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K1047" i="1" s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82" i="1"/>
  <c r="J1082" i="1" s="1"/>
  <c r="K1082" i="1" s="1"/>
  <c r="I1083" i="1"/>
  <c r="J1083" i="1" s="1"/>
  <c r="K1083" i="1" s="1"/>
  <c r="I1084" i="1"/>
  <c r="J1084" i="1" s="1"/>
  <c r="K1084" i="1" s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J1088" i="1" s="1"/>
  <c r="K1088" i="1" s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J1095" i="1" s="1"/>
  <c r="K1095" i="1" s="1"/>
  <c r="I1096" i="1"/>
  <c r="J1096" i="1" s="1"/>
  <c r="K1096" i="1" s="1"/>
  <c r="I1097" i="1"/>
  <c r="J1097" i="1" s="1"/>
  <c r="K1097" i="1" s="1"/>
  <c r="I1098" i="1"/>
  <c r="J1098" i="1" s="1"/>
  <c r="K1098" i="1" s="1"/>
  <c r="I1099" i="1"/>
  <c r="J1099" i="1" s="1"/>
  <c r="K1099" i="1" s="1"/>
  <c r="I1100" i="1"/>
  <c r="J1100" i="1" s="1"/>
  <c r="K1100" i="1" s="1"/>
  <c r="I1101" i="1"/>
  <c r="J1101" i="1" s="1"/>
  <c r="K1101" i="1" s="1"/>
  <c r="I1102" i="1"/>
  <c r="J1102" i="1" s="1"/>
  <c r="K1102" i="1" s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K1111" i="1" s="1"/>
  <c r="I1112" i="1"/>
  <c r="J1112" i="1" s="1"/>
  <c r="K1112" i="1" s="1"/>
  <c r="I1113" i="1"/>
  <c r="J1113" i="1" s="1"/>
  <c r="K1113" i="1" s="1"/>
  <c r="I1114" i="1"/>
  <c r="J1114" i="1" s="1"/>
  <c r="K1114" i="1" s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K1118" i="1" s="1"/>
  <c r="I1119" i="1"/>
  <c r="J1119" i="1" s="1"/>
  <c r="K1119" i="1" s="1"/>
  <c r="I1120" i="1"/>
  <c r="J1120" i="1" s="1"/>
  <c r="K1120" i="1" s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J1129" i="1" s="1"/>
  <c r="K1129" i="1" s="1"/>
  <c r="I1130" i="1"/>
  <c r="J1130" i="1" s="1"/>
  <c r="K1130" i="1" s="1"/>
  <c r="I1131" i="1"/>
  <c r="J1131" i="1" s="1"/>
  <c r="K1131" i="1" s="1"/>
  <c r="I1132" i="1"/>
  <c r="J1132" i="1" s="1"/>
  <c r="K1132" i="1" s="1"/>
  <c r="I1133" i="1"/>
  <c r="J1133" i="1" s="1"/>
  <c r="K1133" i="1" s="1"/>
  <c r="I1134" i="1"/>
  <c r="J1134" i="1" s="1"/>
  <c r="K1134" i="1" s="1"/>
  <c r="I1135" i="1"/>
  <c r="J1135" i="1" s="1"/>
  <c r="K1135" i="1" s="1"/>
  <c r="I1136" i="1"/>
  <c r="J1136" i="1" s="1"/>
  <c r="K1136" i="1" s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K1142" i="1" s="1"/>
  <c r="I1143" i="1"/>
  <c r="J1143" i="1" s="1"/>
  <c r="K1143" i="1" s="1"/>
  <c r="I1144" i="1"/>
  <c r="J1144" i="1" s="1"/>
  <c r="K1144" i="1" s="1"/>
  <c r="I1145" i="1"/>
  <c r="J1145" i="1" s="1"/>
  <c r="K1145" i="1" s="1"/>
  <c r="I1146" i="1"/>
  <c r="J1146" i="1" s="1"/>
  <c r="K1146" i="1" s="1"/>
  <c r="I1147" i="1"/>
  <c r="J1147" i="1" s="1"/>
  <c r="K1147" i="1" s="1"/>
  <c r="I1148" i="1"/>
  <c r="J1148" i="1" s="1"/>
  <c r="K1148" i="1" s="1"/>
  <c r="I1149" i="1"/>
  <c r="J1149" i="1" s="1"/>
  <c r="K1149" i="1" s="1"/>
  <c r="I1150" i="1"/>
  <c r="J1150" i="1" s="1"/>
  <c r="K1150" i="1" s="1"/>
  <c r="I1151" i="1"/>
  <c r="J1151" i="1" s="1"/>
  <c r="K1151" i="1" s="1"/>
  <c r="I1152" i="1"/>
  <c r="J1152" i="1" s="1"/>
  <c r="K1152" i="1" s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J1156" i="1" s="1"/>
  <c r="K1156" i="1" s="1"/>
  <c r="I1157" i="1"/>
  <c r="J1157" i="1" s="1"/>
  <c r="K1157" i="1" s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J1161" i="1" s="1"/>
  <c r="K1161" i="1" s="1"/>
  <c r="I1162" i="1"/>
  <c r="J1162" i="1" s="1"/>
  <c r="K1162" i="1" s="1"/>
  <c r="I1163" i="1"/>
  <c r="J1163" i="1" s="1"/>
  <c r="K1163" i="1" s="1"/>
  <c r="I1164" i="1"/>
  <c r="J1164" i="1" s="1"/>
  <c r="K1164" i="1" s="1"/>
  <c r="I1165" i="1"/>
  <c r="J1165" i="1" s="1"/>
  <c r="K1165" i="1" s="1"/>
  <c r="I1166" i="1"/>
  <c r="J1166" i="1" s="1"/>
  <c r="K1166" i="1" s="1"/>
  <c r="I1167" i="1"/>
  <c r="J1167" i="1" s="1"/>
  <c r="K1167" i="1" s="1"/>
  <c r="I1168" i="1"/>
  <c r="J1168" i="1" s="1"/>
  <c r="K1168" i="1" s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J1177" i="1" s="1"/>
  <c r="K1177" i="1" s="1"/>
  <c r="I1178" i="1"/>
  <c r="J1178" i="1" s="1"/>
  <c r="K1178" i="1" s="1"/>
  <c r="I1179" i="1"/>
  <c r="J1179" i="1" s="1"/>
  <c r="K1179" i="1" s="1"/>
  <c r="I1180" i="1"/>
  <c r="J1180" i="1" s="1"/>
  <c r="K1180" i="1" s="1"/>
  <c r="I1181" i="1"/>
  <c r="J1181" i="1" s="1"/>
  <c r="K1181" i="1" s="1"/>
  <c r="I1182" i="1"/>
  <c r="J1182" i="1" s="1"/>
  <c r="K1182" i="1" s="1"/>
  <c r="I1183" i="1"/>
  <c r="J1183" i="1" s="1"/>
  <c r="K1183" i="1" s="1"/>
  <c r="I1184" i="1"/>
  <c r="J1184" i="1" s="1"/>
  <c r="K1184" i="1" s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J1188" i="1" s="1"/>
  <c r="K1188" i="1" s="1"/>
  <c r="I1189" i="1"/>
  <c r="J1189" i="1" s="1"/>
  <c r="K1189" i="1" s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J1194" i="1" s="1"/>
  <c r="K1194" i="1" s="1"/>
  <c r="I1195" i="1"/>
  <c r="J1195" i="1" s="1"/>
  <c r="K1195" i="1" s="1"/>
  <c r="I1196" i="1"/>
  <c r="J1196" i="1" s="1"/>
  <c r="K1196" i="1" s="1"/>
  <c r="I1197" i="1"/>
  <c r="J1197" i="1" s="1"/>
  <c r="K1197" i="1" s="1"/>
  <c r="I1198" i="1"/>
  <c r="J1198" i="1" s="1"/>
  <c r="K1198" i="1" s="1"/>
  <c r="I1199" i="1"/>
  <c r="J1199" i="1" s="1"/>
  <c r="K1199" i="1" s="1"/>
  <c r="I1200" i="1"/>
  <c r="J1200" i="1" s="1"/>
  <c r="K1200" i="1" s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J1206" i="1" s="1"/>
  <c r="K1206" i="1" s="1"/>
  <c r="I1207" i="1"/>
  <c r="J1207" i="1" s="1"/>
  <c r="K1207" i="1" s="1"/>
  <c r="I1208" i="1"/>
  <c r="J1208" i="1" s="1"/>
  <c r="K1208" i="1" s="1"/>
  <c r="I1209" i="1"/>
  <c r="J1209" i="1" s="1"/>
  <c r="K1209" i="1" s="1"/>
  <c r="I1210" i="1"/>
  <c r="J1210" i="1" s="1"/>
  <c r="K1210" i="1" s="1"/>
  <c r="I1211" i="1"/>
  <c r="J1211" i="1" s="1"/>
  <c r="K1211" i="1" s="1"/>
  <c r="I1212" i="1"/>
  <c r="J1212" i="1" s="1"/>
  <c r="K1212" i="1" s="1"/>
  <c r="I1213" i="1"/>
  <c r="J1213" i="1" s="1"/>
  <c r="K1213" i="1" s="1"/>
  <c r="I1214" i="1"/>
  <c r="J1214" i="1" s="1"/>
  <c r="K1214" i="1" s="1"/>
  <c r="I1215" i="1"/>
  <c r="J1215" i="1" s="1"/>
  <c r="K1215" i="1" s="1"/>
  <c r="I1216" i="1"/>
  <c r="J1216" i="1" s="1"/>
  <c r="K1216" i="1" s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K1224" i="1" s="1"/>
  <c r="I1225" i="1"/>
  <c r="J1225" i="1" s="1"/>
  <c r="K1225" i="1" s="1"/>
  <c r="I1226" i="1"/>
  <c r="J1226" i="1" s="1"/>
  <c r="K1226" i="1" s="1"/>
  <c r="I1227" i="1"/>
  <c r="J1227" i="1" s="1"/>
  <c r="K1227" i="1" s="1"/>
  <c r="I1228" i="1"/>
  <c r="J1228" i="1" s="1"/>
  <c r="K1228" i="1" s="1"/>
  <c r="I1229" i="1"/>
  <c r="J1229" i="1" s="1"/>
  <c r="K1229" i="1" s="1"/>
  <c r="I1230" i="1"/>
  <c r="J1230" i="1" s="1"/>
  <c r="K1230" i="1" s="1"/>
  <c r="I1231" i="1"/>
  <c r="J1231" i="1" s="1"/>
  <c r="K1231" i="1" s="1"/>
  <c r="I1232" i="1"/>
  <c r="J1232" i="1" s="1"/>
  <c r="K1232" i="1" s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J1236" i="1" s="1"/>
  <c r="K1236" i="1" s="1"/>
  <c r="I1237" i="1"/>
  <c r="J1237" i="1" s="1"/>
  <c r="K1237" i="1" s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J1241" i="1" s="1"/>
  <c r="K1241" i="1" s="1"/>
  <c r="I1242" i="1"/>
  <c r="J1242" i="1" s="1"/>
  <c r="K1242" i="1" s="1"/>
  <c r="I1243" i="1"/>
  <c r="J1243" i="1" s="1"/>
  <c r="K1243" i="1" s="1"/>
  <c r="I1244" i="1"/>
  <c r="J1244" i="1" s="1"/>
  <c r="K1244" i="1" s="1"/>
  <c r="I1245" i="1"/>
  <c r="J1245" i="1" s="1"/>
  <c r="K1245" i="1" s="1"/>
  <c r="I1246" i="1"/>
  <c r="J1246" i="1" s="1"/>
  <c r="K1246" i="1" s="1"/>
  <c r="I1247" i="1"/>
  <c r="J1247" i="1" s="1"/>
  <c r="K1247" i="1" s="1"/>
  <c r="I1248" i="1"/>
  <c r="J1248" i="1" s="1"/>
  <c r="K1248" i="1" s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J1252" i="1" s="1"/>
  <c r="K1252" i="1" s="1"/>
  <c r="I1253" i="1"/>
  <c r="J1253" i="1" s="1"/>
  <c r="K1253" i="1" s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J1257" i="1" s="1"/>
  <c r="K1257" i="1" s="1"/>
  <c r="I1258" i="1"/>
  <c r="J1258" i="1" s="1"/>
  <c r="K1258" i="1" s="1"/>
  <c r="I1259" i="1"/>
  <c r="J1259" i="1" s="1"/>
  <c r="K1259" i="1" s="1"/>
  <c r="I1260" i="1"/>
  <c r="J1260" i="1" s="1"/>
  <c r="K1260" i="1" s="1"/>
  <c r="I1261" i="1"/>
  <c r="J1261" i="1" s="1"/>
  <c r="K1261" i="1" s="1"/>
  <c r="I1262" i="1"/>
  <c r="J1262" i="1" s="1"/>
  <c r="K1262" i="1" s="1"/>
  <c r="I1263" i="1"/>
  <c r="J1263" i="1" s="1"/>
  <c r="K1263" i="1" s="1"/>
  <c r="I1264" i="1"/>
  <c r="J1264" i="1" s="1"/>
  <c r="K1264" i="1" s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K1273" i="1" s="1"/>
  <c r="I1274" i="1"/>
  <c r="J1274" i="1" s="1"/>
  <c r="K1274" i="1" s="1"/>
  <c r="I1275" i="1"/>
  <c r="J1275" i="1" s="1"/>
  <c r="K1275" i="1" s="1"/>
  <c r="I1276" i="1"/>
  <c r="J1276" i="1" s="1"/>
  <c r="K1276" i="1" s="1"/>
  <c r="I1277" i="1"/>
  <c r="J1277" i="1" s="1"/>
  <c r="K1277" i="1" s="1"/>
  <c r="I1278" i="1"/>
  <c r="J1278" i="1" s="1"/>
  <c r="K1278" i="1" s="1"/>
  <c r="I1279" i="1"/>
  <c r="J1279" i="1" s="1"/>
  <c r="K1279" i="1" s="1"/>
  <c r="I1280" i="1"/>
  <c r="J1280" i="1" s="1"/>
  <c r="K1280" i="1" s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J1284" i="1" s="1"/>
  <c r="K1284" i="1" s="1"/>
  <c r="I1285" i="1"/>
  <c r="J1285" i="1" s="1"/>
  <c r="K1285" i="1" s="1"/>
  <c r="I1286" i="1"/>
  <c r="J1286" i="1" s="1"/>
  <c r="K1286" i="1" s="1"/>
  <c r="I1287" i="1"/>
  <c r="J1287" i="1" s="1"/>
  <c r="K1287" i="1" s="1"/>
  <c r="I1288" i="1"/>
  <c r="J1288" i="1" s="1"/>
  <c r="K1288" i="1" s="1"/>
  <c r="I1289" i="1"/>
  <c r="J1289" i="1" s="1"/>
  <c r="K1289" i="1" s="1"/>
  <c r="I1290" i="1"/>
  <c r="J1290" i="1" s="1"/>
  <c r="K1290" i="1" s="1"/>
  <c r="I1291" i="1"/>
  <c r="J1291" i="1" s="1"/>
  <c r="K1291" i="1" s="1"/>
  <c r="I1292" i="1"/>
  <c r="J1292" i="1" s="1"/>
  <c r="K1292" i="1" s="1"/>
  <c r="I1293" i="1"/>
  <c r="J1293" i="1" s="1"/>
  <c r="K1293" i="1" s="1"/>
  <c r="I1294" i="1"/>
  <c r="J1294" i="1" s="1"/>
  <c r="K1294" i="1" s="1"/>
  <c r="I1295" i="1"/>
  <c r="J1295" i="1" s="1"/>
  <c r="K1295" i="1" s="1"/>
  <c r="I1296" i="1"/>
  <c r="J1296" i="1" s="1"/>
  <c r="K1296" i="1" s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J1300" i="1" s="1"/>
  <c r="K1300" i="1" s="1"/>
  <c r="I1301" i="1"/>
  <c r="J1301" i="1" s="1"/>
  <c r="K1301" i="1" s="1"/>
  <c r="I1302" i="1"/>
  <c r="J1302" i="1" s="1"/>
  <c r="K1302" i="1" s="1"/>
  <c r="I1303" i="1"/>
  <c r="J1303" i="1" s="1"/>
  <c r="K1303" i="1" s="1"/>
  <c r="I1304" i="1"/>
  <c r="J1304" i="1" s="1"/>
  <c r="K1304" i="1" s="1"/>
  <c r="I1305" i="1"/>
  <c r="J1305" i="1" s="1"/>
  <c r="K1305" i="1" s="1"/>
  <c r="I1306" i="1"/>
  <c r="J1306" i="1" s="1"/>
  <c r="K1306" i="1" s="1"/>
  <c r="I1307" i="1"/>
  <c r="J1307" i="1" s="1"/>
  <c r="K1307" i="1" s="1"/>
  <c r="I1308" i="1"/>
  <c r="J1308" i="1" s="1"/>
  <c r="K1308" i="1" s="1"/>
  <c r="I1309" i="1"/>
  <c r="J1309" i="1" s="1"/>
  <c r="K1309" i="1" s="1"/>
  <c r="I1310" i="1"/>
  <c r="J1310" i="1" s="1"/>
  <c r="K1310" i="1" s="1"/>
  <c r="I1311" i="1"/>
  <c r="J1311" i="1" s="1"/>
  <c r="K1311" i="1" s="1"/>
  <c r="I1312" i="1"/>
  <c r="J1312" i="1" s="1"/>
  <c r="K1312" i="1" s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J1316" i="1" s="1"/>
  <c r="K1316" i="1" s="1"/>
  <c r="I1317" i="1"/>
  <c r="J1317" i="1" s="1"/>
  <c r="K1317" i="1" s="1"/>
  <c r="I1318" i="1"/>
  <c r="J1318" i="1" s="1"/>
  <c r="K1318" i="1" s="1"/>
  <c r="I1319" i="1"/>
  <c r="J1319" i="1" s="1"/>
  <c r="K1319" i="1" s="1"/>
  <c r="I1320" i="1"/>
  <c r="J1320" i="1" s="1"/>
  <c r="K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K1324" i="1" s="1"/>
  <c r="I1325" i="1"/>
  <c r="J1325" i="1" s="1"/>
  <c r="K1325" i="1" s="1"/>
  <c r="I1326" i="1"/>
  <c r="J1326" i="1" s="1"/>
  <c r="K1326" i="1" s="1"/>
  <c r="I1327" i="1"/>
  <c r="J1327" i="1" s="1"/>
  <c r="K1327" i="1" s="1"/>
  <c r="I1328" i="1"/>
  <c r="J1328" i="1" s="1"/>
  <c r="K1328" i="1" s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J1332" i="1" s="1"/>
  <c r="K1332" i="1" s="1"/>
  <c r="I1333" i="1"/>
  <c r="J1333" i="1" s="1"/>
  <c r="K1333" i="1" s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J1337" i="1" s="1"/>
  <c r="K1337" i="1" s="1"/>
  <c r="I1338" i="1"/>
  <c r="J1338" i="1" s="1"/>
  <c r="K1338" i="1" s="1"/>
  <c r="I1339" i="1"/>
  <c r="J1339" i="1" s="1"/>
  <c r="K1339" i="1" s="1"/>
  <c r="I1340" i="1"/>
  <c r="J1340" i="1" s="1"/>
  <c r="K1340" i="1" s="1"/>
  <c r="I1341" i="1"/>
  <c r="J1341" i="1" s="1"/>
  <c r="K1341" i="1" s="1"/>
  <c r="I1342" i="1"/>
  <c r="J1342" i="1" s="1"/>
  <c r="K1342" i="1" s="1"/>
  <c r="I1343" i="1"/>
  <c r="J1343" i="1" s="1"/>
  <c r="K1343" i="1" s="1"/>
  <c r="I1344" i="1"/>
  <c r="J1344" i="1" s="1"/>
  <c r="K1344" i="1" s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J1353" i="1" s="1"/>
  <c r="K1353" i="1" s="1"/>
  <c r="I1354" i="1"/>
  <c r="J1354" i="1" s="1"/>
  <c r="K1354" i="1" s="1"/>
  <c r="I1355" i="1"/>
  <c r="J1355" i="1" s="1"/>
  <c r="K1355" i="1" s="1"/>
  <c r="I1356" i="1"/>
  <c r="J1356" i="1" s="1"/>
  <c r="K1356" i="1" s="1"/>
  <c r="I1357" i="1"/>
  <c r="J1357" i="1" s="1"/>
  <c r="K1357" i="1" s="1"/>
  <c r="I1358" i="1"/>
  <c r="J1358" i="1" s="1"/>
  <c r="K1358" i="1" s="1"/>
  <c r="I1359" i="1"/>
  <c r="J1359" i="1" s="1"/>
  <c r="K1359" i="1" s="1"/>
  <c r="I1360" i="1"/>
  <c r="J1360" i="1" s="1"/>
  <c r="K1360" i="1" s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J1364" i="1" s="1"/>
  <c r="K1364" i="1" s="1"/>
  <c r="I1365" i="1"/>
  <c r="J1365" i="1" s="1"/>
  <c r="K1365" i="1" s="1"/>
  <c r="I1366" i="1"/>
  <c r="J1366" i="1" s="1"/>
  <c r="K1366" i="1" s="1"/>
  <c r="I1367" i="1"/>
  <c r="J1367" i="1" s="1"/>
  <c r="K1367" i="1" s="1"/>
  <c r="I1368" i="1"/>
  <c r="J1368" i="1" s="1"/>
  <c r="K1368" i="1" s="1"/>
  <c r="I1369" i="1"/>
  <c r="J1369" i="1" s="1"/>
  <c r="K1369" i="1" s="1"/>
  <c r="I1370" i="1"/>
  <c r="J1370" i="1" s="1"/>
  <c r="K1370" i="1" s="1"/>
  <c r="I1371" i="1"/>
  <c r="J1371" i="1" s="1"/>
  <c r="K1371" i="1" s="1"/>
  <c r="I1372" i="1"/>
  <c r="J1372" i="1" s="1"/>
  <c r="K1372" i="1" s="1"/>
  <c r="I1373" i="1"/>
  <c r="J1373" i="1" s="1"/>
  <c r="K1373" i="1" s="1"/>
  <c r="I1374" i="1"/>
  <c r="J1374" i="1" s="1"/>
  <c r="K1374" i="1" s="1"/>
  <c r="I1375" i="1"/>
  <c r="J1375" i="1" s="1"/>
  <c r="K1375" i="1" s="1"/>
  <c r="I1376" i="1"/>
  <c r="J1376" i="1" s="1"/>
  <c r="K1376" i="1" s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J1380" i="1" s="1"/>
  <c r="K1380" i="1" s="1"/>
  <c r="I1381" i="1"/>
  <c r="J1381" i="1" s="1"/>
  <c r="K1381" i="1" s="1"/>
  <c r="I1382" i="1"/>
  <c r="J1382" i="1" s="1"/>
  <c r="K1382" i="1" s="1"/>
  <c r="I1383" i="1"/>
  <c r="J1383" i="1" s="1"/>
  <c r="K1383" i="1" s="1"/>
  <c r="I1384" i="1"/>
  <c r="J1384" i="1" s="1"/>
  <c r="K1384" i="1" s="1"/>
  <c r="I1385" i="1"/>
  <c r="J1385" i="1" s="1"/>
  <c r="K1385" i="1" s="1"/>
  <c r="I1386" i="1"/>
  <c r="J1386" i="1" s="1"/>
  <c r="K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J1390" i="1" s="1"/>
  <c r="K1390" i="1" s="1"/>
  <c r="I1391" i="1"/>
  <c r="J1391" i="1" s="1"/>
  <c r="K1391" i="1" s="1"/>
  <c r="I1392" i="1"/>
  <c r="J1392" i="1" s="1"/>
  <c r="K1392" i="1" s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J1402" i="1" s="1"/>
  <c r="K1402" i="1" s="1"/>
  <c r="I1403" i="1"/>
  <c r="J1403" i="1" s="1"/>
  <c r="K1403" i="1" s="1"/>
  <c r="I1404" i="1"/>
  <c r="J1404" i="1" s="1"/>
  <c r="K1404" i="1" s="1"/>
  <c r="I1405" i="1"/>
  <c r="J1405" i="1" s="1"/>
  <c r="K1405" i="1" s="1"/>
  <c r="I1406" i="1"/>
  <c r="J1406" i="1" s="1"/>
  <c r="K1406" i="1" s="1"/>
  <c r="I1407" i="1"/>
  <c r="J1407" i="1" s="1"/>
  <c r="K1407" i="1" s="1"/>
  <c r="I1408" i="1"/>
  <c r="J1408" i="1" s="1"/>
  <c r="K1408" i="1" s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J1412" i="1" s="1"/>
  <c r="K1412" i="1" s="1"/>
  <c r="I1413" i="1"/>
  <c r="J1413" i="1" s="1"/>
  <c r="K1413" i="1" s="1"/>
  <c r="I1414" i="1"/>
  <c r="J1414" i="1" s="1"/>
  <c r="K1414" i="1" s="1"/>
  <c r="I1415" i="1"/>
  <c r="J1415" i="1" s="1"/>
  <c r="K1415" i="1" s="1"/>
  <c r="I1416" i="1"/>
  <c r="J1416" i="1" s="1"/>
  <c r="K1416" i="1" s="1"/>
  <c r="I1417" i="1"/>
  <c r="J1417" i="1" s="1"/>
  <c r="K1417" i="1" s="1"/>
  <c r="I1418" i="1"/>
  <c r="J1418" i="1" s="1"/>
  <c r="K1418" i="1" s="1"/>
  <c r="I1419" i="1"/>
  <c r="J1419" i="1" s="1"/>
  <c r="K1419" i="1" s="1"/>
  <c r="I1420" i="1"/>
  <c r="J1420" i="1" s="1"/>
  <c r="K1420" i="1" s="1"/>
  <c r="I1421" i="1"/>
  <c r="J1421" i="1" s="1"/>
  <c r="K1421" i="1" s="1"/>
  <c r="I1422" i="1"/>
  <c r="J1422" i="1" s="1"/>
  <c r="K1422" i="1" s="1"/>
  <c r="I1423" i="1"/>
  <c r="J1423" i="1" s="1"/>
  <c r="K1423" i="1" s="1"/>
  <c r="I1424" i="1"/>
  <c r="J1424" i="1" s="1"/>
  <c r="K1424" i="1" s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J1428" i="1" s="1"/>
  <c r="K1428" i="1" s="1"/>
  <c r="I1429" i="1"/>
  <c r="J1429" i="1" s="1"/>
  <c r="K1429" i="1" s="1"/>
  <c r="I1430" i="1"/>
  <c r="J1430" i="1" s="1"/>
  <c r="K1430" i="1" s="1"/>
  <c r="I1431" i="1"/>
  <c r="J1431" i="1" s="1"/>
  <c r="K1431" i="1" s="1"/>
  <c r="I1432" i="1"/>
  <c r="J1432" i="1" s="1"/>
  <c r="K1432" i="1" s="1"/>
  <c r="I1433" i="1"/>
  <c r="J1433" i="1" s="1"/>
  <c r="K1433" i="1" s="1"/>
  <c r="I1434" i="1"/>
  <c r="J1434" i="1" s="1"/>
  <c r="K1434" i="1" s="1"/>
  <c r="I1435" i="1"/>
  <c r="J1435" i="1" s="1"/>
  <c r="K1435" i="1" s="1"/>
  <c r="I1436" i="1"/>
  <c r="J1436" i="1" s="1"/>
  <c r="K1436" i="1" s="1"/>
  <c r="I1437" i="1"/>
  <c r="J1437" i="1" s="1"/>
  <c r="K1437" i="1" s="1"/>
  <c r="I1438" i="1"/>
  <c r="J1438" i="1" s="1"/>
  <c r="K1438" i="1" s="1"/>
  <c r="I1439" i="1"/>
  <c r="J1439" i="1" s="1"/>
  <c r="K1439" i="1" s="1"/>
  <c r="I1440" i="1"/>
  <c r="J1440" i="1" s="1"/>
  <c r="K1440" i="1" s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J1444" i="1" s="1"/>
  <c r="K1444" i="1" s="1"/>
  <c r="I1445" i="1"/>
  <c r="J1445" i="1" s="1"/>
  <c r="K1445" i="1" s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J1450" i="1" s="1"/>
  <c r="K1450" i="1" s="1"/>
  <c r="I1451" i="1"/>
  <c r="J1451" i="1" s="1"/>
  <c r="K1451" i="1" s="1"/>
  <c r="I1452" i="1"/>
  <c r="J1452" i="1" s="1"/>
  <c r="K1452" i="1" s="1"/>
  <c r="I1453" i="1"/>
  <c r="J1453" i="1" s="1"/>
  <c r="K1453" i="1" s="1"/>
  <c r="I1454" i="1"/>
  <c r="J1454" i="1" s="1"/>
  <c r="K1454" i="1" s="1"/>
  <c r="I1455" i="1"/>
  <c r="J1455" i="1" s="1"/>
  <c r="K1455" i="1" s="1"/>
  <c r="I1456" i="1"/>
  <c r="J1456" i="1" s="1"/>
  <c r="K1456" i="1" s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J1465" i="1" s="1"/>
  <c r="K1465" i="1" s="1"/>
  <c r="I1466" i="1"/>
  <c r="J1466" i="1" s="1"/>
  <c r="K1466" i="1" s="1"/>
  <c r="I1467" i="1"/>
  <c r="J1467" i="1" s="1"/>
  <c r="K1467" i="1" s="1"/>
  <c r="I1468" i="1"/>
  <c r="J1468" i="1" s="1"/>
  <c r="K1468" i="1" s="1"/>
  <c r="I1469" i="1"/>
  <c r="J1469" i="1" s="1"/>
  <c r="K1469" i="1" s="1"/>
  <c r="I1470" i="1"/>
  <c r="J1470" i="1" s="1"/>
  <c r="K1470" i="1" s="1"/>
  <c r="I1471" i="1"/>
  <c r="J1471" i="1" s="1"/>
  <c r="K1471" i="1" s="1"/>
  <c r="I1472" i="1"/>
  <c r="J1472" i="1" s="1"/>
  <c r="K1472" i="1" s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J1481" i="1" s="1"/>
  <c r="K1481" i="1" s="1"/>
  <c r="I1482" i="1"/>
  <c r="J1482" i="1" s="1"/>
  <c r="K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K1486" i="1" s="1"/>
  <c r="I1487" i="1"/>
  <c r="J1487" i="1" s="1"/>
  <c r="K1487" i="1" s="1"/>
  <c r="I1488" i="1"/>
  <c r="J1488" i="1" s="1"/>
  <c r="K1488" i="1" s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J1492" i="1" s="1"/>
  <c r="K1492" i="1" s="1"/>
  <c r="I1493" i="1"/>
  <c r="J1493" i="1" s="1"/>
  <c r="K1493" i="1" s="1"/>
  <c r="I1494" i="1"/>
  <c r="J1494" i="1" s="1"/>
  <c r="K1494" i="1" s="1"/>
  <c r="I1495" i="1"/>
  <c r="J1495" i="1" s="1"/>
  <c r="K1495" i="1" s="1"/>
  <c r="I1496" i="1"/>
  <c r="J1496" i="1" s="1"/>
  <c r="K1496" i="1" s="1"/>
  <c r="I1497" i="1"/>
  <c r="J1497" i="1" s="1"/>
  <c r="K1497" i="1" s="1"/>
  <c r="I1498" i="1"/>
  <c r="J1498" i="1" s="1"/>
  <c r="K1498" i="1" s="1"/>
  <c r="I1499" i="1"/>
  <c r="J1499" i="1" s="1"/>
  <c r="K1499" i="1" s="1"/>
  <c r="I1500" i="1"/>
  <c r="J1500" i="1" s="1"/>
  <c r="K1500" i="1" s="1"/>
  <c r="I1501" i="1"/>
  <c r="J1501" i="1" s="1"/>
  <c r="K1501" i="1" s="1"/>
  <c r="I1502" i="1"/>
  <c r="J1502" i="1" s="1"/>
  <c r="K1502" i="1" s="1"/>
  <c r="I1503" i="1"/>
  <c r="J1503" i="1" s="1"/>
  <c r="K1503" i="1" s="1"/>
  <c r="I1504" i="1"/>
  <c r="J1504" i="1" s="1"/>
  <c r="K1504" i="1" s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J1513" i="1" s="1"/>
  <c r="K1513" i="1" s="1"/>
  <c r="I1514" i="1"/>
  <c r="J1514" i="1" s="1"/>
  <c r="K1514" i="1" s="1"/>
  <c r="I1515" i="1"/>
  <c r="J1515" i="1" s="1"/>
  <c r="K1515" i="1" s="1"/>
  <c r="I1516" i="1"/>
  <c r="J1516" i="1" s="1"/>
  <c r="K1516" i="1" s="1"/>
  <c r="I1517" i="1"/>
  <c r="J1517" i="1" s="1"/>
  <c r="K1517" i="1" s="1"/>
  <c r="I1518" i="1"/>
  <c r="J1518" i="1" s="1"/>
  <c r="K1518" i="1" s="1"/>
  <c r="I1519" i="1"/>
  <c r="J1519" i="1" s="1"/>
  <c r="K1519" i="1" s="1"/>
  <c r="I1520" i="1"/>
  <c r="J1520" i="1" s="1"/>
  <c r="K1520" i="1" s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J1530" i="1" s="1"/>
  <c r="K1530" i="1" s="1"/>
  <c r="I1531" i="1"/>
  <c r="J1531" i="1" s="1"/>
  <c r="K1531" i="1" s="1"/>
  <c r="I1532" i="1"/>
  <c r="J1532" i="1" s="1"/>
  <c r="K1532" i="1" s="1"/>
  <c r="I1533" i="1"/>
  <c r="J1533" i="1" s="1"/>
  <c r="K1533" i="1" s="1"/>
  <c r="I1534" i="1"/>
  <c r="J1534" i="1" s="1"/>
  <c r="K1534" i="1" s="1"/>
  <c r="I1535" i="1"/>
  <c r="J1535" i="1" s="1"/>
  <c r="K1535" i="1" s="1"/>
  <c r="I1536" i="1"/>
  <c r="J1536" i="1" s="1"/>
  <c r="K1536" i="1" s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J1540" i="1" s="1"/>
  <c r="K1540" i="1" s="1"/>
  <c r="I1541" i="1"/>
  <c r="J1541" i="1" s="1"/>
  <c r="K1541" i="1" s="1"/>
  <c r="I1542" i="1"/>
  <c r="J1542" i="1" s="1"/>
  <c r="K1542" i="1" s="1"/>
  <c r="I1543" i="1"/>
  <c r="J1543" i="1" s="1"/>
  <c r="K1543" i="1" s="1"/>
  <c r="I1544" i="1"/>
  <c r="J1544" i="1" s="1"/>
  <c r="K1544" i="1" s="1"/>
  <c r="I1545" i="1"/>
  <c r="J1545" i="1" s="1"/>
  <c r="K1545" i="1" s="1"/>
  <c r="I1546" i="1"/>
  <c r="J1546" i="1" s="1"/>
  <c r="K1546" i="1" s="1"/>
  <c r="I1547" i="1"/>
  <c r="J1547" i="1" s="1"/>
  <c r="K1547" i="1" s="1"/>
  <c r="I1548" i="1"/>
  <c r="J1548" i="1" s="1"/>
  <c r="K1548" i="1" s="1"/>
  <c r="I1549" i="1"/>
  <c r="J1549" i="1" s="1"/>
  <c r="K1549" i="1" s="1"/>
  <c r="I1550" i="1"/>
  <c r="J1550" i="1" s="1"/>
  <c r="K1550" i="1" s="1"/>
  <c r="I1551" i="1"/>
  <c r="J1551" i="1" s="1"/>
  <c r="K1551" i="1" s="1"/>
  <c r="I1552" i="1"/>
  <c r="J1552" i="1" s="1"/>
  <c r="K1552" i="1" s="1"/>
  <c r="I1553" i="1"/>
  <c r="J1553" i="1" s="1"/>
  <c r="K1553" i="1" s="1"/>
  <c r="I1554" i="1"/>
  <c r="J1554" i="1" s="1"/>
  <c r="K1554" i="1" s="1"/>
  <c r="I1555" i="1"/>
  <c r="J1555" i="1" s="1"/>
  <c r="K1555" i="1" s="1"/>
  <c r="I1556" i="1"/>
  <c r="J1556" i="1" s="1"/>
  <c r="K1556" i="1" s="1"/>
  <c r="I1557" i="1"/>
  <c r="J1557" i="1" s="1"/>
  <c r="K1557" i="1" s="1"/>
  <c r="I1558" i="1"/>
  <c r="J1558" i="1" s="1"/>
  <c r="K1558" i="1" s="1"/>
  <c r="I1559" i="1"/>
  <c r="J1559" i="1" s="1"/>
  <c r="K1559" i="1" s="1"/>
  <c r="I1560" i="1"/>
  <c r="J1560" i="1" s="1"/>
  <c r="K1560" i="1" s="1"/>
  <c r="I1561" i="1"/>
  <c r="J1561" i="1" s="1"/>
  <c r="K1561" i="1" s="1"/>
  <c r="I1562" i="1"/>
  <c r="J1562" i="1" s="1"/>
  <c r="K1562" i="1" s="1"/>
  <c r="I1563" i="1"/>
  <c r="J1563" i="1" s="1"/>
  <c r="K1563" i="1" s="1"/>
  <c r="I1564" i="1"/>
  <c r="J1564" i="1" s="1"/>
  <c r="K1564" i="1" s="1"/>
  <c r="I1565" i="1"/>
  <c r="J1565" i="1" s="1"/>
  <c r="K1565" i="1" s="1"/>
  <c r="I1566" i="1"/>
  <c r="J1566" i="1" s="1"/>
  <c r="K1566" i="1" s="1"/>
  <c r="I1567" i="1"/>
  <c r="J1567" i="1" s="1"/>
  <c r="K1567" i="1" s="1"/>
  <c r="I1568" i="1"/>
  <c r="J1568" i="1" s="1"/>
  <c r="K1568" i="1" s="1"/>
  <c r="I1569" i="1"/>
  <c r="J1569" i="1" s="1"/>
  <c r="K1569" i="1" s="1"/>
  <c r="I1570" i="1"/>
  <c r="J1570" i="1" s="1"/>
  <c r="K1570" i="1" s="1"/>
  <c r="I1571" i="1"/>
  <c r="J1571" i="1" s="1"/>
  <c r="K1571" i="1" s="1"/>
  <c r="I1572" i="1"/>
  <c r="J1572" i="1" s="1"/>
  <c r="K1572" i="1" s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 s="1"/>
  <c r="K1577" i="1" s="1"/>
  <c r="I1578" i="1"/>
  <c r="J1578" i="1" s="1"/>
  <c r="K1578" i="1" s="1"/>
  <c r="I1579" i="1"/>
  <c r="J1579" i="1" s="1"/>
  <c r="K1579" i="1" s="1"/>
  <c r="I1580" i="1"/>
  <c r="J1580" i="1" s="1"/>
  <c r="K1580" i="1" s="1"/>
  <c r="I1581" i="1"/>
  <c r="J1581" i="1" s="1"/>
  <c r="K1581" i="1" s="1"/>
  <c r="I1582" i="1"/>
  <c r="J1582" i="1" s="1"/>
  <c r="K1582" i="1" s="1"/>
  <c r="I1583" i="1"/>
  <c r="J1583" i="1" s="1"/>
  <c r="K1583" i="1" s="1"/>
  <c r="I1584" i="1"/>
  <c r="J1584" i="1" s="1"/>
  <c r="K1584" i="1" s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J1588" i="1" s="1"/>
  <c r="K1588" i="1" s="1"/>
  <c r="I1589" i="1"/>
  <c r="J1589" i="1" s="1"/>
  <c r="K1589" i="1" s="1"/>
  <c r="I1590" i="1"/>
  <c r="J1590" i="1" s="1"/>
  <c r="K1590" i="1" s="1"/>
  <c r="I1591" i="1"/>
  <c r="J1591" i="1" s="1"/>
  <c r="K1591" i="1" s="1"/>
  <c r="I1592" i="1"/>
  <c r="J1592" i="1" s="1"/>
  <c r="K1592" i="1" s="1"/>
  <c r="I1593" i="1"/>
  <c r="J1593" i="1" s="1"/>
  <c r="K1593" i="1" s="1"/>
  <c r="I1594" i="1"/>
  <c r="J1594" i="1" s="1"/>
  <c r="K1594" i="1" s="1"/>
  <c r="I1595" i="1"/>
  <c r="J1595" i="1" s="1"/>
  <c r="K1595" i="1" s="1"/>
  <c r="I1596" i="1"/>
  <c r="J1596" i="1" s="1"/>
  <c r="K1596" i="1" s="1"/>
  <c r="I1597" i="1"/>
  <c r="J1597" i="1" s="1"/>
  <c r="K1597" i="1" s="1"/>
  <c r="I1598" i="1"/>
  <c r="J1598" i="1" s="1"/>
  <c r="K1598" i="1" s="1"/>
  <c r="I1599" i="1"/>
  <c r="J1599" i="1" s="1"/>
  <c r="K1599" i="1" s="1"/>
  <c r="I1600" i="1"/>
  <c r="J1600" i="1" s="1"/>
  <c r="K1600" i="1" s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J1604" i="1" s="1"/>
  <c r="K1604" i="1" s="1"/>
  <c r="I1605" i="1"/>
  <c r="J1605" i="1" s="1"/>
  <c r="K1605" i="1" s="1"/>
  <c r="I1606" i="1"/>
  <c r="J1606" i="1" s="1"/>
  <c r="K1606" i="1" s="1"/>
  <c r="I1607" i="1"/>
  <c r="J1607" i="1" s="1"/>
  <c r="K1607" i="1" s="1"/>
  <c r="I1608" i="1"/>
  <c r="J1608" i="1" s="1"/>
  <c r="K1608" i="1" s="1"/>
  <c r="I1609" i="1"/>
  <c r="J1609" i="1" s="1"/>
  <c r="K1609" i="1" s="1"/>
  <c r="I1610" i="1"/>
  <c r="J1610" i="1" s="1"/>
  <c r="K1610" i="1" s="1"/>
  <c r="I1611" i="1"/>
  <c r="J1611" i="1" s="1"/>
  <c r="K1611" i="1" s="1"/>
  <c r="I1612" i="1"/>
  <c r="J1612" i="1" s="1"/>
  <c r="K1612" i="1" s="1"/>
  <c r="I1613" i="1"/>
  <c r="J1613" i="1" s="1"/>
  <c r="K1613" i="1" s="1"/>
  <c r="I1614" i="1"/>
  <c r="J1614" i="1" s="1"/>
  <c r="K1614" i="1" s="1"/>
  <c r="I1615" i="1"/>
  <c r="J1615" i="1" s="1"/>
  <c r="K1615" i="1" s="1"/>
  <c r="I1616" i="1"/>
  <c r="J1616" i="1" s="1"/>
  <c r="K1616" i="1" s="1"/>
  <c r="I1617" i="1"/>
  <c r="J1617" i="1" s="1"/>
  <c r="K1617" i="1" s="1"/>
  <c r="I1618" i="1"/>
  <c r="J1618" i="1" s="1"/>
  <c r="K1618" i="1" s="1"/>
  <c r="I1619" i="1"/>
  <c r="J1619" i="1" s="1"/>
  <c r="K1619" i="1" s="1"/>
  <c r="I1620" i="1"/>
  <c r="J1620" i="1" s="1"/>
  <c r="K1620" i="1" s="1"/>
  <c r="I1621" i="1"/>
  <c r="J1621" i="1" s="1"/>
  <c r="K1621" i="1" s="1"/>
  <c r="I1622" i="1"/>
  <c r="J1622" i="1" s="1"/>
  <c r="K1622" i="1" s="1"/>
  <c r="I1623" i="1"/>
  <c r="J1623" i="1" s="1"/>
  <c r="K1623" i="1" s="1"/>
  <c r="I1624" i="1"/>
  <c r="J1624" i="1" s="1"/>
  <c r="K1624" i="1" s="1"/>
  <c r="I1625" i="1"/>
  <c r="J1625" i="1" s="1"/>
  <c r="K1625" i="1" s="1"/>
  <c r="I1626" i="1"/>
  <c r="J1626" i="1" s="1"/>
  <c r="K1626" i="1" s="1"/>
  <c r="I1627" i="1"/>
  <c r="J1627" i="1" s="1"/>
  <c r="K1627" i="1" s="1"/>
  <c r="I1628" i="1"/>
  <c r="J1628" i="1" s="1"/>
  <c r="K1628" i="1" s="1"/>
  <c r="I1629" i="1"/>
  <c r="J1629" i="1" s="1"/>
  <c r="K1629" i="1" s="1"/>
  <c r="I1630" i="1"/>
  <c r="J1630" i="1" s="1"/>
  <c r="K1630" i="1" s="1"/>
  <c r="I1631" i="1"/>
  <c r="J1631" i="1" s="1"/>
  <c r="K1631" i="1" s="1"/>
  <c r="I1632" i="1"/>
  <c r="J1632" i="1" s="1"/>
  <c r="K1632" i="1" s="1"/>
  <c r="I1633" i="1"/>
  <c r="J1633" i="1" s="1"/>
  <c r="K1633" i="1" s="1"/>
  <c r="I1634" i="1"/>
  <c r="J1634" i="1" s="1"/>
  <c r="K1634" i="1" s="1"/>
  <c r="I1635" i="1"/>
  <c r="J1635" i="1" s="1"/>
  <c r="K1635" i="1" s="1"/>
  <c r="I1636" i="1"/>
  <c r="J1636" i="1" s="1"/>
  <c r="K1636" i="1" s="1"/>
  <c r="I1637" i="1"/>
  <c r="J1637" i="1" s="1"/>
  <c r="K1637" i="1" s="1"/>
  <c r="I1638" i="1"/>
  <c r="J1638" i="1" s="1"/>
  <c r="K1638" i="1" s="1"/>
  <c r="I1639" i="1"/>
  <c r="J1639" i="1" s="1"/>
  <c r="K1639" i="1" s="1"/>
  <c r="I1640" i="1"/>
  <c r="J1640" i="1" s="1"/>
  <c r="K1640" i="1" s="1"/>
  <c r="I1641" i="1"/>
  <c r="J1641" i="1" s="1"/>
  <c r="K1641" i="1" s="1"/>
  <c r="I1642" i="1"/>
  <c r="J1642" i="1" s="1"/>
  <c r="K1642" i="1" s="1"/>
  <c r="I1643" i="1"/>
  <c r="J1643" i="1" s="1"/>
  <c r="K1643" i="1" s="1"/>
  <c r="I1644" i="1"/>
  <c r="J1644" i="1" s="1"/>
  <c r="K1644" i="1" s="1"/>
  <c r="I1645" i="1"/>
  <c r="J1645" i="1" s="1"/>
  <c r="K1645" i="1" s="1"/>
  <c r="I1646" i="1"/>
  <c r="J1646" i="1" s="1"/>
  <c r="K1646" i="1" s="1"/>
  <c r="I1647" i="1"/>
  <c r="J1647" i="1" s="1"/>
  <c r="K1647" i="1" s="1"/>
  <c r="I1648" i="1"/>
  <c r="J1648" i="1" s="1"/>
  <c r="K1648" i="1" s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J1653" i="1" s="1"/>
  <c r="K1653" i="1" s="1"/>
  <c r="I1654" i="1"/>
  <c r="J1654" i="1" s="1"/>
  <c r="K1654" i="1" s="1"/>
  <c r="I1655" i="1"/>
  <c r="J1655" i="1" s="1"/>
  <c r="K1655" i="1" s="1"/>
  <c r="I1656" i="1"/>
  <c r="J1656" i="1" s="1"/>
  <c r="K1656" i="1" s="1"/>
  <c r="I1657" i="1"/>
  <c r="J1657" i="1" s="1"/>
  <c r="K1657" i="1" s="1"/>
  <c r="I1658" i="1"/>
  <c r="J1658" i="1" s="1"/>
  <c r="K1658" i="1" s="1"/>
  <c r="I1659" i="1"/>
  <c r="J1659" i="1" s="1"/>
  <c r="K1659" i="1" s="1"/>
  <c r="I1660" i="1"/>
  <c r="J1660" i="1" s="1"/>
  <c r="K1660" i="1" s="1"/>
  <c r="I1661" i="1"/>
  <c r="J1661" i="1" s="1"/>
  <c r="K1661" i="1" s="1"/>
  <c r="I1662" i="1"/>
  <c r="J1662" i="1" s="1"/>
  <c r="K1662" i="1" s="1"/>
  <c r="I1663" i="1"/>
  <c r="J1663" i="1" s="1"/>
  <c r="K1663" i="1" s="1"/>
  <c r="I1664" i="1"/>
  <c r="J1664" i="1" s="1"/>
  <c r="K1664" i="1" s="1"/>
  <c r="I1665" i="1"/>
  <c r="J1665" i="1" s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K1670" i="1" s="1"/>
  <c r="I1671" i="1"/>
  <c r="J1671" i="1" s="1"/>
  <c r="K1671" i="1" s="1"/>
  <c r="I1672" i="1"/>
  <c r="J1672" i="1" s="1"/>
  <c r="K1672" i="1" s="1"/>
  <c r="I1673" i="1"/>
  <c r="J1673" i="1" s="1"/>
  <c r="K1673" i="1" s="1"/>
  <c r="I1674" i="1"/>
  <c r="J1674" i="1" s="1"/>
  <c r="K1674" i="1" s="1"/>
  <c r="I1675" i="1"/>
  <c r="J1675" i="1" s="1"/>
  <c r="K1675" i="1" s="1"/>
  <c r="I1676" i="1"/>
  <c r="J1676" i="1" s="1"/>
  <c r="K1676" i="1" s="1"/>
  <c r="I1677" i="1"/>
  <c r="J1677" i="1" s="1"/>
  <c r="K1677" i="1" s="1"/>
  <c r="I1678" i="1"/>
  <c r="J1678" i="1" s="1"/>
  <c r="K1678" i="1" s="1"/>
  <c r="I1679" i="1"/>
  <c r="J1679" i="1" s="1"/>
  <c r="K1679" i="1" s="1"/>
  <c r="I1680" i="1"/>
  <c r="J1680" i="1" s="1"/>
  <c r="K1680" i="1" s="1"/>
  <c r="I1681" i="1"/>
  <c r="J1681" i="1" s="1"/>
  <c r="K1681" i="1" s="1"/>
  <c r="I1682" i="1"/>
  <c r="J1682" i="1" s="1"/>
  <c r="K1682" i="1" s="1"/>
  <c r="I1683" i="1"/>
  <c r="J1683" i="1" s="1"/>
  <c r="K1683" i="1" s="1"/>
  <c r="I1684" i="1"/>
  <c r="J1684" i="1" s="1"/>
  <c r="K1684" i="1" s="1"/>
  <c r="I1685" i="1"/>
  <c r="J1685" i="1" s="1"/>
  <c r="K1685" i="1" s="1"/>
  <c r="I1686" i="1"/>
  <c r="J1686" i="1" s="1"/>
  <c r="K1686" i="1" s="1"/>
  <c r="I1687" i="1"/>
  <c r="J1687" i="1" s="1"/>
  <c r="K1687" i="1" s="1"/>
  <c r="I1688" i="1"/>
  <c r="J1688" i="1" s="1"/>
  <c r="K1688" i="1" s="1"/>
  <c r="I1689" i="1"/>
  <c r="J1689" i="1" s="1"/>
  <c r="K1689" i="1" s="1"/>
  <c r="I1690" i="1"/>
  <c r="J1690" i="1" s="1"/>
  <c r="K1690" i="1" s="1"/>
  <c r="I1691" i="1"/>
  <c r="J1691" i="1" s="1"/>
  <c r="K1691" i="1" s="1"/>
  <c r="I1692" i="1"/>
  <c r="J1692" i="1" s="1"/>
  <c r="K1692" i="1" s="1"/>
  <c r="I1693" i="1"/>
  <c r="J1693" i="1" s="1"/>
  <c r="K1693" i="1" s="1"/>
  <c r="I1694" i="1"/>
  <c r="J1694" i="1" s="1"/>
  <c r="K1694" i="1" s="1"/>
  <c r="I1695" i="1"/>
  <c r="J1695" i="1" s="1"/>
  <c r="K1695" i="1" s="1"/>
  <c r="I1696" i="1"/>
  <c r="J1696" i="1" s="1"/>
  <c r="K1696" i="1" s="1"/>
  <c r="I1697" i="1"/>
  <c r="J1697" i="1" s="1"/>
  <c r="K1697" i="1" s="1"/>
  <c r="I1698" i="1"/>
  <c r="J1698" i="1" s="1"/>
  <c r="K1698" i="1" s="1"/>
  <c r="I1699" i="1"/>
  <c r="J1699" i="1" s="1"/>
  <c r="K1699" i="1" s="1"/>
  <c r="I1700" i="1"/>
  <c r="J1700" i="1" s="1"/>
  <c r="K1700" i="1" s="1"/>
  <c r="I1701" i="1"/>
  <c r="J1701" i="1" s="1"/>
  <c r="K1701" i="1" s="1"/>
  <c r="I1702" i="1"/>
  <c r="J1702" i="1" s="1"/>
  <c r="K1702" i="1" s="1"/>
  <c r="I1703" i="1"/>
  <c r="J1703" i="1" s="1"/>
  <c r="K1703" i="1" s="1"/>
  <c r="I1704" i="1"/>
  <c r="J1704" i="1" s="1"/>
  <c r="K1704" i="1" s="1"/>
  <c r="I1705" i="1"/>
  <c r="J1705" i="1" s="1"/>
  <c r="K1705" i="1" s="1"/>
  <c r="I1706" i="1"/>
  <c r="J1706" i="1" s="1"/>
  <c r="K1706" i="1" s="1"/>
  <c r="I1707" i="1"/>
  <c r="J1707" i="1" s="1"/>
  <c r="K1707" i="1" s="1"/>
  <c r="I1708" i="1"/>
  <c r="J1708" i="1" s="1"/>
  <c r="K1708" i="1" s="1"/>
  <c r="I1709" i="1"/>
  <c r="J1709" i="1" s="1"/>
  <c r="K1709" i="1" s="1"/>
  <c r="I1710" i="1"/>
  <c r="J1710" i="1" s="1"/>
  <c r="K1710" i="1" s="1"/>
  <c r="I1711" i="1"/>
  <c r="J1711" i="1" s="1"/>
  <c r="K1711" i="1" s="1"/>
  <c r="I1712" i="1"/>
  <c r="J1712" i="1" s="1"/>
  <c r="K1712" i="1" s="1"/>
  <c r="I1713" i="1"/>
  <c r="J1713" i="1" s="1"/>
  <c r="K1713" i="1" s="1"/>
  <c r="I1714" i="1"/>
  <c r="J1714" i="1" s="1"/>
  <c r="K1714" i="1" s="1"/>
  <c r="I1715" i="1"/>
  <c r="J1715" i="1" s="1"/>
  <c r="K1715" i="1" s="1"/>
  <c r="I1716" i="1"/>
  <c r="J1716" i="1" s="1"/>
  <c r="K1716" i="1" s="1"/>
  <c r="I1717" i="1"/>
  <c r="J1717" i="1" s="1"/>
  <c r="K1717" i="1" s="1"/>
  <c r="I1718" i="1"/>
  <c r="J1718" i="1" s="1"/>
  <c r="K1718" i="1" s="1"/>
  <c r="I1719" i="1"/>
  <c r="J1719" i="1" s="1"/>
  <c r="K1719" i="1" s="1"/>
  <c r="I1720" i="1"/>
  <c r="J1720" i="1" s="1"/>
  <c r="K1720" i="1" s="1"/>
  <c r="I1721" i="1"/>
  <c r="J1721" i="1" s="1"/>
  <c r="K1721" i="1" s="1"/>
  <c r="I1722" i="1"/>
  <c r="J1722" i="1" s="1"/>
  <c r="K1722" i="1" s="1"/>
  <c r="I1723" i="1"/>
  <c r="J1723" i="1" s="1"/>
  <c r="K1723" i="1" s="1"/>
  <c r="I1724" i="1"/>
  <c r="J1724" i="1" s="1"/>
  <c r="K1724" i="1" s="1"/>
  <c r="I1725" i="1"/>
  <c r="J1725" i="1" s="1"/>
  <c r="K1725" i="1" s="1"/>
  <c r="I1726" i="1"/>
  <c r="J1726" i="1" s="1"/>
  <c r="K1726" i="1" s="1"/>
  <c r="I1727" i="1"/>
  <c r="J1727" i="1" s="1"/>
  <c r="K1727" i="1" s="1"/>
  <c r="I1728" i="1"/>
  <c r="J1728" i="1" s="1"/>
  <c r="K1728" i="1" s="1"/>
  <c r="I1729" i="1"/>
  <c r="J1729" i="1" s="1"/>
  <c r="K1729" i="1" s="1"/>
  <c r="I1730" i="1"/>
  <c r="J1730" i="1" s="1"/>
  <c r="K1730" i="1" s="1"/>
  <c r="I1731" i="1"/>
  <c r="J1731" i="1" s="1"/>
  <c r="K1731" i="1" s="1"/>
  <c r="I1732" i="1"/>
  <c r="J1732" i="1" s="1"/>
  <c r="K1732" i="1" s="1"/>
  <c r="I1733" i="1"/>
  <c r="J1733" i="1" s="1"/>
  <c r="K1733" i="1" s="1"/>
  <c r="I1734" i="1"/>
  <c r="J1734" i="1" s="1"/>
  <c r="K1734" i="1" s="1"/>
  <c r="I1735" i="1"/>
  <c r="J1735" i="1" s="1"/>
  <c r="K1735" i="1" s="1"/>
  <c r="I1736" i="1"/>
  <c r="J1736" i="1" s="1"/>
  <c r="K1736" i="1" s="1"/>
  <c r="I1737" i="1"/>
  <c r="J1737" i="1" s="1"/>
  <c r="K1737" i="1" s="1"/>
  <c r="I1738" i="1"/>
  <c r="J1738" i="1" s="1"/>
  <c r="K1738" i="1" s="1"/>
  <c r="I1739" i="1"/>
  <c r="J1739" i="1" s="1"/>
  <c r="K1739" i="1" s="1"/>
  <c r="I1740" i="1"/>
  <c r="J1740" i="1" s="1"/>
  <c r="K1740" i="1" s="1"/>
  <c r="I1741" i="1"/>
  <c r="J1741" i="1" s="1"/>
  <c r="K1741" i="1" s="1"/>
  <c r="I1742" i="1"/>
  <c r="J1742" i="1" s="1"/>
  <c r="K1742" i="1" s="1"/>
  <c r="I1743" i="1"/>
  <c r="J1743" i="1" s="1"/>
  <c r="K1743" i="1" s="1"/>
  <c r="I1744" i="1"/>
  <c r="J1744" i="1" s="1"/>
  <c r="K1744" i="1" s="1"/>
  <c r="I1745" i="1"/>
  <c r="J1745" i="1" s="1"/>
  <c r="K1745" i="1" s="1"/>
  <c r="I1746" i="1"/>
  <c r="J1746" i="1" s="1"/>
  <c r="K1746" i="1" s="1"/>
  <c r="I1747" i="1"/>
  <c r="J1747" i="1" s="1"/>
  <c r="K1747" i="1" s="1"/>
  <c r="I1748" i="1"/>
  <c r="J1748" i="1" s="1"/>
  <c r="K1748" i="1" s="1"/>
  <c r="I1749" i="1"/>
  <c r="J1749" i="1" s="1"/>
  <c r="K1749" i="1" s="1"/>
  <c r="I1750" i="1"/>
  <c r="J1750" i="1" s="1"/>
  <c r="K1750" i="1" s="1"/>
  <c r="I1751" i="1"/>
  <c r="J1751" i="1" s="1"/>
  <c r="K1751" i="1" s="1"/>
  <c r="I1752" i="1"/>
  <c r="J1752" i="1" s="1"/>
  <c r="K1752" i="1" s="1"/>
  <c r="I1753" i="1"/>
  <c r="J1753" i="1" s="1"/>
  <c r="K1753" i="1" s="1"/>
  <c r="I1754" i="1"/>
  <c r="J1754" i="1" s="1"/>
  <c r="K1754" i="1" s="1"/>
  <c r="I1755" i="1"/>
  <c r="J1755" i="1" s="1"/>
  <c r="K1755" i="1" s="1"/>
  <c r="I1756" i="1"/>
  <c r="J1756" i="1" s="1"/>
  <c r="K1756" i="1" s="1"/>
  <c r="I1757" i="1"/>
  <c r="J1757" i="1" s="1"/>
  <c r="K1757" i="1" s="1"/>
  <c r="I1758" i="1"/>
  <c r="J1758" i="1" s="1"/>
  <c r="K1758" i="1" s="1"/>
  <c r="I1759" i="1"/>
  <c r="J1759" i="1" s="1"/>
  <c r="K1759" i="1" s="1"/>
  <c r="I1760" i="1"/>
  <c r="J1760" i="1" s="1"/>
  <c r="K1760" i="1" s="1"/>
  <c r="I1761" i="1"/>
  <c r="J1761" i="1" s="1"/>
  <c r="K1761" i="1" s="1"/>
  <c r="I1762" i="1"/>
  <c r="J1762" i="1" s="1"/>
  <c r="K1762" i="1" s="1"/>
  <c r="I1763" i="1"/>
  <c r="J1763" i="1" s="1"/>
  <c r="K1763" i="1" s="1"/>
  <c r="I1764" i="1"/>
  <c r="J1764" i="1" s="1"/>
  <c r="K1764" i="1" s="1"/>
  <c r="I1765" i="1"/>
  <c r="J1765" i="1" s="1"/>
  <c r="K1765" i="1" s="1"/>
  <c r="I1766" i="1"/>
  <c r="J1766" i="1" s="1"/>
  <c r="K1766" i="1" s="1"/>
  <c r="I1767" i="1"/>
  <c r="J1767" i="1" s="1"/>
  <c r="K1767" i="1" s="1"/>
  <c r="I1768" i="1"/>
  <c r="J1768" i="1" s="1"/>
  <c r="K1768" i="1" s="1"/>
  <c r="I1769" i="1"/>
  <c r="J1769" i="1" s="1"/>
  <c r="K1769" i="1" s="1"/>
  <c r="I1770" i="1"/>
  <c r="J1770" i="1" s="1"/>
  <c r="K1770" i="1" s="1"/>
  <c r="I1771" i="1"/>
  <c r="J1771" i="1" s="1"/>
  <c r="K1771" i="1" s="1"/>
  <c r="I1772" i="1"/>
  <c r="J1772" i="1" s="1"/>
  <c r="K1772" i="1" s="1"/>
  <c r="I1773" i="1"/>
  <c r="J1773" i="1" s="1"/>
  <c r="K1773" i="1" s="1"/>
  <c r="I1774" i="1"/>
  <c r="J1774" i="1" s="1"/>
  <c r="K1774" i="1" s="1"/>
  <c r="I1775" i="1"/>
  <c r="J1775" i="1" s="1"/>
  <c r="K1775" i="1" s="1"/>
  <c r="I1776" i="1"/>
  <c r="J1776" i="1" s="1"/>
  <c r="K1776" i="1" s="1"/>
  <c r="I1777" i="1"/>
  <c r="J1777" i="1" s="1"/>
  <c r="K1777" i="1" s="1"/>
  <c r="I1778" i="1"/>
  <c r="J1778" i="1" s="1"/>
  <c r="K1778" i="1" s="1"/>
  <c r="I1779" i="1"/>
  <c r="J1779" i="1" s="1"/>
  <c r="K1779" i="1" s="1"/>
  <c r="I1780" i="1"/>
  <c r="J1780" i="1" s="1"/>
  <c r="K1780" i="1" s="1"/>
  <c r="I1781" i="1"/>
  <c r="J1781" i="1" s="1"/>
  <c r="K1781" i="1" s="1"/>
  <c r="I1782" i="1"/>
  <c r="J1782" i="1" s="1"/>
  <c r="K1782" i="1" s="1"/>
  <c r="I1783" i="1"/>
  <c r="J1783" i="1" s="1"/>
  <c r="K1783" i="1" s="1"/>
  <c r="I1784" i="1"/>
  <c r="J1784" i="1" s="1"/>
  <c r="K1784" i="1" s="1"/>
  <c r="I1785" i="1"/>
  <c r="J1785" i="1" s="1"/>
  <c r="K1785" i="1" s="1"/>
  <c r="I1786" i="1"/>
  <c r="J1786" i="1" s="1"/>
  <c r="K1786" i="1" s="1"/>
  <c r="I1787" i="1"/>
  <c r="J1787" i="1" s="1"/>
  <c r="K1787" i="1" s="1"/>
  <c r="I1788" i="1"/>
  <c r="J1788" i="1" s="1"/>
  <c r="K1788" i="1" s="1"/>
  <c r="I1789" i="1"/>
  <c r="J1789" i="1" s="1"/>
  <c r="K1789" i="1" s="1"/>
  <c r="I1790" i="1"/>
  <c r="J1790" i="1" s="1"/>
  <c r="K1790" i="1" s="1"/>
  <c r="I1791" i="1"/>
  <c r="J1791" i="1" s="1"/>
  <c r="K1791" i="1" s="1"/>
  <c r="I1792" i="1"/>
  <c r="J1792" i="1" s="1"/>
  <c r="K1792" i="1" s="1"/>
  <c r="I1793" i="1"/>
  <c r="J1793" i="1" s="1"/>
  <c r="K1793" i="1" s="1"/>
  <c r="I1794" i="1"/>
  <c r="J1794" i="1" s="1"/>
  <c r="K1794" i="1" s="1"/>
  <c r="I1795" i="1"/>
  <c r="J1795" i="1" s="1"/>
  <c r="K1795" i="1" s="1"/>
  <c r="I1796" i="1"/>
  <c r="J1796" i="1" s="1"/>
  <c r="K1796" i="1" s="1"/>
  <c r="I1797" i="1"/>
  <c r="J1797" i="1" s="1"/>
  <c r="K1797" i="1" s="1"/>
  <c r="I1798" i="1"/>
  <c r="J1798" i="1" s="1"/>
  <c r="K1798" i="1" s="1"/>
  <c r="I1799" i="1"/>
  <c r="J1799" i="1" s="1"/>
  <c r="K1799" i="1" s="1"/>
  <c r="I1800" i="1"/>
  <c r="J1800" i="1" s="1"/>
  <c r="K1800" i="1" s="1"/>
  <c r="I1801" i="1"/>
  <c r="J1801" i="1" s="1"/>
  <c r="K1801" i="1" s="1"/>
  <c r="I1802" i="1"/>
  <c r="J1802" i="1" s="1"/>
  <c r="K1802" i="1" s="1"/>
  <c r="I1803" i="1"/>
  <c r="J1803" i="1" s="1"/>
  <c r="K1803" i="1" s="1"/>
  <c r="I1804" i="1"/>
  <c r="J1804" i="1" s="1"/>
  <c r="K1804" i="1" s="1"/>
  <c r="I1805" i="1"/>
  <c r="J1805" i="1" s="1"/>
  <c r="K1805" i="1" s="1"/>
  <c r="I1806" i="1"/>
  <c r="J1806" i="1" s="1"/>
  <c r="K1806" i="1" s="1"/>
  <c r="I1807" i="1"/>
  <c r="J1807" i="1" s="1"/>
  <c r="K1807" i="1" s="1"/>
  <c r="I1808" i="1"/>
  <c r="J1808" i="1" s="1"/>
  <c r="K1808" i="1" s="1"/>
  <c r="I1809" i="1"/>
  <c r="J1809" i="1" s="1"/>
  <c r="K1809" i="1" s="1"/>
  <c r="I1810" i="1"/>
  <c r="J1810" i="1" s="1"/>
  <c r="K1810" i="1" s="1"/>
  <c r="I1811" i="1"/>
  <c r="J1811" i="1" s="1"/>
  <c r="K1811" i="1" s="1"/>
  <c r="I1812" i="1"/>
  <c r="J1812" i="1" s="1"/>
  <c r="K1812" i="1" s="1"/>
  <c r="I1813" i="1"/>
  <c r="J1813" i="1" s="1"/>
  <c r="K1813" i="1" s="1"/>
  <c r="I1814" i="1"/>
  <c r="J1814" i="1" s="1"/>
  <c r="K1814" i="1" s="1"/>
  <c r="I1815" i="1"/>
  <c r="J1815" i="1" s="1"/>
  <c r="K1815" i="1" s="1"/>
  <c r="I1816" i="1"/>
  <c r="J1816" i="1" s="1"/>
  <c r="K1816" i="1" s="1"/>
  <c r="I1817" i="1"/>
  <c r="J1817" i="1" s="1"/>
  <c r="K1817" i="1" s="1"/>
  <c r="I1818" i="1"/>
  <c r="J1818" i="1" s="1"/>
  <c r="K1818" i="1" s="1"/>
  <c r="I1819" i="1"/>
  <c r="J1819" i="1" s="1"/>
  <c r="K1819" i="1" s="1"/>
  <c r="I1820" i="1"/>
  <c r="J1820" i="1" s="1"/>
  <c r="K1820" i="1" s="1"/>
  <c r="I1821" i="1"/>
  <c r="J1821" i="1" s="1"/>
  <c r="K1821" i="1" s="1"/>
  <c r="I1822" i="1"/>
  <c r="J1822" i="1" s="1"/>
  <c r="K1822" i="1" s="1"/>
  <c r="I1823" i="1"/>
  <c r="J1823" i="1" s="1"/>
  <c r="K1823" i="1" s="1"/>
  <c r="I1824" i="1"/>
  <c r="J1824" i="1" s="1"/>
  <c r="K1824" i="1" s="1"/>
  <c r="I1825" i="1"/>
  <c r="J1825" i="1" s="1"/>
  <c r="K1825" i="1" s="1"/>
  <c r="I1826" i="1"/>
  <c r="J1826" i="1" s="1"/>
  <c r="K1826" i="1" s="1"/>
  <c r="I1827" i="1"/>
  <c r="J1827" i="1" s="1"/>
  <c r="K1827" i="1" s="1"/>
  <c r="I1828" i="1"/>
  <c r="J1828" i="1" s="1"/>
  <c r="K1828" i="1" s="1"/>
  <c r="I1829" i="1"/>
  <c r="J1829" i="1" s="1"/>
  <c r="K1829" i="1" s="1"/>
  <c r="I1830" i="1"/>
  <c r="J1830" i="1" s="1"/>
  <c r="K1830" i="1" s="1"/>
  <c r="I1831" i="1"/>
  <c r="J1831" i="1" s="1"/>
  <c r="K1831" i="1" s="1"/>
  <c r="I1832" i="1"/>
  <c r="J1832" i="1" s="1"/>
  <c r="K1832" i="1" s="1"/>
  <c r="I1833" i="1"/>
  <c r="J1833" i="1" s="1"/>
  <c r="K1833" i="1" s="1"/>
  <c r="I1834" i="1"/>
  <c r="J1834" i="1" s="1"/>
  <c r="K1834" i="1" s="1"/>
  <c r="I1835" i="1"/>
  <c r="J1835" i="1" s="1"/>
  <c r="K1835" i="1" s="1"/>
  <c r="I1836" i="1"/>
  <c r="J1836" i="1" s="1"/>
  <c r="K1836" i="1" s="1"/>
  <c r="I1837" i="1"/>
  <c r="J1837" i="1" s="1"/>
  <c r="K1837" i="1" s="1"/>
  <c r="I1838" i="1"/>
  <c r="J1838" i="1" s="1"/>
  <c r="K1838" i="1" s="1"/>
  <c r="I1839" i="1"/>
  <c r="J1839" i="1" s="1"/>
  <c r="K1839" i="1" s="1"/>
  <c r="I1840" i="1"/>
  <c r="J1840" i="1" s="1"/>
  <c r="K1840" i="1" s="1"/>
  <c r="I1841" i="1"/>
  <c r="J1841" i="1" s="1"/>
  <c r="K1841" i="1" s="1"/>
  <c r="I1842" i="1"/>
  <c r="J1842" i="1" s="1"/>
  <c r="K1842" i="1" s="1"/>
  <c r="I1843" i="1"/>
  <c r="J1843" i="1" s="1"/>
  <c r="K1843" i="1" s="1"/>
  <c r="I1844" i="1"/>
  <c r="J1844" i="1" s="1"/>
  <c r="K1844" i="1" s="1"/>
  <c r="I1845" i="1"/>
  <c r="J1845" i="1" s="1"/>
  <c r="K1845" i="1" s="1"/>
  <c r="I1846" i="1"/>
  <c r="J1846" i="1" s="1"/>
  <c r="K1846" i="1" s="1"/>
  <c r="I1847" i="1"/>
  <c r="J1847" i="1" s="1"/>
  <c r="K1847" i="1" s="1"/>
  <c r="I1848" i="1"/>
  <c r="J1848" i="1" s="1"/>
  <c r="K1848" i="1" s="1"/>
  <c r="I1849" i="1"/>
  <c r="J1849" i="1" s="1"/>
  <c r="K1849" i="1" s="1"/>
  <c r="I1850" i="1"/>
  <c r="J1850" i="1" s="1"/>
  <c r="K1850" i="1" s="1"/>
  <c r="I1851" i="1"/>
  <c r="J1851" i="1" s="1"/>
  <c r="K1851" i="1" s="1"/>
  <c r="I1852" i="1"/>
  <c r="J1852" i="1" s="1"/>
  <c r="K1852" i="1" s="1"/>
  <c r="I1853" i="1"/>
  <c r="J1853" i="1" s="1"/>
  <c r="K1853" i="1" s="1"/>
  <c r="I1854" i="1"/>
  <c r="J1854" i="1" s="1"/>
  <c r="K1854" i="1" s="1"/>
  <c r="I1855" i="1"/>
  <c r="J1855" i="1" s="1"/>
  <c r="K1855" i="1" s="1"/>
  <c r="I1856" i="1"/>
  <c r="J1856" i="1" s="1"/>
  <c r="K1856" i="1" s="1"/>
  <c r="I1857" i="1"/>
  <c r="J1857" i="1" s="1"/>
  <c r="K1857" i="1" s="1"/>
  <c r="I1858" i="1"/>
  <c r="J1858" i="1" s="1"/>
  <c r="K1858" i="1" s="1"/>
  <c r="I1859" i="1"/>
  <c r="J1859" i="1" s="1"/>
  <c r="K1859" i="1" s="1"/>
  <c r="I1860" i="1"/>
  <c r="J1860" i="1" s="1"/>
  <c r="K1860" i="1" s="1"/>
  <c r="I1861" i="1"/>
  <c r="J1861" i="1" s="1"/>
  <c r="K1861" i="1" s="1"/>
  <c r="I1862" i="1"/>
  <c r="J1862" i="1" s="1"/>
  <c r="K1862" i="1" s="1"/>
  <c r="I1863" i="1"/>
  <c r="J1863" i="1" s="1"/>
  <c r="K1863" i="1" s="1"/>
  <c r="I1864" i="1"/>
  <c r="J1864" i="1" s="1"/>
  <c r="K1864" i="1" s="1"/>
  <c r="I1865" i="1"/>
  <c r="J1865" i="1" s="1"/>
  <c r="K1865" i="1" s="1"/>
  <c r="I1866" i="1"/>
  <c r="J1866" i="1" s="1"/>
  <c r="K1866" i="1" s="1"/>
  <c r="I1867" i="1"/>
  <c r="J1867" i="1" s="1"/>
  <c r="K1867" i="1" s="1"/>
  <c r="I1868" i="1"/>
  <c r="J1868" i="1" s="1"/>
  <c r="K1868" i="1" s="1"/>
  <c r="I1869" i="1"/>
  <c r="J1869" i="1" s="1"/>
  <c r="K1869" i="1" s="1"/>
  <c r="I1870" i="1"/>
  <c r="J1870" i="1" s="1"/>
  <c r="K1870" i="1" s="1"/>
  <c r="I1871" i="1"/>
  <c r="J1871" i="1" s="1"/>
  <c r="K1871" i="1" s="1"/>
  <c r="I1872" i="1"/>
  <c r="J1872" i="1" s="1"/>
  <c r="K1872" i="1" s="1"/>
  <c r="I1873" i="1"/>
  <c r="J1873" i="1" s="1"/>
  <c r="K1873" i="1" s="1"/>
  <c r="I1874" i="1"/>
  <c r="J1874" i="1" s="1"/>
  <c r="K1874" i="1" s="1"/>
  <c r="I1875" i="1"/>
  <c r="J1875" i="1" s="1"/>
  <c r="K1875" i="1" s="1"/>
  <c r="I1876" i="1"/>
  <c r="J1876" i="1" s="1"/>
  <c r="K1876" i="1" s="1"/>
  <c r="I1877" i="1"/>
  <c r="J1877" i="1" s="1"/>
  <c r="K1877" i="1" s="1"/>
  <c r="I1878" i="1"/>
  <c r="J1878" i="1" s="1"/>
  <c r="K1878" i="1" s="1"/>
  <c r="I1879" i="1"/>
  <c r="J1879" i="1" s="1"/>
  <c r="K1879" i="1" s="1"/>
  <c r="I1880" i="1"/>
  <c r="J1880" i="1" s="1"/>
  <c r="K1880" i="1" s="1"/>
  <c r="I1881" i="1"/>
  <c r="J1881" i="1" s="1"/>
  <c r="K1881" i="1" s="1"/>
  <c r="I1882" i="1"/>
  <c r="J1882" i="1" s="1"/>
  <c r="K1882" i="1" s="1"/>
  <c r="I1883" i="1"/>
  <c r="J1883" i="1" s="1"/>
  <c r="K1883" i="1" s="1"/>
  <c r="I1884" i="1"/>
  <c r="J1884" i="1" s="1"/>
  <c r="K1884" i="1" s="1"/>
  <c r="I1885" i="1"/>
  <c r="J1885" i="1" s="1"/>
  <c r="K1885" i="1" s="1"/>
  <c r="I1886" i="1"/>
  <c r="J1886" i="1" s="1"/>
  <c r="K1886" i="1" s="1"/>
  <c r="I1887" i="1"/>
  <c r="J1887" i="1" s="1"/>
  <c r="K1887" i="1" s="1"/>
  <c r="I1888" i="1"/>
  <c r="J1888" i="1" s="1"/>
  <c r="K1888" i="1" s="1"/>
  <c r="I1889" i="1"/>
  <c r="J1889" i="1" s="1"/>
  <c r="K1889" i="1" s="1"/>
  <c r="I1890" i="1"/>
  <c r="J1890" i="1" s="1"/>
  <c r="K1890" i="1" s="1"/>
  <c r="I1891" i="1"/>
  <c r="J1891" i="1" s="1"/>
  <c r="K1891" i="1" s="1"/>
  <c r="I1892" i="1"/>
  <c r="J1892" i="1" s="1"/>
  <c r="K1892" i="1" s="1"/>
  <c r="I1893" i="1"/>
  <c r="J1893" i="1" s="1"/>
  <c r="K1893" i="1" s="1"/>
  <c r="I1894" i="1"/>
  <c r="J1894" i="1" s="1"/>
  <c r="K1894" i="1" s="1"/>
  <c r="I1895" i="1"/>
  <c r="J1895" i="1" s="1"/>
  <c r="K1895" i="1" s="1"/>
  <c r="I1896" i="1"/>
  <c r="J1896" i="1" s="1"/>
  <c r="K1896" i="1" s="1"/>
  <c r="I1897" i="1"/>
  <c r="J1897" i="1" s="1"/>
  <c r="K1897" i="1" s="1"/>
  <c r="I1898" i="1"/>
  <c r="J1898" i="1" s="1"/>
  <c r="K1898" i="1" s="1"/>
  <c r="I1899" i="1"/>
  <c r="J1899" i="1" s="1"/>
  <c r="K1899" i="1" s="1"/>
  <c r="I1900" i="1"/>
  <c r="J1900" i="1" s="1"/>
  <c r="K1900" i="1" s="1"/>
  <c r="I1901" i="1"/>
  <c r="J1901" i="1" s="1"/>
  <c r="K1901" i="1" s="1"/>
  <c r="I1902" i="1"/>
  <c r="J1902" i="1" s="1"/>
  <c r="K1902" i="1" s="1"/>
  <c r="I1903" i="1"/>
  <c r="J1903" i="1" s="1"/>
  <c r="K1903" i="1" s="1"/>
  <c r="I1904" i="1"/>
  <c r="J1904" i="1" s="1"/>
  <c r="K1904" i="1" s="1"/>
  <c r="I1905" i="1"/>
  <c r="J1905" i="1" s="1"/>
  <c r="K1905" i="1" s="1"/>
  <c r="I1906" i="1"/>
  <c r="J1906" i="1" s="1"/>
  <c r="K1906" i="1" s="1"/>
  <c r="I1907" i="1"/>
  <c r="J1907" i="1" s="1"/>
  <c r="K1907" i="1" s="1"/>
  <c r="I1908" i="1"/>
  <c r="J1908" i="1" s="1"/>
  <c r="K1908" i="1" s="1"/>
  <c r="I1909" i="1"/>
  <c r="J1909" i="1" s="1"/>
  <c r="K1909" i="1" s="1"/>
  <c r="I1910" i="1"/>
  <c r="J1910" i="1" s="1"/>
  <c r="K1910" i="1" s="1"/>
  <c r="I1911" i="1"/>
  <c r="J1911" i="1" s="1"/>
  <c r="K1911" i="1" s="1"/>
  <c r="I1912" i="1"/>
  <c r="J1912" i="1" s="1"/>
  <c r="K1912" i="1" s="1"/>
  <c r="I1913" i="1"/>
  <c r="J1913" i="1" s="1"/>
  <c r="K1913" i="1" s="1"/>
  <c r="I1914" i="1"/>
  <c r="J1914" i="1" s="1"/>
  <c r="K1914" i="1" s="1"/>
  <c r="I1915" i="1"/>
  <c r="J1915" i="1" s="1"/>
  <c r="K1915" i="1" s="1"/>
  <c r="I1916" i="1"/>
  <c r="J1916" i="1" s="1"/>
  <c r="K1916" i="1" s="1"/>
  <c r="I1917" i="1"/>
  <c r="J1917" i="1" s="1"/>
  <c r="K1917" i="1" s="1"/>
  <c r="I1918" i="1"/>
  <c r="J1918" i="1" s="1"/>
  <c r="K1918" i="1" s="1"/>
  <c r="I1919" i="1"/>
  <c r="J1919" i="1" s="1"/>
  <c r="K1919" i="1" s="1"/>
  <c r="I1920" i="1"/>
  <c r="J1920" i="1" s="1"/>
  <c r="K1920" i="1" s="1"/>
  <c r="I1921" i="1"/>
  <c r="J1921" i="1" s="1"/>
  <c r="K1921" i="1" s="1"/>
  <c r="I1922" i="1"/>
  <c r="J1922" i="1" s="1"/>
  <c r="K1922" i="1" s="1"/>
  <c r="I1923" i="1"/>
  <c r="J1923" i="1" s="1"/>
  <c r="K1923" i="1" s="1"/>
  <c r="I1924" i="1"/>
  <c r="J1924" i="1" s="1"/>
  <c r="K1924" i="1" s="1"/>
  <c r="I1925" i="1"/>
  <c r="J1925" i="1" s="1"/>
  <c r="K1925" i="1" s="1"/>
  <c r="I1926" i="1"/>
  <c r="J1926" i="1" s="1"/>
  <c r="K1926" i="1" s="1"/>
  <c r="I1927" i="1"/>
  <c r="J1927" i="1" s="1"/>
  <c r="K1927" i="1" s="1"/>
  <c r="I1928" i="1"/>
  <c r="J1928" i="1" s="1"/>
  <c r="K1928" i="1" s="1"/>
  <c r="I1929" i="1"/>
  <c r="J1929" i="1" s="1"/>
  <c r="K1929" i="1" s="1"/>
  <c r="I1930" i="1"/>
  <c r="J1930" i="1" s="1"/>
  <c r="K1930" i="1" s="1"/>
  <c r="I1931" i="1"/>
  <c r="J1931" i="1" s="1"/>
  <c r="K1931" i="1" s="1"/>
  <c r="I1932" i="1"/>
  <c r="J1932" i="1" s="1"/>
  <c r="K1932" i="1" s="1"/>
  <c r="I1933" i="1"/>
  <c r="J1933" i="1" s="1"/>
  <c r="K1933" i="1" s="1"/>
  <c r="I1934" i="1"/>
  <c r="J1934" i="1" s="1"/>
  <c r="K1934" i="1" s="1"/>
  <c r="I1935" i="1"/>
  <c r="J1935" i="1" s="1"/>
  <c r="K1935" i="1" s="1"/>
  <c r="I1936" i="1"/>
  <c r="J1936" i="1" s="1"/>
  <c r="K1936" i="1" s="1"/>
  <c r="I1937" i="1"/>
  <c r="J1937" i="1" s="1"/>
  <c r="K1937" i="1" s="1"/>
  <c r="I1938" i="1"/>
  <c r="J1938" i="1" s="1"/>
  <c r="K1938" i="1" s="1"/>
  <c r="I1939" i="1"/>
  <c r="J1939" i="1" s="1"/>
  <c r="K1939" i="1" s="1"/>
  <c r="I1940" i="1"/>
  <c r="J1940" i="1" s="1"/>
  <c r="K1940" i="1" s="1"/>
  <c r="I1941" i="1"/>
  <c r="J1941" i="1" s="1"/>
  <c r="K1941" i="1" s="1"/>
  <c r="I1942" i="1"/>
  <c r="J1942" i="1" s="1"/>
  <c r="K1942" i="1" s="1"/>
  <c r="I1943" i="1"/>
  <c r="J1943" i="1" s="1"/>
  <c r="K1943" i="1" s="1"/>
  <c r="I1944" i="1"/>
  <c r="J1944" i="1" s="1"/>
  <c r="K1944" i="1" s="1"/>
  <c r="I1945" i="1"/>
  <c r="J1945" i="1" s="1"/>
  <c r="K1945" i="1" s="1"/>
  <c r="I1946" i="1"/>
  <c r="J1946" i="1" s="1"/>
  <c r="K1946" i="1" s="1"/>
  <c r="I1947" i="1"/>
  <c r="J1947" i="1" s="1"/>
  <c r="K1947" i="1" s="1"/>
  <c r="I1948" i="1"/>
  <c r="J1948" i="1" s="1"/>
  <c r="K1948" i="1" s="1"/>
  <c r="I1949" i="1"/>
  <c r="J1949" i="1" s="1"/>
  <c r="K1949" i="1" s="1"/>
  <c r="I1950" i="1"/>
  <c r="J1950" i="1" s="1"/>
  <c r="K1950" i="1" s="1"/>
  <c r="I1951" i="1"/>
  <c r="J1951" i="1" s="1"/>
  <c r="K1951" i="1" s="1"/>
  <c r="I1952" i="1"/>
  <c r="J1952" i="1" s="1"/>
  <c r="K1952" i="1" s="1"/>
  <c r="I1953" i="1"/>
  <c r="J1953" i="1" s="1"/>
  <c r="K1953" i="1" s="1"/>
  <c r="I1954" i="1"/>
  <c r="J1954" i="1" s="1"/>
  <c r="K1954" i="1" s="1"/>
  <c r="I1955" i="1"/>
  <c r="J1955" i="1" s="1"/>
  <c r="K1955" i="1" s="1"/>
  <c r="I1956" i="1"/>
  <c r="J1956" i="1" s="1"/>
  <c r="K1956" i="1" s="1"/>
  <c r="I1957" i="1"/>
  <c r="J1957" i="1" s="1"/>
  <c r="K1957" i="1" s="1"/>
  <c r="I1958" i="1"/>
  <c r="J1958" i="1" s="1"/>
  <c r="K1958" i="1" s="1"/>
  <c r="I1959" i="1"/>
  <c r="J1959" i="1" s="1"/>
  <c r="K1959" i="1" s="1"/>
  <c r="I1960" i="1"/>
  <c r="J1960" i="1" s="1"/>
  <c r="K1960" i="1" s="1"/>
  <c r="I1961" i="1"/>
  <c r="J1961" i="1" s="1"/>
  <c r="K1961" i="1" s="1"/>
  <c r="I1962" i="1"/>
  <c r="J1962" i="1" s="1"/>
  <c r="K1962" i="1" s="1"/>
  <c r="I1963" i="1"/>
  <c r="J1963" i="1" s="1"/>
  <c r="K1963" i="1" s="1"/>
  <c r="I1964" i="1"/>
  <c r="J1964" i="1" s="1"/>
  <c r="K1964" i="1" s="1"/>
  <c r="I1965" i="1"/>
  <c r="J1965" i="1" s="1"/>
  <c r="K1965" i="1" s="1"/>
  <c r="I1966" i="1"/>
  <c r="J1966" i="1" s="1"/>
  <c r="K1966" i="1" s="1"/>
  <c r="I1967" i="1"/>
  <c r="J1967" i="1" s="1"/>
  <c r="K1967" i="1" s="1"/>
  <c r="I1968" i="1"/>
  <c r="J1968" i="1" s="1"/>
  <c r="K1968" i="1" s="1"/>
  <c r="I1969" i="1"/>
  <c r="J1969" i="1" s="1"/>
  <c r="K1969" i="1" s="1"/>
  <c r="I1970" i="1"/>
  <c r="J1970" i="1" s="1"/>
  <c r="K1970" i="1" s="1"/>
  <c r="I1971" i="1"/>
  <c r="J1971" i="1" s="1"/>
  <c r="K1971" i="1" s="1"/>
  <c r="I1972" i="1"/>
  <c r="J1972" i="1" s="1"/>
  <c r="K1972" i="1" s="1"/>
  <c r="I1973" i="1"/>
  <c r="J1973" i="1" s="1"/>
  <c r="K1973" i="1" s="1"/>
  <c r="I1974" i="1"/>
  <c r="J1974" i="1" s="1"/>
  <c r="K1974" i="1" s="1"/>
  <c r="I1975" i="1"/>
  <c r="J1975" i="1" s="1"/>
  <c r="K1975" i="1" s="1"/>
  <c r="I1976" i="1"/>
  <c r="J1976" i="1" s="1"/>
  <c r="K1976" i="1" s="1"/>
  <c r="I1977" i="1"/>
  <c r="J1977" i="1" s="1"/>
  <c r="K1977" i="1" s="1"/>
  <c r="I1978" i="1"/>
  <c r="J1978" i="1" s="1"/>
  <c r="K1978" i="1" s="1"/>
  <c r="I1979" i="1"/>
  <c r="J1979" i="1" s="1"/>
  <c r="K1979" i="1" s="1"/>
  <c r="I1980" i="1"/>
  <c r="J1980" i="1" s="1"/>
  <c r="K1980" i="1" s="1"/>
  <c r="I1981" i="1"/>
  <c r="J1981" i="1" s="1"/>
  <c r="K1981" i="1" s="1"/>
  <c r="I1982" i="1"/>
  <c r="J1982" i="1" s="1"/>
  <c r="K1982" i="1" s="1"/>
  <c r="I1983" i="1"/>
  <c r="J1983" i="1" s="1"/>
  <c r="K1983" i="1" s="1"/>
  <c r="I1984" i="1"/>
  <c r="J1984" i="1" s="1"/>
  <c r="K1984" i="1" s="1"/>
  <c r="I1985" i="1"/>
  <c r="J1985" i="1" s="1"/>
  <c r="K1985" i="1" s="1"/>
  <c r="I1986" i="1"/>
  <c r="J1986" i="1" s="1"/>
  <c r="K1986" i="1" s="1"/>
  <c r="I1987" i="1"/>
  <c r="J1987" i="1" s="1"/>
  <c r="K1987" i="1" s="1"/>
  <c r="I1988" i="1"/>
  <c r="J1988" i="1" s="1"/>
  <c r="K1988" i="1" s="1"/>
  <c r="I1989" i="1"/>
  <c r="J1989" i="1" s="1"/>
  <c r="K1989" i="1" s="1"/>
  <c r="I1990" i="1"/>
  <c r="J1990" i="1" s="1"/>
  <c r="K1990" i="1" s="1"/>
  <c r="I1991" i="1"/>
  <c r="J1991" i="1" s="1"/>
  <c r="K1991" i="1" s="1"/>
  <c r="I1992" i="1"/>
  <c r="J1992" i="1" s="1"/>
  <c r="K1992" i="1" s="1"/>
  <c r="I1993" i="1"/>
  <c r="J1993" i="1" s="1"/>
  <c r="K1993" i="1" s="1"/>
  <c r="I1994" i="1"/>
  <c r="J1994" i="1" s="1"/>
  <c r="K1994" i="1" s="1"/>
  <c r="I1995" i="1"/>
  <c r="J1995" i="1" s="1"/>
  <c r="K1995" i="1" s="1"/>
  <c r="I1996" i="1"/>
  <c r="J1996" i="1" s="1"/>
  <c r="K1996" i="1" s="1"/>
  <c r="I1997" i="1"/>
  <c r="J1997" i="1" s="1"/>
  <c r="K1997" i="1" s="1"/>
  <c r="I1998" i="1"/>
  <c r="J1998" i="1" s="1"/>
  <c r="K1998" i="1" s="1"/>
  <c r="I1999" i="1"/>
  <c r="J1999" i="1" s="1"/>
  <c r="K1999" i="1" s="1"/>
  <c r="I2000" i="1"/>
  <c r="J2000" i="1" s="1"/>
  <c r="K2000" i="1" s="1"/>
  <c r="I2001" i="1"/>
  <c r="J2001" i="1" s="1"/>
  <c r="K2001" i="1" s="1"/>
  <c r="I2002" i="1"/>
  <c r="J2002" i="1" s="1"/>
  <c r="K2002" i="1" s="1"/>
  <c r="I2003" i="1"/>
  <c r="J2003" i="1" s="1"/>
  <c r="K2003" i="1" s="1"/>
  <c r="I2004" i="1"/>
  <c r="J2004" i="1" s="1"/>
  <c r="K2004" i="1" s="1"/>
  <c r="I2005" i="1"/>
  <c r="J2005" i="1" s="1"/>
  <c r="K2005" i="1" s="1"/>
  <c r="I2006" i="1"/>
  <c r="J2006" i="1" s="1"/>
  <c r="K2006" i="1" s="1"/>
  <c r="I2007" i="1"/>
  <c r="J2007" i="1" s="1"/>
  <c r="K2007" i="1" s="1"/>
  <c r="I2008" i="1"/>
  <c r="J2008" i="1" s="1"/>
  <c r="K2008" i="1" s="1"/>
  <c r="I2009" i="1"/>
  <c r="J2009" i="1" s="1"/>
  <c r="K2009" i="1" s="1"/>
  <c r="I2010" i="1"/>
  <c r="J2010" i="1" s="1"/>
  <c r="K2010" i="1" s="1"/>
  <c r="I2011" i="1"/>
  <c r="J2011" i="1" s="1"/>
  <c r="K2011" i="1" s="1"/>
  <c r="I2012" i="1"/>
  <c r="J2012" i="1" s="1"/>
  <c r="K2012" i="1" s="1"/>
  <c r="I2013" i="1"/>
  <c r="J2013" i="1" s="1"/>
  <c r="K2013" i="1" s="1"/>
  <c r="I2014" i="1"/>
  <c r="J2014" i="1" s="1"/>
  <c r="K2014" i="1" s="1"/>
  <c r="I2015" i="1"/>
  <c r="J2015" i="1" s="1"/>
  <c r="K2015" i="1" s="1"/>
  <c r="I2016" i="1"/>
  <c r="J2016" i="1" s="1"/>
  <c r="K2016" i="1" s="1"/>
  <c r="I2017" i="1"/>
  <c r="J2017" i="1" s="1"/>
  <c r="K2017" i="1" s="1"/>
  <c r="I2018" i="1"/>
  <c r="J2018" i="1" s="1"/>
  <c r="K2018" i="1" s="1"/>
  <c r="I2019" i="1"/>
  <c r="J2019" i="1" s="1"/>
  <c r="K2019" i="1" s="1"/>
  <c r="I2020" i="1"/>
  <c r="J2020" i="1" s="1"/>
  <c r="K2020" i="1" s="1"/>
  <c r="I2021" i="1"/>
  <c r="J2021" i="1" s="1"/>
  <c r="K2021" i="1" s="1"/>
  <c r="I2022" i="1"/>
  <c r="J2022" i="1" s="1"/>
  <c r="K2022" i="1" s="1"/>
  <c r="I2023" i="1"/>
  <c r="J2023" i="1" s="1"/>
  <c r="K2023" i="1" s="1"/>
  <c r="I2024" i="1"/>
  <c r="J2024" i="1" s="1"/>
  <c r="K2024" i="1" s="1"/>
  <c r="I2025" i="1"/>
  <c r="J2025" i="1" s="1"/>
  <c r="K2025" i="1" s="1"/>
  <c r="I2026" i="1"/>
  <c r="J2026" i="1" s="1"/>
  <c r="K2026" i="1" s="1"/>
  <c r="I2027" i="1"/>
  <c r="J2027" i="1" s="1"/>
  <c r="K2027" i="1" s="1"/>
  <c r="I2028" i="1"/>
  <c r="J2028" i="1" s="1"/>
  <c r="K2028" i="1" s="1"/>
  <c r="I2029" i="1"/>
  <c r="J2029" i="1" s="1"/>
  <c r="K2029" i="1" s="1"/>
  <c r="I2030" i="1"/>
  <c r="J2030" i="1" s="1"/>
  <c r="K2030" i="1" s="1"/>
  <c r="I2031" i="1"/>
  <c r="J2031" i="1" s="1"/>
  <c r="K2031" i="1" s="1"/>
  <c r="I2032" i="1"/>
  <c r="J2032" i="1" s="1"/>
  <c r="K2032" i="1" s="1"/>
  <c r="I2033" i="1"/>
  <c r="J2033" i="1" s="1"/>
  <c r="K2033" i="1" s="1"/>
  <c r="I2034" i="1"/>
  <c r="J2034" i="1" s="1"/>
  <c r="K2034" i="1" s="1"/>
  <c r="I2035" i="1"/>
  <c r="J2035" i="1" s="1"/>
  <c r="K2035" i="1" s="1"/>
  <c r="I2036" i="1"/>
  <c r="J2036" i="1" s="1"/>
  <c r="K2036" i="1" s="1"/>
  <c r="I2037" i="1"/>
  <c r="J2037" i="1" s="1"/>
  <c r="K2037" i="1" s="1"/>
  <c r="I2038" i="1"/>
  <c r="J2038" i="1" s="1"/>
  <c r="K2038" i="1" s="1"/>
  <c r="I2039" i="1"/>
  <c r="J2039" i="1" s="1"/>
  <c r="K2039" i="1" s="1"/>
  <c r="I2040" i="1"/>
  <c r="J2040" i="1" s="1"/>
  <c r="K2040" i="1" s="1"/>
  <c r="I2041" i="1"/>
  <c r="J2041" i="1" s="1"/>
  <c r="K2041" i="1" s="1"/>
  <c r="I2042" i="1"/>
  <c r="J2042" i="1" s="1"/>
  <c r="K2042" i="1" s="1"/>
  <c r="I2043" i="1"/>
  <c r="J2043" i="1" s="1"/>
  <c r="K2043" i="1" s="1"/>
  <c r="I2044" i="1"/>
  <c r="J2044" i="1" s="1"/>
  <c r="K2044" i="1" s="1"/>
  <c r="I2045" i="1"/>
  <c r="J2045" i="1" s="1"/>
  <c r="K2045" i="1" s="1"/>
  <c r="I2046" i="1"/>
  <c r="J2046" i="1" s="1"/>
  <c r="K2046" i="1" s="1"/>
  <c r="I2047" i="1"/>
  <c r="J2047" i="1" s="1"/>
  <c r="K2047" i="1" s="1"/>
  <c r="I2048" i="1"/>
  <c r="J2048" i="1" s="1"/>
  <c r="K2048" i="1" s="1"/>
  <c r="I2049" i="1"/>
  <c r="J2049" i="1" s="1"/>
  <c r="K2049" i="1" s="1"/>
  <c r="I2050" i="1"/>
  <c r="J2050" i="1" s="1"/>
  <c r="K2050" i="1" s="1"/>
  <c r="I2051" i="1"/>
  <c r="J2051" i="1" s="1"/>
  <c r="K2051" i="1" s="1"/>
  <c r="I2052" i="1"/>
  <c r="J2052" i="1" s="1"/>
  <c r="K2052" i="1" s="1"/>
  <c r="I2053" i="1"/>
  <c r="J2053" i="1" s="1"/>
  <c r="K2053" i="1" s="1"/>
  <c r="I2054" i="1"/>
  <c r="J2054" i="1" s="1"/>
  <c r="K2054" i="1" s="1"/>
  <c r="I2055" i="1"/>
  <c r="J2055" i="1" s="1"/>
  <c r="K2055" i="1" s="1"/>
  <c r="I2056" i="1"/>
  <c r="J2056" i="1" s="1"/>
  <c r="K2056" i="1" s="1"/>
  <c r="I2057" i="1"/>
  <c r="J2057" i="1" s="1"/>
  <c r="K2057" i="1" s="1"/>
  <c r="I2058" i="1"/>
  <c r="J2058" i="1" s="1"/>
  <c r="K2058" i="1" s="1"/>
  <c r="I2059" i="1"/>
  <c r="J2059" i="1" s="1"/>
  <c r="K2059" i="1" s="1"/>
  <c r="I2060" i="1"/>
  <c r="J2060" i="1" s="1"/>
  <c r="K2060" i="1" s="1"/>
  <c r="I2061" i="1"/>
  <c r="J2061" i="1" s="1"/>
  <c r="K2061" i="1" s="1"/>
  <c r="I2062" i="1"/>
  <c r="J2062" i="1" s="1"/>
  <c r="K2062" i="1" s="1"/>
  <c r="I2063" i="1"/>
  <c r="J2063" i="1" s="1"/>
  <c r="K2063" i="1" s="1"/>
  <c r="I2064" i="1"/>
  <c r="J2064" i="1" s="1"/>
  <c r="K2064" i="1" s="1"/>
  <c r="I2065" i="1"/>
  <c r="J2065" i="1" s="1"/>
  <c r="K2065" i="1" s="1"/>
  <c r="I2066" i="1"/>
  <c r="J2066" i="1" s="1"/>
  <c r="K2066" i="1" s="1"/>
  <c r="I2067" i="1"/>
  <c r="J2067" i="1" s="1"/>
  <c r="K2067" i="1" s="1"/>
  <c r="I2068" i="1"/>
  <c r="J2068" i="1" s="1"/>
  <c r="K2068" i="1" s="1"/>
  <c r="I2069" i="1"/>
  <c r="J2069" i="1" s="1"/>
  <c r="K2069" i="1" s="1"/>
  <c r="I2070" i="1"/>
  <c r="J2070" i="1" s="1"/>
  <c r="K2070" i="1" s="1"/>
  <c r="I2071" i="1"/>
  <c r="J2071" i="1" s="1"/>
  <c r="K2071" i="1" s="1"/>
  <c r="I2072" i="1"/>
  <c r="J2072" i="1" s="1"/>
  <c r="K2072" i="1" s="1"/>
  <c r="I2073" i="1"/>
  <c r="J2073" i="1" s="1"/>
  <c r="K2073" i="1" s="1"/>
  <c r="I2074" i="1"/>
  <c r="J2074" i="1" s="1"/>
  <c r="K2074" i="1" s="1"/>
  <c r="I2075" i="1"/>
  <c r="J2075" i="1" s="1"/>
  <c r="K2075" i="1" s="1"/>
  <c r="I2076" i="1"/>
  <c r="J2076" i="1" s="1"/>
  <c r="K2076" i="1" s="1"/>
  <c r="I2077" i="1"/>
  <c r="J2077" i="1" s="1"/>
  <c r="K2077" i="1" s="1"/>
  <c r="I2078" i="1"/>
  <c r="J2078" i="1" s="1"/>
  <c r="K2078" i="1" s="1"/>
  <c r="I2079" i="1"/>
  <c r="J2079" i="1" s="1"/>
  <c r="K2079" i="1" s="1"/>
  <c r="I2080" i="1"/>
  <c r="J2080" i="1" s="1"/>
  <c r="K2080" i="1" s="1"/>
  <c r="I2081" i="1"/>
  <c r="J2081" i="1" s="1"/>
  <c r="K2081" i="1" s="1"/>
  <c r="I2082" i="1"/>
  <c r="J2082" i="1" s="1"/>
  <c r="K2082" i="1" s="1"/>
  <c r="I2083" i="1"/>
  <c r="J2083" i="1" s="1"/>
  <c r="K2083" i="1" s="1"/>
  <c r="I2084" i="1"/>
  <c r="J2084" i="1" s="1"/>
  <c r="K2084" i="1" s="1"/>
  <c r="I2085" i="1"/>
  <c r="J2085" i="1" s="1"/>
  <c r="K2085" i="1" s="1"/>
  <c r="I2086" i="1"/>
  <c r="J2086" i="1" s="1"/>
  <c r="K2086" i="1" s="1"/>
  <c r="I2087" i="1"/>
  <c r="J2087" i="1" s="1"/>
  <c r="K2087" i="1" s="1"/>
  <c r="I2088" i="1"/>
  <c r="J2088" i="1" s="1"/>
  <c r="K2088" i="1" s="1"/>
  <c r="I2089" i="1"/>
  <c r="J2089" i="1" s="1"/>
  <c r="K2089" i="1" s="1"/>
  <c r="I2090" i="1"/>
  <c r="J2090" i="1" s="1"/>
  <c r="K2090" i="1" s="1"/>
  <c r="I2091" i="1"/>
  <c r="J2091" i="1" s="1"/>
  <c r="K2091" i="1" s="1"/>
  <c r="I2092" i="1"/>
  <c r="J2092" i="1" s="1"/>
  <c r="K2092" i="1" s="1"/>
  <c r="I2093" i="1"/>
  <c r="J2093" i="1" s="1"/>
  <c r="K2093" i="1" s="1"/>
  <c r="I2094" i="1"/>
  <c r="J2094" i="1" s="1"/>
  <c r="K2094" i="1" s="1"/>
  <c r="I2095" i="1"/>
  <c r="J2095" i="1" s="1"/>
  <c r="K2095" i="1" s="1"/>
  <c r="I2096" i="1"/>
  <c r="J2096" i="1" s="1"/>
  <c r="K2096" i="1" s="1"/>
  <c r="I2097" i="1"/>
  <c r="J2097" i="1" s="1"/>
  <c r="K2097" i="1" s="1"/>
  <c r="I2098" i="1"/>
  <c r="J2098" i="1" s="1"/>
  <c r="K2098" i="1" s="1"/>
  <c r="I2099" i="1"/>
  <c r="J2099" i="1" s="1"/>
  <c r="K2099" i="1" s="1"/>
  <c r="I2100" i="1"/>
  <c r="J2100" i="1" s="1"/>
  <c r="K2100" i="1" s="1"/>
  <c r="I2101" i="1"/>
  <c r="J2101" i="1" s="1"/>
  <c r="K2101" i="1" s="1"/>
  <c r="I2102" i="1"/>
  <c r="J2102" i="1" s="1"/>
  <c r="K2102" i="1" s="1"/>
  <c r="I2103" i="1"/>
  <c r="J2103" i="1" s="1"/>
  <c r="K2103" i="1" s="1"/>
  <c r="I2104" i="1"/>
  <c r="J2104" i="1" s="1"/>
  <c r="K2104" i="1" s="1"/>
  <c r="I2105" i="1"/>
  <c r="J2105" i="1" s="1"/>
  <c r="K2105" i="1" s="1"/>
  <c r="I2106" i="1"/>
  <c r="J2106" i="1" s="1"/>
  <c r="K2106" i="1" s="1"/>
  <c r="I2107" i="1"/>
  <c r="J2107" i="1" s="1"/>
  <c r="K2107" i="1" s="1"/>
  <c r="I2108" i="1"/>
  <c r="J2108" i="1" s="1"/>
  <c r="K2108" i="1" s="1"/>
  <c r="I2109" i="1"/>
  <c r="J2109" i="1" s="1"/>
  <c r="K2109" i="1" s="1"/>
  <c r="I2110" i="1"/>
  <c r="J2110" i="1" s="1"/>
  <c r="K2110" i="1" s="1"/>
  <c r="I2111" i="1"/>
  <c r="J2111" i="1" s="1"/>
  <c r="K2111" i="1" s="1"/>
  <c r="I2112" i="1"/>
  <c r="J2112" i="1" s="1"/>
  <c r="K2112" i="1" s="1"/>
  <c r="I2113" i="1"/>
  <c r="J2113" i="1" s="1"/>
  <c r="K2113" i="1" s="1"/>
  <c r="I2114" i="1"/>
  <c r="J2114" i="1" s="1"/>
  <c r="K2114" i="1" s="1"/>
  <c r="I2115" i="1"/>
  <c r="J2115" i="1" s="1"/>
  <c r="K2115" i="1" s="1"/>
  <c r="I2116" i="1"/>
  <c r="J2116" i="1" s="1"/>
  <c r="K2116" i="1" s="1"/>
  <c r="I2117" i="1"/>
  <c r="J2117" i="1" s="1"/>
  <c r="K2117" i="1" s="1"/>
  <c r="I2118" i="1"/>
  <c r="J2118" i="1" s="1"/>
  <c r="K2118" i="1" s="1"/>
  <c r="I2119" i="1"/>
  <c r="J2119" i="1" s="1"/>
  <c r="K2119" i="1" s="1"/>
  <c r="I2120" i="1"/>
  <c r="J2120" i="1" s="1"/>
  <c r="K2120" i="1" s="1"/>
  <c r="I2121" i="1"/>
  <c r="J2121" i="1" s="1"/>
  <c r="K2121" i="1" s="1"/>
  <c r="I2122" i="1"/>
  <c r="J2122" i="1" s="1"/>
  <c r="K2122" i="1" s="1"/>
  <c r="I2123" i="1"/>
  <c r="J2123" i="1" s="1"/>
  <c r="K2123" i="1" s="1"/>
  <c r="I2124" i="1"/>
  <c r="J2124" i="1" s="1"/>
  <c r="K2124" i="1" s="1"/>
  <c r="I2125" i="1"/>
  <c r="J2125" i="1" s="1"/>
  <c r="K2125" i="1" s="1"/>
  <c r="I2126" i="1"/>
  <c r="J2126" i="1" s="1"/>
  <c r="K2126" i="1" s="1"/>
  <c r="I2127" i="1"/>
  <c r="J2127" i="1" s="1"/>
  <c r="K2127" i="1" s="1"/>
  <c r="I2128" i="1"/>
  <c r="J2128" i="1" s="1"/>
  <c r="K2128" i="1" s="1"/>
  <c r="I2129" i="1"/>
  <c r="J2129" i="1" s="1"/>
  <c r="K2129" i="1" s="1"/>
  <c r="I2130" i="1"/>
  <c r="J2130" i="1" s="1"/>
  <c r="K2130" i="1" s="1"/>
  <c r="I2131" i="1"/>
  <c r="J2131" i="1" s="1"/>
  <c r="K2131" i="1" s="1"/>
  <c r="I2132" i="1"/>
  <c r="J2132" i="1" s="1"/>
  <c r="K2132" i="1" s="1"/>
  <c r="I2133" i="1"/>
  <c r="J2133" i="1" s="1"/>
  <c r="K2133" i="1" s="1"/>
  <c r="I2134" i="1"/>
  <c r="J2134" i="1" s="1"/>
  <c r="K2134" i="1" s="1"/>
  <c r="I2135" i="1"/>
  <c r="J2135" i="1" s="1"/>
  <c r="K2135" i="1" s="1"/>
  <c r="I2136" i="1"/>
  <c r="J2136" i="1" s="1"/>
  <c r="K2136" i="1" s="1"/>
  <c r="I2137" i="1"/>
  <c r="J2137" i="1" s="1"/>
  <c r="K2137" i="1" s="1"/>
  <c r="I2138" i="1"/>
  <c r="J2138" i="1" s="1"/>
  <c r="K2138" i="1" s="1"/>
  <c r="I2139" i="1"/>
  <c r="J2139" i="1" s="1"/>
  <c r="K2139" i="1" s="1"/>
  <c r="I2140" i="1"/>
  <c r="J2140" i="1" s="1"/>
  <c r="K2140" i="1" s="1"/>
  <c r="I2141" i="1"/>
  <c r="J2141" i="1" s="1"/>
  <c r="K2141" i="1" s="1"/>
  <c r="I2142" i="1"/>
  <c r="J2142" i="1" s="1"/>
  <c r="K2142" i="1" s="1"/>
  <c r="I2143" i="1"/>
  <c r="J2143" i="1" s="1"/>
  <c r="K2143" i="1" s="1"/>
  <c r="I2144" i="1"/>
  <c r="J2144" i="1" s="1"/>
  <c r="K2144" i="1" s="1"/>
  <c r="I2145" i="1"/>
  <c r="J2145" i="1" s="1"/>
  <c r="K2145" i="1" s="1"/>
  <c r="I2146" i="1"/>
  <c r="J2146" i="1" s="1"/>
  <c r="K2146" i="1" s="1"/>
  <c r="I2147" i="1"/>
  <c r="J2147" i="1" s="1"/>
  <c r="K2147" i="1" s="1"/>
  <c r="I2148" i="1"/>
  <c r="J2148" i="1" s="1"/>
  <c r="K2148" i="1" s="1"/>
  <c r="I2149" i="1"/>
  <c r="J2149" i="1" s="1"/>
  <c r="K2149" i="1" s="1"/>
  <c r="I2150" i="1"/>
  <c r="J2150" i="1" s="1"/>
  <c r="K2150" i="1" s="1"/>
  <c r="I2151" i="1"/>
  <c r="J2151" i="1" s="1"/>
  <c r="K2151" i="1" s="1"/>
  <c r="I2152" i="1"/>
  <c r="J2152" i="1" s="1"/>
  <c r="K2152" i="1" s="1"/>
  <c r="I2153" i="1"/>
  <c r="J2153" i="1" s="1"/>
  <c r="K2153" i="1" s="1"/>
  <c r="I2154" i="1"/>
  <c r="J2154" i="1" s="1"/>
  <c r="K2154" i="1" s="1"/>
  <c r="I2155" i="1"/>
  <c r="J2155" i="1" s="1"/>
  <c r="K2155" i="1" s="1"/>
  <c r="I2156" i="1"/>
  <c r="J2156" i="1" s="1"/>
  <c r="K2156" i="1" s="1"/>
  <c r="I2157" i="1"/>
  <c r="J2157" i="1" s="1"/>
  <c r="K2157" i="1" s="1"/>
  <c r="I2158" i="1"/>
  <c r="J2158" i="1" s="1"/>
  <c r="K2158" i="1" s="1"/>
  <c r="I2159" i="1"/>
  <c r="J2159" i="1" s="1"/>
  <c r="K2159" i="1" s="1"/>
  <c r="I2160" i="1"/>
  <c r="J2160" i="1" s="1"/>
  <c r="K2160" i="1" s="1"/>
  <c r="I2161" i="1"/>
  <c r="J2161" i="1" s="1"/>
  <c r="K2161" i="1" s="1"/>
  <c r="I2162" i="1"/>
  <c r="J2162" i="1" s="1"/>
  <c r="K2162" i="1" s="1"/>
  <c r="I2163" i="1"/>
  <c r="J2163" i="1" s="1"/>
  <c r="K2163" i="1" s="1"/>
  <c r="I2164" i="1"/>
  <c r="J2164" i="1" s="1"/>
  <c r="K2164" i="1" s="1"/>
  <c r="I2165" i="1"/>
  <c r="J2165" i="1" s="1"/>
  <c r="K2165" i="1" s="1"/>
  <c r="I2166" i="1"/>
  <c r="J2166" i="1" s="1"/>
  <c r="K2166" i="1" s="1"/>
  <c r="I2167" i="1"/>
  <c r="J2167" i="1" s="1"/>
  <c r="K2167" i="1" s="1"/>
  <c r="I2168" i="1"/>
  <c r="J2168" i="1" s="1"/>
  <c r="K2168" i="1" s="1"/>
  <c r="I2169" i="1"/>
  <c r="J2169" i="1" s="1"/>
  <c r="K2169" i="1" s="1"/>
  <c r="I2170" i="1"/>
  <c r="J2170" i="1" s="1"/>
  <c r="K2170" i="1" s="1"/>
  <c r="I2171" i="1"/>
  <c r="J2171" i="1" s="1"/>
  <c r="K2171" i="1" s="1"/>
  <c r="I2172" i="1"/>
  <c r="J2172" i="1" s="1"/>
  <c r="K2172" i="1" s="1"/>
  <c r="I2173" i="1"/>
  <c r="J2173" i="1" s="1"/>
  <c r="K2173" i="1" s="1"/>
  <c r="I2174" i="1"/>
  <c r="J2174" i="1" s="1"/>
  <c r="K2174" i="1" s="1"/>
  <c r="I2175" i="1"/>
  <c r="J2175" i="1" s="1"/>
  <c r="K2175" i="1" s="1"/>
  <c r="I2176" i="1"/>
  <c r="J2176" i="1" s="1"/>
  <c r="K2176" i="1" s="1"/>
  <c r="I2177" i="1"/>
  <c r="J2177" i="1" s="1"/>
  <c r="K2177" i="1" s="1"/>
  <c r="I2178" i="1"/>
  <c r="J2178" i="1" s="1"/>
  <c r="K2178" i="1" s="1"/>
  <c r="I2179" i="1"/>
  <c r="J2179" i="1" s="1"/>
  <c r="K2179" i="1" s="1"/>
  <c r="I2180" i="1"/>
  <c r="J2180" i="1" s="1"/>
  <c r="K2180" i="1" s="1"/>
  <c r="I2181" i="1"/>
  <c r="J2181" i="1" s="1"/>
  <c r="K2181" i="1" s="1"/>
  <c r="I2182" i="1"/>
  <c r="J2182" i="1" s="1"/>
  <c r="K2182" i="1" s="1"/>
  <c r="I2183" i="1"/>
  <c r="J2183" i="1" s="1"/>
  <c r="K2183" i="1" s="1"/>
  <c r="I2184" i="1"/>
  <c r="J2184" i="1" s="1"/>
  <c r="K2184" i="1" s="1"/>
  <c r="I2185" i="1"/>
  <c r="J2185" i="1" s="1"/>
  <c r="K2185" i="1" s="1"/>
  <c r="I2186" i="1"/>
  <c r="J2186" i="1" s="1"/>
  <c r="K2186" i="1" s="1"/>
  <c r="I2187" i="1"/>
  <c r="J2187" i="1" s="1"/>
  <c r="K2187" i="1" s="1"/>
  <c r="I2188" i="1"/>
  <c r="J2188" i="1" s="1"/>
  <c r="K2188" i="1" s="1"/>
  <c r="I2189" i="1"/>
  <c r="J2189" i="1" s="1"/>
  <c r="K2189" i="1" s="1"/>
  <c r="I2190" i="1"/>
  <c r="J2190" i="1" s="1"/>
  <c r="K2190" i="1" s="1"/>
  <c r="I2191" i="1"/>
  <c r="J2191" i="1" s="1"/>
  <c r="K2191" i="1" s="1"/>
  <c r="I2192" i="1"/>
  <c r="J2192" i="1" s="1"/>
  <c r="K2192" i="1" s="1"/>
  <c r="I2193" i="1"/>
  <c r="J2193" i="1" s="1"/>
  <c r="K2193" i="1" s="1"/>
  <c r="I2194" i="1"/>
  <c r="J2194" i="1" s="1"/>
  <c r="K2194" i="1" s="1"/>
  <c r="I2195" i="1"/>
  <c r="J2195" i="1" s="1"/>
  <c r="K2195" i="1" s="1"/>
  <c r="I2196" i="1"/>
  <c r="J2196" i="1" s="1"/>
  <c r="K2196" i="1" s="1"/>
  <c r="I2197" i="1"/>
  <c r="J2197" i="1" s="1"/>
  <c r="K2197" i="1" s="1"/>
  <c r="I2198" i="1"/>
  <c r="J2198" i="1" s="1"/>
  <c r="K2198" i="1" s="1"/>
  <c r="I2199" i="1"/>
  <c r="J2199" i="1" s="1"/>
  <c r="K2199" i="1" s="1"/>
  <c r="I2200" i="1"/>
  <c r="J2200" i="1" s="1"/>
  <c r="K2200" i="1" s="1"/>
  <c r="I2201" i="1"/>
  <c r="J2201" i="1" s="1"/>
  <c r="K2201" i="1" s="1"/>
  <c r="I2202" i="1"/>
  <c r="J2202" i="1" s="1"/>
  <c r="K2202" i="1" s="1"/>
  <c r="I2203" i="1"/>
  <c r="J2203" i="1" s="1"/>
  <c r="K2203" i="1" s="1"/>
  <c r="I2204" i="1"/>
  <c r="J2204" i="1" s="1"/>
  <c r="K2204" i="1" s="1"/>
  <c r="I2205" i="1"/>
  <c r="J2205" i="1" s="1"/>
  <c r="K2205" i="1" s="1"/>
  <c r="I2206" i="1"/>
  <c r="J2206" i="1" s="1"/>
  <c r="K2206" i="1" s="1"/>
  <c r="I2207" i="1"/>
  <c r="J2207" i="1" s="1"/>
  <c r="K2207" i="1" s="1"/>
  <c r="I2208" i="1"/>
  <c r="J2208" i="1" s="1"/>
  <c r="K2208" i="1" s="1"/>
  <c r="I2209" i="1"/>
  <c r="J2209" i="1" s="1"/>
  <c r="K2209" i="1" s="1"/>
  <c r="I2210" i="1"/>
  <c r="J2210" i="1" s="1"/>
  <c r="K2210" i="1" s="1"/>
  <c r="I2211" i="1"/>
  <c r="J2211" i="1" s="1"/>
  <c r="K2211" i="1" s="1"/>
  <c r="I2212" i="1"/>
  <c r="J2212" i="1" s="1"/>
  <c r="K2212" i="1" s="1"/>
  <c r="I2213" i="1"/>
  <c r="J2213" i="1" s="1"/>
  <c r="K2213" i="1" s="1"/>
  <c r="I2214" i="1"/>
  <c r="J2214" i="1" s="1"/>
  <c r="K2214" i="1" s="1"/>
  <c r="I2215" i="1"/>
  <c r="J2215" i="1" s="1"/>
  <c r="K2215" i="1" s="1"/>
  <c r="I2216" i="1"/>
  <c r="J2216" i="1" s="1"/>
  <c r="K2216" i="1" s="1"/>
  <c r="I2217" i="1"/>
  <c r="J2217" i="1" s="1"/>
  <c r="K2217" i="1" s="1"/>
  <c r="I2218" i="1"/>
  <c r="J2218" i="1" s="1"/>
  <c r="K2218" i="1" s="1"/>
  <c r="I2219" i="1"/>
  <c r="J2219" i="1" s="1"/>
  <c r="K2219" i="1" s="1"/>
  <c r="I2220" i="1"/>
  <c r="J2220" i="1" s="1"/>
  <c r="K2220" i="1" s="1"/>
  <c r="I2221" i="1"/>
  <c r="J2221" i="1" s="1"/>
  <c r="K2221" i="1" s="1"/>
  <c r="I2222" i="1"/>
  <c r="J2222" i="1" s="1"/>
  <c r="K2222" i="1" s="1"/>
  <c r="I2223" i="1"/>
  <c r="J2223" i="1" s="1"/>
  <c r="K2223" i="1" s="1"/>
  <c r="I2224" i="1"/>
  <c r="J2224" i="1" s="1"/>
  <c r="K2224" i="1" s="1"/>
  <c r="I2225" i="1"/>
  <c r="J2225" i="1" s="1"/>
  <c r="K2225" i="1" s="1"/>
  <c r="I2226" i="1"/>
  <c r="J2226" i="1" s="1"/>
  <c r="K2226" i="1" s="1"/>
  <c r="I2227" i="1"/>
  <c r="J2227" i="1" s="1"/>
  <c r="K2227" i="1" s="1"/>
  <c r="I2228" i="1"/>
  <c r="J2228" i="1" s="1"/>
  <c r="K2228" i="1" s="1"/>
  <c r="I2229" i="1"/>
  <c r="J2229" i="1" s="1"/>
  <c r="K2229" i="1" s="1"/>
  <c r="I2230" i="1"/>
  <c r="J2230" i="1" s="1"/>
  <c r="K2230" i="1" s="1"/>
  <c r="I2231" i="1"/>
  <c r="J2231" i="1" s="1"/>
  <c r="K2231" i="1" s="1"/>
  <c r="I2232" i="1"/>
  <c r="J2232" i="1" s="1"/>
  <c r="K2232" i="1" s="1"/>
  <c r="I2233" i="1"/>
  <c r="J2233" i="1" s="1"/>
  <c r="K2233" i="1" s="1"/>
  <c r="I2234" i="1"/>
  <c r="J2234" i="1" s="1"/>
  <c r="K2234" i="1" s="1"/>
  <c r="I2235" i="1"/>
  <c r="J2235" i="1" s="1"/>
  <c r="K2235" i="1" s="1"/>
  <c r="I2236" i="1"/>
  <c r="J2236" i="1" s="1"/>
  <c r="K2236" i="1" s="1"/>
  <c r="I2237" i="1"/>
  <c r="J2237" i="1" s="1"/>
  <c r="K2237" i="1" s="1"/>
  <c r="I2238" i="1"/>
  <c r="J2238" i="1" s="1"/>
  <c r="K2238" i="1" s="1"/>
  <c r="I2239" i="1"/>
  <c r="J2239" i="1" s="1"/>
  <c r="K2239" i="1" s="1"/>
  <c r="I2240" i="1"/>
  <c r="J2240" i="1" s="1"/>
  <c r="K2240" i="1" s="1"/>
  <c r="I2241" i="1"/>
  <c r="J2241" i="1" s="1"/>
  <c r="K2241" i="1" s="1"/>
  <c r="I2242" i="1"/>
  <c r="J2242" i="1" s="1"/>
  <c r="K2242" i="1" s="1"/>
  <c r="I2243" i="1"/>
  <c r="J2243" i="1" s="1"/>
  <c r="K2243" i="1" s="1"/>
  <c r="I2244" i="1"/>
  <c r="J2244" i="1" s="1"/>
  <c r="K2244" i="1" s="1"/>
  <c r="I2245" i="1"/>
  <c r="J2245" i="1" s="1"/>
  <c r="K2245" i="1" s="1"/>
  <c r="I2246" i="1"/>
  <c r="J2246" i="1" s="1"/>
  <c r="K2246" i="1" s="1"/>
  <c r="I2247" i="1"/>
  <c r="J2247" i="1" s="1"/>
  <c r="K2247" i="1" s="1"/>
  <c r="I2248" i="1"/>
  <c r="J2248" i="1" s="1"/>
  <c r="K2248" i="1" s="1"/>
  <c r="I2249" i="1"/>
  <c r="J2249" i="1" s="1"/>
  <c r="K2249" i="1" s="1"/>
  <c r="I2250" i="1"/>
  <c r="J2250" i="1" s="1"/>
  <c r="K2250" i="1" s="1"/>
  <c r="I2251" i="1"/>
  <c r="J2251" i="1" s="1"/>
  <c r="K2251" i="1" s="1"/>
  <c r="I2252" i="1"/>
  <c r="J2252" i="1" s="1"/>
  <c r="K2252" i="1" s="1"/>
  <c r="I2253" i="1"/>
  <c r="J2253" i="1" s="1"/>
  <c r="K2253" i="1" s="1"/>
  <c r="I2254" i="1"/>
  <c r="J2254" i="1" s="1"/>
  <c r="K2254" i="1" s="1"/>
  <c r="I2255" i="1"/>
  <c r="J2255" i="1" s="1"/>
  <c r="K2255" i="1" s="1"/>
  <c r="I2256" i="1"/>
  <c r="J2256" i="1" s="1"/>
  <c r="K2256" i="1" s="1"/>
  <c r="I2257" i="1"/>
  <c r="J2257" i="1" s="1"/>
  <c r="K2257" i="1" s="1"/>
  <c r="I2258" i="1"/>
  <c r="J2258" i="1" s="1"/>
  <c r="K2258" i="1" s="1"/>
  <c r="I2259" i="1"/>
  <c r="J2259" i="1" s="1"/>
  <c r="K2259" i="1" s="1"/>
  <c r="I2260" i="1"/>
  <c r="J2260" i="1" s="1"/>
  <c r="K2260" i="1" s="1"/>
  <c r="I2261" i="1"/>
  <c r="J2261" i="1" s="1"/>
  <c r="K2261" i="1" s="1"/>
  <c r="I2262" i="1"/>
  <c r="J2262" i="1" s="1"/>
  <c r="K2262" i="1" s="1"/>
  <c r="I2263" i="1"/>
  <c r="J2263" i="1" s="1"/>
  <c r="K2263" i="1" s="1"/>
  <c r="I2264" i="1"/>
  <c r="J2264" i="1" s="1"/>
  <c r="K2264" i="1" s="1"/>
  <c r="I2265" i="1"/>
  <c r="J2265" i="1" s="1"/>
  <c r="K2265" i="1" s="1"/>
  <c r="I2266" i="1"/>
  <c r="J2266" i="1" s="1"/>
  <c r="K2266" i="1" s="1"/>
  <c r="I2267" i="1"/>
  <c r="J2267" i="1" s="1"/>
  <c r="K2267" i="1" s="1"/>
  <c r="I2268" i="1"/>
  <c r="J2268" i="1" s="1"/>
  <c r="K2268" i="1" s="1"/>
  <c r="I2269" i="1"/>
  <c r="J2269" i="1" s="1"/>
  <c r="K2269" i="1" s="1"/>
  <c r="I2270" i="1"/>
  <c r="J2270" i="1" s="1"/>
  <c r="K2270" i="1" s="1"/>
  <c r="I2271" i="1"/>
  <c r="J2271" i="1" s="1"/>
  <c r="K2271" i="1" s="1"/>
  <c r="I2272" i="1"/>
  <c r="J2272" i="1" s="1"/>
  <c r="K2272" i="1" s="1"/>
  <c r="I2273" i="1"/>
  <c r="J2273" i="1" s="1"/>
  <c r="K2273" i="1" s="1"/>
  <c r="I2274" i="1"/>
  <c r="J2274" i="1" s="1"/>
  <c r="K2274" i="1" s="1"/>
  <c r="I2275" i="1"/>
  <c r="J2275" i="1" s="1"/>
  <c r="K2275" i="1" s="1"/>
  <c r="I2276" i="1"/>
  <c r="J2276" i="1" s="1"/>
  <c r="K2276" i="1" s="1"/>
  <c r="I2277" i="1"/>
  <c r="J2277" i="1" s="1"/>
  <c r="K2277" i="1" s="1"/>
  <c r="I2278" i="1"/>
  <c r="J2278" i="1" s="1"/>
  <c r="K2278" i="1" s="1"/>
  <c r="I2279" i="1"/>
  <c r="J2279" i="1" s="1"/>
  <c r="K2279" i="1" s="1"/>
  <c r="I2280" i="1"/>
  <c r="J2280" i="1" s="1"/>
  <c r="K2280" i="1" s="1"/>
  <c r="I2281" i="1"/>
  <c r="J2281" i="1" s="1"/>
  <c r="K2281" i="1" s="1"/>
  <c r="I2282" i="1"/>
  <c r="J2282" i="1" s="1"/>
  <c r="K2282" i="1" s="1"/>
  <c r="I2283" i="1"/>
  <c r="J2283" i="1" s="1"/>
  <c r="K2283" i="1" s="1"/>
  <c r="I2284" i="1"/>
  <c r="J2284" i="1" s="1"/>
  <c r="K2284" i="1" s="1"/>
  <c r="I2285" i="1"/>
  <c r="J2285" i="1" s="1"/>
  <c r="K2285" i="1" s="1"/>
  <c r="I2286" i="1"/>
  <c r="J2286" i="1" s="1"/>
  <c r="K2286" i="1" s="1"/>
  <c r="I2287" i="1"/>
  <c r="J2287" i="1" s="1"/>
  <c r="K2287" i="1" s="1"/>
  <c r="I2288" i="1"/>
  <c r="J2288" i="1" s="1"/>
  <c r="K2288" i="1" s="1"/>
  <c r="I2289" i="1"/>
  <c r="J2289" i="1" s="1"/>
  <c r="K2289" i="1" s="1"/>
  <c r="I2290" i="1"/>
  <c r="J2290" i="1" s="1"/>
  <c r="K2290" i="1" s="1"/>
  <c r="I2291" i="1"/>
  <c r="J2291" i="1" s="1"/>
  <c r="K2291" i="1" s="1"/>
  <c r="I2292" i="1"/>
  <c r="J2292" i="1" s="1"/>
  <c r="K2292" i="1" s="1"/>
  <c r="I2293" i="1"/>
  <c r="J2293" i="1" s="1"/>
  <c r="K2293" i="1" s="1"/>
  <c r="I2294" i="1"/>
  <c r="J2294" i="1" s="1"/>
  <c r="K2294" i="1" s="1"/>
  <c r="I2295" i="1"/>
  <c r="J2295" i="1" s="1"/>
  <c r="K2295" i="1" s="1"/>
  <c r="I2296" i="1"/>
  <c r="J2296" i="1" s="1"/>
  <c r="K2296" i="1" s="1"/>
  <c r="I2297" i="1"/>
  <c r="J2297" i="1" s="1"/>
  <c r="K2297" i="1" s="1"/>
  <c r="I2298" i="1"/>
  <c r="J2298" i="1" s="1"/>
  <c r="K2298" i="1" s="1"/>
  <c r="I2299" i="1"/>
  <c r="J2299" i="1" s="1"/>
  <c r="K2299" i="1" s="1"/>
  <c r="I2300" i="1"/>
  <c r="J2300" i="1" s="1"/>
  <c r="K2300" i="1" s="1"/>
  <c r="I2301" i="1"/>
  <c r="J2301" i="1" s="1"/>
  <c r="K2301" i="1" s="1"/>
  <c r="I2302" i="1"/>
  <c r="J2302" i="1" s="1"/>
  <c r="K2302" i="1" s="1"/>
  <c r="I2303" i="1"/>
  <c r="J2303" i="1" s="1"/>
  <c r="K2303" i="1" s="1"/>
  <c r="I2304" i="1"/>
  <c r="J2304" i="1" s="1"/>
  <c r="K2304" i="1" s="1"/>
  <c r="I2305" i="1"/>
  <c r="J2305" i="1" s="1"/>
  <c r="K2305" i="1" s="1"/>
  <c r="I2306" i="1"/>
  <c r="J2306" i="1" s="1"/>
  <c r="K2306" i="1" s="1"/>
  <c r="I2307" i="1"/>
  <c r="J2307" i="1" s="1"/>
  <c r="K2307" i="1" s="1"/>
  <c r="I2308" i="1"/>
  <c r="J2308" i="1" s="1"/>
  <c r="K2308" i="1" s="1"/>
  <c r="I2309" i="1"/>
  <c r="J2309" i="1" s="1"/>
  <c r="K2309" i="1" s="1"/>
  <c r="I2310" i="1"/>
  <c r="J2310" i="1" s="1"/>
  <c r="K2310" i="1" s="1"/>
  <c r="I2311" i="1"/>
  <c r="J2311" i="1" s="1"/>
  <c r="K2311" i="1" s="1"/>
  <c r="I2312" i="1"/>
  <c r="J2312" i="1" s="1"/>
  <c r="K2312" i="1" s="1"/>
  <c r="I2313" i="1"/>
  <c r="J2313" i="1" s="1"/>
  <c r="K2313" i="1" s="1"/>
  <c r="I2314" i="1"/>
  <c r="J2314" i="1" s="1"/>
  <c r="K2314" i="1" s="1"/>
  <c r="I2315" i="1"/>
  <c r="J2315" i="1" s="1"/>
  <c r="K2315" i="1" s="1"/>
  <c r="I2316" i="1"/>
  <c r="J2316" i="1" s="1"/>
  <c r="K2316" i="1" s="1"/>
  <c r="I2317" i="1"/>
  <c r="J2317" i="1" s="1"/>
  <c r="K2317" i="1" s="1"/>
  <c r="I2318" i="1"/>
  <c r="J2318" i="1" s="1"/>
  <c r="K2318" i="1" s="1"/>
  <c r="I2319" i="1"/>
  <c r="J2319" i="1" s="1"/>
  <c r="K2319" i="1" s="1"/>
  <c r="I2320" i="1"/>
  <c r="J2320" i="1" s="1"/>
  <c r="K2320" i="1" s="1"/>
  <c r="I2321" i="1"/>
  <c r="J2321" i="1" s="1"/>
  <c r="K2321" i="1" s="1"/>
  <c r="I2322" i="1"/>
  <c r="J2322" i="1" s="1"/>
  <c r="K2322" i="1" s="1"/>
  <c r="I2323" i="1"/>
  <c r="J2323" i="1" s="1"/>
  <c r="K2323" i="1" s="1"/>
  <c r="I2324" i="1"/>
  <c r="J2324" i="1" s="1"/>
  <c r="K2324" i="1" s="1"/>
  <c r="I2325" i="1"/>
  <c r="J2325" i="1" s="1"/>
  <c r="K2325" i="1" s="1"/>
  <c r="I2326" i="1"/>
  <c r="J2326" i="1" s="1"/>
  <c r="K2326" i="1" s="1"/>
  <c r="I2327" i="1"/>
  <c r="J2327" i="1" s="1"/>
  <c r="K2327" i="1" s="1"/>
  <c r="I2328" i="1"/>
  <c r="J2328" i="1" s="1"/>
  <c r="K2328" i="1" s="1"/>
  <c r="I2329" i="1"/>
  <c r="J2329" i="1" s="1"/>
  <c r="K2329" i="1" s="1"/>
  <c r="I2330" i="1"/>
  <c r="J2330" i="1" s="1"/>
  <c r="K2330" i="1" s="1"/>
  <c r="I2331" i="1"/>
  <c r="J2331" i="1" s="1"/>
  <c r="K2331" i="1" s="1"/>
  <c r="I2332" i="1"/>
  <c r="J2332" i="1" s="1"/>
  <c r="K2332" i="1" s="1"/>
  <c r="I2333" i="1"/>
  <c r="J2333" i="1" s="1"/>
  <c r="K2333" i="1" s="1"/>
  <c r="I2334" i="1"/>
  <c r="J2334" i="1" s="1"/>
  <c r="K2334" i="1" s="1"/>
  <c r="I2335" i="1"/>
  <c r="J2335" i="1" s="1"/>
  <c r="K2335" i="1" s="1"/>
  <c r="I2336" i="1"/>
  <c r="J2336" i="1" s="1"/>
  <c r="K2336" i="1" s="1"/>
  <c r="I2337" i="1"/>
  <c r="J2337" i="1" s="1"/>
  <c r="K2337" i="1" s="1"/>
  <c r="I2338" i="1"/>
  <c r="J2338" i="1" s="1"/>
  <c r="K2338" i="1" s="1"/>
  <c r="I2339" i="1"/>
  <c r="J2339" i="1" s="1"/>
  <c r="K2339" i="1" s="1"/>
  <c r="I2340" i="1"/>
  <c r="J2340" i="1" s="1"/>
  <c r="K2340" i="1" s="1"/>
  <c r="I2341" i="1"/>
  <c r="J2341" i="1" s="1"/>
  <c r="K2341" i="1" s="1"/>
  <c r="I2342" i="1"/>
  <c r="J2342" i="1" s="1"/>
  <c r="K2342" i="1" s="1"/>
  <c r="I2343" i="1"/>
  <c r="J2343" i="1" s="1"/>
  <c r="K2343" i="1" s="1"/>
  <c r="I2344" i="1"/>
  <c r="J2344" i="1" s="1"/>
  <c r="K2344" i="1" s="1"/>
  <c r="I2345" i="1"/>
  <c r="J2345" i="1" s="1"/>
  <c r="K2345" i="1" s="1"/>
  <c r="I2346" i="1"/>
  <c r="J2346" i="1" s="1"/>
  <c r="K2346" i="1" s="1"/>
  <c r="I2347" i="1"/>
  <c r="J2347" i="1" s="1"/>
  <c r="K2347" i="1" s="1"/>
  <c r="I2348" i="1"/>
  <c r="J2348" i="1" s="1"/>
  <c r="K2348" i="1" s="1"/>
  <c r="I2349" i="1"/>
  <c r="J2349" i="1" s="1"/>
  <c r="K2349" i="1" s="1"/>
  <c r="I2350" i="1"/>
  <c r="J2350" i="1" s="1"/>
  <c r="K2350" i="1" s="1"/>
  <c r="I2351" i="1"/>
  <c r="J2351" i="1" s="1"/>
  <c r="K2351" i="1" s="1"/>
  <c r="I2352" i="1"/>
  <c r="J2352" i="1" s="1"/>
  <c r="K2352" i="1" s="1"/>
  <c r="I2353" i="1"/>
  <c r="J2353" i="1" s="1"/>
  <c r="K2353" i="1" s="1"/>
  <c r="I2354" i="1"/>
  <c r="J2354" i="1" s="1"/>
  <c r="K2354" i="1" s="1"/>
  <c r="I2355" i="1"/>
  <c r="J2355" i="1" s="1"/>
  <c r="K2355" i="1" s="1"/>
  <c r="I2356" i="1"/>
  <c r="J2356" i="1" s="1"/>
  <c r="K2356" i="1" s="1"/>
  <c r="I2357" i="1"/>
  <c r="J2357" i="1" s="1"/>
  <c r="K2357" i="1" s="1"/>
  <c r="I2358" i="1"/>
  <c r="J2358" i="1" s="1"/>
  <c r="K2358" i="1" s="1"/>
  <c r="I2359" i="1"/>
  <c r="J2359" i="1" s="1"/>
  <c r="K2359" i="1" s="1"/>
  <c r="I2360" i="1"/>
  <c r="J2360" i="1" s="1"/>
  <c r="K2360" i="1" s="1"/>
  <c r="I2361" i="1"/>
  <c r="J2361" i="1" s="1"/>
  <c r="K2361" i="1" s="1"/>
  <c r="I2362" i="1"/>
  <c r="J2362" i="1" s="1"/>
  <c r="K2362" i="1" s="1"/>
  <c r="I2363" i="1"/>
  <c r="J2363" i="1" s="1"/>
  <c r="K2363" i="1" s="1"/>
  <c r="I2364" i="1"/>
  <c r="J2364" i="1" s="1"/>
  <c r="K2364" i="1" s="1"/>
  <c r="I2365" i="1"/>
  <c r="J2365" i="1" s="1"/>
  <c r="K2365" i="1" s="1"/>
  <c r="I2366" i="1"/>
  <c r="J2366" i="1" s="1"/>
  <c r="K2366" i="1" s="1"/>
  <c r="I2367" i="1"/>
  <c r="J2367" i="1" s="1"/>
  <c r="K2367" i="1" s="1"/>
  <c r="I2368" i="1"/>
  <c r="J2368" i="1" s="1"/>
  <c r="K2368" i="1" s="1"/>
  <c r="I2369" i="1"/>
  <c r="J2369" i="1" s="1"/>
  <c r="K2369" i="1" s="1"/>
  <c r="I2370" i="1"/>
  <c r="J2370" i="1" s="1"/>
  <c r="K2370" i="1" s="1"/>
  <c r="I2371" i="1"/>
  <c r="J2371" i="1" s="1"/>
  <c r="K2371" i="1" s="1"/>
  <c r="I2372" i="1"/>
  <c r="J2372" i="1" s="1"/>
  <c r="K2372" i="1" s="1"/>
  <c r="I2373" i="1"/>
  <c r="J2373" i="1" s="1"/>
  <c r="K2373" i="1" s="1"/>
  <c r="I2374" i="1"/>
  <c r="J2374" i="1" s="1"/>
  <c r="K2374" i="1" s="1"/>
  <c r="I2375" i="1"/>
  <c r="J2375" i="1" s="1"/>
  <c r="K2375" i="1" s="1"/>
  <c r="I2376" i="1"/>
  <c r="J2376" i="1" s="1"/>
  <c r="K2376" i="1" s="1"/>
  <c r="I2377" i="1"/>
  <c r="J2377" i="1" s="1"/>
  <c r="K2377" i="1" s="1"/>
  <c r="I2378" i="1"/>
  <c r="J2378" i="1" s="1"/>
  <c r="K2378" i="1" s="1"/>
  <c r="I2379" i="1"/>
  <c r="J2379" i="1" s="1"/>
  <c r="K2379" i="1" s="1"/>
  <c r="I2380" i="1"/>
  <c r="J2380" i="1" s="1"/>
  <c r="K2380" i="1" s="1"/>
  <c r="I2381" i="1"/>
  <c r="J2381" i="1" s="1"/>
  <c r="K2381" i="1" s="1"/>
  <c r="I2382" i="1"/>
  <c r="J2382" i="1" s="1"/>
  <c r="K2382" i="1" s="1"/>
  <c r="I2383" i="1"/>
  <c r="J2383" i="1" s="1"/>
  <c r="K2383" i="1" s="1"/>
  <c r="I2384" i="1"/>
  <c r="J2384" i="1" s="1"/>
  <c r="K2384" i="1" s="1"/>
  <c r="I2385" i="1"/>
  <c r="J2385" i="1" s="1"/>
  <c r="K2385" i="1" s="1"/>
  <c r="I2386" i="1"/>
  <c r="J2386" i="1" s="1"/>
  <c r="K2386" i="1" s="1"/>
  <c r="I2387" i="1"/>
  <c r="J2387" i="1" s="1"/>
  <c r="K2387" i="1" s="1"/>
  <c r="I2388" i="1"/>
  <c r="J2388" i="1" s="1"/>
  <c r="K2388" i="1" s="1"/>
  <c r="I2389" i="1"/>
  <c r="J2389" i="1" s="1"/>
  <c r="K2389" i="1" s="1"/>
  <c r="I2390" i="1"/>
  <c r="J2390" i="1" s="1"/>
  <c r="K2390" i="1" s="1"/>
  <c r="I2391" i="1"/>
  <c r="J2391" i="1" s="1"/>
  <c r="K2391" i="1" s="1"/>
  <c r="I2392" i="1"/>
  <c r="J2392" i="1" s="1"/>
  <c r="K2392" i="1" s="1"/>
  <c r="I2393" i="1"/>
  <c r="J2393" i="1" s="1"/>
  <c r="K2393" i="1" s="1"/>
  <c r="I2394" i="1"/>
  <c r="J2394" i="1" s="1"/>
  <c r="K2394" i="1" s="1"/>
  <c r="I2395" i="1"/>
  <c r="J2395" i="1" s="1"/>
  <c r="K2395" i="1" s="1"/>
  <c r="I2396" i="1"/>
  <c r="J2396" i="1" s="1"/>
  <c r="K2396" i="1" s="1"/>
  <c r="I2397" i="1"/>
  <c r="J2397" i="1" s="1"/>
  <c r="K2397" i="1" s="1"/>
  <c r="I2398" i="1"/>
  <c r="J2398" i="1" s="1"/>
  <c r="K2398" i="1" s="1"/>
  <c r="I2399" i="1"/>
  <c r="J2399" i="1" s="1"/>
  <c r="K2399" i="1" s="1"/>
  <c r="I2400" i="1"/>
  <c r="J2400" i="1" s="1"/>
  <c r="K2400" i="1" s="1"/>
  <c r="I2401" i="1"/>
  <c r="J2401" i="1" s="1"/>
  <c r="K2401" i="1" s="1"/>
  <c r="I2402" i="1"/>
  <c r="J2402" i="1" s="1"/>
  <c r="K2402" i="1" s="1"/>
  <c r="I2403" i="1"/>
  <c r="J2403" i="1" s="1"/>
  <c r="K2403" i="1" s="1"/>
  <c r="I2404" i="1"/>
  <c r="J2404" i="1" s="1"/>
  <c r="K2404" i="1" s="1"/>
  <c r="I2405" i="1"/>
  <c r="J2405" i="1" s="1"/>
  <c r="K2405" i="1" s="1"/>
  <c r="I2406" i="1"/>
  <c r="J2406" i="1" s="1"/>
  <c r="K2406" i="1" s="1"/>
  <c r="I2407" i="1"/>
  <c r="J2407" i="1" s="1"/>
  <c r="K2407" i="1" s="1"/>
  <c r="I2408" i="1"/>
  <c r="J2408" i="1" s="1"/>
  <c r="K2408" i="1" s="1"/>
  <c r="I2409" i="1"/>
  <c r="J2409" i="1" s="1"/>
  <c r="K2409" i="1" s="1"/>
  <c r="I2410" i="1"/>
  <c r="J2410" i="1" s="1"/>
  <c r="K2410" i="1" s="1"/>
  <c r="I2411" i="1"/>
  <c r="J2411" i="1" s="1"/>
  <c r="K2411" i="1" s="1"/>
  <c r="I2412" i="1"/>
  <c r="J2412" i="1" s="1"/>
  <c r="K2412" i="1" s="1"/>
  <c r="I2413" i="1"/>
  <c r="J2413" i="1" s="1"/>
  <c r="K2413" i="1" s="1"/>
  <c r="I2414" i="1"/>
  <c r="J2414" i="1" s="1"/>
  <c r="K2414" i="1" s="1"/>
  <c r="I2415" i="1"/>
  <c r="J2415" i="1" s="1"/>
  <c r="K2415" i="1" s="1"/>
  <c r="I2416" i="1"/>
  <c r="J2416" i="1" s="1"/>
  <c r="K2416" i="1" s="1"/>
  <c r="I2417" i="1"/>
  <c r="J2417" i="1" s="1"/>
  <c r="K2417" i="1" s="1"/>
  <c r="I2418" i="1"/>
  <c r="J2418" i="1" s="1"/>
  <c r="K2418" i="1" s="1"/>
  <c r="I2419" i="1"/>
  <c r="J2419" i="1" s="1"/>
  <c r="K2419" i="1" s="1"/>
  <c r="I2420" i="1"/>
  <c r="J2420" i="1" s="1"/>
  <c r="K2420" i="1" s="1"/>
  <c r="I2421" i="1"/>
  <c r="J2421" i="1" s="1"/>
  <c r="K2421" i="1" s="1"/>
  <c r="I2422" i="1"/>
  <c r="J2422" i="1" s="1"/>
  <c r="K2422" i="1" s="1"/>
  <c r="I2423" i="1"/>
  <c r="J2423" i="1" s="1"/>
  <c r="K2423" i="1" s="1"/>
  <c r="I2424" i="1"/>
  <c r="J2424" i="1" s="1"/>
  <c r="K2424" i="1" s="1"/>
  <c r="I2425" i="1"/>
  <c r="J2425" i="1" s="1"/>
  <c r="K2425" i="1" s="1"/>
  <c r="I2426" i="1"/>
  <c r="J2426" i="1" s="1"/>
  <c r="K2426" i="1" s="1"/>
  <c r="I2427" i="1"/>
  <c r="J2427" i="1" s="1"/>
  <c r="K2427" i="1" s="1"/>
  <c r="I2428" i="1"/>
  <c r="J2428" i="1" s="1"/>
  <c r="K2428" i="1" s="1"/>
  <c r="I2429" i="1"/>
  <c r="J2429" i="1" s="1"/>
  <c r="K2429" i="1" s="1"/>
  <c r="I2430" i="1"/>
  <c r="J2430" i="1" s="1"/>
  <c r="K2430" i="1" s="1"/>
  <c r="I2431" i="1"/>
  <c r="J2431" i="1" s="1"/>
  <c r="K2431" i="1" s="1"/>
  <c r="I2432" i="1"/>
  <c r="J2432" i="1" s="1"/>
  <c r="K2432" i="1" s="1"/>
  <c r="I2433" i="1"/>
  <c r="J2433" i="1" s="1"/>
  <c r="K2433" i="1" s="1"/>
  <c r="I2434" i="1"/>
  <c r="J2434" i="1" s="1"/>
  <c r="K2434" i="1" s="1"/>
  <c r="I2435" i="1"/>
  <c r="J2435" i="1" s="1"/>
  <c r="K2435" i="1" s="1"/>
  <c r="I2436" i="1"/>
  <c r="J2436" i="1" s="1"/>
  <c r="K2436" i="1" s="1"/>
  <c r="I2437" i="1"/>
  <c r="J2437" i="1" s="1"/>
  <c r="K2437" i="1" s="1"/>
  <c r="I2438" i="1"/>
  <c r="J2438" i="1" s="1"/>
  <c r="K2438" i="1" s="1"/>
  <c r="I2439" i="1"/>
  <c r="J2439" i="1" s="1"/>
  <c r="K2439" i="1" s="1"/>
  <c r="I2440" i="1"/>
  <c r="J2440" i="1" s="1"/>
  <c r="K2440" i="1" s="1"/>
  <c r="I2441" i="1"/>
  <c r="J2441" i="1" s="1"/>
  <c r="K2441" i="1" s="1"/>
  <c r="I2442" i="1"/>
  <c r="J2442" i="1" s="1"/>
  <c r="K2442" i="1" s="1"/>
  <c r="I2443" i="1"/>
  <c r="J2443" i="1" s="1"/>
  <c r="K2443" i="1" s="1"/>
  <c r="I2444" i="1"/>
  <c r="J2444" i="1" s="1"/>
  <c r="K2444" i="1" s="1"/>
  <c r="I2445" i="1"/>
  <c r="J2445" i="1" s="1"/>
  <c r="K2445" i="1" s="1"/>
  <c r="I2446" i="1"/>
  <c r="J2446" i="1" s="1"/>
  <c r="K2446" i="1" s="1"/>
  <c r="I2447" i="1"/>
  <c r="J2447" i="1" s="1"/>
  <c r="K2447" i="1" s="1"/>
  <c r="I2448" i="1"/>
  <c r="J2448" i="1" s="1"/>
  <c r="K2448" i="1" s="1"/>
  <c r="I2449" i="1"/>
  <c r="J2449" i="1" s="1"/>
  <c r="K2449" i="1" s="1"/>
  <c r="I2450" i="1"/>
  <c r="J2450" i="1" s="1"/>
  <c r="K2450" i="1" s="1"/>
  <c r="I2451" i="1"/>
  <c r="J2451" i="1" s="1"/>
  <c r="K2451" i="1" s="1"/>
  <c r="I2452" i="1"/>
  <c r="J2452" i="1" s="1"/>
  <c r="K2452" i="1" s="1"/>
  <c r="I2453" i="1"/>
  <c r="J2453" i="1" s="1"/>
  <c r="K2453" i="1" s="1"/>
  <c r="I2454" i="1"/>
  <c r="J2454" i="1" s="1"/>
  <c r="K2454" i="1" s="1"/>
  <c r="I2455" i="1"/>
  <c r="J2455" i="1" s="1"/>
  <c r="K2455" i="1" s="1"/>
  <c r="I2456" i="1"/>
  <c r="J2456" i="1" s="1"/>
  <c r="K2456" i="1" s="1"/>
  <c r="I2457" i="1"/>
  <c r="J2457" i="1" s="1"/>
  <c r="K2457" i="1" s="1"/>
  <c r="I2458" i="1"/>
  <c r="J2458" i="1" s="1"/>
  <c r="K2458" i="1" s="1"/>
  <c r="I2459" i="1"/>
  <c r="J2459" i="1" s="1"/>
  <c r="K2459" i="1" s="1"/>
  <c r="I2460" i="1"/>
  <c r="J2460" i="1" s="1"/>
  <c r="K2460" i="1" s="1"/>
  <c r="I2461" i="1"/>
  <c r="J2461" i="1" s="1"/>
  <c r="K2461" i="1" s="1"/>
  <c r="I2462" i="1"/>
  <c r="J2462" i="1" s="1"/>
  <c r="K2462" i="1" s="1"/>
  <c r="I2463" i="1"/>
  <c r="J2463" i="1" s="1"/>
  <c r="K2463" i="1" s="1"/>
  <c r="I2464" i="1"/>
  <c r="J2464" i="1" s="1"/>
  <c r="K2464" i="1" s="1"/>
  <c r="I2465" i="1"/>
  <c r="J2465" i="1" s="1"/>
  <c r="K2465" i="1" s="1"/>
  <c r="I2466" i="1"/>
  <c r="J2466" i="1" s="1"/>
  <c r="K2466" i="1" s="1"/>
  <c r="I2467" i="1"/>
  <c r="J2467" i="1" s="1"/>
  <c r="K2467" i="1" s="1"/>
  <c r="I2468" i="1"/>
  <c r="J2468" i="1" s="1"/>
  <c r="K2468" i="1" s="1"/>
  <c r="I2469" i="1"/>
  <c r="J2469" i="1" s="1"/>
  <c r="K2469" i="1" s="1"/>
  <c r="I2470" i="1"/>
  <c r="J2470" i="1" s="1"/>
  <c r="K2470" i="1" s="1"/>
  <c r="I2471" i="1"/>
  <c r="J2471" i="1" s="1"/>
  <c r="K2471" i="1" s="1"/>
  <c r="I2472" i="1"/>
  <c r="J2472" i="1" s="1"/>
  <c r="K2472" i="1" s="1"/>
  <c r="I2473" i="1"/>
  <c r="J2473" i="1" s="1"/>
  <c r="K2473" i="1" s="1"/>
  <c r="I2474" i="1"/>
  <c r="J2474" i="1" s="1"/>
  <c r="K2474" i="1" s="1"/>
  <c r="I2475" i="1"/>
  <c r="J2475" i="1" s="1"/>
  <c r="K2475" i="1" s="1"/>
  <c r="I2476" i="1"/>
  <c r="J2476" i="1" s="1"/>
  <c r="K2476" i="1" s="1"/>
  <c r="I2477" i="1"/>
  <c r="J2477" i="1" s="1"/>
  <c r="K2477" i="1" s="1"/>
  <c r="I2478" i="1"/>
  <c r="J2478" i="1" s="1"/>
  <c r="K2478" i="1" s="1"/>
  <c r="I2479" i="1"/>
  <c r="J2479" i="1" s="1"/>
  <c r="K2479" i="1" s="1"/>
  <c r="I2480" i="1"/>
  <c r="J2480" i="1" s="1"/>
  <c r="K2480" i="1" s="1"/>
  <c r="I2481" i="1"/>
  <c r="J2481" i="1" s="1"/>
  <c r="K2481" i="1" s="1"/>
  <c r="I2482" i="1"/>
  <c r="J2482" i="1" s="1"/>
  <c r="K2482" i="1" s="1"/>
  <c r="I2483" i="1"/>
  <c r="J2483" i="1" s="1"/>
  <c r="K2483" i="1" s="1"/>
  <c r="I2484" i="1"/>
  <c r="J2484" i="1" s="1"/>
  <c r="K2484" i="1" s="1"/>
  <c r="I2485" i="1"/>
  <c r="J2485" i="1" s="1"/>
  <c r="K2485" i="1" s="1"/>
  <c r="I2486" i="1"/>
  <c r="J2486" i="1" s="1"/>
  <c r="K2486" i="1" s="1"/>
  <c r="I2487" i="1"/>
  <c r="J2487" i="1" s="1"/>
  <c r="K2487" i="1" s="1"/>
  <c r="I2488" i="1"/>
  <c r="J2488" i="1" s="1"/>
  <c r="K2488" i="1" s="1"/>
  <c r="I2489" i="1"/>
  <c r="J2489" i="1" s="1"/>
  <c r="K2489" i="1" s="1"/>
  <c r="I2490" i="1"/>
  <c r="J2490" i="1" s="1"/>
  <c r="K2490" i="1" s="1"/>
  <c r="I2491" i="1"/>
  <c r="J2491" i="1" s="1"/>
  <c r="K2491" i="1" s="1"/>
  <c r="I2492" i="1"/>
  <c r="J2492" i="1" s="1"/>
  <c r="K2492" i="1" s="1"/>
  <c r="I2493" i="1"/>
  <c r="J2493" i="1" s="1"/>
  <c r="K2493" i="1" s="1"/>
  <c r="I2494" i="1"/>
  <c r="J2494" i="1" s="1"/>
  <c r="K2494" i="1" s="1"/>
  <c r="I2495" i="1"/>
  <c r="J2495" i="1" s="1"/>
  <c r="K2495" i="1" s="1"/>
  <c r="I2496" i="1"/>
  <c r="J2496" i="1" s="1"/>
  <c r="K2496" i="1" s="1"/>
  <c r="I2497" i="1"/>
  <c r="J2497" i="1" s="1"/>
  <c r="K2497" i="1" s="1"/>
  <c r="I2498" i="1"/>
  <c r="J2498" i="1" s="1"/>
  <c r="K2498" i="1" s="1"/>
  <c r="I2499" i="1"/>
  <c r="J2499" i="1" s="1"/>
  <c r="K2499" i="1" s="1"/>
  <c r="I2500" i="1"/>
  <c r="J2500" i="1" s="1"/>
  <c r="K2500" i="1" s="1"/>
  <c r="I2501" i="1"/>
  <c r="J2501" i="1" s="1"/>
  <c r="K2501" i="1" s="1"/>
  <c r="I2502" i="1"/>
  <c r="J2502" i="1" s="1"/>
  <c r="K2502" i="1" s="1"/>
  <c r="I2503" i="1"/>
  <c r="J2503" i="1" s="1"/>
  <c r="K2503" i="1" s="1"/>
  <c r="I2504" i="1"/>
  <c r="J2504" i="1" s="1"/>
  <c r="K2504" i="1" s="1"/>
  <c r="I2505" i="1"/>
  <c r="J2505" i="1" s="1"/>
  <c r="K2505" i="1" s="1"/>
  <c r="I2506" i="1"/>
  <c r="J2506" i="1" s="1"/>
  <c r="K2506" i="1" s="1"/>
  <c r="I2507" i="1"/>
  <c r="J2507" i="1" s="1"/>
  <c r="K2507" i="1" s="1"/>
  <c r="I2508" i="1"/>
  <c r="J2508" i="1" s="1"/>
  <c r="K2508" i="1" s="1"/>
  <c r="I2509" i="1"/>
  <c r="J2509" i="1" s="1"/>
  <c r="K2509" i="1" s="1"/>
  <c r="I2510" i="1"/>
  <c r="J2510" i="1" s="1"/>
  <c r="K2510" i="1" s="1"/>
  <c r="I2511" i="1"/>
  <c r="J2511" i="1" s="1"/>
  <c r="K2511" i="1" s="1"/>
  <c r="I2512" i="1"/>
  <c r="J2512" i="1" s="1"/>
  <c r="K2512" i="1" s="1"/>
  <c r="I2513" i="1"/>
  <c r="J2513" i="1" s="1"/>
  <c r="K2513" i="1" s="1"/>
  <c r="I2514" i="1"/>
  <c r="J2514" i="1" s="1"/>
  <c r="K2514" i="1" s="1"/>
  <c r="I2515" i="1"/>
  <c r="J2515" i="1" s="1"/>
  <c r="K2515" i="1" s="1"/>
  <c r="I2516" i="1"/>
  <c r="J2516" i="1" s="1"/>
  <c r="K2516" i="1" s="1"/>
  <c r="I2517" i="1"/>
  <c r="J2517" i="1" s="1"/>
  <c r="K2517" i="1" s="1"/>
  <c r="I2518" i="1"/>
  <c r="J2518" i="1" s="1"/>
  <c r="K2518" i="1" s="1"/>
  <c r="I2519" i="1"/>
  <c r="J2519" i="1" s="1"/>
  <c r="K2519" i="1" s="1"/>
  <c r="I2520" i="1"/>
  <c r="J2520" i="1" s="1"/>
  <c r="K2520" i="1" s="1"/>
  <c r="I2521" i="1"/>
  <c r="J2521" i="1" s="1"/>
  <c r="K2521" i="1" s="1"/>
  <c r="I2522" i="1"/>
  <c r="J2522" i="1" s="1"/>
  <c r="K2522" i="1" s="1"/>
  <c r="I2523" i="1"/>
  <c r="J2523" i="1" s="1"/>
  <c r="K2523" i="1" s="1"/>
  <c r="I2524" i="1"/>
  <c r="J2524" i="1" s="1"/>
  <c r="K2524" i="1" s="1"/>
  <c r="I2525" i="1"/>
  <c r="J2525" i="1" s="1"/>
  <c r="K2525" i="1" s="1"/>
  <c r="I2526" i="1"/>
  <c r="J2526" i="1" s="1"/>
  <c r="K2526" i="1" s="1"/>
  <c r="I2527" i="1"/>
  <c r="J2527" i="1" s="1"/>
  <c r="K2527" i="1" s="1"/>
  <c r="I2528" i="1"/>
  <c r="J2528" i="1" s="1"/>
  <c r="K2528" i="1" s="1"/>
  <c r="I2529" i="1"/>
  <c r="J2529" i="1" s="1"/>
  <c r="K2529" i="1" s="1"/>
  <c r="I2530" i="1"/>
  <c r="J2530" i="1" s="1"/>
  <c r="K2530" i="1" s="1"/>
  <c r="I2531" i="1"/>
  <c r="J2531" i="1" s="1"/>
  <c r="K2531" i="1" s="1"/>
  <c r="I2532" i="1"/>
  <c r="J2532" i="1" s="1"/>
  <c r="K2532" i="1" s="1"/>
  <c r="I2533" i="1"/>
  <c r="J2533" i="1" s="1"/>
  <c r="K2533" i="1" s="1"/>
  <c r="I2534" i="1"/>
  <c r="J2534" i="1" s="1"/>
  <c r="K2534" i="1" s="1"/>
  <c r="I2535" i="1"/>
  <c r="J2535" i="1" s="1"/>
  <c r="K2535" i="1" s="1"/>
  <c r="I2536" i="1"/>
  <c r="J2536" i="1" s="1"/>
  <c r="K2536" i="1" s="1"/>
  <c r="I2537" i="1"/>
  <c r="J2537" i="1" s="1"/>
  <c r="K2537" i="1" s="1"/>
  <c r="I2538" i="1"/>
  <c r="J2538" i="1" s="1"/>
  <c r="K2538" i="1" s="1"/>
  <c r="I2539" i="1"/>
  <c r="J2539" i="1" s="1"/>
  <c r="K2539" i="1" s="1"/>
  <c r="I2540" i="1"/>
  <c r="J2540" i="1" s="1"/>
  <c r="K2540" i="1" s="1"/>
  <c r="I2541" i="1"/>
  <c r="J2541" i="1" s="1"/>
  <c r="K2541" i="1" s="1"/>
  <c r="I2542" i="1"/>
  <c r="J2542" i="1" s="1"/>
  <c r="K2542" i="1" s="1"/>
  <c r="I2543" i="1"/>
  <c r="J2543" i="1" s="1"/>
  <c r="K2543" i="1" s="1"/>
  <c r="I2544" i="1"/>
  <c r="J2544" i="1" s="1"/>
  <c r="K2544" i="1" s="1"/>
  <c r="I2545" i="1"/>
  <c r="J2545" i="1" s="1"/>
  <c r="K2545" i="1" s="1"/>
  <c r="I2546" i="1"/>
  <c r="J2546" i="1" s="1"/>
  <c r="K2546" i="1" s="1"/>
  <c r="I2547" i="1"/>
  <c r="J2547" i="1" s="1"/>
  <c r="K2547" i="1" s="1"/>
  <c r="I2548" i="1"/>
  <c r="J2548" i="1" s="1"/>
  <c r="K2548" i="1" s="1"/>
  <c r="I2549" i="1"/>
  <c r="J2549" i="1" s="1"/>
  <c r="K2549" i="1" s="1"/>
  <c r="I2550" i="1"/>
  <c r="J2550" i="1" s="1"/>
  <c r="K2550" i="1" s="1"/>
  <c r="I2551" i="1"/>
  <c r="J2551" i="1" s="1"/>
  <c r="K2551" i="1" s="1"/>
  <c r="I2552" i="1"/>
  <c r="J2552" i="1" s="1"/>
  <c r="K2552" i="1" s="1"/>
  <c r="I2553" i="1"/>
  <c r="J2553" i="1" s="1"/>
  <c r="K2553" i="1" s="1"/>
  <c r="I2554" i="1"/>
  <c r="J2554" i="1" s="1"/>
  <c r="K2554" i="1" s="1"/>
  <c r="I2555" i="1"/>
  <c r="J2555" i="1" s="1"/>
  <c r="K2555" i="1" s="1"/>
  <c r="I2556" i="1"/>
  <c r="J2556" i="1" s="1"/>
  <c r="K2556" i="1" s="1"/>
  <c r="I2557" i="1"/>
  <c r="J2557" i="1" s="1"/>
  <c r="K2557" i="1" s="1"/>
  <c r="I2558" i="1"/>
  <c r="J2558" i="1" s="1"/>
  <c r="K2558" i="1" s="1"/>
  <c r="I2559" i="1"/>
  <c r="J2559" i="1" s="1"/>
  <c r="K2559" i="1" s="1"/>
  <c r="I2560" i="1"/>
  <c r="J2560" i="1" s="1"/>
  <c r="K2560" i="1" s="1"/>
  <c r="I2561" i="1"/>
  <c r="J2561" i="1" s="1"/>
  <c r="K2561" i="1" s="1"/>
  <c r="I2562" i="1"/>
  <c r="J2562" i="1" s="1"/>
  <c r="K2562" i="1" s="1"/>
  <c r="I2563" i="1"/>
  <c r="J2563" i="1" s="1"/>
  <c r="K2563" i="1" s="1"/>
  <c r="I2564" i="1"/>
  <c r="J2564" i="1" s="1"/>
  <c r="K2564" i="1" s="1"/>
  <c r="I2565" i="1"/>
  <c r="J2565" i="1" s="1"/>
  <c r="K2565" i="1" s="1"/>
  <c r="I2566" i="1"/>
  <c r="J2566" i="1" s="1"/>
  <c r="K2566" i="1" s="1"/>
  <c r="I2567" i="1"/>
  <c r="J2567" i="1" s="1"/>
  <c r="K2567" i="1" s="1"/>
  <c r="I2568" i="1"/>
  <c r="J2568" i="1" s="1"/>
  <c r="K2568" i="1" s="1"/>
  <c r="I2569" i="1"/>
  <c r="J2569" i="1" s="1"/>
  <c r="K2569" i="1" s="1"/>
  <c r="I2570" i="1"/>
  <c r="J2570" i="1" s="1"/>
  <c r="K2570" i="1" s="1"/>
  <c r="I2571" i="1"/>
  <c r="J2571" i="1" s="1"/>
  <c r="K2571" i="1" s="1"/>
  <c r="I2572" i="1"/>
  <c r="J2572" i="1" s="1"/>
  <c r="K2572" i="1" s="1"/>
  <c r="I2573" i="1"/>
  <c r="J2573" i="1" s="1"/>
  <c r="K2573" i="1" s="1"/>
  <c r="I2574" i="1"/>
  <c r="J2574" i="1" s="1"/>
  <c r="K2574" i="1" s="1"/>
  <c r="I2575" i="1"/>
  <c r="J2575" i="1" s="1"/>
  <c r="K2575" i="1" s="1"/>
  <c r="I2576" i="1"/>
  <c r="J2576" i="1" s="1"/>
  <c r="K2576" i="1" s="1"/>
  <c r="I2577" i="1"/>
  <c r="J2577" i="1" s="1"/>
  <c r="K2577" i="1" s="1"/>
  <c r="I2578" i="1"/>
  <c r="J2578" i="1" s="1"/>
  <c r="K2578" i="1" s="1"/>
  <c r="I2579" i="1"/>
  <c r="J2579" i="1" s="1"/>
  <c r="K2579" i="1" s="1"/>
  <c r="I2580" i="1"/>
  <c r="J2580" i="1" s="1"/>
  <c r="K2580" i="1" s="1"/>
  <c r="I2581" i="1"/>
  <c r="J2581" i="1" s="1"/>
  <c r="K2581" i="1" s="1"/>
  <c r="I2582" i="1"/>
  <c r="J2582" i="1" s="1"/>
  <c r="K2582" i="1" s="1"/>
  <c r="I2583" i="1"/>
  <c r="J2583" i="1" s="1"/>
  <c r="K2583" i="1" s="1"/>
  <c r="I2584" i="1"/>
  <c r="J2584" i="1" s="1"/>
  <c r="K2584" i="1" s="1"/>
  <c r="I2585" i="1"/>
  <c r="J2585" i="1" s="1"/>
  <c r="K2585" i="1" s="1"/>
  <c r="I2586" i="1"/>
  <c r="J2586" i="1" s="1"/>
  <c r="K2586" i="1" s="1"/>
  <c r="I2587" i="1"/>
  <c r="J2587" i="1" s="1"/>
  <c r="K2587" i="1" s="1"/>
  <c r="I2588" i="1"/>
  <c r="J2588" i="1" s="1"/>
  <c r="K2588" i="1" s="1"/>
  <c r="I2589" i="1"/>
  <c r="J2589" i="1" s="1"/>
  <c r="K2589" i="1" s="1"/>
  <c r="I2590" i="1"/>
  <c r="J2590" i="1" s="1"/>
  <c r="K2590" i="1" s="1"/>
  <c r="I2591" i="1"/>
  <c r="J2591" i="1" s="1"/>
  <c r="K2591" i="1" s="1"/>
  <c r="I2592" i="1"/>
  <c r="J2592" i="1" s="1"/>
  <c r="K2592" i="1" s="1"/>
  <c r="I2593" i="1"/>
  <c r="J2593" i="1" s="1"/>
  <c r="K2593" i="1" s="1"/>
  <c r="I2594" i="1"/>
  <c r="J2594" i="1" s="1"/>
  <c r="K2594" i="1" s="1"/>
  <c r="I2595" i="1"/>
  <c r="J2595" i="1" s="1"/>
  <c r="K2595" i="1" s="1"/>
  <c r="I2596" i="1"/>
  <c r="J2596" i="1" s="1"/>
  <c r="K2596" i="1" s="1"/>
  <c r="I2597" i="1"/>
  <c r="J2597" i="1" s="1"/>
  <c r="K2597" i="1" s="1"/>
  <c r="I2598" i="1"/>
  <c r="J2598" i="1" s="1"/>
  <c r="K2598" i="1" s="1"/>
  <c r="I2599" i="1"/>
  <c r="J2599" i="1" s="1"/>
  <c r="K2599" i="1" s="1"/>
  <c r="I2600" i="1"/>
  <c r="J2600" i="1" s="1"/>
  <c r="K2600" i="1" s="1"/>
  <c r="I2601" i="1"/>
  <c r="J2601" i="1" s="1"/>
  <c r="K2601" i="1" s="1"/>
  <c r="I2602" i="1"/>
  <c r="J2602" i="1" s="1"/>
  <c r="K2602" i="1" s="1"/>
  <c r="I2603" i="1"/>
  <c r="J2603" i="1" s="1"/>
  <c r="K2603" i="1" s="1"/>
  <c r="I2604" i="1"/>
  <c r="J2604" i="1" s="1"/>
  <c r="K2604" i="1" s="1"/>
  <c r="I2605" i="1"/>
  <c r="J2605" i="1" s="1"/>
  <c r="K2605" i="1" s="1"/>
  <c r="I2606" i="1"/>
  <c r="J2606" i="1" s="1"/>
  <c r="K2606" i="1" s="1"/>
  <c r="I2607" i="1"/>
  <c r="J2607" i="1" s="1"/>
  <c r="K2607" i="1" s="1"/>
  <c r="I2608" i="1"/>
  <c r="J2608" i="1" s="1"/>
  <c r="K2608" i="1" s="1"/>
  <c r="I2609" i="1"/>
  <c r="J2609" i="1" s="1"/>
  <c r="K2609" i="1" s="1"/>
  <c r="I2610" i="1"/>
  <c r="J2610" i="1" s="1"/>
  <c r="K2610" i="1" s="1"/>
  <c r="I2611" i="1"/>
  <c r="J2611" i="1" s="1"/>
  <c r="K2611" i="1" s="1"/>
  <c r="I2612" i="1"/>
  <c r="J2612" i="1" s="1"/>
  <c r="K2612" i="1" s="1"/>
  <c r="I2613" i="1"/>
  <c r="J2613" i="1" s="1"/>
  <c r="K2613" i="1" s="1"/>
  <c r="I2614" i="1"/>
  <c r="J2614" i="1" s="1"/>
  <c r="K2614" i="1" s="1"/>
  <c r="I2615" i="1"/>
  <c r="J2615" i="1" s="1"/>
  <c r="K2615" i="1" s="1"/>
  <c r="I2616" i="1"/>
  <c r="J2616" i="1" s="1"/>
  <c r="K2616" i="1" s="1"/>
  <c r="I2617" i="1"/>
  <c r="J2617" i="1" s="1"/>
  <c r="K2617" i="1" s="1"/>
  <c r="I2618" i="1"/>
  <c r="J2618" i="1" s="1"/>
  <c r="K2618" i="1" s="1"/>
  <c r="I2619" i="1"/>
  <c r="J2619" i="1" s="1"/>
  <c r="K2619" i="1" s="1"/>
  <c r="I2620" i="1"/>
  <c r="J2620" i="1" s="1"/>
  <c r="K2620" i="1" s="1"/>
  <c r="I2621" i="1"/>
  <c r="J2621" i="1" s="1"/>
  <c r="K2621" i="1" s="1"/>
  <c r="I2622" i="1"/>
  <c r="J2622" i="1" s="1"/>
  <c r="K2622" i="1" s="1"/>
  <c r="I2623" i="1"/>
  <c r="J2623" i="1" s="1"/>
  <c r="K2623" i="1" s="1"/>
  <c r="I2624" i="1"/>
  <c r="J2624" i="1" s="1"/>
  <c r="K2624" i="1" s="1"/>
  <c r="I2625" i="1"/>
  <c r="J2625" i="1" s="1"/>
  <c r="K2625" i="1" s="1"/>
  <c r="I2626" i="1"/>
  <c r="J2626" i="1" s="1"/>
  <c r="K2626" i="1" s="1"/>
  <c r="I2627" i="1"/>
  <c r="J2627" i="1" s="1"/>
  <c r="K2627" i="1" s="1"/>
  <c r="I2628" i="1"/>
  <c r="J2628" i="1" s="1"/>
  <c r="K2628" i="1" s="1"/>
  <c r="I2629" i="1"/>
  <c r="J2629" i="1" s="1"/>
  <c r="K2629" i="1" s="1"/>
  <c r="I2630" i="1"/>
  <c r="J2630" i="1" s="1"/>
  <c r="K2630" i="1" s="1"/>
  <c r="I2631" i="1"/>
  <c r="J2631" i="1" s="1"/>
  <c r="K2631" i="1" s="1"/>
  <c r="I2632" i="1"/>
  <c r="J2632" i="1" s="1"/>
  <c r="K2632" i="1" s="1"/>
  <c r="I2633" i="1"/>
  <c r="J2633" i="1" s="1"/>
  <c r="K2633" i="1" s="1"/>
  <c r="I2634" i="1"/>
  <c r="J2634" i="1" s="1"/>
  <c r="K2634" i="1" s="1"/>
  <c r="I2635" i="1"/>
  <c r="J2635" i="1" s="1"/>
  <c r="K2635" i="1" s="1"/>
  <c r="I2636" i="1"/>
  <c r="J2636" i="1" s="1"/>
  <c r="K2636" i="1" s="1"/>
  <c r="I2637" i="1"/>
  <c r="J2637" i="1" s="1"/>
  <c r="K2637" i="1" s="1"/>
  <c r="I2638" i="1"/>
  <c r="J2638" i="1" s="1"/>
  <c r="K2638" i="1" s="1"/>
  <c r="I2639" i="1"/>
  <c r="J2639" i="1" s="1"/>
  <c r="K2639" i="1" s="1"/>
  <c r="I2640" i="1"/>
  <c r="J2640" i="1" s="1"/>
  <c r="K2640" i="1" s="1"/>
  <c r="I2641" i="1"/>
  <c r="J2641" i="1" s="1"/>
  <c r="K2641" i="1" s="1"/>
  <c r="I2642" i="1"/>
  <c r="J2642" i="1" s="1"/>
  <c r="K2642" i="1" s="1"/>
  <c r="I2643" i="1"/>
  <c r="J2643" i="1" s="1"/>
  <c r="K2643" i="1" s="1"/>
  <c r="I2644" i="1"/>
  <c r="J2644" i="1" s="1"/>
  <c r="K2644" i="1" s="1"/>
  <c r="I2645" i="1"/>
  <c r="J2645" i="1" s="1"/>
  <c r="K2645" i="1" s="1"/>
  <c r="I2646" i="1"/>
  <c r="J2646" i="1" s="1"/>
  <c r="K2646" i="1" s="1"/>
  <c r="I2647" i="1"/>
  <c r="J2647" i="1" s="1"/>
  <c r="K2647" i="1" s="1"/>
  <c r="I2648" i="1"/>
  <c r="J2648" i="1" s="1"/>
  <c r="K2648" i="1" s="1"/>
  <c r="I2649" i="1"/>
  <c r="J2649" i="1" s="1"/>
  <c r="K2649" i="1" s="1"/>
  <c r="I2650" i="1"/>
  <c r="J2650" i="1" s="1"/>
  <c r="K2650" i="1" s="1"/>
  <c r="I2651" i="1"/>
  <c r="J2651" i="1" s="1"/>
  <c r="K2651" i="1" s="1"/>
  <c r="I2652" i="1"/>
  <c r="J2652" i="1" s="1"/>
  <c r="K2652" i="1" s="1"/>
  <c r="I2653" i="1"/>
  <c r="J2653" i="1" s="1"/>
  <c r="K2653" i="1" s="1"/>
  <c r="I2654" i="1"/>
  <c r="J2654" i="1" s="1"/>
  <c r="K2654" i="1" s="1"/>
  <c r="I2655" i="1"/>
  <c r="J2655" i="1" s="1"/>
  <c r="K2655" i="1" s="1"/>
  <c r="I2656" i="1"/>
  <c r="J2656" i="1" s="1"/>
  <c r="K2656" i="1" s="1"/>
  <c r="I2657" i="1"/>
  <c r="J2657" i="1" s="1"/>
  <c r="K2657" i="1" s="1"/>
  <c r="I2658" i="1"/>
  <c r="J2658" i="1" s="1"/>
  <c r="K2658" i="1" s="1"/>
  <c r="I2659" i="1"/>
  <c r="J2659" i="1" s="1"/>
  <c r="K2659" i="1" s="1"/>
  <c r="I2660" i="1"/>
  <c r="J2660" i="1" s="1"/>
  <c r="K2660" i="1" s="1"/>
  <c r="I2661" i="1"/>
  <c r="J2661" i="1" s="1"/>
  <c r="K2661" i="1" s="1"/>
  <c r="I2662" i="1"/>
  <c r="J2662" i="1" s="1"/>
  <c r="K2662" i="1" s="1"/>
  <c r="I2663" i="1"/>
  <c r="J2663" i="1" s="1"/>
  <c r="K2663" i="1" s="1"/>
  <c r="I2664" i="1"/>
  <c r="J2664" i="1" s="1"/>
  <c r="K2664" i="1" s="1"/>
  <c r="I2665" i="1"/>
  <c r="J2665" i="1" s="1"/>
  <c r="K2665" i="1" s="1"/>
  <c r="I2666" i="1"/>
  <c r="J2666" i="1" s="1"/>
  <c r="K2666" i="1" s="1"/>
  <c r="I2667" i="1"/>
  <c r="J2667" i="1" s="1"/>
  <c r="K2667" i="1" s="1"/>
  <c r="I2668" i="1"/>
  <c r="J2668" i="1" s="1"/>
  <c r="K2668" i="1" s="1"/>
  <c r="I2669" i="1"/>
  <c r="J2669" i="1" s="1"/>
  <c r="K2669" i="1" s="1"/>
  <c r="I2670" i="1"/>
  <c r="J2670" i="1" s="1"/>
  <c r="K2670" i="1" s="1"/>
  <c r="I2671" i="1"/>
  <c r="J2671" i="1" s="1"/>
  <c r="K2671" i="1" s="1"/>
  <c r="I2672" i="1"/>
  <c r="J2672" i="1" s="1"/>
  <c r="K2672" i="1" s="1"/>
  <c r="I2673" i="1"/>
  <c r="J2673" i="1" s="1"/>
  <c r="K2673" i="1" s="1"/>
  <c r="I2674" i="1"/>
  <c r="J2674" i="1" s="1"/>
  <c r="K2674" i="1" s="1"/>
  <c r="I2675" i="1"/>
  <c r="J2675" i="1" s="1"/>
  <c r="K2675" i="1" s="1"/>
  <c r="I2676" i="1"/>
  <c r="J2676" i="1" s="1"/>
  <c r="K2676" i="1" s="1"/>
  <c r="I2677" i="1"/>
  <c r="J2677" i="1" s="1"/>
  <c r="K2677" i="1" s="1"/>
  <c r="I2678" i="1"/>
  <c r="J2678" i="1" s="1"/>
  <c r="K2678" i="1" s="1"/>
  <c r="I2679" i="1"/>
  <c r="J2679" i="1" s="1"/>
  <c r="K2679" i="1" s="1"/>
  <c r="I2680" i="1"/>
  <c r="J2680" i="1" s="1"/>
  <c r="K2680" i="1" s="1"/>
  <c r="I2681" i="1"/>
  <c r="J2681" i="1" s="1"/>
  <c r="K2681" i="1" s="1"/>
  <c r="I2682" i="1"/>
  <c r="J2682" i="1" s="1"/>
  <c r="K2682" i="1" s="1"/>
  <c r="I2683" i="1"/>
  <c r="J2683" i="1" s="1"/>
  <c r="K2683" i="1" s="1"/>
  <c r="I2684" i="1"/>
  <c r="J2684" i="1" s="1"/>
  <c r="K2684" i="1" s="1"/>
  <c r="I2685" i="1"/>
  <c r="J2685" i="1" s="1"/>
  <c r="K2685" i="1" s="1"/>
  <c r="I2686" i="1"/>
  <c r="J2686" i="1" s="1"/>
  <c r="K2686" i="1" s="1"/>
  <c r="I2687" i="1"/>
  <c r="J2687" i="1" s="1"/>
  <c r="K2687" i="1" s="1"/>
  <c r="I2688" i="1"/>
  <c r="J2688" i="1" s="1"/>
  <c r="K2688" i="1" s="1"/>
  <c r="I2689" i="1"/>
  <c r="J2689" i="1" s="1"/>
  <c r="K2689" i="1" s="1"/>
  <c r="I2690" i="1"/>
  <c r="J2690" i="1" s="1"/>
  <c r="K2690" i="1" s="1"/>
  <c r="I2691" i="1"/>
  <c r="J2691" i="1" s="1"/>
  <c r="K2691" i="1" s="1"/>
  <c r="I2692" i="1"/>
  <c r="J2692" i="1" s="1"/>
  <c r="K2692" i="1" s="1"/>
  <c r="I2693" i="1"/>
  <c r="J2693" i="1" s="1"/>
  <c r="K2693" i="1" s="1"/>
  <c r="I2694" i="1"/>
  <c r="J2694" i="1" s="1"/>
  <c r="K2694" i="1" s="1"/>
  <c r="I2695" i="1"/>
  <c r="J2695" i="1" s="1"/>
  <c r="K2695" i="1" s="1"/>
  <c r="I2696" i="1"/>
  <c r="J2696" i="1" s="1"/>
  <c r="K2696" i="1" s="1"/>
  <c r="I2697" i="1"/>
  <c r="J2697" i="1" s="1"/>
  <c r="K2697" i="1" s="1"/>
  <c r="I2698" i="1"/>
  <c r="J2698" i="1" s="1"/>
  <c r="K2698" i="1" s="1"/>
  <c r="I2699" i="1"/>
  <c r="J2699" i="1" s="1"/>
  <c r="K2699" i="1" s="1"/>
  <c r="I2700" i="1"/>
  <c r="J2700" i="1" s="1"/>
  <c r="K2700" i="1" s="1"/>
  <c r="I2701" i="1"/>
  <c r="J2701" i="1" s="1"/>
  <c r="K2701" i="1" s="1"/>
  <c r="I2702" i="1"/>
  <c r="J2702" i="1" s="1"/>
  <c r="K2702" i="1" s="1"/>
  <c r="I2703" i="1"/>
  <c r="J2703" i="1" s="1"/>
  <c r="K2703" i="1" s="1"/>
  <c r="I2704" i="1"/>
  <c r="J2704" i="1" s="1"/>
  <c r="K2704" i="1" s="1"/>
  <c r="I2705" i="1"/>
  <c r="J2705" i="1" s="1"/>
  <c r="K2705" i="1" s="1"/>
  <c r="I2706" i="1"/>
  <c r="J2706" i="1" s="1"/>
  <c r="K2706" i="1" s="1"/>
  <c r="I2707" i="1"/>
  <c r="J2707" i="1" s="1"/>
  <c r="K2707" i="1" s="1"/>
  <c r="I2708" i="1"/>
  <c r="J2708" i="1" s="1"/>
  <c r="K2708" i="1" s="1"/>
  <c r="I2709" i="1"/>
  <c r="J2709" i="1" s="1"/>
  <c r="K2709" i="1" s="1"/>
  <c r="I2710" i="1"/>
  <c r="J2710" i="1" s="1"/>
  <c r="K2710" i="1" s="1"/>
  <c r="I2711" i="1"/>
  <c r="J2711" i="1" s="1"/>
  <c r="K2711" i="1" s="1"/>
  <c r="I2712" i="1"/>
  <c r="J2712" i="1" s="1"/>
  <c r="K2712" i="1" s="1"/>
  <c r="I2713" i="1"/>
  <c r="J2713" i="1" s="1"/>
  <c r="K2713" i="1" s="1"/>
  <c r="I2714" i="1"/>
  <c r="J2714" i="1" s="1"/>
  <c r="K2714" i="1" s="1"/>
  <c r="I2715" i="1"/>
  <c r="J2715" i="1" s="1"/>
  <c r="K2715" i="1" s="1"/>
  <c r="I2716" i="1"/>
  <c r="J2716" i="1" s="1"/>
  <c r="K2716" i="1" s="1"/>
  <c r="I2717" i="1"/>
  <c r="J2717" i="1" s="1"/>
  <c r="K2717" i="1" s="1"/>
  <c r="I2718" i="1"/>
  <c r="J2718" i="1" s="1"/>
  <c r="K2718" i="1" s="1"/>
  <c r="I2719" i="1"/>
  <c r="J2719" i="1" s="1"/>
  <c r="K2719" i="1" s="1"/>
  <c r="I2720" i="1"/>
  <c r="J2720" i="1" s="1"/>
  <c r="K2720" i="1" s="1"/>
  <c r="I2721" i="1"/>
  <c r="J2721" i="1" s="1"/>
  <c r="K2721" i="1" s="1"/>
  <c r="I2722" i="1"/>
  <c r="J2722" i="1" s="1"/>
  <c r="K2722" i="1" s="1"/>
  <c r="I2723" i="1"/>
  <c r="J2723" i="1" s="1"/>
  <c r="K2723" i="1" s="1"/>
  <c r="I2724" i="1"/>
  <c r="J2724" i="1" s="1"/>
  <c r="K2724" i="1" s="1"/>
  <c r="I2725" i="1"/>
  <c r="J2725" i="1" s="1"/>
  <c r="K2725" i="1" s="1"/>
  <c r="I2726" i="1"/>
  <c r="J2726" i="1" s="1"/>
  <c r="K2726" i="1" s="1"/>
  <c r="I2727" i="1"/>
  <c r="J2727" i="1" s="1"/>
  <c r="K2727" i="1" s="1"/>
  <c r="I2728" i="1"/>
  <c r="J2728" i="1" s="1"/>
  <c r="K2728" i="1" s="1"/>
  <c r="I2729" i="1"/>
  <c r="J2729" i="1" s="1"/>
  <c r="K2729" i="1" s="1"/>
  <c r="I2730" i="1"/>
  <c r="J2730" i="1" s="1"/>
  <c r="K2730" i="1" s="1"/>
  <c r="I2731" i="1"/>
  <c r="J2731" i="1" s="1"/>
  <c r="K2731" i="1" s="1"/>
  <c r="I2732" i="1"/>
  <c r="J2732" i="1" s="1"/>
  <c r="K2732" i="1" s="1"/>
  <c r="I2733" i="1"/>
  <c r="J2733" i="1" s="1"/>
  <c r="K2733" i="1" s="1"/>
  <c r="I2734" i="1"/>
  <c r="J2734" i="1" s="1"/>
  <c r="K2734" i="1" s="1"/>
  <c r="I2735" i="1"/>
  <c r="J2735" i="1" s="1"/>
  <c r="K2735" i="1" s="1"/>
  <c r="I2736" i="1"/>
  <c r="J2736" i="1" s="1"/>
  <c r="K2736" i="1" s="1"/>
  <c r="I2737" i="1"/>
  <c r="J2737" i="1" s="1"/>
  <c r="K2737" i="1" s="1"/>
  <c r="I2738" i="1"/>
  <c r="J2738" i="1" s="1"/>
  <c r="K2738" i="1" s="1"/>
  <c r="I2739" i="1"/>
  <c r="J2739" i="1" s="1"/>
  <c r="K2739" i="1" s="1"/>
  <c r="I2740" i="1"/>
  <c r="J2740" i="1" s="1"/>
  <c r="K2740" i="1" s="1"/>
  <c r="I2741" i="1"/>
  <c r="J2741" i="1" s="1"/>
  <c r="K2741" i="1" s="1"/>
  <c r="I2742" i="1"/>
  <c r="J2742" i="1" s="1"/>
  <c r="K2742" i="1" s="1"/>
  <c r="I2743" i="1"/>
  <c r="J2743" i="1" s="1"/>
  <c r="K2743" i="1" s="1"/>
  <c r="I2744" i="1"/>
  <c r="J2744" i="1" s="1"/>
  <c r="K2744" i="1" s="1"/>
  <c r="I2745" i="1"/>
  <c r="J2745" i="1" s="1"/>
  <c r="K2745" i="1" s="1"/>
  <c r="I2746" i="1"/>
  <c r="J2746" i="1" s="1"/>
  <c r="K2746" i="1" s="1"/>
  <c r="I2747" i="1"/>
  <c r="J2747" i="1" s="1"/>
  <c r="K2747" i="1" s="1"/>
  <c r="I2748" i="1"/>
  <c r="J2748" i="1" s="1"/>
  <c r="K2748" i="1" s="1"/>
  <c r="I2749" i="1"/>
  <c r="J2749" i="1" s="1"/>
  <c r="K2749" i="1" s="1"/>
  <c r="I2750" i="1"/>
  <c r="J2750" i="1" s="1"/>
  <c r="K2750" i="1" s="1"/>
  <c r="I2751" i="1"/>
  <c r="J2751" i="1" s="1"/>
  <c r="K2751" i="1" s="1"/>
  <c r="I2752" i="1"/>
  <c r="J2752" i="1" s="1"/>
  <c r="K2752" i="1" s="1"/>
  <c r="I2753" i="1"/>
  <c r="J2753" i="1" s="1"/>
  <c r="K2753" i="1" s="1"/>
  <c r="I2754" i="1"/>
  <c r="J2754" i="1" s="1"/>
  <c r="K2754" i="1" s="1"/>
  <c r="I2755" i="1"/>
  <c r="J2755" i="1" s="1"/>
  <c r="K2755" i="1" s="1"/>
  <c r="I2756" i="1"/>
  <c r="J2756" i="1" s="1"/>
  <c r="K2756" i="1" s="1"/>
  <c r="I2757" i="1"/>
  <c r="J2757" i="1" s="1"/>
  <c r="K2757" i="1" s="1"/>
  <c r="I2758" i="1"/>
  <c r="J2758" i="1" s="1"/>
  <c r="K2758" i="1" s="1"/>
  <c r="I2759" i="1"/>
  <c r="J2759" i="1" s="1"/>
  <c r="K2759" i="1" s="1"/>
  <c r="I2760" i="1"/>
  <c r="J2760" i="1" s="1"/>
  <c r="K2760" i="1" s="1"/>
  <c r="I2761" i="1"/>
  <c r="J2761" i="1" s="1"/>
  <c r="K2761" i="1" s="1"/>
  <c r="I2762" i="1"/>
  <c r="J2762" i="1" s="1"/>
  <c r="K2762" i="1" s="1"/>
  <c r="I2763" i="1"/>
  <c r="J2763" i="1" s="1"/>
  <c r="K2763" i="1" s="1"/>
  <c r="I2764" i="1"/>
  <c r="J2764" i="1" s="1"/>
  <c r="K2764" i="1" s="1"/>
  <c r="I2765" i="1"/>
  <c r="J2765" i="1" s="1"/>
  <c r="K2765" i="1" s="1"/>
  <c r="I2766" i="1"/>
  <c r="J2766" i="1" s="1"/>
  <c r="K2766" i="1" s="1"/>
  <c r="I2767" i="1"/>
  <c r="J2767" i="1" s="1"/>
  <c r="K2767" i="1" s="1"/>
  <c r="I2768" i="1"/>
  <c r="J2768" i="1" s="1"/>
  <c r="K2768" i="1" s="1"/>
  <c r="I2769" i="1"/>
  <c r="J2769" i="1" s="1"/>
  <c r="K2769" i="1" s="1"/>
  <c r="I2770" i="1"/>
  <c r="J2770" i="1" s="1"/>
  <c r="K2770" i="1" s="1"/>
  <c r="I2771" i="1"/>
  <c r="J2771" i="1" s="1"/>
  <c r="K2771" i="1" s="1"/>
  <c r="I2772" i="1"/>
  <c r="J2772" i="1" s="1"/>
  <c r="K2772" i="1" s="1"/>
  <c r="I2773" i="1"/>
  <c r="J2773" i="1" s="1"/>
  <c r="K2773" i="1" s="1"/>
  <c r="I2774" i="1"/>
  <c r="J2774" i="1" s="1"/>
  <c r="K2774" i="1" s="1"/>
  <c r="I2775" i="1"/>
  <c r="J2775" i="1" s="1"/>
  <c r="K2775" i="1" s="1"/>
  <c r="I2776" i="1"/>
  <c r="J2776" i="1" s="1"/>
  <c r="K2776" i="1" s="1"/>
  <c r="I2777" i="1"/>
  <c r="J2777" i="1" s="1"/>
  <c r="K2777" i="1" s="1"/>
  <c r="I2778" i="1"/>
  <c r="J2778" i="1" s="1"/>
  <c r="K2778" i="1" s="1"/>
  <c r="I2779" i="1"/>
  <c r="J2779" i="1" s="1"/>
  <c r="K2779" i="1" s="1"/>
  <c r="I2780" i="1"/>
  <c r="J2780" i="1" s="1"/>
  <c r="K2780" i="1" s="1"/>
  <c r="I2781" i="1"/>
  <c r="J2781" i="1" s="1"/>
  <c r="K2781" i="1" s="1"/>
  <c r="I2782" i="1"/>
  <c r="J2782" i="1" s="1"/>
  <c r="K2782" i="1" s="1"/>
  <c r="I2783" i="1"/>
  <c r="J2783" i="1" s="1"/>
  <c r="K2783" i="1" s="1"/>
  <c r="I2784" i="1"/>
  <c r="J2784" i="1" s="1"/>
  <c r="K2784" i="1" s="1"/>
  <c r="I2785" i="1"/>
  <c r="J2785" i="1" s="1"/>
  <c r="K2785" i="1" s="1"/>
  <c r="I2786" i="1"/>
  <c r="J2786" i="1" s="1"/>
  <c r="K2786" i="1" s="1"/>
  <c r="I2787" i="1"/>
  <c r="J2787" i="1" s="1"/>
  <c r="K2787" i="1" s="1"/>
  <c r="I2788" i="1"/>
  <c r="J2788" i="1" s="1"/>
  <c r="K2788" i="1" s="1"/>
  <c r="I2789" i="1"/>
  <c r="J2789" i="1" s="1"/>
  <c r="K2789" i="1" s="1"/>
  <c r="I2790" i="1"/>
  <c r="J2790" i="1" s="1"/>
  <c r="K2790" i="1" s="1"/>
  <c r="I2791" i="1"/>
  <c r="J2791" i="1" s="1"/>
  <c r="K2791" i="1" s="1"/>
  <c r="I2792" i="1"/>
  <c r="J2792" i="1" s="1"/>
  <c r="K2792" i="1" s="1"/>
  <c r="I2793" i="1"/>
  <c r="J2793" i="1" s="1"/>
  <c r="K2793" i="1" s="1"/>
  <c r="I2794" i="1"/>
  <c r="J2794" i="1" s="1"/>
  <c r="K2794" i="1" s="1"/>
  <c r="I2795" i="1"/>
  <c r="J2795" i="1" s="1"/>
  <c r="K2795" i="1" s="1"/>
  <c r="I2796" i="1"/>
  <c r="J2796" i="1" s="1"/>
  <c r="K2796" i="1" s="1"/>
  <c r="I2797" i="1"/>
  <c r="J2797" i="1" s="1"/>
  <c r="K2797" i="1" s="1"/>
  <c r="I2798" i="1"/>
  <c r="J2798" i="1" s="1"/>
  <c r="K2798" i="1" s="1"/>
  <c r="I2799" i="1"/>
  <c r="J2799" i="1" s="1"/>
  <c r="K2799" i="1" s="1"/>
  <c r="I2800" i="1"/>
  <c r="J2800" i="1" s="1"/>
  <c r="K2800" i="1" s="1"/>
  <c r="I2801" i="1"/>
  <c r="J2801" i="1" s="1"/>
  <c r="K2801" i="1" s="1"/>
  <c r="I2802" i="1"/>
  <c r="J2802" i="1" s="1"/>
  <c r="K2802" i="1" s="1"/>
  <c r="I2803" i="1"/>
  <c r="J2803" i="1" s="1"/>
  <c r="K2803" i="1" s="1"/>
  <c r="I2804" i="1"/>
  <c r="J2804" i="1" s="1"/>
  <c r="K2804" i="1" s="1"/>
  <c r="I2805" i="1"/>
  <c r="J2805" i="1" s="1"/>
  <c r="K2805" i="1" s="1"/>
  <c r="I2806" i="1"/>
  <c r="J2806" i="1" s="1"/>
  <c r="K2806" i="1" s="1"/>
  <c r="I2807" i="1"/>
  <c r="J2807" i="1" s="1"/>
  <c r="K2807" i="1" s="1"/>
  <c r="I2808" i="1"/>
  <c r="J2808" i="1" s="1"/>
  <c r="K2808" i="1" s="1"/>
  <c r="I2809" i="1"/>
  <c r="J2809" i="1" s="1"/>
  <c r="K2809" i="1" s="1"/>
  <c r="I2810" i="1"/>
  <c r="J2810" i="1" s="1"/>
  <c r="K2810" i="1" s="1"/>
  <c r="I2811" i="1"/>
  <c r="J2811" i="1" s="1"/>
  <c r="K2811" i="1" s="1"/>
  <c r="I2812" i="1"/>
  <c r="J2812" i="1" s="1"/>
  <c r="K2812" i="1" s="1"/>
  <c r="I2813" i="1"/>
  <c r="J2813" i="1" s="1"/>
  <c r="K2813" i="1" s="1"/>
  <c r="I2814" i="1"/>
  <c r="J2814" i="1" s="1"/>
  <c r="K2814" i="1" s="1"/>
  <c r="I2815" i="1"/>
  <c r="J2815" i="1" s="1"/>
  <c r="K2815" i="1" s="1"/>
  <c r="I2816" i="1"/>
  <c r="J2816" i="1" s="1"/>
  <c r="K2816" i="1" s="1"/>
  <c r="I2817" i="1"/>
  <c r="J2817" i="1" s="1"/>
  <c r="K2817" i="1" s="1"/>
  <c r="I2818" i="1"/>
  <c r="J2818" i="1" s="1"/>
  <c r="K2818" i="1" s="1"/>
  <c r="I2819" i="1"/>
  <c r="J2819" i="1" s="1"/>
  <c r="K2819" i="1" s="1"/>
  <c r="I2820" i="1"/>
  <c r="J2820" i="1" s="1"/>
  <c r="K2820" i="1" s="1"/>
  <c r="I2821" i="1"/>
  <c r="J2821" i="1" s="1"/>
  <c r="K2821" i="1" s="1"/>
  <c r="I2822" i="1"/>
  <c r="J2822" i="1" s="1"/>
  <c r="K2822" i="1" s="1"/>
  <c r="I2823" i="1"/>
  <c r="J2823" i="1" s="1"/>
  <c r="K2823" i="1" s="1"/>
  <c r="I2824" i="1"/>
  <c r="J2824" i="1" s="1"/>
  <c r="K2824" i="1" s="1"/>
  <c r="I2825" i="1"/>
  <c r="J2825" i="1" s="1"/>
  <c r="K2825" i="1" s="1"/>
  <c r="I2826" i="1"/>
  <c r="J2826" i="1" s="1"/>
  <c r="K2826" i="1" s="1"/>
  <c r="I2827" i="1"/>
  <c r="J2827" i="1" s="1"/>
  <c r="K2827" i="1" s="1"/>
  <c r="I2828" i="1"/>
  <c r="J2828" i="1" s="1"/>
  <c r="K2828" i="1" s="1"/>
  <c r="I2829" i="1"/>
  <c r="J2829" i="1" s="1"/>
  <c r="K2829" i="1" s="1"/>
  <c r="I2830" i="1"/>
  <c r="J2830" i="1" s="1"/>
  <c r="K2830" i="1" s="1"/>
  <c r="I2831" i="1"/>
  <c r="J2831" i="1" s="1"/>
  <c r="K2831" i="1" s="1"/>
  <c r="I2832" i="1"/>
  <c r="J2832" i="1" s="1"/>
  <c r="K2832" i="1" s="1"/>
  <c r="I2833" i="1"/>
  <c r="J2833" i="1" s="1"/>
  <c r="K2833" i="1" s="1"/>
  <c r="I2834" i="1"/>
  <c r="J2834" i="1" s="1"/>
  <c r="K2834" i="1" s="1"/>
  <c r="I2835" i="1"/>
  <c r="J2835" i="1" s="1"/>
  <c r="K2835" i="1" s="1"/>
  <c r="I2836" i="1"/>
  <c r="J2836" i="1" s="1"/>
  <c r="K2836" i="1" s="1"/>
  <c r="I2837" i="1"/>
  <c r="J2837" i="1" s="1"/>
  <c r="K2837" i="1" s="1"/>
  <c r="I2838" i="1"/>
  <c r="J2838" i="1" s="1"/>
  <c r="K2838" i="1" s="1"/>
  <c r="I2839" i="1"/>
  <c r="J2839" i="1" s="1"/>
  <c r="K2839" i="1" s="1"/>
  <c r="I2840" i="1"/>
  <c r="J2840" i="1" s="1"/>
  <c r="K2840" i="1" s="1"/>
  <c r="I2841" i="1"/>
  <c r="J2841" i="1" s="1"/>
  <c r="K2841" i="1" s="1"/>
  <c r="I2842" i="1"/>
  <c r="J2842" i="1" s="1"/>
  <c r="K2842" i="1" s="1"/>
  <c r="I2843" i="1"/>
  <c r="J2843" i="1" s="1"/>
  <c r="K2843" i="1" s="1"/>
  <c r="I2844" i="1"/>
  <c r="J2844" i="1" s="1"/>
  <c r="K2844" i="1" s="1"/>
  <c r="I2845" i="1"/>
  <c r="J2845" i="1" s="1"/>
  <c r="K2845" i="1" s="1"/>
  <c r="I2846" i="1"/>
  <c r="J2846" i="1" s="1"/>
  <c r="K2846" i="1" s="1"/>
  <c r="I2847" i="1"/>
  <c r="J2847" i="1" s="1"/>
  <c r="K2847" i="1" s="1"/>
  <c r="I2848" i="1"/>
  <c r="J2848" i="1" s="1"/>
  <c r="K2848" i="1" s="1"/>
  <c r="I2849" i="1"/>
  <c r="J2849" i="1" s="1"/>
  <c r="K2849" i="1" s="1"/>
  <c r="I2850" i="1"/>
  <c r="J2850" i="1" s="1"/>
  <c r="K2850" i="1" s="1"/>
  <c r="I2851" i="1"/>
  <c r="J2851" i="1" s="1"/>
  <c r="K2851" i="1" s="1"/>
  <c r="I2852" i="1"/>
  <c r="J2852" i="1" s="1"/>
  <c r="K2852" i="1" s="1"/>
  <c r="I2853" i="1"/>
  <c r="J2853" i="1" s="1"/>
  <c r="K2853" i="1" s="1"/>
  <c r="I2854" i="1"/>
  <c r="J2854" i="1" s="1"/>
  <c r="K2854" i="1" s="1"/>
  <c r="I2855" i="1"/>
  <c r="J2855" i="1" s="1"/>
  <c r="K2855" i="1" s="1"/>
  <c r="I2856" i="1"/>
  <c r="J2856" i="1" s="1"/>
  <c r="K2856" i="1" s="1"/>
  <c r="I2857" i="1"/>
  <c r="J2857" i="1" s="1"/>
  <c r="K2857" i="1" s="1"/>
  <c r="I2858" i="1"/>
  <c r="J2858" i="1" s="1"/>
  <c r="K2858" i="1" s="1"/>
  <c r="I2859" i="1"/>
  <c r="J2859" i="1" s="1"/>
  <c r="K2859" i="1" s="1"/>
  <c r="I2860" i="1"/>
  <c r="J2860" i="1" s="1"/>
  <c r="K2860" i="1" s="1"/>
  <c r="I2861" i="1"/>
  <c r="J2861" i="1" s="1"/>
  <c r="K2861" i="1" s="1"/>
  <c r="I2862" i="1"/>
  <c r="J2862" i="1" s="1"/>
  <c r="K2862" i="1" s="1"/>
  <c r="I2863" i="1"/>
  <c r="J2863" i="1" s="1"/>
  <c r="K2863" i="1" s="1"/>
  <c r="I2864" i="1"/>
  <c r="J2864" i="1" s="1"/>
  <c r="K2864" i="1" s="1"/>
  <c r="I2865" i="1"/>
  <c r="J2865" i="1" s="1"/>
  <c r="K2865" i="1" s="1"/>
  <c r="I2866" i="1"/>
  <c r="J2866" i="1" s="1"/>
  <c r="K2866" i="1" s="1"/>
  <c r="I2867" i="1"/>
  <c r="J2867" i="1" s="1"/>
  <c r="K2867" i="1" s="1"/>
  <c r="I2868" i="1"/>
  <c r="J2868" i="1" s="1"/>
  <c r="K2868" i="1" s="1"/>
  <c r="I2869" i="1"/>
  <c r="J2869" i="1" s="1"/>
  <c r="K2869" i="1" s="1"/>
  <c r="I2870" i="1"/>
  <c r="J2870" i="1" s="1"/>
  <c r="K2870" i="1" s="1"/>
  <c r="I2871" i="1"/>
  <c r="J2871" i="1" s="1"/>
  <c r="K2871" i="1" s="1"/>
  <c r="I2872" i="1"/>
  <c r="J2872" i="1" s="1"/>
  <c r="K2872" i="1" s="1"/>
  <c r="I2873" i="1"/>
  <c r="J2873" i="1" s="1"/>
  <c r="K2873" i="1" s="1"/>
  <c r="I2874" i="1"/>
  <c r="J2874" i="1" s="1"/>
  <c r="K2874" i="1" s="1"/>
  <c r="I2875" i="1"/>
  <c r="J2875" i="1" s="1"/>
  <c r="K2875" i="1" s="1"/>
  <c r="I2876" i="1"/>
  <c r="J2876" i="1" s="1"/>
  <c r="K2876" i="1" s="1"/>
  <c r="I2877" i="1"/>
  <c r="J2877" i="1" s="1"/>
  <c r="K2877" i="1" s="1"/>
  <c r="I2878" i="1"/>
  <c r="J2878" i="1" s="1"/>
  <c r="K2878" i="1" s="1"/>
  <c r="I2879" i="1"/>
  <c r="J2879" i="1" s="1"/>
  <c r="K2879" i="1" s="1"/>
  <c r="I2880" i="1"/>
  <c r="J2880" i="1" s="1"/>
  <c r="K2880" i="1" s="1"/>
  <c r="I2881" i="1"/>
  <c r="J2881" i="1" s="1"/>
  <c r="K2881" i="1" s="1"/>
  <c r="I2882" i="1"/>
  <c r="J2882" i="1" s="1"/>
  <c r="K2882" i="1" s="1"/>
  <c r="I2883" i="1"/>
  <c r="J2883" i="1" s="1"/>
  <c r="K2883" i="1" s="1"/>
  <c r="I2884" i="1"/>
  <c r="J2884" i="1" s="1"/>
  <c r="K2884" i="1" s="1"/>
  <c r="I2885" i="1"/>
  <c r="J2885" i="1" s="1"/>
  <c r="K2885" i="1" s="1"/>
  <c r="I2886" i="1"/>
  <c r="J2886" i="1" s="1"/>
  <c r="K2886" i="1" s="1"/>
  <c r="I2887" i="1"/>
  <c r="J2887" i="1" s="1"/>
  <c r="K2887" i="1" s="1"/>
  <c r="I2888" i="1"/>
  <c r="J2888" i="1" s="1"/>
  <c r="K2888" i="1" s="1"/>
  <c r="I2889" i="1"/>
  <c r="J2889" i="1" s="1"/>
  <c r="K2889" i="1" s="1"/>
  <c r="I2890" i="1"/>
  <c r="J2890" i="1" s="1"/>
  <c r="K2890" i="1" s="1"/>
  <c r="I2891" i="1"/>
  <c r="J2891" i="1" s="1"/>
  <c r="K2891" i="1" s="1"/>
  <c r="I2892" i="1"/>
  <c r="J2892" i="1" s="1"/>
  <c r="K2892" i="1" s="1"/>
  <c r="I2893" i="1"/>
  <c r="J2893" i="1" s="1"/>
  <c r="K2893" i="1" s="1"/>
  <c r="I2894" i="1"/>
  <c r="J2894" i="1" s="1"/>
  <c r="K2894" i="1" s="1"/>
  <c r="I2895" i="1"/>
  <c r="J2895" i="1" s="1"/>
  <c r="K2895" i="1" s="1"/>
  <c r="I2896" i="1"/>
  <c r="J2896" i="1" s="1"/>
  <c r="K2896" i="1" s="1"/>
  <c r="I2897" i="1"/>
  <c r="J2897" i="1" s="1"/>
  <c r="K2897" i="1" s="1"/>
  <c r="I2898" i="1"/>
  <c r="J2898" i="1" s="1"/>
  <c r="K2898" i="1" s="1"/>
  <c r="I2899" i="1"/>
  <c r="J2899" i="1" s="1"/>
  <c r="K2899" i="1" s="1"/>
  <c r="I2900" i="1"/>
  <c r="J2900" i="1" s="1"/>
  <c r="K2900" i="1" s="1"/>
  <c r="I2901" i="1"/>
  <c r="J2901" i="1" s="1"/>
  <c r="K2901" i="1" s="1"/>
  <c r="I2902" i="1"/>
  <c r="J2902" i="1" s="1"/>
  <c r="K2902" i="1" s="1"/>
  <c r="I2903" i="1"/>
  <c r="J2903" i="1" s="1"/>
  <c r="K2903" i="1" s="1"/>
  <c r="I2904" i="1"/>
  <c r="J2904" i="1" s="1"/>
  <c r="K2904" i="1" s="1"/>
  <c r="I2905" i="1"/>
  <c r="J2905" i="1" s="1"/>
  <c r="K2905" i="1" s="1"/>
  <c r="I2906" i="1"/>
  <c r="J2906" i="1" s="1"/>
  <c r="K2906" i="1" s="1"/>
  <c r="I2907" i="1"/>
  <c r="J2907" i="1" s="1"/>
  <c r="K2907" i="1" s="1"/>
  <c r="I2908" i="1"/>
  <c r="J2908" i="1" s="1"/>
  <c r="K2908" i="1" s="1"/>
  <c r="I2909" i="1"/>
  <c r="J2909" i="1" s="1"/>
  <c r="K2909" i="1" s="1"/>
  <c r="I2910" i="1"/>
  <c r="J2910" i="1" s="1"/>
  <c r="K2910" i="1" s="1"/>
  <c r="I2911" i="1"/>
  <c r="J2911" i="1" s="1"/>
  <c r="K2911" i="1" s="1"/>
  <c r="I2912" i="1"/>
  <c r="J2912" i="1" s="1"/>
  <c r="K2912" i="1" s="1"/>
  <c r="I2913" i="1"/>
  <c r="J2913" i="1" s="1"/>
  <c r="K2913" i="1" s="1"/>
  <c r="I2914" i="1"/>
  <c r="J2914" i="1" s="1"/>
  <c r="K2914" i="1" s="1"/>
  <c r="I2915" i="1"/>
  <c r="J2915" i="1" s="1"/>
  <c r="K2915" i="1" s="1"/>
  <c r="I2916" i="1"/>
  <c r="J2916" i="1" s="1"/>
  <c r="K2916" i="1" s="1"/>
  <c r="I2917" i="1"/>
  <c r="J2917" i="1" s="1"/>
  <c r="K2917" i="1" s="1"/>
  <c r="I2918" i="1"/>
  <c r="J2918" i="1" s="1"/>
  <c r="K2918" i="1" s="1"/>
  <c r="I2919" i="1"/>
  <c r="J2919" i="1" s="1"/>
  <c r="K2919" i="1" s="1"/>
  <c r="I2920" i="1"/>
  <c r="J2920" i="1" s="1"/>
  <c r="K2920" i="1" s="1"/>
  <c r="I2921" i="1"/>
  <c r="J2921" i="1" s="1"/>
  <c r="K2921" i="1" s="1"/>
  <c r="I2922" i="1"/>
  <c r="J2922" i="1" s="1"/>
  <c r="K2922" i="1" s="1"/>
  <c r="I2923" i="1"/>
  <c r="J2923" i="1" s="1"/>
  <c r="K2923" i="1" s="1"/>
  <c r="I2924" i="1"/>
  <c r="J2924" i="1" s="1"/>
  <c r="K2924" i="1" s="1"/>
  <c r="I2925" i="1"/>
  <c r="J2925" i="1" s="1"/>
  <c r="K2925" i="1" s="1"/>
  <c r="I2926" i="1"/>
  <c r="J2926" i="1" s="1"/>
  <c r="K2926" i="1" s="1"/>
  <c r="I2927" i="1"/>
  <c r="J2927" i="1" s="1"/>
  <c r="K2927" i="1" s="1"/>
  <c r="I2928" i="1"/>
  <c r="J2928" i="1" s="1"/>
  <c r="K2928" i="1" s="1"/>
  <c r="I2929" i="1"/>
  <c r="J2929" i="1" s="1"/>
  <c r="K2929" i="1" s="1"/>
  <c r="I2930" i="1"/>
  <c r="J2930" i="1" s="1"/>
  <c r="K2930" i="1" s="1"/>
  <c r="I2931" i="1"/>
  <c r="J2931" i="1" s="1"/>
  <c r="K2931" i="1" s="1"/>
  <c r="I2932" i="1"/>
  <c r="J2932" i="1" s="1"/>
  <c r="K2932" i="1" s="1"/>
  <c r="I2933" i="1"/>
  <c r="J2933" i="1" s="1"/>
  <c r="K2933" i="1" s="1"/>
  <c r="I2934" i="1"/>
  <c r="J2934" i="1" s="1"/>
  <c r="K2934" i="1" s="1"/>
  <c r="I2935" i="1"/>
  <c r="J2935" i="1" s="1"/>
  <c r="K2935" i="1" s="1"/>
  <c r="I2936" i="1"/>
  <c r="J2936" i="1" s="1"/>
  <c r="K2936" i="1" s="1"/>
  <c r="I2937" i="1"/>
  <c r="J2937" i="1" s="1"/>
  <c r="K2937" i="1" s="1"/>
  <c r="I2938" i="1"/>
  <c r="J2938" i="1" s="1"/>
  <c r="K2938" i="1" s="1"/>
  <c r="I2939" i="1"/>
  <c r="J2939" i="1" s="1"/>
  <c r="K2939" i="1" s="1"/>
  <c r="I2940" i="1"/>
  <c r="J2940" i="1" s="1"/>
  <c r="K2940" i="1" s="1"/>
  <c r="I2941" i="1"/>
  <c r="J2941" i="1" s="1"/>
  <c r="K2941" i="1" s="1"/>
  <c r="I2942" i="1"/>
  <c r="J2942" i="1" s="1"/>
  <c r="K2942" i="1" s="1"/>
  <c r="I2943" i="1"/>
  <c r="J2943" i="1" s="1"/>
  <c r="K2943" i="1" s="1"/>
  <c r="I2944" i="1"/>
  <c r="J2944" i="1" s="1"/>
  <c r="K2944" i="1" s="1"/>
  <c r="I2945" i="1"/>
  <c r="J2945" i="1" s="1"/>
  <c r="K2945" i="1" s="1"/>
  <c r="I2946" i="1"/>
  <c r="J2946" i="1" s="1"/>
  <c r="K2946" i="1" s="1"/>
  <c r="I2947" i="1"/>
  <c r="J2947" i="1" s="1"/>
  <c r="K2947" i="1" s="1"/>
  <c r="I2948" i="1"/>
  <c r="J2948" i="1" s="1"/>
  <c r="K2948" i="1" s="1"/>
  <c r="I2949" i="1"/>
  <c r="J2949" i="1" s="1"/>
  <c r="K2949" i="1" s="1"/>
  <c r="I2950" i="1"/>
  <c r="J2950" i="1" s="1"/>
  <c r="K2950" i="1" s="1"/>
  <c r="I2951" i="1"/>
  <c r="J2951" i="1" s="1"/>
  <c r="K2951" i="1" s="1"/>
  <c r="I2952" i="1"/>
  <c r="J2952" i="1" s="1"/>
  <c r="K2952" i="1" s="1"/>
  <c r="I2953" i="1"/>
  <c r="J2953" i="1" s="1"/>
  <c r="K2953" i="1" s="1"/>
  <c r="I2954" i="1"/>
  <c r="J2954" i="1" s="1"/>
  <c r="K2954" i="1" s="1"/>
  <c r="I2955" i="1"/>
  <c r="J2955" i="1" s="1"/>
  <c r="K2955" i="1" s="1"/>
  <c r="I2956" i="1"/>
  <c r="J2956" i="1" s="1"/>
  <c r="K2956" i="1" s="1"/>
  <c r="I2957" i="1"/>
  <c r="J2957" i="1" s="1"/>
  <c r="K2957" i="1" s="1"/>
  <c r="I2958" i="1"/>
  <c r="J2958" i="1" s="1"/>
  <c r="K2958" i="1" s="1"/>
  <c r="I2959" i="1"/>
  <c r="J2959" i="1" s="1"/>
  <c r="K2959" i="1" s="1"/>
  <c r="I2960" i="1"/>
  <c r="J2960" i="1" s="1"/>
  <c r="K2960" i="1" s="1"/>
  <c r="I2961" i="1"/>
  <c r="J2961" i="1" s="1"/>
  <c r="K2961" i="1" s="1"/>
  <c r="I2962" i="1"/>
  <c r="J2962" i="1" s="1"/>
  <c r="K2962" i="1" s="1"/>
  <c r="I2963" i="1"/>
  <c r="J2963" i="1" s="1"/>
  <c r="K2963" i="1" s="1"/>
  <c r="I2964" i="1"/>
  <c r="J2964" i="1" s="1"/>
  <c r="K2964" i="1" s="1"/>
  <c r="I2965" i="1"/>
  <c r="J2965" i="1" s="1"/>
  <c r="K2965" i="1" s="1"/>
  <c r="I2966" i="1"/>
  <c r="J2966" i="1" s="1"/>
  <c r="K2966" i="1" s="1"/>
  <c r="I2967" i="1"/>
  <c r="J2967" i="1" s="1"/>
  <c r="K2967" i="1" s="1"/>
  <c r="I2968" i="1"/>
  <c r="J2968" i="1" s="1"/>
  <c r="K2968" i="1" s="1"/>
  <c r="I2969" i="1"/>
  <c r="J2969" i="1" s="1"/>
  <c r="K2969" i="1" s="1"/>
  <c r="I2970" i="1"/>
  <c r="J2970" i="1" s="1"/>
  <c r="K2970" i="1" s="1"/>
  <c r="I2971" i="1"/>
  <c r="J2971" i="1" s="1"/>
  <c r="K2971" i="1" s="1"/>
  <c r="I2972" i="1"/>
  <c r="J2972" i="1" s="1"/>
  <c r="K2972" i="1" s="1"/>
  <c r="I2973" i="1"/>
  <c r="J2973" i="1" s="1"/>
  <c r="K2973" i="1" s="1"/>
  <c r="I2974" i="1"/>
  <c r="J2974" i="1" s="1"/>
  <c r="K2974" i="1" s="1"/>
  <c r="I2975" i="1"/>
  <c r="J2975" i="1" s="1"/>
  <c r="K2975" i="1" s="1"/>
  <c r="I2976" i="1"/>
  <c r="J2976" i="1" s="1"/>
  <c r="K2976" i="1" s="1"/>
  <c r="I2977" i="1"/>
  <c r="J2977" i="1" s="1"/>
  <c r="K2977" i="1" s="1"/>
  <c r="I2978" i="1"/>
  <c r="J2978" i="1" s="1"/>
  <c r="K2978" i="1" s="1"/>
  <c r="I2979" i="1"/>
  <c r="J2979" i="1" s="1"/>
  <c r="K2979" i="1" s="1"/>
  <c r="I2980" i="1"/>
  <c r="J2980" i="1" s="1"/>
  <c r="K2980" i="1" s="1"/>
  <c r="I2981" i="1"/>
  <c r="J2981" i="1" s="1"/>
  <c r="K2981" i="1" s="1"/>
  <c r="I2982" i="1"/>
  <c r="J2982" i="1" s="1"/>
  <c r="K2982" i="1" s="1"/>
  <c r="I2983" i="1"/>
  <c r="J2983" i="1" s="1"/>
  <c r="K2983" i="1" s="1"/>
  <c r="I2984" i="1"/>
  <c r="J2984" i="1" s="1"/>
  <c r="K2984" i="1" s="1"/>
  <c r="I2985" i="1"/>
  <c r="J2985" i="1" s="1"/>
  <c r="K2985" i="1" s="1"/>
  <c r="I2986" i="1"/>
  <c r="J2986" i="1" s="1"/>
  <c r="K2986" i="1" s="1"/>
  <c r="I2987" i="1"/>
  <c r="J2987" i="1" s="1"/>
  <c r="K2987" i="1" s="1"/>
  <c r="I2988" i="1"/>
  <c r="J2988" i="1" s="1"/>
  <c r="K2988" i="1" s="1"/>
  <c r="I2989" i="1"/>
  <c r="J2989" i="1" s="1"/>
  <c r="K2989" i="1" s="1"/>
  <c r="I2990" i="1"/>
  <c r="J2990" i="1" s="1"/>
  <c r="K2990" i="1" s="1"/>
  <c r="I2991" i="1"/>
  <c r="J2991" i="1" s="1"/>
  <c r="K2991" i="1" s="1"/>
  <c r="I2992" i="1"/>
  <c r="J2992" i="1" s="1"/>
  <c r="K2992" i="1" s="1"/>
  <c r="I2993" i="1"/>
  <c r="J2993" i="1" s="1"/>
  <c r="K2993" i="1" s="1"/>
  <c r="I2994" i="1"/>
  <c r="J2994" i="1" s="1"/>
  <c r="K2994" i="1" s="1"/>
  <c r="I2995" i="1"/>
  <c r="J2995" i="1" s="1"/>
  <c r="K2995" i="1" s="1"/>
  <c r="I2996" i="1"/>
  <c r="J2996" i="1" s="1"/>
  <c r="K2996" i="1" s="1"/>
  <c r="I2997" i="1"/>
  <c r="J2997" i="1" s="1"/>
  <c r="K2997" i="1" s="1"/>
  <c r="I2998" i="1"/>
  <c r="J2998" i="1" s="1"/>
  <c r="K2998" i="1" s="1"/>
  <c r="I2999" i="1"/>
  <c r="J2999" i="1" s="1"/>
  <c r="K2999" i="1" s="1"/>
  <c r="I3000" i="1"/>
  <c r="J3000" i="1" s="1"/>
  <c r="K3000" i="1" s="1"/>
  <c r="I3001" i="1"/>
  <c r="J3001" i="1" s="1"/>
  <c r="K3001" i="1" s="1"/>
  <c r="I3002" i="1"/>
  <c r="J3002" i="1" s="1"/>
  <c r="K3002" i="1" s="1"/>
  <c r="I3003" i="1"/>
  <c r="J3003" i="1" s="1"/>
  <c r="K3003" i="1" s="1"/>
  <c r="I3004" i="1"/>
  <c r="J3004" i="1" s="1"/>
  <c r="K3004" i="1" s="1"/>
  <c r="I3005" i="1"/>
  <c r="J3005" i="1" s="1"/>
  <c r="K3005" i="1" s="1"/>
  <c r="I3006" i="1"/>
  <c r="J3006" i="1" s="1"/>
  <c r="K3006" i="1" s="1"/>
  <c r="I3007" i="1"/>
  <c r="J3007" i="1" s="1"/>
  <c r="K3007" i="1" s="1"/>
  <c r="I3008" i="1"/>
  <c r="J3008" i="1" s="1"/>
  <c r="K3008" i="1" s="1"/>
  <c r="I3009" i="1"/>
  <c r="J3009" i="1" s="1"/>
  <c r="K3009" i="1" s="1"/>
  <c r="I3010" i="1"/>
  <c r="J3010" i="1" s="1"/>
  <c r="K3010" i="1" s="1"/>
  <c r="I3011" i="1"/>
  <c r="J3011" i="1" s="1"/>
  <c r="K3011" i="1" s="1"/>
  <c r="I3012" i="1"/>
  <c r="J3012" i="1" s="1"/>
  <c r="K3012" i="1" s="1"/>
  <c r="I3013" i="1"/>
  <c r="J3013" i="1" s="1"/>
  <c r="K3013" i="1" s="1"/>
  <c r="I3014" i="1"/>
  <c r="J3014" i="1" s="1"/>
  <c r="K3014" i="1" s="1"/>
  <c r="I3015" i="1"/>
  <c r="J3015" i="1" s="1"/>
  <c r="K3015" i="1" s="1"/>
  <c r="I3016" i="1"/>
  <c r="J3016" i="1" s="1"/>
  <c r="K3016" i="1" s="1"/>
  <c r="I3017" i="1"/>
  <c r="J3017" i="1" s="1"/>
  <c r="K3017" i="1" s="1"/>
  <c r="I3018" i="1"/>
  <c r="J3018" i="1" s="1"/>
  <c r="K3018" i="1" s="1"/>
  <c r="I3019" i="1"/>
  <c r="J3019" i="1" s="1"/>
  <c r="K3019" i="1" s="1"/>
  <c r="I3020" i="1"/>
  <c r="J3020" i="1" s="1"/>
  <c r="K3020" i="1" s="1"/>
  <c r="I3021" i="1"/>
  <c r="J3021" i="1" s="1"/>
  <c r="K3021" i="1" s="1"/>
  <c r="I3022" i="1"/>
  <c r="J3022" i="1" s="1"/>
  <c r="K3022" i="1" s="1"/>
  <c r="I3023" i="1"/>
  <c r="J3023" i="1" s="1"/>
  <c r="K3023" i="1" s="1"/>
  <c r="I3024" i="1"/>
  <c r="J3024" i="1" s="1"/>
  <c r="K3024" i="1" s="1"/>
  <c r="I3025" i="1"/>
  <c r="J3025" i="1" s="1"/>
  <c r="K3025" i="1" s="1"/>
  <c r="I3026" i="1"/>
  <c r="J3026" i="1" s="1"/>
  <c r="K3026" i="1" s="1"/>
  <c r="I3027" i="1"/>
  <c r="J3027" i="1" s="1"/>
  <c r="K3027" i="1" s="1"/>
  <c r="I3028" i="1"/>
  <c r="J3028" i="1" s="1"/>
  <c r="K3028" i="1" s="1"/>
  <c r="I3029" i="1"/>
  <c r="J3029" i="1" s="1"/>
  <c r="K3029" i="1" s="1"/>
  <c r="I3030" i="1"/>
  <c r="J3030" i="1" s="1"/>
  <c r="K3030" i="1" s="1"/>
  <c r="I3031" i="1"/>
  <c r="J3031" i="1" s="1"/>
  <c r="K3031" i="1" s="1"/>
  <c r="I3032" i="1"/>
  <c r="J3032" i="1" s="1"/>
  <c r="K3032" i="1" s="1"/>
  <c r="I3033" i="1"/>
  <c r="J3033" i="1" s="1"/>
  <c r="K3033" i="1" s="1"/>
  <c r="I3034" i="1"/>
  <c r="J3034" i="1" s="1"/>
  <c r="K3034" i="1" s="1"/>
  <c r="I3035" i="1"/>
  <c r="J3035" i="1" s="1"/>
  <c r="K3035" i="1" s="1"/>
  <c r="I3036" i="1"/>
  <c r="J3036" i="1" s="1"/>
  <c r="K3036" i="1" s="1"/>
  <c r="I3037" i="1"/>
  <c r="J3037" i="1" s="1"/>
  <c r="K3037" i="1" s="1"/>
  <c r="I3038" i="1"/>
  <c r="J3038" i="1" s="1"/>
  <c r="K3038" i="1" s="1"/>
  <c r="I3039" i="1"/>
  <c r="J3039" i="1" s="1"/>
  <c r="K3039" i="1" s="1"/>
  <c r="I3040" i="1"/>
  <c r="J3040" i="1" s="1"/>
  <c r="K3040" i="1" s="1"/>
  <c r="I3041" i="1"/>
  <c r="J3041" i="1" s="1"/>
  <c r="K3041" i="1" s="1"/>
  <c r="I3042" i="1"/>
  <c r="J3042" i="1" s="1"/>
  <c r="K3042" i="1" s="1"/>
  <c r="I3043" i="1"/>
  <c r="J3043" i="1" s="1"/>
  <c r="K3043" i="1" s="1"/>
  <c r="I3044" i="1"/>
  <c r="J3044" i="1" s="1"/>
  <c r="K3044" i="1" s="1"/>
  <c r="I3045" i="1"/>
  <c r="J3045" i="1" s="1"/>
  <c r="K3045" i="1" s="1"/>
  <c r="I3046" i="1"/>
  <c r="J3046" i="1" s="1"/>
  <c r="K3046" i="1" s="1"/>
  <c r="I3047" i="1"/>
  <c r="J3047" i="1" s="1"/>
  <c r="K3047" i="1" s="1"/>
  <c r="I3048" i="1"/>
  <c r="J3048" i="1" s="1"/>
  <c r="K3048" i="1" s="1"/>
  <c r="I3049" i="1"/>
  <c r="J3049" i="1" s="1"/>
  <c r="K3049" i="1" s="1"/>
  <c r="I3050" i="1"/>
  <c r="J3050" i="1" s="1"/>
  <c r="K3050" i="1" s="1"/>
  <c r="I3051" i="1"/>
  <c r="J3051" i="1" s="1"/>
  <c r="K3051" i="1" s="1"/>
  <c r="I3052" i="1"/>
  <c r="J3052" i="1" s="1"/>
  <c r="K3052" i="1" s="1"/>
  <c r="I3053" i="1"/>
  <c r="J3053" i="1" s="1"/>
  <c r="K3053" i="1" s="1"/>
  <c r="I3054" i="1"/>
  <c r="J3054" i="1" s="1"/>
  <c r="K3054" i="1" s="1"/>
  <c r="I3055" i="1"/>
  <c r="J3055" i="1" s="1"/>
  <c r="K3055" i="1" s="1"/>
  <c r="I3056" i="1"/>
  <c r="J3056" i="1" s="1"/>
  <c r="K3056" i="1" s="1"/>
  <c r="I3057" i="1"/>
  <c r="J3057" i="1" s="1"/>
  <c r="K3057" i="1" s="1"/>
  <c r="I3058" i="1"/>
  <c r="J3058" i="1" s="1"/>
  <c r="K3058" i="1" s="1"/>
  <c r="I3059" i="1"/>
  <c r="J3059" i="1" s="1"/>
  <c r="K3059" i="1" s="1"/>
  <c r="I3060" i="1"/>
  <c r="J3060" i="1" s="1"/>
  <c r="K3060" i="1" s="1"/>
  <c r="I3061" i="1"/>
  <c r="J3061" i="1" s="1"/>
  <c r="K3061" i="1" s="1"/>
  <c r="I3062" i="1"/>
  <c r="J3062" i="1" s="1"/>
  <c r="K3062" i="1" s="1"/>
  <c r="I3063" i="1"/>
  <c r="J3063" i="1" s="1"/>
  <c r="K3063" i="1" s="1"/>
  <c r="I3064" i="1"/>
  <c r="J3064" i="1" s="1"/>
  <c r="K3064" i="1" s="1"/>
  <c r="I3065" i="1"/>
  <c r="J3065" i="1" s="1"/>
  <c r="K3065" i="1" s="1"/>
  <c r="I3066" i="1"/>
  <c r="J3066" i="1" s="1"/>
  <c r="K3066" i="1" s="1"/>
  <c r="I3067" i="1"/>
  <c r="J3067" i="1" s="1"/>
  <c r="K3067" i="1" s="1"/>
  <c r="I3068" i="1"/>
  <c r="J3068" i="1" s="1"/>
  <c r="K3068" i="1" s="1"/>
  <c r="I3069" i="1"/>
  <c r="J3069" i="1" s="1"/>
  <c r="K3069" i="1" s="1"/>
  <c r="I3070" i="1"/>
  <c r="J3070" i="1" s="1"/>
  <c r="K3070" i="1" s="1"/>
  <c r="I3071" i="1"/>
  <c r="J3071" i="1" s="1"/>
  <c r="K3071" i="1" s="1"/>
  <c r="I3072" i="1"/>
  <c r="J3072" i="1" s="1"/>
  <c r="K3072" i="1" s="1"/>
  <c r="I3073" i="1"/>
  <c r="J3073" i="1" s="1"/>
  <c r="K3073" i="1" s="1"/>
  <c r="I3074" i="1"/>
  <c r="J3074" i="1" s="1"/>
  <c r="K3074" i="1" s="1"/>
  <c r="I3075" i="1"/>
  <c r="J3075" i="1" s="1"/>
  <c r="K3075" i="1" s="1"/>
  <c r="I3076" i="1"/>
  <c r="J3076" i="1" s="1"/>
  <c r="K3076" i="1" s="1"/>
  <c r="I3077" i="1"/>
  <c r="J3077" i="1" s="1"/>
  <c r="K3077" i="1" s="1"/>
  <c r="I3078" i="1"/>
  <c r="J3078" i="1" s="1"/>
  <c r="K3078" i="1" s="1"/>
  <c r="I3079" i="1"/>
  <c r="J3079" i="1" s="1"/>
  <c r="K3079" i="1" s="1"/>
  <c r="I3080" i="1"/>
  <c r="J3080" i="1" s="1"/>
  <c r="K3080" i="1" s="1"/>
  <c r="I3081" i="1"/>
  <c r="J3081" i="1" s="1"/>
  <c r="K3081" i="1" s="1"/>
  <c r="I3082" i="1"/>
  <c r="J3082" i="1" s="1"/>
  <c r="K3082" i="1" s="1"/>
  <c r="I3083" i="1"/>
  <c r="J3083" i="1" s="1"/>
  <c r="K3083" i="1" s="1"/>
  <c r="I3084" i="1"/>
  <c r="J3084" i="1" s="1"/>
  <c r="K3084" i="1" s="1"/>
  <c r="I3085" i="1"/>
  <c r="J3085" i="1" s="1"/>
  <c r="K3085" i="1" s="1"/>
  <c r="I3086" i="1"/>
  <c r="J3086" i="1" s="1"/>
  <c r="K3086" i="1" s="1"/>
  <c r="I3087" i="1"/>
  <c r="J3087" i="1" s="1"/>
  <c r="K3087" i="1" s="1"/>
  <c r="I3088" i="1"/>
  <c r="J3088" i="1" s="1"/>
  <c r="K3088" i="1" s="1"/>
  <c r="I3089" i="1"/>
  <c r="J3089" i="1" s="1"/>
  <c r="K3089" i="1" s="1"/>
  <c r="I3090" i="1"/>
  <c r="J3090" i="1" s="1"/>
  <c r="K3090" i="1" s="1"/>
  <c r="I3091" i="1"/>
  <c r="J3091" i="1" s="1"/>
  <c r="K3091" i="1" s="1"/>
  <c r="I3092" i="1"/>
  <c r="J3092" i="1" s="1"/>
  <c r="K3092" i="1" s="1"/>
  <c r="I3093" i="1"/>
  <c r="J3093" i="1" s="1"/>
  <c r="K3093" i="1" s="1"/>
  <c r="I3094" i="1"/>
  <c r="J3094" i="1" s="1"/>
  <c r="K3094" i="1" s="1"/>
  <c r="I3095" i="1"/>
  <c r="J3095" i="1" s="1"/>
  <c r="K3095" i="1" s="1"/>
  <c r="I3096" i="1"/>
  <c r="J3096" i="1" s="1"/>
  <c r="K3096" i="1" s="1"/>
  <c r="I3097" i="1"/>
  <c r="J3097" i="1" s="1"/>
  <c r="K3097" i="1" s="1"/>
  <c r="I3098" i="1"/>
  <c r="J3098" i="1" s="1"/>
  <c r="K3098" i="1" s="1"/>
  <c r="I3099" i="1"/>
  <c r="J3099" i="1" s="1"/>
  <c r="K3099" i="1" s="1"/>
  <c r="I3100" i="1"/>
  <c r="J3100" i="1" s="1"/>
  <c r="K3100" i="1" s="1"/>
  <c r="I3101" i="1"/>
  <c r="J3101" i="1" s="1"/>
  <c r="K3101" i="1" s="1"/>
  <c r="I3102" i="1"/>
  <c r="J3102" i="1" s="1"/>
  <c r="K3102" i="1" s="1"/>
  <c r="I3103" i="1"/>
  <c r="J3103" i="1" s="1"/>
  <c r="K3103" i="1" s="1"/>
  <c r="I3104" i="1"/>
  <c r="J3104" i="1" s="1"/>
  <c r="K3104" i="1" s="1"/>
  <c r="I3105" i="1"/>
  <c r="J3105" i="1" s="1"/>
  <c r="K3105" i="1" s="1"/>
  <c r="I3106" i="1"/>
  <c r="J3106" i="1" s="1"/>
  <c r="K3106" i="1" s="1"/>
  <c r="I3107" i="1"/>
  <c r="J3107" i="1" s="1"/>
  <c r="K3107" i="1" s="1"/>
  <c r="I3108" i="1"/>
  <c r="J3108" i="1" s="1"/>
  <c r="K3108" i="1" s="1"/>
  <c r="I3109" i="1"/>
  <c r="J3109" i="1" s="1"/>
  <c r="K3109" i="1" s="1"/>
  <c r="I3110" i="1"/>
  <c r="J3110" i="1" s="1"/>
  <c r="K3110" i="1" s="1"/>
  <c r="I3111" i="1"/>
  <c r="J3111" i="1" s="1"/>
  <c r="K3111" i="1" s="1"/>
  <c r="I3112" i="1"/>
  <c r="J3112" i="1" s="1"/>
  <c r="K3112" i="1" s="1"/>
  <c r="I3113" i="1"/>
  <c r="J3113" i="1" s="1"/>
  <c r="K3113" i="1" s="1"/>
  <c r="I3114" i="1"/>
  <c r="J3114" i="1" s="1"/>
  <c r="K3114" i="1" s="1"/>
  <c r="I3115" i="1"/>
  <c r="J3115" i="1" s="1"/>
  <c r="K3115" i="1" s="1"/>
  <c r="I3116" i="1"/>
  <c r="J3116" i="1" s="1"/>
  <c r="K3116" i="1" s="1"/>
  <c r="I3117" i="1"/>
  <c r="J3117" i="1" s="1"/>
  <c r="K3117" i="1" s="1"/>
  <c r="I3118" i="1"/>
  <c r="J3118" i="1" s="1"/>
  <c r="K3118" i="1" s="1"/>
  <c r="I3119" i="1"/>
  <c r="J3119" i="1" s="1"/>
  <c r="K3119" i="1" s="1"/>
  <c r="I3120" i="1"/>
  <c r="J3120" i="1" s="1"/>
  <c r="K3120" i="1" s="1"/>
  <c r="I3121" i="1"/>
  <c r="J3121" i="1" s="1"/>
  <c r="K3121" i="1" s="1"/>
  <c r="I3122" i="1"/>
  <c r="J3122" i="1" s="1"/>
  <c r="K3122" i="1" s="1"/>
  <c r="I3123" i="1"/>
  <c r="J3123" i="1" s="1"/>
  <c r="K3123" i="1" s="1"/>
  <c r="I3124" i="1"/>
  <c r="J3124" i="1" s="1"/>
  <c r="K3124" i="1" s="1"/>
  <c r="I3125" i="1"/>
  <c r="J3125" i="1" s="1"/>
  <c r="K3125" i="1" s="1"/>
  <c r="I3126" i="1"/>
  <c r="J3126" i="1" s="1"/>
  <c r="K3126" i="1" s="1"/>
  <c r="I3127" i="1"/>
  <c r="J3127" i="1" s="1"/>
  <c r="K3127" i="1" s="1"/>
  <c r="I3128" i="1"/>
  <c r="J3128" i="1" s="1"/>
  <c r="K3128" i="1" s="1"/>
  <c r="I3129" i="1"/>
  <c r="J3129" i="1" s="1"/>
  <c r="K3129" i="1" s="1"/>
  <c r="I3130" i="1"/>
  <c r="J3130" i="1" s="1"/>
  <c r="K3130" i="1" s="1"/>
  <c r="I3131" i="1"/>
  <c r="J3131" i="1" s="1"/>
  <c r="K3131" i="1" s="1"/>
  <c r="I3132" i="1"/>
  <c r="J3132" i="1" s="1"/>
  <c r="K3132" i="1" s="1"/>
  <c r="I3133" i="1"/>
  <c r="J3133" i="1" s="1"/>
  <c r="K3133" i="1" s="1"/>
  <c r="I3134" i="1"/>
  <c r="J3134" i="1" s="1"/>
  <c r="K3134" i="1" s="1"/>
  <c r="I3135" i="1"/>
  <c r="J3135" i="1" s="1"/>
  <c r="K3135" i="1" s="1"/>
  <c r="I3136" i="1"/>
  <c r="J3136" i="1" s="1"/>
  <c r="K3136" i="1" s="1"/>
  <c r="I3137" i="1"/>
  <c r="J3137" i="1" s="1"/>
  <c r="K3137" i="1" s="1"/>
  <c r="I3138" i="1"/>
  <c r="J3138" i="1" s="1"/>
  <c r="K3138" i="1" s="1"/>
  <c r="I3139" i="1"/>
  <c r="J3139" i="1" s="1"/>
  <c r="K3139" i="1" s="1"/>
  <c r="I3140" i="1"/>
  <c r="J3140" i="1" s="1"/>
  <c r="K3140" i="1" s="1"/>
  <c r="I3141" i="1"/>
  <c r="J3141" i="1" s="1"/>
  <c r="K3141" i="1" s="1"/>
  <c r="I3142" i="1"/>
  <c r="J3142" i="1" s="1"/>
  <c r="K3142" i="1" s="1"/>
  <c r="I3143" i="1"/>
  <c r="J3143" i="1" s="1"/>
  <c r="K3143" i="1" s="1"/>
  <c r="I3144" i="1"/>
  <c r="J3144" i="1" s="1"/>
  <c r="K3144" i="1" s="1"/>
  <c r="I3145" i="1"/>
  <c r="J3145" i="1" s="1"/>
  <c r="K3145" i="1" s="1"/>
  <c r="I3146" i="1"/>
  <c r="J3146" i="1" s="1"/>
  <c r="K3146" i="1" s="1"/>
  <c r="I3147" i="1"/>
  <c r="J3147" i="1" s="1"/>
  <c r="K3147" i="1" s="1"/>
  <c r="I3148" i="1"/>
  <c r="J3148" i="1" s="1"/>
  <c r="K3148" i="1" s="1"/>
  <c r="I3149" i="1"/>
  <c r="J3149" i="1" s="1"/>
  <c r="K3149" i="1" s="1"/>
  <c r="I3150" i="1"/>
  <c r="J3150" i="1" s="1"/>
  <c r="K3150" i="1" s="1"/>
  <c r="I3151" i="1"/>
  <c r="J3151" i="1" s="1"/>
  <c r="K3151" i="1" s="1"/>
  <c r="I3152" i="1"/>
  <c r="J3152" i="1" s="1"/>
  <c r="K3152" i="1" s="1"/>
  <c r="I3153" i="1"/>
  <c r="J3153" i="1" s="1"/>
  <c r="K3153" i="1" s="1"/>
  <c r="I3154" i="1"/>
  <c r="J3154" i="1" s="1"/>
  <c r="K3154" i="1" s="1"/>
  <c r="I3155" i="1"/>
  <c r="J3155" i="1" s="1"/>
  <c r="K3155" i="1" s="1"/>
  <c r="I3156" i="1"/>
  <c r="J3156" i="1" s="1"/>
  <c r="K3156" i="1" s="1"/>
  <c r="I3157" i="1"/>
  <c r="J3157" i="1" s="1"/>
  <c r="K3157" i="1" s="1"/>
  <c r="I3158" i="1"/>
  <c r="J3158" i="1" s="1"/>
  <c r="K3158" i="1" s="1"/>
  <c r="I3159" i="1"/>
  <c r="J3159" i="1" s="1"/>
  <c r="K3159" i="1" s="1"/>
  <c r="I3160" i="1"/>
  <c r="J3160" i="1" s="1"/>
  <c r="K3160" i="1" s="1"/>
  <c r="I3161" i="1"/>
  <c r="J3161" i="1" s="1"/>
  <c r="K3161" i="1" s="1"/>
  <c r="I3162" i="1"/>
  <c r="J3162" i="1" s="1"/>
  <c r="K3162" i="1" s="1"/>
  <c r="I3163" i="1"/>
  <c r="J3163" i="1" s="1"/>
  <c r="K3163" i="1" s="1"/>
  <c r="I3164" i="1"/>
  <c r="J3164" i="1" s="1"/>
  <c r="K3164" i="1" s="1"/>
  <c r="I3165" i="1"/>
  <c r="J3165" i="1" s="1"/>
  <c r="K3165" i="1" s="1"/>
  <c r="I3166" i="1"/>
  <c r="J3166" i="1" s="1"/>
  <c r="K3166" i="1" s="1"/>
  <c r="I3167" i="1"/>
  <c r="J3167" i="1" s="1"/>
  <c r="K3167" i="1" s="1"/>
  <c r="I3168" i="1"/>
  <c r="J3168" i="1" s="1"/>
  <c r="K3168" i="1" s="1"/>
  <c r="I3169" i="1"/>
  <c r="J3169" i="1" s="1"/>
  <c r="K3169" i="1" s="1"/>
  <c r="I3170" i="1"/>
  <c r="J3170" i="1" s="1"/>
  <c r="K3170" i="1" s="1"/>
  <c r="I3171" i="1"/>
  <c r="J3171" i="1" s="1"/>
  <c r="K3171" i="1" s="1"/>
  <c r="I3172" i="1"/>
  <c r="J3172" i="1" s="1"/>
  <c r="K3172" i="1" s="1"/>
  <c r="I3173" i="1"/>
  <c r="J3173" i="1" s="1"/>
  <c r="K3173" i="1" s="1"/>
  <c r="I3174" i="1"/>
  <c r="J3174" i="1" s="1"/>
  <c r="K3174" i="1" s="1"/>
  <c r="I3175" i="1"/>
  <c r="J3175" i="1" s="1"/>
  <c r="K3175" i="1" s="1"/>
  <c r="I3176" i="1"/>
  <c r="J3176" i="1" s="1"/>
  <c r="K3176" i="1" s="1"/>
  <c r="I3177" i="1"/>
  <c r="J3177" i="1" s="1"/>
  <c r="K3177" i="1" s="1"/>
  <c r="I3178" i="1"/>
  <c r="J3178" i="1" s="1"/>
  <c r="K3178" i="1" s="1"/>
  <c r="I3179" i="1"/>
  <c r="J3179" i="1" s="1"/>
  <c r="K3179" i="1" s="1"/>
  <c r="I3180" i="1"/>
  <c r="J3180" i="1" s="1"/>
  <c r="K3180" i="1" s="1"/>
  <c r="I3181" i="1"/>
  <c r="J3181" i="1" s="1"/>
  <c r="K3181" i="1" s="1"/>
  <c r="I3182" i="1"/>
  <c r="J3182" i="1" s="1"/>
  <c r="K3182" i="1" s="1"/>
  <c r="I3183" i="1"/>
  <c r="J3183" i="1" s="1"/>
  <c r="K3183" i="1" s="1"/>
  <c r="I3184" i="1"/>
  <c r="J3184" i="1" s="1"/>
  <c r="K3184" i="1" s="1"/>
  <c r="I3185" i="1"/>
  <c r="J3185" i="1" s="1"/>
  <c r="K3185" i="1" s="1"/>
  <c r="I3186" i="1"/>
  <c r="J3186" i="1" s="1"/>
  <c r="K3186" i="1" s="1"/>
  <c r="I3187" i="1"/>
  <c r="J3187" i="1" s="1"/>
  <c r="K3187" i="1" s="1"/>
  <c r="I3188" i="1"/>
  <c r="J3188" i="1" s="1"/>
  <c r="K3188" i="1" s="1"/>
  <c r="I3189" i="1"/>
  <c r="J3189" i="1" s="1"/>
  <c r="K3189" i="1" s="1"/>
  <c r="I3190" i="1"/>
  <c r="J3190" i="1" s="1"/>
  <c r="K3190" i="1" s="1"/>
  <c r="I3191" i="1"/>
  <c r="J3191" i="1" s="1"/>
  <c r="K3191" i="1" s="1"/>
  <c r="I3192" i="1"/>
  <c r="J3192" i="1" s="1"/>
  <c r="K3192" i="1" s="1"/>
  <c r="I3193" i="1"/>
  <c r="J3193" i="1" s="1"/>
  <c r="K3193" i="1" s="1"/>
  <c r="I3194" i="1"/>
  <c r="J3194" i="1" s="1"/>
  <c r="K3194" i="1" s="1"/>
  <c r="I3195" i="1"/>
  <c r="J3195" i="1" s="1"/>
  <c r="K3195" i="1" s="1"/>
  <c r="I3196" i="1"/>
  <c r="J3196" i="1" s="1"/>
  <c r="K3196" i="1" s="1"/>
  <c r="I3197" i="1"/>
  <c r="J3197" i="1" s="1"/>
  <c r="K3197" i="1" s="1"/>
  <c r="I3198" i="1"/>
  <c r="J3198" i="1" s="1"/>
  <c r="K3198" i="1" s="1"/>
  <c r="I3199" i="1"/>
  <c r="J3199" i="1" s="1"/>
  <c r="K3199" i="1" s="1"/>
  <c r="I3200" i="1"/>
  <c r="J3200" i="1" s="1"/>
  <c r="K3200" i="1" s="1"/>
  <c r="I3201" i="1"/>
  <c r="J3201" i="1" s="1"/>
  <c r="K3201" i="1" s="1"/>
  <c r="I3202" i="1"/>
  <c r="J3202" i="1" s="1"/>
  <c r="K3202" i="1" s="1"/>
  <c r="I3203" i="1"/>
  <c r="J3203" i="1" s="1"/>
  <c r="K3203" i="1" s="1"/>
  <c r="I3204" i="1"/>
  <c r="J3204" i="1" s="1"/>
  <c r="K3204" i="1" s="1"/>
  <c r="I3205" i="1"/>
  <c r="J3205" i="1" s="1"/>
  <c r="K3205" i="1" s="1"/>
  <c r="I3206" i="1"/>
  <c r="J3206" i="1" s="1"/>
  <c r="K3206" i="1" s="1"/>
  <c r="I3207" i="1"/>
  <c r="J3207" i="1" s="1"/>
  <c r="K3207" i="1" s="1"/>
  <c r="I3208" i="1"/>
  <c r="J3208" i="1" s="1"/>
  <c r="K3208" i="1" s="1"/>
  <c r="I3209" i="1"/>
  <c r="J3209" i="1" s="1"/>
  <c r="K3209" i="1" s="1"/>
  <c r="I3210" i="1"/>
  <c r="J3210" i="1" s="1"/>
  <c r="K3210" i="1" s="1"/>
  <c r="I3211" i="1"/>
  <c r="J3211" i="1" s="1"/>
  <c r="K3211" i="1" s="1"/>
  <c r="I3212" i="1"/>
  <c r="J3212" i="1" s="1"/>
  <c r="K3212" i="1" s="1"/>
  <c r="I3213" i="1"/>
  <c r="J3213" i="1" s="1"/>
  <c r="K3213" i="1" s="1"/>
  <c r="I3214" i="1"/>
  <c r="J3214" i="1" s="1"/>
  <c r="K3214" i="1" s="1"/>
  <c r="I3215" i="1"/>
  <c r="J3215" i="1" s="1"/>
  <c r="K3215" i="1" s="1"/>
  <c r="I3216" i="1"/>
  <c r="J3216" i="1" s="1"/>
  <c r="K3216" i="1" s="1"/>
  <c r="I3217" i="1"/>
  <c r="J3217" i="1" s="1"/>
  <c r="K3217" i="1" s="1"/>
  <c r="I3218" i="1"/>
  <c r="J3218" i="1" s="1"/>
  <c r="K3218" i="1" s="1"/>
  <c r="I3219" i="1"/>
  <c r="J3219" i="1" s="1"/>
  <c r="K3219" i="1" s="1"/>
  <c r="I3220" i="1"/>
  <c r="J3220" i="1" s="1"/>
  <c r="K3220" i="1" s="1"/>
  <c r="I3221" i="1"/>
  <c r="J3221" i="1" s="1"/>
  <c r="K3221" i="1" s="1"/>
  <c r="I3222" i="1"/>
  <c r="J3222" i="1" s="1"/>
  <c r="K3222" i="1" s="1"/>
  <c r="I3223" i="1"/>
  <c r="J3223" i="1" s="1"/>
  <c r="K3223" i="1" s="1"/>
  <c r="I3224" i="1"/>
  <c r="J3224" i="1" s="1"/>
  <c r="K3224" i="1" s="1"/>
  <c r="I3225" i="1"/>
  <c r="J3225" i="1" s="1"/>
  <c r="K3225" i="1" s="1"/>
  <c r="I3226" i="1"/>
  <c r="J3226" i="1" s="1"/>
  <c r="K3226" i="1" s="1"/>
  <c r="I3227" i="1"/>
  <c r="J3227" i="1" s="1"/>
  <c r="K3227" i="1" s="1"/>
  <c r="I3228" i="1"/>
  <c r="J3228" i="1" s="1"/>
  <c r="K3228" i="1" s="1"/>
  <c r="I3229" i="1"/>
  <c r="J3229" i="1" s="1"/>
  <c r="K3229" i="1" s="1"/>
  <c r="I3230" i="1"/>
  <c r="J3230" i="1" s="1"/>
  <c r="K3230" i="1" s="1"/>
  <c r="I3231" i="1"/>
  <c r="J3231" i="1" s="1"/>
  <c r="K3231" i="1" s="1"/>
  <c r="I3232" i="1"/>
  <c r="J3232" i="1" s="1"/>
  <c r="K3232" i="1" s="1"/>
  <c r="I3233" i="1"/>
  <c r="J3233" i="1" s="1"/>
  <c r="K3233" i="1" s="1"/>
  <c r="I3234" i="1"/>
  <c r="J3234" i="1" s="1"/>
  <c r="K3234" i="1" s="1"/>
  <c r="I3235" i="1"/>
  <c r="J3235" i="1" s="1"/>
  <c r="K3235" i="1" s="1"/>
  <c r="I3236" i="1"/>
  <c r="J3236" i="1" s="1"/>
  <c r="K3236" i="1" s="1"/>
  <c r="I3237" i="1"/>
  <c r="J3237" i="1" s="1"/>
  <c r="K3237" i="1" s="1"/>
  <c r="I3238" i="1"/>
  <c r="J3238" i="1" s="1"/>
  <c r="K3238" i="1" s="1"/>
  <c r="I3239" i="1"/>
  <c r="J3239" i="1" s="1"/>
  <c r="K3239" i="1" s="1"/>
  <c r="I3240" i="1"/>
  <c r="J3240" i="1" s="1"/>
  <c r="K3240" i="1" s="1"/>
  <c r="I3241" i="1"/>
  <c r="J3241" i="1" s="1"/>
  <c r="K3241" i="1" s="1"/>
  <c r="I3242" i="1"/>
  <c r="J3242" i="1" s="1"/>
  <c r="K3242" i="1" s="1"/>
  <c r="I3243" i="1"/>
  <c r="J3243" i="1" s="1"/>
  <c r="K3243" i="1" s="1"/>
  <c r="I3244" i="1"/>
  <c r="J3244" i="1" s="1"/>
  <c r="K3244" i="1" s="1"/>
  <c r="I3245" i="1"/>
  <c r="J3245" i="1" s="1"/>
  <c r="K3245" i="1" s="1"/>
  <c r="I3246" i="1"/>
  <c r="J3246" i="1" s="1"/>
  <c r="K3246" i="1" s="1"/>
  <c r="I3247" i="1"/>
  <c r="J3247" i="1" s="1"/>
  <c r="K3247" i="1" s="1"/>
  <c r="I3248" i="1"/>
  <c r="J3248" i="1" s="1"/>
  <c r="K3248" i="1" s="1"/>
  <c r="I3249" i="1"/>
  <c r="J3249" i="1" s="1"/>
  <c r="K3249" i="1" s="1"/>
  <c r="I3250" i="1"/>
  <c r="J3250" i="1" s="1"/>
  <c r="K3250" i="1" s="1"/>
  <c r="I3251" i="1"/>
  <c r="J3251" i="1" s="1"/>
  <c r="K3251" i="1" s="1"/>
  <c r="I3252" i="1"/>
  <c r="J3252" i="1" s="1"/>
  <c r="K3252" i="1" s="1"/>
  <c r="I3253" i="1"/>
  <c r="J3253" i="1" s="1"/>
  <c r="K3253" i="1" s="1"/>
  <c r="I3254" i="1"/>
  <c r="J3254" i="1" s="1"/>
  <c r="K3254" i="1" s="1"/>
  <c r="I3255" i="1"/>
  <c r="J3255" i="1" s="1"/>
  <c r="K3255" i="1" s="1"/>
  <c r="I3256" i="1"/>
  <c r="J3256" i="1" s="1"/>
  <c r="K3256" i="1" s="1"/>
  <c r="I3257" i="1"/>
  <c r="J3257" i="1" s="1"/>
  <c r="K3257" i="1" s="1"/>
  <c r="I3258" i="1"/>
  <c r="J3258" i="1" s="1"/>
  <c r="K3258" i="1" s="1"/>
  <c r="I3259" i="1"/>
  <c r="J3259" i="1" s="1"/>
  <c r="K3259" i="1" s="1"/>
  <c r="I3260" i="1"/>
  <c r="J3260" i="1" s="1"/>
  <c r="K3260" i="1" s="1"/>
  <c r="I3261" i="1"/>
  <c r="J3261" i="1" s="1"/>
  <c r="K3261" i="1" s="1"/>
  <c r="I3262" i="1"/>
  <c r="J3262" i="1" s="1"/>
  <c r="K3262" i="1" s="1"/>
  <c r="I3263" i="1"/>
  <c r="J3263" i="1" s="1"/>
  <c r="K3263" i="1" s="1"/>
  <c r="I3264" i="1"/>
  <c r="J3264" i="1" s="1"/>
  <c r="K3264" i="1" s="1"/>
  <c r="I3265" i="1"/>
  <c r="J3265" i="1" s="1"/>
  <c r="K3265" i="1" s="1"/>
  <c r="I3266" i="1"/>
  <c r="J3266" i="1" s="1"/>
  <c r="K3266" i="1" s="1"/>
  <c r="I3267" i="1"/>
  <c r="J3267" i="1" s="1"/>
  <c r="K3267" i="1" s="1"/>
  <c r="I3268" i="1"/>
  <c r="J3268" i="1" s="1"/>
  <c r="K3268" i="1" s="1"/>
  <c r="I3269" i="1"/>
  <c r="J3269" i="1" s="1"/>
  <c r="K3269" i="1" s="1"/>
  <c r="I3270" i="1"/>
  <c r="J3270" i="1" s="1"/>
  <c r="K3270" i="1" s="1"/>
  <c r="I3271" i="1"/>
  <c r="J3271" i="1" s="1"/>
  <c r="K3271" i="1" s="1"/>
  <c r="I3272" i="1"/>
  <c r="J3272" i="1" s="1"/>
  <c r="K3272" i="1" s="1"/>
  <c r="I3273" i="1"/>
  <c r="J3273" i="1" s="1"/>
  <c r="K3273" i="1" s="1"/>
  <c r="I3274" i="1"/>
  <c r="J3274" i="1" s="1"/>
  <c r="K3274" i="1" s="1"/>
  <c r="I3275" i="1"/>
  <c r="J3275" i="1" s="1"/>
  <c r="K3275" i="1" s="1"/>
  <c r="I3276" i="1"/>
  <c r="J3276" i="1" s="1"/>
  <c r="K3276" i="1" s="1"/>
  <c r="I3277" i="1"/>
  <c r="J3277" i="1" s="1"/>
  <c r="K3277" i="1" s="1"/>
  <c r="I3278" i="1"/>
  <c r="J3278" i="1" s="1"/>
  <c r="K3278" i="1" s="1"/>
  <c r="I3279" i="1"/>
  <c r="J3279" i="1" s="1"/>
  <c r="K3279" i="1" s="1"/>
  <c r="I3280" i="1"/>
  <c r="J3280" i="1" s="1"/>
  <c r="K3280" i="1" s="1"/>
  <c r="I3281" i="1"/>
  <c r="J3281" i="1" s="1"/>
  <c r="K3281" i="1" s="1"/>
  <c r="I3282" i="1"/>
  <c r="J3282" i="1" s="1"/>
  <c r="K3282" i="1" s="1"/>
  <c r="I3283" i="1"/>
  <c r="J3283" i="1" s="1"/>
  <c r="K3283" i="1" s="1"/>
  <c r="I3284" i="1"/>
  <c r="J3284" i="1" s="1"/>
  <c r="K3284" i="1" s="1"/>
  <c r="I3285" i="1"/>
  <c r="J3285" i="1" s="1"/>
  <c r="K3285" i="1" s="1"/>
  <c r="I3286" i="1"/>
  <c r="J3286" i="1" s="1"/>
  <c r="K3286" i="1" s="1"/>
  <c r="I3287" i="1"/>
  <c r="J3287" i="1" s="1"/>
  <c r="K3287" i="1" s="1"/>
  <c r="I3288" i="1"/>
  <c r="J3288" i="1" s="1"/>
  <c r="K3288" i="1" s="1"/>
  <c r="I3289" i="1"/>
  <c r="J3289" i="1" s="1"/>
  <c r="K3289" i="1" s="1"/>
  <c r="I3290" i="1"/>
  <c r="J3290" i="1" s="1"/>
  <c r="K3290" i="1" s="1"/>
  <c r="I3291" i="1"/>
  <c r="J3291" i="1" s="1"/>
  <c r="K3291" i="1" s="1"/>
  <c r="I3292" i="1"/>
  <c r="J3292" i="1" s="1"/>
  <c r="K3292" i="1" s="1"/>
  <c r="I3293" i="1"/>
  <c r="J3293" i="1" s="1"/>
  <c r="K3293" i="1" s="1"/>
  <c r="I3294" i="1"/>
  <c r="J3294" i="1" s="1"/>
  <c r="K3294" i="1" s="1"/>
  <c r="I3295" i="1"/>
  <c r="J3295" i="1" s="1"/>
  <c r="K3295" i="1" s="1"/>
  <c r="I3296" i="1"/>
  <c r="J3296" i="1" s="1"/>
  <c r="K3296" i="1" s="1"/>
  <c r="I3297" i="1"/>
  <c r="J3297" i="1" s="1"/>
  <c r="K3297" i="1" s="1"/>
  <c r="I3298" i="1"/>
  <c r="J3298" i="1" s="1"/>
  <c r="K3298" i="1" s="1"/>
  <c r="I3299" i="1"/>
  <c r="J3299" i="1" s="1"/>
  <c r="K3299" i="1" s="1"/>
  <c r="I3300" i="1"/>
  <c r="J3300" i="1" s="1"/>
  <c r="K3300" i="1" s="1"/>
  <c r="I3301" i="1"/>
  <c r="J3301" i="1" s="1"/>
  <c r="K3301" i="1" s="1"/>
  <c r="I3302" i="1"/>
  <c r="J3302" i="1" s="1"/>
  <c r="K3302" i="1" s="1"/>
  <c r="I3303" i="1"/>
  <c r="J3303" i="1" s="1"/>
  <c r="K3303" i="1" s="1"/>
  <c r="I3304" i="1"/>
  <c r="J3304" i="1" s="1"/>
  <c r="K3304" i="1" s="1"/>
  <c r="I3305" i="1"/>
  <c r="J3305" i="1" s="1"/>
  <c r="K3305" i="1" s="1"/>
  <c r="I3306" i="1"/>
  <c r="J3306" i="1" s="1"/>
  <c r="K3306" i="1" s="1"/>
  <c r="I3307" i="1"/>
  <c r="J3307" i="1" s="1"/>
  <c r="K3307" i="1" s="1"/>
  <c r="I3308" i="1"/>
  <c r="J3308" i="1" s="1"/>
  <c r="K3308" i="1" s="1"/>
  <c r="I3309" i="1"/>
  <c r="J3309" i="1" s="1"/>
  <c r="K3309" i="1" s="1"/>
  <c r="I3310" i="1"/>
  <c r="J3310" i="1" s="1"/>
  <c r="K3310" i="1" s="1"/>
  <c r="I3311" i="1"/>
  <c r="J3311" i="1" s="1"/>
  <c r="K3311" i="1" s="1"/>
  <c r="I3312" i="1"/>
  <c r="J3312" i="1" s="1"/>
  <c r="K3312" i="1" s="1"/>
  <c r="I3313" i="1"/>
  <c r="J3313" i="1" s="1"/>
  <c r="K3313" i="1" s="1"/>
  <c r="I3314" i="1"/>
  <c r="J3314" i="1" s="1"/>
  <c r="K3314" i="1" s="1"/>
  <c r="I3315" i="1"/>
  <c r="J3315" i="1" s="1"/>
  <c r="K3315" i="1" s="1"/>
  <c r="I3316" i="1"/>
  <c r="J3316" i="1" s="1"/>
  <c r="K3316" i="1" s="1"/>
  <c r="I3317" i="1"/>
  <c r="J3317" i="1" s="1"/>
  <c r="K3317" i="1" s="1"/>
  <c r="I3318" i="1"/>
  <c r="J3318" i="1" s="1"/>
  <c r="K3318" i="1" s="1"/>
  <c r="I3319" i="1"/>
  <c r="J3319" i="1" s="1"/>
  <c r="K3319" i="1" s="1"/>
  <c r="I3320" i="1"/>
  <c r="J3320" i="1" s="1"/>
  <c r="K3320" i="1" s="1"/>
  <c r="I3321" i="1"/>
  <c r="J3321" i="1" s="1"/>
  <c r="K3321" i="1" s="1"/>
  <c r="I3322" i="1"/>
  <c r="J3322" i="1" s="1"/>
  <c r="K3322" i="1" s="1"/>
  <c r="I3323" i="1"/>
  <c r="J3323" i="1" s="1"/>
  <c r="K3323" i="1" s="1"/>
  <c r="I3324" i="1"/>
  <c r="J3324" i="1" s="1"/>
  <c r="K3324" i="1" s="1"/>
  <c r="I3325" i="1"/>
  <c r="J3325" i="1" s="1"/>
  <c r="K3325" i="1" s="1"/>
  <c r="I3326" i="1"/>
  <c r="J3326" i="1" s="1"/>
  <c r="K3326" i="1" s="1"/>
  <c r="I3327" i="1"/>
  <c r="J3327" i="1" s="1"/>
  <c r="K3327" i="1" s="1"/>
  <c r="I3328" i="1"/>
  <c r="J3328" i="1" s="1"/>
  <c r="K3328" i="1" s="1"/>
  <c r="I3329" i="1"/>
  <c r="J3329" i="1" s="1"/>
  <c r="K3329" i="1" s="1"/>
  <c r="I3330" i="1"/>
  <c r="J3330" i="1" s="1"/>
  <c r="K3330" i="1" s="1"/>
  <c r="I3331" i="1"/>
  <c r="J3331" i="1" s="1"/>
  <c r="K3331" i="1" s="1"/>
  <c r="I3332" i="1"/>
  <c r="J3332" i="1" s="1"/>
  <c r="K3332" i="1" s="1"/>
  <c r="I3333" i="1"/>
  <c r="J3333" i="1" s="1"/>
  <c r="K3333" i="1" s="1"/>
  <c r="I3334" i="1"/>
  <c r="J3334" i="1" s="1"/>
  <c r="K3334" i="1" s="1"/>
  <c r="I3335" i="1"/>
  <c r="J3335" i="1" s="1"/>
  <c r="K3335" i="1" s="1"/>
  <c r="I3336" i="1"/>
  <c r="J3336" i="1" s="1"/>
  <c r="K3336" i="1" s="1"/>
  <c r="I3337" i="1"/>
  <c r="J3337" i="1" s="1"/>
  <c r="K3337" i="1" s="1"/>
  <c r="I3338" i="1"/>
  <c r="J3338" i="1" s="1"/>
  <c r="K3338" i="1" s="1"/>
  <c r="I3339" i="1"/>
  <c r="J3339" i="1" s="1"/>
  <c r="K3339" i="1" s="1"/>
  <c r="I3340" i="1"/>
  <c r="J3340" i="1" s="1"/>
  <c r="K3340" i="1" s="1"/>
  <c r="I3341" i="1"/>
  <c r="J3341" i="1" s="1"/>
  <c r="K3341" i="1" s="1"/>
  <c r="I3342" i="1"/>
  <c r="J3342" i="1" s="1"/>
  <c r="K3342" i="1" s="1"/>
  <c r="I3343" i="1"/>
  <c r="J3343" i="1" s="1"/>
  <c r="K3343" i="1" s="1"/>
  <c r="I3344" i="1"/>
  <c r="J3344" i="1" s="1"/>
  <c r="K3344" i="1" s="1"/>
  <c r="I3345" i="1"/>
  <c r="J3345" i="1" s="1"/>
  <c r="K3345" i="1" s="1"/>
  <c r="I3346" i="1"/>
  <c r="J3346" i="1" s="1"/>
  <c r="K3346" i="1" s="1"/>
  <c r="I3347" i="1"/>
  <c r="J3347" i="1" s="1"/>
  <c r="K3347" i="1" s="1"/>
  <c r="I3348" i="1"/>
  <c r="J3348" i="1" s="1"/>
  <c r="K3348" i="1" s="1"/>
  <c r="I3349" i="1"/>
  <c r="J3349" i="1" s="1"/>
  <c r="K3349" i="1" s="1"/>
  <c r="I3350" i="1"/>
  <c r="J3350" i="1" s="1"/>
  <c r="K3350" i="1" s="1"/>
  <c r="I3351" i="1"/>
  <c r="J3351" i="1" s="1"/>
  <c r="K3351" i="1" s="1"/>
  <c r="I3352" i="1"/>
  <c r="J3352" i="1" s="1"/>
  <c r="K3352" i="1" s="1"/>
  <c r="I3353" i="1"/>
  <c r="J3353" i="1" s="1"/>
  <c r="K3353" i="1" s="1"/>
  <c r="I3354" i="1"/>
  <c r="J3354" i="1" s="1"/>
  <c r="K3354" i="1" s="1"/>
  <c r="I3355" i="1"/>
  <c r="J3355" i="1" s="1"/>
  <c r="K3355" i="1" s="1"/>
  <c r="I3356" i="1"/>
  <c r="J3356" i="1" s="1"/>
  <c r="K3356" i="1" s="1"/>
  <c r="I3357" i="1"/>
  <c r="J3357" i="1" s="1"/>
  <c r="K3357" i="1" s="1"/>
  <c r="I3358" i="1"/>
  <c r="J3358" i="1" s="1"/>
  <c r="K3358" i="1" s="1"/>
  <c r="I3359" i="1"/>
  <c r="J3359" i="1" s="1"/>
  <c r="K3359" i="1" s="1"/>
  <c r="I3360" i="1"/>
  <c r="J3360" i="1" s="1"/>
  <c r="K3360" i="1" s="1"/>
  <c r="I3361" i="1"/>
  <c r="J3361" i="1" s="1"/>
  <c r="K3361" i="1" s="1"/>
  <c r="I3362" i="1"/>
  <c r="J3362" i="1" s="1"/>
  <c r="K3362" i="1" s="1"/>
  <c r="I3363" i="1"/>
  <c r="J3363" i="1" s="1"/>
  <c r="K3363" i="1" s="1"/>
  <c r="I3364" i="1"/>
  <c r="J3364" i="1" s="1"/>
  <c r="K3364" i="1" s="1"/>
  <c r="I3365" i="1"/>
  <c r="J3365" i="1" s="1"/>
  <c r="K3365" i="1" s="1"/>
  <c r="I3366" i="1"/>
  <c r="J3366" i="1" s="1"/>
  <c r="K3366" i="1" s="1"/>
  <c r="I3367" i="1"/>
  <c r="J3367" i="1" s="1"/>
  <c r="K3367" i="1" s="1"/>
  <c r="I3368" i="1"/>
  <c r="J3368" i="1" s="1"/>
  <c r="K3368" i="1" s="1"/>
  <c r="I3369" i="1"/>
  <c r="J3369" i="1" s="1"/>
  <c r="K3369" i="1" s="1"/>
  <c r="I3370" i="1"/>
  <c r="J3370" i="1" s="1"/>
  <c r="K3370" i="1" s="1"/>
  <c r="I3371" i="1"/>
  <c r="J3371" i="1" s="1"/>
  <c r="K3371" i="1" s="1"/>
  <c r="I3372" i="1"/>
  <c r="J3372" i="1" s="1"/>
  <c r="K3372" i="1" s="1"/>
  <c r="I3373" i="1"/>
  <c r="J3373" i="1" s="1"/>
  <c r="K3373" i="1" s="1"/>
  <c r="I3374" i="1"/>
  <c r="J3374" i="1" s="1"/>
  <c r="K3374" i="1" s="1"/>
  <c r="I3375" i="1"/>
  <c r="J3375" i="1" s="1"/>
  <c r="K3375" i="1" s="1"/>
  <c r="I3376" i="1"/>
  <c r="J3376" i="1" s="1"/>
  <c r="K3376" i="1" s="1"/>
  <c r="I3377" i="1"/>
  <c r="J3377" i="1" s="1"/>
  <c r="K3377" i="1" s="1"/>
  <c r="I3378" i="1"/>
  <c r="J3378" i="1" s="1"/>
  <c r="K3378" i="1" s="1"/>
  <c r="I3379" i="1"/>
  <c r="J3379" i="1" s="1"/>
  <c r="K3379" i="1" s="1"/>
  <c r="I3380" i="1"/>
  <c r="J3380" i="1" s="1"/>
  <c r="K3380" i="1" s="1"/>
  <c r="I3381" i="1"/>
  <c r="J3381" i="1" s="1"/>
  <c r="K3381" i="1" s="1"/>
  <c r="I3382" i="1"/>
  <c r="J3382" i="1" s="1"/>
  <c r="K3382" i="1" s="1"/>
  <c r="I3383" i="1"/>
  <c r="J3383" i="1" s="1"/>
  <c r="K3383" i="1" s="1"/>
  <c r="I3384" i="1"/>
  <c r="J3384" i="1" s="1"/>
  <c r="K3384" i="1" s="1"/>
  <c r="I3385" i="1"/>
  <c r="J3385" i="1" s="1"/>
  <c r="K3385" i="1" s="1"/>
  <c r="I3386" i="1"/>
  <c r="J3386" i="1" s="1"/>
  <c r="K3386" i="1" s="1"/>
  <c r="I3387" i="1"/>
  <c r="J3387" i="1" s="1"/>
  <c r="K3387" i="1" s="1"/>
  <c r="I3388" i="1"/>
  <c r="J3388" i="1" s="1"/>
  <c r="K3388" i="1" s="1"/>
  <c r="I3389" i="1"/>
  <c r="J3389" i="1" s="1"/>
  <c r="K3389" i="1" s="1"/>
  <c r="I3390" i="1"/>
  <c r="J3390" i="1" s="1"/>
  <c r="K3390" i="1" s="1"/>
  <c r="I3391" i="1"/>
  <c r="J3391" i="1" s="1"/>
  <c r="K3391" i="1" s="1"/>
  <c r="I3392" i="1"/>
  <c r="J3392" i="1" s="1"/>
  <c r="K3392" i="1" s="1"/>
  <c r="I3393" i="1"/>
  <c r="J3393" i="1" s="1"/>
  <c r="K3393" i="1" s="1"/>
  <c r="I3394" i="1"/>
  <c r="J3394" i="1" s="1"/>
  <c r="K3394" i="1" s="1"/>
  <c r="I3395" i="1"/>
  <c r="J3395" i="1" s="1"/>
  <c r="K3395" i="1" s="1"/>
  <c r="I3396" i="1"/>
  <c r="J3396" i="1" s="1"/>
  <c r="K3396" i="1" s="1"/>
  <c r="I3397" i="1"/>
  <c r="J3397" i="1" s="1"/>
  <c r="K3397" i="1" s="1"/>
  <c r="I3398" i="1"/>
  <c r="J3398" i="1" s="1"/>
  <c r="K3398" i="1" s="1"/>
  <c r="I3399" i="1"/>
  <c r="J3399" i="1" s="1"/>
  <c r="K3399" i="1" s="1"/>
  <c r="I3400" i="1"/>
  <c r="J3400" i="1" s="1"/>
  <c r="K3400" i="1" s="1"/>
  <c r="I3401" i="1"/>
  <c r="J3401" i="1" s="1"/>
  <c r="K3401" i="1" s="1"/>
  <c r="I3402" i="1"/>
  <c r="J3402" i="1" s="1"/>
  <c r="K3402" i="1" s="1"/>
  <c r="I3403" i="1"/>
  <c r="J3403" i="1" s="1"/>
  <c r="K3403" i="1" s="1"/>
  <c r="I3404" i="1"/>
  <c r="J3404" i="1" s="1"/>
  <c r="K3404" i="1" s="1"/>
  <c r="I3405" i="1"/>
  <c r="J3405" i="1" s="1"/>
  <c r="K3405" i="1" s="1"/>
  <c r="I3406" i="1"/>
  <c r="J3406" i="1" s="1"/>
  <c r="K3406" i="1" s="1"/>
  <c r="I3407" i="1"/>
  <c r="J3407" i="1" s="1"/>
  <c r="K3407" i="1" s="1"/>
  <c r="I3408" i="1"/>
  <c r="J3408" i="1" s="1"/>
  <c r="K3408" i="1" s="1"/>
  <c r="I3409" i="1"/>
  <c r="J3409" i="1" s="1"/>
  <c r="K3409" i="1" s="1"/>
  <c r="I3410" i="1"/>
  <c r="J3410" i="1" s="1"/>
  <c r="K3410" i="1" s="1"/>
  <c r="I3411" i="1"/>
  <c r="J3411" i="1" s="1"/>
  <c r="K3411" i="1" s="1"/>
  <c r="I3412" i="1"/>
  <c r="J3412" i="1" s="1"/>
  <c r="K3412" i="1" s="1"/>
  <c r="I3413" i="1"/>
  <c r="J3413" i="1" s="1"/>
  <c r="K3413" i="1" s="1"/>
  <c r="I3414" i="1"/>
  <c r="J3414" i="1" s="1"/>
  <c r="K3414" i="1" s="1"/>
  <c r="I3415" i="1"/>
  <c r="J3415" i="1" s="1"/>
  <c r="K3415" i="1" s="1"/>
  <c r="I3416" i="1"/>
  <c r="J3416" i="1" s="1"/>
  <c r="K3416" i="1" s="1"/>
  <c r="I3417" i="1"/>
  <c r="J3417" i="1" s="1"/>
  <c r="K3417" i="1" s="1"/>
  <c r="I3418" i="1"/>
  <c r="J3418" i="1" s="1"/>
  <c r="K3418" i="1" s="1"/>
  <c r="I3419" i="1"/>
  <c r="J3419" i="1" s="1"/>
  <c r="K3419" i="1" s="1"/>
  <c r="I3420" i="1"/>
  <c r="J3420" i="1" s="1"/>
  <c r="K3420" i="1" s="1"/>
  <c r="I3421" i="1"/>
  <c r="J3421" i="1" s="1"/>
  <c r="K3421" i="1" s="1"/>
  <c r="I3422" i="1"/>
  <c r="J3422" i="1" s="1"/>
  <c r="K3422" i="1" s="1"/>
  <c r="I3423" i="1"/>
  <c r="J3423" i="1" s="1"/>
  <c r="K3423" i="1" s="1"/>
  <c r="I3424" i="1"/>
  <c r="J3424" i="1" s="1"/>
  <c r="K3424" i="1" s="1"/>
  <c r="I3425" i="1"/>
  <c r="J3425" i="1" s="1"/>
  <c r="K3425" i="1" s="1"/>
  <c r="I3426" i="1"/>
  <c r="J3426" i="1" s="1"/>
  <c r="K3426" i="1" s="1"/>
  <c r="I3427" i="1"/>
  <c r="J3427" i="1" s="1"/>
  <c r="K3427" i="1" s="1"/>
  <c r="I3428" i="1"/>
  <c r="J3428" i="1" s="1"/>
  <c r="K3428" i="1" s="1"/>
  <c r="I3429" i="1"/>
  <c r="J3429" i="1" s="1"/>
  <c r="K3429" i="1" s="1"/>
  <c r="I3430" i="1"/>
  <c r="J3430" i="1" s="1"/>
  <c r="K3430" i="1" s="1"/>
  <c r="I3431" i="1"/>
  <c r="J3431" i="1" s="1"/>
  <c r="K3431" i="1" s="1"/>
  <c r="I3432" i="1"/>
  <c r="J3432" i="1" s="1"/>
  <c r="K3432" i="1" s="1"/>
  <c r="I3433" i="1"/>
  <c r="J3433" i="1" s="1"/>
  <c r="K3433" i="1" s="1"/>
  <c r="I3434" i="1"/>
  <c r="J3434" i="1" s="1"/>
  <c r="K3434" i="1" s="1"/>
  <c r="I3435" i="1"/>
  <c r="J3435" i="1" s="1"/>
  <c r="K3435" i="1" s="1"/>
  <c r="I3436" i="1"/>
  <c r="J3436" i="1" s="1"/>
  <c r="K3436" i="1" s="1"/>
  <c r="I3437" i="1"/>
  <c r="J3437" i="1" s="1"/>
  <c r="K3437" i="1" s="1"/>
  <c r="I3438" i="1"/>
  <c r="J3438" i="1" s="1"/>
  <c r="K3438" i="1" s="1"/>
  <c r="I3439" i="1"/>
  <c r="J3439" i="1" s="1"/>
  <c r="K3439" i="1" s="1"/>
  <c r="I3440" i="1"/>
  <c r="J3440" i="1" s="1"/>
  <c r="K3440" i="1" s="1"/>
  <c r="I3441" i="1"/>
  <c r="J3441" i="1" s="1"/>
  <c r="K3441" i="1" s="1"/>
  <c r="I3442" i="1"/>
  <c r="J3442" i="1" s="1"/>
  <c r="K3442" i="1" s="1"/>
  <c r="I3443" i="1"/>
  <c r="J3443" i="1" s="1"/>
  <c r="K3443" i="1" s="1"/>
  <c r="I3444" i="1"/>
  <c r="J3444" i="1" s="1"/>
  <c r="K3444" i="1" s="1"/>
  <c r="I3445" i="1"/>
  <c r="J3445" i="1" s="1"/>
  <c r="K3445" i="1" s="1"/>
  <c r="I3446" i="1"/>
  <c r="J3446" i="1" s="1"/>
  <c r="K3446" i="1" s="1"/>
  <c r="I3447" i="1"/>
  <c r="J3447" i="1" s="1"/>
  <c r="K3447" i="1" s="1"/>
  <c r="I3448" i="1"/>
  <c r="J3448" i="1" s="1"/>
  <c r="K3448" i="1" s="1"/>
  <c r="I3449" i="1"/>
  <c r="J3449" i="1" s="1"/>
  <c r="K3449" i="1" s="1"/>
  <c r="I3450" i="1"/>
  <c r="J3450" i="1" s="1"/>
  <c r="K3450" i="1" s="1"/>
  <c r="I3451" i="1"/>
  <c r="J3451" i="1" s="1"/>
  <c r="K3451" i="1" s="1"/>
  <c r="I3452" i="1"/>
  <c r="J3452" i="1" s="1"/>
  <c r="K3452" i="1" s="1"/>
  <c r="I3453" i="1"/>
  <c r="J3453" i="1" s="1"/>
  <c r="K3453" i="1" s="1"/>
  <c r="I3454" i="1"/>
  <c r="J3454" i="1" s="1"/>
  <c r="K3454" i="1" s="1"/>
  <c r="I3455" i="1"/>
  <c r="J3455" i="1" s="1"/>
  <c r="K3455" i="1" s="1"/>
  <c r="I3456" i="1"/>
  <c r="J3456" i="1" s="1"/>
  <c r="K3456" i="1" s="1"/>
  <c r="I3457" i="1"/>
  <c r="J3457" i="1" s="1"/>
  <c r="K3457" i="1" s="1"/>
  <c r="I3458" i="1"/>
  <c r="J3458" i="1" s="1"/>
  <c r="K3458" i="1" s="1"/>
  <c r="I3459" i="1"/>
  <c r="J3459" i="1" s="1"/>
  <c r="K3459" i="1" s="1"/>
  <c r="I3460" i="1"/>
  <c r="J3460" i="1" s="1"/>
  <c r="K3460" i="1" s="1"/>
  <c r="I3461" i="1"/>
  <c r="J3461" i="1" s="1"/>
  <c r="K3461" i="1" s="1"/>
  <c r="I3462" i="1"/>
  <c r="J3462" i="1" s="1"/>
  <c r="K3462" i="1" s="1"/>
  <c r="I3463" i="1"/>
  <c r="J3463" i="1" s="1"/>
  <c r="K3463" i="1" s="1"/>
  <c r="I3464" i="1"/>
  <c r="J3464" i="1" s="1"/>
  <c r="K3464" i="1" s="1"/>
  <c r="I3465" i="1"/>
  <c r="J3465" i="1" s="1"/>
  <c r="K3465" i="1" s="1"/>
  <c r="I3466" i="1"/>
  <c r="J3466" i="1" s="1"/>
  <c r="K3466" i="1" s="1"/>
  <c r="I3467" i="1"/>
  <c r="J3467" i="1" s="1"/>
  <c r="K3467" i="1" s="1"/>
  <c r="I3468" i="1"/>
  <c r="J3468" i="1" s="1"/>
  <c r="K3468" i="1" s="1"/>
  <c r="I3469" i="1"/>
  <c r="J3469" i="1" s="1"/>
  <c r="K3469" i="1" s="1"/>
  <c r="I3470" i="1"/>
  <c r="J3470" i="1" s="1"/>
  <c r="K3470" i="1" s="1"/>
  <c r="I3471" i="1"/>
  <c r="J3471" i="1" s="1"/>
  <c r="K3471" i="1" s="1"/>
  <c r="I3472" i="1"/>
  <c r="J3472" i="1" s="1"/>
  <c r="K3472" i="1" s="1"/>
  <c r="I3473" i="1"/>
  <c r="J3473" i="1" s="1"/>
  <c r="K3473" i="1" s="1"/>
  <c r="I3474" i="1"/>
  <c r="J3474" i="1" s="1"/>
  <c r="K3474" i="1" s="1"/>
  <c r="I3475" i="1"/>
  <c r="J3475" i="1" s="1"/>
  <c r="K3475" i="1" s="1"/>
  <c r="I3476" i="1"/>
  <c r="J3476" i="1" s="1"/>
  <c r="K3476" i="1" s="1"/>
  <c r="I3477" i="1"/>
  <c r="J3477" i="1" s="1"/>
  <c r="K3477" i="1" s="1"/>
  <c r="I3478" i="1"/>
  <c r="J3478" i="1" s="1"/>
  <c r="K3478" i="1" s="1"/>
  <c r="I3479" i="1"/>
  <c r="J3479" i="1" s="1"/>
  <c r="K3479" i="1" s="1"/>
  <c r="I3480" i="1"/>
  <c r="J3480" i="1" s="1"/>
  <c r="K3480" i="1" s="1"/>
  <c r="I3481" i="1"/>
  <c r="J3481" i="1" s="1"/>
  <c r="K3481" i="1" s="1"/>
  <c r="I3482" i="1"/>
  <c r="J3482" i="1" s="1"/>
  <c r="K3482" i="1" s="1"/>
  <c r="I3483" i="1"/>
  <c r="J3483" i="1" s="1"/>
  <c r="K3483" i="1" s="1"/>
  <c r="I3484" i="1"/>
  <c r="J3484" i="1" s="1"/>
  <c r="K3484" i="1" s="1"/>
  <c r="I3485" i="1"/>
  <c r="J3485" i="1" s="1"/>
  <c r="K3485" i="1" s="1"/>
  <c r="I3486" i="1"/>
  <c r="J3486" i="1" s="1"/>
  <c r="K3486" i="1" s="1"/>
  <c r="I3487" i="1"/>
  <c r="J3487" i="1" s="1"/>
  <c r="K3487" i="1" s="1"/>
  <c r="I3488" i="1"/>
  <c r="J3488" i="1" s="1"/>
  <c r="K3488" i="1" s="1"/>
  <c r="I3489" i="1"/>
  <c r="J3489" i="1" s="1"/>
  <c r="K3489" i="1" s="1"/>
  <c r="I3490" i="1"/>
  <c r="J3490" i="1" s="1"/>
  <c r="K3490" i="1" s="1"/>
  <c r="I3491" i="1"/>
  <c r="J3491" i="1" s="1"/>
  <c r="K3491" i="1" s="1"/>
  <c r="I3492" i="1"/>
  <c r="J3492" i="1" s="1"/>
  <c r="K3492" i="1" s="1"/>
  <c r="I3493" i="1"/>
  <c r="J3493" i="1" s="1"/>
  <c r="K3493" i="1" s="1"/>
  <c r="I3494" i="1"/>
  <c r="J3494" i="1" s="1"/>
  <c r="K3494" i="1" s="1"/>
  <c r="I3495" i="1"/>
  <c r="J3495" i="1" s="1"/>
  <c r="K3495" i="1" s="1"/>
  <c r="I3496" i="1"/>
  <c r="J3496" i="1" s="1"/>
  <c r="K3496" i="1" s="1"/>
  <c r="I3497" i="1"/>
  <c r="J3497" i="1" s="1"/>
  <c r="K3497" i="1" s="1"/>
  <c r="I3498" i="1"/>
  <c r="J3498" i="1" s="1"/>
  <c r="K3498" i="1" s="1"/>
  <c r="I3499" i="1"/>
  <c r="J3499" i="1" s="1"/>
  <c r="K3499" i="1" s="1"/>
  <c r="I3500" i="1"/>
  <c r="J3500" i="1" s="1"/>
  <c r="K3500" i="1" s="1"/>
  <c r="I3501" i="1"/>
  <c r="J3501" i="1" s="1"/>
  <c r="K3501" i="1" s="1"/>
  <c r="I3502" i="1"/>
  <c r="J3502" i="1" s="1"/>
  <c r="K3502" i="1" s="1"/>
  <c r="I3503" i="1"/>
  <c r="J3503" i="1" s="1"/>
  <c r="K3503" i="1" s="1"/>
  <c r="I3504" i="1"/>
  <c r="J3504" i="1" s="1"/>
  <c r="K3504" i="1" s="1"/>
  <c r="I3505" i="1"/>
  <c r="J3505" i="1" s="1"/>
  <c r="K3505" i="1" s="1"/>
  <c r="I3506" i="1"/>
  <c r="J3506" i="1" s="1"/>
  <c r="K3506" i="1" s="1"/>
  <c r="I3507" i="1"/>
  <c r="J3507" i="1" s="1"/>
  <c r="K3507" i="1" s="1"/>
  <c r="I3508" i="1"/>
  <c r="J3508" i="1" s="1"/>
  <c r="K3508" i="1" s="1"/>
  <c r="I3509" i="1"/>
  <c r="J3509" i="1" s="1"/>
  <c r="K3509" i="1" s="1"/>
  <c r="I3510" i="1"/>
  <c r="J3510" i="1" s="1"/>
  <c r="K3510" i="1" s="1"/>
  <c r="I3511" i="1"/>
  <c r="J3511" i="1" s="1"/>
  <c r="K3511" i="1" s="1"/>
  <c r="I3512" i="1"/>
  <c r="J3512" i="1" s="1"/>
  <c r="K3512" i="1" s="1"/>
  <c r="I3513" i="1"/>
  <c r="J3513" i="1" s="1"/>
  <c r="K3513" i="1" s="1"/>
  <c r="I3514" i="1"/>
  <c r="J3514" i="1" s="1"/>
  <c r="K3514" i="1" s="1"/>
  <c r="I3515" i="1"/>
  <c r="J3515" i="1" s="1"/>
  <c r="K3515" i="1" s="1"/>
  <c r="I3516" i="1"/>
  <c r="J3516" i="1" s="1"/>
  <c r="K3516" i="1" s="1"/>
  <c r="I3517" i="1"/>
  <c r="J3517" i="1" s="1"/>
  <c r="K3517" i="1" s="1"/>
  <c r="I3518" i="1"/>
  <c r="J3518" i="1" s="1"/>
  <c r="K3518" i="1" s="1"/>
  <c r="I3519" i="1"/>
  <c r="J3519" i="1" s="1"/>
  <c r="K3519" i="1" s="1"/>
  <c r="I3520" i="1"/>
  <c r="J3520" i="1" s="1"/>
  <c r="K3520" i="1" s="1"/>
  <c r="I3521" i="1"/>
  <c r="J3521" i="1" s="1"/>
  <c r="K3521" i="1" s="1"/>
  <c r="I3522" i="1"/>
  <c r="J3522" i="1" s="1"/>
  <c r="K3522" i="1" s="1"/>
  <c r="I3523" i="1"/>
  <c r="J3523" i="1" s="1"/>
  <c r="K3523" i="1" s="1"/>
  <c r="I3524" i="1"/>
  <c r="J3524" i="1" s="1"/>
  <c r="K3524" i="1" s="1"/>
  <c r="I3525" i="1"/>
  <c r="J3525" i="1" s="1"/>
  <c r="K3525" i="1" s="1"/>
  <c r="I3526" i="1"/>
  <c r="J3526" i="1" s="1"/>
  <c r="K3526" i="1" s="1"/>
  <c r="I3527" i="1"/>
  <c r="J3527" i="1" s="1"/>
  <c r="K3527" i="1" s="1"/>
  <c r="I3528" i="1"/>
  <c r="J3528" i="1" s="1"/>
  <c r="K3528" i="1" s="1"/>
  <c r="I3529" i="1"/>
  <c r="J3529" i="1" s="1"/>
  <c r="K3529" i="1" s="1"/>
  <c r="I3530" i="1"/>
  <c r="J3530" i="1" s="1"/>
  <c r="K3530" i="1" s="1"/>
  <c r="I3531" i="1"/>
  <c r="J3531" i="1" s="1"/>
  <c r="K3531" i="1" s="1"/>
  <c r="I3532" i="1"/>
  <c r="J3532" i="1" s="1"/>
  <c r="K3532" i="1" s="1"/>
  <c r="I3533" i="1"/>
  <c r="J3533" i="1" s="1"/>
  <c r="K3533" i="1" s="1"/>
  <c r="I3534" i="1"/>
  <c r="J3534" i="1" s="1"/>
  <c r="K3534" i="1" s="1"/>
  <c r="I3535" i="1"/>
  <c r="J3535" i="1" s="1"/>
  <c r="K3535" i="1" s="1"/>
  <c r="I3536" i="1"/>
  <c r="J3536" i="1" s="1"/>
  <c r="K3536" i="1" s="1"/>
  <c r="I3537" i="1"/>
  <c r="J3537" i="1" s="1"/>
  <c r="K3537" i="1" s="1"/>
  <c r="I3538" i="1"/>
  <c r="J3538" i="1" s="1"/>
  <c r="K3538" i="1" s="1"/>
  <c r="I3539" i="1"/>
  <c r="J3539" i="1" s="1"/>
  <c r="K3539" i="1" s="1"/>
  <c r="I3540" i="1"/>
  <c r="J3540" i="1" s="1"/>
  <c r="K3540" i="1" s="1"/>
  <c r="I3541" i="1"/>
  <c r="J3541" i="1" s="1"/>
  <c r="K3541" i="1" s="1"/>
  <c r="I3542" i="1"/>
  <c r="J3542" i="1" s="1"/>
  <c r="K3542" i="1" s="1"/>
  <c r="I3543" i="1"/>
  <c r="J3543" i="1" s="1"/>
  <c r="K3543" i="1" s="1"/>
  <c r="I3544" i="1"/>
  <c r="J3544" i="1" s="1"/>
  <c r="K3544" i="1" s="1"/>
  <c r="I3545" i="1"/>
  <c r="J3545" i="1" s="1"/>
  <c r="K3545" i="1" s="1"/>
  <c r="I3546" i="1"/>
  <c r="J3546" i="1" s="1"/>
  <c r="K3546" i="1" s="1"/>
  <c r="I3547" i="1"/>
  <c r="J3547" i="1" s="1"/>
  <c r="K3547" i="1" s="1"/>
  <c r="I3548" i="1"/>
  <c r="J3548" i="1" s="1"/>
  <c r="K3548" i="1" s="1"/>
  <c r="I3549" i="1"/>
  <c r="J3549" i="1" s="1"/>
  <c r="K3549" i="1" s="1"/>
  <c r="I3550" i="1"/>
  <c r="J3550" i="1" s="1"/>
  <c r="K3550" i="1" s="1"/>
  <c r="I3551" i="1"/>
  <c r="J3551" i="1" s="1"/>
  <c r="K3551" i="1" s="1"/>
  <c r="I3552" i="1"/>
  <c r="J3552" i="1" s="1"/>
  <c r="K3552" i="1" s="1"/>
  <c r="I3553" i="1"/>
  <c r="J3553" i="1" s="1"/>
  <c r="K3553" i="1" s="1"/>
  <c r="I3554" i="1"/>
  <c r="J3554" i="1" s="1"/>
  <c r="K3554" i="1" s="1"/>
  <c r="I3555" i="1"/>
  <c r="J3555" i="1" s="1"/>
  <c r="K3555" i="1" s="1"/>
  <c r="I3556" i="1"/>
  <c r="J3556" i="1" s="1"/>
  <c r="K3556" i="1" s="1"/>
  <c r="I3557" i="1"/>
  <c r="J3557" i="1" s="1"/>
  <c r="K3557" i="1" s="1"/>
  <c r="I3558" i="1"/>
  <c r="J3558" i="1" s="1"/>
  <c r="K3558" i="1" s="1"/>
  <c r="I3559" i="1"/>
  <c r="J3559" i="1" s="1"/>
  <c r="K3559" i="1" s="1"/>
  <c r="I3560" i="1"/>
  <c r="J3560" i="1" s="1"/>
  <c r="K3560" i="1" s="1"/>
  <c r="I3561" i="1"/>
  <c r="J3561" i="1" s="1"/>
  <c r="K3561" i="1" s="1"/>
  <c r="I3562" i="1"/>
  <c r="J3562" i="1" s="1"/>
  <c r="K3562" i="1" s="1"/>
  <c r="I3563" i="1"/>
  <c r="J3563" i="1" s="1"/>
  <c r="K3563" i="1" s="1"/>
  <c r="I3564" i="1"/>
  <c r="J3564" i="1" s="1"/>
  <c r="K3564" i="1" s="1"/>
  <c r="I3565" i="1"/>
  <c r="J3565" i="1" s="1"/>
  <c r="K3565" i="1" s="1"/>
  <c r="I3566" i="1"/>
  <c r="J3566" i="1" s="1"/>
  <c r="K3566" i="1" s="1"/>
  <c r="I3567" i="1"/>
  <c r="J3567" i="1" s="1"/>
  <c r="K3567" i="1" s="1"/>
  <c r="I3568" i="1"/>
  <c r="J3568" i="1" s="1"/>
  <c r="K3568" i="1" s="1"/>
  <c r="I3569" i="1"/>
  <c r="J3569" i="1" s="1"/>
  <c r="K3569" i="1" s="1"/>
  <c r="I3570" i="1"/>
  <c r="J3570" i="1" s="1"/>
  <c r="K3570" i="1" s="1"/>
  <c r="I3571" i="1"/>
  <c r="J3571" i="1" s="1"/>
  <c r="K3571" i="1" s="1"/>
  <c r="I3572" i="1"/>
  <c r="J3572" i="1" s="1"/>
  <c r="K3572" i="1" s="1"/>
  <c r="I3573" i="1"/>
  <c r="J3573" i="1" s="1"/>
  <c r="K3573" i="1" s="1"/>
  <c r="I3574" i="1"/>
  <c r="J3574" i="1" s="1"/>
  <c r="K3574" i="1" s="1"/>
  <c r="I3575" i="1"/>
  <c r="J3575" i="1" s="1"/>
  <c r="K3575" i="1" s="1"/>
  <c r="I3576" i="1"/>
  <c r="J3576" i="1" s="1"/>
  <c r="K3576" i="1" s="1"/>
  <c r="I3577" i="1"/>
  <c r="J3577" i="1" s="1"/>
  <c r="K3577" i="1" s="1"/>
  <c r="I3578" i="1"/>
  <c r="J3578" i="1" s="1"/>
  <c r="K3578" i="1" s="1"/>
  <c r="I3579" i="1"/>
  <c r="J3579" i="1" s="1"/>
  <c r="K3579" i="1" s="1"/>
  <c r="I3580" i="1"/>
  <c r="J3580" i="1" s="1"/>
  <c r="K3580" i="1" s="1"/>
  <c r="I3581" i="1"/>
  <c r="J3581" i="1" s="1"/>
  <c r="K3581" i="1" s="1"/>
  <c r="I3582" i="1"/>
  <c r="J3582" i="1" s="1"/>
  <c r="K3582" i="1" s="1"/>
  <c r="I3583" i="1"/>
  <c r="J3583" i="1" s="1"/>
  <c r="K3583" i="1" s="1"/>
  <c r="I3584" i="1"/>
  <c r="J3584" i="1" s="1"/>
  <c r="K3584" i="1" s="1"/>
  <c r="I3585" i="1"/>
  <c r="J3585" i="1" s="1"/>
  <c r="K3585" i="1" s="1"/>
  <c r="I3586" i="1"/>
  <c r="J3586" i="1" s="1"/>
  <c r="K3586" i="1" s="1"/>
  <c r="I3587" i="1"/>
  <c r="J3587" i="1" s="1"/>
  <c r="K3587" i="1" s="1"/>
  <c r="I3588" i="1"/>
  <c r="J3588" i="1" s="1"/>
  <c r="K3588" i="1" s="1"/>
  <c r="I3589" i="1"/>
  <c r="J3589" i="1" s="1"/>
  <c r="K3589" i="1" s="1"/>
  <c r="I3590" i="1"/>
  <c r="J3590" i="1" s="1"/>
  <c r="K3590" i="1" s="1"/>
  <c r="I3591" i="1"/>
  <c r="J3591" i="1" s="1"/>
  <c r="K3591" i="1" s="1"/>
  <c r="I3592" i="1"/>
  <c r="J3592" i="1" s="1"/>
  <c r="K3592" i="1" s="1"/>
  <c r="I3593" i="1"/>
  <c r="J3593" i="1" s="1"/>
  <c r="K3593" i="1" s="1"/>
  <c r="I3594" i="1"/>
  <c r="J3594" i="1" s="1"/>
  <c r="K3594" i="1" s="1"/>
  <c r="I3595" i="1"/>
  <c r="J3595" i="1" s="1"/>
  <c r="K3595" i="1" s="1"/>
  <c r="I3596" i="1"/>
  <c r="J3596" i="1" s="1"/>
  <c r="K3596" i="1" s="1"/>
  <c r="I3597" i="1"/>
  <c r="J3597" i="1" s="1"/>
  <c r="K3597" i="1" s="1"/>
  <c r="I3598" i="1"/>
  <c r="J3598" i="1" s="1"/>
  <c r="K3598" i="1" s="1"/>
  <c r="I3599" i="1"/>
  <c r="J3599" i="1" s="1"/>
  <c r="K3599" i="1" s="1"/>
  <c r="I3600" i="1"/>
  <c r="J3600" i="1" s="1"/>
  <c r="K3600" i="1" s="1"/>
  <c r="I3601" i="1"/>
  <c r="J3601" i="1" s="1"/>
  <c r="K3601" i="1" s="1"/>
  <c r="I3602" i="1"/>
  <c r="J3602" i="1" s="1"/>
  <c r="K3602" i="1" s="1"/>
  <c r="I3603" i="1"/>
  <c r="J3603" i="1" s="1"/>
  <c r="K3603" i="1" s="1"/>
  <c r="I3604" i="1"/>
  <c r="J3604" i="1" s="1"/>
  <c r="K3604" i="1" s="1"/>
  <c r="I3605" i="1"/>
  <c r="J3605" i="1" s="1"/>
  <c r="K3605" i="1" s="1"/>
  <c r="I3606" i="1"/>
  <c r="J3606" i="1" s="1"/>
  <c r="K3606" i="1" s="1"/>
  <c r="I3607" i="1"/>
  <c r="J3607" i="1" s="1"/>
  <c r="K3607" i="1" s="1"/>
  <c r="I3608" i="1"/>
  <c r="J3608" i="1" s="1"/>
  <c r="K3608" i="1" s="1"/>
  <c r="I3609" i="1"/>
  <c r="J3609" i="1" s="1"/>
  <c r="K3609" i="1" s="1"/>
  <c r="I3610" i="1"/>
  <c r="J3610" i="1" s="1"/>
  <c r="K3610" i="1" s="1"/>
  <c r="I3611" i="1"/>
  <c r="J3611" i="1" s="1"/>
  <c r="K3611" i="1" s="1"/>
  <c r="I3612" i="1"/>
  <c r="J3612" i="1" s="1"/>
  <c r="K3612" i="1" s="1"/>
  <c r="I3613" i="1"/>
  <c r="J3613" i="1" s="1"/>
  <c r="K3613" i="1" s="1"/>
  <c r="I3614" i="1"/>
  <c r="J3614" i="1" s="1"/>
  <c r="K3614" i="1" s="1"/>
  <c r="I3615" i="1"/>
  <c r="J3615" i="1" s="1"/>
  <c r="K3615" i="1" s="1"/>
  <c r="I3616" i="1"/>
  <c r="J3616" i="1" s="1"/>
  <c r="K3616" i="1" s="1"/>
  <c r="I3617" i="1"/>
  <c r="J3617" i="1" s="1"/>
  <c r="K3617" i="1" s="1"/>
  <c r="I3618" i="1"/>
  <c r="J3618" i="1" s="1"/>
  <c r="K3618" i="1" s="1"/>
  <c r="I3619" i="1"/>
  <c r="J3619" i="1" s="1"/>
  <c r="K3619" i="1" s="1"/>
  <c r="I3620" i="1"/>
  <c r="J3620" i="1" s="1"/>
  <c r="K3620" i="1" s="1"/>
  <c r="I3621" i="1"/>
  <c r="J3621" i="1" s="1"/>
  <c r="K3621" i="1" s="1"/>
  <c r="I3622" i="1"/>
  <c r="J3622" i="1" s="1"/>
  <c r="K3622" i="1" s="1"/>
  <c r="I3623" i="1"/>
  <c r="J3623" i="1" s="1"/>
  <c r="K3623" i="1" s="1"/>
  <c r="I3624" i="1"/>
  <c r="J3624" i="1" s="1"/>
  <c r="K3624" i="1" s="1"/>
  <c r="I3625" i="1"/>
  <c r="J3625" i="1" s="1"/>
  <c r="K3625" i="1" s="1"/>
  <c r="I3626" i="1"/>
  <c r="J3626" i="1" s="1"/>
  <c r="K3626" i="1" s="1"/>
  <c r="I3627" i="1"/>
  <c r="J3627" i="1" s="1"/>
  <c r="K3627" i="1" s="1"/>
  <c r="I3628" i="1"/>
  <c r="J3628" i="1" s="1"/>
  <c r="K3628" i="1" s="1"/>
  <c r="I3629" i="1"/>
  <c r="J3629" i="1" s="1"/>
  <c r="K3629" i="1" s="1"/>
  <c r="I3630" i="1"/>
  <c r="J3630" i="1" s="1"/>
  <c r="K3630" i="1" s="1"/>
  <c r="I3631" i="1"/>
  <c r="J3631" i="1" s="1"/>
  <c r="K3631" i="1" s="1"/>
  <c r="I3632" i="1"/>
  <c r="J3632" i="1" s="1"/>
  <c r="K3632" i="1" s="1"/>
  <c r="I3633" i="1"/>
  <c r="J3633" i="1" s="1"/>
  <c r="K3633" i="1" s="1"/>
  <c r="I3634" i="1"/>
  <c r="J3634" i="1" s="1"/>
  <c r="K3634" i="1" s="1"/>
  <c r="I3635" i="1"/>
  <c r="J3635" i="1" s="1"/>
  <c r="K3635" i="1" s="1"/>
  <c r="I3636" i="1"/>
  <c r="J3636" i="1" s="1"/>
  <c r="K3636" i="1" s="1"/>
  <c r="I3637" i="1"/>
  <c r="J3637" i="1" s="1"/>
  <c r="K3637" i="1" s="1"/>
  <c r="I3638" i="1"/>
  <c r="J3638" i="1" s="1"/>
  <c r="K3638" i="1" s="1"/>
  <c r="I3639" i="1"/>
  <c r="J3639" i="1" s="1"/>
  <c r="K3639" i="1" s="1"/>
  <c r="I3640" i="1"/>
  <c r="J3640" i="1" s="1"/>
  <c r="K3640" i="1" s="1"/>
  <c r="I3641" i="1"/>
  <c r="J3641" i="1" s="1"/>
  <c r="K3641" i="1" s="1"/>
  <c r="I3642" i="1"/>
  <c r="J3642" i="1" s="1"/>
  <c r="K3642" i="1" s="1"/>
  <c r="I3643" i="1"/>
  <c r="J3643" i="1" s="1"/>
  <c r="K3643" i="1" s="1"/>
  <c r="I3644" i="1"/>
  <c r="J3644" i="1" s="1"/>
  <c r="K3644" i="1" s="1"/>
  <c r="I3645" i="1"/>
  <c r="J3645" i="1" s="1"/>
  <c r="K3645" i="1" s="1"/>
  <c r="I3646" i="1"/>
  <c r="J3646" i="1" s="1"/>
  <c r="K3646" i="1" s="1"/>
  <c r="I3647" i="1"/>
  <c r="J3647" i="1" s="1"/>
  <c r="K3647" i="1" s="1"/>
  <c r="I3648" i="1"/>
  <c r="J3648" i="1" s="1"/>
  <c r="K3648" i="1" s="1"/>
  <c r="I3649" i="1"/>
  <c r="J3649" i="1" s="1"/>
  <c r="K3649" i="1" s="1"/>
  <c r="I3650" i="1"/>
  <c r="J3650" i="1" s="1"/>
  <c r="K3650" i="1" s="1"/>
  <c r="I3651" i="1"/>
  <c r="J3651" i="1" s="1"/>
  <c r="K3651" i="1" s="1"/>
  <c r="I3652" i="1"/>
  <c r="J3652" i="1" s="1"/>
  <c r="K3652" i="1" s="1"/>
  <c r="I3653" i="1"/>
  <c r="J3653" i="1" s="1"/>
  <c r="K3653" i="1" s="1"/>
  <c r="I3654" i="1"/>
  <c r="J3654" i="1" s="1"/>
  <c r="K3654" i="1" s="1"/>
  <c r="I3655" i="1"/>
  <c r="J3655" i="1" s="1"/>
  <c r="K3655" i="1" s="1"/>
  <c r="I3656" i="1"/>
  <c r="J3656" i="1" s="1"/>
  <c r="K3656" i="1" s="1"/>
  <c r="I3657" i="1"/>
  <c r="J3657" i="1" s="1"/>
  <c r="K3657" i="1" s="1"/>
  <c r="I3658" i="1"/>
  <c r="J3658" i="1" s="1"/>
  <c r="K3658" i="1" s="1"/>
  <c r="I3659" i="1"/>
  <c r="J3659" i="1" s="1"/>
  <c r="K3659" i="1" s="1"/>
  <c r="I3660" i="1"/>
  <c r="J3660" i="1" s="1"/>
  <c r="K3660" i="1" s="1"/>
  <c r="I3661" i="1"/>
  <c r="J3661" i="1" s="1"/>
  <c r="K3661" i="1" s="1"/>
  <c r="I3662" i="1"/>
  <c r="J3662" i="1" s="1"/>
  <c r="K3662" i="1" s="1"/>
  <c r="I3663" i="1"/>
  <c r="J3663" i="1" s="1"/>
  <c r="K3663" i="1" s="1"/>
  <c r="I3664" i="1"/>
  <c r="J3664" i="1" s="1"/>
  <c r="K3664" i="1" s="1"/>
  <c r="I3665" i="1"/>
  <c r="J3665" i="1" s="1"/>
  <c r="K3665" i="1" s="1"/>
  <c r="I3666" i="1"/>
  <c r="J3666" i="1" s="1"/>
  <c r="K3666" i="1" s="1"/>
  <c r="I3667" i="1"/>
  <c r="J3667" i="1" s="1"/>
  <c r="K3667" i="1" s="1"/>
  <c r="I3668" i="1"/>
  <c r="J3668" i="1" s="1"/>
  <c r="K3668" i="1" s="1"/>
  <c r="I3669" i="1"/>
  <c r="J3669" i="1" s="1"/>
  <c r="K3669" i="1" s="1"/>
  <c r="I3670" i="1"/>
  <c r="J3670" i="1" s="1"/>
  <c r="K3670" i="1" s="1"/>
  <c r="I3671" i="1"/>
  <c r="J3671" i="1" s="1"/>
  <c r="K3671" i="1" s="1"/>
  <c r="I3672" i="1"/>
  <c r="J3672" i="1" s="1"/>
  <c r="K3672" i="1" s="1"/>
  <c r="I3673" i="1"/>
  <c r="J3673" i="1" s="1"/>
  <c r="K3673" i="1" s="1"/>
  <c r="I3674" i="1"/>
  <c r="J3674" i="1" s="1"/>
  <c r="K3674" i="1" s="1"/>
  <c r="I3675" i="1"/>
  <c r="J3675" i="1" s="1"/>
  <c r="K3675" i="1" s="1"/>
  <c r="I3676" i="1"/>
  <c r="J3676" i="1" s="1"/>
  <c r="K3676" i="1" s="1"/>
  <c r="I3677" i="1"/>
  <c r="J3677" i="1" s="1"/>
  <c r="K3677" i="1" s="1"/>
  <c r="I3678" i="1"/>
  <c r="J3678" i="1" s="1"/>
  <c r="K3678" i="1" s="1"/>
  <c r="I3679" i="1"/>
  <c r="J3679" i="1" s="1"/>
  <c r="K3679" i="1" s="1"/>
  <c r="I3680" i="1"/>
  <c r="J3680" i="1" s="1"/>
  <c r="K3680" i="1" s="1"/>
  <c r="I3681" i="1"/>
  <c r="J3681" i="1" s="1"/>
  <c r="K3681" i="1" s="1"/>
  <c r="I3682" i="1"/>
  <c r="J3682" i="1" s="1"/>
  <c r="K3682" i="1" s="1"/>
  <c r="I3683" i="1"/>
  <c r="J3683" i="1" s="1"/>
  <c r="K3683" i="1" s="1"/>
  <c r="I3684" i="1"/>
  <c r="J3684" i="1" s="1"/>
  <c r="K3684" i="1" s="1"/>
  <c r="I3685" i="1"/>
  <c r="J3685" i="1" s="1"/>
  <c r="K3685" i="1" s="1"/>
  <c r="I3686" i="1"/>
  <c r="J3686" i="1" s="1"/>
  <c r="K3686" i="1" s="1"/>
  <c r="I3687" i="1"/>
  <c r="J3687" i="1" s="1"/>
  <c r="K3687" i="1" s="1"/>
  <c r="I3688" i="1"/>
  <c r="J3688" i="1" s="1"/>
  <c r="K3688" i="1" s="1"/>
  <c r="I3689" i="1"/>
  <c r="J3689" i="1" s="1"/>
  <c r="K3689" i="1" s="1"/>
  <c r="I3690" i="1"/>
  <c r="J3690" i="1" s="1"/>
  <c r="K3690" i="1" s="1"/>
  <c r="I3691" i="1"/>
  <c r="J3691" i="1" s="1"/>
  <c r="K3691" i="1" s="1"/>
  <c r="I3692" i="1"/>
  <c r="J3692" i="1" s="1"/>
  <c r="K3692" i="1" s="1"/>
  <c r="I3693" i="1"/>
  <c r="J3693" i="1" s="1"/>
  <c r="K3693" i="1" s="1"/>
  <c r="I3694" i="1"/>
  <c r="J3694" i="1" s="1"/>
  <c r="K3694" i="1" s="1"/>
  <c r="I3695" i="1"/>
  <c r="J3695" i="1" s="1"/>
  <c r="K3695" i="1" s="1"/>
  <c r="I3696" i="1"/>
  <c r="J3696" i="1" s="1"/>
  <c r="K3696" i="1" s="1"/>
  <c r="I3697" i="1"/>
  <c r="J3697" i="1" s="1"/>
  <c r="K3697" i="1" s="1"/>
  <c r="I3698" i="1"/>
  <c r="J3698" i="1" s="1"/>
  <c r="K3698" i="1" s="1"/>
  <c r="I3699" i="1"/>
  <c r="J3699" i="1" s="1"/>
  <c r="K3699" i="1" s="1"/>
  <c r="I3700" i="1"/>
  <c r="J3700" i="1" s="1"/>
  <c r="K3700" i="1" s="1"/>
  <c r="I3701" i="1"/>
  <c r="J3701" i="1" s="1"/>
  <c r="K3701" i="1" s="1"/>
  <c r="I3702" i="1"/>
  <c r="J3702" i="1" s="1"/>
  <c r="K3702" i="1" s="1"/>
  <c r="I3703" i="1"/>
  <c r="J3703" i="1" s="1"/>
  <c r="K3703" i="1" s="1"/>
  <c r="I3704" i="1"/>
  <c r="J3704" i="1" s="1"/>
  <c r="K3704" i="1" s="1"/>
  <c r="I3705" i="1"/>
  <c r="J3705" i="1" s="1"/>
  <c r="K3705" i="1" s="1"/>
  <c r="I3706" i="1"/>
  <c r="J3706" i="1" s="1"/>
  <c r="K3706" i="1" s="1"/>
  <c r="I3707" i="1"/>
  <c r="J3707" i="1" s="1"/>
  <c r="K3707" i="1" s="1"/>
  <c r="I3708" i="1"/>
  <c r="J3708" i="1" s="1"/>
  <c r="K3708" i="1" s="1"/>
  <c r="I3709" i="1"/>
  <c r="J3709" i="1" s="1"/>
  <c r="K3709" i="1" s="1"/>
  <c r="I3710" i="1"/>
  <c r="J3710" i="1" s="1"/>
  <c r="K3710" i="1" s="1"/>
  <c r="I3711" i="1"/>
  <c r="J3711" i="1" s="1"/>
  <c r="K3711" i="1" s="1"/>
  <c r="I3712" i="1"/>
  <c r="J3712" i="1" s="1"/>
  <c r="K3712" i="1" s="1"/>
  <c r="I3713" i="1"/>
  <c r="J3713" i="1" s="1"/>
  <c r="K3713" i="1" s="1"/>
  <c r="I3714" i="1"/>
  <c r="J3714" i="1" s="1"/>
  <c r="K3714" i="1" s="1"/>
  <c r="I3715" i="1"/>
  <c r="J3715" i="1" s="1"/>
  <c r="K3715" i="1" s="1"/>
  <c r="I3716" i="1"/>
  <c r="J3716" i="1" s="1"/>
  <c r="K3716" i="1" s="1"/>
  <c r="I3717" i="1"/>
  <c r="J3717" i="1" s="1"/>
  <c r="K3717" i="1" s="1"/>
  <c r="I3718" i="1"/>
  <c r="J3718" i="1" s="1"/>
  <c r="K3718" i="1" s="1"/>
  <c r="I3719" i="1"/>
  <c r="J3719" i="1" s="1"/>
  <c r="K3719" i="1" s="1"/>
  <c r="I3720" i="1"/>
  <c r="J3720" i="1" s="1"/>
  <c r="K3720" i="1" s="1"/>
  <c r="I3721" i="1"/>
  <c r="J3721" i="1" s="1"/>
  <c r="K3721" i="1" s="1"/>
  <c r="I3722" i="1"/>
  <c r="J3722" i="1" s="1"/>
  <c r="K3722" i="1" s="1"/>
  <c r="I3723" i="1"/>
  <c r="J3723" i="1" s="1"/>
  <c r="K3723" i="1" s="1"/>
  <c r="I3724" i="1"/>
  <c r="J3724" i="1" s="1"/>
  <c r="K3724" i="1" s="1"/>
  <c r="I3725" i="1"/>
  <c r="J3725" i="1" s="1"/>
  <c r="K3725" i="1" s="1"/>
  <c r="I3726" i="1"/>
  <c r="J3726" i="1" s="1"/>
  <c r="K3726" i="1" s="1"/>
  <c r="I3727" i="1"/>
  <c r="J3727" i="1" s="1"/>
  <c r="K3727" i="1" s="1"/>
  <c r="I3728" i="1"/>
  <c r="J3728" i="1" s="1"/>
  <c r="K3728" i="1" s="1"/>
  <c r="I3729" i="1"/>
  <c r="J3729" i="1" s="1"/>
  <c r="K3729" i="1" s="1"/>
  <c r="I3730" i="1"/>
  <c r="J3730" i="1" s="1"/>
  <c r="K3730" i="1" s="1"/>
  <c r="I3731" i="1"/>
  <c r="J3731" i="1" s="1"/>
  <c r="K3731" i="1" s="1"/>
  <c r="I3732" i="1"/>
  <c r="J3732" i="1" s="1"/>
  <c r="K3732" i="1" s="1"/>
  <c r="I3733" i="1"/>
  <c r="J3733" i="1" s="1"/>
  <c r="K3733" i="1" s="1"/>
  <c r="I3734" i="1"/>
  <c r="J3734" i="1" s="1"/>
  <c r="K3734" i="1" s="1"/>
  <c r="I3735" i="1"/>
  <c r="J3735" i="1" s="1"/>
  <c r="K3735" i="1" s="1"/>
  <c r="I3736" i="1"/>
  <c r="J3736" i="1" s="1"/>
  <c r="K3736" i="1" s="1"/>
  <c r="I3737" i="1"/>
  <c r="J3737" i="1" s="1"/>
  <c r="K3737" i="1" s="1"/>
  <c r="I3738" i="1"/>
  <c r="J3738" i="1" s="1"/>
  <c r="K3738" i="1" s="1"/>
  <c r="I3739" i="1"/>
  <c r="J3739" i="1" s="1"/>
  <c r="K3739" i="1" s="1"/>
  <c r="I3740" i="1"/>
  <c r="J3740" i="1" s="1"/>
  <c r="K3740" i="1" s="1"/>
  <c r="I3741" i="1"/>
  <c r="J3741" i="1" s="1"/>
  <c r="K3741" i="1" s="1"/>
  <c r="I3742" i="1"/>
  <c r="J3742" i="1" s="1"/>
  <c r="K3742" i="1" s="1"/>
  <c r="I3743" i="1"/>
  <c r="J3743" i="1" s="1"/>
  <c r="K3743" i="1" s="1"/>
  <c r="I3744" i="1"/>
  <c r="J3744" i="1" s="1"/>
  <c r="K3744" i="1" s="1"/>
  <c r="I3745" i="1"/>
  <c r="J3745" i="1" s="1"/>
  <c r="K3745" i="1" s="1"/>
  <c r="I3746" i="1"/>
  <c r="J3746" i="1" s="1"/>
  <c r="K3746" i="1" s="1"/>
  <c r="I3747" i="1"/>
  <c r="J3747" i="1" s="1"/>
  <c r="K3747" i="1" s="1"/>
  <c r="I3748" i="1"/>
  <c r="J3748" i="1" s="1"/>
  <c r="K3748" i="1" s="1"/>
  <c r="I3749" i="1"/>
  <c r="J3749" i="1" s="1"/>
  <c r="K3749" i="1" s="1"/>
  <c r="I3750" i="1"/>
  <c r="J3750" i="1" s="1"/>
  <c r="K3750" i="1" s="1"/>
  <c r="I3751" i="1"/>
  <c r="J3751" i="1" s="1"/>
  <c r="K3751" i="1" s="1"/>
  <c r="I3752" i="1"/>
  <c r="J3752" i="1" s="1"/>
  <c r="K3752" i="1" s="1"/>
  <c r="I3753" i="1"/>
  <c r="J3753" i="1" s="1"/>
  <c r="K3753" i="1" s="1"/>
  <c r="I3754" i="1"/>
  <c r="J3754" i="1" s="1"/>
  <c r="K3754" i="1" s="1"/>
  <c r="I3755" i="1"/>
  <c r="J3755" i="1" s="1"/>
  <c r="K3755" i="1" s="1"/>
  <c r="I3756" i="1"/>
  <c r="J3756" i="1" s="1"/>
  <c r="K3756" i="1" s="1"/>
  <c r="I3757" i="1"/>
  <c r="J3757" i="1" s="1"/>
  <c r="K3757" i="1" s="1"/>
  <c r="I3758" i="1"/>
  <c r="J3758" i="1" s="1"/>
  <c r="K3758" i="1" s="1"/>
  <c r="I3759" i="1"/>
  <c r="J3759" i="1" s="1"/>
  <c r="K3759" i="1" s="1"/>
  <c r="I3760" i="1"/>
  <c r="J3760" i="1" s="1"/>
  <c r="K3760" i="1" s="1"/>
  <c r="I3761" i="1"/>
  <c r="J3761" i="1" s="1"/>
  <c r="K3761" i="1" s="1"/>
  <c r="I3762" i="1"/>
  <c r="J3762" i="1" s="1"/>
  <c r="K3762" i="1" s="1"/>
  <c r="I3763" i="1"/>
  <c r="J3763" i="1" s="1"/>
  <c r="K3763" i="1" s="1"/>
  <c r="I3764" i="1"/>
  <c r="J3764" i="1" s="1"/>
  <c r="K3764" i="1" s="1"/>
  <c r="I3765" i="1"/>
  <c r="J3765" i="1" s="1"/>
  <c r="K3765" i="1" s="1"/>
  <c r="I3766" i="1"/>
  <c r="J3766" i="1" s="1"/>
  <c r="K3766" i="1" s="1"/>
  <c r="I3767" i="1"/>
  <c r="J3767" i="1" s="1"/>
  <c r="K3767" i="1" s="1"/>
  <c r="I3768" i="1"/>
  <c r="J3768" i="1" s="1"/>
  <c r="K3768" i="1" s="1"/>
  <c r="I3769" i="1"/>
  <c r="J3769" i="1" s="1"/>
  <c r="K3769" i="1" s="1"/>
  <c r="I3770" i="1"/>
  <c r="J3770" i="1" s="1"/>
  <c r="K3770" i="1" s="1"/>
  <c r="I3771" i="1"/>
  <c r="J3771" i="1" s="1"/>
  <c r="K3771" i="1" s="1"/>
  <c r="I3772" i="1"/>
  <c r="J3772" i="1" s="1"/>
  <c r="K3772" i="1" s="1"/>
  <c r="I3773" i="1"/>
  <c r="J3773" i="1" s="1"/>
  <c r="K3773" i="1" s="1"/>
  <c r="I3774" i="1"/>
  <c r="J3774" i="1" s="1"/>
  <c r="K3774" i="1" s="1"/>
  <c r="I3775" i="1"/>
  <c r="J3775" i="1" s="1"/>
  <c r="K3775" i="1" s="1"/>
  <c r="I3776" i="1"/>
  <c r="J3776" i="1" s="1"/>
  <c r="K3776" i="1" s="1"/>
  <c r="I3777" i="1"/>
  <c r="J3777" i="1" s="1"/>
  <c r="K3777" i="1" s="1"/>
  <c r="I3778" i="1"/>
  <c r="J3778" i="1" s="1"/>
  <c r="K3778" i="1" s="1"/>
  <c r="I3779" i="1"/>
  <c r="J3779" i="1" s="1"/>
  <c r="K3779" i="1" s="1"/>
  <c r="I3780" i="1"/>
  <c r="J3780" i="1" s="1"/>
  <c r="K3780" i="1" s="1"/>
  <c r="I3781" i="1"/>
  <c r="J3781" i="1" s="1"/>
  <c r="K3781" i="1" s="1"/>
  <c r="I3782" i="1"/>
  <c r="J3782" i="1" s="1"/>
  <c r="K3782" i="1" s="1"/>
  <c r="I3783" i="1"/>
  <c r="J3783" i="1" s="1"/>
  <c r="K3783" i="1" s="1"/>
  <c r="I3784" i="1"/>
  <c r="J3784" i="1" s="1"/>
  <c r="K3784" i="1" s="1"/>
  <c r="I3785" i="1"/>
  <c r="J3785" i="1" s="1"/>
  <c r="K3785" i="1" s="1"/>
  <c r="I3786" i="1"/>
  <c r="J3786" i="1" s="1"/>
  <c r="K3786" i="1" s="1"/>
  <c r="I3787" i="1"/>
  <c r="J3787" i="1" s="1"/>
  <c r="K3787" i="1" s="1"/>
  <c r="I3788" i="1"/>
  <c r="J3788" i="1" s="1"/>
  <c r="K3788" i="1" s="1"/>
  <c r="I3789" i="1"/>
  <c r="J3789" i="1" s="1"/>
  <c r="K3789" i="1" s="1"/>
  <c r="I3790" i="1"/>
  <c r="J3790" i="1" s="1"/>
  <c r="K3790" i="1" s="1"/>
  <c r="I3791" i="1"/>
  <c r="J3791" i="1" s="1"/>
  <c r="K3791" i="1" s="1"/>
  <c r="I3792" i="1"/>
  <c r="J3792" i="1" s="1"/>
  <c r="K3792" i="1" s="1"/>
  <c r="I3793" i="1"/>
  <c r="J3793" i="1" s="1"/>
  <c r="K3793" i="1" s="1"/>
  <c r="I3794" i="1"/>
  <c r="J3794" i="1" s="1"/>
  <c r="K3794" i="1" s="1"/>
  <c r="I3795" i="1"/>
  <c r="J3795" i="1" s="1"/>
  <c r="K3795" i="1" s="1"/>
  <c r="I3796" i="1"/>
  <c r="J3796" i="1" s="1"/>
  <c r="K3796" i="1" s="1"/>
  <c r="I3797" i="1"/>
  <c r="J3797" i="1" s="1"/>
  <c r="K3797" i="1" s="1"/>
  <c r="I3798" i="1"/>
  <c r="J3798" i="1" s="1"/>
  <c r="K3798" i="1" s="1"/>
  <c r="I3799" i="1"/>
  <c r="J3799" i="1" s="1"/>
  <c r="K3799" i="1" s="1"/>
  <c r="I3800" i="1"/>
  <c r="J3800" i="1" s="1"/>
  <c r="K3800" i="1" s="1"/>
  <c r="I3801" i="1"/>
  <c r="J3801" i="1" s="1"/>
  <c r="K3801" i="1" s="1"/>
  <c r="I3802" i="1"/>
  <c r="J3802" i="1" s="1"/>
  <c r="K3802" i="1" s="1"/>
  <c r="I3803" i="1"/>
  <c r="J3803" i="1" s="1"/>
  <c r="K3803" i="1" s="1"/>
  <c r="I3804" i="1"/>
  <c r="J3804" i="1" s="1"/>
  <c r="K3804" i="1" s="1"/>
  <c r="I3805" i="1"/>
  <c r="J3805" i="1" s="1"/>
  <c r="K3805" i="1" s="1"/>
  <c r="I3806" i="1"/>
  <c r="J3806" i="1" s="1"/>
  <c r="K3806" i="1" s="1"/>
  <c r="I3807" i="1"/>
  <c r="J3807" i="1" s="1"/>
  <c r="K3807" i="1" s="1"/>
  <c r="I3808" i="1"/>
  <c r="J3808" i="1" s="1"/>
  <c r="K3808" i="1" s="1"/>
  <c r="I3809" i="1"/>
  <c r="J3809" i="1" s="1"/>
  <c r="K3809" i="1" s="1"/>
  <c r="I3810" i="1"/>
  <c r="J3810" i="1" s="1"/>
  <c r="K3810" i="1" s="1"/>
  <c r="I3811" i="1"/>
  <c r="J3811" i="1" s="1"/>
  <c r="K3811" i="1" s="1"/>
  <c r="I3812" i="1"/>
  <c r="J3812" i="1" s="1"/>
  <c r="K3812" i="1" s="1"/>
  <c r="I3813" i="1"/>
  <c r="J3813" i="1" s="1"/>
  <c r="K3813" i="1" s="1"/>
  <c r="I3814" i="1"/>
  <c r="J3814" i="1" s="1"/>
  <c r="K3814" i="1" s="1"/>
  <c r="I3815" i="1"/>
  <c r="J3815" i="1" s="1"/>
  <c r="K3815" i="1" s="1"/>
  <c r="I3816" i="1"/>
  <c r="J3816" i="1" s="1"/>
  <c r="K3816" i="1" s="1"/>
  <c r="I3817" i="1"/>
  <c r="J3817" i="1" s="1"/>
  <c r="K3817" i="1" s="1"/>
  <c r="I3818" i="1"/>
  <c r="J3818" i="1" s="1"/>
  <c r="K3818" i="1" s="1"/>
  <c r="I3819" i="1"/>
  <c r="J3819" i="1" s="1"/>
  <c r="K3819" i="1" s="1"/>
  <c r="I3820" i="1"/>
  <c r="J3820" i="1" s="1"/>
  <c r="K3820" i="1" s="1"/>
  <c r="I3821" i="1"/>
  <c r="J3821" i="1" s="1"/>
  <c r="K3821" i="1" s="1"/>
  <c r="I3822" i="1"/>
  <c r="J3822" i="1" s="1"/>
  <c r="K3822" i="1" s="1"/>
  <c r="I3823" i="1"/>
  <c r="J3823" i="1" s="1"/>
  <c r="K3823" i="1" s="1"/>
  <c r="I3824" i="1"/>
  <c r="J3824" i="1" s="1"/>
  <c r="K3824" i="1" s="1"/>
  <c r="I3825" i="1"/>
  <c r="J3825" i="1" s="1"/>
  <c r="K3825" i="1" s="1"/>
  <c r="I3826" i="1"/>
  <c r="J3826" i="1" s="1"/>
  <c r="K3826" i="1" s="1"/>
  <c r="I3827" i="1"/>
  <c r="J3827" i="1" s="1"/>
  <c r="K3827" i="1" s="1"/>
  <c r="I3828" i="1"/>
  <c r="J3828" i="1" s="1"/>
  <c r="K3828" i="1" s="1"/>
  <c r="I3829" i="1"/>
  <c r="J3829" i="1" s="1"/>
  <c r="K3829" i="1" s="1"/>
  <c r="I3830" i="1"/>
  <c r="J3830" i="1" s="1"/>
  <c r="K3830" i="1" s="1"/>
  <c r="I3831" i="1"/>
  <c r="J3831" i="1" s="1"/>
  <c r="K3831" i="1" s="1"/>
  <c r="I3832" i="1"/>
  <c r="J3832" i="1" s="1"/>
  <c r="K3832" i="1" s="1"/>
  <c r="I3833" i="1"/>
  <c r="J3833" i="1" s="1"/>
  <c r="K3833" i="1" s="1"/>
  <c r="I3834" i="1"/>
  <c r="J3834" i="1" s="1"/>
  <c r="K3834" i="1" s="1"/>
  <c r="I3835" i="1"/>
  <c r="J3835" i="1" s="1"/>
  <c r="K3835" i="1" s="1"/>
  <c r="I3836" i="1"/>
  <c r="J3836" i="1" s="1"/>
  <c r="K3836" i="1" s="1"/>
  <c r="I3837" i="1"/>
  <c r="J3837" i="1" s="1"/>
  <c r="K3837" i="1" s="1"/>
  <c r="I3838" i="1"/>
  <c r="J3838" i="1" s="1"/>
  <c r="K3838" i="1" s="1"/>
  <c r="I3839" i="1"/>
  <c r="J3839" i="1" s="1"/>
  <c r="K3839" i="1" s="1"/>
  <c r="I3840" i="1"/>
  <c r="J3840" i="1" s="1"/>
  <c r="K3840" i="1" s="1"/>
  <c r="I3841" i="1"/>
  <c r="J3841" i="1" s="1"/>
  <c r="K3841" i="1" s="1"/>
  <c r="I3842" i="1"/>
  <c r="J3842" i="1" s="1"/>
  <c r="K3842" i="1" s="1"/>
  <c r="I3843" i="1"/>
  <c r="J3843" i="1" s="1"/>
  <c r="K3843" i="1" s="1"/>
  <c r="I3844" i="1"/>
  <c r="J3844" i="1" s="1"/>
  <c r="K3844" i="1" s="1"/>
  <c r="I3845" i="1"/>
  <c r="J3845" i="1" s="1"/>
  <c r="K3845" i="1" s="1"/>
  <c r="I3846" i="1"/>
  <c r="J3846" i="1" s="1"/>
  <c r="K3846" i="1" s="1"/>
  <c r="I3847" i="1"/>
  <c r="J3847" i="1" s="1"/>
  <c r="K3847" i="1" s="1"/>
  <c r="I3848" i="1"/>
  <c r="J3848" i="1" s="1"/>
  <c r="K3848" i="1" s="1"/>
  <c r="I3849" i="1"/>
  <c r="J3849" i="1" s="1"/>
  <c r="K3849" i="1" s="1"/>
  <c r="I3850" i="1"/>
  <c r="J3850" i="1" s="1"/>
  <c r="K3850" i="1" s="1"/>
  <c r="I3851" i="1"/>
  <c r="J3851" i="1" s="1"/>
  <c r="K3851" i="1" s="1"/>
  <c r="I3852" i="1"/>
  <c r="J3852" i="1" s="1"/>
  <c r="K3852" i="1" s="1"/>
  <c r="I3853" i="1"/>
  <c r="J3853" i="1" s="1"/>
  <c r="K3853" i="1" s="1"/>
  <c r="I3854" i="1"/>
  <c r="J3854" i="1" s="1"/>
  <c r="K3854" i="1" s="1"/>
  <c r="I3855" i="1"/>
  <c r="J3855" i="1" s="1"/>
  <c r="K3855" i="1" s="1"/>
  <c r="I3856" i="1"/>
  <c r="J3856" i="1" s="1"/>
  <c r="K3856" i="1" s="1"/>
  <c r="I3857" i="1"/>
  <c r="J3857" i="1" s="1"/>
  <c r="K3857" i="1" s="1"/>
  <c r="I3858" i="1"/>
  <c r="J3858" i="1" s="1"/>
  <c r="K3858" i="1" s="1"/>
  <c r="I3859" i="1"/>
  <c r="J3859" i="1" s="1"/>
  <c r="K3859" i="1" s="1"/>
  <c r="I3860" i="1"/>
  <c r="J3860" i="1" s="1"/>
  <c r="K3860" i="1" s="1"/>
  <c r="I3861" i="1"/>
  <c r="J3861" i="1" s="1"/>
  <c r="K3861" i="1" s="1"/>
  <c r="I3862" i="1"/>
  <c r="J3862" i="1" s="1"/>
  <c r="K3862" i="1" s="1"/>
  <c r="I3863" i="1"/>
  <c r="J3863" i="1" s="1"/>
  <c r="K3863" i="1" s="1"/>
  <c r="I3864" i="1"/>
  <c r="J3864" i="1" s="1"/>
  <c r="K3864" i="1" s="1"/>
  <c r="I3865" i="1"/>
  <c r="J3865" i="1" s="1"/>
  <c r="K3865" i="1" s="1"/>
  <c r="I3866" i="1"/>
  <c r="J3866" i="1" s="1"/>
  <c r="K3866" i="1" s="1"/>
  <c r="I3867" i="1"/>
  <c r="J3867" i="1" s="1"/>
  <c r="K3867" i="1" s="1"/>
  <c r="I3868" i="1"/>
  <c r="J3868" i="1" s="1"/>
  <c r="K3868" i="1" s="1"/>
  <c r="I3869" i="1"/>
  <c r="J3869" i="1" s="1"/>
  <c r="K3869" i="1" s="1"/>
  <c r="I3870" i="1"/>
  <c r="J3870" i="1" s="1"/>
  <c r="K3870" i="1" s="1"/>
  <c r="I3871" i="1"/>
  <c r="J3871" i="1" s="1"/>
  <c r="K3871" i="1" s="1"/>
  <c r="I3872" i="1"/>
  <c r="J3872" i="1" s="1"/>
  <c r="K3872" i="1" s="1"/>
  <c r="I3873" i="1"/>
  <c r="J3873" i="1" s="1"/>
  <c r="K3873" i="1" s="1"/>
  <c r="I3874" i="1"/>
  <c r="J3874" i="1" s="1"/>
  <c r="K3874" i="1" s="1"/>
  <c r="I3875" i="1"/>
  <c r="J3875" i="1" s="1"/>
  <c r="K3875" i="1" s="1"/>
  <c r="I3876" i="1"/>
  <c r="J3876" i="1" s="1"/>
  <c r="K3876" i="1" s="1"/>
  <c r="I3877" i="1"/>
  <c r="J3877" i="1" s="1"/>
  <c r="K3877" i="1" s="1"/>
  <c r="I3878" i="1"/>
  <c r="J3878" i="1" s="1"/>
  <c r="K3878" i="1" s="1"/>
  <c r="I3879" i="1"/>
  <c r="J3879" i="1" s="1"/>
  <c r="K3879" i="1" s="1"/>
  <c r="I3880" i="1"/>
  <c r="J3880" i="1" s="1"/>
  <c r="K3880" i="1" s="1"/>
  <c r="I3881" i="1"/>
  <c r="J3881" i="1" s="1"/>
  <c r="K3881" i="1" s="1"/>
  <c r="I3882" i="1"/>
  <c r="J3882" i="1" s="1"/>
  <c r="K3882" i="1" s="1"/>
  <c r="I3883" i="1"/>
  <c r="J3883" i="1" s="1"/>
  <c r="K3883" i="1" s="1"/>
  <c r="I3884" i="1"/>
  <c r="J3884" i="1" s="1"/>
  <c r="K3884" i="1" s="1"/>
  <c r="I3885" i="1"/>
  <c r="J3885" i="1" s="1"/>
  <c r="K3885" i="1" s="1"/>
  <c r="I3886" i="1"/>
  <c r="J3886" i="1" s="1"/>
  <c r="K3886" i="1" s="1"/>
  <c r="I3887" i="1"/>
  <c r="J3887" i="1" s="1"/>
  <c r="K3887" i="1" s="1"/>
  <c r="I3888" i="1"/>
  <c r="J3888" i="1" s="1"/>
  <c r="K3888" i="1" s="1"/>
  <c r="I3889" i="1"/>
  <c r="J3889" i="1" s="1"/>
  <c r="K3889" i="1" s="1"/>
  <c r="I3890" i="1"/>
  <c r="J3890" i="1" s="1"/>
  <c r="K3890" i="1" s="1"/>
  <c r="I3891" i="1"/>
  <c r="J3891" i="1" s="1"/>
  <c r="K3891" i="1" s="1"/>
  <c r="I3892" i="1"/>
  <c r="J3892" i="1" s="1"/>
  <c r="K3892" i="1" s="1"/>
  <c r="I3893" i="1"/>
  <c r="J3893" i="1" s="1"/>
  <c r="K3893" i="1" s="1"/>
  <c r="I3894" i="1"/>
  <c r="J3894" i="1" s="1"/>
  <c r="K3894" i="1" s="1"/>
  <c r="I3895" i="1"/>
  <c r="J3895" i="1" s="1"/>
  <c r="K3895" i="1" s="1"/>
  <c r="I3896" i="1"/>
  <c r="J3896" i="1" s="1"/>
  <c r="K3896" i="1" s="1"/>
  <c r="I3897" i="1"/>
  <c r="J3897" i="1" s="1"/>
  <c r="K3897" i="1" s="1"/>
  <c r="I3898" i="1"/>
  <c r="J3898" i="1" s="1"/>
  <c r="K3898" i="1" s="1"/>
  <c r="I3899" i="1"/>
  <c r="J3899" i="1" s="1"/>
  <c r="K3899" i="1" s="1"/>
  <c r="I3900" i="1"/>
  <c r="J3900" i="1" s="1"/>
  <c r="K3900" i="1" s="1"/>
  <c r="I3901" i="1"/>
  <c r="J3901" i="1" s="1"/>
  <c r="K3901" i="1" s="1"/>
  <c r="I3902" i="1"/>
  <c r="J3902" i="1" s="1"/>
  <c r="K3902" i="1" s="1"/>
  <c r="I3903" i="1"/>
  <c r="J3903" i="1" s="1"/>
  <c r="K3903" i="1" s="1"/>
  <c r="I3904" i="1"/>
  <c r="J3904" i="1" s="1"/>
  <c r="K3904" i="1" s="1"/>
  <c r="I3905" i="1"/>
  <c r="J3905" i="1" s="1"/>
  <c r="K3905" i="1" s="1"/>
  <c r="I3906" i="1"/>
  <c r="J3906" i="1" s="1"/>
  <c r="K3906" i="1" s="1"/>
  <c r="I3907" i="1"/>
  <c r="J3907" i="1" s="1"/>
  <c r="K3907" i="1" s="1"/>
  <c r="I3908" i="1"/>
  <c r="J3908" i="1" s="1"/>
  <c r="K3908" i="1" s="1"/>
  <c r="I3909" i="1"/>
  <c r="J3909" i="1" s="1"/>
  <c r="K3909" i="1" s="1"/>
  <c r="I3910" i="1"/>
  <c r="J3910" i="1" s="1"/>
  <c r="K3910" i="1" s="1"/>
  <c r="I3911" i="1"/>
  <c r="J3911" i="1" s="1"/>
  <c r="K3911" i="1" s="1"/>
  <c r="I3912" i="1"/>
  <c r="J3912" i="1" s="1"/>
  <c r="K3912" i="1" s="1"/>
  <c r="I3913" i="1"/>
  <c r="J3913" i="1" s="1"/>
  <c r="K3913" i="1" s="1"/>
  <c r="I3914" i="1"/>
  <c r="J3914" i="1" s="1"/>
  <c r="K3914" i="1" s="1"/>
  <c r="I3915" i="1"/>
  <c r="J3915" i="1" s="1"/>
  <c r="K3915" i="1" s="1"/>
  <c r="I3916" i="1"/>
  <c r="J3916" i="1" s="1"/>
  <c r="K3916" i="1" s="1"/>
  <c r="I3917" i="1"/>
  <c r="J3917" i="1" s="1"/>
  <c r="K3917" i="1" s="1"/>
  <c r="I3918" i="1"/>
  <c r="J3918" i="1" s="1"/>
  <c r="K3918" i="1" s="1"/>
  <c r="I3919" i="1"/>
  <c r="J3919" i="1" s="1"/>
  <c r="K3919" i="1" s="1"/>
  <c r="I3920" i="1"/>
  <c r="J3920" i="1" s="1"/>
  <c r="K3920" i="1" s="1"/>
  <c r="I3921" i="1"/>
  <c r="J3921" i="1" s="1"/>
  <c r="K3921" i="1" s="1"/>
  <c r="I3922" i="1"/>
  <c r="J3922" i="1" s="1"/>
  <c r="K3922" i="1" s="1"/>
  <c r="I3923" i="1"/>
  <c r="J3923" i="1" s="1"/>
  <c r="K3923" i="1" s="1"/>
  <c r="I3924" i="1"/>
  <c r="J3924" i="1" s="1"/>
  <c r="K3924" i="1" s="1"/>
  <c r="I3925" i="1"/>
  <c r="J3925" i="1" s="1"/>
  <c r="K3925" i="1" s="1"/>
  <c r="I3926" i="1"/>
  <c r="J3926" i="1" s="1"/>
  <c r="K3926" i="1" s="1"/>
  <c r="I3927" i="1"/>
  <c r="J3927" i="1" s="1"/>
  <c r="K3927" i="1" s="1"/>
  <c r="I3928" i="1"/>
  <c r="J3928" i="1" s="1"/>
  <c r="K3928" i="1" s="1"/>
  <c r="I3929" i="1"/>
  <c r="J3929" i="1" s="1"/>
  <c r="K3929" i="1" s="1"/>
  <c r="I3930" i="1"/>
  <c r="J3930" i="1" s="1"/>
  <c r="K3930" i="1" s="1"/>
  <c r="I3931" i="1"/>
  <c r="J3931" i="1" s="1"/>
  <c r="K3931" i="1" s="1"/>
  <c r="I3932" i="1"/>
  <c r="J3932" i="1" s="1"/>
  <c r="K3932" i="1" s="1"/>
  <c r="I3933" i="1"/>
  <c r="J3933" i="1" s="1"/>
  <c r="K3933" i="1" s="1"/>
  <c r="I3934" i="1"/>
  <c r="J3934" i="1" s="1"/>
  <c r="K3934" i="1" s="1"/>
  <c r="I3935" i="1"/>
  <c r="J3935" i="1" s="1"/>
  <c r="K3935" i="1" s="1"/>
  <c r="I3936" i="1"/>
  <c r="J3936" i="1" s="1"/>
  <c r="K3936" i="1" s="1"/>
  <c r="I3937" i="1"/>
  <c r="J3937" i="1" s="1"/>
  <c r="K3937" i="1" s="1"/>
  <c r="I3938" i="1"/>
  <c r="J3938" i="1" s="1"/>
  <c r="K3938" i="1" s="1"/>
  <c r="I3939" i="1"/>
  <c r="J3939" i="1" s="1"/>
  <c r="K3939" i="1" s="1"/>
  <c r="I3940" i="1"/>
  <c r="J3940" i="1" s="1"/>
  <c r="K3940" i="1" s="1"/>
  <c r="I3941" i="1"/>
  <c r="J3941" i="1" s="1"/>
  <c r="K3941" i="1" s="1"/>
  <c r="I3942" i="1"/>
  <c r="J3942" i="1" s="1"/>
  <c r="K3942" i="1" s="1"/>
  <c r="I3943" i="1"/>
  <c r="J3943" i="1" s="1"/>
  <c r="K3943" i="1" s="1"/>
  <c r="I3944" i="1"/>
  <c r="J3944" i="1" s="1"/>
  <c r="K3944" i="1" s="1"/>
  <c r="I3945" i="1"/>
  <c r="J3945" i="1" s="1"/>
  <c r="K3945" i="1" s="1"/>
  <c r="I3946" i="1"/>
  <c r="J3946" i="1" s="1"/>
  <c r="K3946" i="1" s="1"/>
  <c r="I3947" i="1"/>
  <c r="J3947" i="1" s="1"/>
  <c r="K3947" i="1" s="1"/>
  <c r="I3948" i="1"/>
  <c r="J3948" i="1" s="1"/>
  <c r="K3948" i="1" s="1"/>
  <c r="I3949" i="1"/>
  <c r="J3949" i="1" s="1"/>
  <c r="K3949" i="1" s="1"/>
  <c r="I3950" i="1"/>
  <c r="J3950" i="1" s="1"/>
  <c r="K3950" i="1" s="1"/>
  <c r="I3951" i="1"/>
  <c r="J3951" i="1" s="1"/>
  <c r="K3951" i="1" s="1"/>
  <c r="I3952" i="1"/>
  <c r="J3952" i="1" s="1"/>
  <c r="K3952" i="1" s="1"/>
  <c r="I3953" i="1"/>
  <c r="J3953" i="1" s="1"/>
  <c r="K3953" i="1" s="1"/>
  <c r="I3954" i="1"/>
  <c r="J3954" i="1" s="1"/>
  <c r="K3954" i="1" s="1"/>
  <c r="I3955" i="1"/>
  <c r="J3955" i="1" s="1"/>
  <c r="K3955" i="1" s="1"/>
  <c r="I3956" i="1"/>
  <c r="J3956" i="1" s="1"/>
  <c r="K3956" i="1" s="1"/>
  <c r="I3957" i="1"/>
  <c r="J3957" i="1" s="1"/>
  <c r="K3957" i="1" s="1"/>
  <c r="I3958" i="1"/>
  <c r="J3958" i="1" s="1"/>
  <c r="K3958" i="1" s="1"/>
  <c r="I3959" i="1"/>
  <c r="J3959" i="1" s="1"/>
  <c r="K3959" i="1" s="1"/>
  <c r="I3960" i="1"/>
  <c r="J3960" i="1" s="1"/>
  <c r="K3960" i="1" s="1"/>
  <c r="I3961" i="1"/>
  <c r="J3961" i="1" s="1"/>
  <c r="K3961" i="1" s="1"/>
  <c r="I3962" i="1"/>
  <c r="J3962" i="1" s="1"/>
  <c r="K3962" i="1" s="1"/>
  <c r="I3963" i="1"/>
  <c r="J3963" i="1" s="1"/>
  <c r="K3963" i="1" s="1"/>
  <c r="I3964" i="1"/>
  <c r="J3964" i="1" s="1"/>
  <c r="K3964" i="1" s="1"/>
  <c r="I3965" i="1"/>
  <c r="J3965" i="1" s="1"/>
  <c r="K3965" i="1" s="1"/>
  <c r="I3966" i="1"/>
  <c r="J3966" i="1" s="1"/>
  <c r="K3966" i="1" s="1"/>
  <c r="I3967" i="1"/>
  <c r="J3967" i="1" s="1"/>
  <c r="K3967" i="1" s="1"/>
  <c r="I3968" i="1"/>
  <c r="J3968" i="1" s="1"/>
  <c r="K3968" i="1" s="1"/>
  <c r="I3969" i="1"/>
  <c r="J3969" i="1" s="1"/>
  <c r="K3969" i="1" s="1"/>
  <c r="I3970" i="1"/>
  <c r="J3970" i="1" s="1"/>
  <c r="K3970" i="1" s="1"/>
  <c r="I3971" i="1"/>
  <c r="J3971" i="1" s="1"/>
  <c r="K3971" i="1" s="1"/>
  <c r="I3972" i="1"/>
  <c r="J3972" i="1" s="1"/>
  <c r="K3972" i="1" s="1"/>
  <c r="I3973" i="1"/>
  <c r="J3973" i="1" s="1"/>
  <c r="K3973" i="1" s="1"/>
  <c r="I3974" i="1"/>
  <c r="J3974" i="1" s="1"/>
  <c r="K3974" i="1" s="1"/>
  <c r="I3975" i="1"/>
  <c r="J3975" i="1" s="1"/>
  <c r="K3975" i="1" s="1"/>
  <c r="I3976" i="1"/>
  <c r="J3976" i="1" s="1"/>
  <c r="K3976" i="1" s="1"/>
  <c r="I3977" i="1"/>
  <c r="J3977" i="1" s="1"/>
  <c r="K3977" i="1" s="1"/>
  <c r="I3978" i="1"/>
  <c r="J3978" i="1" s="1"/>
  <c r="K3978" i="1" s="1"/>
  <c r="I3979" i="1"/>
  <c r="J3979" i="1" s="1"/>
  <c r="K3979" i="1" s="1"/>
  <c r="I3980" i="1"/>
  <c r="J3980" i="1" s="1"/>
  <c r="K3980" i="1" s="1"/>
  <c r="I3981" i="1"/>
  <c r="J3981" i="1" s="1"/>
  <c r="K3981" i="1" s="1"/>
  <c r="I3982" i="1"/>
  <c r="J3982" i="1" s="1"/>
  <c r="K3982" i="1" s="1"/>
  <c r="I3983" i="1"/>
  <c r="J3983" i="1" s="1"/>
  <c r="K3983" i="1" s="1"/>
  <c r="I3984" i="1"/>
  <c r="J3984" i="1" s="1"/>
  <c r="K3984" i="1" s="1"/>
  <c r="I3985" i="1"/>
  <c r="J3985" i="1" s="1"/>
  <c r="K3985" i="1" s="1"/>
  <c r="I3986" i="1"/>
  <c r="J3986" i="1" s="1"/>
  <c r="K3986" i="1" s="1"/>
  <c r="I3987" i="1"/>
  <c r="J3987" i="1" s="1"/>
  <c r="K3987" i="1" s="1"/>
  <c r="I3988" i="1"/>
  <c r="J3988" i="1" s="1"/>
  <c r="K3988" i="1" s="1"/>
  <c r="I3989" i="1"/>
  <c r="J3989" i="1" s="1"/>
  <c r="K3989" i="1" s="1"/>
  <c r="I3990" i="1"/>
  <c r="J3990" i="1" s="1"/>
  <c r="K3990" i="1" s="1"/>
  <c r="I3991" i="1"/>
  <c r="J3991" i="1" s="1"/>
  <c r="K3991" i="1" s="1"/>
  <c r="I3992" i="1"/>
  <c r="J3992" i="1" s="1"/>
  <c r="K3992" i="1" s="1"/>
  <c r="I3993" i="1"/>
  <c r="J3993" i="1" s="1"/>
  <c r="K3993" i="1" s="1"/>
  <c r="I3994" i="1"/>
  <c r="J3994" i="1" s="1"/>
  <c r="K3994" i="1" s="1"/>
  <c r="I3995" i="1"/>
  <c r="J3995" i="1" s="1"/>
  <c r="K3995" i="1" s="1"/>
  <c r="I3996" i="1"/>
  <c r="J3996" i="1" s="1"/>
  <c r="K3996" i="1" s="1"/>
  <c r="I3997" i="1"/>
  <c r="J3997" i="1" s="1"/>
  <c r="K3997" i="1" s="1"/>
  <c r="I3998" i="1"/>
  <c r="J3998" i="1" s="1"/>
  <c r="K3998" i="1" s="1"/>
  <c r="I3999" i="1"/>
  <c r="J3999" i="1" s="1"/>
  <c r="K3999" i="1" s="1"/>
  <c r="I4000" i="1"/>
  <c r="J4000" i="1" s="1"/>
  <c r="K4000" i="1" s="1"/>
  <c r="I4001" i="1"/>
  <c r="J4001" i="1" s="1"/>
  <c r="K4001" i="1" s="1"/>
  <c r="I4002" i="1"/>
  <c r="J4002" i="1" s="1"/>
  <c r="K4002" i="1" s="1"/>
  <c r="I4003" i="1"/>
  <c r="J4003" i="1" s="1"/>
  <c r="K4003" i="1" s="1"/>
  <c r="I4004" i="1"/>
  <c r="J4004" i="1" s="1"/>
  <c r="K4004" i="1" s="1"/>
  <c r="I4005" i="1"/>
  <c r="J4005" i="1" s="1"/>
  <c r="K4005" i="1" s="1"/>
  <c r="I4006" i="1"/>
  <c r="J4006" i="1" s="1"/>
  <c r="K4006" i="1" s="1"/>
  <c r="I4007" i="1"/>
  <c r="J4007" i="1" s="1"/>
  <c r="K4007" i="1" s="1"/>
  <c r="I4008" i="1"/>
  <c r="J4008" i="1" s="1"/>
  <c r="K4008" i="1" s="1"/>
  <c r="I4009" i="1"/>
  <c r="J4009" i="1" s="1"/>
  <c r="K4009" i="1" s="1"/>
  <c r="I4010" i="1"/>
  <c r="J4010" i="1" s="1"/>
  <c r="K4010" i="1" s="1"/>
  <c r="I4011" i="1"/>
  <c r="J4011" i="1" s="1"/>
  <c r="K4011" i="1" s="1"/>
  <c r="I4012" i="1"/>
  <c r="J4012" i="1" s="1"/>
  <c r="K4012" i="1" s="1"/>
  <c r="I4013" i="1"/>
  <c r="J4013" i="1" s="1"/>
  <c r="K4013" i="1" s="1"/>
  <c r="I4014" i="1"/>
  <c r="J4014" i="1" s="1"/>
  <c r="K4014" i="1" s="1"/>
  <c r="I4015" i="1"/>
  <c r="J4015" i="1" s="1"/>
  <c r="K4015" i="1" s="1"/>
  <c r="I4016" i="1"/>
  <c r="J4016" i="1" s="1"/>
  <c r="K4016" i="1" s="1"/>
  <c r="I4017" i="1"/>
  <c r="J4017" i="1" s="1"/>
  <c r="K4017" i="1" s="1"/>
  <c r="I4018" i="1"/>
  <c r="J4018" i="1" s="1"/>
  <c r="K4018" i="1" s="1"/>
  <c r="I4019" i="1"/>
  <c r="J4019" i="1" s="1"/>
  <c r="K4019" i="1" s="1"/>
  <c r="I4020" i="1"/>
  <c r="J4020" i="1" s="1"/>
  <c r="K4020" i="1" s="1"/>
  <c r="I4021" i="1"/>
  <c r="J4021" i="1" s="1"/>
  <c r="K4021" i="1" s="1"/>
  <c r="I4022" i="1"/>
  <c r="J4022" i="1" s="1"/>
  <c r="K4022" i="1" s="1"/>
  <c r="I4023" i="1"/>
  <c r="J4023" i="1" s="1"/>
  <c r="K4023" i="1" s="1"/>
  <c r="I4024" i="1"/>
  <c r="J4024" i="1" s="1"/>
  <c r="K4024" i="1" s="1"/>
  <c r="I4025" i="1"/>
  <c r="J4025" i="1" s="1"/>
  <c r="K4025" i="1" s="1"/>
  <c r="I4026" i="1"/>
  <c r="J4026" i="1" s="1"/>
  <c r="K4026" i="1" s="1"/>
  <c r="I4027" i="1"/>
  <c r="J4027" i="1" s="1"/>
  <c r="K4027" i="1" s="1"/>
  <c r="I4028" i="1"/>
  <c r="J4028" i="1" s="1"/>
  <c r="K4028" i="1" s="1"/>
  <c r="I4029" i="1"/>
  <c r="J4029" i="1" s="1"/>
  <c r="K4029" i="1" s="1"/>
  <c r="I4030" i="1"/>
  <c r="J4030" i="1" s="1"/>
  <c r="K4030" i="1" s="1"/>
  <c r="I4031" i="1"/>
  <c r="J4031" i="1" s="1"/>
  <c r="K4031" i="1" s="1"/>
  <c r="I4032" i="1"/>
  <c r="J4032" i="1" s="1"/>
  <c r="K4032" i="1" s="1"/>
  <c r="I4033" i="1"/>
  <c r="J4033" i="1" s="1"/>
  <c r="K4033" i="1" s="1"/>
  <c r="I4034" i="1"/>
  <c r="J4034" i="1" s="1"/>
  <c r="K4034" i="1" s="1"/>
  <c r="I4035" i="1"/>
  <c r="J4035" i="1" s="1"/>
  <c r="K4035" i="1" s="1"/>
  <c r="I4036" i="1"/>
  <c r="J4036" i="1" s="1"/>
  <c r="K4036" i="1" s="1"/>
  <c r="I4037" i="1"/>
  <c r="J4037" i="1" s="1"/>
  <c r="K4037" i="1" s="1"/>
  <c r="I4038" i="1"/>
  <c r="J4038" i="1" s="1"/>
  <c r="K4038" i="1" s="1"/>
  <c r="I4039" i="1"/>
  <c r="J4039" i="1" s="1"/>
  <c r="K4039" i="1" s="1"/>
  <c r="I4040" i="1"/>
  <c r="J4040" i="1" s="1"/>
  <c r="K4040" i="1" s="1"/>
  <c r="I4041" i="1"/>
  <c r="J4041" i="1" s="1"/>
  <c r="K4041" i="1" s="1"/>
  <c r="I4042" i="1"/>
  <c r="J4042" i="1" s="1"/>
  <c r="K4042" i="1" s="1"/>
  <c r="I4043" i="1"/>
  <c r="J4043" i="1" s="1"/>
  <c r="K4043" i="1" s="1"/>
  <c r="I4044" i="1"/>
  <c r="J4044" i="1" s="1"/>
  <c r="K4044" i="1" s="1"/>
  <c r="I4045" i="1"/>
  <c r="J4045" i="1" s="1"/>
  <c r="K4045" i="1" s="1"/>
  <c r="I4046" i="1"/>
  <c r="J4046" i="1" s="1"/>
  <c r="K4046" i="1" s="1"/>
  <c r="I4047" i="1"/>
  <c r="J4047" i="1" s="1"/>
  <c r="K4047" i="1" s="1"/>
  <c r="I4048" i="1"/>
  <c r="J4048" i="1" s="1"/>
  <c r="K4048" i="1" s="1"/>
  <c r="I4049" i="1"/>
  <c r="J4049" i="1" s="1"/>
  <c r="K4049" i="1" s="1"/>
  <c r="I4050" i="1"/>
  <c r="J4050" i="1" s="1"/>
  <c r="K4050" i="1" s="1"/>
  <c r="I4051" i="1"/>
  <c r="J4051" i="1" s="1"/>
  <c r="K4051" i="1" s="1"/>
  <c r="I4052" i="1"/>
  <c r="J4052" i="1" s="1"/>
  <c r="K4052" i="1" s="1"/>
  <c r="I4053" i="1"/>
  <c r="J4053" i="1" s="1"/>
  <c r="K4053" i="1" s="1"/>
  <c r="I4054" i="1"/>
  <c r="J4054" i="1" s="1"/>
  <c r="K4054" i="1" s="1"/>
  <c r="I4055" i="1"/>
  <c r="J4055" i="1" s="1"/>
  <c r="K4055" i="1" s="1"/>
  <c r="I4056" i="1"/>
  <c r="J4056" i="1" s="1"/>
  <c r="K4056" i="1" s="1"/>
  <c r="I4057" i="1"/>
  <c r="J4057" i="1" s="1"/>
  <c r="K4057" i="1" s="1"/>
  <c r="I4058" i="1"/>
  <c r="J4058" i="1" s="1"/>
  <c r="K4058" i="1" s="1"/>
  <c r="I4059" i="1"/>
  <c r="J4059" i="1" s="1"/>
  <c r="K4059" i="1" s="1"/>
  <c r="I4060" i="1"/>
  <c r="J4060" i="1" s="1"/>
  <c r="K4060" i="1" s="1"/>
  <c r="I4061" i="1"/>
  <c r="J4061" i="1" s="1"/>
  <c r="K4061" i="1" s="1"/>
  <c r="I4062" i="1"/>
  <c r="J4062" i="1" s="1"/>
  <c r="K4062" i="1" s="1"/>
  <c r="I4063" i="1"/>
  <c r="J4063" i="1" s="1"/>
  <c r="K4063" i="1" s="1"/>
  <c r="I4064" i="1"/>
  <c r="J4064" i="1" s="1"/>
  <c r="K4064" i="1" s="1"/>
  <c r="I4065" i="1"/>
  <c r="J4065" i="1" s="1"/>
  <c r="K4065" i="1" s="1"/>
  <c r="I4066" i="1"/>
  <c r="J4066" i="1" s="1"/>
  <c r="K4066" i="1" s="1"/>
  <c r="I4067" i="1"/>
  <c r="J4067" i="1" s="1"/>
  <c r="K4067" i="1" s="1"/>
  <c r="I4068" i="1"/>
  <c r="J4068" i="1" s="1"/>
  <c r="K4068" i="1" s="1"/>
  <c r="I4069" i="1"/>
  <c r="J4069" i="1" s="1"/>
  <c r="K4069" i="1" s="1"/>
  <c r="I4070" i="1"/>
  <c r="J4070" i="1" s="1"/>
  <c r="K4070" i="1" s="1"/>
  <c r="I4071" i="1"/>
  <c r="J4071" i="1" s="1"/>
  <c r="K4071" i="1" s="1"/>
  <c r="I4072" i="1"/>
  <c r="J4072" i="1" s="1"/>
  <c r="K4072" i="1" s="1"/>
  <c r="I4073" i="1"/>
  <c r="J4073" i="1" s="1"/>
  <c r="K4073" i="1" s="1"/>
  <c r="I4074" i="1"/>
  <c r="J4074" i="1" s="1"/>
  <c r="K4074" i="1" s="1"/>
  <c r="I4075" i="1"/>
  <c r="J4075" i="1" s="1"/>
  <c r="K4075" i="1" s="1"/>
  <c r="I4076" i="1"/>
  <c r="J4076" i="1" s="1"/>
  <c r="K4076" i="1" s="1"/>
  <c r="I4077" i="1"/>
  <c r="J4077" i="1" s="1"/>
  <c r="K4077" i="1" s="1"/>
  <c r="I4078" i="1"/>
  <c r="J4078" i="1" s="1"/>
  <c r="K4078" i="1" s="1"/>
  <c r="I4079" i="1"/>
  <c r="J4079" i="1" s="1"/>
  <c r="K4079" i="1" s="1"/>
  <c r="I4080" i="1"/>
  <c r="J4080" i="1" s="1"/>
  <c r="K4080" i="1" s="1"/>
  <c r="I4081" i="1"/>
  <c r="J4081" i="1" s="1"/>
  <c r="K4081" i="1" s="1"/>
  <c r="I4082" i="1"/>
  <c r="J4082" i="1" s="1"/>
  <c r="K4082" i="1" s="1"/>
  <c r="I4083" i="1"/>
  <c r="J4083" i="1" s="1"/>
  <c r="K4083" i="1" s="1"/>
  <c r="I4084" i="1"/>
  <c r="J4084" i="1" s="1"/>
  <c r="K4084" i="1" s="1"/>
  <c r="I4085" i="1"/>
  <c r="J4085" i="1" s="1"/>
  <c r="K4085" i="1" s="1"/>
  <c r="I4086" i="1"/>
  <c r="J4086" i="1" s="1"/>
  <c r="K4086" i="1" s="1"/>
  <c r="I4087" i="1"/>
  <c r="J4087" i="1" s="1"/>
  <c r="K4087" i="1" s="1"/>
  <c r="I4088" i="1"/>
  <c r="J4088" i="1" s="1"/>
  <c r="K4088" i="1" s="1"/>
  <c r="I4089" i="1"/>
  <c r="J4089" i="1" s="1"/>
  <c r="K4089" i="1" s="1"/>
  <c r="I4090" i="1"/>
  <c r="J4090" i="1" s="1"/>
  <c r="K4090" i="1" s="1"/>
  <c r="I4091" i="1"/>
  <c r="J4091" i="1" s="1"/>
  <c r="K4091" i="1" s="1"/>
  <c r="I4092" i="1"/>
  <c r="J4092" i="1" s="1"/>
  <c r="K4092" i="1" s="1"/>
  <c r="I4093" i="1"/>
  <c r="J4093" i="1" s="1"/>
  <c r="K4093" i="1" s="1"/>
  <c r="I4094" i="1"/>
  <c r="J4094" i="1" s="1"/>
  <c r="K4094" i="1" s="1"/>
  <c r="I4095" i="1"/>
  <c r="J4095" i="1" s="1"/>
  <c r="K4095" i="1" s="1"/>
  <c r="I4096" i="1"/>
  <c r="J4096" i="1" s="1"/>
  <c r="K4096" i="1" s="1"/>
  <c r="I4097" i="1"/>
  <c r="J4097" i="1" s="1"/>
  <c r="K4097" i="1" s="1"/>
  <c r="I4098" i="1"/>
  <c r="J4098" i="1" s="1"/>
  <c r="K4098" i="1" s="1"/>
  <c r="I4099" i="1"/>
  <c r="J4099" i="1" s="1"/>
  <c r="K4099" i="1" s="1"/>
  <c r="I4100" i="1"/>
  <c r="J4100" i="1" s="1"/>
  <c r="K4100" i="1" s="1"/>
  <c r="I4101" i="1"/>
  <c r="J4101" i="1" s="1"/>
  <c r="K4101" i="1" s="1"/>
  <c r="I4102" i="1"/>
  <c r="J4102" i="1" s="1"/>
  <c r="K4102" i="1" s="1"/>
  <c r="I4103" i="1"/>
  <c r="J4103" i="1" s="1"/>
  <c r="K4103" i="1" s="1"/>
  <c r="I4104" i="1"/>
  <c r="J4104" i="1" s="1"/>
  <c r="K4104" i="1" s="1"/>
  <c r="I4105" i="1"/>
  <c r="J4105" i="1" s="1"/>
  <c r="K4105" i="1" s="1"/>
  <c r="I4106" i="1"/>
  <c r="J4106" i="1" s="1"/>
  <c r="K4106" i="1" s="1"/>
  <c r="I4107" i="1"/>
  <c r="J4107" i="1" s="1"/>
  <c r="K4107" i="1" s="1"/>
  <c r="I4108" i="1"/>
  <c r="J4108" i="1" s="1"/>
  <c r="K4108" i="1" s="1"/>
  <c r="I4109" i="1"/>
  <c r="J4109" i="1" s="1"/>
  <c r="K4109" i="1" s="1"/>
  <c r="I4110" i="1"/>
  <c r="J4110" i="1" s="1"/>
  <c r="K4110" i="1" s="1"/>
  <c r="I4111" i="1"/>
  <c r="J4111" i="1" s="1"/>
  <c r="K4111" i="1" s="1"/>
  <c r="I4112" i="1"/>
  <c r="J4112" i="1" s="1"/>
  <c r="K4112" i="1" s="1"/>
  <c r="I4113" i="1"/>
  <c r="J4113" i="1" s="1"/>
  <c r="K4113" i="1" s="1"/>
  <c r="I4114" i="1"/>
  <c r="J4114" i="1" s="1"/>
  <c r="K4114" i="1" s="1"/>
  <c r="I4115" i="1"/>
  <c r="J4115" i="1" s="1"/>
  <c r="K4115" i="1" s="1"/>
  <c r="I4116" i="1"/>
  <c r="J4116" i="1" s="1"/>
  <c r="K4116" i="1" s="1"/>
  <c r="I4117" i="1"/>
  <c r="J4117" i="1" s="1"/>
  <c r="K4117" i="1" s="1"/>
  <c r="I4118" i="1"/>
  <c r="J4118" i="1" s="1"/>
  <c r="K4118" i="1" s="1"/>
  <c r="I4119" i="1"/>
  <c r="J4119" i="1" s="1"/>
  <c r="K4119" i="1" s="1"/>
  <c r="I4120" i="1"/>
  <c r="J4120" i="1" s="1"/>
  <c r="K4120" i="1" s="1"/>
  <c r="I4121" i="1"/>
  <c r="J4121" i="1" s="1"/>
  <c r="K4121" i="1" s="1"/>
  <c r="I4122" i="1"/>
  <c r="J4122" i="1" s="1"/>
  <c r="K4122" i="1" s="1"/>
  <c r="I4123" i="1"/>
  <c r="J4123" i="1" s="1"/>
  <c r="K4123" i="1" s="1"/>
  <c r="I4124" i="1"/>
  <c r="J4124" i="1" s="1"/>
  <c r="K4124" i="1" s="1"/>
  <c r="I4125" i="1"/>
  <c r="J4125" i="1" s="1"/>
  <c r="K4125" i="1" s="1"/>
  <c r="I4126" i="1"/>
  <c r="J4126" i="1" s="1"/>
  <c r="K4126" i="1" s="1"/>
  <c r="I4127" i="1"/>
  <c r="J4127" i="1" s="1"/>
  <c r="K4127" i="1" s="1"/>
  <c r="I4128" i="1"/>
  <c r="J4128" i="1" s="1"/>
  <c r="K4128" i="1" s="1"/>
  <c r="I4129" i="1"/>
  <c r="J4129" i="1" s="1"/>
  <c r="K4129" i="1" s="1"/>
  <c r="I4130" i="1"/>
  <c r="J4130" i="1" s="1"/>
  <c r="K4130" i="1" s="1"/>
  <c r="I4131" i="1"/>
  <c r="J4131" i="1" s="1"/>
  <c r="K4131" i="1" s="1"/>
  <c r="I4132" i="1"/>
  <c r="J4132" i="1" s="1"/>
  <c r="K4132" i="1" s="1"/>
  <c r="I4133" i="1"/>
  <c r="J4133" i="1" s="1"/>
  <c r="K4133" i="1" s="1"/>
  <c r="I4134" i="1"/>
  <c r="J4134" i="1" s="1"/>
  <c r="K4134" i="1" s="1"/>
  <c r="I4135" i="1"/>
  <c r="J4135" i="1" s="1"/>
  <c r="K4135" i="1" s="1"/>
  <c r="I4136" i="1"/>
  <c r="J4136" i="1" s="1"/>
  <c r="K4136" i="1" s="1"/>
  <c r="I4137" i="1"/>
  <c r="J4137" i="1" s="1"/>
  <c r="K4137" i="1" s="1"/>
  <c r="I4138" i="1"/>
  <c r="J4138" i="1" s="1"/>
  <c r="K4138" i="1" s="1"/>
  <c r="I4139" i="1"/>
  <c r="J4139" i="1" s="1"/>
  <c r="K4139" i="1" s="1"/>
  <c r="I4140" i="1"/>
  <c r="J4140" i="1" s="1"/>
  <c r="K4140" i="1" s="1"/>
  <c r="I4141" i="1"/>
  <c r="J4141" i="1" s="1"/>
  <c r="K4141" i="1" s="1"/>
  <c r="I4142" i="1"/>
  <c r="J4142" i="1" s="1"/>
  <c r="K4142" i="1" s="1"/>
  <c r="I4143" i="1"/>
  <c r="J4143" i="1" s="1"/>
  <c r="K4143" i="1" s="1"/>
  <c r="I4144" i="1"/>
  <c r="J4144" i="1" s="1"/>
  <c r="K4144" i="1" s="1"/>
  <c r="I4145" i="1"/>
  <c r="J4145" i="1" s="1"/>
  <c r="K4145" i="1" s="1"/>
  <c r="I4146" i="1"/>
  <c r="J4146" i="1" s="1"/>
  <c r="K4146" i="1" s="1"/>
  <c r="I4147" i="1"/>
  <c r="J4147" i="1" s="1"/>
  <c r="K4147" i="1" s="1"/>
  <c r="I4148" i="1"/>
  <c r="J4148" i="1" s="1"/>
  <c r="K4148" i="1" s="1"/>
  <c r="I4149" i="1"/>
  <c r="J4149" i="1" s="1"/>
  <c r="K4149" i="1" s="1"/>
  <c r="I4150" i="1"/>
  <c r="J4150" i="1" s="1"/>
  <c r="K4150" i="1" s="1"/>
  <c r="I4151" i="1"/>
  <c r="J4151" i="1" s="1"/>
  <c r="K4151" i="1" s="1"/>
  <c r="I4152" i="1"/>
  <c r="J4152" i="1" s="1"/>
  <c r="K4152" i="1" s="1"/>
  <c r="I4153" i="1"/>
  <c r="J4153" i="1" s="1"/>
  <c r="K4153" i="1" s="1"/>
  <c r="I4154" i="1"/>
  <c r="J4154" i="1" s="1"/>
  <c r="K4154" i="1" s="1"/>
  <c r="I4155" i="1"/>
  <c r="J4155" i="1" s="1"/>
  <c r="K4155" i="1" s="1"/>
  <c r="I4156" i="1"/>
  <c r="J4156" i="1" s="1"/>
  <c r="K4156" i="1" s="1"/>
  <c r="I4157" i="1"/>
  <c r="J4157" i="1" s="1"/>
  <c r="K4157" i="1" s="1"/>
  <c r="I4158" i="1"/>
  <c r="J4158" i="1" s="1"/>
  <c r="K4158" i="1" s="1"/>
  <c r="I4159" i="1"/>
  <c r="J4159" i="1" s="1"/>
  <c r="K4159" i="1" s="1"/>
  <c r="I4160" i="1"/>
  <c r="J4160" i="1" s="1"/>
  <c r="K4160" i="1" s="1"/>
  <c r="I4161" i="1"/>
  <c r="J4161" i="1" s="1"/>
  <c r="K4161" i="1" s="1"/>
  <c r="I4162" i="1"/>
  <c r="J4162" i="1" s="1"/>
  <c r="K4162" i="1" s="1"/>
  <c r="I4163" i="1"/>
  <c r="J4163" i="1" s="1"/>
  <c r="K4163" i="1" s="1"/>
  <c r="I4164" i="1"/>
  <c r="J4164" i="1" s="1"/>
  <c r="K4164" i="1" s="1"/>
  <c r="I4165" i="1"/>
  <c r="J4165" i="1" s="1"/>
  <c r="K4165" i="1" s="1"/>
  <c r="I4166" i="1"/>
  <c r="J4166" i="1" s="1"/>
  <c r="K4166" i="1" s="1"/>
  <c r="I4167" i="1"/>
  <c r="J4167" i="1" s="1"/>
  <c r="K4167" i="1" s="1"/>
  <c r="I4168" i="1"/>
  <c r="J4168" i="1" s="1"/>
  <c r="K4168" i="1" s="1"/>
  <c r="I4169" i="1"/>
  <c r="J4169" i="1" s="1"/>
  <c r="K4169" i="1" s="1"/>
  <c r="I4170" i="1"/>
  <c r="J4170" i="1" s="1"/>
  <c r="K4170" i="1" s="1"/>
  <c r="I4171" i="1"/>
  <c r="J4171" i="1" s="1"/>
  <c r="K4171" i="1" s="1"/>
  <c r="I4172" i="1"/>
  <c r="J4172" i="1" s="1"/>
  <c r="K4172" i="1" s="1"/>
  <c r="I4173" i="1"/>
  <c r="J4173" i="1" s="1"/>
  <c r="K4173" i="1" s="1"/>
  <c r="I4174" i="1"/>
  <c r="J4174" i="1" s="1"/>
  <c r="K4174" i="1" s="1"/>
  <c r="I4175" i="1"/>
  <c r="J4175" i="1" s="1"/>
  <c r="K4175" i="1" s="1"/>
  <c r="I4176" i="1"/>
  <c r="J4176" i="1" s="1"/>
  <c r="K4176" i="1" s="1"/>
  <c r="I4177" i="1"/>
  <c r="J4177" i="1" s="1"/>
  <c r="K4177" i="1" s="1"/>
  <c r="I4178" i="1"/>
  <c r="J4178" i="1" s="1"/>
  <c r="K4178" i="1" s="1"/>
  <c r="I4179" i="1"/>
  <c r="J4179" i="1" s="1"/>
  <c r="K4179" i="1" s="1"/>
  <c r="I4180" i="1"/>
  <c r="J4180" i="1" s="1"/>
  <c r="K4180" i="1" s="1"/>
  <c r="I4181" i="1"/>
  <c r="J4181" i="1" s="1"/>
  <c r="K4181" i="1" s="1"/>
  <c r="I4182" i="1"/>
  <c r="J4182" i="1" s="1"/>
  <c r="K4182" i="1" s="1"/>
  <c r="I4183" i="1"/>
  <c r="J4183" i="1" s="1"/>
  <c r="K4183" i="1" s="1"/>
  <c r="I4184" i="1"/>
  <c r="J4184" i="1" s="1"/>
  <c r="K4184" i="1" s="1"/>
  <c r="I4185" i="1"/>
  <c r="J4185" i="1" s="1"/>
  <c r="K4185" i="1" s="1"/>
  <c r="I4186" i="1"/>
  <c r="J4186" i="1" s="1"/>
  <c r="K4186" i="1" s="1"/>
  <c r="I4187" i="1"/>
  <c r="J4187" i="1" s="1"/>
  <c r="K4187" i="1" s="1"/>
  <c r="I4188" i="1"/>
  <c r="J4188" i="1" s="1"/>
  <c r="K4188" i="1" s="1"/>
  <c r="I4189" i="1"/>
  <c r="J4189" i="1" s="1"/>
  <c r="K4189" i="1" s="1"/>
  <c r="I4190" i="1"/>
  <c r="J4190" i="1" s="1"/>
  <c r="K4190" i="1" s="1"/>
  <c r="I4191" i="1"/>
  <c r="J4191" i="1" s="1"/>
  <c r="K4191" i="1" s="1"/>
  <c r="I4192" i="1"/>
  <c r="J4192" i="1" s="1"/>
  <c r="K4192" i="1" s="1"/>
  <c r="I4193" i="1"/>
  <c r="J4193" i="1" s="1"/>
  <c r="K4193" i="1" s="1"/>
  <c r="I4194" i="1"/>
  <c r="J4194" i="1" s="1"/>
  <c r="K4194" i="1" s="1"/>
  <c r="I4195" i="1"/>
  <c r="J4195" i="1" s="1"/>
  <c r="K4195" i="1" s="1"/>
  <c r="I4196" i="1"/>
  <c r="J4196" i="1" s="1"/>
  <c r="K4196" i="1" s="1"/>
  <c r="I4197" i="1"/>
  <c r="J4197" i="1" s="1"/>
  <c r="K4197" i="1" s="1"/>
  <c r="I4198" i="1"/>
  <c r="J4198" i="1" s="1"/>
  <c r="K4198" i="1" s="1"/>
  <c r="I4199" i="1"/>
  <c r="J4199" i="1" s="1"/>
  <c r="K4199" i="1" s="1"/>
  <c r="I4200" i="1"/>
  <c r="J4200" i="1" s="1"/>
  <c r="K4200" i="1" s="1"/>
  <c r="I4201" i="1"/>
  <c r="J4201" i="1" s="1"/>
  <c r="K4201" i="1" s="1"/>
  <c r="I4202" i="1"/>
  <c r="J4202" i="1" s="1"/>
  <c r="K4202" i="1" s="1"/>
  <c r="I4203" i="1"/>
  <c r="J4203" i="1" s="1"/>
  <c r="K4203" i="1" s="1"/>
  <c r="I4204" i="1"/>
  <c r="J4204" i="1" s="1"/>
  <c r="K4204" i="1" s="1"/>
  <c r="I4205" i="1"/>
  <c r="J4205" i="1" s="1"/>
  <c r="K4205" i="1" s="1"/>
  <c r="I4206" i="1"/>
  <c r="J4206" i="1" s="1"/>
  <c r="K4206" i="1" s="1"/>
  <c r="I4207" i="1"/>
  <c r="J4207" i="1" s="1"/>
  <c r="K4207" i="1" s="1"/>
  <c r="I4208" i="1"/>
  <c r="J4208" i="1" s="1"/>
  <c r="K4208" i="1" s="1"/>
  <c r="I4209" i="1"/>
  <c r="J4209" i="1" s="1"/>
  <c r="K4209" i="1" s="1"/>
  <c r="I4210" i="1"/>
  <c r="J4210" i="1" s="1"/>
  <c r="K4210" i="1" s="1"/>
  <c r="I4211" i="1"/>
  <c r="J4211" i="1" s="1"/>
  <c r="K4211" i="1" s="1"/>
  <c r="I4212" i="1"/>
  <c r="J4212" i="1" s="1"/>
  <c r="K4212" i="1" s="1"/>
  <c r="I4213" i="1"/>
  <c r="J4213" i="1" s="1"/>
  <c r="K4213" i="1" s="1"/>
  <c r="I4214" i="1"/>
  <c r="J4214" i="1" s="1"/>
  <c r="K4214" i="1" s="1"/>
  <c r="I4215" i="1"/>
  <c r="J4215" i="1" s="1"/>
  <c r="K4215" i="1" s="1"/>
  <c r="I4216" i="1"/>
  <c r="J4216" i="1" s="1"/>
  <c r="K4216" i="1" s="1"/>
  <c r="I4217" i="1"/>
  <c r="J4217" i="1" s="1"/>
  <c r="K4217" i="1" s="1"/>
  <c r="I4218" i="1"/>
  <c r="J4218" i="1" s="1"/>
  <c r="K4218" i="1" s="1"/>
  <c r="I4219" i="1"/>
  <c r="J4219" i="1" s="1"/>
  <c r="K4219" i="1" s="1"/>
  <c r="I4220" i="1"/>
  <c r="J4220" i="1" s="1"/>
  <c r="K4220" i="1" s="1"/>
  <c r="I4221" i="1"/>
  <c r="J4221" i="1" s="1"/>
  <c r="K4221" i="1" s="1"/>
  <c r="I4222" i="1"/>
  <c r="J4222" i="1" s="1"/>
  <c r="K4222" i="1" s="1"/>
  <c r="I4223" i="1"/>
  <c r="J4223" i="1" s="1"/>
  <c r="K4223" i="1" s="1"/>
  <c r="I4224" i="1"/>
  <c r="J4224" i="1" s="1"/>
  <c r="K4224" i="1" s="1"/>
  <c r="I4225" i="1"/>
  <c r="J4225" i="1" s="1"/>
  <c r="K4225" i="1" s="1"/>
  <c r="I4226" i="1"/>
  <c r="J4226" i="1" s="1"/>
  <c r="K4226" i="1" s="1"/>
  <c r="I4227" i="1"/>
  <c r="J4227" i="1" s="1"/>
  <c r="K4227" i="1" s="1"/>
  <c r="I4228" i="1"/>
  <c r="J4228" i="1" s="1"/>
  <c r="K4228" i="1" s="1"/>
  <c r="I4229" i="1"/>
  <c r="J4229" i="1" s="1"/>
  <c r="K4229" i="1" s="1"/>
  <c r="I4230" i="1"/>
  <c r="J4230" i="1" s="1"/>
  <c r="K4230" i="1" s="1"/>
  <c r="I4231" i="1"/>
  <c r="J4231" i="1" s="1"/>
  <c r="K4231" i="1" s="1"/>
  <c r="I4232" i="1"/>
  <c r="J4232" i="1" s="1"/>
  <c r="K4232" i="1" s="1"/>
  <c r="I4233" i="1"/>
  <c r="J4233" i="1" s="1"/>
  <c r="K4233" i="1" s="1"/>
  <c r="I4234" i="1"/>
  <c r="J4234" i="1" s="1"/>
  <c r="K4234" i="1" s="1"/>
  <c r="I4235" i="1"/>
  <c r="J4235" i="1" s="1"/>
  <c r="K4235" i="1" s="1"/>
  <c r="I4236" i="1"/>
  <c r="J4236" i="1" s="1"/>
  <c r="K4236" i="1" s="1"/>
  <c r="I4237" i="1"/>
  <c r="J4237" i="1" s="1"/>
  <c r="K4237" i="1" s="1"/>
  <c r="I4238" i="1"/>
  <c r="J4238" i="1" s="1"/>
  <c r="K4238" i="1" s="1"/>
  <c r="I4239" i="1"/>
  <c r="J4239" i="1" s="1"/>
  <c r="K4239" i="1" s="1"/>
  <c r="I4240" i="1"/>
  <c r="J4240" i="1" s="1"/>
  <c r="K4240" i="1" s="1"/>
  <c r="I4241" i="1"/>
  <c r="J4241" i="1" s="1"/>
  <c r="K4241" i="1" s="1"/>
  <c r="I4242" i="1"/>
  <c r="J4242" i="1" s="1"/>
  <c r="K4242" i="1" s="1"/>
  <c r="I4243" i="1"/>
  <c r="J4243" i="1" s="1"/>
  <c r="K4243" i="1" s="1"/>
  <c r="I4244" i="1"/>
  <c r="J4244" i="1" s="1"/>
  <c r="K4244" i="1" s="1"/>
  <c r="I4245" i="1"/>
  <c r="J4245" i="1" s="1"/>
  <c r="K4245" i="1" s="1"/>
  <c r="I4246" i="1"/>
  <c r="J4246" i="1" s="1"/>
  <c r="K4246" i="1" s="1"/>
  <c r="I4247" i="1"/>
  <c r="J4247" i="1" s="1"/>
  <c r="K4247" i="1" s="1"/>
  <c r="I4248" i="1"/>
  <c r="J4248" i="1" s="1"/>
  <c r="K4248" i="1" s="1"/>
  <c r="I4249" i="1"/>
  <c r="J4249" i="1" s="1"/>
  <c r="K4249" i="1" s="1"/>
  <c r="I4250" i="1"/>
  <c r="J4250" i="1" s="1"/>
  <c r="K4250" i="1" s="1"/>
  <c r="I4251" i="1"/>
  <c r="J4251" i="1" s="1"/>
  <c r="K4251" i="1" s="1"/>
  <c r="I4252" i="1"/>
  <c r="J4252" i="1" s="1"/>
  <c r="K4252" i="1" s="1"/>
  <c r="I4253" i="1"/>
  <c r="J4253" i="1" s="1"/>
  <c r="K4253" i="1" s="1"/>
  <c r="I4254" i="1"/>
  <c r="J4254" i="1" s="1"/>
  <c r="K4254" i="1" s="1"/>
  <c r="I4255" i="1"/>
  <c r="J4255" i="1" s="1"/>
  <c r="K4255" i="1" s="1"/>
  <c r="I4256" i="1"/>
  <c r="J4256" i="1" s="1"/>
  <c r="K4256" i="1" s="1"/>
  <c r="I4257" i="1"/>
  <c r="J4257" i="1" s="1"/>
  <c r="K4257" i="1" s="1"/>
  <c r="I4258" i="1"/>
  <c r="J4258" i="1" s="1"/>
  <c r="K4258" i="1" s="1"/>
  <c r="I4259" i="1"/>
  <c r="J4259" i="1" s="1"/>
  <c r="K4259" i="1" s="1"/>
  <c r="I4260" i="1"/>
  <c r="J4260" i="1" s="1"/>
  <c r="K4260" i="1" s="1"/>
  <c r="I4261" i="1"/>
  <c r="J4261" i="1" s="1"/>
  <c r="K4261" i="1" s="1"/>
  <c r="I4262" i="1"/>
  <c r="J4262" i="1" s="1"/>
  <c r="K4262" i="1" s="1"/>
  <c r="I4263" i="1"/>
  <c r="J4263" i="1" s="1"/>
  <c r="K4263" i="1" s="1"/>
  <c r="I4264" i="1"/>
  <c r="J4264" i="1" s="1"/>
  <c r="K4264" i="1" s="1"/>
  <c r="I4265" i="1"/>
  <c r="J4265" i="1" s="1"/>
  <c r="K4265" i="1" s="1"/>
  <c r="I4266" i="1"/>
  <c r="J4266" i="1" s="1"/>
  <c r="K4266" i="1" s="1"/>
  <c r="I4267" i="1"/>
  <c r="J4267" i="1" s="1"/>
  <c r="K4267" i="1" s="1"/>
  <c r="I4268" i="1"/>
  <c r="J4268" i="1" s="1"/>
  <c r="K4268" i="1" s="1"/>
  <c r="I4269" i="1"/>
  <c r="J4269" i="1" s="1"/>
  <c r="K4269" i="1" s="1"/>
  <c r="I4270" i="1"/>
  <c r="J4270" i="1" s="1"/>
  <c r="K4270" i="1" s="1"/>
  <c r="I4271" i="1"/>
  <c r="J4271" i="1" s="1"/>
  <c r="K4271" i="1" s="1"/>
  <c r="I4272" i="1"/>
  <c r="J4272" i="1" s="1"/>
  <c r="K4272" i="1" s="1"/>
  <c r="I4273" i="1"/>
  <c r="J4273" i="1" s="1"/>
  <c r="K4273" i="1" s="1"/>
  <c r="I4274" i="1"/>
  <c r="J4274" i="1" s="1"/>
  <c r="K4274" i="1" s="1"/>
  <c r="I4275" i="1"/>
  <c r="J4275" i="1" s="1"/>
  <c r="K4275" i="1" s="1"/>
  <c r="I4276" i="1"/>
  <c r="J4276" i="1" s="1"/>
  <c r="K4276" i="1" s="1"/>
  <c r="I4277" i="1"/>
  <c r="J4277" i="1" s="1"/>
  <c r="K4277" i="1" s="1"/>
  <c r="I4278" i="1"/>
  <c r="J4278" i="1" s="1"/>
  <c r="K4278" i="1" s="1"/>
  <c r="I4279" i="1"/>
  <c r="J4279" i="1" s="1"/>
  <c r="K4279" i="1" s="1"/>
  <c r="I4280" i="1"/>
  <c r="J4280" i="1" s="1"/>
  <c r="K4280" i="1" s="1"/>
  <c r="I4281" i="1"/>
  <c r="J4281" i="1" s="1"/>
  <c r="K4281" i="1" s="1"/>
  <c r="I4282" i="1"/>
  <c r="J4282" i="1" s="1"/>
  <c r="K4282" i="1" s="1"/>
  <c r="I4283" i="1"/>
  <c r="J4283" i="1" s="1"/>
  <c r="K4283" i="1" s="1"/>
  <c r="I4284" i="1"/>
  <c r="J4284" i="1" s="1"/>
  <c r="K4284" i="1" s="1"/>
  <c r="I4285" i="1"/>
  <c r="J4285" i="1" s="1"/>
  <c r="K4285" i="1" s="1"/>
  <c r="I4286" i="1"/>
  <c r="J4286" i="1" s="1"/>
  <c r="K4286" i="1" s="1"/>
  <c r="I4287" i="1"/>
  <c r="J4287" i="1" s="1"/>
  <c r="K4287" i="1" s="1"/>
  <c r="I4288" i="1"/>
  <c r="J4288" i="1" s="1"/>
  <c r="K4288" i="1" s="1"/>
  <c r="I4289" i="1"/>
  <c r="J4289" i="1" s="1"/>
  <c r="K4289" i="1" s="1"/>
  <c r="I4290" i="1"/>
  <c r="J4290" i="1" s="1"/>
  <c r="K4290" i="1" s="1"/>
  <c r="I4291" i="1"/>
  <c r="J4291" i="1" s="1"/>
  <c r="K4291" i="1" s="1"/>
  <c r="I4292" i="1"/>
  <c r="J4292" i="1" s="1"/>
  <c r="K4292" i="1" s="1"/>
  <c r="I4293" i="1"/>
  <c r="J4293" i="1" s="1"/>
  <c r="K4293" i="1" s="1"/>
  <c r="I4294" i="1"/>
  <c r="J4294" i="1" s="1"/>
  <c r="K4294" i="1" s="1"/>
  <c r="I4295" i="1"/>
  <c r="J4295" i="1" s="1"/>
  <c r="K4295" i="1" s="1"/>
  <c r="I4296" i="1"/>
  <c r="J4296" i="1" s="1"/>
  <c r="K4296" i="1" s="1"/>
  <c r="I4297" i="1"/>
  <c r="J4297" i="1" s="1"/>
  <c r="K4297" i="1" s="1"/>
  <c r="I4298" i="1"/>
  <c r="J4298" i="1" s="1"/>
  <c r="K4298" i="1" s="1"/>
  <c r="I4299" i="1"/>
  <c r="J4299" i="1" s="1"/>
  <c r="K4299" i="1" s="1"/>
  <c r="I4300" i="1"/>
  <c r="J4300" i="1" s="1"/>
  <c r="K4300" i="1" s="1"/>
  <c r="I4301" i="1"/>
  <c r="J4301" i="1" s="1"/>
  <c r="K4301" i="1" s="1"/>
  <c r="I4302" i="1"/>
  <c r="J4302" i="1" s="1"/>
  <c r="K4302" i="1" s="1"/>
  <c r="I4303" i="1"/>
  <c r="J4303" i="1" s="1"/>
  <c r="K4303" i="1" s="1"/>
  <c r="I4304" i="1"/>
  <c r="J4304" i="1" s="1"/>
  <c r="K4304" i="1" s="1"/>
  <c r="I4305" i="1"/>
  <c r="J4305" i="1" s="1"/>
  <c r="K4305" i="1" s="1"/>
  <c r="I4306" i="1"/>
  <c r="J4306" i="1" s="1"/>
  <c r="K4306" i="1" s="1"/>
  <c r="I4307" i="1"/>
  <c r="J4307" i="1" s="1"/>
  <c r="K4307" i="1" s="1"/>
  <c r="I4308" i="1"/>
  <c r="J4308" i="1" s="1"/>
  <c r="K4308" i="1" s="1"/>
  <c r="I4309" i="1"/>
  <c r="J4309" i="1" s="1"/>
  <c r="K4309" i="1" s="1"/>
  <c r="I4310" i="1"/>
  <c r="J4310" i="1" s="1"/>
  <c r="K4310" i="1" s="1"/>
  <c r="I4311" i="1"/>
  <c r="J4311" i="1" s="1"/>
  <c r="K4311" i="1" s="1"/>
  <c r="I4312" i="1"/>
  <c r="J4312" i="1" s="1"/>
  <c r="K4312" i="1" s="1"/>
  <c r="I4313" i="1"/>
  <c r="J4313" i="1" s="1"/>
  <c r="K4313" i="1" s="1"/>
  <c r="I4314" i="1"/>
  <c r="J4314" i="1" s="1"/>
  <c r="K4314" i="1" s="1"/>
  <c r="I4315" i="1"/>
  <c r="J4315" i="1" s="1"/>
  <c r="K4315" i="1" s="1"/>
  <c r="I4316" i="1"/>
  <c r="J4316" i="1" s="1"/>
  <c r="K4316" i="1" s="1"/>
  <c r="I4317" i="1"/>
  <c r="J4317" i="1" s="1"/>
  <c r="K4317" i="1" s="1"/>
  <c r="I4318" i="1"/>
  <c r="J4318" i="1" s="1"/>
  <c r="K4318" i="1" s="1"/>
  <c r="I4319" i="1"/>
  <c r="J4319" i="1" s="1"/>
  <c r="K4319" i="1" s="1"/>
  <c r="I4320" i="1"/>
  <c r="J4320" i="1" s="1"/>
  <c r="K4320" i="1" s="1"/>
  <c r="I4321" i="1"/>
  <c r="J4321" i="1" s="1"/>
  <c r="K4321" i="1" s="1"/>
  <c r="I4322" i="1"/>
  <c r="J4322" i="1" s="1"/>
  <c r="K4322" i="1" s="1"/>
  <c r="I4323" i="1"/>
  <c r="J4323" i="1" s="1"/>
  <c r="K4323" i="1" s="1"/>
  <c r="I4324" i="1"/>
  <c r="J4324" i="1" s="1"/>
  <c r="K4324" i="1" s="1"/>
  <c r="I4325" i="1"/>
  <c r="J4325" i="1" s="1"/>
  <c r="K4325" i="1" s="1"/>
  <c r="I4326" i="1"/>
  <c r="J4326" i="1" s="1"/>
  <c r="K4326" i="1" s="1"/>
  <c r="I4327" i="1"/>
  <c r="J4327" i="1" s="1"/>
  <c r="K4327" i="1" s="1"/>
  <c r="I4328" i="1"/>
  <c r="J4328" i="1" s="1"/>
  <c r="K4328" i="1" s="1"/>
  <c r="I4329" i="1"/>
  <c r="J4329" i="1" s="1"/>
  <c r="K4329" i="1" s="1"/>
  <c r="I4330" i="1"/>
  <c r="J4330" i="1" s="1"/>
  <c r="K4330" i="1" s="1"/>
  <c r="I4331" i="1"/>
  <c r="J4331" i="1" s="1"/>
  <c r="K4331" i="1" s="1"/>
  <c r="I4332" i="1"/>
  <c r="J4332" i="1" s="1"/>
  <c r="K4332" i="1" s="1"/>
  <c r="I4333" i="1"/>
  <c r="J4333" i="1" s="1"/>
  <c r="K4333" i="1" s="1"/>
  <c r="I4334" i="1"/>
  <c r="J4334" i="1" s="1"/>
  <c r="K4334" i="1" s="1"/>
  <c r="I4335" i="1"/>
  <c r="J4335" i="1" s="1"/>
  <c r="K4335" i="1" s="1"/>
  <c r="I4336" i="1"/>
  <c r="J4336" i="1" s="1"/>
  <c r="K4336" i="1" s="1"/>
  <c r="I4337" i="1"/>
  <c r="J4337" i="1" s="1"/>
  <c r="K4337" i="1" s="1"/>
  <c r="I4338" i="1"/>
  <c r="J4338" i="1" s="1"/>
  <c r="K4338" i="1" s="1"/>
  <c r="I4339" i="1"/>
  <c r="J4339" i="1" s="1"/>
  <c r="K4339" i="1" s="1"/>
  <c r="I4340" i="1"/>
  <c r="J4340" i="1" s="1"/>
  <c r="K4340" i="1" s="1"/>
  <c r="I4341" i="1"/>
  <c r="J4341" i="1" s="1"/>
  <c r="K4341" i="1" s="1"/>
  <c r="I4342" i="1"/>
  <c r="J4342" i="1" s="1"/>
  <c r="K4342" i="1" s="1"/>
  <c r="I4343" i="1"/>
  <c r="J4343" i="1" s="1"/>
  <c r="K4343" i="1" s="1"/>
  <c r="I4344" i="1"/>
  <c r="J4344" i="1" s="1"/>
  <c r="K4344" i="1" s="1"/>
  <c r="I4345" i="1"/>
  <c r="J4345" i="1" s="1"/>
  <c r="K4345" i="1" s="1"/>
  <c r="I4346" i="1"/>
  <c r="J4346" i="1" s="1"/>
  <c r="K4346" i="1" s="1"/>
  <c r="I4347" i="1"/>
  <c r="J4347" i="1" s="1"/>
  <c r="K4347" i="1" s="1"/>
  <c r="I4348" i="1"/>
  <c r="J4348" i="1" s="1"/>
  <c r="K4348" i="1" s="1"/>
  <c r="I4349" i="1"/>
  <c r="J4349" i="1" s="1"/>
  <c r="K4349" i="1" s="1"/>
  <c r="I4350" i="1"/>
  <c r="J4350" i="1" s="1"/>
  <c r="K4350" i="1" s="1"/>
  <c r="I4351" i="1"/>
  <c r="J4351" i="1" s="1"/>
  <c r="K4351" i="1" s="1"/>
  <c r="I4352" i="1"/>
  <c r="J4352" i="1" s="1"/>
  <c r="K4352" i="1" s="1"/>
  <c r="I4353" i="1"/>
  <c r="J4353" i="1" s="1"/>
  <c r="K4353" i="1" s="1"/>
  <c r="I4354" i="1"/>
  <c r="J4354" i="1" s="1"/>
  <c r="K4354" i="1" s="1"/>
  <c r="I4355" i="1"/>
  <c r="J4355" i="1" s="1"/>
  <c r="K4355" i="1" s="1"/>
  <c r="I4356" i="1"/>
  <c r="J4356" i="1" s="1"/>
  <c r="K4356" i="1" s="1"/>
  <c r="I4357" i="1"/>
  <c r="J4357" i="1" s="1"/>
  <c r="K4357" i="1" s="1"/>
  <c r="I4358" i="1"/>
  <c r="J4358" i="1" s="1"/>
  <c r="K4358" i="1" s="1"/>
  <c r="I4359" i="1"/>
  <c r="J4359" i="1" s="1"/>
  <c r="K4359" i="1" s="1"/>
  <c r="I4360" i="1"/>
  <c r="J4360" i="1" s="1"/>
  <c r="K4360" i="1" s="1"/>
  <c r="I4361" i="1"/>
  <c r="J4361" i="1" s="1"/>
  <c r="K4361" i="1" s="1"/>
  <c r="I4362" i="1"/>
  <c r="J4362" i="1" s="1"/>
  <c r="K4362" i="1" s="1"/>
  <c r="I4363" i="1"/>
  <c r="J4363" i="1" s="1"/>
  <c r="K4363" i="1" s="1"/>
  <c r="I4364" i="1"/>
  <c r="J4364" i="1" s="1"/>
  <c r="K4364" i="1" s="1"/>
  <c r="I4365" i="1"/>
  <c r="J4365" i="1" s="1"/>
  <c r="K4365" i="1" s="1"/>
  <c r="I4366" i="1"/>
  <c r="J4366" i="1" s="1"/>
  <c r="K4366" i="1" s="1"/>
  <c r="I4367" i="1"/>
  <c r="J4367" i="1" s="1"/>
  <c r="K4367" i="1" s="1"/>
  <c r="I4368" i="1"/>
  <c r="J4368" i="1" s="1"/>
  <c r="K4368" i="1" s="1"/>
  <c r="I4369" i="1"/>
  <c r="J4369" i="1" s="1"/>
  <c r="K4369" i="1" s="1"/>
  <c r="I4370" i="1"/>
  <c r="J4370" i="1" s="1"/>
  <c r="K4370" i="1" s="1"/>
  <c r="I4371" i="1"/>
  <c r="J4371" i="1" s="1"/>
  <c r="K4371" i="1" s="1"/>
  <c r="I4372" i="1"/>
  <c r="J4372" i="1" s="1"/>
  <c r="K4372" i="1" s="1"/>
  <c r="I4373" i="1"/>
  <c r="J4373" i="1" s="1"/>
  <c r="K4373" i="1" s="1"/>
  <c r="I4374" i="1"/>
  <c r="J4374" i="1" s="1"/>
  <c r="K4374" i="1" s="1"/>
  <c r="I4375" i="1"/>
  <c r="J4375" i="1" s="1"/>
  <c r="K4375" i="1" s="1"/>
  <c r="I4376" i="1"/>
  <c r="J4376" i="1" s="1"/>
  <c r="K4376" i="1" s="1"/>
  <c r="I4377" i="1"/>
  <c r="J4377" i="1" s="1"/>
  <c r="K4377" i="1" s="1"/>
  <c r="I4378" i="1"/>
  <c r="J4378" i="1" s="1"/>
  <c r="K4378" i="1" s="1"/>
  <c r="I4379" i="1"/>
  <c r="J4379" i="1" s="1"/>
  <c r="K4379" i="1" s="1"/>
  <c r="I4380" i="1"/>
  <c r="J4380" i="1" s="1"/>
  <c r="K4380" i="1" s="1"/>
  <c r="I4381" i="1"/>
  <c r="J4381" i="1" s="1"/>
  <c r="K4381" i="1" s="1"/>
  <c r="I4382" i="1"/>
  <c r="J4382" i="1" s="1"/>
  <c r="K4382" i="1" s="1"/>
  <c r="I4383" i="1"/>
  <c r="J4383" i="1" s="1"/>
  <c r="K4383" i="1" s="1"/>
  <c r="I4384" i="1"/>
  <c r="J4384" i="1" s="1"/>
  <c r="K4384" i="1" s="1"/>
  <c r="I4385" i="1"/>
  <c r="J4385" i="1" s="1"/>
  <c r="K4385" i="1" s="1"/>
  <c r="I4386" i="1"/>
  <c r="J4386" i="1" s="1"/>
  <c r="K4386" i="1" s="1"/>
  <c r="I4387" i="1"/>
  <c r="J4387" i="1" s="1"/>
  <c r="K4387" i="1" s="1"/>
  <c r="I4388" i="1"/>
  <c r="J4388" i="1" s="1"/>
  <c r="K4388" i="1" s="1"/>
  <c r="I4389" i="1"/>
  <c r="J4389" i="1" s="1"/>
  <c r="K4389" i="1" s="1"/>
  <c r="I4390" i="1"/>
  <c r="J4390" i="1" s="1"/>
  <c r="K4390" i="1" s="1"/>
  <c r="I4391" i="1"/>
  <c r="J4391" i="1" s="1"/>
  <c r="K4391" i="1" s="1"/>
  <c r="I4392" i="1"/>
  <c r="J4392" i="1" s="1"/>
  <c r="K4392" i="1" s="1"/>
  <c r="I4393" i="1"/>
  <c r="J4393" i="1" s="1"/>
  <c r="K4393" i="1" s="1"/>
  <c r="I4394" i="1"/>
  <c r="J4394" i="1" s="1"/>
  <c r="K4394" i="1" s="1"/>
  <c r="I4395" i="1"/>
  <c r="J4395" i="1" s="1"/>
  <c r="K4395" i="1" s="1"/>
  <c r="I4396" i="1"/>
  <c r="J4396" i="1" s="1"/>
  <c r="K4396" i="1" s="1"/>
  <c r="I4397" i="1"/>
  <c r="J4397" i="1" s="1"/>
  <c r="K4397" i="1" s="1"/>
  <c r="I4398" i="1"/>
  <c r="J4398" i="1" s="1"/>
  <c r="K4398" i="1" s="1"/>
  <c r="I4399" i="1"/>
  <c r="J4399" i="1" s="1"/>
  <c r="K4399" i="1" s="1"/>
  <c r="I4400" i="1"/>
  <c r="J4400" i="1" s="1"/>
  <c r="K4400" i="1" s="1"/>
  <c r="I4401" i="1"/>
  <c r="J4401" i="1" s="1"/>
  <c r="K4401" i="1" s="1"/>
  <c r="I4402" i="1"/>
  <c r="J4402" i="1" s="1"/>
  <c r="K4402" i="1" s="1"/>
  <c r="I4403" i="1"/>
  <c r="J4403" i="1" s="1"/>
  <c r="K4403" i="1" s="1"/>
  <c r="I4404" i="1"/>
  <c r="J4404" i="1" s="1"/>
  <c r="K4404" i="1" s="1"/>
  <c r="I4405" i="1"/>
  <c r="J4405" i="1" s="1"/>
  <c r="K4405" i="1" s="1"/>
  <c r="I4406" i="1"/>
  <c r="J4406" i="1" s="1"/>
  <c r="K4406" i="1" s="1"/>
  <c r="I4407" i="1"/>
  <c r="J4407" i="1" s="1"/>
  <c r="K4407" i="1" s="1"/>
  <c r="I4408" i="1"/>
  <c r="J4408" i="1" s="1"/>
  <c r="K4408" i="1" s="1"/>
  <c r="I4409" i="1"/>
  <c r="J4409" i="1" s="1"/>
  <c r="K4409" i="1" s="1"/>
  <c r="I4410" i="1"/>
  <c r="J4410" i="1" s="1"/>
  <c r="K4410" i="1" s="1"/>
  <c r="I4411" i="1"/>
  <c r="J4411" i="1" s="1"/>
  <c r="K4411" i="1" s="1"/>
  <c r="I4412" i="1"/>
  <c r="J4412" i="1" s="1"/>
  <c r="K4412" i="1" s="1"/>
  <c r="I4413" i="1"/>
  <c r="J4413" i="1" s="1"/>
  <c r="K4413" i="1" s="1"/>
  <c r="I4414" i="1"/>
  <c r="J4414" i="1" s="1"/>
  <c r="K4414" i="1" s="1"/>
  <c r="I4415" i="1"/>
  <c r="J4415" i="1" s="1"/>
  <c r="K4415" i="1" s="1"/>
  <c r="I4416" i="1"/>
  <c r="J4416" i="1" s="1"/>
  <c r="K4416" i="1" s="1"/>
  <c r="I4417" i="1"/>
  <c r="J4417" i="1" s="1"/>
  <c r="K4417" i="1" s="1"/>
  <c r="I4418" i="1"/>
  <c r="J4418" i="1" s="1"/>
  <c r="K4418" i="1" s="1"/>
  <c r="I4419" i="1"/>
  <c r="J4419" i="1" s="1"/>
  <c r="K4419" i="1" s="1"/>
  <c r="I4420" i="1"/>
  <c r="J4420" i="1" s="1"/>
  <c r="K4420" i="1" s="1"/>
  <c r="I4421" i="1"/>
  <c r="J4421" i="1" s="1"/>
  <c r="K4421" i="1" s="1"/>
  <c r="I4422" i="1"/>
  <c r="J4422" i="1" s="1"/>
  <c r="K4422" i="1" s="1"/>
  <c r="I4423" i="1"/>
  <c r="J4423" i="1" s="1"/>
  <c r="K4423" i="1" s="1"/>
  <c r="I4424" i="1"/>
  <c r="J4424" i="1" s="1"/>
  <c r="K4424" i="1" s="1"/>
  <c r="I4425" i="1"/>
  <c r="J4425" i="1" s="1"/>
  <c r="K4425" i="1" s="1"/>
  <c r="I4426" i="1"/>
  <c r="J4426" i="1" s="1"/>
  <c r="K4426" i="1" s="1"/>
  <c r="I4427" i="1"/>
  <c r="J4427" i="1" s="1"/>
  <c r="K4427" i="1" s="1"/>
  <c r="I4428" i="1"/>
  <c r="J4428" i="1" s="1"/>
  <c r="K4428" i="1" s="1"/>
  <c r="I4429" i="1"/>
  <c r="J4429" i="1" s="1"/>
  <c r="K4429" i="1" s="1"/>
  <c r="I4430" i="1"/>
  <c r="J4430" i="1" s="1"/>
  <c r="K4430" i="1" s="1"/>
  <c r="I4431" i="1"/>
  <c r="J4431" i="1" s="1"/>
  <c r="K4431" i="1" s="1"/>
  <c r="I4432" i="1"/>
  <c r="J4432" i="1" s="1"/>
  <c r="K4432" i="1" s="1"/>
  <c r="I4433" i="1"/>
  <c r="J4433" i="1" s="1"/>
  <c r="K4433" i="1" s="1"/>
  <c r="I4434" i="1"/>
  <c r="J4434" i="1" s="1"/>
  <c r="K4434" i="1" s="1"/>
  <c r="I4435" i="1"/>
  <c r="J4435" i="1" s="1"/>
  <c r="K4435" i="1" s="1"/>
  <c r="I4436" i="1"/>
  <c r="J4436" i="1" s="1"/>
  <c r="K4436" i="1" s="1"/>
  <c r="I4437" i="1"/>
  <c r="J4437" i="1" s="1"/>
  <c r="K4437" i="1" s="1"/>
  <c r="I4438" i="1"/>
  <c r="J4438" i="1" s="1"/>
  <c r="K4438" i="1" s="1"/>
  <c r="I4439" i="1"/>
  <c r="J4439" i="1" s="1"/>
  <c r="K4439" i="1" s="1"/>
  <c r="I4440" i="1"/>
  <c r="J4440" i="1" s="1"/>
  <c r="K4440" i="1" s="1"/>
  <c r="I4441" i="1"/>
  <c r="J4441" i="1" s="1"/>
  <c r="K4441" i="1" s="1"/>
  <c r="I4442" i="1"/>
  <c r="J4442" i="1" s="1"/>
  <c r="K4442" i="1" s="1"/>
  <c r="I4443" i="1"/>
  <c r="J4443" i="1" s="1"/>
  <c r="K4443" i="1" s="1"/>
  <c r="I4444" i="1"/>
  <c r="J4444" i="1" s="1"/>
  <c r="K4444" i="1" s="1"/>
  <c r="I4445" i="1"/>
  <c r="J4445" i="1" s="1"/>
  <c r="K4445" i="1" s="1"/>
  <c r="I4446" i="1"/>
  <c r="J4446" i="1" s="1"/>
  <c r="K4446" i="1" s="1"/>
  <c r="I4447" i="1"/>
  <c r="J4447" i="1" s="1"/>
  <c r="K4447" i="1" s="1"/>
  <c r="I4448" i="1"/>
  <c r="J4448" i="1" s="1"/>
  <c r="K4448" i="1" s="1"/>
  <c r="I4449" i="1"/>
  <c r="J4449" i="1" s="1"/>
  <c r="K4449" i="1" s="1"/>
  <c r="I4450" i="1"/>
  <c r="J4450" i="1" s="1"/>
  <c r="K4450" i="1" s="1"/>
  <c r="I4451" i="1"/>
  <c r="J4451" i="1" s="1"/>
  <c r="K4451" i="1" s="1"/>
  <c r="I4452" i="1"/>
  <c r="J4452" i="1" s="1"/>
  <c r="K4452" i="1" s="1"/>
  <c r="I4453" i="1"/>
  <c r="J4453" i="1" s="1"/>
  <c r="K4453" i="1" s="1"/>
  <c r="I4454" i="1"/>
  <c r="J4454" i="1" s="1"/>
  <c r="K4454" i="1" s="1"/>
  <c r="I4455" i="1"/>
  <c r="J4455" i="1" s="1"/>
  <c r="K4455" i="1" s="1"/>
  <c r="I4456" i="1"/>
  <c r="J4456" i="1" s="1"/>
  <c r="K4456" i="1" s="1"/>
  <c r="I4457" i="1"/>
  <c r="J4457" i="1" s="1"/>
  <c r="K4457" i="1" s="1"/>
  <c r="I4458" i="1"/>
  <c r="J4458" i="1" s="1"/>
  <c r="K4458" i="1" s="1"/>
  <c r="I4459" i="1"/>
  <c r="J4459" i="1" s="1"/>
  <c r="K4459" i="1" s="1"/>
  <c r="I4460" i="1"/>
  <c r="J4460" i="1" s="1"/>
  <c r="K4460" i="1" s="1"/>
  <c r="I4461" i="1"/>
  <c r="J4461" i="1" s="1"/>
  <c r="K4461" i="1" s="1"/>
  <c r="I4462" i="1"/>
  <c r="J4462" i="1" s="1"/>
  <c r="K4462" i="1" s="1"/>
  <c r="I4463" i="1"/>
  <c r="J4463" i="1" s="1"/>
  <c r="K4463" i="1" s="1"/>
  <c r="I4464" i="1"/>
  <c r="J4464" i="1" s="1"/>
  <c r="K4464" i="1" s="1"/>
  <c r="I4465" i="1"/>
  <c r="J4465" i="1" s="1"/>
  <c r="K4465" i="1" s="1"/>
  <c r="I4466" i="1"/>
  <c r="J4466" i="1" s="1"/>
  <c r="K4466" i="1" s="1"/>
  <c r="I4467" i="1"/>
  <c r="J4467" i="1" s="1"/>
  <c r="K4467" i="1" s="1"/>
  <c r="I4468" i="1"/>
  <c r="J4468" i="1" s="1"/>
  <c r="K4468" i="1" s="1"/>
  <c r="I4469" i="1"/>
  <c r="J4469" i="1" s="1"/>
  <c r="K4469" i="1" s="1"/>
  <c r="I4470" i="1"/>
  <c r="J4470" i="1" s="1"/>
  <c r="K4470" i="1" s="1"/>
  <c r="I4471" i="1"/>
  <c r="J4471" i="1" s="1"/>
  <c r="K4471" i="1" s="1"/>
  <c r="I4472" i="1"/>
  <c r="J4472" i="1" s="1"/>
  <c r="K4472" i="1" s="1"/>
  <c r="I4473" i="1"/>
  <c r="J4473" i="1" s="1"/>
  <c r="K4473" i="1" s="1"/>
  <c r="I4474" i="1"/>
  <c r="J4474" i="1" s="1"/>
  <c r="K4474" i="1" s="1"/>
  <c r="I4475" i="1"/>
  <c r="J4475" i="1" s="1"/>
  <c r="K4475" i="1" s="1"/>
  <c r="I4476" i="1"/>
  <c r="J4476" i="1" s="1"/>
  <c r="K4476" i="1" s="1"/>
  <c r="I4477" i="1"/>
  <c r="J4477" i="1" s="1"/>
  <c r="K4477" i="1" s="1"/>
  <c r="I4478" i="1"/>
  <c r="J4478" i="1" s="1"/>
  <c r="K4478" i="1" s="1"/>
  <c r="I4479" i="1"/>
  <c r="J4479" i="1" s="1"/>
  <c r="K4479" i="1" s="1"/>
  <c r="I4480" i="1"/>
  <c r="J4480" i="1" s="1"/>
  <c r="K4480" i="1" s="1"/>
  <c r="I4481" i="1"/>
  <c r="J4481" i="1" s="1"/>
  <c r="K4481" i="1" s="1"/>
  <c r="I4482" i="1"/>
  <c r="J4482" i="1" s="1"/>
  <c r="K4482" i="1" s="1"/>
  <c r="I4483" i="1"/>
  <c r="J4483" i="1" s="1"/>
  <c r="K4483" i="1" s="1"/>
  <c r="I4484" i="1"/>
  <c r="J4484" i="1" s="1"/>
  <c r="K4484" i="1" s="1"/>
  <c r="I4485" i="1"/>
  <c r="J4485" i="1" s="1"/>
  <c r="K4485" i="1" s="1"/>
  <c r="I4486" i="1"/>
  <c r="J4486" i="1" s="1"/>
  <c r="K4486" i="1" s="1"/>
  <c r="I4487" i="1"/>
  <c r="J4487" i="1" s="1"/>
  <c r="K4487" i="1" s="1"/>
  <c r="I4488" i="1"/>
  <c r="J4488" i="1" s="1"/>
  <c r="K4488" i="1" s="1"/>
  <c r="I4489" i="1"/>
  <c r="J4489" i="1" s="1"/>
  <c r="K4489" i="1" s="1"/>
  <c r="I4490" i="1"/>
  <c r="J4490" i="1" s="1"/>
  <c r="K4490" i="1" s="1"/>
  <c r="I4491" i="1"/>
  <c r="J4491" i="1" s="1"/>
  <c r="K4491" i="1" s="1"/>
  <c r="I4492" i="1"/>
  <c r="J4492" i="1" s="1"/>
  <c r="K4492" i="1" s="1"/>
  <c r="I4493" i="1"/>
  <c r="J4493" i="1" s="1"/>
  <c r="K4493" i="1" s="1"/>
  <c r="I4494" i="1"/>
  <c r="J4494" i="1" s="1"/>
  <c r="K4494" i="1" s="1"/>
  <c r="I4495" i="1"/>
  <c r="J4495" i="1" s="1"/>
  <c r="K4495" i="1" s="1"/>
  <c r="I4496" i="1"/>
  <c r="J4496" i="1" s="1"/>
  <c r="K4496" i="1" s="1"/>
  <c r="I4497" i="1"/>
  <c r="J4497" i="1" s="1"/>
  <c r="K4497" i="1" s="1"/>
  <c r="I4498" i="1"/>
  <c r="J4498" i="1" s="1"/>
  <c r="K4498" i="1" s="1"/>
  <c r="I4499" i="1"/>
  <c r="J4499" i="1" s="1"/>
  <c r="K4499" i="1" s="1"/>
  <c r="I4500" i="1"/>
  <c r="J4500" i="1" s="1"/>
  <c r="K4500" i="1" s="1"/>
  <c r="I4501" i="1"/>
  <c r="J4501" i="1" s="1"/>
  <c r="K4501" i="1" s="1"/>
  <c r="I4502" i="1"/>
  <c r="J4502" i="1" s="1"/>
  <c r="K4502" i="1" s="1"/>
  <c r="I4503" i="1"/>
  <c r="J4503" i="1" s="1"/>
  <c r="K4503" i="1" s="1"/>
  <c r="I4504" i="1"/>
  <c r="J4504" i="1" s="1"/>
  <c r="K4504" i="1" s="1"/>
  <c r="I4505" i="1"/>
  <c r="J4505" i="1" s="1"/>
  <c r="K4505" i="1" s="1"/>
  <c r="I4506" i="1"/>
  <c r="J4506" i="1" s="1"/>
  <c r="K4506" i="1" s="1"/>
  <c r="I4507" i="1"/>
  <c r="J4507" i="1" s="1"/>
  <c r="K4507" i="1" s="1"/>
  <c r="I4508" i="1"/>
  <c r="J4508" i="1" s="1"/>
  <c r="K4508" i="1" s="1"/>
  <c r="I4509" i="1"/>
  <c r="J4509" i="1" s="1"/>
  <c r="K4509" i="1" s="1"/>
  <c r="I4510" i="1"/>
  <c r="J4510" i="1" s="1"/>
  <c r="K4510" i="1" s="1"/>
  <c r="I4511" i="1"/>
  <c r="J4511" i="1" s="1"/>
  <c r="K4511" i="1" s="1"/>
  <c r="I4512" i="1"/>
  <c r="J4512" i="1" s="1"/>
  <c r="K4512" i="1" s="1"/>
  <c r="I4513" i="1"/>
  <c r="J4513" i="1" s="1"/>
  <c r="K4513" i="1" s="1"/>
  <c r="I4514" i="1"/>
  <c r="J4514" i="1" s="1"/>
  <c r="K4514" i="1" s="1"/>
  <c r="I4515" i="1"/>
  <c r="J4515" i="1" s="1"/>
  <c r="K4515" i="1" s="1"/>
  <c r="I4516" i="1"/>
  <c r="J4516" i="1" s="1"/>
  <c r="K4516" i="1" s="1"/>
  <c r="I4517" i="1"/>
  <c r="J4517" i="1" s="1"/>
  <c r="K4517" i="1" s="1"/>
  <c r="I4518" i="1"/>
  <c r="J4518" i="1" s="1"/>
  <c r="K4518" i="1" s="1"/>
  <c r="I4519" i="1"/>
  <c r="J4519" i="1" s="1"/>
  <c r="K4519" i="1" s="1"/>
  <c r="I4520" i="1"/>
  <c r="J4520" i="1" s="1"/>
  <c r="K4520" i="1" s="1"/>
  <c r="I4521" i="1"/>
  <c r="J4521" i="1" s="1"/>
  <c r="K4521" i="1" s="1"/>
  <c r="I4522" i="1"/>
  <c r="J4522" i="1" s="1"/>
  <c r="K4522" i="1" s="1"/>
  <c r="I4523" i="1"/>
  <c r="J4523" i="1" s="1"/>
  <c r="K4523" i="1" s="1"/>
  <c r="I4524" i="1"/>
  <c r="J4524" i="1" s="1"/>
  <c r="K4524" i="1" s="1"/>
  <c r="I4525" i="1"/>
  <c r="J4525" i="1" s="1"/>
  <c r="K4525" i="1" s="1"/>
  <c r="I4526" i="1"/>
  <c r="J4526" i="1" s="1"/>
  <c r="K4526" i="1" s="1"/>
  <c r="I4527" i="1"/>
  <c r="J4527" i="1" s="1"/>
  <c r="K4527" i="1" s="1"/>
  <c r="I4528" i="1"/>
  <c r="J4528" i="1" s="1"/>
  <c r="K4528" i="1" s="1"/>
  <c r="I4529" i="1"/>
  <c r="J4529" i="1" s="1"/>
  <c r="K4529" i="1" s="1"/>
  <c r="I4530" i="1"/>
  <c r="J4530" i="1" s="1"/>
  <c r="K4530" i="1" s="1"/>
  <c r="I4531" i="1"/>
  <c r="J4531" i="1" s="1"/>
  <c r="K4531" i="1" s="1"/>
  <c r="I4532" i="1"/>
  <c r="J4532" i="1" s="1"/>
  <c r="K4532" i="1" s="1"/>
  <c r="I4533" i="1"/>
  <c r="J4533" i="1" s="1"/>
  <c r="K4533" i="1" s="1"/>
  <c r="I4534" i="1"/>
  <c r="J4534" i="1" s="1"/>
  <c r="K4534" i="1" s="1"/>
  <c r="I4535" i="1"/>
  <c r="J4535" i="1" s="1"/>
  <c r="K4535" i="1" s="1"/>
  <c r="I4536" i="1"/>
  <c r="J4536" i="1" s="1"/>
  <c r="K4536" i="1" s="1"/>
  <c r="I4537" i="1"/>
  <c r="J4537" i="1" s="1"/>
  <c r="K4537" i="1" s="1"/>
  <c r="I4538" i="1"/>
  <c r="J4538" i="1" s="1"/>
  <c r="K4538" i="1" s="1"/>
  <c r="I4539" i="1"/>
  <c r="J4539" i="1" s="1"/>
  <c r="K4539" i="1" s="1"/>
  <c r="I4540" i="1"/>
  <c r="J4540" i="1" s="1"/>
  <c r="K4540" i="1" s="1"/>
  <c r="I4541" i="1"/>
  <c r="J4541" i="1" s="1"/>
  <c r="K4541" i="1" s="1"/>
  <c r="I4542" i="1"/>
  <c r="J4542" i="1" s="1"/>
  <c r="K4542" i="1" s="1"/>
  <c r="I4543" i="1"/>
  <c r="J4543" i="1" s="1"/>
  <c r="K4543" i="1" s="1"/>
  <c r="I4544" i="1"/>
  <c r="J4544" i="1" s="1"/>
  <c r="K4544" i="1" s="1"/>
  <c r="I4545" i="1"/>
  <c r="J4545" i="1" s="1"/>
  <c r="K4545" i="1" s="1"/>
  <c r="I4546" i="1"/>
  <c r="J4546" i="1" s="1"/>
  <c r="K4546" i="1" s="1"/>
  <c r="I4547" i="1"/>
  <c r="J4547" i="1" s="1"/>
  <c r="K4547" i="1" s="1"/>
  <c r="I4548" i="1"/>
  <c r="J4548" i="1" s="1"/>
  <c r="K4548" i="1" s="1"/>
  <c r="I4549" i="1"/>
  <c r="J4549" i="1" s="1"/>
  <c r="K4549" i="1" s="1"/>
  <c r="I4550" i="1"/>
  <c r="J4550" i="1" s="1"/>
  <c r="K4550" i="1" s="1"/>
  <c r="I4551" i="1"/>
  <c r="J4551" i="1" s="1"/>
  <c r="K4551" i="1" s="1"/>
  <c r="I4552" i="1"/>
  <c r="J4552" i="1" s="1"/>
  <c r="K4552" i="1" s="1"/>
  <c r="I4553" i="1"/>
  <c r="J4553" i="1" s="1"/>
  <c r="K4553" i="1" s="1"/>
  <c r="I4554" i="1"/>
  <c r="J4554" i="1" s="1"/>
  <c r="K4554" i="1" s="1"/>
  <c r="I4555" i="1"/>
  <c r="J4555" i="1" s="1"/>
  <c r="K4555" i="1" s="1"/>
  <c r="I4556" i="1"/>
  <c r="J4556" i="1" s="1"/>
  <c r="K4556" i="1" s="1"/>
  <c r="I4557" i="1"/>
  <c r="J4557" i="1" s="1"/>
  <c r="K4557" i="1" s="1"/>
  <c r="I4558" i="1"/>
  <c r="J4558" i="1" s="1"/>
  <c r="K4558" i="1" s="1"/>
  <c r="I4559" i="1"/>
  <c r="J4559" i="1" s="1"/>
  <c r="K4559" i="1" s="1"/>
  <c r="I4560" i="1"/>
  <c r="J4560" i="1" s="1"/>
  <c r="K4560" i="1" s="1"/>
  <c r="I4561" i="1"/>
  <c r="J4561" i="1" s="1"/>
  <c r="K4561" i="1" s="1"/>
  <c r="I4562" i="1"/>
  <c r="J4562" i="1" s="1"/>
  <c r="K4562" i="1" s="1"/>
  <c r="I4563" i="1"/>
  <c r="J4563" i="1" s="1"/>
  <c r="K4563" i="1" s="1"/>
  <c r="I4564" i="1"/>
  <c r="J4564" i="1" s="1"/>
  <c r="K4564" i="1" s="1"/>
  <c r="I4565" i="1"/>
  <c r="J4565" i="1" s="1"/>
  <c r="K4565" i="1" s="1"/>
  <c r="I4566" i="1"/>
  <c r="J4566" i="1" s="1"/>
  <c r="K4566" i="1" s="1"/>
  <c r="I4567" i="1"/>
  <c r="J4567" i="1" s="1"/>
  <c r="K4567" i="1" s="1"/>
  <c r="I4568" i="1"/>
  <c r="J4568" i="1" s="1"/>
  <c r="K4568" i="1" s="1"/>
  <c r="I4569" i="1"/>
  <c r="J4569" i="1" s="1"/>
  <c r="K4569" i="1" s="1"/>
  <c r="I4570" i="1"/>
  <c r="J4570" i="1" s="1"/>
  <c r="K4570" i="1" s="1"/>
  <c r="I4571" i="1"/>
  <c r="J4571" i="1" s="1"/>
  <c r="K4571" i="1" s="1"/>
  <c r="I4572" i="1"/>
  <c r="J4572" i="1" s="1"/>
  <c r="K4572" i="1" s="1"/>
  <c r="I4573" i="1"/>
  <c r="J4573" i="1" s="1"/>
  <c r="K4573" i="1" s="1"/>
  <c r="I4574" i="1"/>
  <c r="J4574" i="1" s="1"/>
  <c r="K4574" i="1" s="1"/>
  <c r="I4575" i="1"/>
  <c r="J4575" i="1" s="1"/>
  <c r="K4575" i="1" s="1"/>
  <c r="I4576" i="1"/>
  <c r="J4576" i="1" s="1"/>
  <c r="K4576" i="1" s="1"/>
  <c r="I4577" i="1"/>
  <c r="J4577" i="1" s="1"/>
  <c r="K4577" i="1" s="1"/>
  <c r="I4578" i="1"/>
  <c r="J4578" i="1" s="1"/>
  <c r="K4578" i="1" s="1"/>
  <c r="I4579" i="1"/>
  <c r="J4579" i="1" s="1"/>
  <c r="K4579" i="1" s="1"/>
  <c r="I4580" i="1"/>
  <c r="J4580" i="1" s="1"/>
  <c r="K4580" i="1" s="1"/>
  <c r="I4581" i="1"/>
  <c r="J4581" i="1" s="1"/>
  <c r="K4581" i="1" s="1"/>
  <c r="I4582" i="1"/>
  <c r="J4582" i="1" s="1"/>
  <c r="K4582" i="1" s="1"/>
  <c r="I4583" i="1"/>
  <c r="J4583" i="1" s="1"/>
  <c r="K4583" i="1" s="1"/>
  <c r="I4584" i="1"/>
  <c r="J4584" i="1" s="1"/>
  <c r="K4584" i="1" s="1"/>
  <c r="I4585" i="1"/>
  <c r="J4585" i="1" s="1"/>
  <c r="K4585" i="1" s="1"/>
  <c r="I4586" i="1"/>
  <c r="J4586" i="1" s="1"/>
  <c r="K4586" i="1" s="1"/>
  <c r="I4587" i="1"/>
  <c r="J4587" i="1" s="1"/>
  <c r="K4587" i="1" s="1"/>
  <c r="I4588" i="1"/>
  <c r="J4588" i="1" s="1"/>
  <c r="K4588" i="1" s="1"/>
  <c r="I4589" i="1"/>
  <c r="J4589" i="1" s="1"/>
  <c r="K4589" i="1" s="1"/>
  <c r="I4590" i="1"/>
  <c r="J4590" i="1" s="1"/>
  <c r="K4590" i="1" s="1"/>
  <c r="I4591" i="1"/>
  <c r="J4591" i="1" s="1"/>
  <c r="K4591" i="1" s="1"/>
  <c r="I4592" i="1"/>
  <c r="J4592" i="1" s="1"/>
  <c r="K4592" i="1" s="1"/>
  <c r="I4593" i="1"/>
  <c r="J4593" i="1" s="1"/>
  <c r="K4593" i="1" s="1"/>
  <c r="I4594" i="1"/>
  <c r="J4594" i="1" s="1"/>
  <c r="K4594" i="1" s="1"/>
  <c r="I4595" i="1"/>
  <c r="J4595" i="1" s="1"/>
  <c r="K4595" i="1" s="1"/>
  <c r="I4596" i="1"/>
  <c r="J4596" i="1" s="1"/>
  <c r="K4596" i="1" s="1"/>
  <c r="I4597" i="1"/>
  <c r="J4597" i="1" s="1"/>
  <c r="K4597" i="1" s="1"/>
  <c r="I4598" i="1"/>
  <c r="J4598" i="1" s="1"/>
  <c r="K4598" i="1" s="1"/>
  <c r="I4599" i="1"/>
  <c r="J4599" i="1" s="1"/>
  <c r="K4599" i="1" s="1"/>
  <c r="I4600" i="1"/>
  <c r="J4600" i="1" s="1"/>
  <c r="K4600" i="1" s="1"/>
  <c r="I4601" i="1"/>
  <c r="J4601" i="1" s="1"/>
  <c r="K4601" i="1" s="1"/>
  <c r="I4602" i="1"/>
  <c r="J4602" i="1" s="1"/>
  <c r="K4602" i="1" s="1"/>
  <c r="I4603" i="1"/>
  <c r="J4603" i="1" s="1"/>
  <c r="K4603" i="1" s="1"/>
  <c r="I4604" i="1"/>
  <c r="J4604" i="1" s="1"/>
  <c r="K4604" i="1" s="1"/>
  <c r="I4605" i="1"/>
  <c r="J4605" i="1" s="1"/>
  <c r="K4605" i="1" s="1"/>
  <c r="I4606" i="1"/>
  <c r="J4606" i="1" s="1"/>
  <c r="K4606" i="1" s="1"/>
  <c r="I4607" i="1"/>
  <c r="J4607" i="1" s="1"/>
  <c r="K4607" i="1" s="1"/>
  <c r="I4608" i="1"/>
  <c r="J4608" i="1" s="1"/>
  <c r="K4608" i="1" s="1"/>
  <c r="I4609" i="1"/>
  <c r="J4609" i="1" s="1"/>
  <c r="K4609" i="1" s="1"/>
  <c r="I4610" i="1"/>
  <c r="J4610" i="1" s="1"/>
  <c r="K4610" i="1" s="1"/>
  <c r="I4611" i="1"/>
  <c r="J4611" i="1" s="1"/>
  <c r="K4611" i="1" s="1"/>
  <c r="I4612" i="1"/>
  <c r="J4612" i="1" s="1"/>
  <c r="K4612" i="1" s="1"/>
  <c r="I4613" i="1"/>
  <c r="J4613" i="1" s="1"/>
  <c r="K4613" i="1" s="1"/>
  <c r="I4614" i="1"/>
  <c r="J4614" i="1" s="1"/>
  <c r="K4614" i="1" s="1"/>
  <c r="I4615" i="1"/>
  <c r="J4615" i="1" s="1"/>
  <c r="K4615" i="1" s="1"/>
  <c r="I4616" i="1"/>
  <c r="J4616" i="1" s="1"/>
  <c r="K4616" i="1" s="1"/>
  <c r="I4617" i="1"/>
  <c r="J4617" i="1" s="1"/>
  <c r="K4617" i="1" s="1"/>
  <c r="I4618" i="1"/>
  <c r="J4618" i="1" s="1"/>
  <c r="K4618" i="1" s="1"/>
  <c r="I4619" i="1"/>
  <c r="J4619" i="1" s="1"/>
  <c r="K4619" i="1" s="1"/>
  <c r="I4620" i="1"/>
  <c r="J4620" i="1" s="1"/>
  <c r="K4620" i="1" s="1"/>
  <c r="I4621" i="1"/>
  <c r="J4621" i="1" s="1"/>
  <c r="K4621" i="1" s="1"/>
  <c r="I4622" i="1"/>
  <c r="J4622" i="1" s="1"/>
  <c r="K4622" i="1" s="1"/>
  <c r="I4623" i="1"/>
  <c r="J4623" i="1" s="1"/>
  <c r="K4623" i="1" s="1"/>
  <c r="I4624" i="1"/>
  <c r="J4624" i="1" s="1"/>
  <c r="K4624" i="1" s="1"/>
  <c r="I4625" i="1"/>
  <c r="J4625" i="1" s="1"/>
  <c r="K4625" i="1" s="1"/>
  <c r="I4626" i="1"/>
  <c r="J4626" i="1" s="1"/>
  <c r="K4626" i="1" s="1"/>
  <c r="I4627" i="1"/>
  <c r="J4627" i="1" s="1"/>
  <c r="K4627" i="1" s="1"/>
  <c r="I4628" i="1"/>
  <c r="J4628" i="1" s="1"/>
  <c r="K4628" i="1" s="1"/>
  <c r="I4629" i="1"/>
  <c r="J4629" i="1" s="1"/>
  <c r="K4629" i="1" s="1"/>
  <c r="I4630" i="1"/>
  <c r="J4630" i="1" s="1"/>
  <c r="K4630" i="1" s="1"/>
  <c r="I4631" i="1"/>
  <c r="J4631" i="1" s="1"/>
  <c r="K4631" i="1" s="1"/>
  <c r="I4632" i="1"/>
  <c r="J4632" i="1" s="1"/>
  <c r="K4632" i="1" s="1"/>
  <c r="I4633" i="1"/>
  <c r="J4633" i="1" s="1"/>
  <c r="K4633" i="1" s="1"/>
  <c r="I4634" i="1"/>
  <c r="J4634" i="1" s="1"/>
  <c r="K4634" i="1" s="1"/>
  <c r="I4635" i="1"/>
  <c r="J4635" i="1" s="1"/>
  <c r="K4635" i="1" s="1"/>
  <c r="I4636" i="1"/>
  <c r="J4636" i="1" s="1"/>
  <c r="K4636" i="1" s="1"/>
  <c r="I4637" i="1"/>
  <c r="J4637" i="1" s="1"/>
  <c r="K4637" i="1" s="1"/>
  <c r="I4638" i="1"/>
  <c r="J4638" i="1" s="1"/>
  <c r="K4638" i="1" s="1"/>
  <c r="I4639" i="1"/>
  <c r="J4639" i="1" s="1"/>
  <c r="K4639" i="1" s="1"/>
  <c r="I4640" i="1"/>
  <c r="J4640" i="1" s="1"/>
  <c r="K4640" i="1" s="1"/>
  <c r="I4641" i="1"/>
  <c r="J4641" i="1" s="1"/>
  <c r="K4641" i="1" s="1"/>
  <c r="I4642" i="1"/>
  <c r="J4642" i="1" s="1"/>
  <c r="K4642" i="1" s="1"/>
  <c r="I4643" i="1"/>
  <c r="J4643" i="1" s="1"/>
  <c r="K4643" i="1" s="1"/>
  <c r="I4644" i="1"/>
  <c r="J4644" i="1" s="1"/>
  <c r="K4644" i="1" s="1"/>
  <c r="I4645" i="1"/>
  <c r="J4645" i="1" s="1"/>
  <c r="K4645" i="1" s="1"/>
  <c r="I4646" i="1"/>
  <c r="J4646" i="1" s="1"/>
  <c r="K4646" i="1" s="1"/>
  <c r="I4647" i="1"/>
  <c r="J4647" i="1" s="1"/>
  <c r="K4647" i="1" s="1"/>
  <c r="I4648" i="1"/>
  <c r="J4648" i="1" s="1"/>
  <c r="K4648" i="1" s="1"/>
  <c r="I4649" i="1"/>
  <c r="J4649" i="1" s="1"/>
  <c r="K4649" i="1" s="1"/>
  <c r="I4650" i="1"/>
  <c r="J4650" i="1" s="1"/>
  <c r="K4650" i="1" s="1"/>
  <c r="I4651" i="1"/>
  <c r="J4651" i="1" s="1"/>
  <c r="K4651" i="1" s="1"/>
  <c r="I4652" i="1"/>
  <c r="J4652" i="1" s="1"/>
  <c r="K4652" i="1" s="1"/>
  <c r="I4653" i="1"/>
  <c r="J4653" i="1" s="1"/>
  <c r="K4653" i="1" s="1"/>
  <c r="I4654" i="1"/>
  <c r="J4654" i="1" s="1"/>
  <c r="K4654" i="1" s="1"/>
  <c r="I4655" i="1"/>
  <c r="J4655" i="1" s="1"/>
  <c r="K4655" i="1" s="1"/>
  <c r="I4656" i="1"/>
  <c r="J4656" i="1" s="1"/>
  <c r="K4656" i="1" s="1"/>
  <c r="I4657" i="1"/>
  <c r="J4657" i="1" s="1"/>
  <c r="K4657" i="1" s="1"/>
  <c r="I4658" i="1"/>
  <c r="J4658" i="1" s="1"/>
  <c r="K4658" i="1" s="1"/>
  <c r="I4659" i="1"/>
  <c r="J4659" i="1" s="1"/>
  <c r="K4659" i="1" s="1"/>
  <c r="I4660" i="1"/>
  <c r="J4660" i="1" s="1"/>
  <c r="K4660" i="1" s="1"/>
  <c r="I4661" i="1"/>
  <c r="J4661" i="1" s="1"/>
  <c r="K4661" i="1" s="1"/>
  <c r="I4662" i="1"/>
  <c r="J4662" i="1" s="1"/>
  <c r="K4662" i="1" s="1"/>
  <c r="I4663" i="1"/>
  <c r="J4663" i="1" s="1"/>
  <c r="K4663" i="1" s="1"/>
  <c r="I4664" i="1"/>
  <c r="J4664" i="1" s="1"/>
  <c r="K4664" i="1" s="1"/>
  <c r="I4665" i="1"/>
  <c r="J4665" i="1" s="1"/>
  <c r="K4665" i="1" s="1"/>
  <c r="I4666" i="1"/>
  <c r="J4666" i="1" s="1"/>
  <c r="K4666" i="1" s="1"/>
  <c r="I4667" i="1"/>
  <c r="J4667" i="1" s="1"/>
  <c r="K4667" i="1" s="1"/>
  <c r="I4668" i="1"/>
  <c r="J4668" i="1" s="1"/>
  <c r="K4668" i="1" s="1"/>
  <c r="I4669" i="1"/>
  <c r="J4669" i="1" s="1"/>
  <c r="K4669" i="1" s="1"/>
  <c r="I4670" i="1"/>
  <c r="J4670" i="1" s="1"/>
  <c r="K4670" i="1" s="1"/>
  <c r="I4671" i="1"/>
  <c r="J4671" i="1" s="1"/>
  <c r="K4671" i="1" s="1"/>
  <c r="I4672" i="1"/>
  <c r="J4672" i="1" s="1"/>
  <c r="K4672" i="1" s="1"/>
  <c r="I4673" i="1"/>
  <c r="J4673" i="1" s="1"/>
  <c r="K4673" i="1" s="1"/>
  <c r="I4674" i="1"/>
  <c r="J4674" i="1" s="1"/>
  <c r="K4674" i="1" s="1"/>
  <c r="I4675" i="1"/>
  <c r="J4675" i="1" s="1"/>
  <c r="K4675" i="1" s="1"/>
  <c r="I4676" i="1"/>
  <c r="J4676" i="1" s="1"/>
  <c r="K4676" i="1" s="1"/>
  <c r="I4677" i="1"/>
  <c r="J4677" i="1" s="1"/>
  <c r="K4677" i="1" s="1"/>
  <c r="I4678" i="1"/>
  <c r="J4678" i="1" s="1"/>
  <c r="K4678" i="1" s="1"/>
  <c r="I4679" i="1"/>
  <c r="J4679" i="1" s="1"/>
  <c r="K4679" i="1" s="1"/>
  <c r="I4680" i="1"/>
  <c r="J4680" i="1" s="1"/>
  <c r="K4680" i="1" s="1"/>
  <c r="I4681" i="1"/>
  <c r="J4681" i="1" s="1"/>
  <c r="K4681" i="1" s="1"/>
  <c r="I4682" i="1"/>
  <c r="J4682" i="1" s="1"/>
  <c r="K4682" i="1" s="1"/>
  <c r="I4683" i="1"/>
  <c r="J4683" i="1" s="1"/>
  <c r="K4683" i="1" s="1"/>
  <c r="I4684" i="1"/>
  <c r="J4684" i="1" s="1"/>
  <c r="K4684" i="1" s="1"/>
  <c r="I4685" i="1"/>
  <c r="J4685" i="1" s="1"/>
  <c r="K4685" i="1" s="1"/>
  <c r="I4686" i="1"/>
  <c r="J4686" i="1" s="1"/>
  <c r="K4686" i="1" s="1"/>
  <c r="I4687" i="1"/>
  <c r="J4687" i="1" s="1"/>
  <c r="K4687" i="1" s="1"/>
  <c r="I4688" i="1"/>
  <c r="J4688" i="1" s="1"/>
  <c r="K4688" i="1" s="1"/>
  <c r="I4689" i="1"/>
  <c r="J4689" i="1" s="1"/>
  <c r="K4689" i="1" s="1"/>
  <c r="I4690" i="1"/>
  <c r="J4690" i="1" s="1"/>
  <c r="K4690" i="1" s="1"/>
  <c r="I4691" i="1"/>
  <c r="J4691" i="1" s="1"/>
  <c r="K4691" i="1" s="1"/>
  <c r="I4692" i="1"/>
  <c r="J4692" i="1" s="1"/>
  <c r="K4692" i="1" s="1"/>
  <c r="I4693" i="1"/>
  <c r="J4693" i="1" s="1"/>
  <c r="K4693" i="1" s="1"/>
  <c r="I4694" i="1"/>
  <c r="J4694" i="1" s="1"/>
  <c r="K4694" i="1" s="1"/>
  <c r="I4695" i="1"/>
  <c r="J4695" i="1" s="1"/>
  <c r="K4695" i="1" s="1"/>
  <c r="I4696" i="1"/>
  <c r="J4696" i="1" s="1"/>
  <c r="K4696" i="1" s="1"/>
  <c r="I4697" i="1"/>
  <c r="J4697" i="1" s="1"/>
  <c r="K4697" i="1" s="1"/>
  <c r="I4698" i="1"/>
  <c r="J4698" i="1" s="1"/>
  <c r="K4698" i="1" s="1"/>
  <c r="I4699" i="1"/>
  <c r="J4699" i="1" s="1"/>
  <c r="K4699" i="1" s="1"/>
  <c r="I4700" i="1"/>
  <c r="J4700" i="1" s="1"/>
  <c r="K4700" i="1" s="1"/>
  <c r="I4701" i="1"/>
  <c r="J4701" i="1" s="1"/>
  <c r="K4701" i="1" s="1"/>
  <c r="I4702" i="1"/>
  <c r="J4702" i="1" s="1"/>
  <c r="K4702" i="1" s="1"/>
  <c r="I4703" i="1"/>
  <c r="J4703" i="1" s="1"/>
  <c r="K4703" i="1" s="1"/>
  <c r="I4704" i="1"/>
  <c r="J4704" i="1" s="1"/>
  <c r="K4704" i="1" s="1"/>
  <c r="I4705" i="1"/>
  <c r="J4705" i="1" s="1"/>
  <c r="K4705" i="1" s="1"/>
  <c r="I4706" i="1"/>
  <c r="J4706" i="1" s="1"/>
  <c r="K4706" i="1" s="1"/>
  <c r="I4707" i="1"/>
  <c r="J4707" i="1" s="1"/>
  <c r="K4707" i="1" s="1"/>
  <c r="I4708" i="1"/>
  <c r="J4708" i="1" s="1"/>
  <c r="K4708" i="1" s="1"/>
  <c r="I4709" i="1"/>
  <c r="J4709" i="1" s="1"/>
  <c r="K4709" i="1" s="1"/>
  <c r="I4710" i="1"/>
  <c r="J4710" i="1" s="1"/>
  <c r="K4710" i="1" s="1"/>
  <c r="I4711" i="1"/>
  <c r="J4711" i="1" s="1"/>
  <c r="K4711" i="1" s="1"/>
  <c r="I4712" i="1"/>
  <c r="J4712" i="1" s="1"/>
  <c r="K4712" i="1" s="1"/>
  <c r="I4713" i="1"/>
  <c r="J4713" i="1" s="1"/>
  <c r="K4713" i="1" s="1"/>
  <c r="I4714" i="1"/>
  <c r="J4714" i="1" s="1"/>
  <c r="K4714" i="1" s="1"/>
  <c r="I4715" i="1"/>
  <c r="J4715" i="1" s="1"/>
  <c r="K4715" i="1" s="1"/>
  <c r="I4716" i="1"/>
  <c r="J4716" i="1" s="1"/>
  <c r="K4716" i="1" s="1"/>
  <c r="I4717" i="1"/>
  <c r="J4717" i="1" s="1"/>
  <c r="K4717" i="1" s="1"/>
  <c r="I4718" i="1"/>
  <c r="J4718" i="1" s="1"/>
  <c r="K4718" i="1" s="1"/>
  <c r="I4719" i="1"/>
  <c r="J4719" i="1" s="1"/>
  <c r="K4719" i="1" s="1"/>
  <c r="I4720" i="1"/>
  <c r="J4720" i="1" s="1"/>
  <c r="K4720" i="1" s="1"/>
  <c r="I4721" i="1"/>
  <c r="J4721" i="1" s="1"/>
  <c r="K4721" i="1" s="1"/>
  <c r="I4722" i="1"/>
  <c r="J4722" i="1" s="1"/>
  <c r="K4722" i="1" s="1"/>
  <c r="I4723" i="1"/>
  <c r="J4723" i="1" s="1"/>
  <c r="K4723" i="1" s="1"/>
  <c r="I4724" i="1"/>
  <c r="J4724" i="1" s="1"/>
  <c r="K4724" i="1" s="1"/>
  <c r="I4725" i="1"/>
  <c r="J4725" i="1" s="1"/>
  <c r="K4725" i="1" s="1"/>
  <c r="I4726" i="1"/>
  <c r="J4726" i="1" s="1"/>
  <c r="K4726" i="1" s="1"/>
  <c r="I4727" i="1"/>
  <c r="J4727" i="1" s="1"/>
  <c r="K4727" i="1" s="1"/>
  <c r="I4728" i="1"/>
  <c r="J4728" i="1" s="1"/>
  <c r="K4728" i="1" s="1"/>
  <c r="I4729" i="1"/>
  <c r="J4729" i="1" s="1"/>
  <c r="K4729" i="1" s="1"/>
  <c r="I4730" i="1"/>
  <c r="J4730" i="1" s="1"/>
  <c r="K4730" i="1" s="1"/>
  <c r="I4731" i="1"/>
  <c r="J4731" i="1" s="1"/>
  <c r="K4731" i="1" s="1"/>
  <c r="I4732" i="1"/>
  <c r="J4732" i="1" s="1"/>
  <c r="K4732" i="1" s="1"/>
  <c r="I4733" i="1"/>
  <c r="J4733" i="1" s="1"/>
  <c r="K4733" i="1" s="1"/>
  <c r="I4734" i="1"/>
  <c r="J4734" i="1" s="1"/>
  <c r="K4734" i="1" s="1"/>
  <c r="I4735" i="1"/>
  <c r="J4735" i="1" s="1"/>
  <c r="K4735" i="1" s="1"/>
  <c r="I4736" i="1"/>
  <c r="J4736" i="1" s="1"/>
  <c r="K4736" i="1" s="1"/>
  <c r="I4737" i="1"/>
  <c r="J4737" i="1" s="1"/>
  <c r="K4737" i="1" s="1"/>
  <c r="I4738" i="1"/>
  <c r="J4738" i="1" s="1"/>
  <c r="K4738" i="1" s="1"/>
  <c r="I4739" i="1"/>
  <c r="J4739" i="1" s="1"/>
  <c r="K4739" i="1" s="1"/>
  <c r="I4740" i="1"/>
  <c r="J4740" i="1" s="1"/>
  <c r="K4740" i="1" s="1"/>
  <c r="I4741" i="1"/>
  <c r="J4741" i="1" s="1"/>
  <c r="K4741" i="1" s="1"/>
  <c r="I4742" i="1"/>
  <c r="J4742" i="1" s="1"/>
  <c r="K4742" i="1" s="1"/>
  <c r="I4743" i="1"/>
  <c r="J4743" i="1" s="1"/>
  <c r="K4743" i="1" s="1"/>
  <c r="I4744" i="1"/>
  <c r="J4744" i="1" s="1"/>
  <c r="K4744" i="1" s="1"/>
  <c r="I4745" i="1"/>
  <c r="J4745" i="1" s="1"/>
  <c r="K4745" i="1" s="1"/>
  <c r="I4746" i="1"/>
  <c r="J4746" i="1" s="1"/>
  <c r="K4746" i="1" s="1"/>
  <c r="I4747" i="1"/>
  <c r="J4747" i="1" s="1"/>
  <c r="K4747" i="1" s="1"/>
  <c r="I4748" i="1"/>
  <c r="J4748" i="1" s="1"/>
  <c r="K4748" i="1" s="1"/>
  <c r="I4749" i="1"/>
  <c r="J4749" i="1" s="1"/>
  <c r="K4749" i="1" s="1"/>
  <c r="I4750" i="1"/>
  <c r="J4750" i="1" s="1"/>
  <c r="K4750" i="1" s="1"/>
  <c r="I4751" i="1"/>
  <c r="J4751" i="1" s="1"/>
  <c r="K4751" i="1" s="1"/>
  <c r="I4752" i="1"/>
  <c r="J4752" i="1" s="1"/>
  <c r="K4752" i="1" s="1"/>
  <c r="I4753" i="1"/>
  <c r="J4753" i="1" s="1"/>
  <c r="K4753" i="1" s="1"/>
  <c r="I4754" i="1"/>
  <c r="J4754" i="1" s="1"/>
  <c r="K4754" i="1" s="1"/>
  <c r="I4755" i="1"/>
  <c r="J4755" i="1" s="1"/>
  <c r="K4755" i="1" s="1"/>
  <c r="I4756" i="1"/>
  <c r="J4756" i="1" s="1"/>
  <c r="K4756" i="1" s="1"/>
  <c r="I4757" i="1"/>
  <c r="J4757" i="1" s="1"/>
  <c r="K4757" i="1" s="1"/>
  <c r="I4758" i="1"/>
  <c r="J4758" i="1" s="1"/>
  <c r="K4758" i="1" s="1"/>
  <c r="I4759" i="1"/>
  <c r="J4759" i="1" s="1"/>
  <c r="K4759" i="1" s="1"/>
  <c r="I4760" i="1"/>
  <c r="J4760" i="1" s="1"/>
  <c r="K4760" i="1" s="1"/>
  <c r="I4761" i="1"/>
  <c r="J4761" i="1" s="1"/>
  <c r="K4761" i="1" s="1"/>
  <c r="I4762" i="1"/>
  <c r="J4762" i="1" s="1"/>
  <c r="K4762" i="1" s="1"/>
  <c r="I4763" i="1"/>
  <c r="J4763" i="1" s="1"/>
  <c r="K4763" i="1" s="1"/>
  <c r="I4764" i="1"/>
  <c r="J4764" i="1" s="1"/>
  <c r="K4764" i="1" s="1"/>
  <c r="I4765" i="1"/>
  <c r="J4765" i="1" s="1"/>
  <c r="K4765" i="1" s="1"/>
  <c r="I4766" i="1"/>
  <c r="J4766" i="1" s="1"/>
  <c r="K4766" i="1" s="1"/>
  <c r="I4767" i="1"/>
  <c r="J4767" i="1" s="1"/>
  <c r="K4767" i="1" s="1"/>
  <c r="I4768" i="1"/>
  <c r="J4768" i="1" s="1"/>
  <c r="K4768" i="1" s="1"/>
  <c r="I4769" i="1"/>
  <c r="J4769" i="1" s="1"/>
  <c r="K4769" i="1" s="1"/>
  <c r="I4770" i="1"/>
  <c r="J4770" i="1" s="1"/>
  <c r="K4770" i="1" s="1"/>
  <c r="I4771" i="1"/>
  <c r="J4771" i="1" s="1"/>
  <c r="K4771" i="1" s="1"/>
  <c r="I4772" i="1"/>
  <c r="J4772" i="1" s="1"/>
  <c r="K4772" i="1" s="1"/>
  <c r="I4773" i="1"/>
  <c r="J4773" i="1" s="1"/>
  <c r="K4773" i="1" s="1"/>
  <c r="I4774" i="1"/>
  <c r="J4774" i="1" s="1"/>
  <c r="K4774" i="1" s="1"/>
  <c r="I4775" i="1"/>
  <c r="J4775" i="1" s="1"/>
  <c r="K4775" i="1" s="1"/>
  <c r="I4776" i="1"/>
  <c r="J4776" i="1" s="1"/>
  <c r="K4776" i="1" s="1"/>
  <c r="I4777" i="1"/>
  <c r="J4777" i="1" s="1"/>
  <c r="K4777" i="1" s="1"/>
  <c r="I4778" i="1"/>
  <c r="J4778" i="1" s="1"/>
  <c r="K4778" i="1" s="1"/>
  <c r="I4779" i="1"/>
  <c r="J4779" i="1" s="1"/>
  <c r="K4779" i="1" s="1"/>
  <c r="I4780" i="1"/>
  <c r="J4780" i="1" s="1"/>
  <c r="K4780" i="1" s="1"/>
  <c r="I4781" i="1"/>
  <c r="J4781" i="1" s="1"/>
  <c r="K4781" i="1" s="1"/>
  <c r="I4782" i="1"/>
  <c r="J4782" i="1" s="1"/>
  <c r="K4782" i="1" s="1"/>
  <c r="I4783" i="1"/>
  <c r="J4783" i="1" s="1"/>
  <c r="K4783" i="1" s="1"/>
  <c r="I4784" i="1"/>
  <c r="J4784" i="1" s="1"/>
  <c r="K4784" i="1" s="1"/>
  <c r="I4785" i="1"/>
  <c r="J4785" i="1" s="1"/>
  <c r="K4785" i="1" s="1"/>
  <c r="I4786" i="1"/>
  <c r="J4786" i="1" s="1"/>
  <c r="K4786" i="1" s="1"/>
  <c r="I4787" i="1"/>
  <c r="J4787" i="1" s="1"/>
  <c r="K4787" i="1" s="1"/>
  <c r="I4788" i="1"/>
  <c r="J4788" i="1" s="1"/>
  <c r="K4788" i="1" s="1"/>
  <c r="I4789" i="1"/>
  <c r="J4789" i="1" s="1"/>
  <c r="K4789" i="1" s="1"/>
  <c r="I4790" i="1"/>
  <c r="J4790" i="1" s="1"/>
  <c r="K4790" i="1" s="1"/>
  <c r="I4791" i="1"/>
  <c r="J4791" i="1" s="1"/>
  <c r="K4791" i="1" s="1"/>
  <c r="I4792" i="1"/>
  <c r="J4792" i="1" s="1"/>
  <c r="K4792" i="1" s="1"/>
  <c r="I4793" i="1"/>
  <c r="J4793" i="1" s="1"/>
  <c r="K4793" i="1" s="1"/>
  <c r="I4794" i="1"/>
  <c r="J4794" i="1" s="1"/>
  <c r="K4794" i="1" s="1"/>
  <c r="I4795" i="1"/>
  <c r="J4795" i="1" s="1"/>
  <c r="K4795" i="1" s="1"/>
  <c r="I4796" i="1"/>
  <c r="J4796" i="1" s="1"/>
  <c r="K4796" i="1" s="1"/>
  <c r="I4797" i="1"/>
  <c r="J4797" i="1" s="1"/>
  <c r="K4797" i="1" s="1"/>
  <c r="I4798" i="1"/>
  <c r="J4798" i="1" s="1"/>
  <c r="K4798" i="1" s="1"/>
  <c r="I4799" i="1"/>
  <c r="J4799" i="1" s="1"/>
  <c r="K4799" i="1" s="1"/>
  <c r="I4800" i="1"/>
  <c r="J4800" i="1" s="1"/>
  <c r="K4800" i="1" s="1"/>
  <c r="I4801" i="1"/>
  <c r="J4801" i="1" s="1"/>
  <c r="K4801" i="1" s="1"/>
  <c r="I4802" i="1"/>
  <c r="J4802" i="1" s="1"/>
  <c r="K4802" i="1" s="1"/>
  <c r="I4803" i="1"/>
  <c r="J4803" i="1" s="1"/>
  <c r="K4803" i="1" s="1"/>
  <c r="I4804" i="1"/>
  <c r="J4804" i="1" s="1"/>
  <c r="K4804" i="1" s="1"/>
  <c r="I4805" i="1"/>
  <c r="J4805" i="1" s="1"/>
  <c r="K4805" i="1" s="1"/>
  <c r="I4806" i="1"/>
  <c r="J4806" i="1" s="1"/>
  <c r="K4806" i="1" s="1"/>
  <c r="I4807" i="1"/>
  <c r="J4807" i="1" s="1"/>
  <c r="K4807" i="1" s="1"/>
  <c r="I4808" i="1"/>
  <c r="J4808" i="1" s="1"/>
  <c r="K4808" i="1" s="1"/>
  <c r="I4809" i="1"/>
  <c r="J4809" i="1" s="1"/>
  <c r="K4809" i="1" s="1"/>
  <c r="I4810" i="1"/>
  <c r="J4810" i="1" s="1"/>
  <c r="K4810" i="1" s="1"/>
  <c r="I4811" i="1"/>
  <c r="J4811" i="1" s="1"/>
  <c r="K4811" i="1" s="1"/>
  <c r="I4812" i="1"/>
  <c r="J4812" i="1" s="1"/>
  <c r="K4812" i="1" s="1"/>
  <c r="I4813" i="1"/>
  <c r="J4813" i="1" s="1"/>
  <c r="K4813" i="1" s="1"/>
  <c r="I4814" i="1"/>
  <c r="J4814" i="1" s="1"/>
  <c r="K4814" i="1" s="1"/>
  <c r="I4815" i="1"/>
  <c r="J4815" i="1" s="1"/>
  <c r="K4815" i="1" s="1"/>
  <c r="I4816" i="1"/>
  <c r="J4816" i="1" s="1"/>
  <c r="K4816" i="1" s="1"/>
  <c r="I4817" i="1"/>
  <c r="J4817" i="1" s="1"/>
  <c r="K4817" i="1" s="1"/>
  <c r="I4818" i="1"/>
  <c r="J4818" i="1" s="1"/>
  <c r="K4818" i="1" s="1"/>
  <c r="I4819" i="1"/>
  <c r="J4819" i="1" s="1"/>
  <c r="K4819" i="1" s="1"/>
  <c r="I4820" i="1"/>
  <c r="J4820" i="1" s="1"/>
  <c r="K4820" i="1" s="1"/>
  <c r="I4821" i="1"/>
  <c r="J4821" i="1" s="1"/>
  <c r="K4821" i="1" s="1"/>
  <c r="I4822" i="1"/>
  <c r="J4822" i="1" s="1"/>
  <c r="K4822" i="1" s="1"/>
  <c r="I4823" i="1"/>
  <c r="J4823" i="1" s="1"/>
  <c r="K4823" i="1" s="1"/>
  <c r="I4824" i="1"/>
  <c r="J4824" i="1" s="1"/>
  <c r="K4824" i="1" s="1"/>
  <c r="I4825" i="1"/>
  <c r="J4825" i="1" s="1"/>
  <c r="K4825" i="1" s="1"/>
  <c r="I4826" i="1"/>
  <c r="J4826" i="1" s="1"/>
  <c r="K4826" i="1" s="1"/>
  <c r="I4827" i="1"/>
  <c r="J4827" i="1" s="1"/>
  <c r="K4827" i="1" s="1"/>
  <c r="I4828" i="1"/>
  <c r="J4828" i="1" s="1"/>
  <c r="K4828" i="1" s="1"/>
  <c r="I4829" i="1"/>
  <c r="J4829" i="1" s="1"/>
  <c r="K4829" i="1" s="1"/>
  <c r="I4830" i="1"/>
  <c r="J4830" i="1" s="1"/>
  <c r="K4830" i="1" s="1"/>
  <c r="I4831" i="1"/>
  <c r="J4831" i="1" s="1"/>
  <c r="K4831" i="1" s="1"/>
  <c r="I4832" i="1"/>
  <c r="J4832" i="1" s="1"/>
  <c r="K4832" i="1" s="1"/>
  <c r="I4833" i="1"/>
  <c r="J4833" i="1" s="1"/>
  <c r="K4833" i="1" s="1"/>
  <c r="I4834" i="1"/>
  <c r="J4834" i="1" s="1"/>
  <c r="K4834" i="1" s="1"/>
  <c r="I4835" i="1"/>
  <c r="J4835" i="1" s="1"/>
  <c r="K4835" i="1" s="1"/>
  <c r="I4836" i="1"/>
  <c r="J4836" i="1" s="1"/>
  <c r="K4836" i="1" s="1"/>
  <c r="I4837" i="1"/>
  <c r="J4837" i="1" s="1"/>
  <c r="K4837" i="1" s="1"/>
  <c r="I4838" i="1"/>
  <c r="J4838" i="1" s="1"/>
  <c r="K4838" i="1" s="1"/>
  <c r="I4839" i="1"/>
  <c r="J4839" i="1" s="1"/>
  <c r="K4839" i="1" s="1"/>
  <c r="I4840" i="1"/>
  <c r="J4840" i="1" s="1"/>
  <c r="K4840" i="1" s="1"/>
  <c r="I4841" i="1"/>
  <c r="J4841" i="1" s="1"/>
  <c r="K4841" i="1" s="1"/>
  <c r="I4842" i="1"/>
  <c r="J4842" i="1" s="1"/>
  <c r="K4842" i="1" s="1"/>
  <c r="I4843" i="1"/>
  <c r="J4843" i="1" s="1"/>
  <c r="K4843" i="1" s="1"/>
  <c r="I4844" i="1"/>
  <c r="J4844" i="1" s="1"/>
  <c r="K4844" i="1" s="1"/>
  <c r="I4845" i="1"/>
  <c r="J4845" i="1" s="1"/>
  <c r="K4845" i="1" s="1"/>
  <c r="I4846" i="1"/>
  <c r="J4846" i="1" s="1"/>
  <c r="K4846" i="1" s="1"/>
  <c r="I4847" i="1"/>
  <c r="J4847" i="1" s="1"/>
  <c r="K4847" i="1" s="1"/>
  <c r="I4848" i="1"/>
  <c r="J4848" i="1" s="1"/>
  <c r="K4848" i="1" s="1"/>
  <c r="I4849" i="1"/>
  <c r="J4849" i="1" s="1"/>
  <c r="K4849" i="1" s="1"/>
  <c r="I4850" i="1"/>
  <c r="J4850" i="1" s="1"/>
  <c r="K4850" i="1" s="1"/>
  <c r="I4851" i="1"/>
  <c r="J4851" i="1" s="1"/>
  <c r="K4851" i="1" s="1"/>
  <c r="I4852" i="1"/>
  <c r="J4852" i="1" s="1"/>
  <c r="K4852" i="1" s="1"/>
  <c r="I4853" i="1"/>
  <c r="J4853" i="1" s="1"/>
  <c r="K4853" i="1" s="1"/>
  <c r="I4854" i="1"/>
  <c r="J4854" i="1" s="1"/>
  <c r="K4854" i="1" s="1"/>
  <c r="I4855" i="1"/>
  <c r="J4855" i="1" s="1"/>
  <c r="K4855" i="1" s="1"/>
  <c r="I4856" i="1"/>
  <c r="J4856" i="1" s="1"/>
  <c r="K4856" i="1" s="1"/>
  <c r="I4857" i="1"/>
  <c r="J4857" i="1" s="1"/>
  <c r="K4857" i="1" s="1"/>
  <c r="I4858" i="1"/>
  <c r="J4858" i="1" s="1"/>
  <c r="K4858" i="1" s="1"/>
  <c r="I4859" i="1"/>
  <c r="J4859" i="1" s="1"/>
  <c r="K4859" i="1" s="1"/>
  <c r="I4860" i="1"/>
  <c r="J4860" i="1" s="1"/>
  <c r="K4860" i="1" s="1"/>
  <c r="I4861" i="1"/>
  <c r="J4861" i="1" s="1"/>
  <c r="K4861" i="1" s="1"/>
  <c r="I4862" i="1"/>
  <c r="J4862" i="1" s="1"/>
  <c r="K4862" i="1" s="1"/>
  <c r="I4863" i="1"/>
  <c r="J4863" i="1" s="1"/>
  <c r="K4863" i="1" s="1"/>
  <c r="I4864" i="1"/>
  <c r="J4864" i="1" s="1"/>
  <c r="K4864" i="1" s="1"/>
  <c r="I4865" i="1"/>
  <c r="J4865" i="1" s="1"/>
  <c r="K4865" i="1" s="1"/>
  <c r="I4866" i="1"/>
  <c r="J4866" i="1" s="1"/>
  <c r="K4866" i="1" s="1"/>
  <c r="I4867" i="1"/>
  <c r="J4867" i="1" s="1"/>
  <c r="K4867" i="1" s="1"/>
  <c r="I4868" i="1"/>
  <c r="J4868" i="1" s="1"/>
  <c r="K4868" i="1" s="1"/>
  <c r="I4869" i="1"/>
  <c r="J4869" i="1" s="1"/>
  <c r="K4869" i="1" s="1"/>
  <c r="I4870" i="1"/>
  <c r="J4870" i="1" s="1"/>
  <c r="K4870" i="1" s="1"/>
  <c r="I4871" i="1"/>
  <c r="J4871" i="1" s="1"/>
  <c r="K4871" i="1" s="1"/>
  <c r="I4872" i="1"/>
  <c r="J4872" i="1" s="1"/>
  <c r="K4872" i="1" s="1"/>
  <c r="I4873" i="1"/>
  <c r="J4873" i="1" s="1"/>
  <c r="K4873" i="1" s="1"/>
  <c r="I4874" i="1"/>
  <c r="J4874" i="1" s="1"/>
  <c r="K4874" i="1" s="1"/>
  <c r="I4875" i="1"/>
  <c r="J4875" i="1" s="1"/>
  <c r="K4875" i="1" s="1"/>
  <c r="I4876" i="1"/>
  <c r="J4876" i="1" s="1"/>
  <c r="K4876" i="1" s="1"/>
  <c r="I4877" i="1"/>
  <c r="J4877" i="1" s="1"/>
  <c r="K4877" i="1" s="1"/>
  <c r="I4878" i="1"/>
  <c r="J4878" i="1" s="1"/>
  <c r="K4878" i="1" s="1"/>
  <c r="I4879" i="1"/>
  <c r="J4879" i="1" s="1"/>
  <c r="K4879" i="1" s="1"/>
  <c r="I4880" i="1"/>
  <c r="J4880" i="1" s="1"/>
  <c r="K4880" i="1" s="1"/>
  <c r="I4881" i="1"/>
  <c r="J4881" i="1" s="1"/>
  <c r="K4881" i="1" s="1"/>
  <c r="I4882" i="1"/>
  <c r="J4882" i="1" s="1"/>
  <c r="K4882" i="1" s="1"/>
  <c r="I4883" i="1"/>
  <c r="J4883" i="1" s="1"/>
  <c r="K4883" i="1" s="1"/>
  <c r="I4884" i="1"/>
  <c r="J4884" i="1" s="1"/>
  <c r="K4884" i="1" s="1"/>
  <c r="I4885" i="1"/>
  <c r="J4885" i="1" s="1"/>
  <c r="K4885" i="1" s="1"/>
  <c r="I4886" i="1"/>
  <c r="J4886" i="1" s="1"/>
  <c r="K4886" i="1" s="1"/>
  <c r="I4887" i="1"/>
  <c r="J4887" i="1" s="1"/>
  <c r="K4887" i="1" s="1"/>
  <c r="I4888" i="1"/>
  <c r="J4888" i="1" s="1"/>
  <c r="K4888" i="1" s="1"/>
  <c r="I4889" i="1"/>
  <c r="J4889" i="1" s="1"/>
  <c r="K4889" i="1" s="1"/>
  <c r="I4890" i="1"/>
  <c r="J4890" i="1" s="1"/>
  <c r="K4890" i="1" s="1"/>
  <c r="I4891" i="1"/>
  <c r="J4891" i="1" s="1"/>
  <c r="K4891" i="1" s="1"/>
  <c r="I4892" i="1"/>
  <c r="J4892" i="1" s="1"/>
  <c r="K4892" i="1" s="1"/>
  <c r="I4893" i="1"/>
  <c r="J4893" i="1" s="1"/>
  <c r="K4893" i="1" s="1"/>
  <c r="I4894" i="1"/>
  <c r="J4894" i="1" s="1"/>
  <c r="K4894" i="1" s="1"/>
  <c r="I4895" i="1"/>
  <c r="J4895" i="1" s="1"/>
  <c r="K4895" i="1" s="1"/>
  <c r="I4896" i="1"/>
  <c r="J4896" i="1" s="1"/>
  <c r="K4896" i="1" s="1"/>
  <c r="I4897" i="1"/>
  <c r="J4897" i="1" s="1"/>
  <c r="K4897" i="1" s="1"/>
  <c r="I4898" i="1"/>
  <c r="J4898" i="1" s="1"/>
  <c r="K4898" i="1" s="1"/>
  <c r="I4899" i="1"/>
  <c r="J4899" i="1" s="1"/>
  <c r="K4899" i="1" s="1"/>
  <c r="I4900" i="1"/>
  <c r="J4900" i="1" s="1"/>
  <c r="K4900" i="1" s="1"/>
  <c r="I4901" i="1"/>
  <c r="J4901" i="1" s="1"/>
  <c r="K4901" i="1" s="1"/>
  <c r="I4902" i="1"/>
  <c r="J4902" i="1" s="1"/>
  <c r="K4902" i="1" s="1"/>
  <c r="I4903" i="1"/>
  <c r="J4903" i="1" s="1"/>
  <c r="K4903" i="1" s="1"/>
  <c r="I4904" i="1"/>
  <c r="J4904" i="1" s="1"/>
  <c r="K4904" i="1" s="1"/>
  <c r="I4905" i="1"/>
  <c r="J4905" i="1" s="1"/>
  <c r="K4905" i="1" s="1"/>
  <c r="I4906" i="1"/>
  <c r="J4906" i="1" s="1"/>
  <c r="K4906" i="1" s="1"/>
  <c r="I4907" i="1"/>
  <c r="J4907" i="1" s="1"/>
  <c r="K4907" i="1" s="1"/>
  <c r="I4908" i="1"/>
  <c r="J4908" i="1" s="1"/>
  <c r="K4908" i="1" s="1"/>
  <c r="I4909" i="1"/>
  <c r="J4909" i="1" s="1"/>
  <c r="K4909" i="1" s="1"/>
  <c r="I4910" i="1"/>
  <c r="J4910" i="1" s="1"/>
  <c r="K4910" i="1" s="1"/>
  <c r="I4911" i="1"/>
  <c r="J4911" i="1" s="1"/>
  <c r="K4911" i="1" s="1"/>
  <c r="I4912" i="1"/>
  <c r="J4912" i="1" s="1"/>
  <c r="K4912" i="1" s="1"/>
  <c r="I4913" i="1"/>
  <c r="J4913" i="1" s="1"/>
  <c r="K4913" i="1" s="1"/>
  <c r="I4914" i="1"/>
  <c r="J4914" i="1" s="1"/>
  <c r="K4914" i="1" s="1"/>
  <c r="I4915" i="1"/>
  <c r="J4915" i="1" s="1"/>
  <c r="K4915" i="1" s="1"/>
  <c r="I4916" i="1"/>
  <c r="J4916" i="1" s="1"/>
  <c r="K4916" i="1" s="1"/>
  <c r="I4917" i="1"/>
  <c r="J4917" i="1" s="1"/>
  <c r="K4917" i="1" s="1"/>
  <c r="I4918" i="1"/>
  <c r="J4918" i="1" s="1"/>
  <c r="K4918" i="1" s="1"/>
  <c r="I4919" i="1"/>
  <c r="J4919" i="1" s="1"/>
  <c r="K4919" i="1" s="1"/>
  <c r="I4920" i="1"/>
  <c r="J4920" i="1" s="1"/>
  <c r="K4920" i="1" s="1"/>
  <c r="I4921" i="1"/>
  <c r="J4921" i="1" s="1"/>
  <c r="K4921" i="1" s="1"/>
  <c r="I4922" i="1"/>
  <c r="J4922" i="1" s="1"/>
  <c r="K4922" i="1" s="1"/>
  <c r="I4923" i="1"/>
  <c r="J4923" i="1" s="1"/>
  <c r="K4923" i="1" s="1"/>
  <c r="I4924" i="1"/>
  <c r="J4924" i="1" s="1"/>
  <c r="K4924" i="1" s="1"/>
  <c r="I4925" i="1"/>
  <c r="J4925" i="1" s="1"/>
  <c r="K4925" i="1" s="1"/>
  <c r="I4926" i="1"/>
  <c r="J4926" i="1" s="1"/>
  <c r="K4926" i="1" s="1"/>
  <c r="I4927" i="1"/>
  <c r="J4927" i="1" s="1"/>
  <c r="K4927" i="1" s="1"/>
  <c r="I4928" i="1"/>
  <c r="J4928" i="1" s="1"/>
  <c r="K4928" i="1" s="1"/>
  <c r="I4929" i="1"/>
  <c r="J4929" i="1" s="1"/>
  <c r="K4929" i="1" s="1"/>
  <c r="I4930" i="1"/>
  <c r="J4930" i="1" s="1"/>
  <c r="K4930" i="1" s="1"/>
  <c r="I4931" i="1"/>
  <c r="J4931" i="1" s="1"/>
  <c r="K4931" i="1" s="1"/>
  <c r="I4932" i="1"/>
  <c r="J4932" i="1" s="1"/>
  <c r="K4932" i="1" s="1"/>
  <c r="I4933" i="1"/>
  <c r="J4933" i="1" s="1"/>
  <c r="K4933" i="1" s="1"/>
  <c r="I4934" i="1"/>
  <c r="J4934" i="1" s="1"/>
  <c r="K4934" i="1" s="1"/>
  <c r="I4935" i="1"/>
  <c r="J4935" i="1" s="1"/>
  <c r="K4935" i="1" s="1"/>
  <c r="I4936" i="1"/>
  <c r="J4936" i="1" s="1"/>
  <c r="K4936" i="1" s="1"/>
  <c r="I4937" i="1"/>
  <c r="J4937" i="1" s="1"/>
  <c r="K4937" i="1" s="1"/>
  <c r="I4938" i="1"/>
  <c r="J4938" i="1" s="1"/>
  <c r="K4938" i="1" s="1"/>
  <c r="I4939" i="1"/>
  <c r="J4939" i="1" s="1"/>
  <c r="K4939" i="1" s="1"/>
  <c r="I4940" i="1"/>
  <c r="J4940" i="1" s="1"/>
  <c r="K4940" i="1" s="1"/>
  <c r="I4941" i="1"/>
  <c r="J4941" i="1" s="1"/>
  <c r="K4941" i="1" s="1"/>
  <c r="I4942" i="1"/>
  <c r="J4942" i="1" s="1"/>
  <c r="K4942" i="1" s="1"/>
  <c r="I4943" i="1"/>
  <c r="J4943" i="1" s="1"/>
  <c r="K4943" i="1" s="1"/>
  <c r="I4944" i="1"/>
  <c r="J4944" i="1" s="1"/>
  <c r="K4944" i="1" s="1"/>
  <c r="I4945" i="1"/>
  <c r="J4945" i="1" s="1"/>
  <c r="K4945" i="1" s="1"/>
  <c r="I4946" i="1"/>
  <c r="J4946" i="1" s="1"/>
  <c r="K4946" i="1" s="1"/>
  <c r="I4947" i="1"/>
  <c r="J4947" i="1" s="1"/>
  <c r="K4947" i="1" s="1"/>
  <c r="I4948" i="1"/>
  <c r="J4948" i="1" s="1"/>
  <c r="K4948" i="1" s="1"/>
  <c r="I4949" i="1"/>
  <c r="J4949" i="1" s="1"/>
  <c r="K4949" i="1" s="1"/>
  <c r="I4950" i="1"/>
  <c r="J4950" i="1" s="1"/>
  <c r="K4950" i="1" s="1"/>
  <c r="I4951" i="1"/>
  <c r="J4951" i="1" s="1"/>
  <c r="K4951" i="1" s="1"/>
  <c r="I4952" i="1"/>
  <c r="J4952" i="1" s="1"/>
  <c r="K4952" i="1" s="1"/>
  <c r="I4953" i="1"/>
  <c r="J4953" i="1" s="1"/>
  <c r="K4953" i="1" s="1"/>
  <c r="I4954" i="1"/>
  <c r="J4954" i="1" s="1"/>
  <c r="K4954" i="1" s="1"/>
  <c r="I4955" i="1"/>
  <c r="J4955" i="1" s="1"/>
  <c r="K4955" i="1" s="1"/>
  <c r="I4956" i="1"/>
  <c r="J4956" i="1" s="1"/>
  <c r="K4956" i="1" s="1"/>
  <c r="I4957" i="1"/>
  <c r="J4957" i="1" s="1"/>
  <c r="K4957" i="1" s="1"/>
  <c r="I4958" i="1"/>
  <c r="J4958" i="1" s="1"/>
  <c r="K4958" i="1" s="1"/>
  <c r="I4959" i="1"/>
  <c r="J4959" i="1" s="1"/>
  <c r="K4959" i="1" s="1"/>
  <c r="I4960" i="1"/>
  <c r="J4960" i="1" s="1"/>
  <c r="K4960" i="1" s="1"/>
  <c r="I4961" i="1"/>
  <c r="J4961" i="1" s="1"/>
  <c r="K4961" i="1" s="1"/>
  <c r="I4962" i="1"/>
  <c r="J4962" i="1" s="1"/>
  <c r="K4962" i="1" s="1"/>
  <c r="I4963" i="1"/>
  <c r="J4963" i="1" s="1"/>
  <c r="K4963" i="1" s="1"/>
  <c r="I4964" i="1"/>
  <c r="J4964" i="1" s="1"/>
  <c r="K4964" i="1" s="1"/>
  <c r="I4965" i="1"/>
  <c r="J4965" i="1" s="1"/>
  <c r="K4965" i="1" s="1"/>
  <c r="I4966" i="1"/>
  <c r="J4966" i="1" s="1"/>
  <c r="K4966" i="1" s="1"/>
  <c r="I4967" i="1"/>
  <c r="J4967" i="1" s="1"/>
  <c r="K4967" i="1" s="1"/>
  <c r="I4968" i="1"/>
  <c r="J4968" i="1" s="1"/>
  <c r="K4968" i="1" s="1"/>
  <c r="I4969" i="1"/>
  <c r="J4969" i="1" s="1"/>
  <c r="K4969" i="1" s="1"/>
  <c r="I4970" i="1"/>
  <c r="J4970" i="1" s="1"/>
  <c r="K4970" i="1" s="1"/>
  <c r="I4971" i="1"/>
  <c r="J4971" i="1" s="1"/>
  <c r="K4971" i="1" s="1"/>
  <c r="I4972" i="1"/>
  <c r="J4972" i="1" s="1"/>
  <c r="K4972" i="1" s="1"/>
  <c r="I4973" i="1"/>
  <c r="J4973" i="1" s="1"/>
  <c r="K4973" i="1" s="1"/>
  <c r="I4974" i="1"/>
  <c r="J4974" i="1" s="1"/>
  <c r="K4974" i="1" s="1"/>
  <c r="I4975" i="1"/>
  <c r="J4975" i="1" s="1"/>
  <c r="K4975" i="1" s="1"/>
  <c r="I4976" i="1"/>
  <c r="J4976" i="1" s="1"/>
  <c r="K4976" i="1" s="1"/>
  <c r="I4977" i="1"/>
  <c r="J4977" i="1" s="1"/>
  <c r="K4977" i="1" s="1"/>
  <c r="I4978" i="1"/>
  <c r="J4978" i="1" s="1"/>
  <c r="K4978" i="1" s="1"/>
  <c r="I4979" i="1"/>
  <c r="J4979" i="1" s="1"/>
  <c r="K4979" i="1" s="1"/>
  <c r="I4980" i="1"/>
  <c r="J4980" i="1" s="1"/>
  <c r="K4980" i="1" s="1"/>
  <c r="I4981" i="1"/>
  <c r="J4981" i="1" s="1"/>
  <c r="K4981" i="1" s="1"/>
  <c r="I4982" i="1"/>
  <c r="J4982" i="1" s="1"/>
  <c r="K4982" i="1" s="1"/>
  <c r="I4983" i="1"/>
  <c r="J4983" i="1" s="1"/>
  <c r="K4983" i="1" s="1"/>
  <c r="I4984" i="1"/>
  <c r="J4984" i="1" s="1"/>
  <c r="K4984" i="1" s="1"/>
  <c r="I4985" i="1"/>
  <c r="J4985" i="1" s="1"/>
  <c r="K4985" i="1" s="1"/>
  <c r="I4986" i="1"/>
  <c r="J4986" i="1" s="1"/>
  <c r="K4986" i="1" s="1"/>
  <c r="I4987" i="1"/>
  <c r="J4987" i="1" s="1"/>
  <c r="K4987" i="1" s="1"/>
  <c r="I4988" i="1"/>
  <c r="J4988" i="1" s="1"/>
  <c r="K4988" i="1" s="1"/>
  <c r="I4989" i="1"/>
  <c r="J4989" i="1" s="1"/>
  <c r="K4989" i="1" s="1"/>
  <c r="I4990" i="1"/>
  <c r="J4990" i="1" s="1"/>
  <c r="K4990" i="1" s="1"/>
  <c r="I4991" i="1"/>
  <c r="J4991" i="1" s="1"/>
  <c r="K4991" i="1" s="1"/>
  <c r="I4992" i="1"/>
  <c r="J4992" i="1" s="1"/>
  <c r="K4992" i="1" s="1"/>
  <c r="I4993" i="1"/>
  <c r="J4993" i="1" s="1"/>
  <c r="K4993" i="1" s="1"/>
  <c r="I4994" i="1"/>
  <c r="J4994" i="1" s="1"/>
  <c r="K4994" i="1" s="1"/>
  <c r="I4995" i="1"/>
  <c r="J4995" i="1" s="1"/>
  <c r="K4995" i="1" s="1"/>
  <c r="I4996" i="1"/>
  <c r="J4996" i="1" s="1"/>
  <c r="K4996" i="1" s="1"/>
  <c r="I4997" i="1"/>
  <c r="J4997" i="1" s="1"/>
  <c r="K4997" i="1" s="1"/>
  <c r="I4998" i="1"/>
  <c r="J4998" i="1" s="1"/>
  <c r="K4998" i="1" s="1"/>
  <c r="I4999" i="1"/>
  <c r="J4999" i="1" s="1"/>
  <c r="K4999" i="1" s="1"/>
  <c r="I5000" i="1"/>
  <c r="J5000" i="1" s="1"/>
  <c r="K5000" i="1" s="1"/>
  <c r="I5001" i="1"/>
  <c r="J5001" i="1" s="1"/>
  <c r="K5001" i="1" s="1"/>
  <c r="I5002" i="1"/>
  <c r="J5002" i="1" s="1"/>
  <c r="K5002" i="1" s="1"/>
  <c r="I5003" i="1"/>
  <c r="J5003" i="1" s="1"/>
  <c r="K5003" i="1" s="1"/>
  <c r="I5004" i="1"/>
  <c r="J5004" i="1" s="1"/>
  <c r="K5004" i="1" s="1"/>
  <c r="I5005" i="1"/>
  <c r="J5005" i="1" s="1"/>
  <c r="K5005" i="1" s="1"/>
  <c r="I5006" i="1"/>
  <c r="J5006" i="1" s="1"/>
  <c r="K5006" i="1" s="1"/>
  <c r="I5007" i="1"/>
  <c r="J5007" i="1" s="1"/>
  <c r="K5007" i="1" s="1"/>
  <c r="I5008" i="1"/>
  <c r="J5008" i="1" s="1"/>
  <c r="K5008" i="1" s="1"/>
  <c r="I5009" i="1"/>
  <c r="J5009" i="1" s="1"/>
  <c r="K5009" i="1" s="1"/>
  <c r="I5010" i="1"/>
  <c r="J5010" i="1" s="1"/>
  <c r="K5010" i="1" s="1"/>
  <c r="I5011" i="1"/>
  <c r="J5011" i="1" s="1"/>
  <c r="K5011" i="1" s="1"/>
  <c r="I5012" i="1"/>
  <c r="J5012" i="1" s="1"/>
  <c r="K5012" i="1" s="1"/>
  <c r="I5013" i="1"/>
  <c r="J5013" i="1" s="1"/>
  <c r="K5013" i="1" s="1"/>
  <c r="I5014" i="1"/>
  <c r="J5014" i="1" s="1"/>
  <c r="K5014" i="1" s="1"/>
  <c r="I5015" i="1"/>
  <c r="J5015" i="1" s="1"/>
  <c r="K5015" i="1" s="1"/>
  <c r="I5016" i="1"/>
  <c r="J5016" i="1" s="1"/>
  <c r="K5016" i="1" s="1"/>
  <c r="I5017" i="1"/>
  <c r="J5017" i="1" s="1"/>
  <c r="K5017" i="1" s="1"/>
  <c r="I5018" i="1"/>
  <c r="J5018" i="1" s="1"/>
  <c r="K5018" i="1" s="1"/>
  <c r="I5019" i="1"/>
  <c r="J5019" i="1" s="1"/>
  <c r="K5019" i="1" s="1"/>
  <c r="I5020" i="1"/>
  <c r="J5020" i="1" s="1"/>
  <c r="K5020" i="1" s="1"/>
  <c r="I5021" i="1"/>
  <c r="J5021" i="1" s="1"/>
  <c r="K5021" i="1" s="1"/>
  <c r="I5022" i="1"/>
  <c r="J5022" i="1" s="1"/>
  <c r="K5022" i="1" s="1"/>
  <c r="I5023" i="1"/>
  <c r="J5023" i="1" s="1"/>
  <c r="K5023" i="1" s="1"/>
  <c r="I5024" i="1"/>
  <c r="J5024" i="1" s="1"/>
  <c r="K5024" i="1" s="1"/>
  <c r="I5025" i="1"/>
  <c r="J5025" i="1" s="1"/>
  <c r="K5025" i="1" s="1"/>
  <c r="I5026" i="1"/>
  <c r="J5026" i="1" s="1"/>
  <c r="K5026" i="1" s="1"/>
  <c r="I5027" i="1"/>
  <c r="J5027" i="1" s="1"/>
  <c r="K5027" i="1" s="1"/>
  <c r="I5028" i="1"/>
  <c r="J5028" i="1" s="1"/>
  <c r="K5028" i="1" s="1"/>
  <c r="I5029" i="1"/>
  <c r="J5029" i="1" s="1"/>
  <c r="K5029" i="1" s="1"/>
  <c r="I5030" i="1"/>
  <c r="J5030" i="1" s="1"/>
  <c r="K5030" i="1" s="1"/>
  <c r="I5031" i="1"/>
  <c r="J5031" i="1" s="1"/>
  <c r="K5031" i="1" s="1"/>
  <c r="I5032" i="1"/>
  <c r="J5032" i="1" s="1"/>
  <c r="K5032" i="1" s="1"/>
  <c r="I5033" i="1"/>
  <c r="J5033" i="1" s="1"/>
  <c r="K5033" i="1" s="1"/>
  <c r="I5034" i="1"/>
  <c r="J5034" i="1" s="1"/>
  <c r="K5034" i="1" s="1"/>
  <c r="I5035" i="1"/>
  <c r="J5035" i="1" s="1"/>
  <c r="K5035" i="1" s="1"/>
  <c r="I5036" i="1"/>
  <c r="J5036" i="1" s="1"/>
  <c r="K5036" i="1" s="1"/>
  <c r="I5037" i="1"/>
  <c r="J5037" i="1" s="1"/>
  <c r="K5037" i="1" s="1"/>
  <c r="I5038" i="1"/>
  <c r="J5038" i="1" s="1"/>
  <c r="K5038" i="1" s="1"/>
  <c r="I5039" i="1"/>
  <c r="J5039" i="1" s="1"/>
  <c r="K5039" i="1" s="1"/>
  <c r="I5040" i="1"/>
  <c r="J5040" i="1" s="1"/>
  <c r="K5040" i="1" s="1"/>
  <c r="I5041" i="1"/>
  <c r="J5041" i="1" s="1"/>
  <c r="K5041" i="1" s="1"/>
  <c r="I5042" i="1"/>
  <c r="J5042" i="1" s="1"/>
  <c r="K5042" i="1" s="1"/>
  <c r="I5043" i="1"/>
  <c r="J5043" i="1" s="1"/>
  <c r="K5043" i="1" s="1"/>
  <c r="I5044" i="1"/>
  <c r="J5044" i="1" s="1"/>
  <c r="K5044" i="1" s="1"/>
  <c r="I5045" i="1"/>
  <c r="J5045" i="1" s="1"/>
  <c r="K5045" i="1" s="1"/>
  <c r="I5046" i="1"/>
  <c r="J5046" i="1" s="1"/>
  <c r="K5046" i="1" s="1"/>
  <c r="I5047" i="1"/>
  <c r="J5047" i="1" s="1"/>
  <c r="K5047" i="1" s="1"/>
  <c r="I5048" i="1"/>
  <c r="J5048" i="1" s="1"/>
  <c r="K5048" i="1" s="1"/>
  <c r="I5049" i="1"/>
  <c r="J5049" i="1" s="1"/>
  <c r="K5049" i="1" s="1"/>
  <c r="I5050" i="1"/>
  <c r="J5050" i="1" s="1"/>
  <c r="K5050" i="1" s="1"/>
  <c r="I5051" i="1"/>
  <c r="J5051" i="1" s="1"/>
  <c r="K5051" i="1" s="1"/>
  <c r="I5052" i="1"/>
  <c r="J5052" i="1" s="1"/>
  <c r="K5052" i="1" s="1"/>
  <c r="I5053" i="1"/>
  <c r="J5053" i="1" s="1"/>
  <c r="K5053" i="1" s="1"/>
  <c r="I5054" i="1"/>
  <c r="J5054" i="1" s="1"/>
  <c r="K5054" i="1" s="1"/>
  <c r="I5055" i="1"/>
  <c r="J5055" i="1" s="1"/>
  <c r="K5055" i="1" s="1"/>
  <c r="I5056" i="1"/>
  <c r="J5056" i="1" s="1"/>
  <c r="K5056" i="1" s="1"/>
  <c r="I5057" i="1"/>
  <c r="J5057" i="1" s="1"/>
  <c r="K5057" i="1" s="1"/>
  <c r="I5058" i="1"/>
  <c r="J5058" i="1" s="1"/>
  <c r="K5058" i="1" s="1"/>
  <c r="I5059" i="1"/>
  <c r="J5059" i="1" s="1"/>
  <c r="K5059" i="1" s="1"/>
  <c r="I5060" i="1"/>
  <c r="J5060" i="1" s="1"/>
  <c r="K5060" i="1" s="1"/>
  <c r="I5061" i="1"/>
  <c r="J5061" i="1" s="1"/>
  <c r="K5061" i="1" s="1"/>
  <c r="I5062" i="1"/>
  <c r="J5062" i="1" s="1"/>
  <c r="K5062" i="1" s="1"/>
  <c r="I5063" i="1"/>
  <c r="J5063" i="1" s="1"/>
  <c r="K5063" i="1" s="1"/>
  <c r="I5064" i="1"/>
  <c r="J5064" i="1" s="1"/>
  <c r="K5064" i="1" s="1"/>
  <c r="I5065" i="1"/>
  <c r="J5065" i="1" s="1"/>
  <c r="K5065" i="1" s="1"/>
  <c r="I5066" i="1"/>
  <c r="J5066" i="1" s="1"/>
  <c r="K5066" i="1" s="1"/>
  <c r="I5067" i="1"/>
  <c r="J5067" i="1" s="1"/>
  <c r="K5067" i="1" s="1"/>
  <c r="I5068" i="1"/>
  <c r="J5068" i="1" s="1"/>
  <c r="K5068" i="1" s="1"/>
  <c r="I5069" i="1"/>
  <c r="J5069" i="1" s="1"/>
  <c r="K5069" i="1" s="1"/>
  <c r="I5070" i="1"/>
  <c r="J5070" i="1" s="1"/>
  <c r="K5070" i="1" s="1"/>
  <c r="I5071" i="1"/>
  <c r="J5071" i="1" s="1"/>
  <c r="K5071" i="1" s="1"/>
  <c r="I5072" i="1"/>
  <c r="J5072" i="1" s="1"/>
  <c r="K5072" i="1" s="1"/>
  <c r="I5073" i="1"/>
  <c r="J5073" i="1" s="1"/>
  <c r="K5073" i="1" s="1"/>
  <c r="I5074" i="1"/>
  <c r="J5074" i="1" s="1"/>
  <c r="K5074" i="1" s="1"/>
  <c r="I5075" i="1"/>
  <c r="J5075" i="1" s="1"/>
  <c r="K5075" i="1" s="1"/>
  <c r="I5076" i="1"/>
  <c r="J5076" i="1" s="1"/>
  <c r="K5076" i="1" s="1"/>
  <c r="I5077" i="1"/>
  <c r="J5077" i="1" s="1"/>
  <c r="K5077" i="1" s="1"/>
  <c r="I5078" i="1"/>
  <c r="J5078" i="1" s="1"/>
  <c r="K5078" i="1" s="1"/>
  <c r="I5079" i="1"/>
  <c r="J5079" i="1" s="1"/>
  <c r="K5079" i="1" s="1"/>
  <c r="I5080" i="1"/>
  <c r="J5080" i="1" s="1"/>
  <c r="K5080" i="1" s="1"/>
  <c r="I5081" i="1"/>
  <c r="J5081" i="1" s="1"/>
  <c r="K5081" i="1" s="1"/>
  <c r="I5082" i="1"/>
  <c r="J5082" i="1" s="1"/>
  <c r="K5082" i="1" s="1"/>
  <c r="I5083" i="1"/>
  <c r="J5083" i="1" s="1"/>
  <c r="K5083" i="1" s="1"/>
  <c r="I5084" i="1"/>
  <c r="J5084" i="1" s="1"/>
  <c r="K5084" i="1" s="1"/>
  <c r="I5085" i="1"/>
  <c r="J5085" i="1" s="1"/>
  <c r="K5085" i="1" s="1"/>
  <c r="I5086" i="1"/>
  <c r="J5086" i="1" s="1"/>
  <c r="K5086" i="1" s="1"/>
  <c r="I5087" i="1"/>
  <c r="J5087" i="1" s="1"/>
  <c r="K5087" i="1" s="1"/>
  <c r="I5088" i="1"/>
  <c r="J5088" i="1" s="1"/>
  <c r="K5088" i="1" s="1"/>
  <c r="I5089" i="1"/>
  <c r="J5089" i="1" s="1"/>
  <c r="K5089" i="1" s="1"/>
  <c r="I5090" i="1"/>
  <c r="J5090" i="1" s="1"/>
  <c r="K5090" i="1" s="1"/>
  <c r="I5091" i="1"/>
  <c r="J5091" i="1" s="1"/>
  <c r="K5091" i="1" s="1"/>
  <c r="I5092" i="1"/>
  <c r="J5092" i="1" s="1"/>
  <c r="K5092" i="1" s="1"/>
  <c r="I5093" i="1"/>
  <c r="J5093" i="1" s="1"/>
  <c r="K5093" i="1" s="1"/>
  <c r="I5094" i="1"/>
  <c r="J5094" i="1" s="1"/>
  <c r="K5094" i="1" s="1"/>
  <c r="I5095" i="1"/>
  <c r="J5095" i="1" s="1"/>
  <c r="K5095" i="1" s="1"/>
  <c r="I5096" i="1"/>
  <c r="J5096" i="1" s="1"/>
  <c r="K5096" i="1" s="1"/>
  <c r="I5097" i="1"/>
  <c r="J5097" i="1" s="1"/>
  <c r="K5097" i="1" s="1"/>
  <c r="I5098" i="1"/>
  <c r="J5098" i="1" s="1"/>
  <c r="K5098" i="1" s="1"/>
  <c r="I5099" i="1"/>
  <c r="J5099" i="1" s="1"/>
  <c r="K5099" i="1" s="1"/>
  <c r="I5100" i="1"/>
  <c r="J5100" i="1" s="1"/>
  <c r="K5100" i="1" s="1"/>
  <c r="I5101" i="1"/>
  <c r="J5101" i="1" s="1"/>
  <c r="K5101" i="1" s="1"/>
  <c r="I5102" i="1"/>
  <c r="J5102" i="1" s="1"/>
  <c r="K5102" i="1" s="1"/>
  <c r="I5103" i="1"/>
  <c r="J5103" i="1" s="1"/>
  <c r="K5103" i="1" s="1"/>
  <c r="I5104" i="1"/>
  <c r="J5104" i="1" s="1"/>
  <c r="K5104" i="1" s="1"/>
  <c r="I5105" i="1"/>
  <c r="J5105" i="1" s="1"/>
  <c r="K5105" i="1" s="1"/>
  <c r="I5106" i="1"/>
  <c r="J5106" i="1" s="1"/>
  <c r="K5106" i="1" s="1"/>
  <c r="I5107" i="1"/>
  <c r="J5107" i="1" s="1"/>
  <c r="K5107" i="1" s="1"/>
  <c r="I5108" i="1"/>
  <c r="J5108" i="1" s="1"/>
  <c r="K5108" i="1" s="1"/>
  <c r="I5109" i="1"/>
  <c r="J5109" i="1" s="1"/>
  <c r="K5109" i="1" s="1"/>
  <c r="I5110" i="1"/>
  <c r="J5110" i="1" s="1"/>
  <c r="K5110" i="1" s="1"/>
  <c r="I5111" i="1"/>
  <c r="J5111" i="1" s="1"/>
  <c r="K5111" i="1" s="1"/>
  <c r="I5112" i="1"/>
  <c r="J5112" i="1" s="1"/>
  <c r="K5112" i="1" s="1"/>
  <c r="I5113" i="1"/>
  <c r="J5113" i="1" s="1"/>
  <c r="K5113" i="1" s="1"/>
  <c r="I5114" i="1"/>
  <c r="J5114" i="1" s="1"/>
  <c r="K5114" i="1" s="1"/>
  <c r="I5115" i="1"/>
  <c r="J5115" i="1" s="1"/>
  <c r="K5115" i="1" s="1"/>
  <c r="I5116" i="1"/>
  <c r="J5116" i="1" s="1"/>
  <c r="K5116" i="1" s="1"/>
  <c r="I5117" i="1"/>
  <c r="J5117" i="1" s="1"/>
  <c r="K5117" i="1" s="1"/>
  <c r="I5118" i="1"/>
  <c r="J5118" i="1" s="1"/>
  <c r="K5118" i="1" s="1"/>
  <c r="I5119" i="1"/>
  <c r="J5119" i="1" s="1"/>
  <c r="K5119" i="1" s="1"/>
  <c r="I5120" i="1"/>
  <c r="J5120" i="1" s="1"/>
  <c r="K5120" i="1" s="1"/>
  <c r="I5121" i="1"/>
  <c r="J5121" i="1" s="1"/>
  <c r="K5121" i="1" s="1"/>
  <c r="I5122" i="1"/>
  <c r="J5122" i="1" s="1"/>
  <c r="K5122" i="1" s="1"/>
  <c r="I5123" i="1"/>
  <c r="J5123" i="1" s="1"/>
  <c r="K5123" i="1" s="1"/>
  <c r="I5124" i="1"/>
  <c r="J5124" i="1" s="1"/>
  <c r="K5124" i="1" s="1"/>
  <c r="I5125" i="1"/>
  <c r="J5125" i="1" s="1"/>
  <c r="K5125" i="1" s="1"/>
  <c r="I5126" i="1"/>
  <c r="J5126" i="1" s="1"/>
  <c r="K5126" i="1" s="1"/>
  <c r="I5127" i="1"/>
  <c r="J5127" i="1" s="1"/>
  <c r="K5127" i="1" s="1"/>
  <c r="I5128" i="1"/>
  <c r="J5128" i="1" s="1"/>
  <c r="K5128" i="1" s="1"/>
  <c r="I5129" i="1"/>
  <c r="J5129" i="1" s="1"/>
  <c r="K5129" i="1" s="1"/>
  <c r="I5130" i="1"/>
  <c r="J5130" i="1" s="1"/>
  <c r="K5130" i="1" s="1"/>
  <c r="I5131" i="1"/>
  <c r="J5131" i="1" s="1"/>
  <c r="K5131" i="1" s="1"/>
  <c r="I5132" i="1"/>
  <c r="J5132" i="1" s="1"/>
  <c r="K5132" i="1" s="1"/>
  <c r="I5133" i="1"/>
  <c r="J5133" i="1" s="1"/>
  <c r="K5133" i="1" s="1"/>
  <c r="I5134" i="1"/>
  <c r="J5134" i="1" s="1"/>
  <c r="K5134" i="1" s="1"/>
  <c r="I5135" i="1"/>
  <c r="J5135" i="1" s="1"/>
  <c r="K5135" i="1" s="1"/>
  <c r="I5136" i="1"/>
  <c r="J5136" i="1" s="1"/>
  <c r="K5136" i="1" s="1"/>
  <c r="I5137" i="1"/>
  <c r="J5137" i="1" s="1"/>
  <c r="K5137" i="1" s="1"/>
  <c r="I5138" i="1"/>
  <c r="J5138" i="1" s="1"/>
  <c r="K5138" i="1" s="1"/>
  <c r="I5139" i="1"/>
  <c r="J5139" i="1" s="1"/>
  <c r="K5139" i="1" s="1"/>
  <c r="I5140" i="1"/>
  <c r="J5140" i="1" s="1"/>
  <c r="K5140" i="1" s="1"/>
  <c r="I5141" i="1"/>
  <c r="J5141" i="1" s="1"/>
  <c r="K5141" i="1" s="1"/>
  <c r="I5142" i="1"/>
  <c r="J5142" i="1" s="1"/>
  <c r="K5142" i="1" s="1"/>
  <c r="I5143" i="1"/>
  <c r="J5143" i="1" s="1"/>
  <c r="K5143" i="1" s="1"/>
  <c r="I5144" i="1"/>
  <c r="J5144" i="1" s="1"/>
  <c r="K5144" i="1" s="1"/>
  <c r="I5145" i="1"/>
  <c r="J5145" i="1" s="1"/>
  <c r="K5145" i="1" s="1"/>
  <c r="I5146" i="1"/>
  <c r="J5146" i="1" s="1"/>
  <c r="K5146" i="1" s="1"/>
  <c r="I5147" i="1"/>
  <c r="J5147" i="1" s="1"/>
  <c r="K5147" i="1" s="1"/>
  <c r="I5148" i="1"/>
  <c r="J5148" i="1" s="1"/>
  <c r="K5148" i="1" s="1"/>
  <c r="I5149" i="1"/>
  <c r="J5149" i="1" s="1"/>
  <c r="K5149" i="1" s="1"/>
  <c r="I5150" i="1"/>
  <c r="J5150" i="1" s="1"/>
  <c r="K5150" i="1" s="1"/>
  <c r="I5151" i="1"/>
  <c r="J5151" i="1" s="1"/>
  <c r="K5151" i="1" s="1"/>
  <c r="I5152" i="1"/>
  <c r="J5152" i="1" s="1"/>
  <c r="K5152" i="1" s="1"/>
  <c r="I5153" i="1"/>
  <c r="J5153" i="1" s="1"/>
  <c r="K5153" i="1" s="1"/>
  <c r="I5154" i="1"/>
  <c r="J5154" i="1" s="1"/>
  <c r="K5154" i="1" s="1"/>
  <c r="I5155" i="1"/>
  <c r="J5155" i="1" s="1"/>
  <c r="K5155" i="1" s="1"/>
  <c r="I5156" i="1"/>
  <c r="J5156" i="1" s="1"/>
  <c r="K5156" i="1" s="1"/>
  <c r="I5157" i="1"/>
  <c r="J5157" i="1" s="1"/>
  <c r="K5157" i="1" s="1"/>
  <c r="I5158" i="1"/>
  <c r="J5158" i="1" s="1"/>
  <c r="K5158" i="1" s="1"/>
  <c r="I5159" i="1"/>
  <c r="J5159" i="1" s="1"/>
  <c r="K5159" i="1" s="1"/>
  <c r="I5160" i="1"/>
  <c r="J5160" i="1" s="1"/>
  <c r="K5160" i="1" s="1"/>
  <c r="I5161" i="1"/>
  <c r="J5161" i="1" s="1"/>
  <c r="K5161" i="1" s="1"/>
  <c r="I5162" i="1"/>
  <c r="J5162" i="1" s="1"/>
  <c r="K5162" i="1" s="1"/>
  <c r="I5163" i="1"/>
  <c r="J5163" i="1" s="1"/>
  <c r="K5163" i="1" s="1"/>
  <c r="I5164" i="1"/>
  <c r="J5164" i="1" s="1"/>
  <c r="K5164" i="1" s="1"/>
  <c r="I5165" i="1"/>
  <c r="J5165" i="1" s="1"/>
  <c r="K5165" i="1" s="1"/>
  <c r="I5166" i="1"/>
  <c r="J5166" i="1" s="1"/>
  <c r="K5166" i="1" s="1"/>
  <c r="I5167" i="1"/>
  <c r="J5167" i="1" s="1"/>
  <c r="K5167" i="1" s="1"/>
  <c r="I5168" i="1"/>
  <c r="J5168" i="1" s="1"/>
  <c r="K5168" i="1" s="1"/>
  <c r="I5169" i="1"/>
  <c r="J5169" i="1" s="1"/>
  <c r="K5169" i="1" s="1"/>
  <c r="I5170" i="1"/>
  <c r="J5170" i="1" s="1"/>
  <c r="K5170" i="1" s="1"/>
  <c r="I5171" i="1"/>
  <c r="J5171" i="1" s="1"/>
  <c r="K5171" i="1" s="1"/>
  <c r="I5172" i="1"/>
  <c r="J5172" i="1" s="1"/>
  <c r="K5172" i="1" s="1"/>
  <c r="I5173" i="1"/>
  <c r="J5173" i="1" s="1"/>
  <c r="K5173" i="1" s="1"/>
  <c r="I5174" i="1"/>
  <c r="J5174" i="1" s="1"/>
  <c r="K5174" i="1" s="1"/>
  <c r="I5175" i="1"/>
  <c r="J5175" i="1" s="1"/>
  <c r="K5175" i="1" s="1"/>
  <c r="I5176" i="1"/>
  <c r="J5176" i="1" s="1"/>
  <c r="K5176" i="1" s="1"/>
  <c r="I5177" i="1"/>
  <c r="J5177" i="1" s="1"/>
  <c r="K5177" i="1" s="1"/>
  <c r="I5178" i="1"/>
  <c r="J5178" i="1" s="1"/>
  <c r="K5178" i="1" s="1"/>
  <c r="I5179" i="1"/>
  <c r="J5179" i="1" s="1"/>
  <c r="K5179" i="1" s="1"/>
  <c r="I5180" i="1"/>
  <c r="J5180" i="1" s="1"/>
  <c r="K5180" i="1" s="1"/>
  <c r="I5181" i="1"/>
  <c r="J5181" i="1" s="1"/>
  <c r="K5181" i="1" s="1"/>
  <c r="I5182" i="1"/>
  <c r="J5182" i="1" s="1"/>
  <c r="K5182" i="1" s="1"/>
  <c r="I5183" i="1"/>
  <c r="J5183" i="1" s="1"/>
  <c r="K5183" i="1" s="1"/>
  <c r="I5184" i="1"/>
  <c r="J5184" i="1" s="1"/>
  <c r="K5184" i="1" s="1"/>
  <c r="I5185" i="1"/>
  <c r="J5185" i="1" s="1"/>
  <c r="K5185" i="1" s="1"/>
  <c r="I5186" i="1"/>
  <c r="J5186" i="1" s="1"/>
  <c r="K5186" i="1" s="1"/>
  <c r="I5187" i="1"/>
  <c r="J5187" i="1" s="1"/>
  <c r="K5187" i="1" s="1"/>
  <c r="I5188" i="1"/>
  <c r="J5188" i="1" s="1"/>
  <c r="K5188" i="1" s="1"/>
  <c r="I5189" i="1"/>
  <c r="J5189" i="1" s="1"/>
  <c r="K5189" i="1" s="1"/>
  <c r="I5190" i="1"/>
  <c r="J5190" i="1" s="1"/>
  <c r="K5190" i="1" s="1"/>
  <c r="I5191" i="1"/>
  <c r="J5191" i="1" s="1"/>
  <c r="K5191" i="1" s="1"/>
  <c r="I5192" i="1"/>
  <c r="J5192" i="1" s="1"/>
  <c r="K5192" i="1" s="1"/>
  <c r="I5193" i="1"/>
  <c r="J5193" i="1" s="1"/>
  <c r="K5193" i="1" s="1"/>
  <c r="I5194" i="1"/>
  <c r="J5194" i="1" s="1"/>
  <c r="K5194" i="1" s="1"/>
  <c r="I5195" i="1"/>
  <c r="J5195" i="1" s="1"/>
  <c r="K5195" i="1" s="1"/>
  <c r="I5196" i="1"/>
  <c r="J5196" i="1" s="1"/>
  <c r="K5196" i="1" s="1"/>
  <c r="I5197" i="1"/>
  <c r="J5197" i="1" s="1"/>
  <c r="K5197" i="1" s="1"/>
  <c r="I5198" i="1"/>
  <c r="J5198" i="1" s="1"/>
  <c r="K5198" i="1" s="1"/>
  <c r="I5199" i="1"/>
  <c r="J5199" i="1" s="1"/>
  <c r="K5199" i="1" s="1"/>
  <c r="I5200" i="1"/>
  <c r="J5200" i="1" s="1"/>
  <c r="K5200" i="1" s="1"/>
  <c r="I5201" i="1"/>
  <c r="J5201" i="1" s="1"/>
  <c r="K5201" i="1" s="1"/>
  <c r="I5202" i="1"/>
  <c r="J5202" i="1" s="1"/>
  <c r="K5202" i="1" s="1"/>
  <c r="I5203" i="1"/>
  <c r="J5203" i="1" s="1"/>
  <c r="K5203" i="1" s="1"/>
  <c r="I5204" i="1"/>
  <c r="J5204" i="1" s="1"/>
  <c r="K5204" i="1" s="1"/>
  <c r="I5205" i="1"/>
  <c r="J5205" i="1" s="1"/>
  <c r="K5205" i="1" s="1"/>
  <c r="I5206" i="1"/>
  <c r="J5206" i="1" s="1"/>
  <c r="K5206" i="1" s="1"/>
  <c r="I5207" i="1"/>
  <c r="J5207" i="1" s="1"/>
  <c r="K5207" i="1" s="1"/>
  <c r="I5208" i="1"/>
  <c r="J5208" i="1" s="1"/>
  <c r="K5208" i="1" s="1"/>
  <c r="I5209" i="1"/>
  <c r="J5209" i="1" s="1"/>
  <c r="K5209" i="1" s="1"/>
  <c r="I5210" i="1"/>
  <c r="J5210" i="1" s="1"/>
  <c r="K5210" i="1" s="1"/>
  <c r="I5211" i="1"/>
  <c r="J5211" i="1" s="1"/>
  <c r="K5211" i="1" s="1"/>
  <c r="I5212" i="1"/>
  <c r="J5212" i="1" s="1"/>
  <c r="K5212" i="1" s="1"/>
  <c r="I5213" i="1"/>
  <c r="J5213" i="1" s="1"/>
  <c r="K5213" i="1" s="1"/>
  <c r="I5214" i="1"/>
  <c r="J5214" i="1" s="1"/>
  <c r="K5214" i="1" s="1"/>
  <c r="I5215" i="1"/>
  <c r="J5215" i="1" s="1"/>
  <c r="K5215" i="1" s="1"/>
  <c r="I5216" i="1"/>
  <c r="J5216" i="1" s="1"/>
  <c r="K5216" i="1" s="1"/>
  <c r="I5217" i="1"/>
  <c r="J5217" i="1" s="1"/>
  <c r="K5217" i="1" s="1"/>
  <c r="I5218" i="1"/>
  <c r="J5218" i="1" s="1"/>
  <c r="K5218" i="1" s="1"/>
  <c r="I5219" i="1"/>
  <c r="J5219" i="1" s="1"/>
  <c r="K5219" i="1" s="1"/>
  <c r="I5220" i="1"/>
  <c r="J5220" i="1" s="1"/>
  <c r="K5220" i="1" s="1"/>
  <c r="I5221" i="1"/>
  <c r="J5221" i="1" s="1"/>
  <c r="K5221" i="1" s="1"/>
  <c r="I5222" i="1"/>
  <c r="J5222" i="1" s="1"/>
  <c r="K5222" i="1" s="1"/>
  <c r="I5223" i="1"/>
  <c r="J5223" i="1" s="1"/>
  <c r="K5223" i="1" s="1"/>
  <c r="I5224" i="1"/>
  <c r="J5224" i="1" s="1"/>
  <c r="K5224" i="1" s="1"/>
  <c r="I5225" i="1"/>
  <c r="J5225" i="1" s="1"/>
  <c r="K5225" i="1" s="1"/>
  <c r="I5226" i="1"/>
  <c r="J5226" i="1" s="1"/>
  <c r="K5226" i="1" s="1"/>
  <c r="I5227" i="1"/>
  <c r="J5227" i="1" s="1"/>
  <c r="K5227" i="1" s="1"/>
  <c r="I5228" i="1"/>
  <c r="J5228" i="1" s="1"/>
  <c r="K5228" i="1" s="1"/>
  <c r="I5229" i="1"/>
  <c r="J5229" i="1" s="1"/>
  <c r="K5229" i="1" s="1"/>
  <c r="I5230" i="1"/>
  <c r="J5230" i="1" s="1"/>
  <c r="K5230" i="1" s="1"/>
  <c r="I5231" i="1"/>
  <c r="J5231" i="1" s="1"/>
  <c r="K5231" i="1" s="1"/>
  <c r="I5232" i="1"/>
  <c r="J5232" i="1" s="1"/>
  <c r="K5232" i="1" s="1"/>
  <c r="I5233" i="1"/>
  <c r="J5233" i="1" s="1"/>
  <c r="K5233" i="1" s="1"/>
  <c r="I5234" i="1"/>
  <c r="J5234" i="1" s="1"/>
  <c r="K5234" i="1" s="1"/>
  <c r="I5235" i="1"/>
  <c r="J5235" i="1" s="1"/>
  <c r="K5235" i="1" s="1"/>
  <c r="I5236" i="1"/>
  <c r="J5236" i="1" s="1"/>
  <c r="K5236" i="1" s="1"/>
  <c r="I5237" i="1"/>
  <c r="J5237" i="1" s="1"/>
  <c r="K5237" i="1" s="1"/>
  <c r="I5238" i="1"/>
  <c r="J5238" i="1" s="1"/>
  <c r="K5238" i="1" s="1"/>
  <c r="I5239" i="1"/>
  <c r="J5239" i="1" s="1"/>
  <c r="K5239" i="1" s="1"/>
  <c r="I5240" i="1"/>
  <c r="J5240" i="1" s="1"/>
  <c r="K5240" i="1" s="1"/>
  <c r="I5241" i="1"/>
  <c r="J5241" i="1" s="1"/>
  <c r="K5241" i="1" s="1"/>
  <c r="I5242" i="1"/>
  <c r="J5242" i="1" s="1"/>
  <c r="K5242" i="1" s="1"/>
  <c r="I5243" i="1"/>
  <c r="J5243" i="1" s="1"/>
  <c r="K5243" i="1" s="1"/>
  <c r="I5244" i="1"/>
  <c r="J5244" i="1" s="1"/>
  <c r="K5244" i="1" s="1"/>
  <c r="I5245" i="1"/>
  <c r="J5245" i="1" s="1"/>
  <c r="K5245" i="1" s="1"/>
  <c r="I5246" i="1"/>
  <c r="J5246" i="1" s="1"/>
  <c r="K5246" i="1" s="1"/>
  <c r="I5247" i="1"/>
  <c r="J5247" i="1" s="1"/>
  <c r="K5247" i="1" s="1"/>
  <c r="I5248" i="1"/>
  <c r="J5248" i="1" s="1"/>
  <c r="K5248" i="1" s="1"/>
  <c r="I5249" i="1"/>
  <c r="J5249" i="1" s="1"/>
  <c r="K5249" i="1" s="1"/>
  <c r="I5250" i="1"/>
  <c r="J5250" i="1" s="1"/>
  <c r="K5250" i="1" s="1"/>
  <c r="I5251" i="1"/>
  <c r="J5251" i="1" s="1"/>
  <c r="K5251" i="1" s="1"/>
  <c r="I5252" i="1"/>
  <c r="J5252" i="1" s="1"/>
  <c r="K5252" i="1" s="1"/>
  <c r="I5253" i="1"/>
  <c r="J5253" i="1" s="1"/>
  <c r="K5253" i="1" s="1"/>
  <c r="I5254" i="1"/>
  <c r="J5254" i="1" s="1"/>
  <c r="K5254" i="1" s="1"/>
  <c r="I5255" i="1"/>
  <c r="J5255" i="1" s="1"/>
  <c r="K5255" i="1" s="1"/>
  <c r="I5256" i="1"/>
  <c r="J5256" i="1" s="1"/>
  <c r="K5256" i="1" s="1"/>
  <c r="I5257" i="1"/>
  <c r="J5257" i="1" s="1"/>
  <c r="K5257" i="1" s="1"/>
  <c r="I5258" i="1"/>
  <c r="J5258" i="1" s="1"/>
  <c r="K5258" i="1" s="1"/>
  <c r="I5259" i="1"/>
  <c r="J5259" i="1" s="1"/>
  <c r="K5259" i="1" s="1"/>
  <c r="I5260" i="1"/>
  <c r="J5260" i="1" s="1"/>
  <c r="K5260" i="1" s="1"/>
  <c r="I5261" i="1"/>
  <c r="J5261" i="1" s="1"/>
  <c r="K5261" i="1" s="1"/>
  <c r="I5262" i="1"/>
  <c r="J5262" i="1" s="1"/>
  <c r="K5262" i="1" s="1"/>
  <c r="I5263" i="1"/>
  <c r="J5263" i="1" s="1"/>
  <c r="K5263" i="1" s="1"/>
  <c r="I5264" i="1"/>
  <c r="J5264" i="1" s="1"/>
  <c r="K5264" i="1" s="1"/>
  <c r="I5265" i="1"/>
  <c r="J5265" i="1" s="1"/>
  <c r="K5265" i="1" s="1"/>
  <c r="I5266" i="1"/>
  <c r="J5266" i="1" s="1"/>
  <c r="K5266" i="1" s="1"/>
  <c r="I5267" i="1"/>
  <c r="J5267" i="1" s="1"/>
  <c r="K5267" i="1" s="1"/>
  <c r="I5268" i="1"/>
  <c r="J5268" i="1" s="1"/>
  <c r="K5268" i="1" s="1"/>
  <c r="I5269" i="1"/>
  <c r="J5269" i="1" s="1"/>
  <c r="K5269" i="1" s="1"/>
  <c r="I5270" i="1"/>
  <c r="J5270" i="1" s="1"/>
  <c r="K5270" i="1" s="1"/>
  <c r="I5271" i="1"/>
  <c r="J5271" i="1" s="1"/>
  <c r="K5271" i="1" s="1"/>
  <c r="I5272" i="1"/>
  <c r="J5272" i="1" s="1"/>
  <c r="K5272" i="1" s="1"/>
  <c r="I5273" i="1"/>
  <c r="J5273" i="1" s="1"/>
  <c r="K5273" i="1" s="1"/>
  <c r="I5274" i="1"/>
  <c r="J5274" i="1" s="1"/>
  <c r="K5274" i="1" s="1"/>
  <c r="I5275" i="1"/>
  <c r="J5275" i="1" s="1"/>
  <c r="K5275" i="1" s="1"/>
  <c r="I5276" i="1"/>
  <c r="J5276" i="1" s="1"/>
  <c r="K5276" i="1" s="1"/>
  <c r="I5277" i="1"/>
  <c r="J5277" i="1" s="1"/>
  <c r="K5277" i="1" s="1"/>
  <c r="I5278" i="1"/>
  <c r="J5278" i="1" s="1"/>
  <c r="K5278" i="1" s="1"/>
  <c r="I5279" i="1"/>
  <c r="J5279" i="1" s="1"/>
  <c r="K5279" i="1" s="1"/>
  <c r="I5280" i="1"/>
  <c r="J5280" i="1" s="1"/>
  <c r="K5280" i="1" s="1"/>
  <c r="I5281" i="1"/>
  <c r="J5281" i="1" s="1"/>
  <c r="K5281" i="1" s="1"/>
  <c r="I5282" i="1"/>
  <c r="J5282" i="1" s="1"/>
  <c r="K5282" i="1" s="1"/>
  <c r="I5283" i="1"/>
  <c r="J5283" i="1" s="1"/>
  <c r="K5283" i="1" s="1"/>
  <c r="I5284" i="1"/>
  <c r="J5284" i="1" s="1"/>
  <c r="K5284" i="1" s="1"/>
  <c r="I5285" i="1"/>
  <c r="J5285" i="1" s="1"/>
  <c r="K5285" i="1" s="1"/>
  <c r="I5286" i="1"/>
  <c r="J5286" i="1" s="1"/>
  <c r="K5286" i="1" s="1"/>
  <c r="I5287" i="1"/>
  <c r="J5287" i="1" s="1"/>
  <c r="K5287" i="1" s="1"/>
  <c r="I5288" i="1"/>
  <c r="J5288" i="1" s="1"/>
  <c r="K5288" i="1" s="1"/>
  <c r="I5289" i="1"/>
  <c r="J5289" i="1" s="1"/>
  <c r="K5289" i="1" s="1"/>
  <c r="I5290" i="1"/>
  <c r="J5290" i="1" s="1"/>
  <c r="K5290" i="1" s="1"/>
  <c r="I5291" i="1"/>
  <c r="J5291" i="1" s="1"/>
  <c r="K5291" i="1" s="1"/>
  <c r="I5292" i="1"/>
  <c r="J5292" i="1" s="1"/>
  <c r="K5292" i="1" s="1"/>
  <c r="I5293" i="1"/>
  <c r="J5293" i="1" s="1"/>
  <c r="K5293" i="1" s="1"/>
  <c r="I5294" i="1"/>
  <c r="J5294" i="1" s="1"/>
  <c r="K5294" i="1" s="1"/>
  <c r="I5295" i="1"/>
  <c r="J5295" i="1" s="1"/>
  <c r="K5295" i="1" s="1"/>
  <c r="I5296" i="1"/>
  <c r="J5296" i="1" s="1"/>
  <c r="K5296" i="1" s="1"/>
  <c r="I5297" i="1"/>
  <c r="J5297" i="1" s="1"/>
  <c r="K5297" i="1" s="1"/>
  <c r="I5298" i="1"/>
  <c r="J5298" i="1" s="1"/>
  <c r="K5298" i="1" s="1"/>
  <c r="I5299" i="1"/>
  <c r="J5299" i="1" s="1"/>
  <c r="K5299" i="1" s="1"/>
  <c r="I5300" i="1"/>
  <c r="J5300" i="1" s="1"/>
  <c r="K5300" i="1" s="1"/>
  <c r="I5301" i="1"/>
  <c r="J5301" i="1" s="1"/>
  <c r="K5301" i="1" s="1"/>
  <c r="I5302" i="1"/>
  <c r="J5302" i="1" s="1"/>
  <c r="K5302" i="1" s="1"/>
  <c r="I5303" i="1"/>
  <c r="J5303" i="1" s="1"/>
  <c r="K5303" i="1" s="1"/>
  <c r="I5304" i="1"/>
  <c r="J5304" i="1" s="1"/>
  <c r="K5304" i="1" s="1"/>
  <c r="I5305" i="1"/>
  <c r="J5305" i="1" s="1"/>
  <c r="K5305" i="1" s="1"/>
  <c r="I5306" i="1"/>
  <c r="J5306" i="1" s="1"/>
  <c r="K5306" i="1" s="1"/>
  <c r="I5307" i="1"/>
  <c r="J5307" i="1" s="1"/>
  <c r="K5307" i="1" s="1"/>
  <c r="I5308" i="1"/>
  <c r="J5308" i="1" s="1"/>
  <c r="K5308" i="1" s="1"/>
  <c r="I5309" i="1"/>
  <c r="J5309" i="1" s="1"/>
  <c r="K5309" i="1" s="1"/>
  <c r="I5310" i="1"/>
  <c r="J5310" i="1" s="1"/>
  <c r="K5310" i="1" s="1"/>
  <c r="I5311" i="1"/>
  <c r="J5311" i="1" s="1"/>
  <c r="K5311" i="1" s="1"/>
  <c r="I5312" i="1"/>
  <c r="J5312" i="1" s="1"/>
  <c r="K5312" i="1" s="1"/>
  <c r="I5313" i="1"/>
  <c r="J5313" i="1" s="1"/>
  <c r="K5313" i="1" s="1"/>
  <c r="I5314" i="1"/>
  <c r="J5314" i="1" s="1"/>
  <c r="K5314" i="1" s="1"/>
  <c r="I5315" i="1"/>
  <c r="J5315" i="1" s="1"/>
  <c r="K5315" i="1" s="1"/>
  <c r="I5316" i="1"/>
  <c r="J5316" i="1" s="1"/>
  <c r="K5316" i="1" s="1"/>
  <c r="I5317" i="1"/>
  <c r="J5317" i="1" s="1"/>
  <c r="K5317" i="1" s="1"/>
  <c r="I5318" i="1"/>
  <c r="J5318" i="1" s="1"/>
  <c r="K5318" i="1" s="1"/>
  <c r="I5319" i="1"/>
  <c r="J5319" i="1" s="1"/>
  <c r="K5319" i="1" s="1"/>
  <c r="I5320" i="1"/>
  <c r="J5320" i="1" s="1"/>
  <c r="K5320" i="1" s="1"/>
  <c r="I5321" i="1"/>
  <c r="J5321" i="1" s="1"/>
  <c r="K5321" i="1" s="1"/>
  <c r="I5322" i="1"/>
  <c r="J5322" i="1" s="1"/>
  <c r="K5322" i="1" s="1"/>
  <c r="I5323" i="1"/>
  <c r="J5323" i="1" s="1"/>
  <c r="K5323" i="1" s="1"/>
  <c r="I5324" i="1"/>
  <c r="J5324" i="1" s="1"/>
  <c r="K5324" i="1" s="1"/>
  <c r="I5325" i="1"/>
  <c r="J5325" i="1" s="1"/>
  <c r="K5325" i="1" s="1"/>
  <c r="I5326" i="1"/>
  <c r="J5326" i="1" s="1"/>
  <c r="K5326" i="1" s="1"/>
  <c r="I5327" i="1"/>
  <c r="J5327" i="1" s="1"/>
  <c r="K5327" i="1" s="1"/>
  <c r="I5328" i="1"/>
  <c r="J5328" i="1" s="1"/>
  <c r="K5328" i="1" s="1"/>
  <c r="I5329" i="1"/>
  <c r="J5329" i="1" s="1"/>
  <c r="K5329" i="1" s="1"/>
  <c r="I5330" i="1"/>
  <c r="J5330" i="1" s="1"/>
  <c r="K5330" i="1" s="1"/>
  <c r="I5331" i="1"/>
  <c r="J5331" i="1" s="1"/>
  <c r="K5331" i="1" s="1"/>
  <c r="I5332" i="1"/>
  <c r="J5332" i="1" s="1"/>
  <c r="K5332" i="1" s="1"/>
  <c r="I5333" i="1"/>
  <c r="J5333" i="1" s="1"/>
  <c r="K5333" i="1" s="1"/>
  <c r="I5334" i="1"/>
  <c r="J5334" i="1" s="1"/>
  <c r="K5334" i="1" s="1"/>
  <c r="I5335" i="1"/>
  <c r="J5335" i="1" s="1"/>
  <c r="K5335" i="1" s="1"/>
  <c r="I5336" i="1"/>
  <c r="J5336" i="1" s="1"/>
  <c r="K5336" i="1" s="1"/>
  <c r="I5337" i="1"/>
  <c r="J5337" i="1" s="1"/>
  <c r="K5337" i="1" s="1"/>
  <c r="I5338" i="1"/>
  <c r="J5338" i="1" s="1"/>
  <c r="K5338" i="1" s="1"/>
  <c r="I5339" i="1"/>
  <c r="J5339" i="1" s="1"/>
  <c r="K5339" i="1" s="1"/>
  <c r="I5340" i="1"/>
  <c r="J5340" i="1" s="1"/>
  <c r="K5340" i="1" s="1"/>
  <c r="I5341" i="1"/>
  <c r="J5341" i="1" s="1"/>
  <c r="K5341" i="1" s="1"/>
  <c r="I5342" i="1"/>
  <c r="J5342" i="1" s="1"/>
  <c r="K5342" i="1" s="1"/>
  <c r="I5343" i="1"/>
  <c r="J5343" i="1" s="1"/>
  <c r="K5343" i="1" s="1"/>
  <c r="I5344" i="1"/>
  <c r="J5344" i="1" s="1"/>
  <c r="K5344" i="1" s="1"/>
  <c r="I5345" i="1"/>
  <c r="J5345" i="1" s="1"/>
  <c r="K5345" i="1" s="1"/>
  <c r="I5346" i="1"/>
  <c r="J5346" i="1" s="1"/>
  <c r="K5346" i="1" s="1"/>
  <c r="I5347" i="1"/>
  <c r="J5347" i="1" s="1"/>
  <c r="K5347" i="1" s="1"/>
  <c r="I5348" i="1"/>
  <c r="J5348" i="1" s="1"/>
  <c r="K5348" i="1" s="1"/>
  <c r="I5349" i="1"/>
  <c r="J5349" i="1" s="1"/>
  <c r="K5349" i="1" s="1"/>
  <c r="I5350" i="1"/>
  <c r="J5350" i="1" s="1"/>
  <c r="K5350" i="1" s="1"/>
  <c r="I5351" i="1"/>
  <c r="J5351" i="1" s="1"/>
  <c r="K5351" i="1" s="1"/>
  <c r="I5352" i="1"/>
  <c r="J5352" i="1" s="1"/>
  <c r="K5352" i="1" s="1"/>
  <c r="I5353" i="1"/>
  <c r="J5353" i="1" s="1"/>
  <c r="K5353" i="1" s="1"/>
  <c r="I5354" i="1"/>
  <c r="J5354" i="1" s="1"/>
  <c r="K5354" i="1" s="1"/>
  <c r="I5355" i="1"/>
  <c r="J5355" i="1" s="1"/>
  <c r="K5355" i="1" s="1"/>
  <c r="I5356" i="1"/>
  <c r="J5356" i="1" s="1"/>
  <c r="K5356" i="1" s="1"/>
  <c r="I5357" i="1"/>
  <c r="J5357" i="1" s="1"/>
  <c r="K5357" i="1" s="1"/>
  <c r="I5358" i="1"/>
  <c r="J5358" i="1" s="1"/>
  <c r="K5358" i="1" s="1"/>
  <c r="I5359" i="1"/>
  <c r="J5359" i="1" s="1"/>
  <c r="K5359" i="1" s="1"/>
  <c r="I5360" i="1"/>
  <c r="J5360" i="1" s="1"/>
  <c r="K5360" i="1" s="1"/>
  <c r="I5361" i="1"/>
  <c r="J5361" i="1" s="1"/>
  <c r="K5361" i="1" s="1"/>
  <c r="I5362" i="1"/>
  <c r="J5362" i="1" s="1"/>
  <c r="K5362" i="1" s="1"/>
  <c r="I5363" i="1"/>
  <c r="J5363" i="1" s="1"/>
  <c r="K5363" i="1" s="1"/>
  <c r="I5364" i="1"/>
  <c r="J5364" i="1" s="1"/>
  <c r="K5364" i="1" s="1"/>
  <c r="I5365" i="1"/>
  <c r="J5365" i="1" s="1"/>
  <c r="K5365" i="1" s="1"/>
  <c r="I5366" i="1"/>
  <c r="J5366" i="1" s="1"/>
  <c r="K5366" i="1" s="1"/>
  <c r="I5367" i="1"/>
  <c r="J5367" i="1" s="1"/>
  <c r="K5367" i="1" s="1"/>
  <c r="I5368" i="1"/>
  <c r="J5368" i="1" s="1"/>
  <c r="K5368" i="1" s="1"/>
  <c r="I5369" i="1"/>
  <c r="J5369" i="1" s="1"/>
  <c r="K5369" i="1" s="1"/>
  <c r="I5370" i="1"/>
  <c r="J5370" i="1" s="1"/>
  <c r="K5370" i="1" s="1"/>
  <c r="I5371" i="1"/>
  <c r="J5371" i="1" s="1"/>
  <c r="K5371" i="1" s="1"/>
  <c r="I5372" i="1"/>
  <c r="J5372" i="1" s="1"/>
  <c r="K5372" i="1" s="1"/>
  <c r="I5373" i="1"/>
  <c r="J5373" i="1" s="1"/>
  <c r="K5373" i="1" s="1"/>
  <c r="I5374" i="1"/>
  <c r="J5374" i="1" s="1"/>
  <c r="K5374" i="1" s="1"/>
  <c r="I5375" i="1"/>
  <c r="J5375" i="1" s="1"/>
  <c r="K5375" i="1" s="1"/>
  <c r="I5376" i="1"/>
  <c r="J5376" i="1" s="1"/>
  <c r="K5376" i="1" s="1"/>
  <c r="I5377" i="1"/>
  <c r="J5377" i="1" s="1"/>
  <c r="K5377" i="1" s="1"/>
  <c r="I5378" i="1"/>
  <c r="J5378" i="1" s="1"/>
  <c r="K5378" i="1" s="1"/>
  <c r="I5379" i="1"/>
  <c r="J5379" i="1" s="1"/>
  <c r="K5379" i="1" s="1"/>
  <c r="I5380" i="1"/>
  <c r="J5380" i="1" s="1"/>
  <c r="K5380" i="1" s="1"/>
  <c r="I5381" i="1"/>
  <c r="J5381" i="1" s="1"/>
  <c r="K5381" i="1" s="1"/>
  <c r="I5382" i="1"/>
  <c r="J5382" i="1" s="1"/>
  <c r="K5382" i="1" s="1"/>
  <c r="I5383" i="1"/>
  <c r="J5383" i="1" s="1"/>
  <c r="K5383" i="1" s="1"/>
  <c r="I5384" i="1"/>
  <c r="J5384" i="1" s="1"/>
  <c r="K5384" i="1" s="1"/>
  <c r="I5385" i="1"/>
  <c r="J5385" i="1" s="1"/>
  <c r="K5385" i="1" s="1"/>
  <c r="I5386" i="1"/>
  <c r="J5386" i="1" s="1"/>
  <c r="K5386" i="1" s="1"/>
  <c r="I5387" i="1"/>
  <c r="J5387" i="1" s="1"/>
  <c r="K5387" i="1" s="1"/>
  <c r="I5388" i="1"/>
  <c r="J5388" i="1" s="1"/>
  <c r="K5388" i="1" s="1"/>
  <c r="I5389" i="1"/>
  <c r="J5389" i="1" s="1"/>
  <c r="K5389" i="1" s="1"/>
  <c r="I5390" i="1"/>
  <c r="J5390" i="1" s="1"/>
  <c r="K5390" i="1" s="1"/>
  <c r="I5391" i="1"/>
  <c r="J5391" i="1" s="1"/>
  <c r="K5391" i="1" s="1"/>
  <c r="I5392" i="1"/>
  <c r="J5392" i="1" s="1"/>
  <c r="K5392" i="1" s="1"/>
  <c r="I5393" i="1"/>
  <c r="J5393" i="1" s="1"/>
  <c r="K5393" i="1" s="1"/>
  <c r="I5394" i="1"/>
  <c r="J5394" i="1" s="1"/>
  <c r="K5394" i="1" s="1"/>
  <c r="I5395" i="1"/>
  <c r="J5395" i="1" s="1"/>
  <c r="K5395" i="1" s="1"/>
  <c r="I5396" i="1"/>
  <c r="J5396" i="1" s="1"/>
  <c r="K5396" i="1" s="1"/>
  <c r="I5397" i="1"/>
  <c r="J5397" i="1" s="1"/>
  <c r="K5397" i="1" s="1"/>
  <c r="I5398" i="1"/>
  <c r="J5398" i="1" s="1"/>
  <c r="K5398" i="1" s="1"/>
  <c r="I5399" i="1"/>
  <c r="J5399" i="1" s="1"/>
  <c r="K5399" i="1" s="1"/>
  <c r="I5400" i="1"/>
  <c r="J5400" i="1" s="1"/>
  <c r="K5400" i="1" s="1"/>
  <c r="I5401" i="1"/>
  <c r="J5401" i="1" s="1"/>
  <c r="K5401" i="1" s="1"/>
  <c r="I5402" i="1"/>
  <c r="J5402" i="1" s="1"/>
  <c r="K5402" i="1" s="1"/>
  <c r="I5403" i="1"/>
  <c r="J5403" i="1" s="1"/>
  <c r="K5403" i="1" s="1"/>
  <c r="I5404" i="1"/>
  <c r="J5404" i="1" s="1"/>
  <c r="K5404" i="1" s="1"/>
  <c r="I5405" i="1"/>
  <c r="J5405" i="1" s="1"/>
  <c r="K5405" i="1" s="1"/>
  <c r="I5406" i="1"/>
  <c r="J5406" i="1" s="1"/>
  <c r="K5406" i="1" s="1"/>
  <c r="I5407" i="1"/>
  <c r="J5407" i="1" s="1"/>
  <c r="K5407" i="1" s="1"/>
  <c r="I5408" i="1"/>
  <c r="J5408" i="1" s="1"/>
  <c r="K5408" i="1" s="1"/>
  <c r="I5409" i="1"/>
  <c r="J5409" i="1" s="1"/>
  <c r="K5409" i="1" s="1"/>
  <c r="I5410" i="1"/>
  <c r="J5410" i="1" s="1"/>
  <c r="K5410" i="1" s="1"/>
  <c r="I5411" i="1"/>
  <c r="J5411" i="1" s="1"/>
  <c r="K5411" i="1" s="1"/>
  <c r="I5412" i="1"/>
  <c r="J5412" i="1" s="1"/>
  <c r="K5412" i="1" s="1"/>
  <c r="I5413" i="1"/>
  <c r="J5413" i="1" s="1"/>
  <c r="K5413" i="1" s="1"/>
  <c r="I5414" i="1"/>
  <c r="J5414" i="1" s="1"/>
  <c r="K5414" i="1" s="1"/>
  <c r="I5415" i="1"/>
  <c r="J5415" i="1" s="1"/>
  <c r="K5415" i="1" s="1"/>
  <c r="I5416" i="1"/>
  <c r="J5416" i="1" s="1"/>
  <c r="K5416" i="1" s="1"/>
  <c r="I5417" i="1"/>
  <c r="J5417" i="1" s="1"/>
  <c r="K5417" i="1" s="1"/>
  <c r="I5418" i="1"/>
  <c r="J5418" i="1" s="1"/>
  <c r="K5418" i="1" s="1"/>
  <c r="I5419" i="1"/>
  <c r="J5419" i="1" s="1"/>
  <c r="K5419" i="1" s="1"/>
  <c r="I5420" i="1"/>
  <c r="J5420" i="1" s="1"/>
  <c r="K5420" i="1" s="1"/>
  <c r="I5421" i="1"/>
  <c r="J5421" i="1" s="1"/>
  <c r="K5421" i="1" s="1"/>
  <c r="I5422" i="1"/>
  <c r="J5422" i="1" s="1"/>
  <c r="K5422" i="1" s="1"/>
  <c r="I5423" i="1"/>
  <c r="J5423" i="1" s="1"/>
  <c r="K5423" i="1" s="1"/>
  <c r="I5424" i="1"/>
  <c r="J5424" i="1" s="1"/>
  <c r="K5424" i="1" s="1"/>
  <c r="I5425" i="1"/>
  <c r="J5425" i="1" s="1"/>
  <c r="K5425" i="1" s="1"/>
  <c r="I5426" i="1"/>
  <c r="J5426" i="1" s="1"/>
  <c r="K5426" i="1" s="1"/>
  <c r="I5427" i="1"/>
  <c r="J5427" i="1" s="1"/>
  <c r="K5427" i="1" s="1"/>
  <c r="I5428" i="1"/>
  <c r="J5428" i="1" s="1"/>
  <c r="K5428" i="1" s="1"/>
  <c r="I5429" i="1"/>
  <c r="J5429" i="1" s="1"/>
  <c r="K5429" i="1" s="1"/>
  <c r="I5430" i="1"/>
  <c r="J5430" i="1" s="1"/>
  <c r="K5430" i="1" s="1"/>
  <c r="I5431" i="1"/>
  <c r="J5431" i="1" s="1"/>
  <c r="K5431" i="1" s="1"/>
  <c r="I5432" i="1"/>
  <c r="J5432" i="1" s="1"/>
  <c r="K5432" i="1" s="1"/>
  <c r="I5433" i="1"/>
  <c r="J5433" i="1" s="1"/>
  <c r="K5433" i="1" s="1"/>
  <c r="I5434" i="1"/>
  <c r="J5434" i="1" s="1"/>
  <c r="K5434" i="1" s="1"/>
  <c r="I5435" i="1"/>
  <c r="J5435" i="1" s="1"/>
  <c r="K5435" i="1" s="1"/>
  <c r="I5436" i="1"/>
  <c r="J5436" i="1" s="1"/>
  <c r="K5436" i="1" s="1"/>
  <c r="I5437" i="1"/>
  <c r="J5437" i="1" s="1"/>
  <c r="K5437" i="1" s="1"/>
  <c r="I5438" i="1"/>
  <c r="J5438" i="1" s="1"/>
  <c r="K5438" i="1" s="1"/>
  <c r="I5439" i="1"/>
  <c r="J5439" i="1" s="1"/>
  <c r="K5439" i="1" s="1"/>
  <c r="I5440" i="1"/>
  <c r="J5440" i="1" s="1"/>
  <c r="K5440" i="1" s="1"/>
  <c r="I5441" i="1"/>
  <c r="J5441" i="1" s="1"/>
  <c r="K5441" i="1" s="1"/>
  <c r="I5442" i="1"/>
  <c r="J5442" i="1" s="1"/>
  <c r="K5442" i="1" s="1"/>
  <c r="I5443" i="1"/>
  <c r="J5443" i="1" s="1"/>
  <c r="K5443" i="1" s="1"/>
  <c r="I5444" i="1"/>
  <c r="J5444" i="1" s="1"/>
  <c r="K5444" i="1" s="1"/>
  <c r="I5445" i="1"/>
  <c r="J5445" i="1" s="1"/>
  <c r="K5445" i="1" s="1"/>
  <c r="I5446" i="1"/>
  <c r="J5446" i="1" s="1"/>
  <c r="K5446" i="1" s="1"/>
  <c r="I5447" i="1"/>
  <c r="J5447" i="1" s="1"/>
  <c r="K5447" i="1" s="1"/>
  <c r="I5448" i="1"/>
  <c r="J5448" i="1" s="1"/>
  <c r="K5448" i="1" s="1"/>
  <c r="I5449" i="1"/>
  <c r="J5449" i="1" s="1"/>
  <c r="K5449" i="1" s="1"/>
  <c r="I5450" i="1"/>
  <c r="J5450" i="1" s="1"/>
  <c r="K5450" i="1" s="1"/>
  <c r="I5451" i="1"/>
  <c r="J5451" i="1" s="1"/>
  <c r="K5451" i="1" s="1"/>
  <c r="I5452" i="1"/>
  <c r="J5452" i="1" s="1"/>
  <c r="K5452" i="1" s="1"/>
  <c r="I5453" i="1"/>
  <c r="J5453" i="1" s="1"/>
  <c r="K5453" i="1" s="1"/>
  <c r="I5454" i="1"/>
  <c r="J5454" i="1" s="1"/>
  <c r="K5454" i="1" s="1"/>
  <c r="I5455" i="1"/>
  <c r="J5455" i="1" s="1"/>
  <c r="K5455" i="1" s="1"/>
  <c r="I5456" i="1"/>
  <c r="J5456" i="1" s="1"/>
  <c r="K5456" i="1" s="1"/>
  <c r="I5457" i="1"/>
  <c r="J5457" i="1" s="1"/>
  <c r="K5457" i="1" s="1"/>
  <c r="I5458" i="1"/>
  <c r="J5458" i="1" s="1"/>
  <c r="K5458" i="1" s="1"/>
  <c r="I5459" i="1"/>
  <c r="J5459" i="1" s="1"/>
  <c r="K5459" i="1" s="1"/>
  <c r="I5460" i="1"/>
  <c r="J5460" i="1" s="1"/>
  <c r="K5460" i="1" s="1"/>
  <c r="I5461" i="1"/>
  <c r="J5461" i="1" s="1"/>
  <c r="K5461" i="1" s="1"/>
  <c r="I5462" i="1"/>
  <c r="J5462" i="1" s="1"/>
  <c r="K5462" i="1" s="1"/>
  <c r="I5463" i="1"/>
  <c r="J5463" i="1" s="1"/>
  <c r="K5463" i="1" s="1"/>
  <c r="I5464" i="1"/>
  <c r="J5464" i="1" s="1"/>
  <c r="K5464" i="1" s="1"/>
  <c r="I5465" i="1"/>
  <c r="J5465" i="1" s="1"/>
  <c r="K5465" i="1" s="1"/>
  <c r="I5466" i="1"/>
  <c r="J5466" i="1" s="1"/>
  <c r="K5466" i="1" s="1"/>
  <c r="I5467" i="1"/>
  <c r="J5467" i="1" s="1"/>
  <c r="K5467" i="1" s="1"/>
  <c r="I5468" i="1"/>
  <c r="J5468" i="1" s="1"/>
  <c r="K5468" i="1" s="1"/>
  <c r="I5469" i="1"/>
  <c r="J5469" i="1" s="1"/>
  <c r="K5469" i="1" s="1"/>
  <c r="I5470" i="1"/>
  <c r="J5470" i="1" s="1"/>
  <c r="K5470" i="1" s="1"/>
  <c r="I5471" i="1"/>
  <c r="J5471" i="1" s="1"/>
  <c r="K5471" i="1" s="1"/>
  <c r="I5472" i="1"/>
  <c r="J5472" i="1" s="1"/>
  <c r="K5472" i="1" s="1"/>
  <c r="I5473" i="1"/>
  <c r="J5473" i="1" s="1"/>
  <c r="K5473" i="1" s="1"/>
  <c r="I5474" i="1"/>
  <c r="J5474" i="1" s="1"/>
  <c r="K5474" i="1" s="1"/>
  <c r="I5475" i="1"/>
  <c r="J5475" i="1" s="1"/>
  <c r="K5475" i="1" s="1"/>
  <c r="I5476" i="1"/>
  <c r="J5476" i="1" s="1"/>
  <c r="K5476" i="1" s="1"/>
  <c r="I5477" i="1"/>
  <c r="J5477" i="1" s="1"/>
  <c r="K5477" i="1" s="1"/>
  <c r="I5478" i="1"/>
  <c r="J5478" i="1" s="1"/>
  <c r="K5478" i="1" s="1"/>
  <c r="I5479" i="1"/>
  <c r="J5479" i="1" s="1"/>
  <c r="K5479" i="1" s="1"/>
  <c r="I5480" i="1"/>
  <c r="J5480" i="1" s="1"/>
  <c r="K5480" i="1" s="1"/>
  <c r="I5481" i="1"/>
  <c r="J5481" i="1" s="1"/>
  <c r="K5481" i="1" s="1"/>
  <c r="I5482" i="1"/>
  <c r="J5482" i="1" s="1"/>
  <c r="K5482" i="1" s="1"/>
  <c r="I5483" i="1"/>
  <c r="J5483" i="1" s="1"/>
  <c r="K5483" i="1" s="1"/>
  <c r="I5484" i="1"/>
  <c r="J5484" i="1" s="1"/>
  <c r="K5484" i="1" s="1"/>
  <c r="I5485" i="1"/>
  <c r="J5485" i="1" s="1"/>
  <c r="K5485" i="1" s="1"/>
  <c r="I5486" i="1"/>
  <c r="J5486" i="1" s="1"/>
  <c r="K5486" i="1" s="1"/>
  <c r="I5487" i="1"/>
  <c r="J5487" i="1" s="1"/>
  <c r="K5487" i="1" s="1"/>
  <c r="I5488" i="1"/>
  <c r="J5488" i="1" s="1"/>
  <c r="K5488" i="1" s="1"/>
  <c r="I5489" i="1"/>
  <c r="J5489" i="1" s="1"/>
  <c r="K5489" i="1" s="1"/>
  <c r="I5490" i="1"/>
  <c r="J5490" i="1" s="1"/>
  <c r="K5490" i="1" s="1"/>
  <c r="I5491" i="1"/>
  <c r="J5491" i="1" s="1"/>
  <c r="K5491" i="1" s="1"/>
  <c r="I5492" i="1"/>
  <c r="J5492" i="1" s="1"/>
  <c r="K5492" i="1" s="1"/>
  <c r="I5493" i="1"/>
  <c r="J5493" i="1" s="1"/>
  <c r="K5493" i="1" s="1"/>
  <c r="I5494" i="1"/>
  <c r="J5494" i="1" s="1"/>
  <c r="K5494" i="1" s="1"/>
  <c r="I5495" i="1"/>
  <c r="J5495" i="1" s="1"/>
  <c r="K5495" i="1" s="1"/>
  <c r="I5496" i="1"/>
  <c r="J5496" i="1" s="1"/>
  <c r="K5496" i="1" s="1"/>
  <c r="I5497" i="1"/>
  <c r="J5497" i="1" s="1"/>
  <c r="K5497" i="1" s="1"/>
  <c r="I5498" i="1"/>
  <c r="J5498" i="1" s="1"/>
  <c r="K5498" i="1" s="1"/>
  <c r="I5499" i="1"/>
  <c r="J5499" i="1" s="1"/>
  <c r="K5499" i="1" s="1"/>
  <c r="I5500" i="1"/>
  <c r="J5500" i="1" s="1"/>
  <c r="K5500" i="1" s="1"/>
  <c r="I5501" i="1"/>
  <c r="J5501" i="1" s="1"/>
  <c r="K5501" i="1" s="1"/>
  <c r="I5502" i="1"/>
  <c r="J5502" i="1" s="1"/>
  <c r="K5502" i="1" s="1"/>
  <c r="I5503" i="1"/>
  <c r="J5503" i="1" s="1"/>
  <c r="K5503" i="1" s="1"/>
  <c r="I5504" i="1"/>
  <c r="J5504" i="1" s="1"/>
  <c r="K5504" i="1" s="1"/>
  <c r="I5505" i="1"/>
  <c r="J5505" i="1" s="1"/>
  <c r="K5505" i="1" s="1"/>
  <c r="I5506" i="1"/>
  <c r="J5506" i="1" s="1"/>
  <c r="K5506" i="1" s="1"/>
  <c r="I5507" i="1"/>
  <c r="J5507" i="1" s="1"/>
  <c r="K5507" i="1" s="1"/>
  <c r="I5508" i="1"/>
  <c r="J5508" i="1" s="1"/>
  <c r="K5508" i="1" s="1"/>
  <c r="I5509" i="1"/>
  <c r="J5509" i="1" s="1"/>
  <c r="K5509" i="1" s="1"/>
  <c r="I5510" i="1"/>
  <c r="J5510" i="1" s="1"/>
  <c r="K5510" i="1" s="1"/>
  <c r="I5511" i="1"/>
  <c r="J5511" i="1" s="1"/>
  <c r="K5511" i="1" s="1"/>
  <c r="I5512" i="1"/>
  <c r="J5512" i="1" s="1"/>
  <c r="K5512" i="1" s="1"/>
  <c r="I5513" i="1"/>
  <c r="J5513" i="1" s="1"/>
  <c r="K5513" i="1" s="1"/>
  <c r="I5514" i="1"/>
  <c r="J5514" i="1" s="1"/>
  <c r="K5514" i="1" s="1"/>
  <c r="I5515" i="1"/>
  <c r="J5515" i="1" s="1"/>
  <c r="K5515" i="1" s="1"/>
  <c r="I5516" i="1"/>
  <c r="J5516" i="1" s="1"/>
  <c r="K5516" i="1" s="1"/>
  <c r="I5517" i="1"/>
  <c r="J5517" i="1" s="1"/>
  <c r="K5517" i="1" s="1"/>
  <c r="I5518" i="1"/>
  <c r="J5518" i="1" s="1"/>
  <c r="K5518" i="1" s="1"/>
  <c r="I5519" i="1"/>
  <c r="J5519" i="1" s="1"/>
  <c r="K5519" i="1" s="1"/>
  <c r="I5520" i="1"/>
  <c r="J5520" i="1" s="1"/>
  <c r="K5520" i="1" s="1"/>
  <c r="I5521" i="1"/>
  <c r="J5521" i="1" s="1"/>
  <c r="K5521" i="1" s="1"/>
  <c r="I5522" i="1"/>
  <c r="J5522" i="1" s="1"/>
  <c r="K5522" i="1" s="1"/>
  <c r="I5523" i="1"/>
  <c r="J5523" i="1" s="1"/>
  <c r="K5523" i="1" s="1"/>
  <c r="I5524" i="1"/>
  <c r="J5524" i="1" s="1"/>
  <c r="K5524" i="1" s="1"/>
  <c r="I5525" i="1"/>
  <c r="J5525" i="1" s="1"/>
  <c r="K5525" i="1" s="1"/>
  <c r="I5526" i="1"/>
  <c r="J5526" i="1" s="1"/>
  <c r="K5526" i="1" s="1"/>
  <c r="I5527" i="1"/>
  <c r="J5527" i="1" s="1"/>
  <c r="K5527" i="1" s="1"/>
  <c r="I5528" i="1"/>
  <c r="J5528" i="1" s="1"/>
  <c r="K5528" i="1" s="1"/>
  <c r="I5529" i="1"/>
  <c r="J5529" i="1" s="1"/>
  <c r="K5529" i="1" s="1"/>
  <c r="I5530" i="1"/>
  <c r="J5530" i="1" s="1"/>
  <c r="K5530" i="1" s="1"/>
  <c r="I5531" i="1"/>
  <c r="J5531" i="1" s="1"/>
  <c r="K5531" i="1" s="1"/>
  <c r="I5532" i="1"/>
  <c r="J5532" i="1" s="1"/>
  <c r="K5532" i="1" s="1"/>
  <c r="I5533" i="1"/>
  <c r="J5533" i="1" s="1"/>
  <c r="K5533" i="1" s="1"/>
  <c r="I5534" i="1"/>
  <c r="J5534" i="1" s="1"/>
  <c r="K5534" i="1" s="1"/>
  <c r="I5535" i="1"/>
  <c r="J5535" i="1" s="1"/>
  <c r="K5535" i="1" s="1"/>
  <c r="I5536" i="1"/>
  <c r="J5536" i="1" s="1"/>
  <c r="K5536" i="1" s="1"/>
  <c r="I5537" i="1"/>
  <c r="J5537" i="1" s="1"/>
  <c r="K5537" i="1" s="1"/>
  <c r="I5538" i="1"/>
  <c r="J5538" i="1" s="1"/>
  <c r="K5538" i="1" s="1"/>
  <c r="I5539" i="1"/>
  <c r="J5539" i="1" s="1"/>
  <c r="K5539" i="1" s="1"/>
  <c r="I5540" i="1"/>
  <c r="J5540" i="1" s="1"/>
  <c r="K5540" i="1" s="1"/>
  <c r="I5541" i="1"/>
  <c r="J5541" i="1" s="1"/>
  <c r="K5541" i="1" s="1"/>
  <c r="I5542" i="1"/>
  <c r="J5542" i="1" s="1"/>
  <c r="K5542" i="1" s="1"/>
  <c r="I5543" i="1"/>
  <c r="J5543" i="1" s="1"/>
  <c r="K5543" i="1" s="1"/>
  <c r="I5544" i="1"/>
  <c r="J5544" i="1" s="1"/>
  <c r="K5544" i="1" s="1"/>
  <c r="I5545" i="1"/>
  <c r="J5545" i="1" s="1"/>
  <c r="K5545" i="1" s="1"/>
  <c r="I5546" i="1"/>
  <c r="J5546" i="1" s="1"/>
  <c r="K5546" i="1" s="1"/>
  <c r="I5547" i="1"/>
  <c r="J5547" i="1" s="1"/>
  <c r="K5547" i="1" s="1"/>
  <c r="I5548" i="1"/>
  <c r="J5548" i="1" s="1"/>
  <c r="K5548" i="1" s="1"/>
  <c r="I5549" i="1"/>
  <c r="J5549" i="1" s="1"/>
  <c r="K5549" i="1" s="1"/>
  <c r="I5550" i="1"/>
  <c r="J5550" i="1" s="1"/>
  <c r="K5550" i="1" s="1"/>
  <c r="I5551" i="1"/>
  <c r="J5551" i="1" s="1"/>
  <c r="K5551" i="1" s="1"/>
  <c r="I5552" i="1"/>
  <c r="J5552" i="1" s="1"/>
  <c r="K5552" i="1" s="1"/>
  <c r="I5553" i="1"/>
  <c r="J5553" i="1" s="1"/>
  <c r="K5553" i="1" s="1"/>
  <c r="I5554" i="1"/>
  <c r="J5554" i="1" s="1"/>
  <c r="K5554" i="1" s="1"/>
  <c r="I5555" i="1"/>
  <c r="J5555" i="1" s="1"/>
  <c r="K5555" i="1" s="1"/>
  <c r="I5556" i="1"/>
  <c r="J5556" i="1" s="1"/>
  <c r="K5556" i="1" s="1"/>
  <c r="I5557" i="1"/>
  <c r="J5557" i="1" s="1"/>
  <c r="K5557" i="1" s="1"/>
  <c r="I5558" i="1"/>
  <c r="J5558" i="1" s="1"/>
  <c r="K5558" i="1" s="1"/>
  <c r="I5559" i="1"/>
  <c r="J5559" i="1" s="1"/>
  <c r="K5559" i="1" s="1"/>
  <c r="I5560" i="1"/>
  <c r="J5560" i="1" s="1"/>
  <c r="K5560" i="1" s="1"/>
  <c r="I5561" i="1"/>
  <c r="J5561" i="1" s="1"/>
  <c r="K5561" i="1" s="1"/>
  <c r="I5562" i="1"/>
  <c r="J5562" i="1" s="1"/>
  <c r="K5562" i="1" s="1"/>
  <c r="I5563" i="1"/>
  <c r="J5563" i="1" s="1"/>
  <c r="K5563" i="1" s="1"/>
  <c r="I5564" i="1"/>
  <c r="J5564" i="1" s="1"/>
  <c r="K5564" i="1" s="1"/>
  <c r="I5565" i="1"/>
  <c r="J5565" i="1" s="1"/>
  <c r="K5565" i="1" s="1"/>
  <c r="I5566" i="1"/>
  <c r="J5566" i="1" s="1"/>
  <c r="K5566" i="1" s="1"/>
  <c r="I5567" i="1"/>
  <c r="J5567" i="1" s="1"/>
  <c r="K5567" i="1" s="1"/>
  <c r="I5568" i="1"/>
  <c r="J5568" i="1" s="1"/>
  <c r="K5568" i="1" s="1"/>
  <c r="I5569" i="1"/>
  <c r="J5569" i="1" s="1"/>
  <c r="K5569" i="1" s="1"/>
  <c r="I5570" i="1"/>
  <c r="J5570" i="1" s="1"/>
  <c r="K5570" i="1" s="1"/>
  <c r="I5571" i="1"/>
  <c r="J5571" i="1" s="1"/>
  <c r="K5571" i="1" s="1"/>
  <c r="I5572" i="1"/>
  <c r="J5572" i="1" s="1"/>
  <c r="K5572" i="1" s="1"/>
  <c r="I5573" i="1"/>
  <c r="J5573" i="1" s="1"/>
  <c r="K5573" i="1" s="1"/>
  <c r="I5574" i="1"/>
  <c r="J5574" i="1" s="1"/>
  <c r="K5574" i="1" s="1"/>
  <c r="I5575" i="1"/>
  <c r="J5575" i="1" s="1"/>
  <c r="K5575" i="1" s="1"/>
  <c r="I5576" i="1"/>
  <c r="J5576" i="1" s="1"/>
  <c r="K5576" i="1" s="1"/>
  <c r="I5577" i="1"/>
  <c r="J5577" i="1" s="1"/>
  <c r="K5577" i="1" s="1"/>
  <c r="I5578" i="1"/>
  <c r="J5578" i="1" s="1"/>
  <c r="K5578" i="1" s="1"/>
  <c r="I5579" i="1"/>
  <c r="J5579" i="1" s="1"/>
  <c r="K5579" i="1" s="1"/>
  <c r="I5580" i="1"/>
  <c r="J5580" i="1" s="1"/>
  <c r="K5580" i="1" s="1"/>
  <c r="I5581" i="1"/>
  <c r="J5581" i="1" s="1"/>
  <c r="K5581" i="1" s="1"/>
  <c r="I5582" i="1"/>
  <c r="J5582" i="1" s="1"/>
  <c r="K5582" i="1" s="1"/>
  <c r="I5583" i="1"/>
  <c r="J5583" i="1" s="1"/>
  <c r="K5583" i="1" s="1"/>
  <c r="I5584" i="1"/>
  <c r="J5584" i="1" s="1"/>
  <c r="K5584" i="1" s="1"/>
  <c r="I5585" i="1"/>
  <c r="J5585" i="1" s="1"/>
  <c r="K5585" i="1" s="1"/>
  <c r="I5586" i="1"/>
  <c r="J5586" i="1" s="1"/>
  <c r="K5586" i="1" s="1"/>
  <c r="I5587" i="1"/>
  <c r="J5587" i="1" s="1"/>
  <c r="K5587" i="1" s="1"/>
  <c r="I5588" i="1"/>
  <c r="J5588" i="1" s="1"/>
  <c r="K5588" i="1" s="1"/>
  <c r="I5589" i="1"/>
  <c r="J5589" i="1" s="1"/>
  <c r="K5589" i="1" s="1"/>
  <c r="I5590" i="1"/>
  <c r="J5590" i="1" s="1"/>
  <c r="K5590" i="1" s="1"/>
  <c r="I5591" i="1"/>
  <c r="J5591" i="1" s="1"/>
  <c r="K5591" i="1" s="1"/>
  <c r="I5592" i="1"/>
  <c r="J5592" i="1" s="1"/>
  <c r="K5592" i="1" s="1"/>
  <c r="I5593" i="1"/>
  <c r="J5593" i="1" s="1"/>
  <c r="K5593" i="1" s="1"/>
  <c r="I5594" i="1"/>
  <c r="J5594" i="1" s="1"/>
  <c r="K5594" i="1" s="1"/>
  <c r="I5595" i="1"/>
  <c r="J5595" i="1" s="1"/>
  <c r="K5595" i="1" s="1"/>
  <c r="I5596" i="1"/>
  <c r="J5596" i="1" s="1"/>
  <c r="K5596" i="1" s="1"/>
  <c r="I5597" i="1"/>
  <c r="J5597" i="1" s="1"/>
  <c r="K5597" i="1" s="1"/>
  <c r="I5598" i="1"/>
  <c r="J5598" i="1" s="1"/>
  <c r="K5598" i="1" s="1"/>
  <c r="I5599" i="1"/>
  <c r="J5599" i="1" s="1"/>
  <c r="K5599" i="1" s="1"/>
  <c r="I5600" i="1"/>
  <c r="J5600" i="1" s="1"/>
  <c r="K5600" i="1" s="1"/>
  <c r="I5601" i="1"/>
  <c r="J5601" i="1" s="1"/>
  <c r="K5601" i="1" s="1"/>
  <c r="I5602" i="1"/>
  <c r="J5602" i="1" s="1"/>
  <c r="K5602" i="1" s="1"/>
  <c r="I5603" i="1"/>
  <c r="J5603" i="1" s="1"/>
  <c r="K5603" i="1" s="1"/>
  <c r="I5604" i="1"/>
  <c r="J5604" i="1" s="1"/>
  <c r="K5604" i="1" s="1"/>
  <c r="I5605" i="1"/>
  <c r="J5605" i="1" s="1"/>
  <c r="K5605" i="1" s="1"/>
  <c r="I5606" i="1"/>
  <c r="J5606" i="1" s="1"/>
  <c r="K5606" i="1" s="1"/>
  <c r="I5607" i="1"/>
  <c r="J5607" i="1" s="1"/>
  <c r="K5607" i="1" s="1"/>
  <c r="I5608" i="1"/>
  <c r="J5608" i="1" s="1"/>
  <c r="K5608" i="1" s="1"/>
  <c r="I5609" i="1"/>
  <c r="J5609" i="1" s="1"/>
  <c r="K5609" i="1" s="1"/>
  <c r="I5610" i="1"/>
  <c r="J5610" i="1" s="1"/>
  <c r="K5610" i="1" s="1"/>
  <c r="I5611" i="1"/>
  <c r="J5611" i="1" s="1"/>
  <c r="K5611" i="1" s="1"/>
  <c r="I5612" i="1"/>
  <c r="J5612" i="1" s="1"/>
  <c r="K5612" i="1" s="1"/>
  <c r="I5613" i="1"/>
  <c r="J5613" i="1" s="1"/>
  <c r="K5613" i="1" s="1"/>
  <c r="I5614" i="1"/>
  <c r="J5614" i="1" s="1"/>
  <c r="K5614" i="1" s="1"/>
  <c r="I5615" i="1"/>
  <c r="J5615" i="1" s="1"/>
  <c r="K5615" i="1" s="1"/>
  <c r="I5616" i="1"/>
  <c r="J5616" i="1" s="1"/>
  <c r="K5616" i="1" s="1"/>
  <c r="I5617" i="1"/>
  <c r="J5617" i="1" s="1"/>
  <c r="K5617" i="1" s="1"/>
  <c r="I5618" i="1"/>
  <c r="J5618" i="1" s="1"/>
  <c r="K5618" i="1" s="1"/>
  <c r="I5619" i="1"/>
  <c r="J5619" i="1" s="1"/>
  <c r="K5619" i="1" s="1"/>
  <c r="I5620" i="1"/>
  <c r="J5620" i="1" s="1"/>
  <c r="K5620" i="1" s="1"/>
  <c r="I5621" i="1"/>
  <c r="J5621" i="1" s="1"/>
  <c r="K5621" i="1" s="1"/>
  <c r="I5622" i="1"/>
  <c r="J5622" i="1" s="1"/>
  <c r="K5622" i="1" s="1"/>
  <c r="I5623" i="1"/>
  <c r="J5623" i="1" s="1"/>
  <c r="K5623" i="1" s="1"/>
  <c r="I5624" i="1"/>
  <c r="J5624" i="1" s="1"/>
  <c r="K5624" i="1" s="1"/>
  <c r="I5625" i="1"/>
  <c r="J5625" i="1" s="1"/>
  <c r="K5625" i="1" s="1"/>
  <c r="I5626" i="1"/>
  <c r="J5626" i="1" s="1"/>
  <c r="K5626" i="1" s="1"/>
  <c r="I5627" i="1"/>
  <c r="J5627" i="1" s="1"/>
  <c r="K5627" i="1" s="1"/>
  <c r="I5628" i="1"/>
  <c r="J5628" i="1" s="1"/>
  <c r="K5628" i="1" s="1"/>
  <c r="I5629" i="1"/>
  <c r="J5629" i="1" s="1"/>
  <c r="K5629" i="1" s="1"/>
  <c r="I5630" i="1"/>
  <c r="J5630" i="1" s="1"/>
  <c r="K5630" i="1" s="1"/>
  <c r="I5631" i="1"/>
  <c r="J5631" i="1" s="1"/>
  <c r="K5631" i="1" s="1"/>
  <c r="I5632" i="1"/>
  <c r="J5632" i="1" s="1"/>
  <c r="K5632" i="1" s="1"/>
  <c r="I5633" i="1"/>
  <c r="J5633" i="1" s="1"/>
  <c r="K5633" i="1" s="1"/>
  <c r="I5634" i="1"/>
  <c r="J5634" i="1" s="1"/>
  <c r="K5634" i="1" s="1"/>
  <c r="I5635" i="1"/>
  <c r="J5635" i="1" s="1"/>
  <c r="K5635" i="1" s="1"/>
  <c r="I5636" i="1"/>
  <c r="J5636" i="1" s="1"/>
  <c r="K5636" i="1" s="1"/>
  <c r="I5637" i="1"/>
  <c r="J5637" i="1" s="1"/>
  <c r="K5637" i="1" s="1"/>
  <c r="I5638" i="1"/>
  <c r="J5638" i="1" s="1"/>
  <c r="K5638" i="1" s="1"/>
  <c r="I5639" i="1"/>
  <c r="J5639" i="1" s="1"/>
  <c r="K5639" i="1" s="1"/>
  <c r="I5640" i="1"/>
  <c r="J5640" i="1" s="1"/>
  <c r="K5640" i="1" s="1"/>
  <c r="I5641" i="1"/>
  <c r="J5641" i="1" s="1"/>
  <c r="K5641" i="1" s="1"/>
  <c r="I5642" i="1"/>
  <c r="J5642" i="1" s="1"/>
  <c r="K5642" i="1" s="1"/>
  <c r="I5643" i="1"/>
  <c r="J5643" i="1" s="1"/>
  <c r="K5643" i="1" s="1"/>
  <c r="I5644" i="1"/>
  <c r="J5644" i="1" s="1"/>
  <c r="K5644" i="1" s="1"/>
  <c r="I5645" i="1"/>
  <c r="J5645" i="1" s="1"/>
  <c r="K5645" i="1" s="1"/>
  <c r="I5646" i="1"/>
  <c r="J5646" i="1" s="1"/>
  <c r="K5646" i="1" s="1"/>
  <c r="I5647" i="1"/>
  <c r="J5647" i="1" s="1"/>
  <c r="K5647" i="1" s="1"/>
  <c r="I5648" i="1"/>
  <c r="J5648" i="1" s="1"/>
  <c r="K5648" i="1" s="1"/>
  <c r="I5649" i="1"/>
  <c r="J5649" i="1" s="1"/>
  <c r="K5649" i="1" s="1"/>
  <c r="I5650" i="1"/>
  <c r="J5650" i="1" s="1"/>
  <c r="K5650" i="1" s="1"/>
  <c r="I5651" i="1"/>
  <c r="J5651" i="1" s="1"/>
  <c r="K5651" i="1" s="1"/>
  <c r="I5652" i="1"/>
  <c r="J5652" i="1" s="1"/>
  <c r="K5652" i="1" s="1"/>
  <c r="I5653" i="1"/>
  <c r="J5653" i="1" s="1"/>
  <c r="K5653" i="1" s="1"/>
  <c r="I5654" i="1"/>
  <c r="J5654" i="1" s="1"/>
  <c r="K5654" i="1" s="1"/>
  <c r="I5655" i="1"/>
  <c r="J5655" i="1" s="1"/>
  <c r="K5655" i="1" s="1"/>
  <c r="I5656" i="1"/>
  <c r="J5656" i="1" s="1"/>
  <c r="K5656" i="1" s="1"/>
  <c r="I5657" i="1"/>
  <c r="J5657" i="1" s="1"/>
  <c r="K5657" i="1" s="1"/>
  <c r="I5658" i="1"/>
  <c r="J5658" i="1" s="1"/>
  <c r="K5658" i="1" s="1"/>
  <c r="I5659" i="1"/>
  <c r="J5659" i="1" s="1"/>
  <c r="K5659" i="1" s="1"/>
  <c r="I5660" i="1"/>
  <c r="J5660" i="1" s="1"/>
  <c r="K5660" i="1" s="1"/>
  <c r="I5661" i="1"/>
  <c r="J5661" i="1" s="1"/>
  <c r="K5661" i="1" s="1"/>
  <c r="I5662" i="1"/>
  <c r="J5662" i="1" s="1"/>
  <c r="K5662" i="1" s="1"/>
  <c r="I5663" i="1"/>
  <c r="J5663" i="1" s="1"/>
  <c r="K5663" i="1" s="1"/>
  <c r="I5664" i="1"/>
  <c r="J5664" i="1" s="1"/>
  <c r="K5664" i="1" s="1"/>
  <c r="I5665" i="1"/>
  <c r="J5665" i="1" s="1"/>
  <c r="K5665" i="1" s="1"/>
  <c r="I5666" i="1"/>
  <c r="J5666" i="1" s="1"/>
  <c r="K5666" i="1" s="1"/>
  <c r="I5667" i="1"/>
  <c r="J5667" i="1" s="1"/>
  <c r="K5667" i="1" s="1"/>
  <c r="I5668" i="1"/>
  <c r="J5668" i="1" s="1"/>
  <c r="K5668" i="1" s="1"/>
  <c r="I5669" i="1"/>
  <c r="J5669" i="1" s="1"/>
  <c r="K5669" i="1" s="1"/>
  <c r="I5670" i="1"/>
  <c r="J5670" i="1" s="1"/>
  <c r="K5670" i="1" s="1"/>
  <c r="I5671" i="1"/>
  <c r="J5671" i="1" s="1"/>
  <c r="K5671" i="1" s="1"/>
  <c r="I5672" i="1"/>
  <c r="J5672" i="1" s="1"/>
  <c r="K5672" i="1" s="1"/>
  <c r="I5673" i="1"/>
  <c r="J5673" i="1" s="1"/>
  <c r="K5673" i="1" s="1"/>
  <c r="I5674" i="1"/>
  <c r="J5674" i="1" s="1"/>
  <c r="K5674" i="1" s="1"/>
  <c r="I5675" i="1"/>
  <c r="J5675" i="1" s="1"/>
  <c r="K5675" i="1" s="1"/>
  <c r="I5676" i="1"/>
  <c r="J5676" i="1" s="1"/>
  <c r="K5676" i="1" s="1"/>
  <c r="I5677" i="1"/>
  <c r="J5677" i="1" s="1"/>
  <c r="K5677" i="1" s="1"/>
  <c r="I5678" i="1"/>
  <c r="J5678" i="1" s="1"/>
  <c r="K5678" i="1" s="1"/>
  <c r="I5679" i="1"/>
  <c r="J5679" i="1" s="1"/>
  <c r="K5679" i="1" s="1"/>
  <c r="I5680" i="1"/>
  <c r="J5680" i="1" s="1"/>
  <c r="K5680" i="1" s="1"/>
  <c r="I5681" i="1"/>
  <c r="J5681" i="1" s="1"/>
  <c r="K5681" i="1" s="1"/>
  <c r="I5682" i="1"/>
  <c r="J5682" i="1" s="1"/>
  <c r="K5682" i="1" s="1"/>
  <c r="I5683" i="1"/>
  <c r="J5683" i="1" s="1"/>
  <c r="K5683" i="1" s="1"/>
  <c r="I5684" i="1"/>
  <c r="J5684" i="1" s="1"/>
  <c r="K5684" i="1" s="1"/>
  <c r="I5685" i="1"/>
  <c r="J5685" i="1" s="1"/>
  <c r="K5685" i="1" s="1"/>
  <c r="I5686" i="1"/>
  <c r="J5686" i="1" s="1"/>
  <c r="K5686" i="1" s="1"/>
  <c r="I5687" i="1"/>
  <c r="J5687" i="1" s="1"/>
  <c r="K5687" i="1" s="1"/>
  <c r="I5688" i="1"/>
  <c r="J5688" i="1" s="1"/>
  <c r="K5688" i="1" s="1"/>
  <c r="I5689" i="1"/>
  <c r="J5689" i="1" s="1"/>
  <c r="K5689" i="1" s="1"/>
  <c r="I5690" i="1"/>
  <c r="J5690" i="1" s="1"/>
  <c r="K5690" i="1" s="1"/>
  <c r="I5691" i="1"/>
  <c r="J5691" i="1" s="1"/>
  <c r="K5691" i="1" s="1"/>
  <c r="I5692" i="1"/>
  <c r="J5692" i="1" s="1"/>
  <c r="K5692" i="1" s="1"/>
  <c r="I5693" i="1"/>
  <c r="J5693" i="1" s="1"/>
  <c r="K5693" i="1" s="1"/>
  <c r="I5694" i="1"/>
  <c r="J5694" i="1" s="1"/>
  <c r="K5694" i="1" s="1"/>
  <c r="I5695" i="1"/>
  <c r="J5695" i="1" s="1"/>
  <c r="K5695" i="1" s="1"/>
  <c r="I5696" i="1"/>
  <c r="J5696" i="1" s="1"/>
  <c r="K5696" i="1" s="1"/>
  <c r="I5697" i="1"/>
  <c r="J5697" i="1" s="1"/>
  <c r="K5697" i="1" s="1"/>
  <c r="I5698" i="1"/>
  <c r="J5698" i="1" s="1"/>
  <c r="K5698" i="1" s="1"/>
  <c r="I5699" i="1"/>
  <c r="J5699" i="1" s="1"/>
  <c r="K5699" i="1" s="1"/>
  <c r="I5700" i="1"/>
  <c r="J5700" i="1" s="1"/>
  <c r="K5700" i="1" s="1"/>
  <c r="I5701" i="1"/>
  <c r="J5701" i="1" s="1"/>
  <c r="K5701" i="1" s="1"/>
  <c r="I5702" i="1"/>
  <c r="J5702" i="1" s="1"/>
  <c r="K5702" i="1" s="1"/>
  <c r="I5703" i="1"/>
  <c r="J5703" i="1" s="1"/>
  <c r="K5703" i="1" s="1"/>
  <c r="I5704" i="1"/>
  <c r="J5704" i="1" s="1"/>
  <c r="K5704" i="1" s="1"/>
  <c r="I5705" i="1"/>
  <c r="J5705" i="1" s="1"/>
  <c r="K5705" i="1" s="1"/>
  <c r="I5706" i="1"/>
  <c r="J5706" i="1" s="1"/>
  <c r="K5706" i="1" s="1"/>
  <c r="I5707" i="1"/>
  <c r="J5707" i="1" s="1"/>
  <c r="K5707" i="1" s="1"/>
  <c r="I5708" i="1"/>
  <c r="J5708" i="1" s="1"/>
  <c r="K5708" i="1" s="1"/>
  <c r="I5709" i="1"/>
  <c r="J5709" i="1" s="1"/>
  <c r="K5709" i="1" s="1"/>
  <c r="I5710" i="1"/>
  <c r="J5710" i="1" s="1"/>
  <c r="K5710" i="1" s="1"/>
  <c r="I5711" i="1"/>
  <c r="J5711" i="1" s="1"/>
  <c r="K5711" i="1" s="1"/>
  <c r="I5712" i="1"/>
  <c r="J5712" i="1" s="1"/>
  <c r="K5712" i="1" s="1"/>
  <c r="I5713" i="1"/>
  <c r="J5713" i="1" s="1"/>
  <c r="K5713" i="1" s="1"/>
  <c r="I5714" i="1"/>
  <c r="J5714" i="1" s="1"/>
  <c r="K5714" i="1" s="1"/>
  <c r="I5715" i="1"/>
  <c r="J5715" i="1" s="1"/>
  <c r="K5715" i="1" s="1"/>
  <c r="I5716" i="1"/>
  <c r="J5716" i="1" s="1"/>
  <c r="K5716" i="1" s="1"/>
  <c r="I5717" i="1"/>
  <c r="J5717" i="1" s="1"/>
  <c r="K5717" i="1" s="1"/>
  <c r="I5718" i="1"/>
  <c r="J5718" i="1" s="1"/>
  <c r="K5718" i="1" s="1"/>
  <c r="I5719" i="1"/>
  <c r="J5719" i="1" s="1"/>
  <c r="K5719" i="1" s="1"/>
  <c r="I5720" i="1"/>
  <c r="J5720" i="1" s="1"/>
  <c r="K5720" i="1" s="1"/>
  <c r="I5721" i="1"/>
  <c r="J5721" i="1" s="1"/>
  <c r="K5721" i="1" s="1"/>
  <c r="I5722" i="1"/>
  <c r="J5722" i="1" s="1"/>
  <c r="K5722" i="1" s="1"/>
  <c r="I5723" i="1"/>
  <c r="J5723" i="1" s="1"/>
  <c r="K5723" i="1" s="1"/>
  <c r="I5724" i="1"/>
  <c r="J5724" i="1" s="1"/>
  <c r="K5724" i="1" s="1"/>
  <c r="I5725" i="1"/>
  <c r="J5725" i="1" s="1"/>
  <c r="K5725" i="1" s="1"/>
  <c r="I5726" i="1"/>
  <c r="J5726" i="1" s="1"/>
  <c r="K5726" i="1" s="1"/>
  <c r="I5727" i="1"/>
  <c r="J5727" i="1" s="1"/>
  <c r="K5727" i="1" s="1"/>
  <c r="I5728" i="1"/>
  <c r="J5728" i="1" s="1"/>
  <c r="K5728" i="1" s="1"/>
  <c r="I5729" i="1"/>
  <c r="J5729" i="1" s="1"/>
  <c r="K5729" i="1" s="1"/>
  <c r="I5730" i="1"/>
  <c r="J5730" i="1" s="1"/>
  <c r="K5730" i="1" s="1"/>
  <c r="I5731" i="1"/>
  <c r="J5731" i="1" s="1"/>
  <c r="K5731" i="1" s="1"/>
  <c r="I5732" i="1"/>
  <c r="J5732" i="1" s="1"/>
  <c r="K5732" i="1" s="1"/>
  <c r="I5733" i="1"/>
  <c r="J5733" i="1" s="1"/>
  <c r="K5733" i="1" s="1"/>
  <c r="I5734" i="1"/>
  <c r="J5734" i="1" s="1"/>
  <c r="K5734" i="1" s="1"/>
  <c r="I5735" i="1"/>
  <c r="J5735" i="1" s="1"/>
  <c r="K5735" i="1" s="1"/>
  <c r="I5736" i="1"/>
  <c r="J5736" i="1" s="1"/>
  <c r="K5736" i="1" s="1"/>
  <c r="I5737" i="1"/>
  <c r="J5737" i="1" s="1"/>
  <c r="K5737" i="1" s="1"/>
  <c r="I5738" i="1"/>
  <c r="J5738" i="1" s="1"/>
  <c r="K5738" i="1" s="1"/>
  <c r="I5739" i="1"/>
  <c r="J5739" i="1" s="1"/>
  <c r="K5739" i="1" s="1"/>
  <c r="I5740" i="1"/>
  <c r="J5740" i="1" s="1"/>
  <c r="K5740" i="1" s="1"/>
  <c r="I5741" i="1"/>
  <c r="J5741" i="1" s="1"/>
  <c r="K5741" i="1" s="1"/>
  <c r="I5742" i="1"/>
  <c r="J5742" i="1" s="1"/>
  <c r="K5742" i="1" s="1"/>
  <c r="I5743" i="1"/>
  <c r="J5743" i="1" s="1"/>
  <c r="K5743" i="1" s="1"/>
  <c r="I5744" i="1"/>
  <c r="J5744" i="1" s="1"/>
  <c r="K5744" i="1" s="1"/>
  <c r="I5745" i="1"/>
  <c r="J5745" i="1" s="1"/>
  <c r="K5745" i="1" s="1"/>
  <c r="I5746" i="1"/>
  <c r="J5746" i="1" s="1"/>
  <c r="K5746" i="1" s="1"/>
  <c r="I5747" i="1"/>
  <c r="J5747" i="1" s="1"/>
  <c r="K5747" i="1" s="1"/>
  <c r="I5748" i="1"/>
  <c r="J5748" i="1" s="1"/>
  <c r="K5748" i="1" s="1"/>
  <c r="I5749" i="1"/>
  <c r="J5749" i="1" s="1"/>
  <c r="K5749" i="1" s="1"/>
  <c r="I5750" i="1"/>
  <c r="J5750" i="1" s="1"/>
  <c r="K5750" i="1" s="1"/>
  <c r="I5751" i="1"/>
  <c r="J5751" i="1" s="1"/>
  <c r="K5751" i="1" s="1"/>
  <c r="I5752" i="1"/>
  <c r="J5752" i="1" s="1"/>
  <c r="K5752" i="1" s="1"/>
  <c r="I5753" i="1"/>
  <c r="J5753" i="1" s="1"/>
  <c r="K5753" i="1" s="1"/>
  <c r="I5754" i="1"/>
  <c r="J5754" i="1" s="1"/>
  <c r="K5754" i="1" s="1"/>
  <c r="I5755" i="1"/>
  <c r="J5755" i="1" s="1"/>
  <c r="K5755" i="1" s="1"/>
  <c r="I5756" i="1"/>
  <c r="J5756" i="1" s="1"/>
  <c r="K5756" i="1" s="1"/>
  <c r="I5757" i="1"/>
  <c r="J5757" i="1" s="1"/>
  <c r="K5757" i="1" s="1"/>
  <c r="I5758" i="1"/>
  <c r="J5758" i="1" s="1"/>
  <c r="K5758" i="1" s="1"/>
  <c r="I5759" i="1"/>
  <c r="J5759" i="1" s="1"/>
  <c r="K5759" i="1" s="1"/>
  <c r="I5760" i="1"/>
  <c r="J5760" i="1" s="1"/>
  <c r="K5760" i="1" s="1"/>
  <c r="I5761" i="1"/>
  <c r="J5761" i="1" s="1"/>
  <c r="K5761" i="1" s="1"/>
  <c r="I5762" i="1"/>
  <c r="J5762" i="1" s="1"/>
  <c r="K5762" i="1" s="1"/>
  <c r="I5763" i="1"/>
  <c r="J5763" i="1" s="1"/>
  <c r="K5763" i="1" s="1"/>
  <c r="I5764" i="1"/>
  <c r="J5764" i="1" s="1"/>
  <c r="K5764" i="1" s="1"/>
  <c r="I5765" i="1"/>
  <c r="J5765" i="1" s="1"/>
  <c r="K5765" i="1" s="1"/>
  <c r="I5766" i="1"/>
  <c r="J5766" i="1" s="1"/>
  <c r="K5766" i="1" s="1"/>
  <c r="I5767" i="1"/>
  <c r="J5767" i="1" s="1"/>
  <c r="K5767" i="1" s="1"/>
  <c r="I5768" i="1"/>
  <c r="J5768" i="1" s="1"/>
  <c r="K5768" i="1" s="1"/>
  <c r="I5769" i="1"/>
  <c r="J5769" i="1" s="1"/>
  <c r="K5769" i="1" s="1"/>
  <c r="I5770" i="1"/>
  <c r="J5770" i="1" s="1"/>
  <c r="K5770" i="1" s="1"/>
  <c r="I5771" i="1"/>
  <c r="J5771" i="1" s="1"/>
  <c r="K5771" i="1" s="1"/>
  <c r="I5772" i="1"/>
  <c r="J5772" i="1" s="1"/>
  <c r="K5772" i="1" s="1"/>
  <c r="I5773" i="1"/>
  <c r="J5773" i="1" s="1"/>
  <c r="K5773" i="1" s="1"/>
  <c r="I5774" i="1"/>
  <c r="J5774" i="1" s="1"/>
  <c r="K5774" i="1" s="1"/>
  <c r="I5775" i="1"/>
  <c r="J5775" i="1" s="1"/>
  <c r="K5775" i="1" s="1"/>
  <c r="I5776" i="1"/>
  <c r="J5776" i="1" s="1"/>
  <c r="K5776" i="1" s="1"/>
  <c r="I5777" i="1"/>
  <c r="J5777" i="1" s="1"/>
  <c r="K5777" i="1" s="1"/>
  <c r="I5778" i="1"/>
  <c r="J5778" i="1" s="1"/>
  <c r="K5778" i="1" s="1"/>
  <c r="I5779" i="1"/>
  <c r="J5779" i="1" s="1"/>
  <c r="K5779" i="1" s="1"/>
  <c r="I5780" i="1"/>
  <c r="J5780" i="1" s="1"/>
  <c r="K5780" i="1" s="1"/>
  <c r="I5781" i="1"/>
  <c r="J5781" i="1" s="1"/>
  <c r="K5781" i="1" s="1"/>
  <c r="I5782" i="1"/>
  <c r="J5782" i="1" s="1"/>
  <c r="K5782" i="1" s="1"/>
  <c r="I5783" i="1"/>
  <c r="J5783" i="1" s="1"/>
  <c r="K5783" i="1" s="1"/>
  <c r="I5784" i="1"/>
  <c r="J5784" i="1" s="1"/>
  <c r="K5784" i="1" s="1"/>
  <c r="I5785" i="1"/>
  <c r="J5785" i="1" s="1"/>
  <c r="K5785" i="1" s="1"/>
  <c r="I5786" i="1"/>
  <c r="J5786" i="1" s="1"/>
  <c r="K5786" i="1" s="1"/>
  <c r="I5787" i="1"/>
  <c r="J5787" i="1" s="1"/>
  <c r="K5787" i="1" s="1"/>
  <c r="I5788" i="1"/>
  <c r="J5788" i="1" s="1"/>
  <c r="K5788" i="1" s="1"/>
  <c r="I5789" i="1"/>
  <c r="J5789" i="1" s="1"/>
  <c r="K5789" i="1" s="1"/>
  <c r="I5790" i="1"/>
  <c r="J5790" i="1" s="1"/>
  <c r="K5790" i="1" s="1"/>
  <c r="I5791" i="1"/>
  <c r="J5791" i="1" s="1"/>
  <c r="K5791" i="1" s="1"/>
  <c r="I5792" i="1"/>
  <c r="J5792" i="1" s="1"/>
  <c r="K5792" i="1" s="1"/>
  <c r="I5793" i="1"/>
  <c r="J5793" i="1" s="1"/>
  <c r="K5793" i="1" s="1"/>
  <c r="I5794" i="1"/>
  <c r="J5794" i="1" s="1"/>
  <c r="K5794" i="1" s="1"/>
  <c r="I5795" i="1"/>
  <c r="J5795" i="1" s="1"/>
  <c r="K5795" i="1" s="1"/>
  <c r="I5796" i="1"/>
  <c r="J5796" i="1" s="1"/>
  <c r="K5796" i="1" s="1"/>
  <c r="I5797" i="1"/>
  <c r="J5797" i="1" s="1"/>
  <c r="K5797" i="1" s="1"/>
  <c r="I5798" i="1"/>
  <c r="J5798" i="1" s="1"/>
  <c r="K5798" i="1" s="1"/>
  <c r="I5799" i="1"/>
  <c r="J5799" i="1" s="1"/>
  <c r="K5799" i="1" s="1"/>
  <c r="I5800" i="1"/>
  <c r="J5800" i="1" s="1"/>
  <c r="K5800" i="1" s="1"/>
  <c r="I5801" i="1"/>
  <c r="J5801" i="1" s="1"/>
  <c r="K5801" i="1" s="1"/>
  <c r="I5802" i="1"/>
  <c r="J5802" i="1" s="1"/>
  <c r="K5802" i="1" s="1"/>
  <c r="I5803" i="1"/>
  <c r="J5803" i="1" s="1"/>
  <c r="K5803" i="1" s="1"/>
  <c r="I5804" i="1"/>
  <c r="J5804" i="1" s="1"/>
  <c r="K5804" i="1" s="1"/>
  <c r="I5805" i="1"/>
  <c r="J5805" i="1" s="1"/>
  <c r="K5805" i="1" s="1"/>
  <c r="I5806" i="1"/>
  <c r="J5806" i="1" s="1"/>
  <c r="K5806" i="1" s="1"/>
  <c r="I5807" i="1"/>
  <c r="J5807" i="1" s="1"/>
  <c r="K5807" i="1" s="1"/>
  <c r="I5808" i="1"/>
  <c r="J5808" i="1" s="1"/>
  <c r="K5808" i="1" s="1"/>
  <c r="I5809" i="1"/>
  <c r="J5809" i="1" s="1"/>
  <c r="K5809" i="1" s="1"/>
  <c r="I5810" i="1"/>
  <c r="J5810" i="1" s="1"/>
  <c r="K5810" i="1" s="1"/>
  <c r="I5811" i="1"/>
  <c r="J5811" i="1" s="1"/>
  <c r="K5811" i="1" s="1"/>
  <c r="I5812" i="1"/>
  <c r="J5812" i="1" s="1"/>
  <c r="K5812" i="1" s="1"/>
  <c r="I5813" i="1"/>
  <c r="J5813" i="1" s="1"/>
  <c r="K5813" i="1" s="1"/>
  <c r="I5814" i="1"/>
  <c r="J5814" i="1" s="1"/>
  <c r="K5814" i="1" s="1"/>
  <c r="I5815" i="1"/>
  <c r="J5815" i="1" s="1"/>
  <c r="K5815" i="1" s="1"/>
  <c r="I5816" i="1"/>
  <c r="J5816" i="1" s="1"/>
  <c r="K5816" i="1" s="1"/>
  <c r="I5817" i="1"/>
  <c r="J5817" i="1" s="1"/>
  <c r="K5817" i="1" s="1"/>
  <c r="I5818" i="1"/>
  <c r="J5818" i="1" s="1"/>
  <c r="K5818" i="1" s="1"/>
  <c r="I5819" i="1"/>
  <c r="J5819" i="1" s="1"/>
  <c r="K5819" i="1" s="1"/>
  <c r="I5820" i="1"/>
  <c r="J5820" i="1" s="1"/>
  <c r="K5820" i="1" s="1"/>
  <c r="I5821" i="1"/>
  <c r="J5821" i="1" s="1"/>
  <c r="K5821" i="1" s="1"/>
  <c r="I5822" i="1"/>
  <c r="J5822" i="1" s="1"/>
  <c r="K5822" i="1" s="1"/>
  <c r="I5823" i="1"/>
  <c r="J5823" i="1" s="1"/>
  <c r="K5823" i="1" s="1"/>
  <c r="I5824" i="1"/>
  <c r="J5824" i="1" s="1"/>
  <c r="K5824" i="1" s="1"/>
  <c r="I5825" i="1"/>
  <c r="J5825" i="1" s="1"/>
  <c r="K5825" i="1" s="1"/>
  <c r="I5826" i="1"/>
  <c r="J5826" i="1" s="1"/>
  <c r="K5826" i="1" s="1"/>
  <c r="I5827" i="1"/>
  <c r="J5827" i="1" s="1"/>
  <c r="K5827" i="1" s="1"/>
  <c r="I5828" i="1"/>
  <c r="J5828" i="1" s="1"/>
  <c r="K5828" i="1" s="1"/>
  <c r="I5829" i="1"/>
  <c r="J5829" i="1" s="1"/>
  <c r="K5829" i="1" s="1"/>
  <c r="I5830" i="1"/>
  <c r="J5830" i="1" s="1"/>
  <c r="K5830" i="1" s="1"/>
  <c r="I5831" i="1"/>
  <c r="J5831" i="1" s="1"/>
  <c r="K5831" i="1" s="1"/>
  <c r="I5832" i="1"/>
  <c r="J5832" i="1" s="1"/>
  <c r="K5832" i="1" s="1"/>
  <c r="I5833" i="1"/>
  <c r="J5833" i="1" s="1"/>
  <c r="K5833" i="1" s="1"/>
  <c r="I5834" i="1"/>
  <c r="J5834" i="1" s="1"/>
  <c r="K5834" i="1" s="1"/>
  <c r="I5835" i="1"/>
  <c r="J5835" i="1" s="1"/>
  <c r="K5835" i="1" s="1"/>
  <c r="I5836" i="1"/>
  <c r="J5836" i="1" s="1"/>
  <c r="K5836" i="1" s="1"/>
  <c r="I5837" i="1"/>
  <c r="J5837" i="1" s="1"/>
  <c r="K5837" i="1" s="1"/>
  <c r="I5838" i="1"/>
  <c r="J5838" i="1" s="1"/>
  <c r="K5838" i="1" s="1"/>
  <c r="I5839" i="1"/>
  <c r="J5839" i="1" s="1"/>
  <c r="K5839" i="1" s="1"/>
  <c r="I5840" i="1"/>
  <c r="J5840" i="1" s="1"/>
  <c r="K5840" i="1" s="1"/>
  <c r="I5841" i="1"/>
  <c r="J5841" i="1" s="1"/>
  <c r="K5841" i="1" s="1"/>
  <c r="I5842" i="1"/>
  <c r="J5842" i="1" s="1"/>
  <c r="K5842" i="1" s="1"/>
  <c r="I5843" i="1"/>
  <c r="J5843" i="1" s="1"/>
  <c r="K5843" i="1" s="1"/>
  <c r="I5844" i="1"/>
  <c r="J5844" i="1" s="1"/>
  <c r="K5844" i="1" s="1"/>
  <c r="I5845" i="1"/>
  <c r="J5845" i="1" s="1"/>
  <c r="K5845" i="1" s="1"/>
  <c r="I5846" i="1"/>
  <c r="J5846" i="1" s="1"/>
  <c r="K5846" i="1" s="1"/>
  <c r="I5847" i="1"/>
  <c r="J5847" i="1" s="1"/>
  <c r="K5847" i="1" s="1"/>
  <c r="I5848" i="1"/>
  <c r="J5848" i="1" s="1"/>
  <c r="K5848" i="1" s="1"/>
  <c r="I5849" i="1"/>
  <c r="J5849" i="1" s="1"/>
  <c r="K5849" i="1" s="1"/>
  <c r="I5850" i="1"/>
  <c r="J5850" i="1" s="1"/>
  <c r="K5850" i="1" s="1"/>
  <c r="I5851" i="1"/>
  <c r="J5851" i="1" s="1"/>
  <c r="K5851" i="1" s="1"/>
  <c r="I5852" i="1"/>
  <c r="J5852" i="1" s="1"/>
  <c r="K5852" i="1" s="1"/>
  <c r="I5853" i="1"/>
  <c r="J5853" i="1" s="1"/>
  <c r="K5853" i="1" s="1"/>
  <c r="I5854" i="1"/>
  <c r="J5854" i="1" s="1"/>
  <c r="K5854" i="1" s="1"/>
  <c r="I5855" i="1"/>
  <c r="J5855" i="1" s="1"/>
  <c r="K5855" i="1" s="1"/>
  <c r="I5856" i="1"/>
  <c r="J5856" i="1" s="1"/>
  <c r="K5856" i="1" s="1"/>
  <c r="I5857" i="1"/>
  <c r="J5857" i="1" s="1"/>
  <c r="K5857" i="1" s="1"/>
  <c r="I5858" i="1"/>
  <c r="J5858" i="1" s="1"/>
  <c r="K5858" i="1" s="1"/>
  <c r="I5859" i="1"/>
  <c r="J5859" i="1" s="1"/>
  <c r="K5859" i="1" s="1"/>
  <c r="I5860" i="1"/>
  <c r="J5860" i="1" s="1"/>
  <c r="K5860" i="1" s="1"/>
  <c r="I5861" i="1"/>
  <c r="J5861" i="1" s="1"/>
  <c r="K5861" i="1" s="1"/>
  <c r="I5862" i="1"/>
  <c r="J5862" i="1" s="1"/>
  <c r="K5862" i="1" s="1"/>
  <c r="I5863" i="1"/>
  <c r="J5863" i="1" s="1"/>
  <c r="K5863" i="1" s="1"/>
  <c r="I5864" i="1"/>
  <c r="J5864" i="1" s="1"/>
  <c r="K5864" i="1" s="1"/>
  <c r="I5865" i="1"/>
  <c r="J5865" i="1" s="1"/>
  <c r="K5865" i="1" s="1"/>
  <c r="I5866" i="1"/>
  <c r="J5866" i="1" s="1"/>
  <c r="K5866" i="1" s="1"/>
  <c r="I5867" i="1"/>
  <c r="J5867" i="1" s="1"/>
  <c r="K5867" i="1" s="1"/>
  <c r="I5868" i="1"/>
  <c r="J5868" i="1" s="1"/>
  <c r="K5868" i="1" s="1"/>
  <c r="I5869" i="1"/>
  <c r="J5869" i="1" s="1"/>
  <c r="K5869" i="1" s="1"/>
  <c r="I5870" i="1"/>
  <c r="J5870" i="1" s="1"/>
  <c r="K5870" i="1" s="1"/>
  <c r="I5871" i="1"/>
  <c r="J5871" i="1" s="1"/>
  <c r="K5871" i="1" s="1"/>
  <c r="I5872" i="1"/>
  <c r="J5872" i="1" s="1"/>
  <c r="K5872" i="1" s="1"/>
  <c r="I5873" i="1"/>
  <c r="J5873" i="1" s="1"/>
  <c r="K5873" i="1" s="1"/>
  <c r="I5874" i="1"/>
  <c r="J5874" i="1" s="1"/>
  <c r="K5874" i="1" s="1"/>
  <c r="I5875" i="1"/>
  <c r="J5875" i="1" s="1"/>
  <c r="K5875" i="1" s="1"/>
  <c r="I5876" i="1"/>
  <c r="J5876" i="1" s="1"/>
  <c r="K5876" i="1" s="1"/>
  <c r="I5877" i="1"/>
  <c r="J5877" i="1" s="1"/>
  <c r="K5877" i="1" s="1"/>
  <c r="I5878" i="1"/>
  <c r="J5878" i="1" s="1"/>
  <c r="K5878" i="1" s="1"/>
  <c r="I5879" i="1"/>
  <c r="J5879" i="1" s="1"/>
  <c r="K5879" i="1" s="1"/>
  <c r="I5880" i="1"/>
  <c r="J5880" i="1" s="1"/>
  <c r="K5880" i="1" s="1"/>
  <c r="I5881" i="1"/>
  <c r="J5881" i="1" s="1"/>
  <c r="K5881" i="1" s="1"/>
  <c r="I5882" i="1"/>
  <c r="J5882" i="1" s="1"/>
  <c r="K5882" i="1" s="1"/>
  <c r="I5883" i="1"/>
  <c r="J5883" i="1" s="1"/>
  <c r="K5883" i="1" s="1"/>
  <c r="I5884" i="1"/>
  <c r="J5884" i="1" s="1"/>
  <c r="K5884" i="1" s="1"/>
  <c r="I5885" i="1"/>
  <c r="J5885" i="1" s="1"/>
  <c r="K5885" i="1" s="1"/>
  <c r="I5886" i="1"/>
  <c r="J5886" i="1" s="1"/>
  <c r="K5886" i="1" s="1"/>
  <c r="I5887" i="1"/>
  <c r="J5887" i="1" s="1"/>
  <c r="K5887" i="1" s="1"/>
  <c r="I5888" i="1"/>
  <c r="J5888" i="1" s="1"/>
  <c r="K5888" i="1" s="1"/>
  <c r="I5889" i="1"/>
  <c r="J5889" i="1" s="1"/>
  <c r="K5889" i="1" s="1"/>
  <c r="I5890" i="1"/>
  <c r="J5890" i="1" s="1"/>
  <c r="K5890" i="1" s="1"/>
  <c r="I5891" i="1"/>
  <c r="J5891" i="1" s="1"/>
  <c r="K5891" i="1" s="1"/>
  <c r="I5892" i="1"/>
  <c r="J5892" i="1" s="1"/>
  <c r="K5892" i="1" s="1"/>
  <c r="I5893" i="1"/>
  <c r="J5893" i="1" s="1"/>
  <c r="K5893" i="1" s="1"/>
  <c r="I5894" i="1"/>
  <c r="J5894" i="1" s="1"/>
  <c r="K5894" i="1" s="1"/>
  <c r="I5895" i="1"/>
  <c r="J5895" i="1" s="1"/>
  <c r="K5895" i="1" s="1"/>
  <c r="I5896" i="1"/>
  <c r="J5896" i="1" s="1"/>
  <c r="K5896" i="1" s="1"/>
  <c r="I5897" i="1"/>
  <c r="J5897" i="1" s="1"/>
  <c r="K5897" i="1" s="1"/>
  <c r="I5898" i="1"/>
  <c r="J5898" i="1" s="1"/>
  <c r="K5898" i="1" s="1"/>
  <c r="I5899" i="1"/>
  <c r="J5899" i="1" s="1"/>
  <c r="K5899" i="1" s="1"/>
  <c r="I5900" i="1"/>
  <c r="J5900" i="1" s="1"/>
  <c r="K5900" i="1" s="1"/>
  <c r="I5901" i="1"/>
  <c r="J5901" i="1" s="1"/>
  <c r="K5901" i="1" s="1"/>
  <c r="I5902" i="1"/>
  <c r="J5902" i="1" s="1"/>
  <c r="K5902" i="1" s="1"/>
  <c r="I5903" i="1"/>
  <c r="J5903" i="1" s="1"/>
  <c r="K5903" i="1" s="1"/>
  <c r="I5904" i="1"/>
  <c r="J5904" i="1" s="1"/>
  <c r="K5904" i="1" s="1"/>
  <c r="I5905" i="1"/>
  <c r="J5905" i="1" s="1"/>
  <c r="K5905" i="1" s="1"/>
  <c r="I5906" i="1"/>
  <c r="J5906" i="1" s="1"/>
  <c r="K5906" i="1" s="1"/>
  <c r="I5907" i="1"/>
  <c r="J5907" i="1" s="1"/>
  <c r="K5907" i="1" s="1"/>
  <c r="I5908" i="1"/>
  <c r="J5908" i="1" s="1"/>
  <c r="K5908" i="1" s="1"/>
  <c r="I5909" i="1"/>
  <c r="J5909" i="1" s="1"/>
  <c r="K5909" i="1" s="1"/>
  <c r="I5910" i="1"/>
  <c r="J5910" i="1" s="1"/>
  <c r="K5910" i="1" s="1"/>
  <c r="I5911" i="1"/>
  <c r="J5911" i="1" s="1"/>
  <c r="K5911" i="1" s="1"/>
  <c r="I5912" i="1"/>
  <c r="J5912" i="1" s="1"/>
  <c r="K5912" i="1" s="1"/>
  <c r="I5913" i="1"/>
  <c r="J5913" i="1" s="1"/>
  <c r="K5913" i="1" s="1"/>
  <c r="I5914" i="1"/>
  <c r="J5914" i="1" s="1"/>
  <c r="K5914" i="1" s="1"/>
  <c r="I5915" i="1"/>
  <c r="J5915" i="1" s="1"/>
  <c r="K5915" i="1" s="1"/>
  <c r="I5916" i="1"/>
  <c r="J5916" i="1" s="1"/>
  <c r="K5916" i="1" s="1"/>
  <c r="I5917" i="1"/>
  <c r="J5917" i="1" s="1"/>
  <c r="K5917" i="1" s="1"/>
  <c r="I5918" i="1"/>
  <c r="J5918" i="1" s="1"/>
  <c r="K5918" i="1" s="1"/>
  <c r="I5919" i="1"/>
  <c r="J5919" i="1" s="1"/>
  <c r="K5919" i="1" s="1"/>
  <c r="I5920" i="1"/>
  <c r="J5920" i="1" s="1"/>
  <c r="K5920" i="1" s="1"/>
  <c r="I5921" i="1"/>
  <c r="J5921" i="1" s="1"/>
  <c r="K5921" i="1" s="1"/>
  <c r="I5922" i="1"/>
  <c r="J5922" i="1" s="1"/>
  <c r="K5922" i="1" s="1"/>
  <c r="I5923" i="1"/>
  <c r="J5923" i="1" s="1"/>
  <c r="K5923" i="1" s="1"/>
  <c r="I5924" i="1"/>
  <c r="J5924" i="1" s="1"/>
  <c r="K5924" i="1" s="1"/>
  <c r="I5925" i="1"/>
  <c r="J5925" i="1" s="1"/>
  <c r="K5925" i="1" s="1"/>
  <c r="I5926" i="1"/>
  <c r="J5926" i="1" s="1"/>
  <c r="K5926" i="1" s="1"/>
  <c r="I5927" i="1"/>
  <c r="J5927" i="1" s="1"/>
  <c r="K5927" i="1" s="1"/>
  <c r="I5928" i="1"/>
  <c r="J5928" i="1" s="1"/>
  <c r="K5928" i="1" s="1"/>
  <c r="I5929" i="1"/>
  <c r="J5929" i="1" s="1"/>
  <c r="K5929" i="1" s="1"/>
  <c r="I5930" i="1"/>
  <c r="J5930" i="1" s="1"/>
  <c r="K5930" i="1" s="1"/>
  <c r="I5931" i="1"/>
  <c r="J5931" i="1" s="1"/>
  <c r="K5931" i="1" s="1"/>
  <c r="I5932" i="1"/>
  <c r="J5932" i="1" s="1"/>
  <c r="K5932" i="1" s="1"/>
  <c r="I5933" i="1"/>
  <c r="J5933" i="1" s="1"/>
  <c r="K5933" i="1" s="1"/>
  <c r="I5934" i="1"/>
  <c r="J5934" i="1" s="1"/>
  <c r="K5934" i="1" s="1"/>
  <c r="I5935" i="1"/>
  <c r="J5935" i="1" s="1"/>
  <c r="K5935" i="1" s="1"/>
  <c r="I5936" i="1"/>
  <c r="J5936" i="1" s="1"/>
  <c r="K5936" i="1" s="1"/>
  <c r="I5937" i="1"/>
  <c r="J5937" i="1" s="1"/>
  <c r="K5937" i="1" s="1"/>
  <c r="I5938" i="1"/>
  <c r="J5938" i="1" s="1"/>
  <c r="K5938" i="1" s="1"/>
  <c r="I5939" i="1"/>
  <c r="J5939" i="1" s="1"/>
  <c r="K5939" i="1" s="1"/>
  <c r="I5940" i="1"/>
  <c r="J5940" i="1" s="1"/>
  <c r="K5940" i="1" s="1"/>
  <c r="I5941" i="1"/>
  <c r="J5941" i="1" s="1"/>
  <c r="K5941" i="1" s="1"/>
  <c r="I5942" i="1"/>
  <c r="J5942" i="1" s="1"/>
  <c r="K5942" i="1" s="1"/>
  <c r="I5943" i="1"/>
  <c r="J5943" i="1" s="1"/>
  <c r="K5943" i="1" s="1"/>
  <c r="I5944" i="1"/>
  <c r="J5944" i="1" s="1"/>
  <c r="K5944" i="1" s="1"/>
  <c r="I5945" i="1"/>
  <c r="J5945" i="1" s="1"/>
  <c r="K5945" i="1" s="1"/>
  <c r="I5946" i="1"/>
  <c r="J5946" i="1" s="1"/>
  <c r="K5946" i="1" s="1"/>
  <c r="I5947" i="1"/>
  <c r="J5947" i="1" s="1"/>
  <c r="K5947" i="1" s="1"/>
  <c r="I5948" i="1"/>
  <c r="J5948" i="1" s="1"/>
  <c r="K5948" i="1" s="1"/>
  <c r="I5949" i="1"/>
  <c r="J5949" i="1" s="1"/>
  <c r="K5949" i="1" s="1"/>
  <c r="I5950" i="1"/>
  <c r="J5950" i="1" s="1"/>
  <c r="K5950" i="1" s="1"/>
  <c r="I5951" i="1"/>
  <c r="J5951" i="1" s="1"/>
  <c r="K5951" i="1" s="1"/>
  <c r="I5952" i="1"/>
  <c r="J5952" i="1" s="1"/>
  <c r="K5952" i="1" s="1"/>
  <c r="I5953" i="1"/>
  <c r="J5953" i="1" s="1"/>
  <c r="K5953" i="1" s="1"/>
  <c r="I5954" i="1"/>
  <c r="J5954" i="1" s="1"/>
  <c r="K5954" i="1" s="1"/>
  <c r="I5955" i="1"/>
  <c r="J5955" i="1" s="1"/>
  <c r="K5955" i="1" s="1"/>
  <c r="I5956" i="1"/>
  <c r="J5956" i="1" s="1"/>
  <c r="K5956" i="1" s="1"/>
  <c r="I5957" i="1"/>
  <c r="J5957" i="1" s="1"/>
  <c r="K5957" i="1" s="1"/>
  <c r="I5958" i="1"/>
  <c r="J5958" i="1" s="1"/>
  <c r="K5958" i="1" s="1"/>
  <c r="I5959" i="1"/>
  <c r="J5959" i="1" s="1"/>
  <c r="K5959" i="1" s="1"/>
  <c r="I5960" i="1"/>
  <c r="J5960" i="1" s="1"/>
  <c r="K5960" i="1" s="1"/>
  <c r="I5961" i="1"/>
  <c r="J5961" i="1" s="1"/>
  <c r="K5961" i="1" s="1"/>
  <c r="I5962" i="1"/>
  <c r="J5962" i="1" s="1"/>
  <c r="K5962" i="1" s="1"/>
  <c r="I5963" i="1"/>
  <c r="J5963" i="1" s="1"/>
  <c r="K5963" i="1" s="1"/>
  <c r="I5964" i="1"/>
  <c r="J5964" i="1" s="1"/>
  <c r="K5964" i="1" s="1"/>
  <c r="I5965" i="1"/>
  <c r="J5965" i="1" s="1"/>
  <c r="K5965" i="1" s="1"/>
  <c r="I5966" i="1"/>
  <c r="J5966" i="1" s="1"/>
  <c r="K5966" i="1" s="1"/>
  <c r="I5967" i="1"/>
  <c r="J5967" i="1" s="1"/>
  <c r="K5967" i="1" s="1"/>
  <c r="I5968" i="1"/>
  <c r="J5968" i="1" s="1"/>
  <c r="K5968" i="1" s="1"/>
  <c r="I5969" i="1"/>
  <c r="J5969" i="1" s="1"/>
  <c r="K5969" i="1" s="1"/>
  <c r="I5970" i="1"/>
  <c r="J5970" i="1" s="1"/>
  <c r="K5970" i="1" s="1"/>
  <c r="I5971" i="1"/>
  <c r="J5971" i="1" s="1"/>
  <c r="K5971" i="1" s="1"/>
  <c r="I5972" i="1"/>
  <c r="J5972" i="1" s="1"/>
  <c r="K5972" i="1" s="1"/>
  <c r="I5973" i="1"/>
  <c r="J5973" i="1" s="1"/>
  <c r="K5973" i="1" s="1"/>
  <c r="I5974" i="1"/>
  <c r="J5974" i="1" s="1"/>
  <c r="K5974" i="1" s="1"/>
  <c r="I5975" i="1"/>
  <c r="J5975" i="1" s="1"/>
  <c r="K5975" i="1" s="1"/>
  <c r="I5976" i="1"/>
  <c r="J5976" i="1" s="1"/>
  <c r="K5976" i="1" s="1"/>
  <c r="I5977" i="1"/>
  <c r="J5977" i="1" s="1"/>
  <c r="K5977" i="1" s="1"/>
  <c r="I5978" i="1"/>
  <c r="J5978" i="1" s="1"/>
  <c r="K5978" i="1" s="1"/>
  <c r="I5979" i="1"/>
  <c r="J5979" i="1" s="1"/>
  <c r="K5979" i="1" s="1"/>
  <c r="I5980" i="1"/>
  <c r="J5980" i="1" s="1"/>
  <c r="K5980" i="1" s="1"/>
  <c r="I5981" i="1"/>
  <c r="J5981" i="1" s="1"/>
  <c r="K5981" i="1" s="1"/>
  <c r="I5982" i="1"/>
  <c r="J5982" i="1" s="1"/>
  <c r="K5982" i="1" s="1"/>
  <c r="I5983" i="1"/>
  <c r="J5983" i="1" s="1"/>
  <c r="K5983" i="1" s="1"/>
  <c r="I5984" i="1"/>
  <c r="J5984" i="1" s="1"/>
  <c r="K5984" i="1" s="1"/>
  <c r="I5985" i="1"/>
  <c r="J5985" i="1" s="1"/>
  <c r="K5985" i="1" s="1"/>
  <c r="I5986" i="1"/>
  <c r="J5986" i="1" s="1"/>
  <c r="K5986" i="1" s="1"/>
  <c r="I5987" i="1"/>
  <c r="J5987" i="1" s="1"/>
  <c r="K5987" i="1" s="1"/>
  <c r="I5988" i="1"/>
  <c r="J5988" i="1" s="1"/>
  <c r="K5988" i="1" s="1"/>
  <c r="I5989" i="1"/>
  <c r="J5989" i="1" s="1"/>
  <c r="K5989" i="1" s="1"/>
  <c r="I5990" i="1"/>
  <c r="J5990" i="1" s="1"/>
  <c r="K5990" i="1" s="1"/>
  <c r="I5991" i="1"/>
  <c r="J5991" i="1" s="1"/>
  <c r="K5991" i="1" s="1"/>
  <c r="I5992" i="1"/>
  <c r="J5992" i="1" s="1"/>
  <c r="K5992" i="1" s="1"/>
  <c r="I5993" i="1"/>
  <c r="J5993" i="1" s="1"/>
  <c r="K5993" i="1" s="1"/>
  <c r="I5994" i="1"/>
  <c r="J5994" i="1" s="1"/>
  <c r="K5994" i="1" s="1"/>
  <c r="I5995" i="1"/>
  <c r="J5995" i="1" s="1"/>
  <c r="K5995" i="1" s="1"/>
  <c r="I5996" i="1"/>
  <c r="J5996" i="1" s="1"/>
  <c r="K5996" i="1" s="1"/>
  <c r="I5997" i="1"/>
  <c r="J5997" i="1" s="1"/>
  <c r="K5997" i="1" s="1"/>
  <c r="I5998" i="1"/>
  <c r="J5998" i="1" s="1"/>
  <c r="K5998" i="1" s="1"/>
  <c r="I5999" i="1"/>
  <c r="J5999" i="1" s="1"/>
  <c r="K5999" i="1" s="1"/>
  <c r="I6000" i="1"/>
  <c r="J6000" i="1" s="1"/>
  <c r="K6000" i="1" s="1"/>
  <c r="I6001" i="1"/>
  <c r="J6001" i="1" s="1"/>
  <c r="K6001" i="1" s="1"/>
  <c r="I6002" i="1"/>
  <c r="J6002" i="1" s="1"/>
  <c r="K6002" i="1" s="1"/>
  <c r="I6003" i="1"/>
  <c r="J6003" i="1" s="1"/>
  <c r="K6003" i="1" s="1"/>
  <c r="I6004" i="1"/>
  <c r="J6004" i="1" s="1"/>
  <c r="K6004" i="1" s="1"/>
  <c r="I6005" i="1"/>
  <c r="J6005" i="1" s="1"/>
  <c r="K6005" i="1" s="1"/>
  <c r="I6006" i="1"/>
  <c r="J6006" i="1" s="1"/>
  <c r="K6006" i="1" s="1"/>
  <c r="I6007" i="1"/>
  <c r="J6007" i="1" s="1"/>
  <c r="K6007" i="1" s="1"/>
  <c r="I6008" i="1"/>
  <c r="J6008" i="1" s="1"/>
  <c r="K6008" i="1" s="1"/>
  <c r="I6009" i="1"/>
  <c r="J6009" i="1" s="1"/>
  <c r="K6009" i="1" s="1"/>
  <c r="I6010" i="1"/>
  <c r="J6010" i="1" s="1"/>
  <c r="K6010" i="1" s="1"/>
  <c r="I6011" i="1"/>
  <c r="J6011" i="1" s="1"/>
  <c r="K6011" i="1" s="1"/>
  <c r="I6012" i="1"/>
  <c r="J6012" i="1" s="1"/>
  <c r="K6012" i="1" s="1"/>
  <c r="I6013" i="1"/>
  <c r="J6013" i="1" s="1"/>
  <c r="K6013" i="1" s="1"/>
  <c r="I6014" i="1"/>
  <c r="J6014" i="1" s="1"/>
  <c r="K6014" i="1" s="1"/>
  <c r="I6015" i="1"/>
  <c r="J6015" i="1" s="1"/>
  <c r="K6015" i="1" s="1"/>
  <c r="I6016" i="1"/>
  <c r="J6016" i="1" s="1"/>
  <c r="K6016" i="1" s="1"/>
  <c r="I6017" i="1"/>
  <c r="J6017" i="1" s="1"/>
  <c r="K6017" i="1" s="1"/>
  <c r="I6018" i="1"/>
  <c r="J6018" i="1" s="1"/>
  <c r="K6018" i="1" s="1"/>
  <c r="I6019" i="1"/>
  <c r="J6019" i="1" s="1"/>
  <c r="K6019" i="1" s="1"/>
  <c r="I6020" i="1"/>
  <c r="J6020" i="1" s="1"/>
  <c r="K6020" i="1" s="1"/>
  <c r="I6021" i="1"/>
  <c r="J6021" i="1" s="1"/>
  <c r="K6021" i="1" s="1"/>
  <c r="I6022" i="1"/>
  <c r="J6022" i="1" s="1"/>
  <c r="K6022" i="1" s="1"/>
  <c r="I6023" i="1"/>
  <c r="J6023" i="1" s="1"/>
  <c r="K6023" i="1" s="1"/>
  <c r="I6024" i="1"/>
  <c r="J6024" i="1" s="1"/>
  <c r="K6024" i="1" s="1"/>
  <c r="I6025" i="1"/>
  <c r="J6025" i="1" s="1"/>
  <c r="K6025" i="1" s="1"/>
  <c r="I6026" i="1"/>
  <c r="J6026" i="1" s="1"/>
  <c r="K6026" i="1" s="1"/>
  <c r="I6027" i="1"/>
  <c r="J6027" i="1" s="1"/>
  <c r="K6027" i="1" s="1"/>
  <c r="I6028" i="1"/>
  <c r="J6028" i="1" s="1"/>
  <c r="K6028" i="1" s="1"/>
  <c r="I6029" i="1"/>
  <c r="J6029" i="1" s="1"/>
  <c r="K6029" i="1" s="1"/>
  <c r="I6030" i="1"/>
  <c r="J6030" i="1" s="1"/>
  <c r="K6030" i="1" s="1"/>
  <c r="I6031" i="1"/>
  <c r="J6031" i="1" s="1"/>
  <c r="K6031" i="1" s="1"/>
  <c r="I6032" i="1"/>
  <c r="J6032" i="1" s="1"/>
  <c r="K6032" i="1" s="1"/>
  <c r="I6033" i="1"/>
  <c r="J6033" i="1" s="1"/>
  <c r="K6033" i="1" s="1"/>
  <c r="I6034" i="1"/>
  <c r="J6034" i="1" s="1"/>
  <c r="K6034" i="1" s="1"/>
  <c r="I6035" i="1"/>
  <c r="J6035" i="1" s="1"/>
  <c r="K6035" i="1" s="1"/>
  <c r="I6036" i="1"/>
  <c r="J6036" i="1" s="1"/>
  <c r="K6036" i="1" s="1"/>
  <c r="I6037" i="1"/>
  <c r="J6037" i="1" s="1"/>
  <c r="K6037" i="1" s="1"/>
  <c r="I6038" i="1"/>
  <c r="J6038" i="1" s="1"/>
  <c r="K6038" i="1" s="1"/>
  <c r="I6039" i="1"/>
  <c r="J6039" i="1" s="1"/>
  <c r="K6039" i="1" s="1"/>
  <c r="I6040" i="1"/>
  <c r="J6040" i="1" s="1"/>
  <c r="K6040" i="1" s="1"/>
  <c r="I6041" i="1"/>
  <c r="J6041" i="1" s="1"/>
  <c r="K6041" i="1" s="1"/>
  <c r="I6042" i="1"/>
  <c r="J6042" i="1" s="1"/>
  <c r="K6042" i="1" s="1"/>
  <c r="I6043" i="1"/>
  <c r="J6043" i="1" s="1"/>
  <c r="K6043" i="1" s="1"/>
  <c r="I6044" i="1"/>
  <c r="J6044" i="1" s="1"/>
  <c r="K6044" i="1" s="1"/>
  <c r="I6045" i="1"/>
  <c r="J6045" i="1" s="1"/>
  <c r="K6045" i="1" s="1"/>
  <c r="I6046" i="1"/>
  <c r="J6046" i="1" s="1"/>
  <c r="K6046" i="1" s="1"/>
  <c r="I6047" i="1"/>
  <c r="J6047" i="1" s="1"/>
  <c r="K6047" i="1" s="1"/>
  <c r="I6048" i="1"/>
  <c r="J6048" i="1" s="1"/>
  <c r="K6048" i="1" s="1"/>
  <c r="I6049" i="1"/>
  <c r="J6049" i="1" s="1"/>
  <c r="K6049" i="1" s="1"/>
  <c r="I6050" i="1"/>
  <c r="J6050" i="1" s="1"/>
  <c r="K6050" i="1" s="1"/>
  <c r="I6051" i="1"/>
  <c r="J6051" i="1" s="1"/>
  <c r="K6051" i="1" s="1"/>
  <c r="I6052" i="1"/>
  <c r="J6052" i="1" s="1"/>
  <c r="K6052" i="1" s="1"/>
  <c r="I6053" i="1"/>
  <c r="J6053" i="1" s="1"/>
  <c r="K6053" i="1" s="1"/>
  <c r="I6054" i="1"/>
  <c r="J6054" i="1" s="1"/>
  <c r="K6054" i="1" s="1"/>
  <c r="I6055" i="1"/>
  <c r="J6055" i="1" s="1"/>
  <c r="K6055" i="1" s="1"/>
  <c r="I6056" i="1"/>
  <c r="J6056" i="1" s="1"/>
  <c r="K6056" i="1" s="1"/>
  <c r="I6057" i="1"/>
  <c r="J6057" i="1" s="1"/>
  <c r="K6057" i="1" s="1"/>
  <c r="I6058" i="1"/>
  <c r="J6058" i="1" s="1"/>
  <c r="K6058" i="1" s="1"/>
  <c r="I6059" i="1"/>
  <c r="J6059" i="1" s="1"/>
  <c r="K6059" i="1" s="1"/>
  <c r="I6060" i="1"/>
  <c r="J6060" i="1" s="1"/>
  <c r="K6060" i="1" s="1"/>
  <c r="I6061" i="1"/>
  <c r="J6061" i="1" s="1"/>
  <c r="K6061" i="1" s="1"/>
  <c r="I6062" i="1"/>
  <c r="J6062" i="1" s="1"/>
  <c r="K6062" i="1" s="1"/>
  <c r="I6063" i="1"/>
  <c r="J6063" i="1" s="1"/>
  <c r="K6063" i="1" s="1"/>
  <c r="I6064" i="1"/>
  <c r="J6064" i="1" s="1"/>
  <c r="K6064" i="1" s="1"/>
  <c r="I6065" i="1"/>
  <c r="J6065" i="1" s="1"/>
  <c r="K6065" i="1" s="1"/>
  <c r="I6066" i="1"/>
  <c r="J6066" i="1" s="1"/>
  <c r="K6066" i="1" s="1"/>
  <c r="I6067" i="1"/>
  <c r="J6067" i="1" s="1"/>
  <c r="K6067" i="1" s="1"/>
  <c r="I6068" i="1"/>
  <c r="J6068" i="1" s="1"/>
  <c r="K6068" i="1" s="1"/>
  <c r="I6069" i="1"/>
  <c r="J6069" i="1" s="1"/>
  <c r="K6069" i="1" s="1"/>
  <c r="I6070" i="1"/>
  <c r="J6070" i="1" s="1"/>
  <c r="K6070" i="1" s="1"/>
  <c r="I6071" i="1"/>
  <c r="J6071" i="1" s="1"/>
  <c r="K6071" i="1" s="1"/>
  <c r="I6072" i="1"/>
  <c r="J6072" i="1" s="1"/>
  <c r="K6072" i="1" s="1"/>
  <c r="I6073" i="1"/>
  <c r="J6073" i="1" s="1"/>
  <c r="K6073" i="1" s="1"/>
  <c r="I6074" i="1"/>
  <c r="J6074" i="1" s="1"/>
  <c r="K6074" i="1" s="1"/>
  <c r="I6075" i="1"/>
  <c r="J6075" i="1" s="1"/>
  <c r="K6075" i="1" s="1"/>
  <c r="I6076" i="1"/>
  <c r="J6076" i="1" s="1"/>
  <c r="K6076" i="1" s="1"/>
  <c r="I6077" i="1"/>
  <c r="J6077" i="1" s="1"/>
  <c r="K6077" i="1" s="1"/>
  <c r="I6078" i="1"/>
  <c r="J6078" i="1" s="1"/>
  <c r="K6078" i="1" s="1"/>
  <c r="I6079" i="1"/>
  <c r="J6079" i="1" s="1"/>
  <c r="K6079" i="1" s="1"/>
  <c r="I6080" i="1"/>
  <c r="J6080" i="1" s="1"/>
  <c r="K6080" i="1" s="1"/>
  <c r="I6081" i="1"/>
  <c r="J6081" i="1" s="1"/>
  <c r="K6081" i="1" s="1"/>
  <c r="I6082" i="1"/>
  <c r="J6082" i="1" s="1"/>
  <c r="K6082" i="1" s="1"/>
  <c r="I6083" i="1"/>
  <c r="J6083" i="1" s="1"/>
  <c r="K6083" i="1" s="1"/>
  <c r="I6084" i="1"/>
  <c r="J6084" i="1" s="1"/>
  <c r="K6084" i="1" s="1"/>
  <c r="I6085" i="1"/>
  <c r="J6085" i="1" s="1"/>
  <c r="K6085" i="1" s="1"/>
  <c r="I6086" i="1"/>
  <c r="J6086" i="1" s="1"/>
  <c r="K6086" i="1" s="1"/>
  <c r="I6087" i="1"/>
  <c r="J6087" i="1" s="1"/>
  <c r="K6087" i="1" s="1"/>
  <c r="I6088" i="1"/>
  <c r="J6088" i="1" s="1"/>
  <c r="K6088" i="1" s="1"/>
  <c r="I6089" i="1"/>
  <c r="J6089" i="1" s="1"/>
  <c r="K6089" i="1" s="1"/>
  <c r="I6090" i="1"/>
  <c r="J6090" i="1" s="1"/>
  <c r="K6090" i="1" s="1"/>
  <c r="I6091" i="1"/>
  <c r="J6091" i="1" s="1"/>
  <c r="K6091" i="1" s="1"/>
  <c r="I6092" i="1"/>
  <c r="J6092" i="1" s="1"/>
  <c r="K6092" i="1" s="1"/>
  <c r="I6093" i="1"/>
  <c r="J6093" i="1" s="1"/>
  <c r="K6093" i="1" s="1"/>
  <c r="I6094" i="1"/>
  <c r="J6094" i="1" s="1"/>
  <c r="K6094" i="1" s="1"/>
  <c r="I6095" i="1"/>
  <c r="J6095" i="1" s="1"/>
  <c r="K6095" i="1" s="1"/>
  <c r="I6096" i="1"/>
  <c r="J6096" i="1" s="1"/>
  <c r="K6096" i="1" s="1"/>
  <c r="I6097" i="1"/>
  <c r="J6097" i="1" s="1"/>
  <c r="K6097" i="1" s="1"/>
  <c r="I6098" i="1"/>
  <c r="J6098" i="1" s="1"/>
  <c r="K6098" i="1" s="1"/>
  <c r="I6099" i="1"/>
  <c r="J6099" i="1" s="1"/>
  <c r="K6099" i="1" s="1"/>
  <c r="I6100" i="1"/>
  <c r="J6100" i="1" s="1"/>
  <c r="K6100" i="1" s="1"/>
  <c r="I6101" i="1"/>
  <c r="J6101" i="1" s="1"/>
  <c r="K6101" i="1" s="1"/>
  <c r="I6102" i="1"/>
  <c r="J6102" i="1" s="1"/>
  <c r="K6102" i="1" s="1"/>
  <c r="I6103" i="1"/>
  <c r="J6103" i="1" s="1"/>
  <c r="K6103" i="1" s="1"/>
  <c r="I6104" i="1"/>
  <c r="J6104" i="1" s="1"/>
  <c r="K6104" i="1" s="1"/>
  <c r="I6105" i="1"/>
  <c r="J6105" i="1" s="1"/>
  <c r="K6105" i="1" s="1"/>
  <c r="I6106" i="1"/>
  <c r="J6106" i="1" s="1"/>
  <c r="K6106" i="1" s="1"/>
  <c r="I6107" i="1"/>
  <c r="J6107" i="1" s="1"/>
  <c r="K6107" i="1" s="1"/>
  <c r="I6108" i="1"/>
  <c r="J6108" i="1" s="1"/>
  <c r="K6108" i="1" s="1"/>
  <c r="I6109" i="1"/>
  <c r="J6109" i="1" s="1"/>
  <c r="K6109" i="1" s="1"/>
  <c r="I6110" i="1"/>
  <c r="J6110" i="1" s="1"/>
  <c r="K6110" i="1" s="1"/>
  <c r="I6111" i="1"/>
  <c r="J6111" i="1" s="1"/>
  <c r="K6111" i="1" s="1"/>
  <c r="I6112" i="1"/>
  <c r="J6112" i="1" s="1"/>
  <c r="K6112" i="1" s="1"/>
  <c r="I6113" i="1"/>
  <c r="J6113" i="1" s="1"/>
  <c r="K6113" i="1" s="1"/>
  <c r="I6114" i="1"/>
  <c r="J6114" i="1" s="1"/>
  <c r="K6114" i="1" s="1"/>
  <c r="I6115" i="1"/>
  <c r="J6115" i="1" s="1"/>
  <c r="K6115" i="1" s="1"/>
  <c r="I6116" i="1"/>
  <c r="J6116" i="1" s="1"/>
  <c r="K6116" i="1" s="1"/>
  <c r="I6117" i="1"/>
  <c r="J6117" i="1" s="1"/>
  <c r="K6117" i="1" s="1"/>
  <c r="I6118" i="1"/>
  <c r="J6118" i="1" s="1"/>
  <c r="K6118" i="1" s="1"/>
  <c r="I6119" i="1"/>
  <c r="J6119" i="1" s="1"/>
  <c r="K6119" i="1" s="1"/>
  <c r="I6120" i="1"/>
  <c r="J6120" i="1" s="1"/>
  <c r="K6120" i="1" s="1"/>
  <c r="I6121" i="1"/>
  <c r="J6121" i="1" s="1"/>
  <c r="K6121" i="1" s="1"/>
  <c r="I6122" i="1"/>
  <c r="J6122" i="1" s="1"/>
  <c r="K6122" i="1" s="1"/>
  <c r="I6123" i="1"/>
  <c r="J6123" i="1" s="1"/>
  <c r="K6123" i="1" s="1"/>
  <c r="I6124" i="1"/>
  <c r="J6124" i="1" s="1"/>
  <c r="K6124" i="1" s="1"/>
  <c r="I6125" i="1"/>
  <c r="J6125" i="1" s="1"/>
  <c r="K6125" i="1" s="1"/>
  <c r="I6126" i="1"/>
  <c r="J6126" i="1" s="1"/>
  <c r="K6126" i="1" s="1"/>
  <c r="I6127" i="1"/>
  <c r="J6127" i="1" s="1"/>
  <c r="K6127" i="1" s="1"/>
  <c r="I6128" i="1"/>
  <c r="J6128" i="1" s="1"/>
  <c r="K6128" i="1" s="1"/>
  <c r="I6129" i="1"/>
  <c r="J6129" i="1" s="1"/>
  <c r="K6129" i="1" s="1"/>
  <c r="I6130" i="1"/>
  <c r="J6130" i="1" s="1"/>
  <c r="K6130" i="1" s="1"/>
  <c r="I6131" i="1"/>
  <c r="J6131" i="1" s="1"/>
  <c r="K6131" i="1" s="1"/>
  <c r="I6132" i="1"/>
  <c r="J6132" i="1" s="1"/>
  <c r="K6132" i="1" s="1"/>
  <c r="I6133" i="1"/>
  <c r="J6133" i="1" s="1"/>
  <c r="K6133" i="1" s="1"/>
  <c r="I6134" i="1"/>
  <c r="J6134" i="1" s="1"/>
  <c r="K6134" i="1" s="1"/>
  <c r="I6135" i="1"/>
  <c r="J6135" i="1" s="1"/>
  <c r="K6135" i="1" s="1"/>
  <c r="I6136" i="1"/>
  <c r="J6136" i="1" s="1"/>
  <c r="K6136" i="1" s="1"/>
  <c r="I6137" i="1"/>
  <c r="J6137" i="1" s="1"/>
  <c r="K6137" i="1" s="1"/>
  <c r="I6138" i="1"/>
  <c r="J6138" i="1" s="1"/>
  <c r="K6138" i="1" s="1"/>
  <c r="I6139" i="1"/>
  <c r="J6139" i="1" s="1"/>
  <c r="K6139" i="1" s="1"/>
  <c r="I6140" i="1"/>
  <c r="J6140" i="1" s="1"/>
  <c r="K6140" i="1" s="1"/>
  <c r="I6141" i="1"/>
  <c r="J6141" i="1" s="1"/>
  <c r="K6141" i="1" s="1"/>
  <c r="I6142" i="1"/>
  <c r="J6142" i="1" s="1"/>
  <c r="K6142" i="1" s="1"/>
  <c r="I6143" i="1"/>
  <c r="J6143" i="1" s="1"/>
  <c r="K6143" i="1" s="1"/>
  <c r="I6144" i="1"/>
  <c r="J6144" i="1" s="1"/>
  <c r="K6144" i="1" s="1"/>
  <c r="I6145" i="1"/>
  <c r="J6145" i="1" s="1"/>
  <c r="K6145" i="1" s="1"/>
  <c r="I6146" i="1"/>
  <c r="J6146" i="1" s="1"/>
  <c r="K6146" i="1" s="1"/>
  <c r="I6147" i="1"/>
  <c r="J6147" i="1" s="1"/>
  <c r="K6147" i="1" s="1"/>
  <c r="I6148" i="1"/>
  <c r="J6148" i="1" s="1"/>
  <c r="K6148" i="1" s="1"/>
  <c r="I6149" i="1"/>
  <c r="J6149" i="1" s="1"/>
  <c r="K6149" i="1" s="1"/>
  <c r="I6150" i="1"/>
  <c r="J6150" i="1" s="1"/>
  <c r="K6150" i="1" s="1"/>
  <c r="I6151" i="1"/>
  <c r="J6151" i="1" s="1"/>
  <c r="K6151" i="1" s="1"/>
  <c r="I6152" i="1"/>
  <c r="J6152" i="1" s="1"/>
  <c r="K6152" i="1" s="1"/>
  <c r="I6153" i="1"/>
  <c r="J6153" i="1" s="1"/>
  <c r="K6153" i="1" s="1"/>
  <c r="I6154" i="1"/>
  <c r="J6154" i="1" s="1"/>
  <c r="K6154" i="1" s="1"/>
  <c r="I6155" i="1"/>
  <c r="J6155" i="1" s="1"/>
  <c r="K6155" i="1" s="1"/>
  <c r="I6156" i="1"/>
  <c r="J6156" i="1" s="1"/>
  <c r="K6156" i="1" s="1"/>
  <c r="I6157" i="1"/>
  <c r="J6157" i="1" s="1"/>
  <c r="K6157" i="1" s="1"/>
  <c r="I6158" i="1"/>
  <c r="J6158" i="1" s="1"/>
  <c r="K6158" i="1" s="1"/>
  <c r="I6159" i="1"/>
  <c r="J6159" i="1" s="1"/>
  <c r="K6159" i="1" s="1"/>
  <c r="I6160" i="1"/>
  <c r="J6160" i="1" s="1"/>
  <c r="K6160" i="1" s="1"/>
  <c r="I6161" i="1"/>
  <c r="J6161" i="1" s="1"/>
  <c r="K6161" i="1" s="1"/>
  <c r="I6162" i="1"/>
  <c r="J6162" i="1" s="1"/>
  <c r="K6162" i="1" s="1"/>
  <c r="I6163" i="1"/>
  <c r="J6163" i="1" s="1"/>
  <c r="K6163" i="1" s="1"/>
  <c r="I6164" i="1"/>
  <c r="J6164" i="1" s="1"/>
  <c r="K6164" i="1" s="1"/>
  <c r="I6165" i="1"/>
  <c r="J6165" i="1" s="1"/>
  <c r="K6165" i="1" s="1"/>
  <c r="I6166" i="1"/>
  <c r="J6166" i="1" s="1"/>
  <c r="K6166" i="1" s="1"/>
  <c r="I6167" i="1"/>
  <c r="J6167" i="1" s="1"/>
  <c r="K6167" i="1" s="1"/>
  <c r="I6168" i="1"/>
  <c r="J6168" i="1" s="1"/>
  <c r="K6168" i="1" s="1"/>
  <c r="I6169" i="1"/>
  <c r="J6169" i="1" s="1"/>
  <c r="K6169" i="1" s="1"/>
  <c r="I6170" i="1"/>
  <c r="J6170" i="1" s="1"/>
  <c r="K6170" i="1" s="1"/>
  <c r="I6171" i="1"/>
  <c r="J6171" i="1" s="1"/>
  <c r="K6171" i="1" s="1"/>
  <c r="I6172" i="1"/>
  <c r="J6172" i="1" s="1"/>
  <c r="K6172" i="1" s="1"/>
  <c r="I6173" i="1"/>
  <c r="J6173" i="1" s="1"/>
  <c r="K6173" i="1" s="1"/>
  <c r="I6174" i="1"/>
  <c r="J6174" i="1" s="1"/>
  <c r="K6174" i="1" s="1"/>
  <c r="I6175" i="1"/>
  <c r="J6175" i="1" s="1"/>
  <c r="K6175" i="1" s="1"/>
  <c r="I6176" i="1"/>
  <c r="J6176" i="1" s="1"/>
  <c r="K6176" i="1" s="1"/>
  <c r="I6177" i="1"/>
  <c r="J6177" i="1" s="1"/>
  <c r="K6177" i="1" s="1"/>
  <c r="I6178" i="1"/>
  <c r="J6178" i="1" s="1"/>
  <c r="K6178" i="1" s="1"/>
  <c r="I6179" i="1"/>
  <c r="J6179" i="1" s="1"/>
  <c r="K6179" i="1" s="1"/>
  <c r="I6180" i="1"/>
  <c r="J6180" i="1" s="1"/>
  <c r="K6180" i="1" s="1"/>
  <c r="I6181" i="1"/>
  <c r="J6181" i="1" s="1"/>
  <c r="K6181" i="1" s="1"/>
  <c r="I6182" i="1"/>
  <c r="J6182" i="1" s="1"/>
  <c r="K6182" i="1" s="1"/>
  <c r="I6183" i="1"/>
  <c r="J6183" i="1" s="1"/>
  <c r="K6183" i="1" s="1"/>
  <c r="I6184" i="1"/>
  <c r="J6184" i="1" s="1"/>
  <c r="K6184" i="1" s="1"/>
  <c r="I6185" i="1"/>
  <c r="J6185" i="1" s="1"/>
  <c r="K6185" i="1" s="1"/>
  <c r="I6186" i="1"/>
  <c r="J6186" i="1" s="1"/>
  <c r="K6186" i="1" s="1"/>
  <c r="I6187" i="1"/>
  <c r="J6187" i="1" s="1"/>
  <c r="K6187" i="1" s="1"/>
  <c r="I6188" i="1"/>
  <c r="J6188" i="1" s="1"/>
  <c r="K6188" i="1" s="1"/>
  <c r="I6189" i="1"/>
  <c r="J6189" i="1" s="1"/>
  <c r="K6189" i="1" s="1"/>
  <c r="I6190" i="1"/>
  <c r="J6190" i="1" s="1"/>
  <c r="K6190" i="1" s="1"/>
  <c r="I6191" i="1"/>
  <c r="J6191" i="1" s="1"/>
  <c r="K6191" i="1" s="1"/>
  <c r="I6192" i="1"/>
  <c r="J6192" i="1" s="1"/>
  <c r="K6192" i="1" s="1"/>
  <c r="I6193" i="1"/>
  <c r="J6193" i="1" s="1"/>
  <c r="K6193" i="1" s="1"/>
  <c r="I6194" i="1"/>
  <c r="J6194" i="1" s="1"/>
  <c r="K6194" i="1" s="1"/>
  <c r="I6195" i="1"/>
  <c r="J6195" i="1" s="1"/>
  <c r="K6195" i="1" s="1"/>
  <c r="I6196" i="1"/>
  <c r="J6196" i="1" s="1"/>
  <c r="K6196" i="1" s="1"/>
  <c r="I6197" i="1"/>
  <c r="J6197" i="1" s="1"/>
  <c r="K6197" i="1" s="1"/>
  <c r="I6198" i="1"/>
  <c r="J6198" i="1" s="1"/>
  <c r="K6198" i="1" s="1"/>
  <c r="I6199" i="1"/>
  <c r="J6199" i="1" s="1"/>
  <c r="K6199" i="1" s="1"/>
  <c r="I6200" i="1"/>
  <c r="J6200" i="1" s="1"/>
  <c r="K6200" i="1" s="1"/>
  <c r="I6201" i="1"/>
  <c r="J6201" i="1" s="1"/>
  <c r="K6201" i="1" s="1"/>
  <c r="I6202" i="1"/>
  <c r="J6202" i="1" s="1"/>
  <c r="K6202" i="1" s="1"/>
  <c r="I6203" i="1"/>
  <c r="J6203" i="1" s="1"/>
  <c r="K6203" i="1" s="1"/>
  <c r="I6204" i="1"/>
  <c r="J6204" i="1" s="1"/>
  <c r="K6204" i="1" s="1"/>
  <c r="I6205" i="1"/>
  <c r="J6205" i="1" s="1"/>
  <c r="K6205" i="1" s="1"/>
  <c r="I6206" i="1"/>
  <c r="J6206" i="1" s="1"/>
  <c r="K6206" i="1" s="1"/>
  <c r="I6207" i="1"/>
  <c r="J6207" i="1" s="1"/>
  <c r="K6207" i="1" s="1"/>
  <c r="I6208" i="1"/>
  <c r="J6208" i="1" s="1"/>
  <c r="K6208" i="1" s="1"/>
  <c r="I6209" i="1"/>
  <c r="J6209" i="1" s="1"/>
  <c r="K6209" i="1" s="1"/>
  <c r="I6210" i="1"/>
  <c r="J6210" i="1" s="1"/>
  <c r="K6210" i="1" s="1"/>
  <c r="I6211" i="1"/>
  <c r="J6211" i="1" s="1"/>
  <c r="K6211" i="1" s="1"/>
  <c r="I6212" i="1"/>
  <c r="J6212" i="1" s="1"/>
  <c r="K6212" i="1" s="1"/>
  <c r="I6213" i="1"/>
  <c r="J6213" i="1" s="1"/>
  <c r="K6213" i="1" s="1"/>
  <c r="I6214" i="1"/>
  <c r="J6214" i="1" s="1"/>
  <c r="K6214" i="1" s="1"/>
  <c r="I6215" i="1"/>
  <c r="J6215" i="1" s="1"/>
  <c r="K6215" i="1" s="1"/>
  <c r="I6216" i="1"/>
  <c r="J6216" i="1" s="1"/>
  <c r="K6216" i="1" s="1"/>
  <c r="I6217" i="1"/>
  <c r="J6217" i="1" s="1"/>
  <c r="K6217" i="1" s="1"/>
  <c r="I6218" i="1"/>
  <c r="J6218" i="1" s="1"/>
  <c r="K6218" i="1" s="1"/>
  <c r="I6219" i="1"/>
  <c r="J6219" i="1" s="1"/>
  <c r="K6219" i="1" s="1"/>
  <c r="I6220" i="1"/>
  <c r="J6220" i="1" s="1"/>
  <c r="K6220" i="1" s="1"/>
  <c r="I6221" i="1"/>
  <c r="J6221" i="1" s="1"/>
  <c r="K6221" i="1" s="1"/>
  <c r="I6222" i="1"/>
  <c r="J6222" i="1" s="1"/>
  <c r="K6222" i="1" s="1"/>
  <c r="I6223" i="1"/>
  <c r="J6223" i="1" s="1"/>
  <c r="K6223" i="1" s="1"/>
  <c r="I6224" i="1"/>
  <c r="J6224" i="1" s="1"/>
  <c r="K6224" i="1" s="1"/>
  <c r="I6225" i="1"/>
  <c r="J6225" i="1" s="1"/>
  <c r="K6225" i="1" s="1"/>
  <c r="I6226" i="1"/>
  <c r="J6226" i="1" s="1"/>
  <c r="K6226" i="1" s="1"/>
  <c r="I6227" i="1"/>
  <c r="J6227" i="1" s="1"/>
  <c r="K6227" i="1" s="1"/>
  <c r="I6228" i="1"/>
  <c r="J6228" i="1" s="1"/>
  <c r="K6228" i="1" s="1"/>
  <c r="I6229" i="1"/>
  <c r="J6229" i="1" s="1"/>
  <c r="K6229" i="1" s="1"/>
  <c r="I6230" i="1"/>
  <c r="J6230" i="1" s="1"/>
  <c r="K6230" i="1" s="1"/>
  <c r="I6231" i="1"/>
  <c r="J6231" i="1" s="1"/>
  <c r="K6231" i="1" s="1"/>
  <c r="I6232" i="1"/>
  <c r="J6232" i="1" s="1"/>
  <c r="K6232" i="1" s="1"/>
  <c r="I6233" i="1"/>
  <c r="J6233" i="1" s="1"/>
  <c r="K6233" i="1" s="1"/>
  <c r="I6234" i="1"/>
  <c r="J6234" i="1" s="1"/>
  <c r="K6234" i="1" s="1"/>
  <c r="I6235" i="1"/>
  <c r="J6235" i="1" s="1"/>
  <c r="K6235" i="1" s="1"/>
  <c r="I6236" i="1"/>
  <c r="J6236" i="1" s="1"/>
  <c r="K6236" i="1" s="1"/>
  <c r="I6237" i="1"/>
  <c r="J6237" i="1" s="1"/>
  <c r="K6237" i="1" s="1"/>
  <c r="I6238" i="1"/>
  <c r="J6238" i="1" s="1"/>
  <c r="K6238" i="1" s="1"/>
  <c r="I6239" i="1"/>
  <c r="J6239" i="1" s="1"/>
  <c r="K6239" i="1" s="1"/>
  <c r="I6240" i="1"/>
  <c r="J6240" i="1" s="1"/>
  <c r="K6240" i="1" s="1"/>
  <c r="I6241" i="1"/>
  <c r="J6241" i="1" s="1"/>
  <c r="K6241" i="1" s="1"/>
  <c r="I6242" i="1"/>
  <c r="J6242" i="1" s="1"/>
  <c r="K6242" i="1" s="1"/>
  <c r="I6243" i="1"/>
  <c r="J6243" i="1" s="1"/>
  <c r="K6243" i="1" s="1"/>
  <c r="I6244" i="1"/>
  <c r="J6244" i="1" s="1"/>
  <c r="K6244" i="1" s="1"/>
  <c r="I6245" i="1"/>
  <c r="J6245" i="1" s="1"/>
  <c r="K6245" i="1" s="1"/>
  <c r="I6246" i="1"/>
  <c r="J6246" i="1" s="1"/>
  <c r="K6246" i="1" s="1"/>
  <c r="I6247" i="1"/>
  <c r="J6247" i="1" s="1"/>
  <c r="K6247" i="1" s="1"/>
  <c r="I6248" i="1"/>
  <c r="J6248" i="1" s="1"/>
  <c r="K6248" i="1" s="1"/>
  <c r="I6249" i="1"/>
  <c r="J6249" i="1" s="1"/>
  <c r="K6249" i="1" s="1"/>
  <c r="I6250" i="1"/>
  <c r="J6250" i="1" s="1"/>
  <c r="K6250" i="1" s="1"/>
  <c r="I6251" i="1"/>
  <c r="J6251" i="1" s="1"/>
  <c r="K6251" i="1" s="1"/>
  <c r="I6252" i="1"/>
  <c r="J6252" i="1" s="1"/>
  <c r="K6252" i="1" s="1"/>
  <c r="I6253" i="1"/>
  <c r="J6253" i="1" s="1"/>
  <c r="K6253" i="1" s="1"/>
  <c r="I6254" i="1"/>
  <c r="J6254" i="1" s="1"/>
  <c r="K6254" i="1" s="1"/>
  <c r="I6255" i="1"/>
  <c r="J6255" i="1" s="1"/>
  <c r="K6255" i="1" s="1"/>
  <c r="I6256" i="1"/>
  <c r="J6256" i="1" s="1"/>
  <c r="K6256" i="1" s="1"/>
  <c r="I6257" i="1"/>
  <c r="J6257" i="1" s="1"/>
  <c r="K6257" i="1" s="1"/>
  <c r="I6258" i="1"/>
  <c r="J6258" i="1" s="1"/>
  <c r="K6258" i="1" s="1"/>
  <c r="I6259" i="1"/>
  <c r="J6259" i="1" s="1"/>
  <c r="K6259" i="1" s="1"/>
  <c r="I6260" i="1"/>
  <c r="J6260" i="1" s="1"/>
  <c r="K6260" i="1" s="1"/>
  <c r="I6261" i="1"/>
  <c r="J6261" i="1" s="1"/>
  <c r="K6261" i="1" s="1"/>
  <c r="I6262" i="1"/>
  <c r="J6262" i="1" s="1"/>
  <c r="K6262" i="1" s="1"/>
  <c r="I6263" i="1"/>
  <c r="J6263" i="1" s="1"/>
  <c r="K6263" i="1" s="1"/>
  <c r="I6264" i="1"/>
  <c r="J6264" i="1" s="1"/>
  <c r="K6264" i="1" s="1"/>
  <c r="I6265" i="1"/>
  <c r="J6265" i="1" s="1"/>
  <c r="K6265" i="1" s="1"/>
  <c r="I6266" i="1"/>
  <c r="J6266" i="1" s="1"/>
  <c r="K6266" i="1" s="1"/>
  <c r="I6267" i="1"/>
  <c r="J6267" i="1" s="1"/>
  <c r="K6267" i="1" s="1"/>
  <c r="I6268" i="1"/>
  <c r="J6268" i="1" s="1"/>
  <c r="K6268" i="1" s="1"/>
  <c r="I6269" i="1"/>
  <c r="J6269" i="1" s="1"/>
  <c r="K6269" i="1" s="1"/>
  <c r="I6270" i="1"/>
  <c r="J6270" i="1" s="1"/>
  <c r="K6270" i="1" s="1"/>
  <c r="I6271" i="1"/>
  <c r="J6271" i="1" s="1"/>
  <c r="K6271" i="1" s="1"/>
  <c r="I6272" i="1"/>
  <c r="J6272" i="1" s="1"/>
  <c r="K6272" i="1" s="1"/>
  <c r="I6273" i="1"/>
  <c r="J6273" i="1" s="1"/>
  <c r="K6273" i="1" s="1"/>
  <c r="I6274" i="1"/>
  <c r="J6274" i="1" s="1"/>
  <c r="K6274" i="1" s="1"/>
  <c r="I6275" i="1"/>
  <c r="J6275" i="1" s="1"/>
  <c r="K6275" i="1" s="1"/>
  <c r="I6276" i="1"/>
  <c r="J6276" i="1" s="1"/>
  <c r="K6276" i="1" s="1"/>
  <c r="I6277" i="1"/>
  <c r="J6277" i="1" s="1"/>
  <c r="K6277" i="1" s="1"/>
  <c r="I6278" i="1"/>
  <c r="J6278" i="1" s="1"/>
  <c r="K6278" i="1" s="1"/>
  <c r="I6279" i="1"/>
  <c r="J6279" i="1" s="1"/>
  <c r="K6279" i="1" s="1"/>
  <c r="I6280" i="1"/>
  <c r="J6280" i="1" s="1"/>
  <c r="K6280" i="1" s="1"/>
  <c r="I6281" i="1"/>
  <c r="J6281" i="1" s="1"/>
  <c r="K6281" i="1" s="1"/>
  <c r="I6282" i="1"/>
  <c r="J6282" i="1" s="1"/>
  <c r="K6282" i="1" s="1"/>
  <c r="I6283" i="1"/>
  <c r="J6283" i="1" s="1"/>
  <c r="K6283" i="1" s="1"/>
  <c r="I6284" i="1"/>
  <c r="J6284" i="1" s="1"/>
  <c r="K6284" i="1" s="1"/>
  <c r="I6285" i="1"/>
  <c r="J6285" i="1" s="1"/>
  <c r="K6285" i="1" s="1"/>
  <c r="I6286" i="1"/>
  <c r="J6286" i="1" s="1"/>
  <c r="K6286" i="1" s="1"/>
  <c r="I6287" i="1"/>
  <c r="J6287" i="1" s="1"/>
  <c r="K6287" i="1" s="1"/>
  <c r="I6288" i="1"/>
  <c r="J6288" i="1" s="1"/>
  <c r="K6288" i="1" s="1"/>
  <c r="I6289" i="1"/>
  <c r="J6289" i="1" s="1"/>
  <c r="K6289" i="1" s="1"/>
  <c r="I6290" i="1"/>
  <c r="J6290" i="1" s="1"/>
  <c r="K6290" i="1" s="1"/>
  <c r="I6291" i="1"/>
  <c r="J6291" i="1" s="1"/>
  <c r="K6291" i="1" s="1"/>
  <c r="I6292" i="1"/>
  <c r="J6292" i="1" s="1"/>
  <c r="K6292" i="1" s="1"/>
  <c r="I6293" i="1"/>
  <c r="J6293" i="1" s="1"/>
  <c r="K6293" i="1" s="1"/>
  <c r="I6294" i="1"/>
  <c r="J6294" i="1" s="1"/>
  <c r="K6294" i="1" s="1"/>
  <c r="I6295" i="1"/>
  <c r="J6295" i="1" s="1"/>
  <c r="K6295" i="1" s="1"/>
  <c r="I6296" i="1"/>
  <c r="J6296" i="1" s="1"/>
  <c r="K6296" i="1" s="1"/>
  <c r="I6297" i="1"/>
  <c r="J6297" i="1" s="1"/>
  <c r="K6297" i="1" s="1"/>
  <c r="I6298" i="1"/>
  <c r="J6298" i="1" s="1"/>
  <c r="K6298" i="1" s="1"/>
  <c r="I6299" i="1"/>
  <c r="J6299" i="1" s="1"/>
  <c r="K6299" i="1" s="1"/>
  <c r="I6300" i="1"/>
  <c r="J6300" i="1" s="1"/>
  <c r="K6300" i="1" s="1"/>
  <c r="I6301" i="1"/>
  <c r="J6301" i="1" s="1"/>
  <c r="K6301" i="1" s="1"/>
  <c r="I6302" i="1"/>
  <c r="J6302" i="1" s="1"/>
  <c r="K6302" i="1" s="1"/>
  <c r="I6303" i="1"/>
  <c r="J6303" i="1" s="1"/>
  <c r="K6303" i="1" s="1"/>
  <c r="I6304" i="1"/>
  <c r="J6304" i="1" s="1"/>
  <c r="K6304" i="1" s="1"/>
  <c r="I6305" i="1"/>
  <c r="J6305" i="1" s="1"/>
  <c r="K6305" i="1" s="1"/>
  <c r="I6306" i="1"/>
  <c r="J6306" i="1" s="1"/>
  <c r="K6306" i="1" s="1"/>
  <c r="I6307" i="1"/>
  <c r="J6307" i="1" s="1"/>
  <c r="K6307" i="1" s="1"/>
  <c r="I6308" i="1"/>
  <c r="J6308" i="1" s="1"/>
  <c r="K6308" i="1" s="1"/>
  <c r="I6309" i="1"/>
  <c r="J6309" i="1" s="1"/>
  <c r="K6309" i="1" s="1"/>
  <c r="I6310" i="1"/>
  <c r="J6310" i="1" s="1"/>
  <c r="K6310" i="1" s="1"/>
  <c r="I6311" i="1"/>
  <c r="J6311" i="1" s="1"/>
  <c r="K6311" i="1" s="1"/>
  <c r="I6312" i="1"/>
  <c r="J6312" i="1" s="1"/>
  <c r="K6312" i="1" s="1"/>
  <c r="I6313" i="1"/>
  <c r="J6313" i="1" s="1"/>
  <c r="K6313" i="1" s="1"/>
  <c r="I6314" i="1"/>
  <c r="J6314" i="1" s="1"/>
  <c r="K6314" i="1" s="1"/>
  <c r="I6315" i="1"/>
  <c r="J6315" i="1" s="1"/>
  <c r="K6315" i="1" s="1"/>
  <c r="I6316" i="1"/>
  <c r="J6316" i="1" s="1"/>
  <c r="K6316" i="1" s="1"/>
  <c r="I6317" i="1"/>
  <c r="J6317" i="1" s="1"/>
  <c r="K6317" i="1" s="1"/>
  <c r="I6318" i="1"/>
  <c r="J6318" i="1" s="1"/>
  <c r="K6318" i="1" s="1"/>
  <c r="I6319" i="1"/>
  <c r="J6319" i="1" s="1"/>
  <c r="K6319" i="1" s="1"/>
  <c r="I6320" i="1"/>
  <c r="J6320" i="1" s="1"/>
  <c r="K6320" i="1" s="1"/>
  <c r="I6321" i="1"/>
  <c r="J6321" i="1" s="1"/>
  <c r="K6321" i="1" s="1"/>
  <c r="I6322" i="1"/>
  <c r="J6322" i="1" s="1"/>
  <c r="K6322" i="1" s="1"/>
  <c r="I6323" i="1"/>
  <c r="J6323" i="1" s="1"/>
  <c r="K6323" i="1" s="1"/>
  <c r="I6324" i="1"/>
  <c r="J6324" i="1" s="1"/>
  <c r="K6324" i="1" s="1"/>
  <c r="I6325" i="1"/>
  <c r="J6325" i="1" s="1"/>
  <c r="K6325" i="1" s="1"/>
  <c r="I6326" i="1"/>
  <c r="J6326" i="1" s="1"/>
  <c r="K6326" i="1" s="1"/>
  <c r="I6327" i="1"/>
  <c r="J6327" i="1" s="1"/>
  <c r="K6327" i="1" s="1"/>
  <c r="I6328" i="1"/>
  <c r="J6328" i="1" s="1"/>
  <c r="K6328" i="1" s="1"/>
  <c r="I6329" i="1"/>
  <c r="J6329" i="1" s="1"/>
  <c r="K6329" i="1" s="1"/>
  <c r="I6330" i="1"/>
  <c r="J6330" i="1" s="1"/>
  <c r="K6330" i="1" s="1"/>
  <c r="I6331" i="1"/>
  <c r="J6331" i="1" s="1"/>
  <c r="K6331" i="1" s="1"/>
  <c r="I6332" i="1"/>
  <c r="J6332" i="1" s="1"/>
  <c r="K6332" i="1" s="1"/>
  <c r="I6333" i="1"/>
  <c r="J6333" i="1" s="1"/>
  <c r="K6333" i="1" s="1"/>
  <c r="I6334" i="1"/>
  <c r="J6334" i="1" s="1"/>
  <c r="K6334" i="1" s="1"/>
  <c r="I6335" i="1"/>
  <c r="J6335" i="1" s="1"/>
  <c r="K6335" i="1" s="1"/>
  <c r="I6336" i="1"/>
  <c r="J6336" i="1" s="1"/>
  <c r="K6336" i="1" s="1"/>
  <c r="I6337" i="1"/>
  <c r="J6337" i="1" s="1"/>
  <c r="K6337" i="1" s="1"/>
  <c r="I6338" i="1"/>
  <c r="J6338" i="1" s="1"/>
  <c r="K6338" i="1" s="1"/>
  <c r="I6339" i="1"/>
  <c r="J6339" i="1" s="1"/>
  <c r="K6339" i="1" s="1"/>
  <c r="I6340" i="1"/>
  <c r="J6340" i="1" s="1"/>
  <c r="K6340" i="1" s="1"/>
  <c r="I6341" i="1"/>
  <c r="J6341" i="1" s="1"/>
  <c r="K6341" i="1" s="1"/>
  <c r="I6342" i="1"/>
  <c r="J6342" i="1" s="1"/>
  <c r="K6342" i="1" s="1"/>
  <c r="I6343" i="1"/>
  <c r="J6343" i="1" s="1"/>
  <c r="K6343" i="1" s="1"/>
  <c r="I6344" i="1"/>
  <c r="J6344" i="1" s="1"/>
  <c r="K6344" i="1" s="1"/>
  <c r="I6345" i="1"/>
  <c r="J6345" i="1" s="1"/>
  <c r="K6345" i="1" s="1"/>
  <c r="I6346" i="1"/>
  <c r="J6346" i="1" s="1"/>
  <c r="K6346" i="1" s="1"/>
  <c r="I6347" i="1"/>
  <c r="J6347" i="1" s="1"/>
  <c r="K6347" i="1" s="1"/>
  <c r="I6348" i="1"/>
  <c r="J6348" i="1" s="1"/>
  <c r="K6348" i="1" s="1"/>
  <c r="I6349" i="1"/>
  <c r="J6349" i="1" s="1"/>
  <c r="K6349" i="1" s="1"/>
  <c r="I6350" i="1"/>
  <c r="J6350" i="1" s="1"/>
  <c r="K6350" i="1" s="1"/>
  <c r="I6351" i="1"/>
  <c r="J6351" i="1" s="1"/>
  <c r="K6351" i="1" s="1"/>
  <c r="I6352" i="1"/>
  <c r="J6352" i="1" s="1"/>
  <c r="K6352" i="1" s="1"/>
  <c r="I6353" i="1"/>
  <c r="J6353" i="1" s="1"/>
  <c r="K6353" i="1" s="1"/>
  <c r="I6354" i="1"/>
  <c r="J6354" i="1" s="1"/>
  <c r="K6354" i="1" s="1"/>
  <c r="I6355" i="1"/>
  <c r="J6355" i="1" s="1"/>
  <c r="K6355" i="1" s="1"/>
  <c r="I6356" i="1"/>
  <c r="J6356" i="1" s="1"/>
  <c r="K6356" i="1" s="1"/>
  <c r="I6357" i="1"/>
  <c r="J6357" i="1" s="1"/>
  <c r="K6357" i="1" s="1"/>
  <c r="I6358" i="1"/>
  <c r="J6358" i="1" s="1"/>
  <c r="K6358" i="1" s="1"/>
  <c r="I6359" i="1"/>
  <c r="J6359" i="1" s="1"/>
  <c r="K6359" i="1" s="1"/>
  <c r="I6360" i="1"/>
  <c r="J6360" i="1" s="1"/>
  <c r="K6360" i="1" s="1"/>
  <c r="I6361" i="1"/>
  <c r="J6361" i="1" s="1"/>
  <c r="K6361" i="1" s="1"/>
  <c r="I6362" i="1"/>
  <c r="J6362" i="1" s="1"/>
  <c r="K6362" i="1" s="1"/>
  <c r="I6363" i="1"/>
  <c r="J6363" i="1" s="1"/>
  <c r="K6363" i="1" s="1"/>
  <c r="I6364" i="1"/>
  <c r="J6364" i="1" s="1"/>
  <c r="K6364" i="1" s="1"/>
  <c r="I6365" i="1"/>
  <c r="J6365" i="1" s="1"/>
  <c r="K6365" i="1" s="1"/>
  <c r="I6366" i="1"/>
  <c r="J6366" i="1" s="1"/>
  <c r="K6366" i="1" s="1"/>
  <c r="I6367" i="1"/>
  <c r="J6367" i="1" s="1"/>
  <c r="K6367" i="1" s="1"/>
  <c r="I6368" i="1"/>
  <c r="J6368" i="1" s="1"/>
  <c r="K6368" i="1" s="1"/>
  <c r="I6369" i="1"/>
  <c r="J6369" i="1" s="1"/>
  <c r="K6369" i="1" s="1"/>
  <c r="I6370" i="1"/>
  <c r="J6370" i="1" s="1"/>
  <c r="K6370" i="1" s="1"/>
  <c r="I6371" i="1"/>
  <c r="J6371" i="1" s="1"/>
  <c r="K6371" i="1" s="1"/>
  <c r="I6372" i="1"/>
  <c r="J6372" i="1" s="1"/>
  <c r="K6372" i="1" s="1"/>
  <c r="I6373" i="1"/>
  <c r="J6373" i="1" s="1"/>
  <c r="K6373" i="1" s="1"/>
  <c r="I6374" i="1"/>
  <c r="J6374" i="1" s="1"/>
  <c r="K6374" i="1" s="1"/>
  <c r="I6375" i="1"/>
  <c r="J6375" i="1" s="1"/>
  <c r="K6375" i="1" s="1"/>
  <c r="I6376" i="1"/>
  <c r="J6376" i="1" s="1"/>
  <c r="K6376" i="1" s="1"/>
  <c r="I6377" i="1"/>
  <c r="J6377" i="1" s="1"/>
  <c r="K6377" i="1" s="1"/>
  <c r="I6378" i="1"/>
  <c r="J6378" i="1" s="1"/>
  <c r="K6378" i="1" s="1"/>
  <c r="I6379" i="1"/>
  <c r="J6379" i="1" s="1"/>
  <c r="K6379" i="1" s="1"/>
  <c r="I6380" i="1"/>
  <c r="J6380" i="1" s="1"/>
  <c r="K6380" i="1" s="1"/>
  <c r="I6381" i="1"/>
  <c r="J6381" i="1" s="1"/>
  <c r="K6381" i="1" s="1"/>
  <c r="I6382" i="1"/>
  <c r="J6382" i="1" s="1"/>
  <c r="K6382" i="1" s="1"/>
  <c r="I6383" i="1"/>
  <c r="J6383" i="1" s="1"/>
  <c r="K6383" i="1" s="1"/>
  <c r="I6384" i="1"/>
  <c r="J6384" i="1" s="1"/>
  <c r="K6384" i="1" s="1"/>
  <c r="I6385" i="1"/>
  <c r="J6385" i="1" s="1"/>
  <c r="K6385" i="1" s="1"/>
  <c r="I6386" i="1"/>
  <c r="J6386" i="1" s="1"/>
  <c r="K6386" i="1" s="1"/>
  <c r="I6387" i="1"/>
  <c r="J6387" i="1" s="1"/>
  <c r="K6387" i="1" s="1"/>
  <c r="I6388" i="1"/>
  <c r="J6388" i="1" s="1"/>
  <c r="K6388" i="1" s="1"/>
  <c r="I6389" i="1"/>
  <c r="J6389" i="1" s="1"/>
  <c r="K6389" i="1" s="1"/>
  <c r="I6390" i="1"/>
  <c r="J6390" i="1" s="1"/>
  <c r="K6390" i="1" s="1"/>
  <c r="I6391" i="1"/>
  <c r="J6391" i="1" s="1"/>
  <c r="K6391" i="1" s="1"/>
  <c r="I6392" i="1"/>
  <c r="J6392" i="1" s="1"/>
  <c r="K6392" i="1" s="1"/>
  <c r="I6393" i="1"/>
  <c r="J6393" i="1" s="1"/>
  <c r="K6393" i="1" s="1"/>
  <c r="I6394" i="1"/>
  <c r="J6394" i="1" s="1"/>
  <c r="K6394" i="1" s="1"/>
  <c r="I6395" i="1"/>
  <c r="J6395" i="1" s="1"/>
  <c r="K6395" i="1" s="1"/>
  <c r="I6396" i="1"/>
  <c r="J6396" i="1" s="1"/>
  <c r="K6396" i="1" s="1"/>
  <c r="I6397" i="1"/>
  <c r="J6397" i="1" s="1"/>
  <c r="K6397" i="1" s="1"/>
  <c r="I6398" i="1"/>
  <c r="J6398" i="1" s="1"/>
  <c r="K6398" i="1" s="1"/>
  <c r="I6399" i="1"/>
  <c r="J6399" i="1" s="1"/>
  <c r="K6399" i="1" s="1"/>
  <c r="I6400" i="1"/>
  <c r="J6400" i="1" s="1"/>
  <c r="K6400" i="1" s="1"/>
  <c r="I6401" i="1"/>
  <c r="J6401" i="1" s="1"/>
  <c r="K6401" i="1" s="1"/>
  <c r="I6402" i="1"/>
  <c r="J6402" i="1" s="1"/>
  <c r="K6402" i="1" s="1"/>
  <c r="I6403" i="1"/>
  <c r="J6403" i="1" s="1"/>
  <c r="K6403" i="1" s="1"/>
  <c r="I6404" i="1"/>
  <c r="J6404" i="1" s="1"/>
  <c r="K6404" i="1" s="1"/>
  <c r="I6405" i="1"/>
  <c r="J6405" i="1" s="1"/>
  <c r="K6405" i="1" s="1"/>
  <c r="I6406" i="1"/>
  <c r="J6406" i="1" s="1"/>
  <c r="K6406" i="1" s="1"/>
  <c r="I6407" i="1"/>
  <c r="J6407" i="1" s="1"/>
  <c r="K6407" i="1" s="1"/>
  <c r="I6408" i="1"/>
  <c r="J6408" i="1" s="1"/>
  <c r="K6408" i="1" s="1"/>
  <c r="I6409" i="1"/>
  <c r="J6409" i="1" s="1"/>
  <c r="K6409" i="1" s="1"/>
  <c r="I6410" i="1"/>
  <c r="J6410" i="1" s="1"/>
  <c r="K6410" i="1" s="1"/>
  <c r="I6411" i="1"/>
  <c r="J6411" i="1" s="1"/>
  <c r="K6411" i="1" s="1"/>
  <c r="I6412" i="1"/>
  <c r="J6412" i="1" s="1"/>
  <c r="K6412" i="1" s="1"/>
  <c r="I6413" i="1"/>
  <c r="J6413" i="1" s="1"/>
  <c r="K6413" i="1" s="1"/>
  <c r="I6414" i="1"/>
  <c r="J6414" i="1" s="1"/>
  <c r="K6414" i="1" s="1"/>
  <c r="I6415" i="1"/>
  <c r="J6415" i="1" s="1"/>
  <c r="K6415" i="1" s="1"/>
  <c r="I6416" i="1"/>
  <c r="J6416" i="1" s="1"/>
  <c r="K6416" i="1" s="1"/>
  <c r="I6417" i="1"/>
  <c r="J6417" i="1" s="1"/>
  <c r="K6417" i="1" s="1"/>
  <c r="I6418" i="1"/>
  <c r="J6418" i="1" s="1"/>
  <c r="K6418" i="1" s="1"/>
  <c r="I6419" i="1"/>
  <c r="J6419" i="1" s="1"/>
  <c r="K6419" i="1" s="1"/>
  <c r="I6420" i="1"/>
  <c r="J6420" i="1" s="1"/>
  <c r="K6420" i="1" s="1"/>
  <c r="I6421" i="1"/>
  <c r="J6421" i="1" s="1"/>
  <c r="K6421" i="1" s="1"/>
  <c r="I6422" i="1"/>
  <c r="J6422" i="1" s="1"/>
  <c r="K6422" i="1" s="1"/>
  <c r="I6423" i="1"/>
  <c r="J6423" i="1" s="1"/>
  <c r="K6423" i="1" s="1"/>
  <c r="I6424" i="1"/>
  <c r="J6424" i="1" s="1"/>
  <c r="K6424" i="1" s="1"/>
  <c r="I6425" i="1"/>
  <c r="J6425" i="1" s="1"/>
  <c r="K6425" i="1" s="1"/>
  <c r="I6426" i="1"/>
  <c r="J6426" i="1" s="1"/>
  <c r="K6426" i="1" s="1"/>
  <c r="I6427" i="1"/>
  <c r="J6427" i="1" s="1"/>
  <c r="K6427" i="1" s="1"/>
  <c r="I6428" i="1"/>
  <c r="J6428" i="1" s="1"/>
  <c r="K6428" i="1" s="1"/>
  <c r="I6429" i="1"/>
  <c r="J6429" i="1" s="1"/>
  <c r="K6429" i="1" s="1"/>
  <c r="I6430" i="1"/>
  <c r="J6430" i="1" s="1"/>
  <c r="K6430" i="1" s="1"/>
  <c r="I6431" i="1"/>
  <c r="J6431" i="1" s="1"/>
  <c r="K6431" i="1" s="1"/>
  <c r="I6432" i="1"/>
  <c r="J6432" i="1" s="1"/>
  <c r="K6432" i="1" s="1"/>
  <c r="I6433" i="1"/>
  <c r="J6433" i="1" s="1"/>
  <c r="K6433" i="1" s="1"/>
  <c r="I6434" i="1"/>
  <c r="J6434" i="1" s="1"/>
  <c r="K6434" i="1" s="1"/>
  <c r="I6435" i="1"/>
  <c r="J6435" i="1" s="1"/>
  <c r="K6435" i="1" s="1"/>
  <c r="I6436" i="1"/>
  <c r="J6436" i="1" s="1"/>
  <c r="K6436" i="1" s="1"/>
  <c r="I6437" i="1"/>
  <c r="J6437" i="1" s="1"/>
  <c r="K6437" i="1" s="1"/>
  <c r="I6438" i="1"/>
  <c r="J6438" i="1" s="1"/>
  <c r="K6438" i="1" s="1"/>
  <c r="I6439" i="1"/>
  <c r="J6439" i="1" s="1"/>
  <c r="K6439" i="1" s="1"/>
  <c r="I6440" i="1"/>
  <c r="J6440" i="1" s="1"/>
  <c r="K6440" i="1" s="1"/>
  <c r="I6441" i="1"/>
  <c r="J6441" i="1" s="1"/>
  <c r="K6441" i="1" s="1"/>
  <c r="I6442" i="1"/>
  <c r="J6442" i="1" s="1"/>
  <c r="K6442" i="1" s="1"/>
  <c r="I6443" i="1"/>
  <c r="J6443" i="1" s="1"/>
  <c r="K6443" i="1" s="1"/>
  <c r="I6444" i="1"/>
  <c r="J6444" i="1" s="1"/>
  <c r="K6444" i="1" s="1"/>
  <c r="I6445" i="1"/>
  <c r="J6445" i="1" s="1"/>
  <c r="K6445" i="1" s="1"/>
  <c r="I6446" i="1"/>
  <c r="J6446" i="1" s="1"/>
  <c r="K6446" i="1" s="1"/>
  <c r="I6447" i="1"/>
  <c r="J6447" i="1" s="1"/>
  <c r="K6447" i="1" s="1"/>
  <c r="I6448" i="1"/>
  <c r="J6448" i="1" s="1"/>
  <c r="K6448" i="1" s="1"/>
  <c r="I6449" i="1"/>
  <c r="J6449" i="1" s="1"/>
  <c r="K6449" i="1" s="1"/>
  <c r="I6450" i="1"/>
  <c r="J6450" i="1" s="1"/>
  <c r="K6450" i="1" s="1"/>
  <c r="I6451" i="1"/>
  <c r="J6451" i="1" s="1"/>
  <c r="K6451" i="1" s="1"/>
  <c r="I6452" i="1"/>
  <c r="J6452" i="1" s="1"/>
  <c r="K6452" i="1" s="1"/>
  <c r="I6453" i="1"/>
  <c r="J6453" i="1" s="1"/>
  <c r="K6453" i="1" s="1"/>
  <c r="I6454" i="1"/>
  <c r="J6454" i="1" s="1"/>
  <c r="K6454" i="1" s="1"/>
  <c r="I6455" i="1"/>
  <c r="J6455" i="1" s="1"/>
  <c r="K6455" i="1" s="1"/>
  <c r="I6456" i="1"/>
  <c r="J6456" i="1" s="1"/>
  <c r="K6456" i="1" s="1"/>
  <c r="I6457" i="1"/>
  <c r="J6457" i="1" s="1"/>
  <c r="K6457" i="1" s="1"/>
  <c r="I6458" i="1"/>
  <c r="J6458" i="1" s="1"/>
  <c r="K6458" i="1" s="1"/>
  <c r="I6459" i="1"/>
  <c r="J6459" i="1" s="1"/>
  <c r="K6459" i="1" s="1"/>
  <c r="I6460" i="1"/>
  <c r="J6460" i="1" s="1"/>
  <c r="K6460" i="1" s="1"/>
  <c r="I6461" i="1"/>
  <c r="J6461" i="1" s="1"/>
  <c r="K6461" i="1" s="1"/>
  <c r="I6462" i="1"/>
  <c r="J6462" i="1" s="1"/>
  <c r="K6462" i="1" s="1"/>
  <c r="I6463" i="1"/>
  <c r="J6463" i="1" s="1"/>
  <c r="K6463" i="1" s="1"/>
  <c r="I6464" i="1"/>
  <c r="J6464" i="1" s="1"/>
  <c r="K6464" i="1" s="1"/>
  <c r="I6465" i="1"/>
  <c r="J6465" i="1" s="1"/>
  <c r="K6465" i="1" s="1"/>
  <c r="I6466" i="1"/>
  <c r="J6466" i="1" s="1"/>
  <c r="K6466" i="1" s="1"/>
  <c r="I6467" i="1"/>
  <c r="J6467" i="1" s="1"/>
  <c r="K6467" i="1" s="1"/>
  <c r="I6468" i="1"/>
  <c r="J6468" i="1" s="1"/>
  <c r="K6468" i="1" s="1"/>
  <c r="I6469" i="1"/>
  <c r="J6469" i="1" s="1"/>
  <c r="K6469" i="1" s="1"/>
  <c r="I6470" i="1"/>
  <c r="J6470" i="1" s="1"/>
  <c r="K6470" i="1" s="1"/>
  <c r="I6471" i="1"/>
  <c r="J6471" i="1" s="1"/>
  <c r="K6471" i="1" s="1"/>
  <c r="I6472" i="1"/>
  <c r="J6472" i="1" s="1"/>
  <c r="K6472" i="1" s="1"/>
  <c r="I6473" i="1"/>
  <c r="J6473" i="1" s="1"/>
  <c r="K6473" i="1" s="1"/>
  <c r="I6474" i="1"/>
  <c r="J6474" i="1" s="1"/>
  <c r="K6474" i="1" s="1"/>
  <c r="I6475" i="1"/>
  <c r="J6475" i="1" s="1"/>
  <c r="K6475" i="1" s="1"/>
  <c r="I6476" i="1"/>
  <c r="J6476" i="1" s="1"/>
  <c r="K6476" i="1" s="1"/>
  <c r="I6477" i="1"/>
  <c r="J6477" i="1" s="1"/>
  <c r="K6477" i="1" s="1"/>
  <c r="I6478" i="1"/>
  <c r="J6478" i="1" s="1"/>
  <c r="K6478" i="1" s="1"/>
  <c r="I6479" i="1"/>
  <c r="J6479" i="1" s="1"/>
  <c r="K6479" i="1" s="1"/>
  <c r="I6480" i="1"/>
  <c r="J6480" i="1" s="1"/>
  <c r="K6480" i="1" s="1"/>
  <c r="I6481" i="1"/>
  <c r="J6481" i="1" s="1"/>
  <c r="K6481" i="1" s="1"/>
  <c r="I6482" i="1"/>
  <c r="J6482" i="1" s="1"/>
  <c r="K6482" i="1" s="1"/>
  <c r="I6483" i="1"/>
  <c r="J6483" i="1" s="1"/>
  <c r="K6483" i="1" s="1"/>
  <c r="I6484" i="1"/>
  <c r="J6484" i="1" s="1"/>
  <c r="K6484" i="1" s="1"/>
  <c r="I6485" i="1"/>
  <c r="J6485" i="1" s="1"/>
  <c r="K6485" i="1" s="1"/>
  <c r="I6486" i="1"/>
  <c r="J6486" i="1" s="1"/>
  <c r="K6486" i="1" s="1"/>
  <c r="I6487" i="1"/>
  <c r="J6487" i="1" s="1"/>
  <c r="K6487" i="1" s="1"/>
  <c r="I6488" i="1"/>
  <c r="J6488" i="1" s="1"/>
  <c r="K6488" i="1" s="1"/>
  <c r="I6489" i="1"/>
  <c r="J6489" i="1" s="1"/>
  <c r="K6489" i="1" s="1"/>
  <c r="I6490" i="1"/>
  <c r="J6490" i="1" s="1"/>
  <c r="K6490" i="1" s="1"/>
  <c r="I6491" i="1"/>
  <c r="J6491" i="1" s="1"/>
  <c r="K6491" i="1" s="1"/>
  <c r="I6492" i="1"/>
  <c r="J6492" i="1" s="1"/>
  <c r="K6492" i="1" s="1"/>
  <c r="I6493" i="1"/>
  <c r="J6493" i="1" s="1"/>
  <c r="K6493" i="1" s="1"/>
  <c r="I6494" i="1"/>
  <c r="J6494" i="1" s="1"/>
  <c r="K6494" i="1" s="1"/>
  <c r="I6495" i="1"/>
  <c r="J6495" i="1" s="1"/>
  <c r="K6495" i="1" s="1"/>
  <c r="I6496" i="1"/>
  <c r="J6496" i="1" s="1"/>
  <c r="K6496" i="1" s="1"/>
  <c r="I6497" i="1"/>
  <c r="J6497" i="1" s="1"/>
  <c r="K6497" i="1" s="1"/>
  <c r="I6498" i="1"/>
  <c r="J6498" i="1" s="1"/>
  <c r="K6498" i="1" s="1"/>
  <c r="I6499" i="1"/>
  <c r="J6499" i="1" s="1"/>
  <c r="K6499" i="1" s="1"/>
  <c r="I6500" i="1"/>
  <c r="J6500" i="1" s="1"/>
  <c r="K6500" i="1" s="1"/>
  <c r="I6501" i="1"/>
  <c r="J6501" i="1" s="1"/>
  <c r="K6501" i="1" s="1"/>
  <c r="I6502" i="1"/>
  <c r="J6502" i="1" s="1"/>
  <c r="K6502" i="1" s="1"/>
  <c r="I6503" i="1"/>
  <c r="J6503" i="1" s="1"/>
  <c r="K6503" i="1" s="1"/>
  <c r="I6504" i="1"/>
  <c r="J6504" i="1" s="1"/>
  <c r="K6504" i="1" s="1"/>
  <c r="I6505" i="1"/>
  <c r="J6505" i="1" s="1"/>
  <c r="K6505" i="1" s="1"/>
  <c r="I6506" i="1"/>
  <c r="J6506" i="1" s="1"/>
  <c r="K6506" i="1" s="1"/>
  <c r="I6507" i="1"/>
  <c r="J6507" i="1" s="1"/>
  <c r="K6507" i="1" s="1"/>
  <c r="I6508" i="1"/>
  <c r="J6508" i="1" s="1"/>
  <c r="K6508" i="1" s="1"/>
  <c r="I6509" i="1"/>
  <c r="J6509" i="1" s="1"/>
  <c r="K6509" i="1" s="1"/>
  <c r="I6510" i="1"/>
  <c r="J6510" i="1" s="1"/>
  <c r="K6510" i="1" s="1"/>
  <c r="I6511" i="1"/>
  <c r="J6511" i="1" s="1"/>
  <c r="K6511" i="1" s="1"/>
  <c r="I6512" i="1"/>
  <c r="J6512" i="1" s="1"/>
  <c r="K6512" i="1" s="1"/>
  <c r="I6513" i="1"/>
  <c r="J6513" i="1" s="1"/>
  <c r="K6513" i="1" s="1"/>
  <c r="I6514" i="1"/>
  <c r="J6514" i="1" s="1"/>
  <c r="K6514" i="1" s="1"/>
  <c r="I6515" i="1"/>
  <c r="J6515" i="1" s="1"/>
  <c r="K6515" i="1" s="1"/>
  <c r="I6516" i="1"/>
  <c r="J6516" i="1" s="1"/>
  <c r="K6516" i="1" s="1"/>
  <c r="I6517" i="1"/>
  <c r="J6517" i="1" s="1"/>
  <c r="K6517" i="1" s="1"/>
  <c r="I6518" i="1"/>
  <c r="J6518" i="1" s="1"/>
  <c r="K6518" i="1" s="1"/>
  <c r="I6519" i="1"/>
  <c r="J6519" i="1" s="1"/>
  <c r="K6519" i="1" s="1"/>
  <c r="I6520" i="1"/>
  <c r="J6520" i="1" s="1"/>
  <c r="K6520" i="1" s="1"/>
  <c r="I6521" i="1"/>
  <c r="J6521" i="1" s="1"/>
  <c r="K6521" i="1" s="1"/>
  <c r="I6522" i="1"/>
  <c r="J6522" i="1" s="1"/>
  <c r="K6522" i="1" s="1"/>
  <c r="I6523" i="1"/>
  <c r="J6523" i="1" s="1"/>
  <c r="K6523" i="1" s="1"/>
  <c r="I6524" i="1"/>
  <c r="J6524" i="1" s="1"/>
  <c r="K6524" i="1" s="1"/>
  <c r="I6525" i="1"/>
  <c r="J6525" i="1" s="1"/>
  <c r="K6525" i="1" s="1"/>
  <c r="I6526" i="1"/>
  <c r="J6526" i="1" s="1"/>
  <c r="K6526" i="1" s="1"/>
  <c r="I6527" i="1"/>
  <c r="J6527" i="1" s="1"/>
  <c r="K6527" i="1" s="1"/>
  <c r="I6528" i="1"/>
  <c r="J6528" i="1" s="1"/>
  <c r="K6528" i="1" s="1"/>
  <c r="I6529" i="1"/>
  <c r="J6529" i="1" s="1"/>
  <c r="K6529" i="1" s="1"/>
  <c r="I6530" i="1"/>
  <c r="J6530" i="1" s="1"/>
  <c r="K6530" i="1" s="1"/>
  <c r="I6531" i="1"/>
  <c r="J6531" i="1" s="1"/>
  <c r="K6531" i="1" s="1"/>
  <c r="I6532" i="1"/>
  <c r="J6532" i="1" s="1"/>
  <c r="K6532" i="1" s="1"/>
  <c r="I6533" i="1"/>
  <c r="J6533" i="1" s="1"/>
  <c r="K6533" i="1" s="1"/>
  <c r="I6534" i="1"/>
  <c r="J6534" i="1" s="1"/>
  <c r="K6534" i="1" s="1"/>
  <c r="I6535" i="1"/>
  <c r="J6535" i="1" s="1"/>
  <c r="K6535" i="1" s="1"/>
  <c r="I6536" i="1"/>
  <c r="J6536" i="1" s="1"/>
  <c r="K6536" i="1" s="1"/>
  <c r="I6537" i="1"/>
  <c r="J6537" i="1" s="1"/>
  <c r="K6537" i="1" s="1"/>
  <c r="I6538" i="1"/>
  <c r="J6538" i="1" s="1"/>
  <c r="K6538" i="1" s="1"/>
  <c r="I6539" i="1"/>
  <c r="J6539" i="1" s="1"/>
  <c r="K6539" i="1" s="1"/>
  <c r="I6540" i="1"/>
  <c r="J6540" i="1" s="1"/>
  <c r="K6540" i="1" s="1"/>
  <c r="I6541" i="1"/>
  <c r="J6541" i="1" s="1"/>
  <c r="K6541" i="1" s="1"/>
  <c r="I6542" i="1"/>
  <c r="J6542" i="1" s="1"/>
  <c r="K6542" i="1" s="1"/>
  <c r="I6543" i="1"/>
  <c r="J6543" i="1" s="1"/>
  <c r="K6543" i="1" s="1"/>
  <c r="I6544" i="1"/>
  <c r="J6544" i="1" s="1"/>
  <c r="K6544" i="1" s="1"/>
  <c r="I6545" i="1"/>
  <c r="J6545" i="1" s="1"/>
  <c r="K6545" i="1" s="1"/>
  <c r="I6546" i="1"/>
  <c r="J6546" i="1" s="1"/>
  <c r="K6546" i="1" s="1"/>
  <c r="I6547" i="1"/>
  <c r="J6547" i="1" s="1"/>
  <c r="K6547" i="1" s="1"/>
  <c r="I6548" i="1"/>
  <c r="J6548" i="1" s="1"/>
  <c r="K6548" i="1" s="1"/>
  <c r="I6549" i="1"/>
  <c r="J6549" i="1" s="1"/>
  <c r="K6549" i="1" s="1"/>
  <c r="I6550" i="1"/>
  <c r="J6550" i="1" s="1"/>
  <c r="K6550" i="1" s="1"/>
  <c r="I6551" i="1"/>
  <c r="J6551" i="1" s="1"/>
  <c r="K6551" i="1" s="1"/>
  <c r="I6552" i="1"/>
  <c r="J6552" i="1" s="1"/>
  <c r="K6552" i="1" s="1"/>
  <c r="I6553" i="1"/>
  <c r="J6553" i="1" s="1"/>
  <c r="K6553" i="1" s="1"/>
  <c r="I6554" i="1"/>
  <c r="J6554" i="1" s="1"/>
  <c r="K6554" i="1" s="1"/>
  <c r="I6555" i="1"/>
  <c r="J6555" i="1" s="1"/>
  <c r="K6555" i="1" s="1"/>
  <c r="I6556" i="1"/>
  <c r="J6556" i="1" s="1"/>
  <c r="K6556" i="1" s="1"/>
  <c r="I6557" i="1"/>
  <c r="J6557" i="1" s="1"/>
  <c r="K6557" i="1" s="1"/>
  <c r="I6558" i="1"/>
  <c r="J6558" i="1" s="1"/>
  <c r="K6558" i="1" s="1"/>
  <c r="I6559" i="1"/>
  <c r="J6559" i="1" s="1"/>
  <c r="K6559" i="1" s="1"/>
  <c r="I6560" i="1"/>
  <c r="J6560" i="1" s="1"/>
  <c r="K6560" i="1" s="1"/>
  <c r="I6561" i="1"/>
  <c r="J6561" i="1" s="1"/>
  <c r="K6561" i="1" s="1"/>
  <c r="I6562" i="1"/>
  <c r="J6562" i="1" s="1"/>
  <c r="K6562" i="1" s="1"/>
  <c r="I6563" i="1"/>
  <c r="J6563" i="1" s="1"/>
  <c r="K6563" i="1" s="1"/>
  <c r="I6564" i="1"/>
  <c r="J6564" i="1" s="1"/>
  <c r="K6564" i="1" s="1"/>
  <c r="I6565" i="1"/>
  <c r="J6565" i="1" s="1"/>
  <c r="K6565" i="1" s="1"/>
  <c r="I6566" i="1"/>
  <c r="J6566" i="1" s="1"/>
  <c r="K6566" i="1" s="1"/>
  <c r="I6567" i="1"/>
  <c r="J6567" i="1" s="1"/>
  <c r="K6567" i="1" s="1"/>
  <c r="I6568" i="1"/>
  <c r="J6568" i="1" s="1"/>
  <c r="K6568" i="1" s="1"/>
  <c r="I6569" i="1"/>
  <c r="J6569" i="1" s="1"/>
  <c r="K6569" i="1" s="1"/>
  <c r="I6570" i="1"/>
  <c r="J6570" i="1" s="1"/>
  <c r="K6570" i="1" s="1"/>
  <c r="I6571" i="1"/>
  <c r="J6571" i="1" s="1"/>
  <c r="K6571" i="1" s="1"/>
  <c r="I6572" i="1"/>
  <c r="J6572" i="1" s="1"/>
  <c r="K6572" i="1" s="1"/>
  <c r="I6573" i="1"/>
  <c r="J6573" i="1" s="1"/>
  <c r="K6573" i="1" s="1"/>
  <c r="I6574" i="1"/>
  <c r="J6574" i="1" s="1"/>
  <c r="K6574" i="1" s="1"/>
  <c r="I6575" i="1"/>
  <c r="J6575" i="1" s="1"/>
  <c r="K6575" i="1" s="1"/>
  <c r="I6576" i="1"/>
  <c r="J6576" i="1" s="1"/>
  <c r="K6576" i="1" s="1"/>
  <c r="I6577" i="1"/>
  <c r="J6577" i="1" s="1"/>
  <c r="K6577" i="1" s="1"/>
  <c r="I6578" i="1"/>
  <c r="J6578" i="1" s="1"/>
  <c r="K6578" i="1" s="1"/>
  <c r="I6579" i="1"/>
  <c r="J6579" i="1" s="1"/>
  <c r="K6579" i="1" s="1"/>
  <c r="I6580" i="1"/>
  <c r="J6580" i="1" s="1"/>
  <c r="K6580" i="1" s="1"/>
  <c r="I6581" i="1"/>
  <c r="J6581" i="1" s="1"/>
  <c r="K6581" i="1" s="1"/>
  <c r="I6582" i="1"/>
  <c r="J6582" i="1" s="1"/>
  <c r="K6582" i="1" s="1"/>
  <c r="I6583" i="1"/>
  <c r="J6583" i="1" s="1"/>
  <c r="K6583" i="1" s="1"/>
  <c r="I6584" i="1"/>
  <c r="J6584" i="1" s="1"/>
  <c r="K6584" i="1" s="1"/>
  <c r="I6585" i="1"/>
  <c r="J6585" i="1" s="1"/>
  <c r="K6585" i="1" s="1"/>
  <c r="I6586" i="1"/>
  <c r="J6586" i="1" s="1"/>
  <c r="K6586" i="1" s="1"/>
  <c r="I6587" i="1"/>
  <c r="J6587" i="1" s="1"/>
  <c r="K6587" i="1" s="1"/>
  <c r="I6588" i="1"/>
  <c r="J6588" i="1" s="1"/>
  <c r="K6588" i="1" s="1"/>
  <c r="I6589" i="1"/>
  <c r="J6589" i="1" s="1"/>
  <c r="K6589" i="1" s="1"/>
  <c r="I6590" i="1"/>
  <c r="J6590" i="1" s="1"/>
  <c r="K6590" i="1" s="1"/>
  <c r="I6591" i="1"/>
  <c r="J6591" i="1" s="1"/>
  <c r="K6591" i="1" s="1"/>
  <c r="I6592" i="1"/>
  <c r="J6592" i="1" s="1"/>
  <c r="K6592" i="1" s="1"/>
  <c r="I6593" i="1"/>
  <c r="J6593" i="1" s="1"/>
  <c r="K6593" i="1" s="1"/>
  <c r="I6594" i="1"/>
  <c r="J6594" i="1" s="1"/>
  <c r="K6594" i="1" s="1"/>
  <c r="I6595" i="1"/>
  <c r="J6595" i="1" s="1"/>
  <c r="K6595" i="1" s="1"/>
  <c r="I6596" i="1"/>
  <c r="J6596" i="1" s="1"/>
  <c r="K6596" i="1" s="1"/>
  <c r="I6597" i="1"/>
  <c r="J6597" i="1" s="1"/>
  <c r="K6597" i="1" s="1"/>
  <c r="I6598" i="1"/>
  <c r="J6598" i="1" s="1"/>
  <c r="K6598" i="1" s="1"/>
  <c r="I6599" i="1"/>
  <c r="J6599" i="1" s="1"/>
  <c r="K6599" i="1" s="1"/>
  <c r="I6600" i="1"/>
  <c r="J6600" i="1" s="1"/>
  <c r="K6600" i="1" s="1"/>
  <c r="I6601" i="1"/>
  <c r="J6601" i="1" s="1"/>
  <c r="K6601" i="1" s="1"/>
  <c r="I6602" i="1"/>
  <c r="J6602" i="1" s="1"/>
  <c r="K6602" i="1" s="1"/>
  <c r="I6603" i="1"/>
  <c r="J6603" i="1" s="1"/>
  <c r="K6603" i="1" s="1"/>
  <c r="I6604" i="1"/>
  <c r="J6604" i="1" s="1"/>
  <c r="K6604" i="1" s="1"/>
  <c r="I6605" i="1"/>
  <c r="J6605" i="1" s="1"/>
  <c r="K6605" i="1" s="1"/>
  <c r="I6606" i="1"/>
  <c r="J6606" i="1" s="1"/>
  <c r="K6606" i="1" s="1"/>
  <c r="I6607" i="1"/>
  <c r="J6607" i="1" s="1"/>
  <c r="K6607" i="1" s="1"/>
  <c r="I6608" i="1"/>
  <c r="J6608" i="1" s="1"/>
  <c r="K6608" i="1" s="1"/>
  <c r="I6609" i="1"/>
  <c r="J6609" i="1" s="1"/>
  <c r="K6609" i="1" s="1"/>
  <c r="I6610" i="1"/>
  <c r="J6610" i="1" s="1"/>
  <c r="K6610" i="1" s="1"/>
  <c r="I6611" i="1"/>
  <c r="J6611" i="1" s="1"/>
  <c r="K6611" i="1" s="1"/>
  <c r="I6612" i="1"/>
  <c r="J6612" i="1" s="1"/>
  <c r="K6612" i="1" s="1"/>
  <c r="I6613" i="1"/>
  <c r="J6613" i="1" s="1"/>
  <c r="K6613" i="1" s="1"/>
  <c r="I6614" i="1"/>
  <c r="J6614" i="1" s="1"/>
  <c r="K6614" i="1" s="1"/>
  <c r="I6615" i="1"/>
  <c r="J6615" i="1" s="1"/>
  <c r="K6615" i="1" s="1"/>
  <c r="I6616" i="1"/>
  <c r="J6616" i="1" s="1"/>
  <c r="K6616" i="1" s="1"/>
  <c r="I6617" i="1"/>
  <c r="J6617" i="1" s="1"/>
  <c r="K6617" i="1" s="1"/>
  <c r="I6618" i="1"/>
  <c r="J6618" i="1" s="1"/>
  <c r="K6618" i="1" s="1"/>
  <c r="I6619" i="1"/>
  <c r="J6619" i="1" s="1"/>
  <c r="K6619" i="1" s="1"/>
  <c r="I6620" i="1"/>
  <c r="J6620" i="1" s="1"/>
  <c r="K6620" i="1" s="1"/>
  <c r="I6621" i="1"/>
  <c r="J6621" i="1" s="1"/>
  <c r="K6621" i="1" s="1"/>
  <c r="I6622" i="1"/>
  <c r="J6622" i="1" s="1"/>
  <c r="K6622" i="1" s="1"/>
  <c r="I6623" i="1"/>
  <c r="J6623" i="1" s="1"/>
  <c r="K6623" i="1" s="1"/>
  <c r="I6624" i="1"/>
  <c r="J6624" i="1" s="1"/>
  <c r="K6624" i="1" s="1"/>
  <c r="I6625" i="1"/>
  <c r="J6625" i="1" s="1"/>
  <c r="K6625" i="1" s="1"/>
  <c r="I6626" i="1"/>
  <c r="J6626" i="1" s="1"/>
  <c r="K6626" i="1" s="1"/>
  <c r="I6627" i="1"/>
  <c r="J6627" i="1" s="1"/>
  <c r="K6627" i="1" s="1"/>
  <c r="I6628" i="1"/>
  <c r="J6628" i="1" s="1"/>
  <c r="K6628" i="1" s="1"/>
  <c r="I6629" i="1"/>
  <c r="J6629" i="1" s="1"/>
  <c r="K6629" i="1" s="1"/>
  <c r="I6630" i="1"/>
  <c r="J6630" i="1" s="1"/>
  <c r="K6630" i="1" s="1"/>
  <c r="I6631" i="1"/>
  <c r="J6631" i="1" s="1"/>
  <c r="K6631" i="1" s="1"/>
  <c r="I6632" i="1"/>
  <c r="J6632" i="1" s="1"/>
  <c r="K6632" i="1" s="1"/>
  <c r="I6633" i="1"/>
  <c r="J6633" i="1" s="1"/>
  <c r="K6633" i="1" s="1"/>
  <c r="I6634" i="1"/>
  <c r="J6634" i="1" s="1"/>
  <c r="K6634" i="1" s="1"/>
  <c r="I6635" i="1"/>
  <c r="J6635" i="1" s="1"/>
  <c r="K6635" i="1" s="1"/>
  <c r="I6636" i="1"/>
  <c r="J6636" i="1" s="1"/>
  <c r="K6636" i="1" s="1"/>
  <c r="I6637" i="1"/>
  <c r="J6637" i="1" s="1"/>
  <c r="K6637" i="1" s="1"/>
  <c r="I6638" i="1"/>
  <c r="J6638" i="1" s="1"/>
  <c r="K6638" i="1" s="1"/>
  <c r="I6639" i="1"/>
  <c r="J6639" i="1" s="1"/>
  <c r="K6639" i="1" s="1"/>
  <c r="I6640" i="1"/>
  <c r="J6640" i="1" s="1"/>
  <c r="K6640" i="1" s="1"/>
  <c r="I6641" i="1"/>
  <c r="J6641" i="1" s="1"/>
  <c r="K6641" i="1" s="1"/>
  <c r="I6642" i="1"/>
  <c r="J6642" i="1" s="1"/>
  <c r="K6642" i="1" s="1"/>
  <c r="I6643" i="1"/>
  <c r="J6643" i="1" s="1"/>
  <c r="K6643" i="1" s="1"/>
  <c r="I6644" i="1"/>
  <c r="J6644" i="1" s="1"/>
  <c r="K6644" i="1" s="1"/>
  <c r="I6645" i="1"/>
  <c r="J6645" i="1" s="1"/>
  <c r="K6645" i="1" s="1"/>
  <c r="I6646" i="1"/>
  <c r="J6646" i="1" s="1"/>
  <c r="K6646" i="1" s="1"/>
  <c r="I6647" i="1"/>
  <c r="J6647" i="1" s="1"/>
  <c r="K6647" i="1" s="1"/>
  <c r="I6648" i="1"/>
  <c r="J6648" i="1" s="1"/>
  <c r="K6648" i="1" s="1"/>
  <c r="I6649" i="1"/>
  <c r="J6649" i="1" s="1"/>
  <c r="K6649" i="1" s="1"/>
  <c r="I6650" i="1"/>
  <c r="J6650" i="1" s="1"/>
  <c r="K6650" i="1" s="1"/>
  <c r="I6651" i="1"/>
  <c r="J6651" i="1" s="1"/>
  <c r="K6651" i="1" s="1"/>
  <c r="I6652" i="1"/>
  <c r="J6652" i="1" s="1"/>
  <c r="K6652" i="1" s="1"/>
  <c r="I6653" i="1"/>
  <c r="J6653" i="1" s="1"/>
  <c r="K6653" i="1" s="1"/>
  <c r="I6654" i="1"/>
  <c r="J6654" i="1" s="1"/>
  <c r="K6654" i="1" s="1"/>
  <c r="I6655" i="1"/>
  <c r="J6655" i="1" s="1"/>
  <c r="K6655" i="1" s="1"/>
  <c r="I6656" i="1"/>
  <c r="J6656" i="1" s="1"/>
  <c r="K6656" i="1" s="1"/>
  <c r="I6657" i="1"/>
  <c r="J6657" i="1" s="1"/>
  <c r="K6657" i="1" s="1"/>
  <c r="I6658" i="1"/>
  <c r="J6658" i="1" s="1"/>
  <c r="K6658" i="1" s="1"/>
  <c r="I6659" i="1"/>
  <c r="J6659" i="1" s="1"/>
  <c r="K6659" i="1" s="1"/>
  <c r="I6660" i="1"/>
  <c r="J6660" i="1" s="1"/>
  <c r="K6660" i="1" s="1"/>
  <c r="I6661" i="1"/>
  <c r="J6661" i="1" s="1"/>
  <c r="K6661" i="1" s="1"/>
  <c r="I6662" i="1"/>
  <c r="J6662" i="1" s="1"/>
  <c r="K6662" i="1" s="1"/>
  <c r="I6663" i="1"/>
  <c r="J6663" i="1" s="1"/>
  <c r="K6663" i="1" s="1"/>
  <c r="I6664" i="1"/>
  <c r="J6664" i="1" s="1"/>
  <c r="K6664" i="1" s="1"/>
  <c r="I6665" i="1"/>
  <c r="J6665" i="1" s="1"/>
  <c r="K6665" i="1" s="1"/>
  <c r="I6666" i="1"/>
  <c r="J6666" i="1" s="1"/>
  <c r="K6666" i="1" s="1"/>
  <c r="I6667" i="1"/>
  <c r="J6667" i="1" s="1"/>
  <c r="K6667" i="1" s="1"/>
  <c r="I6668" i="1"/>
  <c r="J6668" i="1" s="1"/>
  <c r="K6668" i="1" s="1"/>
  <c r="I6669" i="1"/>
  <c r="J6669" i="1" s="1"/>
  <c r="K6669" i="1" s="1"/>
  <c r="I6670" i="1"/>
  <c r="J6670" i="1" s="1"/>
  <c r="K6670" i="1" s="1"/>
  <c r="I6671" i="1"/>
  <c r="J6671" i="1" s="1"/>
  <c r="K6671" i="1" s="1"/>
  <c r="I6672" i="1"/>
  <c r="J6672" i="1" s="1"/>
  <c r="K6672" i="1" s="1"/>
  <c r="I6673" i="1"/>
  <c r="J6673" i="1" s="1"/>
  <c r="K6673" i="1" s="1"/>
  <c r="I6674" i="1"/>
  <c r="J6674" i="1" s="1"/>
  <c r="K6674" i="1" s="1"/>
  <c r="I6675" i="1"/>
  <c r="J6675" i="1" s="1"/>
  <c r="K6675" i="1" s="1"/>
  <c r="I6676" i="1"/>
  <c r="J6676" i="1" s="1"/>
  <c r="K6676" i="1" s="1"/>
  <c r="I6677" i="1"/>
  <c r="J6677" i="1" s="1"/>
  <c r="K6677" i="1" s="1"/>
  <c r="I6678" i="1"/>
  <c r="J6678" i="1" s="1"/>
  <c r="K6678" i="1" s="1"/>
  <c r="I6679" i="1"/>
  <c r="J6679" i="1" s="1"/>
  <c r="K6679" i="1" s="1"/>
  <c r="I6680" i="1"/>
  <c r="J6680" i="1" s="1"/>
  <c r="K6680" i="1" s="1"/>
  <c r="I6681" i="1"/>
  <c r="J6681" i="1" s="1"/>
  <c r="K6681" i="1" s="1"/>
  <c r="I6682" i="1"/>
  <c r="J6682" i="1" s="1"/>
  <c r="K6682" i="1" s="1"/>
  <c r="I6683" i="1"/>
  <c r="J6683" i="1" s="1"/>
  <c r="K6683" i="1" s="1"/>
  <c r="I6684" i="1"/>
  <c r="J6684" i="1" s="1"/>
  <c r="K6684" i="1" s="1"/>
  <c r="I6685" i="1"/>
  <c r="J6685" i="1" s="1"/>
  <c r="K6685" i="1" s="1"/>
  <c r="I6686" i="1"/>
  <c r="J6686" i="1" s="1"/>
  <c r="K6686" i="1" s="1"/>
  <c r="I6687" i="1"/>
  <c r="J6687" i="1" s="1"/>
  <c r="K6687" i="1" s="1"/>
  <c r="I6688" i="1"/>
  <c r="J6688" i="1" s="1"/>
  <c r="K6688" i="1" s="1"/>
  <c r="I6689" i="1"/>
  <c r="J6689" i="1" s="1"/>
  <c r="K6689" i="1" s="1"/>
  <c r="I6690" i="1"/>
  <c r="J6690" i="1" s="1"/>
  <c r="K6690" i="1" s="1"/>
  <c r="I6691" i="1"/>
  <c r="J6691" i="1" s="1"/>
  <c r="K6691" i="1" s="1"/>
  <c r="I6692" i="1"/>
  <c r="J6692" i="1" s="1"/>
  <c r="K6692" i="1" s="1"/>
  <c r="I6693" i="1"/>
  <c r="J6693" i="1" s="1"/>
  <c r="K6693" i="1" s="1"/>
  <c r="I6694" i="1"/>
  <c r="J6694" i="1" s="1"/>
  <c r="K6694" i="1" s="1"/>
  <c r="I6695" i="1"/>
  <c r="J6695" i="1" s="1"/>
  <c r="K6695" i="1" s="1"/>
  <c r="I6696" i="1"/>
  <c r="J6696" i="1" s="1"/>
  <c r="K6696" i="1" s="1"/>
  <c r="I6697" i="1"/>
  <c r="J6697" i="1" s="1"/>
  <c r="K6697" i="1" s="1"/>
  <c r="I6698" i="1"/>
  <c r="J6698" i="1" s="1"/>
  <c r="K6698" i="1" s="1"/>
  <c r="I6699" i="1"/>
  <c r="J6699" i="1" s="1"/>
  <c r="K6699" i="1" s="1"/>
  <c r="I6700" i="1"/>
  <c r="J6700" i="1" s="1"/>
  <c r="K6700" i="1" s="1"/>
  <c r="I6701" i="1"/>
  <c r="J6701" i="1" s="1"/>
  <c r="K6701" i="1" s="1"/>
  <c r="I6702" i="1"/>
  <c r="J6702" i="1" s="1"/>
  <c r="K6702" i="1" s="1"/>
  <c r="I6703" i="1"/>
  <c r="J6703" i="1" s="1"/>
  <c r="K6703" i="1" s="1"/>
  <c r="I6704" i="1"/>
  <c r="J6704" i="1" s="1"/>
  <c r="K6704" i="1" s="1"/>
  <c r="I6705" i="1"/>
  <c r="J6705" i="1" s="1"/>
  <c r="K6705" i="1" s="1"/>
  <c r="I6706" i="1"/>
  <c r="J6706" i="1" s="1"/>
  <c r="K6706" i="1" s="1"/>
  <c r="I6707" i="1"/>
  <c r="J6707" i="1" s="1"/>
  <c r="K6707" i="1" s="1"/>
  <c r="I6708" i="1"/>
  <c r="J6708" i="1" s="1"/>
  <c r="K6708" i="1" s="1"/>
  <c r="I6709" i="1"/>
  <c r="J6709" i="1" s="1"/>
  <c r="K6709" i="1" s="1"/>
  <c r="I6710" i="1"/>
  <c r="J6710" i="1" s="1"/>
  <c r="K6710" i="1" s="1"/>
  <c r="I6711" i="1"/>
  <c r="J6711" i="1" s="1"/>
  <c r="K6711" i="1" s="1"/>
  <c r="I6712" i="1"/>
  <c r="J6712" i="1" s="1"/>
  <c r="K6712" i="1" s="1"/>
  <c r="I6713" i="1"/>
  <c r="J6713" i="1" s="1"/>
  <c r="K6713" i="1" s="1"/>
  <c r="I6714" i="1"/>
  <c r="J6714" i="1" s="1"/>
  <c r="K6714" i="1" s="1"/>
  <c r="I6715" i="1"/>
  <c r="J6715" i="1" s="1"/>
  <c r="K6715" i="1" s="1"/>
  <c r="I6716" i="1"/>
  <c r="J6716" i="1" s="1"/>
  <c r="K6716" i="1" s="1"/>
  <c r="I6717" i="1"/>
  <c r="J6717" i="1" s="1"/>
  <c r="K6717" i="1" s="1"/>
  <c r="I6718" i="1"/>
  <c r="J6718" i="1" s="1"/>
  <c r="K6718" i="1" s="1"/>
  <c r="I6719" i="1"/>
  <c r="J6719" i="1" s="1"/>
  <c r="K6719" i="1" s="1"/>
  <c r="I6720" i="1"/>
  <c r="J6720" i="1" s="1"/>
  <c r="K6720" i="1" s="1"/>
  <c r="I6721" i="1"/>
  <c r="J6721" i="1" s="1"/>
  <c r="K6721" i="1" s="1"/>
  <c r="I6722" i="1"/>
  <c r="J6722" i="1" s="1"/>
  <c r="K6722" i="1" s="1"/>
  <c r="I6723" i="1"/>
  <c r="J6723" i="1" s="1"/>
  <c r="K6723" i="1" s="1"/>
  <c r="I6724" i="1"/>
  <c r="J6724" i="1" s="1"/>
  <c r="K6724" i="1" s="1"/>
  <c r="I6725" i="1"/>
  <c r="J6725" i="1" s="1"/>
  <c r="K6725" i="1" s="1"/>
  <c r="I6726" i="1"/>
  <c r="J6726" i="1" s="1"/>
  <c r="K6726" i="1" s="1"/>
  <c r="I6727" i="1"/>
  <c r="J6727" i="1" s="1"/>
  <c r="K6727" i="1" s="1"/>
  <c r="I6728" i="1"/>
  <c r="J6728" i="1" s="1"/>
  <c r="K6728" i="1" s="1"/>
  <c r="I6729" i="1"/>
  <c r="J6729" i="1" s="1"/>
  <c r="K6729" i="1" s="1"/>
  <c r="I6730" i="1"/>
  <c r="J6730" i="1" s="1"/>
  <c r="K6730" i="1" s="1"/>
  <c r="I6731" i="1"/>
  <c r="J6731" i="1" s="1"/>
  <c r="K6731" i="1" s="1"/>
  <c r="I6732" i="1"/>
  <c r="J6732" i="1" s="1"/>
  <c r="K6732" i="1" s="1"/>
  <c r="I6733" i="1"/>
  <c r="J6733" i="1" s="1"/>
  <c r="K6733" i="1" s="1"/>
  <c r="I6734" i="1"/>
  <c r="J6734" i="1" s="1"/>
  <c r="K6734" i="1" s="1"/>
  <c r="I6735" i="1"/>
  <c r="J6735" i="1" s="1"/>
  <c r="K6735" i="1" s="1"/>
  <c r="I6736" i="1"/>
  <c r="J6736" i="1" s="1"/>
  <c r="K6736" i="1" s="1"/>
  <c r="I6737" i="1"/>
  <c r="J6737" i="1" s="1"/>
  <c r="K6737" i="1" s="1"/>
  <c r="I6738" i="1"/>
  <c r="J6738" i="1" s="1"/>
  <c r="K6738" i="1" s="1"/>
  <c r="I6739" i="1"/>
  <c r="J6739" i="1" s="1"/>
  <c r="K6739" i="1" s="1"/>
  <c r="I6740" i="1"/>
  <c r="J6740" i="1" s="1"/>
  <c r="K6740" i="1" s="1"/>
  <c r="I6741" i="1"/>
  <c r="J6741" i="1" s="1"/>
  <c r="K6741" i="1" s="1"/>
  <c r="I6742" i="1"/>
  <c r="J6742" i="1" s="1"/>
  <c r="K6742" i="1" s="1"/>
  <c r="I6743" i="1"/>
  <c r="J6743" i="1" s="1"/>
  <c r="K6743" i="1" s="1"/>
  <c r="I6744" i="1"/>
  <c r="J6744" i="1" s="1"/>
  <c r="K6744" i="1" s="1"/>
  <c r="I6745" i="1"/>
  <c r="J6745" i="1" s="1"/>
  <c r="K6745" i="1" s="1"/>
  <c r="I6746" i="1"/>
  <c r="J6746" i="1" s="1"/>
  <c r="K6746" i="1" s="1"/>
  <c r="I6747" i="1"/>
  <c r="J6747" i="1" s="1"/>
  <c r="K6747" i="1" s="1"/>
  <c r="I6748" i="1"/>
  <c r="J6748" i="1" s="1"/>
  <c r="K6748" i="1" s="1"/>
  <c r="I6749" i="1"/>
  <c r="J6749" i="1" s="1"/>
  <c r="K6749" i="1" s="1"/>
  <c r="I6750" i="1"/>
  <c r="J6750" i="1" s="1"/>
  <c r="K6750" i="1" s="1"/>
  <c r="I6751" i="1"/>
  <c r="J6751" i="1" s="1"/>
  <c r="K6751" i="1" s="1"/>
  <c r="I6752" i="1"/>
  <c r="J6752" i="1" s="1"/>
  <c r="K6752" i="1" s="1"/>
  <c r="I6753" i="1"/>
  <c r="J6753" i="1" s="1"/>
  <c r="K6753" i="1" s="1"/>
  <c r="I6754" i="1"/>
  <c r="J6754" i="1" s="1"/>
  <c r="K6754" i="1" s="1"/>
  <c r="I6755" i="1"/>
  <c r="J6755" i="1" s="1"/>
  <c r="K6755" i="1" s="1"/>
  <c r="I6756" i="1"/>
  <c r="J6756" i="1" s="1"/>
  <c r="K6756" i="1" s="1"/>
  <c r="I6757" i="1"/>
  <c r="J6757" i="1" s="1"/>
  <c r="K6757" i="1" s="1"/>
  <c r="I6758" i="1"/>
  <c r="J6758" i="1" s="1"/>
  <c r="K6758" i="1" s="1"/>
  <c r="I6759" i="1"/>
  <c r="J6759" i="1" s="1"/>
  <c r="K6759" i="1" s="1"/>
  <c r="I6760" i="1"/>
  <c r="J6760" i="1" s="1"/>
  <c r="K6760" i="1" s="1"/>
  <c r="I6761" i="1"/>
  <c r="J6761" i="1" s="1"/>
  <c r="K6761" i="1" s="1"/>
  <c r="I6762" i="1"/>
  <c r="J6762" i="1" s="1"/>
  <c r="K6762" i="1" s="1"/>
  <c r="I6763" i="1"/>
  <c r="J6763" i="1" s="1"/>
  <c r="K6763" i="1" s="1"/>
  <c r="I6764" i="1"/>
  <c r="J6764" i="1" s="1"/>
  <c r="K6764" i="1" s="1"/>
  <c r="I6765" i="1"/>
  <c r="J6765" i="1" s="1"/>
  <c r="K6765" i="1" s="1"/>
  <c r="I6766" i="1"/>
  <c r="J6766" i="1" s="1"/>
  <c r="K6766" i="1" s="1"/>
  <c r="I6767" i="1"/>
  <c r="J6767" i="1" s="1"/>
  <c r="K6767" i="1" s="1"/>
  <c r="I6768" i="1"/>
  <c r="J6768" i="1" s="1"/>
  <c r="K6768" i="1" s="1"/>
  <c r="I6769" i="1"/>
  <c r="J6769" i="1" s="1"/>
  <c r="K6769" i="1" s="1"/>
  <c r="I6770" i="1"/>
  <c r="J6770" i="1" s="1"/>
  <c r="K6770" i="1" s="1"/>
  <c r="I6771" i="1"/>
  <c r="J6771" i="1" s="1"/>
  <c r="K6771" i="1" s="1"/>
  <c r="I6772" i="1"/>
  <c r="J6772" i="1" s="1"/>
  <c r="K6772" i="1" s="1"/>
  <c r="I6773" i="1"/>
  <c r="J6773" i="1" s="1"/>
  <c r="K6773" i="1" s="1"/>
  <c r="I6774" i="1"/>
  <c r="J6774" i="1" s="1"/>
  <c r="K6774" i="1" s="1"/>
  <c r="I6775" i="1"/>
  <c r="J6775" i="1" s="1"/>
  <c r="K6775" i="1" s="1"/>
  <c r="I6776" i="1"/>
  <c r="J6776" i="1" s="1"/>
  <c r="K6776" i="1" s="1"/>
  <c r="I6777" i="1"/>
  <c r="J6777" i="1" s="1"/>
  <c r="K6777" i="1" s="1"/>
  <c r="I6778" i="1"/>
  <c r="J6778" i="1" s="1"/>
  <c r="K6778" i="1" s="1"/>
  <c r="I6779" i="1"/>
  <c r="J6779" i="1" s="1"/>
  <c r="K6779" i="1" s="1"/>
  <c r="I6780" i="1"/>
  <c r="J6780" i="1" s="1"/>
  <c r="K6780" i="1" s="1"/>
  <c r="I6781" i="1"/>
  <c r="J6781" i="1" s="1"/>
  <c r="K6781" i="1" s="1"/>
  <c r="I6782" i="1"/>
  <c r="J6782" i="1" s="1"/>
  <c r="K6782" i="1" s="1"/>
  <c r="I6783" i="1"/>
  <c r="J6783" i="1" s="1"/>
  <c r="K6783" i="1" s="1"/>
  <c r="I6784" i="1"/>
  <c r="J6784" i="1" s="1"/>
  <c r="K6784" i="1" s="1"/>
  <c r="I6785" i="1"/>
  <c r="J6785" i="1" s="1"/>
  <c r="K6785" i="1" s="1"/>
  <c r="I6786" i="1"/>
  <c r="J6786" i="1" s="1"/>
  <c r="K6786" i="1" s="1"/>
  <c r="I6787" i="1"/>
  <c r="J6787" i="1" s="1"/>
  <c r="K6787" i="1" s="1"/>
  <c r="I6788" i="1"/>
  <c r="J6788" i="1" s="1"/>
  <c r="K6788" i="1" s="1"/>
  <c r="I6789" i="1"/>
  <c r="J6789" i="1" s="1"/>
  <c r="K6789" i="1" s="1"/>
  <c r="I6790" i="1"/>
  <c r="J6790" i="1" s="1"/>
  <c r="K6790" i="1" s="1"/>
  <c r="I6791" i="1"/>
  <c r="J6791" i="1" s="1"/>
  <c r="K6791" i="1" s="1"/>
  <c r="I6792" i="1"/>
  <c r="J6792" i="1" s="1"/>
  <c r="K6792" i="1" s="1"/>
  <c r="I6793" i="1"/>
  <c r="J6793" i="1" s="1"/>
  <c r="K6793" i="1" s="1"/>
  <c r="I6794" i="1"/>
  <c r="J6794" i="1" s="1"/>
  <c r="K6794" i="1" s="1"/>
  <c r="I6795" i="1"/>
  <c r="J6795" i="1" s="1"/>
  <c r="K6795" i="1" s="1"/>
  <c r="I6796" i="1"/>
  <c r="J6796" i="1" s="1"/>
  <c r="K6796" i="1" s="1"/>
  <c r="I6797" i="1"/>
  <c r="J6797" i="1" s="1"/>
  <c r="K6797" i="1" s="1"/>
  <c r="I6798" i="1"/>
  <c r="J6798" i="1" s="1"/>
  <c r="K6798" i="1" s="1"/>
  <c r="I6799" i="1"/>
  <c r="J6799" i="1" s="1"/>
  <c r="K6799" i="1" s="1"/>
  <c r="I6800" i="1"/>
  <c r="J6800" i="1" s="1"/>
  <c r="K6800" i="1" s="1"/>
  <c r="I6801" i="1"/>
  <c r="J6801" i="1" s="1"/>
  <c r="K6801" i="1" s="1"/>
  <c r="I6802" i="1"/>
  <c r="J6802" i="1" s="1"/>
  <c r="K6802" i="1" s="1"/>
  <c r="I6803" i="1"/>
  <c r="J6803" i="1" s="1"/>
  <c r="K6803" i="1" s="1"/>
  <c r="I6804" i="1"/>
  <c r="J6804" i="1" s="1"/>
  <c r="K6804" i="1" s="1"/>
  <c r="I6805" i="1"/>
  <c r="J6805" i="1" s="1"/>
  <c r="K6805" i="1" s="1"/>
  <c r="I6806" i="1"/>
  <c r="J6806" i="1" s="1"/>
  <c r="K6806" i="1" s="1"/>
  <c r="I6807" i="1"/>
  <c r="J6807" i="1" s="1"/>
  <c r="K6807" i="1" s="1"/>
  <c r="I6808" i="1"/>
  <c r="J6808" i="1" s="1"/>
  <c r="K6808" i="1" s="1"/>
  <c r="I6809" i="1"/>
  <c r="J6809" i="1" s="1"/>
  <c r="K6809" i="1" s="1"/>
  <c r="I6810" i="1"/>
  <c r="J6810" i="1" s="1"/>
  <c r="K6810" i="1" s="1"/>
  <c r="I6811" i="1"/>
  <c r="J6811" i="1" s="1"/>
  <c r="K6811" i="1" s="1"/>
  <c r="I6812" i="1"/>
  <c r="J6812" i="1" s="1"/>
  <c r="K6812" i="1" s="1"/>
  <c r="I6813" i="1"/>
  <c r="J6813" i="1" s="1"/>
  <c r="K6813" i="1" s="1"/>
  <c r="I6814" i="1"/>
  <c r="J6814" i="1" s="1"/>
  <c r="K6814" i="1" s="1"/>
  <c r="I6815" i="1"/>
  <c r="J6815" i="1" s="1"/>
  <c r="K6815" i="1" s="1"/>
  <c r="I6816" i="1"/>
  <c r="J6816" i="1" s="1"/>
  <c r="K6816" i="1" s="1"/>
  <c r="I6817" i="1"/>
  <c r="J6817" i="1" s="1"/>
  <c r="K6817" i="1" s="1"/>
  <c r="I6818" i="1"/>
  <c r="J6818" i="1" s="1"/>
  <c r="K6818" i="1" s="1"/>
  <c r="I6819" i="1"/>
  <c r="J6819" i="1" s="1"/>
  <c r="K6819" i="1" s="1"/>
  <c r="I6820" i="1"/>
  <c r="J6820" i="1" s="1"/>
  <c r="K6820" i="1" s="1"/>
  <c r="I6821" i="1"/>
  <c r="J6821" i="1" s="1"/>
  <c r="K6821" i="1" s="1"/>
  <c r="I6822" i="1"/>
  <c r="J6822" i="1" s="1"/>
  <c r="K6822" i="1" s="1"/>
  <c r="I6823" i="1"/>
  <c r="J6823" i="1" s="1"/>
  <c r="K6823" i="1" s="1"/>
  <c r="I6824" i="1"/>
  <c r="J6824" i="1" s="1"/>
  <c r="K6824" i="1" s="1"/>
  <c r="I6825" i="1"/>
  <c r="J6825" i="1" s="1"/>
  <c r="K6825" i="1" s="1"/>
  <c r="I6826" i="1"/>
  <c r="J6826" i="1" s="1"/>
  <c r="K6826" i="1" s="1"/>
  <c r="I6827" i="1"/>
  <c r="J6827" i="1" s="1"/>
  <c r="K6827" i="1" s="1"/>
  <c r="I6828" i="1"/>
  <c r="J6828" i="1" s="1"/>
  <c r="K6828" i="1" s="1"/>
  <c r="I6829" i="1"/>
  <c r="J6829" i="1" s="1"/>
  <c r="K6829" i="1" s="1"/>
  <c r="I6830" i="1"/>
  <c r="J6830" i="1" s="1"/>
  <c r="K6830" i="1" s="1"/>
  <c r="I6831" i="1"/>
  <c r="J6831" i="1" s="1"/>
  <c r="K6831" i="1" s="1"/>
  <c r="I6832" i="1"/>
  <c r="J6832" i="1" s="1"/>
  <c r="K6832" i="1" s="1"/>
  <c r="I6833" i="1"/>
  <c r="J6833" i="1" s="1"/>
  <c r="K6833" i="1" s="1"/>
  <c r="I6834" i="1"/>
  <c r="J6834" i="1" s="1"/>
  <c r="K6834" i="1" s="1"/>
  <c r="I6835" i="1"/>
  <c r="J6835" i="1" s="1"/>
  <c r="K6835" i="1" s="1"/>
  <c r="I6836" i="1"/>
  <c r="J6836" i="1" s="1"/>
  <c r="K6836" i="1" s="1"/>
  <c r="I6837" i="1"/>
  <c r="J6837" i="1" s="1"/>
  <c r="K6837" i="1" s="1"/>
  <c r="I6838" i="1"/>
  <c r="J6838" i="1" s="1"/>
  <c r="K6838" i="1" s="1"/>
  <c r="I6839" i="1"/>
  <c r="J6839" i="1" s="1"/>
  <c r="K6839" i="1" s="1"/>
  <c r="I6840" i="1"/>
  <c r="J6840" i="1" s="1"/>
  <c r="K6840" i="1" s="1"/>
  <c r="I6841" i="1"/>
  <c r="J6841" i="1" s="1"/>
  <c r="K6841" i="1" s="1"/>
  <c r="I6842" i="1"/>
  <c r="J6842" i="1" s="1"/>
  <c r="K6842" i="1" s="1"/>
  <c r="I6843" i="1"/>
  <c r="J6843" i="1" s="1"/>
  <c r="K6843" i="1" s="1"/>
  <c r="I6844" i="1"/>
  <c r="J6844" i="1" s="1"/>
  <c r="K6844" i="1" s="1"/>
  <c r="I6845" i="1"/>
  <c r="J6845" i="1" s="1"/>
  <c r="K6845" i="1" s="1"/>
  <c r="I6846" i="1"/>
  <c r="J6846" i="1" s="1"/>
  <c r="K6846" i="1" s="1"/>
  <c r="I6847" i="1"/>
  <c r="J6847" i="1" s="1"/>
  <c r="K6847" i="1" s="1"/>
  <c r="I6848" i="1"/>
  <c r="J6848" i="1" s="1"/>
  <c r="K6848" i="1" s="1"/>
  <c r="I6849" i="1"/>
  <c r="J6849" i="1" s="1"/>
  <c r="K6849" i="1" s="1"/>
  <c r="I6850" i="1"/>
  <c r="J6850" i="1" s="1"/>
  <c r="K6850" i="1" s="1"/>
  <c r="I6851" i="1"/>
  <c r="J6851" i="1" s="1"/>
  <c r="K6851" i="1" s="1"/>
  <c r="I6852" i="1"/>
  <c r="J6852" i="1" s="1"/>
  <c r="K6852" i="1" s="1"/>
  <c r="I6853" i="1"/>
  <c r="J6853" i="1" s="1"/>
  <c r="K6853" i="1" s="1"/>
  <c r="I6854" i="1"/>
  <c r="J6854" i="1" s="1"/>
  <c r="K6854" i="1" s="1"/>
  <c r="I6855" i="1"/>
  <c r="J6855" i="1" s="1"/>
  <c r="K6855" i="1" s="1"/>
  <c r="I6856" i="1"/>
  <c r="J6856" i="1" s="1"/>
  <c r="K6856" i="1" s="1"/>
  <c r="I6857" i="1"/>
  <c r="J6857" i="1" s="1"/>
  <c r="K6857" i="1" s="1"/>
  <c r="I6858" i="1"/>
  <c r="J6858" i="1" s="1"/>
  <c r="K6858" i="1" s="1"/>
  <c r="I6859" i="1"/>
  <c r="J6859" i="1" s="1"/>
  <c r="K6859" i="1" s="1"/>
  <c r="I6860" i="1"/>
  <c r="J6860" i="1" s="1"/>
  <c r="K6860" i="1" s="1"/>
  <c r="I6861" i="1"/>
  <c r="J6861" i="1" s="1"/>
  <c r="K6861" i="1" s="1"/>
  <c r="I6862" i="1"/>
  <c r="J6862" i="1" s="1"/>
  <c r="K6862" i="1" s="1"/>
  <c r="I6863" i="1"/>
  <c r="J6863" i="1" s="1"/>
  <c r="K6863" i="1" s="1"/>
  <c r="I6864" i="1"/>
  <c r="J6864" i="1" s="1"/>
  <c r="K6864" i="1" s="1"/>
  <c r="I6865" i="1"/>
  <c r="J6865" i="1" s="1"/>
  <c r="K6865" i="1" s="1"/>
  <c r="I6866" i="1"/>
  <c r="J6866" i="1" s="1"/>
  <c r="K6866" i="1" s="1"/>
  <c r="I6867" i="1"/>
  <c r="J6867" i="1" s="1"/>
  <c r="K6867" i="1" s="1"/>
  <c r="I6868" i="1"/>
  <c r="J6868" i="1" s="1"/>
  <c r="K6868" i="1" s="1"/>
  <c r="I6869" i="1"/>
  <c r="J6869" i="1" s="1"/>
  <c r="K6869" i="1" s="1"/>
  <c r="I6870" i="1"/>
  <c r="J6870" i="1" s="1"/>
  <c r="K6870" i="1" s="1"/>
  <c r="I6871" i="1"/>
  <c r="J6871" i="1" s="1"/>
  <c r="K6871" i="1" s="1"/>
  <c r="I6872" i="1"/>
  <c r="J6872" i="1" s="1"/>
  <c r="K6872" i="1" s="1"/>
  <c r="I6873" i="1"/>
  <c r="J6873" i="1" s="1"/>
  <c r="K6873" i="1" s="1"/>
  <c r="I6874" i="1"/>
  <c r="J6874" i="1" s="1"/>
  <c r="K6874" i="1" s="1"/>
  <c r="I6875" i="1"/>
  <c r="J6875" i="1" s="1"/>
  <c r="K6875" i="1" s="1"/>
  <c r="I6876" i="1"/>
  <c r="J6876" i="1" s="1"/>
  <c r="K6876" i="1" s="1"/>
  <c r="I6877" i="1"/>
  <c r="J6877" i="1" s="1"/>
  <c r="K6877" i="1" s="1"/>
  <c r="I6878" i="1"/>
  <c r="J6878" i="1" s="1"/>
  <c r="K6878" i="1" s="1"/>
  <c r="I6879" i="1"/>
  <c r="J6879" i="1" s="1"/>
  <c r="K6879" i="1" s="1"/>
  <c r="I6880" i="1"/>
  <c r="J6880" i="1" s="1"/>
  <c r="K6880" i="1" s="1"/>
  <c r="I6881" i="1"/>
  <c r="J6881" i="1" s="1"/>
  <c r="K6881" i="1" s="1"/>
  <c r="I6882" i="1"/>
  <c r="J6882" i="1" s="1"/>
  <c r="K6882" i="1" s="1"/>
  <c r="I6883" i="1"/>
  <c r="J6883" i="1" s="1"/>
  <c r="K6883" i="1" s="1"/>
  <c r="I6884" i="1"/>
  <c r="J6884" i="1" s="1"/>
  <c r="K6884" i="1" s="1"/>
  <c r="I6885" i="1"/>
  <c r="J6885" i="1" s="1"/>
  <c r="K6885" i="1" s="1"/>
  <c r="I6886" i="1"/>
  <c r="J6886" i="1" s="1"/>
  <c r="K6886" i="1" s="1"/>
  <c r="I6887" i="1"/>
  <c r="J6887" i="1" s="1"/>
  <c r="K6887" i="1" s="1"/>
  <c r="I6888" i="1"/>
  <c r="J6888" i="1" s="1"/>
  <c r="K6888" i="1" s="1"/>
  <c r="I6889" i="1"/>
  <c r="J6889" i="1" s="1"/>
  <c r="K6889" i="1" s="1"/>
  <c r="I6890" i="1"/>
  <c r="J6890" i="1" s="1"/>
  <c r="K6890" i="1" s="1"/>
  <c r="I6891" i="1"/>
  <c r="J6891" i="1" s="1"/>
  <c r="K6891" i="1" s="1"/>
  <c r="I6892" i="1"/>
  <c r="J6892" i="1" s="1"/>
  <c r="K6892" i="1" s="1"/>
  <c r="I6893" i="1"/>
  <c r="J6893" i="1" s="1"/>
  <c r="K6893" i="1" s="1"/>
  <c r="I6894" i="1"/>
  <c r="J6894" i="1" s="1"/>
  <c r="K6894" i="1" s="1"/>
  <c r="I6895" i="1"/>
  <c r="J6895" i="1" s="1"/>
  <c r="K6895" i="1" s="1"/>
  <c r="I6896" i="1"/>
  <c r="J6896" i="1" s="1"/>
  <c r="K6896" i="1" s="1"/>
  <c r="I6897" i="1"/>
  <c r="J6897" i="1" s="1"/>
  <c r="K6897" i="1" s="1"/>
  <c r="I6898" i="1"/>
  <c r="J6898" i="1" s="1"/>
  <c r="K6898" i="1" s="1"/>
  <c r="I6899" i="1"/>
  <c r="J6899" i="1" s="1"/>
  <c r="K6899" i="1" s="1"/>
  <c r="I6900" i="1"/>
  <c r="J6900" i="1" s="1"/>
  <c r="K6900" i="1" s="1"/>
  <c r="I6901" i="1"/>
  <c r="J6901" i="1" s="1"/>
  <c r="K6901" i="1" s="1"/>
  <c r="I6902" i="1"/>
  <c r="J6902" i="1" s="1"/>
  <c r="K6902" i="1" s="1"/>
  <c r="I6903" i="1"/>
  <c r="J6903" i="1" s="1"/>
  <c r="K6903" i="1" s="1"/>
  <c r="I6904" i="1"/>
  <c r="J6904" i="1" s="1"/>
  <c r="K6904" i="1" s="1"/>
  <c r="I6905" i="1"/>
  <c r="J6905" i="1" s="1"/>
  <c r="K6905" i="1" s="1"/>
  <c r="I6906" i="1"/>
  <c r="J6906" i="1" s="1"/>
  <c r="K6906" i="1" s="1"/>
  <c r="I6907" i="1"/>
  <c r="J6907" i="1" s="1"/>
  <c r="K6907" i="1" s="1"/>
  <c r="I6908" i="1"/>
  <c r="J6908" i="1" s="1"/>
  <c r="K6908" i="1" s="1"/>
  <c r="I6909" i="1"/>
  <c r="J6909" i="1" s="1"/>
  <c r="K6909" i="1" s="1"/>
  <c r="I6910" i="1"/>
  <c r="J6910" i="1" s="1"/>
  <c r="K6910" i="1" s="1"/>
  <c r="I6911" i="1"/>
  <c r="J6911" i="1" s="1"/>
  <c r="K6911" i="1" s="1"/>
  <c r="I6912" i="1"/>
  <c r="J6912" i="1" s="1"/>
  <c r="K6912" i="1" s="1"/>
  <c r="I6913" i="1"/>
  <c r="J6913" i="1" s="1"/>
  <c r="K6913" i="1" s="1"/>
  <c r="I6914" i="1"/>
  <c r="J6914" i="1" s="1"/>
  <c r="K6914" i="1" s="1"/>
  <c r="I6915" i="1"/>
  <c r="J6915" i="1" s="1"/>
  <c r="K6915" i="1" s="1"/>
  <c r="I6916" i="1"/>
  <c r="J6916" i="1" s="1"/>
  <c r="K6916" i="1" s="1"/>
  <c r="I6917" i="1"/>
  <c r="J6917" i="1" s="1"/>
  <c r="K6917" i="1" s="1"/>
  <c r="I6918" i="1"/>
  <c r="J6918" i="1" s="1"/>
  <c r="K6918" i="1" s="1"/>
  <c r="I6919" i="1"/>
  <c r="J6919" i="1" s="1"/>
  <c r="K6919" i="1" s="1"/>
  <c r="I6920" i="1"/>
  <c r="J6920" i="1" s="1"/>
  <c r="K6920" i="1" s="1"/>
  <c r="I6921" i="1"/>
  <c r="J6921" i="1" s="1"/>
  <c r="K6921" i="1" s="1"/>
  <c r="I6922" i="1"/>
  <c r="J6922" i="1" s="1"/>
  <c r="K6922" i="1" s="1"/>
  <c r="I6923" i="1"/>
  <c r="J6923" i="1" s="1"/>
  <c r="K6923" i="1" s="1"/>
  <c r="I6924" i="1"/>
  <c r="J6924" i="1" s="1"/>
  <c r="K6924" i="1" s="1"/>
  <c r="I6925" i="1"/>
  <c r="J6925" i="1" s="1"/>
  <c r="K6925" i="1" s="1"/>
  <c r="I6926" i="1"/>
  <c r="J6926" i="1" s="1"/>
  <c r="K6926" i="1" s="1"/>
  <c r="I6927" i="1"/>
  <c r="J6927" i="1" s="1"/>
  <c r="K6927" i="1" s="1"/>
  <c r="I6928" i="1"/>
  <c r="J6928" i="1" s="1"/>
  <c r="K6928" i="1" s="1"/>
  <c r="I6929" i="1"/>
  <c r="J6929" i="1" s="1"/>
  <c r="K6929" i="1" s="1"/>
  <c r="I6930" i="1"/>
  <c r="J6930" i="1" s="1"/>
  <c r="K6930" i="1" s="1"/>
  <c r="I6931" i="1"/>
  <c r="J6931" i="1" s="1"/>
  <c r="K6931" i="1" s="1"/>
  <c r="I6932" i="1"/>
  <c r="J6932" i="1" s="1"/>
  <c r="K6932" i="1" s="1"/>
  <c r="I6933" i="1"/>
  <c r="J6933" i="1" s="1"/>
  <c r="K6933" i="1" s="1"/>
  <c r="I6934" i="1"/>
  <c r="J6934" i="1" s="1"/>
  <c r="K6934" i="1" s="1"/>
  <c r="I6935" i="1"/>
  <c r="J6935" i="1" s="1"/>
  <c r="K6935" i="1" s="1"/>
  <c r="I6936" i="1"/>
  <c r="J6936" i="1" s="1"/>
  <c r="K6936" i="1" s="1"/>
  <c r="I6937" i="1"/>
  <c r="J6937" i="1" s="1"/>
  <c r="K6937" i="1" s="1"/>
  <c r="I6938" i="1"/>
  <c r="J6938" i="1" s="1"/>
  <c r="K6938" i="1" s="1"/>
  <c r="I6939" i="1"/>
  <c r="J6939" i="1" s="1"/>
  <c r="K6939" i="1" s="1"/>
  <c r="I6940" i="1"/>
  <c r="J6940" i="1" s="1"/>
  <c r="K6940" i="1" s="1"/>
  <c r="I6941" i="1"/>
  <c r="J6941" i="1" s="1"/>
  <c r="K6941" i="1" s="1"/>
  <c r="I6942" i="1"/>
  <c r="J6942" i="1" s="1"/>
  <c r="K6942" i="1" s="1"/>
  <c r="I6943" i="1"/>
  <c r="J6943" i="1" s="1"/>
  <c r="K6943" i="1" s="1"/>
  <c r="I6944" i="1"/>
  <c r="J6944" i="1" s="1"/>
  <c r="K6944" i="1" s="1"/>
  <c r="I6945" i="1"/>
  <c r="J6945" i="1" s="1"/>
  <c r="K6945" i="1" s="1"/>
  <c r="I6946" i="1"/>
  <c r="J6946" i="1" s="1"/>
  <c r="K6946" i="1" s="1"/>
  <c r="I6947" i="1"/>
  <c r="J6947" i="1" s="1"/>
  <c r="K6947" i="1" s="1"/>
  <c r="I6948" i="1"/>
  <c r="J6948" i="1" s="1"/>
  <c r="K6948" i="1" s="1"/>
  <c r="I6949" i="1"/>
  <c r="J6949" i="1" s="1"/>
  <c r="K6949" i="1" s="1"/>
  <c r="I6950" i="1"/>
  <c r="J6950" i="1" s="1"/>
  <c r="K6950" i="1" s="1"/>
  <c r="I6951" i="1"/>
  <c r="J6951" i="1" s="1"/>
  <c r="K6951" i="1" s="1"/>
  <c r="I6952" i="1"/>
  <c r="J6952" i="1" s="1"/>
  <c r="K6952" i="1" s="1"/>
  <c r="I6953" i="1"/>
  <c r="J6953" i="1" s="1"/>
  <c r="K6953" i="1" s="1"/>
  <c r="I6954" i="1"/>
  <c r="J6954" i="1" s="1"/>
  <c r="K6954" i="1" s="1"/>
  <c r="I6955" i="1"/>
  <c r="J6955" i="1" s="1"/>
  <c r="K6955" i="1" s="1"/>
  <c r="I6956" i="1"/>
  <c r="J6956" i="1" s="1"/>
  <c r="K6956" i="1" s="1"/>
  <c r="I6957" i="1"/>
  <c r="J6957" i="1" s="1"/>
  <c r="K6957" i="1" s="1"/>
  <c r="I6958" i="1"/>
  <c r="J6958" i="1" s="1"/>
  <c r="K6958" i="1" s="1"/>
  <c r="I6959" i="1"/>
  <c r="J6959" i="1" s="1"/>
  <c r="K6959" i="1" s="1"/>
  <c r="I6960" i="1"/>
  <c r="J6960" i="1" s="1"/>
  <c r="K6960" i="1" s="1"/>
  <c r="I6961" i="1"/>
  <c r="J6961" i="1" s="1"/>
  <c r="K6961" i="1" s="1"/>
  <c r="I6962" i="1"/>
  <c r="J6962" i="1" s="1"/>
  <c r="K6962" i="1" s="1"/>
  <c r="I6963" i="1"/>
  <c r="J6963" i="1" s="1"/>
  <c r="K6963" i="1" s="1"/>
  <c r="I6964" i="1"/>
  <c r="J6964" i="1" s="1"/>
  <c r="K6964" i="1" s="1"/>
  <c r="I6965" i="1"/>
  <c r="J6965" i="1" s="1"/>
  <c r="K6965" i="1" s="1"/>
  <c r="I6966" i="1"/>
  <c r="J6966" i="1" s="1"/>
  <c r="K6966" i="1" s="1"/>
  <c r="I6967" i="1"/>
  <c r="J6967" i="1" s="1"/>
  <c r="K6967" i="1" s="1"/>
  <c r="I6968" i="1"/>
  <c r="J6968" i="1" s="1"/>
  <c r="K6968" i="1" s="1"/>
  <c r="I6969" i="1"/>
  <c r="J6969" i="1" s="1"/>
  <c r="K6969" i="1" s="1"/>
  <c r="I6970" i="1"/>
  <c r="J6970" i="1" s="1"/>
  <c r="K6970" i="1" s="1"/>
  <c r="I6971" i="1"/>
  <c r="J6971" i="1" s="1"/>
  <c r="K6971" i="1" s="1"/>
  <c r="I6972" i="1"/>
  <c r="J6972" i="1" s="1"/>
  <c r="K6972" i="1" s="1"/>
  <c r="I6973" i="1"/>
  <c r="J6973" i="1" s="1"/>
  <c r="K6973" i="1" s="1"/>
  <c r="I6974" i="1"/>
  <c r="J6974" i="1" s="1"/>
  <c r="K6974" i="1" s="1"/>
  <c r="I6975" i="1"/>
  <c r="J6975" i="1" s="1"/>
  <c r="K6975" i="1" s="1"/>
  <c r="I6976" i="1"/>
  <c r="J6976" i="1" s="1"/>
  <c r="K6976" i="1" s="1"/>
  <c r="I6977" i="1"/>
  <c r="J6977" i="1" s="1"/>
  <c r="K6977" i="1" s="1"/>
  <c r="I6978" i="1"/>
  <c r="J6978" i="1" s="1"/>
  <c r="K6978" i="1" s="1"/>
  <c r="I6979" i="1"/>
  <c r="J6979" i="1" s="1"/>
  <c r="K6979" i="1" s="1"/>
  <c r="I6980" i="1"/>
  <c r="J6980" i="1" s="1"/>
  <c r="K6980" i="1" s="1"/>
  <c r="I6981" i="1"/>
  <c r="J6981" i="1" s="1"/>
  <c r="K6981" i="1" s="1"/>
  <c r="I6982" i="1"/>
  <c r="J6982" i="1" s="1"/>
  <c r="K6982" i="1" s="1"/>
  <c r="I6983" i="1"/>
  <c r="J6983" i="1" s="1"/>
  <c r="K6983" i="1" s="1"/>
  <c r="I6984" i="1"/>
  <c r="J6984" i="1" s="1"/>
  <c r="K6984" i="1" s="1"/>
  <c r="I6985" i="1"/>
  <c r="J6985" i="1" s="1"/>
  <c r="K6985" i="1" s="1"/>
  <c r="I6986" i="1"/>
  <c r="J6986" i="1" s="1"/>
  <c r="K6986" i="1" s="1"/>
  <c r="I6987" i="1"/>
  <c r="J6987" i="1" s="1"/>
  <c r="K6987" i="1" s="1"/>
  <c r="I6988" i="1"/>
  <c r="J6988" i="1" s="1"/>
  <c r="K6988" i="1" s="1"/>
  <c r="I6989" i="1"/>
  <c r="J6989" i="1" s="1"/>
  <c r="K6989" i="1" s="1"/>
  <c r="I6990" i="1"/>
  <c r="J6990" i="1" s="1"/>
  <c r="K6990" i="1" s="1"/>
  <c r="I6991" i="1"/>
  <c r="J6991" i="1" s="1"/>
  <c r="K6991" i="1" s="1"/>
  <c r="I6992" i="1"/>
  <c r="J6992" i="1" s="1"/>
  <c r="K6992" i="1" s="1"/>
  <c r="I6993" i="1"/>
  <c r="J6993" i="1" s="1"/>
  <c r="K6993" i="1" s="1"/>
  <c r="I6994" i="1"/>
  <c r="J6994" i="1" s="1"/>
  <c r="K6994" i="1" s="1"/>
  <c r="I6995" i="1"/>
  <c r="J6995" i="1" s="1"/>
  <c r="K6995" i="1" s="1"/>
  <c r="I6996" i="1"/>
  <c r="J6996" i="1" s="1"/>
  <c r="K6996" i="1" s="1"/>
  <c r="I6997" i="1"/>
  <c r="J6997" i="1" s="1"/>
  <c r="K6997" i="1" s="1"/>
  <c r="I6998" i="1"/>
  <c r="J6998" i="1" s="1"/>
  <c r="K6998" i="1" s="1"/>
  <c r="I6999" i="1"/>
  <c r="J6999" i="1" s="1"/>
  <c r="K6999" i="1" s="1"/>
  <c r="I7000" i="1"/>
  <c r="J7000" i="1" s="1"/>
  <c r="K7000" i="1" s="1"/>
  <c r="I7001" i="1"/>
  <c r="J7001" i="1" s="1"/>
  <c r="K7001" i="1" s="1"/>
  <c r="I7002" i="1"/>
  <c r="J7002" i="1" s="1"/>
  <c r="K7002" i="1" s="1"/>
  <c r="I7003" i="1"/>
  <c r="J7003" i="1" s="1"/>
  <c r="K7003" i="1" s="1"/>
  <c r="I7004" i="1"/>
  <c r="J7004" i="1" s="1"/>
  <c r="K7004" i="1" s="1"/>
  <c r="I7005" i="1"/>
  <c r="J7005" i="1" s="1"/>
  <c r="K7005" i="1" s="1"/>
  <c r="I7006" i="1"/>
  <c r="J7006" i="1" s="1"/>
  <c r="K7006" i="1" s="1"/>
  <c r="I7007" i="1"/>
  <c r="J7007" i="1" s="1"/>
  <c r="K7007" i="1" s="1"/>
  <c r="I7008" i="1"/>
  <c r="J7008" i="1" s="1"/>
  <c r="K7008" i="1" s="1"/>
  <c r="I7009" i="1"/>
  <c r="J7009" i="1" s="1"/>
  <c r="K7009" i="1" s="1"/>
  <c r="I7010" i="1"/>
  <c r="J7010" i="1" s="1"/>
  <c r="K7010" i="1" s="1"/>
  <c r="I7011" i="1"/>
  <c r="J7011" i="1" s="1"/>
  <c r="K7011" i="1" s="1"/>
  <c r="I7012" i="1"/>
  <c r="J7012" i="1" s="1"/>
  <c r="K7012" i="1" s="1"/>
  <c r="I7013" i="1"/>
  <c r="J7013" i="1" s="1"/>
  <c r="K7013" i="1" s="1"/>
  <c r="I7014" i="1"/>
  <c r="J7014" i="1" s="1"/>
  <c r="K7014" i="1" s="1"/>
  <c r="I7015" i="1"/>
  <c r="J7015" i="1" s="1"/>
  <c r="K7015" i="1" s="1"/>
  <c r="I7016" i="1"/>
  <c r="J7016" i="1" s="1"/>
  <c r="K7016" i="1" s="1"/>
  <c r="I7017" i="1"/>
  <c r="J7017" i="1" s="1"/>
  <c r="K7017" i="1" s="1"/>
  <c r="I7018" i="1"/>
  <c r="J7018" i="1" s="1"/>
  <c r="K7018" i="1" s="1"/>
  <c r="I7019" i="1"/>
  <c r="J7019" i="1" s="1"/>
  <c r="K7019" i="1" s="1"/>
  <c r="I7020" i="1"/>
  <c r="J7020" i="1" s="1"/>
  <c r="K7020" i="1" s="1"/>
  <c r="I7021" i="1"/>
  <c r="J7021" i="1" s="1"/>
  <c r="K7021" i="1" s="1"/>
  <c r="I7022" i="1"/>
  <c r="J7022" i="1" s="1"/>
  <c r="K7022" i="1" s="1"/>
  <c r="I7023" i="1"/>
  <c r="J7023" i="1" s="1"/>
  <c r="K7023" i="1" s="1"/>
  <c r="I7024" i="1"/>
  <c r="J7024" i="1" s="1"/>
  <c r="K7024" i="1" s="1"/>
  <c r="I7025" i="1"/>
  <c r="J7025" i="1" s="1"/>
  <c r="K7025" i="1" s="1"/>
  <c r="I7026" i="1"/>
  <c r="J7026" i="1" s="1"/>
  <c r="K7026" i="1" s="1"/>
  <c r="I7027" i="1"/>
  <c r="J7027" i="1" s="1"/>
  <c r="K7027" i="1" s="1"/>
  <c r="I7028" i="1"/>
  <c r="J7028" i="1" s="1"/>
  <c r="K7028" i="1" s="1"/>
  <c r="I7029" i="1"/>
  <c r="J7029" i="1" s="1"/>
  <c r="K7029" i="1" s="1"/>
  <c r="I7030" i="1"/>
  <c r="J7030" i="1" s="1"/>
  <c r="K7030" i="1" s="1"/>
  <c r="I7031" i="1"/>
  <c r="J7031" i="1" s="1"/>
  <c r="K7031" i="1" s="1"/>
  <c r="I7032" i="1"/>
  <c r="J7032" i="1" s="1"/>
  <c r="K7032" i="1" s="1"/>
  <c r="I7033" i="1"/>
  <c r="J7033" i="1" s="1"/>
  <c r="K7033" i="1" s="1"/>
  <c r="I7034" i="1"/>
  <c r="J7034" i="1" s="1"/>
  <c r="K7034" i="1" s="1"/>
  <c r="I7035" i="1"/>
  <c r="J7035" i="1" s="1"/>
  <c r="K7035" i="1" s="1"/>
  <c r="I7036" i="1"/>
  <c r="J7036" i="1" s="1"/>
  <c r="K7036" i="1" s="1"/>
  <c r="I7037" i="1"/>
  <c r="J7037" i="1" s="1"/>
  <c r="K7037" i="1" s="1"/>
  <c r="I7038" i="1"/>
  <c r="J7038" i="1" s="1"/>
  <c r="K7038" i="1" s="1"/>
  <c r="I7039" i="1"/>
  <c r="J7039" i="1" s="1"/>
  <c r="K7039" i="1" s="1"/>
  <c r="I7040" i="1"/>
  <c r="J7040" i="1" s="1"/>
  <c r="K7040" i="1" s="1"/>
  <c r="I7041" i="1"/>
  <c r="J7041" i="1" s="1"/>
  <c r="K7041" i="1" s="1"/>
  <c r="I7042" i="1"/>
  <c r="J7042" i="1" s="1"/>
  <c r="K7042" i="1" s="1"/>
  <c r="I7043" i="1"/>
  <c r="J7043" i="1" s="1"/>
  <c r="K7043" i="1" s="1"/>
  <c r="I7044" i="1"/>
  <c r="J7044" i="1" s="1"/>
  <c r="K7044" i="1" s="1"/>
  <c r="I7045" i="1"/>
  <c r="J7045" i="1" s="1"/>
  <c r="K7045" i="1" s="1"/>
  <c r="I7046" i="1"/>
  <c r="J7046" i="1" s="1"/>
  <c r="K7046" i="1" s="1"/>
  <c r="I7047" i="1"/>
  <c r="J7047" i="1" s="1"/>
  <c r="K7047" i="1" s="1"/>
  <c r="I7048" i="1"/>
  <c r="J7048" i="1" s="1"/>
  <c r="K7048" i="1" s="1"/>
  <c r="I7049" i="1"/>
  <c r="J7049" i="1" s="1"/>
  <c r="K7049" i="1" s="1"/>
  <c r="I7050" i="1"/>
  <c r="J7050" i="1" s="1"/>
  <c r="K7050" i="1" s="1"/>
  <c r="I7051" i="1"/>
  <c r="J7051" i="1" s="1"/>
  <c r="K7051" i="1" s="1"/>
  <c r="I7052" i="1"/>
  <c r="J7052" i="1" s="1"/>
  <c r="K7052" i="1" s="1"/>
  <c r="I7053" i="1"/>
  <c r="J7053" i="1" s="1"/>
  <c r="K7053" i="1" s="1"/>
  <c r="I7054" i="1"/>
  <c r="J7054" i="1" s="1"/>
  <c r="K7054" i="1" s="1"/>
  <c r="I7055" i="1"/>
  <c r="J7055" i="1" s="1"/>
  <c r="K7055" i="1" s="1"/>
  <c r="I7056" i="1"/>
  <c r="J7056" i="1" s="1"/>
  <c r="K7056" i="1" s="1"/>
  <c r="I7057" i="1"/>
  <c r="J7057" i="1" s="1"/>
  <c r="K7057" i="1" s="1"/>
  <c r="I7058" i="1"/>
  <c r="J7058" i="1" s="1"/>
  <c r="K7058" i="1" s="1"/>
  <c r="I7059" i="1"/>
  <c r="J7059" i="1" s="1"/>
  <c r="K7059" i="1" s="1"/>
  <c r="I7060" i="1"/>
  <c r="J7060" i="1" s="1"/>
  <c r="K7060" i="1" s="1"/>
  <c r="I7061" i="1"/>
  <c r="J7061" i="1" s="1"/>
  <c r="K7061" i="1" s="1"/>
  <c r="I7062" i="1"/>
  <c r="J7062" i="1" s="1"/>
  <c r="K7062" i="1" s="1"/>
  <c r="I7063" i="1"/>
  <c r="J7063" i="1" s="1"/>
  <c r="K7063" i="1" s="1"/>
  <c r="I7064" i="1"/>
  <c r="J7064" i="1" s="1"/>
  <c r="K7064" i="1" s="1"/>
  <c r="I7065" i="1"/>
  <c r="J7065" i="1" s="1"/>
  <c r="K7065" i="1" s="1"/>
  <c r="I7066" i="1"/>
  <c r="J7066" i="1" s="1"/>
  <c r="K7066" i="1" s="1"/>
  <c r="I7067" i="1"/>
  <c r="J7067" i="1" s="1"/>
  <c r="K7067" i="1" s="1"/>
  <c r="I7068" i="1"/>
  <c r="J7068" i="1" s="1"/>
  <c r="K7068" i="1" s="1"/>
  <c r="I7069" i="1"/>
  <c r="J7069" i="1" s="1"/>
  <c r="K7069" i="1" s="1"/>
  <c r="I7070" i="1"/>
  <c r="J7070" i="1" s="1"/>
  <c r="K7070" i="1" s="1"/>
  <c r="I7071" i="1"/>
  <c r="J7071" i="1" s="1"/>
  <c r="K7071" i="1" s="1"/>
  <c r="I7072" i="1"/>
  <c r="J7072" i="1" s="1"/>
  <c r="K7072" i="1" s="1"/>
  <c r="I7073" i="1"/>
  <c r="J7073" i="1" s="1"/>
  <c r="K7073" i="1" s="1"/>
  <c r="I7074" i="1"/>
  <c r="J7074" i="1" s="1"/>
  <c r="K7074" i="1" s="1"/>
  <c r="I7075" i="1"/>
  <c r="J7075" i="1" s="1"/>
  <c r="K7075" i="1" s="1"/>
  <c r="I7076" i="1"/>
  <c r="J7076" i="1" s="1"/>
  <c r="K7076" i="1" s="1"/>
  <c r="I7077" i="1"/>
  <c r="J7077" i="1" s="1"/>
  <c r="K7077" i="1" s="1"/>
  <c r="I7078" i="1"/>
  <c r="J7078" i="1" s="1"/>
  <c r="K7078" i="1" s="1"/>
  <c r="I7079" i="1"/>
  <c r="J7079" i="1" s="1"/>
  <c r="K7079" i="1" s="1"/>
  <c r="I7080" i="1"/>
  <c r="J7080" i="1" s="1"/>
  <c r="K7080" i="1" s="1"/>
  <c r="I7081" i="1"/>
  <c r="J7081" i="1" s="1"/>
  <c r="K7081" i="1" s="1"/>
  <c r="I7082" i="1"/>
  <c r="J7082" i="1" s="1"/>
  <c r="K7082" i="1" s="1"/>
  <c r="I7083" i="1"/>
  <c r="J7083" i="1" s="1"/>
  <c r="K7083" i="1" s="1"/>
  <c r="I7084" i="1"/>
  <c r="J7084" i="1" s="1"/>
  <c r="K7084" i="1" s="1"/>
  <c r="I7085" i="1"/>
  <c r="J7085" i="1" s="1"/>
  <c r="K7085" i="1" s="1"/>
  <c r="I7086" i="1"/>
  <c r="J7086" i="1" s="1"/>
  <c r="K7086" i="1" s="1"/>
  <c r="I7087" i="1"/>
  <c r="J7087" i="1" s="1"/>
  <c r="K7087" i="1" s="1"/>
  <c r="I7088" i="1"/>
  <c r="J7088" i="1" s="1"/>
  <c r="K7088" i="1" s="1"/>
  <c r="I7089" i="1"/>
  <c r="J7089" i="1" s="1"/>
  <c r="K7089" i="1" s="1"/>
  <c r="I7090" i="1"/>
  <c r="J7090" i="1" s="1"/>
  <c r="K7090" i="1" s="1"/>
  <c r="I7091" i="1"/>
  <c r="J7091" i="1" s="1"/>
  <c r="K7091" i="1" s="1"/>
  <c r="I7092" i="1"/>
  <c r="J7092" i="1" s="1"/>
  <c r="K7092" i="1" s="1"/>
  <c r="I7093" i="1"/>
  <c r="J7093" i="1" s="1"/>
  <c r="K7093" i="1" s="1"/>
  <c r="I7094" i="1"/>
  <c r="J7094" i="1" s="1"/>
  <c r="K7094" i="1" s="1"/>
  <c r="I7095" i="1"/>
  <c r="J7095" i="1" s="1"/>
  <c r="K7095" i="1" s="1"/>
  <c r="I7096" i="1"/>
  <c r="J7096" i="1" s="1"/>
  <c r="K7096" i="1" s="1"/>
  <c r="I7097" i="1"/>
  <c r="J7097" i="1" s="1"/>
  <c r="K7097" i="1" s="1"/>
  <c r="I7098" i="1"/>
  <c r="J7098" i="1" s="1"/>
  <c r="K7098" i="1" s="1"/>
  <c r="I7099" i="1"/>
  <c r="J7099" i="1" s="1"/>
  <c r="K7099" i="1" s="1"/>
  <c r="I7100" i="1"/>
  <c r="J7100" i="1" s="1"/>
  <c r="K7100" i="1" s="1"/>
  <c r="I7101" i="1"/>
  <c r="J7101" i="1" s="1"/>
  <c r="K7101" i="1" s="1"/>
  <c r="I7102" i="1"/>
  <c r="J7102" i="1" s="1"/>
  <c r="K7102" i="1" s="1"/>
  <c r="I7103" i="1"/>
  <c r="J7103" i="1" s="1"/>
  <c r="K7103" i="1" s="1"/>
  <c r="I7104" i="1"/>
  <c r="J7104" i="1" s="1"/>
  <c r="K7104" i="1" s="1"/>
  <c r="I7105" i="1"/>
  <c r="J7105" i="1" s="1"/>
  <c r="K7105" i="1" s="1"/>
  <c r="I7106" i="1"/>
  <c r="J7106" i="1" s="1"/>
  <c r="K7106" i="1" s="1"/>
  <c r="I7107" i="1"/>
  <c r="J7107" i="1" s="1"/>
  <c r="K7107" i="1" s="1"/>
  <c r="I7108" i="1"/>
  <c r="J7108" i="1" s="1"/>
  <c r="K7108" i="1" s="1"/>
  <c r="I7109" i="1"/>
  <c r="J7109" i="1" s="1"/>
  <c r="K7109" i="1" s="1"/>
  <c r="I7110" i="1"/>
  <c r="J7110" i="1" s="1"/>
  <c r="K7110" i="1" s="1"/>
  <c r="I7111" i="1"/>
  <c r="J7111" i="1" s="1"/>
  <c r="K7111" i="1" s="1"/>
  <c r="I7112" i="1"/>
  <c r="J7112" i="1" s="1"/>
  <c r="K7112" i="1" s="1"/>
  <c r="I7113" i="1"/>
  <c r="J7113" i="1" s="1"/>
  <c r="K7113" i="1" s="1"/>
  <c r="I7114" i="1"/>
  <c r="J7114" i="1" s="1"/>
  <c r="K7114" i="1" s="1"/>
  <c r="I7115" i="1"/>
  <c r="J7115" i="1" s="1"/>
  <c r="K7115" i="1" s="1"/>
  <c r="I7116" i="1"/>
  <c r="J7116" i="1" s="1"/>
  <c r="K7116" i="1" s="1"/>
  <c r="I7117" i="1"/>
  <c r="J7117" i="1" s="1"/>
  <c r="K7117" i="1" s="1"/>
  <c r="I7118" i="1"/>
  <c r="J7118" i="1" s="1"/>
  <c r="K7118" i="1" s="1"/>
  <c r="I7119" i="1"/>
  <c r="J7119" i="1" s="1"/>
  <c r="K7119" i="1" s="1"/>
  <c r="I7120" i="1"/>
  <c r="J7120" i="1" s="1"/>
  <c r="K7120" i="1" s="1"/>
  <c r="I7121" i="1"/>
  <c r="J7121" i="1" s="1"/>
  <c r="K7121" i="1" s="1"/>
  <c r="I7122" i="1"/>
  <c r="J7122" i="1" s="1"/>
  <c r="K7122" i="1" s="1"/>
  <c r="I7123" i="1"/>
  <c r="J7123" i="1" s="1"/>
  <c r="K7123" i="1" s="1"/>
  <c r="I7124" i="1"/>
  <c r="J7124" i="1" s="1"/>
  <c r="K7124" i="1" s="1"/>
  <c r="I7125" i="1"/>
  <c r="J7125" i="1" s="1"/>
  <c r="K7125" i="1" s="1"/>
  <c r="I7126" i="1"/>
  <c r="J7126" i="1" s="1"/>
  <c r="K7126" i="1" s="1"/>
  <c r="I7127" i="1"/>
  <c r="J7127" i="1" s="1"/>
  <c r="K7127" i="1" s="1"/>
  <c r="I7128" i="1"/>
  <c r="J7128" i="1" s="1"/>
  <c r="K7128" i="1" s="1"/>
  <c r="I7129" i="1"/>
  <c r="J7129" i="1" s="1"/>
  <c r="K7129" i="1" s="1"/>
  <c r="I7130" i="1"/>
  <c r="J7130" i="1" s="1"/>
  <c r="K7130" i="1" s="1"/>
  <c r="I7131" i="1"/>
  <c r="J7131" i="1" s="1"/>
  <c r="K7131" i="1" s="1"/>
  <c r="I7132" i="1"/>
  <c r="J7132" i="1" s="1"/>
  <c r="K7132" i="1" s="1"/>
  <c r="I7133" i="1"/>
  <c r="J7133" i="1" s="1"/>
  <c r="K7133" i="1" s="1"/>
  <c r="I7134" i="1"/>
  <c r="J7134" i="1" s="1"/>
  <c r="K7134" i="1" s="1"/>
  <c r="I7135" i="1"/>
  <c r="J7135" i="1" s="1"/>
  <c r="K7135" i="1" s="1"/>
  <c r="I7136" i="1"/>
  <c r="J7136" i="1" s="1"/>
  <c r="K7136" i="1" s="1"/>
  <c r="I7137" i="1"/>
  <c r="J7137" i="1" s="1"/>
  <c r="K7137" i="1" s="1"/>
  <c r="I7138" i="1"/>
  <c r="J7138" i="1" s="1"/>
  <c r="K7138" i="1" s="1"/>
  <c r="I7139" i="1"/>
  <c r="J7139" i="1" s="1"/>
  <c r="K7139" i="1" s="1"/>
  <c r="I7140" i="1"/>
  <c r="J7140" i="1" s="1"/>
  <c r="K7140" i="1" s="1"/>
  <c r="I7141" i="1"/>
  <c r="J7141" i="1" s="1"/>
  <c r="K7141" i="1" s="1"/>
  <c r="I7142" i="1"/>
  <c r="J7142" i="1" s="1"/>
  <c r="K7142" i="1" s="1"/>
  <c r="I7143" i="1"/>
  <c r="J7143" i="1" s="1"/>
  <c r="K7143" i="1" s="1"/>
  <c r="I7144" i="1"/>
  <c r="J7144" i="1" s="1"/>
  <c r="K7144" i="1" s="1"/>
  <c r="I7145" i="1"/>
  <c r="J7145" i="1" s="1"/>
  <c r="K7145" i="1" s="1"/>
  <c r="I7146" i="1"/>
  <c r="J7146" i="1" s="1"/>
  <c r="K7146" i="1" s="1"/>
  <c r="I7147" i="1"/>
  <c r="J7147" i="1" s="1"/>
  <c r="K7147" i="1" s="1"/>
  <c r="I7148" i="1"/>
  <c r="J7148" i="1" s="1"/>
  <c r="K7148" i="1" s="1"/>
  <c r="I7149" i="1"/>
  <c r="J7149" i="1" s="1"/>
  <c r="K7149" i="1" s="1"/>
  <c r="I7150" i="1"/>
  <c r="J7150" i="1" s="1"/>
  <c r="K7150" i="1" s="1"/>
  <c r="I7151" i="1"/>
  <c r="J7151" i="1" s="1"/>
  <c r="K7151" i="1" s="1"/>
  <c r="I7152" i="1"/>
  <c r="J7152" i="1" s="1"/>
  <c r="K7152" i="1" s="1"/>
  <c r="I7153" i="1"/>
  <c r="J7153" i="1" s="1"/>
  <c r="K7153" i="1" s="1"/>
  <c r="I7154" i="1"/>
  <c r="J7154" i="1" s="1"/>
  <c r="K7154" i="1" s="1"/>
  <c r="I7155" i="1"/>
  <c r="J7155" i="1" s="1"/>
  <c r="K7155" i="1" s="1"/>
  <c r="I7156" i="1"/>
  <c r="J7156" i="1" s="1"/>
  <c r="K7156" i="1" s="1"/>
  <c r="I7157" i="1"/>
  <c r="J7157" i="1" s="1"/>
  <c r="K7157" i="1" s="1"/>
  <c r="I7158" i="1"/>
  <c r="J7158" i="1" s="1"/>
  <c r="K7158" i="1" s="1"/>
  <c r="I7159" i="1"/>
  <c r="J7159" i="1" s="1"/>
  <c r="K7159" i="1" s="1"/>
  <c r="I7160" i="1"/>
  <c r="J7160" i="1" s="1"/>
  <c r="K7160" i="1" s="1"/>
  <c r="I7161" i="1"/>
  <c r="J7161" i="1" s="1"/>
  <c r="K7161" i="1" s="1"/>
  <c r="I7162" i="1"/>
  <c r="J7162" i="1" s="1"/>
  <c r="K7162" i="1" s="1"/>
  <c r="I7163" i="1"/>
  <c r="J7163" i="1" s="1"/>
  <c r="K7163" i="1" s="1"/>
  <c r="I7164" i="1"/>
  <c r="J7164" i="1" s="1"/>
  <c r="K7164" i="1" s="1"/>
  <c r="I7165" i="1"/>
  <c r="J7165" i="1" s="1"/>
  <c r="K7165" i="1" s="1"/>
  <c r="I7166" i="1"/>
  <c r="J7166" i="1" s="1"/>
  <c r="K7166" i="1" s="1"/>
  <c r="I7167" i="1"/>
  <c r="J7167" i="1" s="1"/>
  <c r="K7167" i="1" s="1"/>
  <c r="I7168" i="1"/>
  <c r="J7168" i="1" s="1"/>
  <c r="K7168" i="1" s="1"/>
  <c r="I7169" i="1"/>
  <c r="J7169" i="1" s="1"/>
  <c r="K7169" i="1" s="1"/>
  <c r="I7170" i="1"/>
  <c r="J7170" i="1" s="1"/>
  <c r="K7170" i="1" s="1"/>
  <c r="I7171" i="1"/>
  <c r="J7171" i="1" s="1"/>
  <c r="K7171" i="1" s="1"/>
  <c r="I7172" i="1"/>
  <c r="J7172" i="1" s="1"/>
  <c r="K7172" i="1" s="1"/>
  <c r="I7173" i="1"/>
  <c r="J7173" i="1" s="1"/>
  <c r="K7173" i="1" s="1"/>
  <c r="I7174" i="1"/>
  <c r="J7174" i="1" s="1"/>
  <c r="K7174" i="1" s="1"/>
  <c r="I7175" i="1"/>
  <c r="J7175" i="1" s="1"/>
  <c r="K7175" i="1" s="1"/>
  <c r="I7176" i="1"/>
  <c r="J7176" i="1" s="1"/>
  <c r="K7176" i="1" s="1"/>
  <c r="I7177" i="1"/>
  <c r="J7177" i="1" s="1"/>
  <c r="K7177" i="1" s="1"/>
  <c r="I7178" i="1"/>
  <c r="J7178" i="1" s="1"/>
  <c r="K7178" i="1" s="1"/>
  <c r="I7179" i="1"/>
  <c r="J7179" i="1" s="1"/>
  <c r="K7179" i="1" s="1"/>
  <c r="I7180" i="1"/>
  <c r="J7180" i="1" s="1"/>
  <c r="K7180" i="1" s="1"/>
  <c r="I7181" i="1"/>
  <c r="J7181" i="1" s="1"/>
  <c r="K7181" i="1" s="1"/>
  <c r="I7182" i="1"/>
  <c r="J7182" i="1" s="1"/>
  <c r="K7182" i="1" s="1"/>
  <c r="I7183" i="1"/>
  <c r="J7183" i="1" s="1"/>
  <c r="K7183" i="1" s="1"/>
  <c r="I7184" i="1"/>
  <c r="J7184" i="1" s="1"/>
  <c r="K7184" i="1" s="1"/>
  <c r="I7185" i="1"/>
  <c r="J7185" i="1" s="1"/>
  <c r="K7185" i="1" s="1"/>
  <c r="I7186" i="1"/>
  <c r="J7186" i="1" s="1"/>
  <c r="K7186" i="1" s="1"/>
  <c r="I7187" i="1"/>
  <c r="J7187" i="1" s="1"/>
  <c r="K7187" i="1" s="1"/>
  <c r="I7188" i="1"/>
  <c r="J7188" i="1" s="1"/>
  <c r="K7188" i="1" s="1"/>
  <c r="I7189" i="1"/>
  <c r="J7189" i="1" s="1"/>
  <c r="K7189" i="1" s="1"/>
  <c r="I7190" i="1"/>
  <c r="J7190" i="1" s="1"/>
  <c r="K7190" i="1" s="1"/>
  <c r="I7191" i="1"/>
  <c r="J7191" i="1" s="1"/>
  <c r="K7191" i="1" s="1"/>
  <c r="I7192" i="1"/>
  <c r="J7192" i="1" s="1"/>
  <c r="K7192" i="1" s="1"/>
  <c r="I7193" i="1"/>
  <c r="J7193" i="1" s="1"/>
  <c r="K7193" i="1" s="1"/>
  <c r="I7194" i="1"/>
  <c r="J7194" i="1" s="1"/>
  <c r="K7194" i="1" s="1"/>
  <c r="I7195" i="1"/>
  <c r="J7195" i="1" s="1"/>
  <c r="K7195" i="1" s="1"/>
  <c r="I7196" i="1"/>
  <c r="J7196" i="1" s="1"/>
  <c r="K7196" i="1" s="1"/>
  <c r="I7197" i="1"/>
  <c r="J7197" i="1" s="1"/>
  <c r="K7197" i="1" s="1"/>
  <c r="I7198" i="1"/>
  <c r="J7198" i="1" s="1"/>
  <c r="K7198" i="1" s="1"/>
  <c r="I7199" i="1"/>
  <c r="J7199" i="1" s="1"/>
  <c r="K7199" i="1" s="1"/>
  <c r="I7200" i="1"/>
  <c r="J7200" i="1" s="1"/>
  <c r="K7200" i="1" s="1"/>
  <c r="I7201" i="1"/>
  <c r="J7201" i="1" s="1"/>
  <c r="K7201" i="1" s="1"/>
  <c r="I7202" i="1"/>
  <c r="J7202" i="1" s="1"/>
  <c r="K7202" i="1" s="1"/>
  <c r="I7203" i="1"/>
  <c r="J7203" i="1" s="1"/>
  <c r="K7203" i="1" s="1"/>
  <c r="I7204" i="1"/>
  <c r="J7204" i="1" s="1"/>
  <c r="K7204" i="1" s="1"/>
  <c r="I7205" i="1"/>
  <c r="J7205" i="1" s="1"/>
  <c r="K7205" i="1" s="1"/>
  <c r="I7206" i="1"/>
  <c r="J7206" i="1" s="1"/>
  <c r="K7206" i="1" s="1"/>
  <c r="I7207" i="1"/>
  <c r="J7207" i="1" s="1"/>
  <c r="K7207" i="1" s="1"/>
  <c r="I7208" i="1"/>
  <c r="J7208" i="1" s="1"/>
  <c r="K7208" i="1" s="1"/>
  <c r="I7209" i="1"/>
  <c r="J7209" i="1" s="1"/>
  <c r="K7209" i="1" s="1"/>
  <c r="I7210" i="1"/>
  <c r="J7210" i="1" s="1"/>
  <c r="K7210" i="1" s="1"/>
  <c r="I7211" i="1"/>
  <c r="J7211" i="1" s="1"/>
  <c r="K7211" i="1" s="1"/>
  <c r="I7212" i="1"/>
  <c r="J7212" i="1" s="1"/>
  <c r="K7212" i="1" s="1"/>
  <c r="I7213" i="1"/>
  <c r="J7213" i="1" s="1"/>
  <c r="K7213" i="1" s="1"/>
  <c r="I7214" i="1"/>
  <c r="J7214" i="1" s="1"/>
  <c r="K7214" i="1" s="1"/>
  <c r="I7215" i="1"/>
  <c r="J7215" i="1" s="1"/>
  <c r="K7215" i="1" s="1"/>
  <c r="I7216" i="1"/>
  <c r="J7216" i="1" s="1"/>
  <c r="K7216" i="1" s="1"/>
  <c r="I7217" i="1"/>
  <c r="J7217" i="1" s="1"/>
  <c r="K7217" i="1" s="1"/>
  <c r="I7218" i="1"/>
  <c r="J7218" i="1" s="1"/>
  <c r="K7218" i="1" s="1"/>
  <c r="I7219" i="1"/>
  <c r="J7219" i="1" s="1"/>
  <c r="K7219" i="1" s="1"/>
  <c r="I7220" i="1"/>
  <c r="J7220" i="1" s="1"/>
  <c r="K7220" i="1" s="1"/>
  <c r="I7221" i="1"/>
  <c r="J7221" i="1" s="1"/>
  <c r="K7221" i="1" s="1"/>
  <c r="I7222" i="1"/>
  <c r="J7222" i="1" s="1"/>
  <c r="K7222" i="1" s="1"/>
  <c r="I7223" i="1"/>
  <c r="J7223" i="1" s="1"/>
  <c r="K7223" i="1" s="1"/>
  <c r="I7224" i="1"/>
  <c r="J7224" i="1" s="1"/>
  <c r="K7224" i="1" s="1"/>
  <c r="I7225" i="1"/>
  <c r="J7225" i="1" s="1"/>
  <c r="K7225" i="1" s="1"/>
  <c r="I7226" i="1"/>
  <c r="J7226" i="1" s="1"/>
  <c r="K7226" i="1" s="1"/>
  <c r="I7227" i="1"/>
  <c r="J7227" i="1" s="1"/>
  <c r="K7227" i="1" s="1"/>
  <c r="I7228" i="1"/>
  <c r="J7228" i="1" s="1"/>
  <c r="K7228" i="1" s="1"/>
  <c r="I7229" i="1"/>
  <c r="J7229" i="1" s="1"/>
  <c r="K7229" i="1" s="1"/>
  <c r="I7230" i="1"/>
  <c r="J7230" i="1" s="1"/>
  <c r="K7230" i="1" s="1"/>
  <c r="I7231" i="1"/>
  <c r="J7231" i="1" s="1"/>
  <c r="K7231" i="1" s="1"/>
  <c r="I7232" i="1"/>
  <c r="J7232" i="1" s="1"/>
  <c r="K7232" i="1" s="1"/>
  <c r="I7233" i="1"/>
  <c r="J7233" i="1" s="1"/>
  <c r="K7233" i="1" s="1"/>
  <c r="I7234" i="1"/>
  <c r="J7234" i="1" s="1"/>
  <c r="K7234" i="1" s="1"/>
  <c r="I7235" i="1"/>
  <c r="J7235" i="1" s="1"/>
  <c r="K7235" i="1" s="1"/>
  <c r="I7236" i="1"/>
  <c r="J7236" i="1" s="1"/>
  <c r="K7236" i="1" s="1"/>
  <c r="I7237" i="1"/>
  <c r="J7237" i="1" s="1"/>
  <c r="K7237" i="1" s="1"/>
  <c r="I7238" i="1"/>
  <c r="J7238" i="1" s="1"/>
  <c r="K7238" i="1" s="1"/>
  <c r="I7239" i="1"/>
  <c r="J7239" i="1" s="1"/>
  <c r="K7239" i="1" s="1"/>
  <c r="I7240" i="1"/>
  <c r="J7240" i="1" s="1"/>
  <c r="K7240" i="1" s="1"/>
  <c r="I7241" i="1"/>
  <c r="J7241" i="1" s="1"/>
  <c r="K7241" i="1" s="1"/>
  <c r="I7242" i="1"/>
  <c r="J7242" i="1" s="1"/>
  <c r="K7242" i="1" s="1"/>
  <c r="I7243" i="1"/>
  <c r="J7243" i="1" s="1"/>
  <c r="K7243" i="1" s="1"/>
  <c r="I7244" i="1"/>
  <c r="J7244" i="1" s="1"/>
  <c r="K7244" i="1" s="1"/>
  <c r="I7245" i="1"/>
  <c r="J7245" i="1" s="1"/>
  <c r="K7245" i="1" s="1"/>
  <c r="I7246" i="1"/>
  <c r="J7246" i="1" s="1"/>
  <c r="K7246" i="1" s="1"/>
  <c r="I7247" i="1"/>
  <c r="J7247" i="1" s="1"/>
  <c r="K7247" i="1" s="1"/>
  <c r="I7248" i="1"/>
  <c r="J7248" i="1" s="1"/>
  <c r="K7248" i="1" s="1"/>
  <c r="I7249" i="1"/>
  <c r="J7249" i="1" s="1"/>
  <c r="K7249" i="1" s="1"/>
  <c r="I7250" i="1"/>
  <c r="J7250" i="1" s="1"/>
  <c r="K7250" i="1" s="1"/>
  <c r="I7251" i="1"/>
  <c r="J7251" i="1" s="1"/>
  <c r="K7251" i="1" s="1"/>
  <c r="I7252" i="1"/>
  <c r="J7252" i="1" s="1"/>
  <c r="K7252" i="1" s="1"/>
  <c r="I7253" i="1"/>
  <c r="J7253" i="1" s="1"/>
  <c r="K7253" i="1" s="1"/>
  <c r="I7254" i="1"/>
  <c r="J7254" i="1" s="1"/>
  <c r="K7254" i="1" s="1"/>
  <c r="I7255" i="1"/>
  <c r="J7255" i="1" s="1"/>
  <c r="K7255" i="1" s="1"/>
  <c r="I7256" i="1"/>
  <c r="J7256" i="1" s="1"/>
  <c r="K7256" i="1" s="1"/>
  <c r="I7257" i="1"/>
  <c r="J7257" i="1" s="1"/>
  <c r="K7257" i="1" s="1"/>
  <c r="I7258" i="1"/>
  <c r="J7258" i="1" s="1"/>
  <c r="K7258" i="1" s="1"/>
  <c r="I7259" i="1"/>
  <c r="J7259" i="1" s="1"/>
  <c r="K7259" i="1" s="1"/>
  <c r="I7260" i="1"/>
  <c r="J7260" i="1" s="1"/>
  <c r="K7260" i="1" s="1"/>
  <c r="I7261" i="1"/>
  <c r="J7261" i="1" s="1"/>
  <c r="K7261" i="1" s="1"/>
  <c r="I7262" i="1"/>
  <c r="J7262" i="1" s="1"/>
  <c r="K7262" i="1" s="1"/>
  <c r="I7263" i="1"/>
  <c r="J7263" i="1" s="1"/>
  <c r="K7263" i="1" s="1"/>
  <c r="I7264" i="1"/>
  <c r="J7264" i="1" s="1"/>
  <c r="K7264" i="1" s="1"/>
  <c r="I7265" i="1"/>
  <c r="J7265" i="1" s="1"/>
  <c r="K7265" i="1" s="1"/>
  <c r="I7266" i="1"/>
  <c r="J7266" i="1" s="1"/>
  <c r="K7266" i="1" s="1"/>
  <c r="I7267" i="1"/>
  <c r="J7267" i="1" s="1"/>
  <c r="K7267" i="1" s="1"/>
  <c r="I7268" i="1"/>
  <c r="J7268" i="1" s="1"/>
  <c r="K7268" i="1" s="1"/>
  <c r="I7269" i="1"/>
  <c r="J7269" i="1" s="1"/>
  <c r="K7269" i="1" s="1"/>
  <c r="I7270" i="1"/>
  <c r="J7270" i="1" s="1"/>
  <c r="K7270" i="1" s="1"/>
  <c r="I7271" i="1"/>
  <c r="J7271" i="1" s="1"/>
  <c r="K7271" i="1" s="1"/>
  <c r="I7272" i="1"/>
  <c r="J7272" i="1" s="1"/>
  <c r="K7272" i="1" s="1"/>
  <c r="I7273" i="1"/>
  <c r="J7273" i="1" s="1"/>
  <c r="K7273" i="1" s="1"/>
  <c r="I7274" i="1"/>
  <c r="J7274" i="1" s="1"/>
  <c r="K7274" i="1" s="1"/>
  <c r="I7275" i="1"/>
  <c r="J7275" i="1" s="1"/>
  <c r="K7275" i="1" s="1"/>
  <c r="I7276" i="1"/>
  <c r="J7276" i="1" s="1"/>
  <c r="K7276" i="1" s="1"/>
  <c r="I7277" i="1"/>
  <c r="J7277" i="1" s="1"/>
  <c r="K7277" i="1" s="1"/>
  <c r="I7278" i="1"/>
  <c r="J7278" i="1" s="1"/>
  <c r="K7278" i="1" s="1"/>
  <c r="I7279" i="1"/>
  <c r="J7279" i="1" s="1"/>
  <c r="K7279" i="1" s="1"/>
  <c r="I7280" i="1"/>
  <c r="J7280" i="1" s="1"/>
  <c r="K7280" i="1" s="1"/>
  <c r="I7281" i="1"/>
  <c r="J7281" i="1" s="1"/>
  <c r="K7281" i="1" s="1"/>
  <c r="I7282" i="1"/>
  <c r="J7282" i="1" s="1"/>
  <c r="K7282" i="1" s="1"/>
  <c r="I7283" i="1"/>
  <c r="J7283" i="1" s="1"/>
  <c r="K7283" i="1" s="1"/>
  <c r="I7284" i="1"/>
  <c r="J7284" i="1" s="1"/>
  <c r="K7284" i="1" s="1"/>
  <c r="I7285" i="1"/>
  <c r="J7285" i="1" s="1"/>
  <c r="K7285" i="1" s="1"/>
  <c r="I7286" i="1"/>
  <c r="J7286" i="1" s="1"/>
  <c r="K7286" i="1" s="1"/>
  <c r="I7287" i="1"/>
  <c r="J7287" i="1" s="1"/>
  <c r="K7287" i="1" s="1"/>
  <c r="I7288" i="1"/>
  <c r="J7288" i="1" s="1"/>
  <c r="K7288" i="1" s="1"/>
  <c r="I7289" i="1"/>
  <c r="J7289" i="1" s="1"/>
  <c r="K7289" i="1" s="1"/>
  <c r="I7290" i="1"/>
  <c r="J7290" i="1" s="1"/>
  <c r="K7290" i="1" s="1"/>
  <c r="I7291" i="1"/>
  <c r="J7291" i="1" s="1"/>
  <c r="K7291" i="1" s="1"/>
  <c r="I7292" i="1"/>
  <c r="J7292" i="1" s="1"/>
  <c r="K7292" i="1" s="1"/>
  <c r="I7293" i="1"/>
  <c r="J7293" i="1" s="1"/>
  <c r="K7293" i="1" s="1"/>
  <c r="I7294" i="1"/>
  <c r="J7294" i="1" s="1"/>
  <c r="K7294" i="1" s="1"/>
  <c r="I7295" i="1"/>
  <c r="J7295" i="1" s="1"/>
  <c r="K7295" i="1" s="1"/>
  <c r="I7296" i="1"/>
  <c r="J7296" i="1" s="1"/>
  <c r="K7296" i="1" s="1"/>
  <c r="I7297" i="1"/>
  <c r="J7297" i="1" s="1"/>
  <c r="K7297" i="1" s="1"/>
  <c r="I7298" i="1"/>
  <c r="J7298" i="1" s="1"/>
  <c r="K7298" i="1" s="1"/>
  <c r="I7299" i="1"/>
  <c r="J7299" i="1" s="1"/>
  <c r="K7299" i="1" s="1"/>
  <c r="I7300" i="1"/>
  <c r="J7300" i="1" s="1"/>
  <c r="K7300" i="1" s="1"/>
  <c r="I7301" i="1"/>
  <c r="J7301" i="1" s="1"/>
  <c r="K7301" i="1" s="1"/>
  <c r="I7302" i="1"/>
  <c r="J7302" i="1" s="1"/>
  <c r="K7302" i="1" s="1"/>
  <c r="I7303" i="1"/>
  <c r="J7303" i="1" s="1"/>
  <c r="K7303" i="1" s="1"/>
  <c r="I7304" i="1"/>
  <c r="J7304" i="1" s="1"/>
  <c r="K7304" i="1" s="1"/>
  <c r="I7305" i="1"/>
  <c r="J7305" i="1" s="1"/>
  <c r="K7305" i="1" s="1"/>
  <c r="I7306" i="1"/>
  <c r="J7306" i="1" s="1"/>
  <c r="K7306" i="1" s="1"/>
  <c r="I7307" i="1"/>
  <c r="J7307" i="1" s="1"/>
  <c r="K7307" i="1" s="1"/>
  <c r="I7308" i="1"/>
  <c r="J7308" i="1" s="1"/>
  <c r="K7308" i="1" s="1"/>
  <c r="I7309" i="1"/>
  <c r="J7309" i="1" s="1"/>
  <c r="K7309" i="1" s="1"/>
  <c r="I7310" i="1"/>
  <c r="J7310" i="1" s="1"/>
  <c r="K7310" i="1" s="1"/>
  <c r="I7311" i="1"/>
  <c r="J7311" i="1" s="1"/>
  <c r="K7311" i="1" s="1"/>
  <c r="I7312" i="1"/>
  <c r="J7312" i="1" s="1"/>
  <c r="K7312" i="1" s="1"/>
  <c r="I7313" i="1"/>
  <c r="J7313" i="1" s="1"/>
  <c r="K7313" i="1" s="1"/>
  <c r="I7314" i="1"/>
  <c r="J7314" i="1" s="1"/>
  <c r="K7314" i="1" s="1"/>
  <c r="I7315" i="1"/>
  <c r="J7315" i="1" s="1"/>
  <c r="K7315" i="1" s="1"/>
  <c r="I7316" i="1"/>
  <c r="J7316" i="1" s="1"/>
  <c r="K7316" i="1" s="1"/>
  <c r="I7317" i="1"/>
  <c r="J7317" i="1" s="1"/>
  <c r="K7317" i="1" s="1"/>
  <c r="I7318" i="1"/>
  <c r="J7318" i="1" s="1"/>
  <c r="K7318" i="1" s="1"/>
  <c r="I7319" i="1"/>
  <c r="J7319" i="1" s="1"/>
  <c r="K7319" i="1" s="1"/>
  <c r="I7320" i="1"/>
  <c r="J7320" i="1" s="1"/>
  <c r="K7320" i="1" s="1"/>
  <c r="I7321" i="1"/>
  <c r="J7321" i="1" s="1"/>
  <c r="K7321" i="1" s="1"/>
  <c r="I7322" i="1"/>
  <c r="J7322" i="1" s="1"/>
  <c r="K7322" i="1" s="1"/>
  <c r="I7323" i="1"/>
  <c r="J7323" i="1" s="1"/>
  <c r="K7323" i="1" s="1"/>
  <c r="I7324" i="1"/>
  <c r="J7324" i="1" s="1"/>
  <c r="K7324" i="1" s="1"/>
  <c r="I7325" i="1"/>
  <c r="J7325" i="1" s="1"/>
  <c r="K7325" i="1" s="1"/>
  <c r="I7326" i="1"/>
  <c r="J7326" i="1" s="1"/>
  <c r="K7326" i="1" s="1"/>
  <c r="I7327" i="1"/>
  <c r="J7327" i="1" s="1"/>
  <c r="K7327" i="1" s="1"/>
  <c r="I7328" i="1"/>
  <c r="J7328" i="1" s="1"/>
  <c r="K7328" i="1" s="1"/>
  <c r="I7329" i="1"/>
  <c r="J7329" i="1" s="1"/>
  <c r="K7329" i="1" s="1"/>
  <c r="I7330" i="1"/>
  <c r="J7330" i="1" s="1"/>
  <c r="K7330" i="1" s="1"/>
  <c r="I7331" i="1"/>
  <c r="J7331" i="1" s="1"/>
  <c r="K7331" i="1" s="1"/>
  <c r="I7332" i="1"/>
  <c r="J7332" i="1" s="1"/>
  <c r="K7332" i="1" s="1"/>
  <c r="I7333" i="1"/>
  <c r="J7333" i="1" s="1"/>
  <c r="K7333" i="1" s="1"/>
  <c r="I7334" i="1"/>
  <c r="J7334" i="1" s="1"/>
  <c r="K7334" i="1" s="1"/>
  <c r="I7335" i="1"/>
  <c r="J7335" i="1" s="1"/>
  <c r="K7335" i="1" s="1"/>
  <c r="I7336" i="1"/>
  <c r="J7336" i="1" s="1"/>
  <c r="K7336" i="1" s="1"/>
  <c r="I7337" i="1"/>
  <c r="J7337" i="1" s="1"/>
  <c r="K7337" i="1" s="1"/>
  <c r="I7338" i="1"/>
  <c r="J7338" i="1" s="1"/>
  <c r="K7338" i="1" s="1"/>
  <c r="I7339" i="1"/>
  <c r="J7339" i="1" s="1"/>
  <c r="K7339" i="1" s="1"/>
  <c r="I7340" i="1"/>
  <c r="J7340" i="1" s="1"/>
  <c r="K7340" i="1" s="1"/>
  <c r="I7341" i="1"/>
  <c r="J7341" i="1" s="1"/>
  <c r="K7341" i="1" s="1"/>
  <c r="I7342" i="1"/>
  <c r="J7342" i="1" s="1"/>
  <c r="K7342" i="1" s="1"/>
  <c r="I7343" i="1"/>
  <c r="J7343" i="1" s="1"/>
  <c r="K7343" i="1" s="1"/>
  <c r="I7344" i="1"/>
  <c r="J7344" i="1" s="1"/>
  <c r="K7344" i="1" s="1"/>
  <c r="I7345" i="1"/>
  <c r="J7345" i="1" s="1"/>
  <c r="K7345" i="1" s="1"/>
  <c r="I7346" i="1"/>
  <c r="J7346" i="1" s="1"/>
  <c r="K7346" i="1" s="1"/>
  <c r="I7347" i="1"/>
  <c r="J7347" i="1" s="1"/>
  <c r="K7347" i="1" s="1"/>
  <c r="I7348" i="1"/>
  <c r="J7348" i="1" s="1"/>
  <c r="K7348" i="1" s="1"/>
  <c r="I7349" i="1"/>
  <c r="J7349" i="1" s="1"/>
  <c r="K7349" i="1" s="1"/>
  <c r="I7350" i="1"/>
  <c r="J7350" i="1" s="1"/>
  <c r="K7350" i="1" s="1"/>
  <c r="I7351" i="1"/>
  <c r="J7351" i="1" s="1"/>
  <c r="K7351" i="1" s="1"/>
  <c r="I7352" i="1"/>
  <c r="J7352" i="1" s="1"/>
  <c r="K7352" i="1" s="1"/>
  <c r="I7353" i="1"/>
  <c r="J7353" i="1" s="1"/>
  <c r="K7353" i="1" s="1"/>
  <c r="I7354" i="1"/>
  <c r="J7354" i="1" s="1"/>
  <c r="K7354" i="1" s="1"/>
  <c r="I7355" i="1"/>
  <c r="J7355" i="1" s="1"/>
  <c r="K7355" i="1" s="1"/>
  <c r="I7356" i="1"/>
  <c r="J7356" i="1" s="1"/>
  <c r="K7356" i="1" s="1"/>
  <c r="I7357" i="1"/>
  <c r="J7357" i="1" s="1"/>
  <c r="K7357" i="1" s="1"/>
  <c r="I7358" i="1"/>
  <c r="J7358" i="1" s="1"/>
  <c r="K7358" i="1" s="1"/>
  <c r="I7359" i="1"/>
  <c r="J7359" i="1" s="1"/>
  <c r="K7359" i="1" s="1"/>
  <c r="I7360" i="1"/>
  <c r="J7360" i="1" s="1"/>
  <c r="K7360" i="1" s="1"/>
  <c r="I7361" i="1"/>
  <c r="J7361" i="1" s="1"/>
  <c r="K7361" i="1" s="1"/>
  <c r="I7362" i="1"/>
  <c r="J7362" i="1" s="1"/>
  <c r="K7362" i="1" s="1"/>
  <c r="I7363" i="1"/>
  <c r="J7363" i="1" s="1"/>
  <c r="K7363" i="1" s="1"/>
  <c r="I7364" i="1"/>
  <c r="J7364" i="1" s="1"/>
  <c r="K7364" i="1" s="1"/>
  <c r="I7365" i="1"/>
  <c r="J7365" i="1" s="1"/>
  <c r="K7365" i="1" s="1"/>
  <c r="I7366" i="1"/>
  <c r="J7366" i="1" s="1"/>
  <c r="K7366" i="1" s="1"/>
  <c r="I7367" i="1"/>
  <c r="J7367" i="1" s="1"/>
  <c r="K7367" i="1" s="1"/>
  <c r="I7368" i="1"/>
  <c r="J7368" i="1" s="1"/>
  <c r="K7368" i="1" s="1"/>
  <c r="I7369" i="1"/>
  <c r="J7369" i="1" s="1"/>
  <c r="K7369" i="1" s="1"/>
  <c r="I7370" i="1"/>
  <c r="J7370" i="1" s="1"/>
  <c r="K7370" i="1" s="1"/>
  <c r="I7371" i="1"/>
  <c r="J7371" i="1" s="1"/>
  <c r="K7371" i="1" s="1"/>
  <c r="I7372" i="1"/>
  <c r="J7372" i="1" s="1"/>
  <c r="K7372" i="1" s="1"/>
  <c r="I7373" i="1"/>
  <c r="J7373" i="1" s="1"/>
  <c r="K7373" i="1" s="1"/>
  <c r="I7374" i="1"/>
  <c r="J7374" i="1" s="1"/>
  <c r="K7374" i="1" s="1"/>
  <c r="I7375" i="1"/>
  <c r="J7375" i="1" s="1"/>
  <c r="K7375" i="1" s="1"/>
  <c r="I7376" i="1"/>
  <c r="J7376" i="1" s="1"/>
  <c r="K7376" i="1" s="1"/>
  <c r="I7377" i="1"/>
  <c r="J7377" i="1" s="1"/>
  <c r="K7377" i="1" s="1"/>
  <c r="I7378" i="1"/>
  <c r="J7378" i="1" s="1"/>
  <c r="K7378" i="1" s="1"/>
  <c r="I7379" i="1"/>
  <c r="J7379" i="1" s="1"/>
  <c r="K7379" i="1" s="1"/>
  <c r="I7380" i="1"/>
  <c r="J7380" i="1" s="1"/>
  <c r="K7380" i="1" s="1"/>
  <c r="I7381" i="1"/>
  <c r="J7381" i="1" s="1"/>
  <c r="K7381" i="1" s="1"/>
  <c r="I7382" i="1"/>
  <c r="J7382" i="1" s="1"/>
  <c r="K7382" i="1" s="1"/>
  <c r="I7383" i="1"/>
  <c r="J7383" i="1" s="1"/>
  <c r="K7383" i="1" s="1"/>
  <c r="I7384" i="1"/>
  <c r="J7384" i="1" s="1"/>
  <c r="K7384" i="1" s="1"/>
  <c r="I7385" i="1"/>
  <c r="J7385" i="1" s="1"/>
  <c r="K7385" i="1" s="1"/>
  <c r="I7386" i="1"/>
  <c r="J7386" i="1" s="1"/>
  <c r="K7386" i="1" s="1"/>
  <c r="I7387" i="1"/>
  <c r="J7387" i="1" s="1"/>
  <c r="K7387" i="1" s="1"/>
  <c r="I7388" i="1"/>
  <c r="J7388" i="1" s="1"/>
  <c r="K7388" i="1" s="1"/>
  <c r="I7389" i="1"/>
  <c r="J7389" i="1" s="1"/>
  <c r="K7389" i="1" s="1"/>
  <c r="I7390" i="1"/>
  <c r="J7390" i="1" s="1"/>
  <c r="K7390" i="1" s="1"/>
  <c r="I7391" i="1"/>
  <c r="J7391" i="1" s="1"/>
  <c r="K7391" i="1" s="1"/>
  <c r="I7392" i="1"/>
  <c r="J7392" i="1" s="1"/>
  <c r="K7392" i="1" s="1"/>
  <c r="I7393" i="1"/>
  <c r="J7393" i="1" s="1"/>
  <c r="K7393" i="1" s="1"/>
  <c r="I7394" i="1"/>
  <c r="J7394" i="1" s="1"/>
  <c r="K7394" i="1" s="1"/>
  <c r="I7395" i="1"/>
  <c r="J7395" i="1" s="1"/>
  <c r="K7395" i="1" s="1"/>
  <c r="I7396" i="1"/>
  <c r="J7396" i="1" s="1"/>
  <c r="K7396" i="1" s="1"/>
  <c r="I7397" i="1"/>
  <c r="J7397" i="1" s="1"/>
  <c r="K7397" i="1" s="1"/>
  <c r="I7398" i="1"/>
  <c r="J7398" i="1" s="1"/>
  <c r="K7398" i="1" s="1"/>
  <c r="I7399" i="1"/>
  <c r="J7399" i="1" s="1"/>
  <c r="K7399" i="1" s="1"/>
  <c r="I7400" i="1"/>
  <c r="J7400" i="1" s="1"/>
  <c r="K7400" i="1" s="1"/>
  <c r="I7401" i="1"/>
  <c r="J7401" i="1" s="1"/>
  <c r="K7401" i="1" s="1"/>
  <c r="I7402" i="1"/>
  <c r="J7402" i="1" s="1"/>
  <c r="K7402" i="1" s="1"/>
  <c r="I7403" i="1"/>
  <c r="J7403" i="1" s="1"/>
  <c r="K7403" i="1" s="1"/>
  <c r="I7404" i="1"/>
  <c r="J7404" i="1" s="1"/>
  <c r="K7404" i="1" s="1"/>
  <c r="I7405" i="1"/>
  <c r="J7405" i="1" s="1"/>
  <c r="K7405" i="1" s="1"/>
  <c r="I7406" i="1"/>
  <c r="J7406" i="1" s="1"/>
  <c r="K7406" i="1" s="1"/>
  <c r="I7407" i="1"/>
  <c r="J7407" i="1" s="1"/>
  <c r="K7407" i="1" s="1"/>
  <c r="I7408" i="1"/>
  <c r="J7408" i="1" s="1"/>
  <c r="K7408" i="1" s="1"/>
  <c r="I7409" i="1"/>
  <c r="J7409" i="1" s="1"/>
  <c r="K7409" i="1" s="1"/>
  <c r="I7410" i="1"/>
  <c r="J7410" i="1" s="1"/>
  <c r="K7410" i="1" s="1"/>
  <c r="I7411" i="1"/>
  <c r="J7411" i="1" s="1"/>
  <c r="K7411" i="1" s="1"/>
  <c r="I7412" i="1"/>
  <c r="J7412" i="1" s="1"/>
  <c r="K7412" i="1" s="1"/>
  <c r="I7413" i="1"/>
  <c r="J7413" i="1" s="1"/>
  <c r="K7413" i="1" s="1"/>
  <c r="I7414" i="1"/>
  <c r="J7414" i="1" s="1"/>
  <c r="K7414" i="1" s="1"/>
  <c r="I7415" i="1"/>
  <c r="J7415" i="1" s="1"/>
  <c r="K7415" i="1" s="1"/>
  <c r="I7416" i="1"/>
  <c r="J7416" i="1" s="1"/>
  <c r="K7416" i="1" s="1"/>
  <c r="I7417" i="1"/>
  <c r="J7417" i="1" s="1"/>
  <c r="K7417" i="1" s="1"/>
  <c r="I7418" i="1"/>
  <c r="J7418" i="1" s="1"/>
  <c r="K7418" i="1" s="1"/>
  <c r="I7419" i="1"/>
  <c r="J7419" i="1" s="1"/>
  <c r="K7419" i="1" s="1"/>
  <c r="I7420" i="1"/>
  <c r="J7420" i="1" s="1"/>
  <c r="K7420" i="1" s="1"/>
  <c r="I7421" i="1"/>
  <c r="J7421" i="1" s="1"/>
  <c r="K7421" i="1" s="1"/>
  <c r="I7422" i="1"/>
  <c r="J7422" i="1" s="1"/>
  <c r="K7422" i="1" s="1"/>
  <c r="I7423" i="1"/>
  <c r="J7423" i="1" s="1"/>
  <c r="K7423" i="1" s="1"/>
  <c r="I7424" i="1"/>
  <c r="J7424" i="1" s="1"/>
  <c r="K7424" i="1" s="1"/>
  <c r="I7425" i="1"/>
  <c r="J7425" i="1" s="1"/>
  <c r="K7425" i="1" s="1"/>
  <c r="I7426" i="1"/>
  <c r="J7426" i="1" s="1"/>
  <c r="K7426" i="1" s="1"/>
  <c r="I7427" i="1"/>
  <c r="J7427" i="1" s="1"/>
  <c r="K7427" i="1" s="1"/>
  <c r="I7428" i="1"/>
  <c r="J7428" i="1" s="1"/>
  <c r="K7428" i="1" s="1"/>
  <c r="I7429" i="1"/>
  <c r="J7429" i="1" s="1"/>
  <c r="K7429" i="1" s="1"/>
  <c r="I7430" i="1"/>
  <c r="J7430" i="1" s="1"/>
  <c r="K7430" i="1" s="1"/>
  <c r="I7431" i="1"/>
  <c r="J7431" i="1" s="1"/>
  <c r="K7431" i="1" s="1"/>
  <c r="I7432" i="1"/>
  <c r="J7432" i="1" s="1"/>
  <c r="K7432" i="1" s="1"/>
  <c r="I7433" i="1"/>
  <c r="J7433" i="1" s="1"/>
  <c r="K7433" i="1" s="1"/>
  <c r="I7434" i="1"/>
  <c r="J7434" i="1" s="1"/>
  <c r="K7434" i="1" s="1"/>
  <c r="I7435" i="1"/>
  <c r="J7435" i="1" s="1"/>
  <c r="K7435" i="1" s="1"/>
  <c r="I7436" i="1"/>
  <c r="J7436" i="1" s="1"/>
  <c r="K7436" i="1" s="1"/>
  <c r="I7437" i="1"/>
  <c r="J7437" i="1" s="1"/>
  <c r="K7437" i="1" s="1"/>
  <c r="I7438" i="1"/>
  <c r="J7438" i="1" s="1"/>
  <c r="K7438" i="1" s="1"/>
  <c r="I7439" i="1"/>
  <c r="J7439" i="1" s="1"/>
  <c r="K7439" i="1" s="1"/>
  <c r="I7440" i="1"/>
  <c r="J7440" i="1" s="1"/>
  <c r="K7440" i="1" s="1"/>
  <c r="I7441" i="1"/>
  <c r="J7441" i="1" s="1"/>
  <c r="K7441" i="1" s="1"/>
  <c r="I7442" i="1"/>
  <c r="J7442" i="1" s="1"/>
  <c r="K7442" i="1" s="1"/>
  <c r="I7443" i="1"/>
  <c r="J7443" i="1" s="1"/>
  <c r="K7443" i="1" s="1"/>
  <c r="I7444" i="1"/>
  <c r="J7444" i="1" s="1"/>
  <c r="K7444" i="1" s="1"/>
  <c r="I7445" i="1"/>
  <c r="J7445" i="1" s="1"/>
  <c r="K7445" i="1" s="1"/>
  <c r="I7446" i="1"/>
  <c r="J7446" i="1" s="1"/>
  <c r="K7446" i="1" s="1"/>
  <c r="I7447" i="1"/>
  <c r="J7447" i="1" s="1"/>
  <c r="K7447" i="1" s="1"/>
  <c r="I7448" i="1"/>
  <c r="J7448" i="1" s="1"/>
  <c r="K7448" i="1" s="1"/>
  <c r="I7449" i="1"/>
  <c r="J7449" i="1" s="1"/>
  <c r="K7449" i="1" s="1"/>
  <c r="I7450" i="1"/>
  <c r="J7450" i="1" s="1"/>
  <c r="K7450" i="1" s="1"/>
  <c r="I7451" i="1"/>
  <c r="J7451" i="1" s="1"/>
  <c r="K7451" i="1" s="1"/>
  <c r="I7452" i="1"/>
  <c r="J7452" i="1" s="1"/>
  <c r="K7452" i="1" s="1"/>
  <c r="I7453" i="1"/>
  <c r="J7453" i="1" s="1"/>
  <c r="K7453" i="1" s="1"/>
  <c r="I7454" i="1"/>
  <c r="J7454" i="1" s="1"/>
  <c r="K7454" i="1" s="1"/>
  <c r="I7455" i="1"/>
  <c r="J7455" i="1" s="1"/>
  <c r="K7455" i="1" s="1"/>
  <c r="I7456" i="1"/>
  <c r="J7456" i="1" s="1"/>
  <c r="K7456" i="1" s="1"/>
  <c r="I7457" i="1"/>
  <c r="J7457" i="1" s="1"/>
  <c r="K7457" i="1" s="1"/>
  <c r="I7458" i="1"/>
  <c r="J7458" i="1" s="1"/>
  <c r="K7458" i="1" s="1"/>
  <c r="I7459" i="1"/>
  <c r="J7459" i="1" s="1"/>
  <c r="K7459" i="1" s="1"/>
  <c r="I7460" i="1"/>
  <c r="J7460" i="1" s="1"/>
  <c r="K7460" i="1" s="1"/>
  <c r="I7461" i="1"/>
  <c r="J7461" i="1" s="1"/>
  <c r="K7461" i="1" s="1"/>
  <c r="I7462" i="1"/>
  <c r="J7462" i="1" s="1"/>
  <c r="K7462" i="1" s="1"/>
  <c r="I7463" i="1"/>
  <c r="J7463" i="1" s="1"/>
  <c r="K7463" i="1" s="1"/>
  <c r="I7464" i="1"/>
  <c r="J7464" i="1" s="1"/>
  <c r="K7464" i="1" s="1"/>
  <c r="I7465" i="1"/>
  <c r="J7465" i="1" s="1"/>
  <c r="K7465" i="1" s="1"/>
  <c r="I7466" i="1"/>
  <c r="J7466" i="1" s="1"/>
  <c r="K7466" i="1" s="1"/>
  <c r="I7467" i="1"/>
  <c r="J7467" i="1" s="1"/>
  <c r="K7467" i="1" s="1"/>
  <c r="I7468" i="1"/>
  <c r="J7468" i="1" s="1"/>
  <c r="K7468" i="1" s="1"/>
  <c r="I7469" i="1"/>
  <c r="J7469" i="1" s="1"/>
  <c r="K7469" i="1" s="1"/>
  <c r="I7470" i="1"/>
  <c r="J7470" i="1" s="1"/>
  <c r="K7470" i="1" s="1"/>
  <c r="I7471" i="1"/>
  <c r="J7471" i="1" s="1"/>
  <c r="K7471" i="1" s="1"/>
  <c r="I7472" i="1"/>
  <c r="J7472" i="1" s="1"/>
  <c r="K7472" i="1" s="1"/>
  <c r="I7473" i="1"/>
  <c r="J7473" i="1" s="1"/>
  <c r="K7473" i="1" s="1"/>
  <c r="I7474" i="1"/>
  <c r="J7474" i="1" s="1"/>
  <c r="K7474" i="1" s="1"/>
  <c r="I7475" i="1"/>
  <c r="J7475" i="1" s="1"/>
  <c r="K7475" i="1" s="1"/>
  <c r="I7476" i="1"/>
  <c r="J7476" i="1" s="1"/>
  <c r="K7476" i="1" s="1"/>
  <c r="I7477" i="1"/>
  <c r="J7477" i="1" s="1"/>
  <c r="K7477" i="1" s="1"/>
  <c r="I7478" i="1"/>
  <c r="J7478" i="1" s="1"/>
  <c r="K7478" i="1" s="1"/>
  <c r="I7479" i="1"/>
  <c r="J7479" i="1" s="1"/>
  <c r="K7479" i="1" s="1"/>
  <c r="I7480" i="1"/>
  <c r="J7480" i="1" s="1"/>
  <c r="K7480" i="1" s="1"/>
  <c r="I7481" i="1"/>
  <c r="J7481" i="1" s="1"/>
  <c r="K7481" i="1" s="1"/>
  <c r="I7482" i="1"/>
  <c r="J7482" i="1" s="1"/>
  <c r="K7482" i="1" s="1"/>
  <c r="I7483" i="1"/>
  <c r="J7483" i="1" s="1"/>
  <c r="K7483" i="1" s="1"/>
  <c r="I7484" i="1"/>
  <c r="J7484" i="1" s="1"/>
  <c r="K7484" i="1" s="1"/>
  <c r="I7485" i="1"/>
  <c r="J7485" i="1" s="1"/>
  <c r="K7485" i="1" s="1"/>
  <c r="I7486" i="1"/>
  <c r="J7486" i="1" s="1"/>
  <c r="K7486" i="1" s="1"/>
  <c r="I7487" i="1"/>
  <c r="J7487" i="1" s="1"/>
  <c r="K7487" i="1" s="1"/>
  <c r="I7488" i="1"/>
  <c r="J7488" i="1" s="1"/>
  <c r="K7488" i="1" s="1"/>
  <c r="I7489" i="1"/>
  <c r="J7489" i="1" s="1"/>
  <c r="K7489" i="1" s="1"/>
  <c r="I7490" i="1"/>
  <c r="J7490" i="1" s="1"/>
  <c r="K7490" i="1" s="1"/>
  <c r="I7491" i="1"/>
  <c r="J7491" i="1" s="1"/>
  <c r="K7491" i="1" s="1"/>
  <c r="I7492" i="1"/>
  <c r="J7492" i="1" s="1"/>
  <c r="K7492" i="1" s="1"/>
  <c r="I7493" i="1"/>
  <c r="J7493" i="1" s="1"/>
  <c r="K7493" i="1" s="1"/>
  <c r="I7494" i="1"/>
  <c r="J7494" i="1" s="1"/>
  <c r="K7494" i="1" s="1"/>
  <c r="I7495" i="1"/>
  <c r="J7495" i="1" s="1"/>
  <c r="K7495" i="1" s="1"/>
  <c r="I7496" i="1"/>
  <c r="J7496" i="1" s="1"/>
  <c r="K7496" i="1" s="1"/>
  <c r="I7497" i="1"/>
  <c r="J7497" i="1" s="1"/>
  <c r="K7497" i="1" s="1"/>
  <c r="I7498" i="1"/>
  <c r="J7498" i="1" s="1"/>
  <c r="K7498" i="1" s="1"/>
  <c r="I7499" i="1"/>
  <c r="J7499" i="1" s="1"/>
  <c r="K7499" i="1" s="1"/>
  <c r="I7500" i="1"/>
  <c r="J7500" i="1" s="1"/>
  <c r="K7500" i="1" s="1"/>
  <c r="I7501" i="1"/>
  <c r="J7501" i="1" s="1"/>
  <c r="K7501" i="1" s="1"/>
  <c r="I7502" i="1"/>
  <c r="J7502" i="1" s="1"/>
  <c r="K7502" i="1" s="1"/>
  <c r="I7503" i="1"/>
  <c r="J7503" i="1" s="1"/>
  <c r="K7503" i="1" s="1"/>
  <c r="I7504" i="1"/>
  <c r="J7504" i="1" s="1"/>
  <c r="K7504" i="1" s="1"/>
  <c r="I7505" i="1"/>
  <c r="J7505" i="1" s="1"/>
  <c r="K7505" i="1" s="1"/>
  <c r="I7506" i="1"/>
  <c r="J7506" i="1" s="1"/>
  <c r="K7506" i="1" s="1"/>
  <c r="I7507" i="1"/>
  <c r="J7507" i="1" s="1"/>
  <c r="K7507" i="1" s="1"/>
  <c r="I7508" i="1"/>
  <c r="J7508" i="1" s="1"/>
  <c r="K7508" i="1" s="1"/>
  <c r="I7509" i="1"/>
  <c r="J7509" i="1" s="1"/>
  <c r="K7509" i="1" s="1"/>
  <c r="I7510" i="1"/>
  <c r="J7510" i="1" s="1"/>
  <c r="K7510" i="1" s="1"/>
  <c r="I7511" i="1"/>
  <c r="J7511" i="1" s="1"/>
  <c r="K7511" i="1" s="1"/>
  <c r="I7512" i="1"/>
  <c r="J7512" i="1" s="1"/>
  <c r="K7512" i="1" s="1"/>
  <c r="I7513" i="1"/>
  <c r="J7513" i="1" s="1"/>
  <c r="K7513" i="1" s="1"/>
  <c r="I7514" i="1"/>
  <c r="J7514" i="1" s="1"/>
  <c r="K7514" i="1" s="1"/>
  <c r="I7515" i="1"/>
  <c r="J7515" i="1" s="1"/>
  <c r="K7515" i="1" s="1"/>
  <c r="I7516" i="1"/>
  <c r="J7516" i="1" s="1"/>
  <c r="K7516" i="1" s="1"/>
  <c r="I7517" i="1"/>
  <c r="J7517" i="1" s="1"/>
  <c r="K7517" i="1" s="1"/>
  <c r="I7518" i="1"/>
  <c r="J7518" i="1" s="1"/>
  <c r="K7518" i="1" s="1"/>
  <c r="I7519" i="1"/>
  <c r="J7519" i="1" s="1"/>
  <c r="K7519" i="1" s="1"/>
  <c r="I7520" i="1"/>
  <c r="J7520" i="1" s="1"/>
  <c r="K7520" i="1" s="1"/>
  <c r="I7521" i="1"/>
  <c r="J7521" i="1" s="1"/>
  <c r="K7521" i="1" s="1"/>
  <c r="I7522" i="1"/>
  <c r="J7522" i="1" s="1"/>
  <c r="K7522" i="1" s="1"/>
  <c r="I7523" i="1"/>
  <c r="J7523" i="1" s="1"/>
  <c r="K7523" i="1" s="1"/>
  <c r="I7524" i="1"/>
  <c r="J7524" i="1" s="1"/>
  <c r="K7524" i="1" s="1"/>
  <c r="I7525" i="1"/>
  <c r="J7525" i="1" s="1"/>
  <c r="K7525" i="1" s="1"/>
  <c r="I7526" i="1"/>
  <c r="J7526" i="1" s="1"/>
  <c r="K7526" i="1" s="1"/>
  <c r="I7527" i="1"/>
  <c r="J7527" i="1" s="1"/>
  <c r="K7527" i="1" s="1"/>
  <c r="I7528" i="1"/>
  <c r="J7528" i="1" s="1"/>
  <c r="K7528" i="1" s="1"/>
  <c r="I7529" i="1"/>
  <c r="J7529" i="1" s="1"/>
  <c r="K7529" i="1" s="1"/>
  <c r="I7530" i="1"/>
  <c r="J7530" i="1" s="1"/>
  <c r="K7530" i="1" s="1"/>
  <c r="I7531" i="1"/>
  <c r="J7531" i="1" s="1"/>
  <c r="K7531" i="1" s="1"/>
  <c r="I7532" i="1"/>
  <c r="J7532" i="1" s="1"/>
  <c r="K7532" i="1" s="1"/>
  <c r="I7533" i="1"/>
  <c r="J7533" i="1" s="1"/>
  <c r="K7533" i="1" s="1"/>
  <c r="I7534" i="1"/>
  <c r="J7534" i="1" s="1"/>
  <c r="K7534" i="1" s="1"/>
  <c r="I7535" i="1"/>
  <c r="J7535" i="1" s="1"/>
  <c r="K7535" i="1" s="1"/>
  <c r="I7536" i="1"/>
  <c r="J7536" i="1" s="1"/>
  <c r="K7536" i="1" s="1"/>
  <c r="I7537" i="1"/>
  <c r="J7537" i="1" s="1"/>
  <c r="K7537" i="1" s="1"/>
  <c r="I7538" i="1"/>
  <c r="J7538" i="1" s="1"/>
  <c r="K7538" i="1" s="1"/>
  <c r="I7539" i="1"/>
  <c r="J7539" i="1" s="1"/>
  <c r="K7539" i="1" s="1"/>
  <c r="I7540" i="1"/>
  <c r="J7540" i="1" s="1"/>
  <c r="K7540" i="1" s="1"/>
  <c r="I7541" i="1"/>
  <c r="J7541" i="1" s="1"/>
  <c r="K7541" i="1" s="1"/>
  <c r="I7542" i="1"/>
  <c r="J7542" i="1" s="1"/>
  <c r="K7542" i="1" s="1"/>
  <c r="I7543" i="1"/>
  <c r="J7543" i="1" s="1"/>
  <c r="K7543" i="1" s="1"/>
  <c r="I7544" i="1"/>
  <c r="J7544" i="1" s="1"/>
  <c r="K7544" i="1" s="1"/>
  <c r="I7545" i="1"/>
  <c r="J7545" i="1" s="1"/>
  <c r="K7545" i="1" s="1"/>
  <c r="I7546" i="1"/>
  <c r="J7546" i="1" s="1"/>
  <c r="K7546" i="1" s="1"/>
  <c r="I7547" i="1"/>
  <c r="J7547" i="1" s="1"/>
  <c r="K7547" i="1" s="1"/>
  <c r="I7548" i="1"/>
  <c r="J7548" i="1" s="1"/>
  <c r="K7548" i="1" s="1"/>
  <c r="I7549" i="1"/>
  <c r="J7549" i="1" s="1"/>
  <c r="K7549" i="1" s="1"/>
  <c r="I7550" i="1"/>
  <c r="J7550" i="1" s="1"/>
  <c r="K7550" i="1" s="1"/>
  <c r="I7551" i="1"/>
  <c r="J7551" i="1" s="1"/>
  <c r="K7551" i="1" s="1"/>
  <c r="I7552" i="1"/>
  <c r="J7552" i="1" s="1"/>
  <c r="K7552" i="1" s="1"/>
  <c r="I7553" i="1"/>
  <c r="J7553" i="1" s="1"/>
  <c r="K7553" i="1" s="1"/>
  <c r="I7554" i="1"/>
  <c r="J7554" i="1" s="1"/>
  <c r="K7554" i="1" s="1"/>
  <c r="I7555" i="1"/>
  <c r="J7555" i="1" s="1"/>
  <c r="K7555" i="1" s="1"/>
  <c r="I7556" i="1"/>
  <c r="J7556" i="1" s="1"/>
  <c r="K7556" i="1" s="1"/>
  <c r="I7557" i="1"/>
  <c r="J7557" i="1" s="1"/>
  <c r="K7557" i="1" s="1"/>
  <c r="I7558" i="1"/>
  <c r="J7558" i="1" s="1"/>
  <c r="K7558" i="1" s="1"/>
  <c r="I7559" i="1"/>
  <c r="J7559" i="1" s="1"/>
  <c r="K7559" i="1" s="1"/>
  <c r="I7560" i="1"/>
  <c r="J7560" i="1" s="1"/>
  <c r="K7560" i="1" s="1"/>
  <c r="I7561" i="1"/>
  <c r="J7561" i="1" s="1"/>
  <c r="K7561" i="1" s="1"/>
  <c r="I7562" i="1"/>
  <c r="J7562" i="1" s="1"/>
  <c r="K7562" i="1" s="1"/>
  <c r="I7563" i="1"/>
  <c r="J7563" i="1" s="1"/>
  <c r="K7563" i="1" s="1"/>
  <c r="I7564" i="1"/>
  <c r="J7564" i="1" s="1"/>
  <c r="K7564" i="1" s="1"/>
  <c r="I7565" i="1"/>
  <c r="J7565" i="1" s="1"/>
  <c r="K7565" i="1" s="1"/>
  <c r="I7566" i="1"/>
  <c r="J7566" i="1" s="1"/>
  <c r="K7566" i="1" s="1"/>
  <c r="I7567" i="1"/>
  <c r="J7567" i="1" s="1"/>
  <c r="K7567" i="1" s="1"/>
  <c r="I7568" i="1"/>
  <c r="J7568" i="1" s="1"/>
  <c r="K7568" i="1" s="1"/>
  <c r="I7569" i="1"/>
  <c r="J7569" i="1" s="1"/>
  <c r="K7569" i="1" s="1"/>
  <c r="I7570" i="1"/>
  <c r="J7570" i="1" s="1"/>
  <c r="K7570" i="1" s="1"/>
  <c r="I7571" i="1"/>
  <c r="J7571" i="1" s="1"/>
  <c r="K7571" i="1" s="1"/>
  <c r="I7572" i="1"/>
  <c r="J7572" i="1" s="1"/>
  <c r="K7572" i="1" s="1"/>
  <c r="I7573" i="1"/>
  <c r="J7573" i="1" s="1"/>
  <c r="K7573" i="1" s="1"/>
  <c r="I7574" i="1"/>
  <c r="J7574" i="1" s="1"/>
  <c r="K7574" i="1" s="1"/>
  <c r="I7575" i="1"/>
  <c r="J7575" i="1" s="1"/>
  <c r="K7575" i="1" s="1"/>
  <c r="I7576" i="1"/>
  <c r="J7576" i="1" s="1"/>
  <c r="K7576" i="1" s="1"/>
  <c r="I7577" i="1"/>
  <c r="J7577" i="1" s="1"/>
  <c r="K7577" i="1" s="1"/>
  <c r="I7578" i="1"/>
  <c r="J7578" i="1" s="1"/>
  <c r="K7578" i="1" s="1"/>
  <c r="I7579" i="1"/>
  <c r="J7579" i="1" s="1"/>
  <c r="K7579" i="1" s="1"/>
  <c r="I7580" i="1"/>
  <c r="J7580" i="1" s="1"/>
  <c r="K7580" i="1" s="1"/>
  <c r="I7581" i="1"/>
  <c r="J7581" i="1" s="1"/>
  <c r="K7581" i="1" s="1"/>
  <c r="I7582" i="1"/>
  <c r="J7582" i="1" s="1"/>
  <c r="K7582" i="1" s="1"/>
  <c r="I7583" i="1"/>
  <c r="J7583" i="1" s="1"/>
  <c r="K7583" i="1" s="1"/>
  <c r="I7584" i="1"/>
  <c r="J7584" i="1" s="1"/>
  <c r="K7584" i="1" s="1"/>
  <c r="I7585" i="1"/>
  <c r="J7585" i="1" s="1"/>
  <c r="K7585" i="1" s="1"/>
  <c r="I7586" i="1"/>
  <c r="J7586" i="1" s="1"/>
  <c r="K7586" i="1" s="1"/>
  <c r="I7587" i="1"/>
  <c r="J7587" i="1" s="1"/>
  <c r="K7587" i="1" s="1"/>
  <c r="I7588" i="1"/>
  <c r="J7588" i="1" s="1"/>
  <c r="K7588" i="1" s="1"/>
  <c r="I7589" i="1"/>
  <c r="J7589" i="1" s="1"/>
  <c r="K7589" i="1" s="1"/>
  <c r="I7590" i="1"/>
  <c r="J7590" i="1" s="1"/>
  <c r="K7590" i="1" s="1"/>
  <c r="I7591" i="1"/>
  <c r="J7591" i="1" s="1"/>
  <c r="K7591" i="1" s="1"/>
  <c r="I7592" i="1"/>
  <c r="J7592" i="1" s="1"/>
  <c r="K7592" i="1" s="1"/>
  <c r="I7593" i="1"/>
  <c r="J7593" i="1" s="1"/>
  <c r="K7593" i="1" s="1"/>
  <c r="I7594" i="1"/>
  <c r="J7594" i="1" s="1"/>
  <c r="K7594" i="1" s="1"/>
  <c r="I7595" i="1"/>
  <c r="J7595" i="1" s="1"/>
  <c r="K7595" i="1" s="1"/>
  <c r="I7596" i="1"/>
  <c r="J7596" i="1" s="1"/>
  <c r="K7596" i="1" s="1"/>
  <c r="I7597" i="1"/>
  <c r="J7597" i="1" s="1"/>
  <c r="K7597" i="1" s="1"/>
  <c r="I7598" i="1"/>
  <c r="J7598" i="1" s="1"/>
  <c r="K7598" i="1" s="1"/>
  <c r="I7599" i="1"/>
  <c r="J7599" i="1" s="1"/>
  <c r="K7599" i="1" s="1"/>
  <c r="I7600" i="1"/>
  <c r="J7600" i="1" s="1"/>
  <c r="K7600" i="1" s="1"/>
  <c r="I7601" i="1"/>
  <c r="J7601" i="1" s="1"/>
  <c r="K7601" i="1" s="1"/>
  <c r="I7602" i="1"/>
  <c r="J7602" i="1" s="1"/>
  <c r="K7602" i="1" s="1"/>
  <c r="I7603" i="1"/>
  <c r="J7603" i="1" s="1"/>
  <c r="K7603" i="1" s="1"/>
  <c r="I7604" i="1"/>
  <c r="J7604" i="1" s="1"/>
  <c r="K7604" i="1" s="1"/>
  <c r="I7605" i="1"/>
  <c r="J7605" i="1" s="1"/>
  <c r="K7605" i="1" s="1"/>
  <c r="I7606" i="1"/>
  <c r="J7606" i="1" s="1"/>
  <c r="K7606" i="1" s="1"/>
  <c r="I7607" i="1"/>
  <c r="J7607" i="1" s="1"/>
  <c r="K7607" i="1" s="1"/>
  <c r="I7608" i="1"/>
  <c r="J7608" i="1" s="1"/>
  <c r="K7608" i="1" s="1"/>
  <c r="I7609" i="1"/>
  <c r="J7609" i="1" s="1"/>
  <c r="K7609" i="1" s="1"/>
  <c r="I7610" i="1"/>
  <c r="J7610" i="1" s="1"/>
  <c r="K7610" i="1" s="1"/>
  <c r="I7611" i="1"/>
  <c r="J7611" i="1" s="1"/>
  <c r="K7611" i="1" s="1"/>
  <c r="I7612" i="1"/>
  <c r="J7612" i="1" s="1"/>
  <c r="K7612" i="1" s="1"/>
  <c r="I7613" i="1"/>
  <c r="J7613" i="1" s="1"/>
  <c r="K7613" i="1" s="1"/>
  <c r="I7614" i="1"/>
  <c r="J7614" i="1" s="1"/>
  <c r="K7614" i="1" s="1"/>
  <c r="I7615" i="1"/>
  <c r="J7615" i="1" s="1"/>
  <c r="K7615" i="1" s="1"/>
  <c r="I7616" i="1"/>
  <c r="J7616" i="1" s="1"/>
  <c r="K7616" i="1" s="1"/>
  <c r="I7617" i="1"/>
  <c r="J7617" i="1" s="1"/>
  <c r="K7617" i="1" s="1"/>
  <c r="I7618" i="1"/>
  <c r="J7618" i="1" s="1"/>
  <c r="K7618" i="1" s="1"/>
  <c r="I7619" i="1"/>
  <c r="J7619" i="1" s="1"/>
  <c r="K7619" i="1" s="1"/>
  <c r="I7620" i="1"/>
  <c r="J7620" i="1" s="1"/>
  <c r="K7620" i="1" s="1"/>
  <c r="I7621" i="1"/>
  <c r="J7621" i="1" s="1"/>
  <c r="K7621" i="1" s="1"/>
  <c r="I7622" i="1"/>
  <c r="J7622" i="1" s="1"/>
  <c r="K7622" i="1" s="1"/>
  <c r="I7623" i="1"/>
  <c r="J7623" i="1" s="1"/>
  <c r="K7623" i="1" s="1"/>
  <c r="I7624" i="1"/>
  <c r="J7624" i="1" s="1"/>
  <c r="K7624" i="1" s="1"/>
  <c r="I7625" i="1"/>
  <c r="J7625" i="1" s="1"/>
  <c r="K7625" i="1" s="1"/>
  <c r="I7626" i="1"/>
  <c r="J7626" i="1" s="1"/>
  <c r="K7626" i="1" s="1"/>
  <c r="I7627" i="1"/>
  <c r="J7627" i="1" s="1"/>
  <c r="K7627" i="1" s="1"/>
  <c r="I7628" i="1"/>
  <c r="J7628" i="1" s="1"/>
  <c r="K7628" i="1" s="1"/>
  <c r="I7629" i="1"/>
  <c r="J7629" i="1" s="1"/>
  <c r="K7629" i="1" s="1"/>
  <c r="I7630" i="1"/>
  <c r="J7630" i="1" s="1"/>
  <c r="K7630" i="1" s="1"/>
  <c r="I7631" i="1"/>
  <c r="J7631" i="1" s="1"/>
  <c r="K7631" i="1" s="1"/>
  <c r="I7632" i="1"/>
  <c r="J7632" i="1" s="1"/>
  <c r="K7632" i="1" s="1"/>
  <c r="I7633" i="1"/>
  <c r="J7633" i="1" s="1"/>
  <c r="K7633" i="1" s="1"/>
  <c r="I7634" i="1"/>
  <c r="J7634" i="1" s="1"/>
  <c r="K7634" i="1" s="1"/>
  <c r="I7635" i="1"/>
  <c r="J7635" i="1" s="1"/>
  <c r="K7635" i="1" s="1"/>
  <c r="I7636" i="1"/>
  <c r="J7636" i="1" s="1"/>
  <c r="K7636" i="1" s="1"/>
  <c r="I7637" i="1"/>
  <c r="J7637" i="1" s="1"/>
  <c r="K7637" i="1" s="1"/>
  <c r="I7638" i="1"/>
  <c r="J7638" i="1" s="1"/>
  <c r="K7638" i="1" s="1"/>
  <c r="I7639" i="1"/>
  <c r="J7639" i="1" s="1"/>
  <c r="K7639" i="1" s="1"/>
  <c r="I7640" i="1"/>
  <c r="J7640" i="1" s="1"/>
  <c r="K7640" i="1" s="1"/>
  <c r="I7641" i="1"/>
  <c r="J7641" i="1" s="1"/>
  <c r="K7641" i="1" s="1"/>
  <c r="I7642" i="1"/>
  <c r="J7642" i="1" s="1"/>
  <c r="K7642" i="1" s="1"/>
  <c r="I7643" i="1"/>
  <c r="J7643" i="1" s="1"/>
  <c r="K7643" i="1" s="1"/>
  <c r="I7644" i="1"/>
  <c r="J7644" i="1" s="1"/>
  <c r="K7644" i="1" s="1"/>
  <c r="I7645" i="1"/>
  <c r="J7645" i="1" s="1"/>
  <c r="K7645" i="1" s="1"/>
  <c r="I7646" i="1"/>
  <c r="J7646" i="1" s="1"/>
  <c r="K7646" i="1" s="1"/>
  <c r="I7647" i="1"/>
  <c r="J7647" i="1" s="1"/>
  <c r="K7647" i="1" s="1"/>
  <c r="I7648" i="1"/>
  <c r="J7648" i="1" s="1"/>
  <c r="K7648" i="1" s="1"/>
  <c r="I7649" i="1"/>
  <c r="J7649" i="1" s="1"/>
  <c r="K7649" i="1" s="1"/>
  <c r="I7650" i="1"/>
  <c r="J7650" i="1" s="1"/>
  <c r="K7650" i="1" s="1"/>
  <c r="I7651" i="1"/>
  <c r="J7651" i="1" s="1"/>
  <c r="K7651" i="1" s="1"/>
  <c r="I7652" i="1"/>
  <c r="J7652" i="1" s="1"/>
  <c r="K7652" i="1" s="1"/>
  <c r="I7653" i="1"/>
  <c r="J7653" i="1" s="1"/>
  <c r="K7653" i="1" s="1"/>
  <c r="I7654" i="1"/>
  <c r="J7654" i="1" s="1"/>
  <c r="K7654" i="1" s="1"/>
  <c r="I7655" i="1"/>
  <c r="J7655" i="1" s="1"/>
  <c r="K7655" i="1" s="1"/>
  <c r="I7656" i="1"/>
  <c r="J7656" i="1" s="1"/>
  <c r="K7656" i="1" s="1"/>
  <c r="I7657" i="1"/>
  <c r="J7657" i="1" s="1"/>
  <c r="K7657" i="1" s="1"/>
  <c r="I7658" i="1"/>
  <c r="J7658" i="1" s="1"/>
  <c r="K7658" i="1" s="1"/>
  <c r="I7659" i="1"/>
  <c r="J7659" i="1" s="1"/>
  <c r="K7659" i="1" s="1"/>
  <c r="I7660" i="1"/>
  <c r="J7660" i="1" s="1"/>
  <c r="K7660" i="1" s="1"/>
  <c r="I7661" i="1"/>
  <c r="J7661" i="1" s="1"/>
  <c r="K7661" i="1" s="1"/>
  <c r="I7662" i="1"/>
  <c r="J7662" i="1" s="1"/>
  <c r="K7662" i="1" s="1"/>
  <c r="I7663" i="1"/>
  <c r="J7663" i="1" s="1"/>
  <c r="K7663" i="1" s="1"/>
  <c r="I7664" i="1"/>
  <c r="J7664" i="1" s="1"/>
  <c r="K7664" i="1" s="1"/>
  <c r="I7665" i="1"/>
  <c r="J7665" i="1" s="1"/>
  <c r="K7665" i="1" s="1"/>
  <c r="I7666" i="1"/>
  <c r="J7666" i="1" s="1"/>
  <c r="K7666" i="1" s="1"/>
  <c r="I7667" i="1"/>
  <c r="J7667" i="1" s="1"/>
  <c r="K7667" i="1" s="1"/>
  <c r="I7668" i="1"/>
  <c r="J7668" i="1" s="1"/>
  <c r="K7668" i="1" s="1"/>
  <c r="I7669" i="1"/>
  <c r="J7669" i="1" s="1"/>
  <c r="K7669" i="1" s="1"/>
  <c r="I7670" i="1"/>
  <c r="J7670" i="1" s="1"/>
  <c r="K7670" i="1" s="1"/>
  <c r="I7671" i="1"/>
  <c r="J7671" i="1" s="1"/>
  <c r="K7671" i="1" s="1"/>
  <c r="I7672" i="1"/>
  <c r="J7672" i="1" s="1"/>
  <c r="K7672" i="1" s="1"/>
  <c r="I7673" i="1"/>
  <c r="J7673" i="1" s="1"/>
  <c r="K7673" i="1" s="1"/>
  <c r="I7674" i="1"/>
  <c r="J7674" i="1" s="1"/>
  <c r="K7674" i="1" s="1"/>
  <c r="I7675" i="1"/>
  <c r="J7675" i="1" s="1"/>
  <c r="K7675" i="1" s="1"/>
  <c r="I7676" i="1"/>
  <c r="J7676" i="1" s="1"/>
  <c r="K7676" i="1" s="1"/>
  <c r="I7677" i="1"/>
  <c r="J7677" i="1" s="1"/>
  <c r="K7677" i="1" s="1"/>
  <c r="I7678" i="1"/>
  <c r="J7678" i="1" s="1"/>
  <c r="K7678" i="1" s="1"/>
  <c r="I7679" i="1"/>
  <c r="J7679" i="1" s="1"/>
  <c r="K7679" i="1" s="1"/>
  <c r="I7680" i="1"/>
  <c r="J7680" i="1" s="1"/>
  <c r="K7680" i="1" s="1"/>
  <c r="I7681" i="1"/>
  <c r="J7681" i="1" s="1"/>
  <c r="K7681" i="1" s="1"/>
  <c r="I7682" i="1"/>
  <c r="J7682" i="1" s="1"/>
  <c r="K7682" i="1" s="1"/>
  <c r="I7683" i="1"/>
  <c r="J7683" i="1" s="1"/>
  <c r="K7683" i="1" s="1"/>
  <c r="I7684" i="1"/>
  <c r="J7684" i="1" s="1"/>
  <c r="K7684" i="1" s="1"/>
  <c r="I7685" i="1"/>
  <c r="J7685" i="1" s="1"/>
  <c r="K7685" i="1" s="1"/>
  <c r="I7686" i="1"/>
  <c r="J7686" i="1" s="1"/>
  <c r="K7686" i="1" s="1"/>
  <c r="I7687" i="1"/>
  <c r="J7687" i="1" s="1"/>
  <c r="K7687" i="1" s="1"/>
  <c r="I7688" i="1"/>
  <c r="J7688" i="1" s="1"/>
  <c r="K7688" i="1" s="1"/>
  <c r="I7689" i="1"/>
  <c r="J7689" i="1" s="1"/>
  <c r="K7689" i="1" s="1"/>
  <c r="I7690" i="1"/>
  <c r="J7690" i="1" s="1"/>
  <c r="K7690" i="1" s="1"/>
  <c r="I7691" i="1"/>
  <c r="J7691" i="1" s="1"/>
  <c r="K7691" i="1" s="1"/>
  <c r="I7692" i="1"/>
  <c r="J7692" i="1" s="1"/>
  <c r="K7692" i="1" s="1"/>
  <c r="I7693" i="1"/>
  <c r="J7693" i="1" s="1"/>
  <c r="K7693" i="1" s="1"/>
  <c r="I7694" i="1"/>
  <c r="J7694" i="1" s="1"/>
  <c r="K7694" i="1" s="1"/>
  <c r="I7695" i="1"/>
  <c r="J7695" i="1" s="1"/>
  <c r="K7695" i="1" s="1"/>
  <c r="I7696" i="1"/>
  <c r="J7696" i="1" s="1"/>
  <c r="K7696" i="1" s="1"/>
  <c r="I7697" i="1"/>
  <c r="J7697" i="1" s="1"/>
  <c r="K7697" i="1" s="1"/>
  <c r="I7698" i="1"/>
  <c r="J7698" i="1" s="1"/>
  <c r="K7698" i="1" s="1"/>
  <c r="I7699" i="1"/>
  <c r="J7699" i="1" s="1"/>
  <c r="K7699" i="1" s="1"/>
  <c r="I7700" i="1"/>
  <c r="J7700" i="1" s="1"/>
  <c r="K7700" i="1" s="1"/>
  <c r="I7701" i="1"/>
  <c r="J7701" i="1" s="1"/>
  <c r="K7701" i="1" s="1"/>
  <c r="I7702" i="1"/>
  <c r="J7702" i="1" s="1"/>
  <c r="K7702" i="1" s="1"/>
  <c r="I7703" i="1"/>
  <c r="J7703" i="1" s="1"/>
  <c r="K7703" i="1" s="1"/>
  <c r="I7704" i="1"/>
  <c r="J7704" i="1" s="1"/>
  <c r="K7704" i="1" s="1"/>
  <c r="I7705" i="1"/>
  <c r="J7705" i="1" s="1"/>
  <c r="K7705" i="1" s="1"/>
  <c r="I7706" i="1"/>
  <c r="J7706" i="1" s="1"/>
  <c r="K7706" i="1" s="1"/>
  <c r="I7707" i="1"/>
  <c r="J7707" i="1" s="1"/>
  <c r="K7707" i="1" s="1"/>
  <c r="I7708" i="1"/>
  <c r="J7708" i="1" s="1"/>
  <c r="K7708" i="1" s="1"/>
  <c r="I7709" i="1"/>
  <c r="J7709" i="1" s="1"/>
  <c r="K7709" i="1" s="1"/>
  <c r="I7710" i="1"/>
  <c r="J7710" i="1" s="1"/>
  <c r="K7710" i="1" s="1"/>
  <c r="I7711" i="1"/>
  <c r="J7711" i="1" s="1"/>
  <c r="K7711" i="1" s="1"/>
  <c r="I7712" i="1"/>
  <c r="J7712" i="1" s="1"/>
  <c r="K7712" i="1" s="1"/>
  <c r="I7713" i="1"/>
  <c r="J7713" i="1" s="1"/>
  <c r="K7713" i="1" s="1"/>
  <c r="I7714" i="1"/>
  <c r="J7714" i="1" s="1"/>
  <c r="K7714" i="1" s="1"/>
  <c r="I7715" i="1"/>
  <c r="J7715" i="1" s="1"/>
  <c r="K7715" i="1" s="1"/>
  <c r="I7716" i="1"/>
  <c r="J7716" i="1" s="1"/>
  <c r="K7716" i="1" s="1"/>
  <c r="I7717" i="1"/>
  <c r="J7717" i="1" s="1"/>
  <c r="K7717" i="1" s="1"/>
  <c r="I7718" i="1"/>
  <c r="J7718" i="1" s="1"/>
  <c r="K7718" i="1" s="1"/>
  <c r="I7719" i="1"/>
  <c r="J7719" i="1" s="1"/>
  <c r="K7719" i="1" s="1"/>
  <c r="I7720" i="1"/>
  <c r="J7720" i="1" s="1"/>
  <c r="K7720" i="1" s="1"/>
  <c r="I7721" i="1"/>
  <c r="J7721" i="1" s="1"/>
  <c r="K7721" i="1" s="1"/>
  <c r="I7722" i="1"/>
  <c r="J7722" i="1" s="1"/>
  <c r="K7722" i="1" s="1"/>
  <c r="I7723" i="1"/>
  <c r="J7723" i="1" s="1"/>
  <c r="K7723" i="1" s="1"/>
  <c r="I7724" i="1"/>
  <c r="J7724" i="1" s="1"/>
  <c r="K7724" i="1" s="1"/>
  <c r="I7725" i="1"/>
  <c r="J7725" i="1" s="1"/>
  <c r="K7725" i="1" s="1"/>
  <c r="I7726" i="1"/>
  <c r="J7726" i="1" s="1"/>
  <c r="K7726" i="1" s="1"/>
  <c r="I7727" i="1"/>
  <c r="J7727" i="1" s="1"/>
  <c r="K7727" i="1" s="1"/>
  <c r="I7728" i="1"/>
  <c r="J7728" i="1" s="1"/>
  <c r="K7728" i="1" s="1"/>
  <c r="I7729" i="1"/>
  <c r="J7729" i="1" s="1"/>
  <c r="K7729" i="1" s="1"/>
  <c r="I7730" i="1"/>
  <c r="J7730" i="1" s="1"/>
  <c r="K7730" i="1" s="1"/>
  <c r="I7731" i="1"/>
  <c r="J7731" i="1" s="1"/>
  <c r="K7731" i="1" s="1"/>
  <c r="I7732" i="1"/>
  <c r="J7732" i="1" s="1"/>
  <c r="K7732" i="1" s="1"/>
  <c r="I7733" i="1"/>
  <c r="J7733" i="1" s="1"/>
  <c r="K7733" i="1" s="1"/>
  <c r="I7734" i="1"/>
  <c r="J7734" i="1" s="1"/>
  <c r="K7734" i="1" s="1"/>
  <c r="I7735" i="1"/>
  <c r="J7735" i="1" s="1"/>
  <c r="K7735" i="1" s="1"/>
  <c r="I7736" i="1"/>
  <c r="J7736" i="1" s="1"/>
  <c r="K7736" i="1" s="1"/>
  <c r="I7737" i="1"/>
  <c r="J7737" i="1" s="1"/>
  <c r="K7737" i="1" s="1"/>
  <c r="I7738" i="1"/>
  <c r="J7738" i="1" s="1"/>
  <c r="K7738" i="1" s="1"/>
  <c r="I7739" i="1"/>
  <c r="J7739" i="1" s="1"/>
  <c r="K7739" i="1" s="1"/>
  <c r="I7740" i="1"/>
  <c r="J7740" i="1" s="1"/>
  <c r="K7740" i="1" s="1"/>
  <c r="I7741" i="1"/>
  <c r="J7741" i="1" s="1"/>
  <c r="K7741" i="1" s="1"/>
  <c r="I7742" i="1"/>
  <c r="J7742" i="1" s="1"/>
  <c r="K7742" i="1" s="1"/>
  <c r="I7743" i="1"/>
  <c r="J7743" i="1" s="1"/>
  <c r="K7743" i="1" s="1"/>
  <c r="I7744" i="1"/>
  <c r="J7744" i="1" s="1"/>
  <c r="K7744" i="1" s="1"/>
  <c r="I7745" i="1"/>
  <c r="J7745" i="1" s="1"/>
  <c r="K7745" i="1" s="1"/>
  <c r="I7746" i="1"/>
  <c r="J7746" i="1" s="1"/>
  <c r="K7746" i="1" s="1"/>
  <c r="I7747" i="1"/>
  <c r="J7747" i="1" s="1"/>
  <c r="K7747" i="1" s="1"/>
  <c r="I7748" i="1"/>
  <c r="J7748" i="1" s="1"/>
  <c r="K7748" i="1" s="1"/>
  <c r="I7749" i="1"/>
  <c r="J7749" i="1" s="1"/>
  <c r="K7749" i="1" s="1"/>
  <c r="I7750" i="1"/>
  <c r="J7750" i="1" s="1"/>
  <c r="K7750" i="1" s="1"/>
  <c r="I7751" i="1"/>
  <c r="J7751" i="1" s="1"/>
  <c r="K7751" i="1" s="1"/>
  <c r="I7752" i="1"/>
  <c r="J7752" i="1" s="1"/>
  <c r="K7752" i="1" s="1"/>
  <c r="I7753" i="1"/>
  <c r="J7753" i="1" s="1"/>
  <c r="K7753" i="1" s="1"/>
  <c r="I7754" i="1"/>
  <c r="J7754" i="1" s="1"/>
  <c r="K7754" i="1" s="1"/>
  <c r="I7755" i="1"/>
  <c r="J7755" i="1" s="1"/>
  <c r="K7755" i="1" s="1"/>
  <c r="I7756" i="1"/>
  <c r="J7756" i="1" s="1"/>
  <c r="K7756" i="1" s="1"/>
  <c r="I7757" i="1"/>
  <c r="J7757" i="1" s="1"/>
  <c r="K7757" i="1" s="1"/>
  <c r="I7758" i="1"/>
  <c r="J7758" i="1" s="1"/>
  <c r="K7758" i="1" s="1"/>
  <c r="I7759" i="1"/>
  <c r="J7759" i="1" s="1"/>
  <c r="K7759" i="1" s="1"/>
  <c r="I7760" i="1"/>
  <c r="J7760" i="1" s="1"/>
  <c r="K7760" i="1" s="1"/>
  <c r="I7761" i="1"/>
  <c r="J7761" i="1" s="1"/>
  <c r="K7761" i="1" s="1"/>
  <c r="I7762" i="1"/>
  <c r="J7762" i="1" s="1"/>
  <c r="K7762" i="1" s="1"/>
  <c r="I7763" i="1"/>
  <c r="J7763" i="1" s="1"/>
  <c r="K7763" i="1" s="1"/>
  <c r="I7764" i="1"/>
  <c r="J7764" i="1" s="1"/>
  <c r="K7764" i="1" s="1"/>
  <c r="I7765" i="1"/>
  <c r="J7765" i="1" s="1"/>
  <c r="K7765" i="1" s="1"/>
  <c r="I7766" i="1"/>
  <c r="J7766" i="1" s="1"/>
  <c r="K7766" i="1" s="1"/>
  <c r="I7767" i="1"/>
  <c r="J7767" i="1" s="1"/>
  <c r="K7767" i="1" s="1"/>
  <c r="I7768" i="1"/>
  <c r="J7768" i="1" s="1"/>
  <c r="K7768" i="1" s="1"/>
  <c r="I7769" i="1"/>
  <c r="J7769" i="1" s="1"/>
  <c r="K7769" i="1" s="1"/>
  <c r="I7770" i="1"/>
  <c r="J7770" i="1" s="1"/>
  <c r="K7770" i="1" s="1"/>
  <c r="I7771" i="1"/>
  <c r="J7771" i="1" s="1"/>
  <c r="K7771" i="1" s="1"/>
  <c r="I7772" i="1"/>
  <c r="J7772" i="1" s="1"/>
  <c r="K7772" i="1" s="1"/>
  <c r="I7773" i="1"/>
  <c r="J7773" i="1" s="1"/>
  <c r="K7773" i="1" s="1"/>
  <c r="I7774" i="1"/>
  <c r="J7774" i="1" s="1"/>
  <c r="K7774" i="1" s="1"/>
  <c r="I7775" i="1"/>
  <c r="J7775" i="1" s="1"/>
  <c r="K7775" i="1" s="1"/>
  <c r="I7776" i="1"/>
  <c r="J7776" i="1" s="1"/>
  <c r="K7776" i="1" s="1"/>
  <c r="I7777" i="1"/>
  <c r="J7777" i="1" s="1"/>
  <c r="K7777" i="1" s="1"/>
  <c r="I7778" i="1"/>
  <c r="J7778" i="1" s="1"/>
  <c r="K7778" i="1" s="1"/>
  <c r="I7779" i="1"/>
  <c r="J7779" i="1" s="1"/>
  <c r="K7779" i="1" s="1"/>
  <c r="I7780" i="1"/>
  <c r="J7780" i="1" s="1"/>
  <c r="K7780" i="1" s="1"/>
  <c r="I7781" i="1"/>
  <c r="J7781" i="1" s="1"/>
  <c r="K7781" i="1" s="1"/>
  <c r="I7782" i="1"/>
  <c r="J7782" i="1" s="1"/>
  <c r="K7782" i="1" s="1"/>
  <c r="I7783" i="1"/>
  <c r="J7783" i="1" s="1"/>
  <c r="K7783" i="1" s="1"/>
  <c r="I7784" i="1"/>
  <c r="J7784" i="1" s="1"/>
  <c r="K7784" i="1" s="1"/>
  <c r="I7785" i="1"/>
  <c r="J7785" i="1" s="1"/>
  <c r="K7785" i="1" s="1"/>
  <c r="I7786" i="1"/>
  <c r="J7786" i="1" s="1"/>
  <c r="K7786" i="1" s="1"/>
  <c r="I7787" i="1"/>
  <c r="J7787" i="1" s="1"/>
  <c r="K7787" i="1" s="1"/>
  <c r="I7788" i="1"/>
  <c r="J7788" i="1" s="1"/>
  <c r="K7788" i="1" s="1"/>
  <c r="I7789" i="1"/>
  <c r="J7789" i="1" s="1"/>
  <c r="K7789" i="1" s="1"/>
  <c r="I7790" i="1"/>
  <c r="J7790" i="1" s="1"/>
  <c r="K7790" i="1" s="1"/>
  <c r="I7791" i="1"/>
  <c r="J7791" i="1" s="1"/>
  <c r="K7791" i="1" s="1"/>
  <c r="I7792" i="1"/>
  <c r="J7792" i="1" s="1"/>
  <c r="K7792" i="1" s="1"/>
  <c r="I7793" i="1"/>
  <c r="J7793" i="1" s="1"/>
  <c r="K7793" i="1" s="1"/>
  <c r="I7794" i="1"/>
  <c r="J7794" i="1" s="1"/>
  <c r="K7794" i="1" s="1"/>
  <c r="I7795" i="1"/>
  <c r="J7795" i="1" s="1"/>
  <c r="K7795" i="1" s="1"/>
  <c r="I7796" i="1"/>
  <c r="J7796" i="1" s="1"/>
  <c r="K7796" i="1" s="1"/>
  <c r="I7797" i="1"/>
  <c r="J7797" i="1" s="1"/>
  <c r="K7797" i="1" s="1"/>
  <c r="I7798" i="1"/>
  <c r="J7798" i="1" s="1"/>
  <c r="K7798" i="1" s="1"/>
  <c r="I7799" i="1"/>
  <c r="J7799" i="1" s="1"/>
  <c r="K7799" i="1" s="1"/>
  <c r="I7800" i="1"/>
  <c r="J7800" i="1" s="1"/>
  <c r="K7800" i="1" s="1"/>
  <c r="I7801" i="1"/>
  <c r="J7801" i="1" s="1"/>
  <c r="K7801" i="1" s="1"/>
  <c r="I7802" i="1"/>
  <c r="J7802" i="1" s="1"/>
  <c r="K7802" i="1" s="1"/>
  <c r="I7803" i="1"/>
  <c r="J7803" i="1" s="1"/>
  <c r="K7803" i="1" s="1"/>
  <c r="I7804" i="1"/>
  <c r="J7804" i="1" s="1"/>
  <c r="K7804" i="1" s="1"/>
  <c r="I7805" i="1"/>
  <c r="J7805" i="1" s="1"/>
  <c r="K7805" i="1" s="1"/>
  <c r="I7806" i="1"/>
  <c r="J7806" i="1" s="1"/>
  <c r="K7806" i="1" s="1"/>
  <c r="I7807" i="1"/>
  <c r="J7807" i="1" s="1"/>
  <c r="K7807" i="1" s="1"/>
  <c r="I7808" i="1"/>
  <c r="J7808" i="1" s="1"/>
  <c r="K7808" i="1" s="1"/>
  <c r="I7809" i="1"/>
  <c r="J7809" i="1" s="1"/>
  <c r="K7809" i="1" s="1"/>
  <c r="I7810" i="1"/>
  <c r="J7810" i="1" s="1"/>
  <c r="K7810" i="1" s="1"/>
  <c r="I7811" i="1"/>
  <c r="J7811" i="1" s="1"/>
  <c r="K7811" i="1" s="1"/>
  <c r="I7812" i="1"/>
  <c r="J7812" i="1" s="1"/>
  <c r="K7812" i="1" s="1"/>
  <c r="I7813" i="1"/>
  <c r="J7813" i="1" s="1"/>
  <c r="K7813" i="1" s="1"/>
  <c r="I7814" i="1"/>
  <c r="J7814" i="1" s="1"/>
  <c r="K7814" i="1" s="1"/>
  <c r="I7815" i="1"/>
  <c r="J7815" i="1" s="1"/>
  <c r="K7815" i="1" s="1"/>
  <c r="I7816" i="1"/>
  <c r="J7816" i="1" s="1"/>
  <c r="K7816" i="1" s="1"/>
  <c r="I7817" i="1"/>
  <c r="J7817" i="1" s="1"/>
  <c r="K7817" i="1" s="1"/>
  <c r="I7818" i="1"/>
  <c r="J7818" i="1" s="1"/>
  <c r="K7818" i="1" s="1"/>
  <c r="I7819" i="1"/>
  <c r="J7819" i="1" s="1"/>
  <c r="K7819" i="1" s="1"/>
  <c r="I7820" i="1"/>
  <c r="J7820" i="1" s="1"/>
  <c r="K7820" i="1" s="1"/>
  <c r="I7821" i="1"/>
  <c r="J7821" i="1" s="1"/>
  <c r="K7821" i="1" s="1"/>
  <c r="I7822" i="1"/>
  <c r="J7822" i="1" s="1"/>
  <c r="K7822" i="1" s="1"/>
  <c r="I7823" i="1"/>
  <c r="J7823" i="1" s="1"/>
  <c r="K7823" i="1" s="1"/>
  <c r="I7824" i="1"/>
  <c r="J7824" i="1" s="1"/>
  <c r="K7824" i="1" s="1"/>
  <c r="I7825" i="1"/>
  <c r="J7825" i="1" s="1"/>
  <c r="K7825" i="1" s="1"/>
  <c r="I7826" i="1"/>
  <c r="J7826" i="1" s="1"/>
  <c r="K7826" i="1" s="1"/>
  <c r="I7827" i="1"/>
  <c r="J7827" i="1" s="1"/>
  <c r="K7827" i="1" s="1"/>
  <c r="I7828" i="1"/>
  <c r="J7828" i="1" s="1"/>
  <c r="K7828" i="1" s="1"/>
  <c r="I7829" i="1"/>
  <c r="J7829" i="1" s="1"/>
  <c r="K7829" i="1" s="1"/>
  <c r="I7830" i="1"/>
  <c r="J7830" i="1" s="1"/>
  <c r="K7830" i="1" s="1"/>
  <c r="I7831" i="1"/>
  <c r="J7831" i="1" s="1"/>
  <c r="K7831" i="1" s="1"/>
  <c r="I7832" i="1"/>
  <c r="J7832" i="1" s="1"/>
  <c r="K7832" i="1" s="1"/>
  <c r="I7833" i="1"/>
  <c r="J7833" i="1" s="1"/>
  <c r="K7833" i="1" s="1"/>
  <c r="I7834" i="1"/>
  <c r="J7834" i="1" s="1"/>
  <c r="K7834" i="1" s="1"/>
  <c r="I7835" i="1"/>
  <c r="J7835" i="1" s="1"/>
  <c r="K7835" i="1" s="1"/>
  <c r="I7836" i="1"/>
  <c r="J7836" i="1" s="1"/>
  <c r="K7836" i="1" s="1"/>
  <c r="I7837" i="1"/>
  <c r="J7837" i="1" s="1"/>
  <c r="K7837" i="1" s="1"/>
  <c r="I7838" i="1"/>
  <c r="J7838" i="1" s="1"/>
  <c r="K7838" i="1" s="1"/>
  <c r="I7839" i="1"/>
  <c r="J7839" i="1" s="1"/>
  <c r="K7839" i="1" s="1"/>
  <c r="I7840" i="1"/>
  <c r="J7840" i="1" s="1"/>
  <c r="K7840" i="1" s="1"/>
  <c r="I7841" i="1"/>
  <c r="J7841" i="1" s="1"/>
  <c r="K7841" i="1" s="1"/>
  <c r="I7842" i="1"/>
  <c r="J7842" i="1" s="1"/>
  <c r="K7842" i="1" s="1"/>
  <c r="I7843" i="1"/>
  <c r="J7843" i="1" s="1"/>
  <c r="K7843" i="1" s="1"/>
  <c r="I7844" i="1"/>
  <c r="J7844" i="1" s="1"/>
  <c r="K7844" i="1" s="1"/>
  <c r="I7845" i="1"/>
  <c r="J7845" i="1" s="1"/>
  <c r="K7845" i="1" s="1"/>
  <c r="I7846" i="1"/>
  <c r="J7846" i="1" s="1"/>
  <c r="K7846" i="1" s="1"/>
  <c r="I7847" i="1"/>
  <c r="J7847" i="1" s="1"/>
  <c r="K7847" i="1" s="1"/>
  <c r="I7848" i="1"/>
  <c r="J7848" i="1" s="1"/>
  <c r="K7848" i="1" s="1"/>
  <c r="I7849" i="1"/>
  <c r="J7849" i="1" s="1"/>
  <c r="K7849" i="1" s="1"/>
  <c r="I7850" i="1"/>
  <c r="J7850" i="1" s="1"/>
  <c r="K7850" i="1" s="1"/>
  <c r="I7851" i="1"/>
  <c r="J7851" i="1" s="1"/>
  <c r="K7851" i="1" s="1"/>
  <c r="I7852" i="1"/>
  <c r="J7852" i="1" s="1"/>
  <c r="K7852" i="1" s="1"/>
  <c r="I7853" i="1"/>
  <c r="J7853" i="1" s="1"/>
  <c r="K7853" i="1" s="1"/>
  <c r="I7854" i="1"/>
  <c r="J7854" i="1" s="1"/>
  <c r="K7854" i="1" s="1"/>
  <c r="I7855" i="1"/>
  <c r="J7855" i="1" s="1"/>
  <c r="K7855" i="1" s="1"/>
  <c r="I7856" i="1"/>
  <c r="J7856" i="1" s="1"/>
  <c r="K7856" i="1" s="1"/>
  <c r="I7857" i="1"/>
  <c r="J7857" i="1" s="1"/>
  <c r="K7857" i="1" s="1"/>
  <c r="I7858" i="1"/>
  <c r="J7858" i="1" s="1"/>
  <c r="K7858" i="1" s="1"/>
  <c r="I7859" i="1"/>
  <c r="J7859" i="1" s="1"/>
  <c r="K7859" i="1" s="1"/>
  <c r="I7860" i="1"/>
  <c r="J7860" i="1" s="1"/>
  <c r="K7860" i="1" s="1"/>
  <c r="I7861" i="1"/>
  <c r="J7861" i="1" s="1"/>
  <c r="K7861" i="1" s="1"/>
  <c r="I7862" i="1"/>
  <c r="J7862" i="1" s="1"/>
  <c r="K7862" i="1" s="1"/>
  <c r="I7863" i="1"/>
  <c r="J7863" i="1" s="1"/>
  <c r="K7863" i="1" s="1"/>
  <c r="I7864" i="1"/>
  <c r="J7864" i="1" s="1"/>
  <c r="K7864" i="1" s="1"/>
  <c r="I7865" i="1"/>
  <c r="J7865" i="1" s="1"/>
  <c r="K7865" i="1" s="1"/>
  <c r="I7866" i="1"/>
  <c r="J7866" i="1" s="1"/>
  <c r="K7866" i="1" s="1"/>
  <c r="I7867" i="1"/>
  <c r="J7867" i="1" s="1"/>
  <c r="K7867" i="1" s="1"/>
  <c r="I7868" i="1"/>
  <c r="J7868" i="1" s="1"/>
  <c r="K7868" i="1" s="1"/>
  <c r="I7869" i="1"/>
  <c r="J7869" i="1" s="1"/>
  <c r="K7869" i="1" s="1"/>
  <c r="I7870" i="1"/>
  <c r="J7870" i="1" s="1"/>
  <c r="K7870" i="1" s="1"/>
  <c r="I7871" i="1"/>
  <c r="J7871" i="1" s="1"/>
  <c r="K7871" i="1" s="1"/>
  <c r="I7872" i="1"/>
  <c r="J7872" i="1" s="1"/>
  <c r="K7872" i="1" s="1"/>
  <c r="I7873" i="1"/>
  <c r="J7873" i="1" s="1"/>
  <c r="K7873" i="1" s="1"/>
  <c r="I7874" i="1"/>
  <c r="J7874" i="1" s="1"/>
  <c r="K7874" i="1" s="1"/>
  <c r="I7875" i="1"/>
  <c r="J7875" i="1" s="1"/>
  <c r="K7875" i="1" s="1"/>
  <c r="I7876" i="1"/>
  <c r="J7876" i="1" s="1"/>
  <c r="K7876" i="1" s="1"/>
  <c r="I7877" i="1"/>
  <c r="J7877" i="1" s="1"/>
  <c r="K7877" i="1" s="1"/>
  <c r="I7878" i="1"/>
  <c r="J7878" i="1" s="1"/>
  <c r="K7878" i="1" s="1"/>
  <c r="I7879" i="1"/>
  <c r="J7879" i="1" s="1"/>
  <c r="K7879" i="1" s="1"/>
  <c r="I7880" i="1"/>
  <c r="J7880" i="1" s="1"/>
  <c r="K7880" i="1" s="1"/>
  <c r="I7881" i="1"/>
  <c r="J7881" i="1" s="1"/>
  <c r="K7881" i="1" s="1"/>
  <c r="I7882" i="1"/>
  <c r="J7882" i="1" s="1"/>
  <c r="K7882" i="1" s="1"/>
  <c r="I7883" i="1"/>
  <c r="J7883" i="1" s="1"/>
  <c r="K7883" i="1" s="1"/>
  <c r="I7884" i="1"/>
  <c r="J7884" i="1" s="1"/>
  <c r="K7884" i="1" s="1"/>
  <c r="I7885" i="1"/>
  <c r="J7885" i="1" s="1"/>
  <c r="K7885" i="1" s="1"/>
  <c r="I7886" i="1"/>
  <c r="J7886" i="1" s="1"/>
  <c r="K7886" i="1" s="1"/>
  <c r="I7887" i="1"/>
  <c r="J7887" i="1" s="1"/>
  <c r="K7887" i="1" s="1"/>
  <c r="I7888" i="1"/>
  <c r="J7888" i="1" s="1"/>
  <c r="K7888" i="1" s="1"/>
  <c r="I7889" i="1"/>
  <c r="J7889" i="1" s="1"/>
  <c r="K7889" i="1" s="1"/>
  <c r="I7890" i="1"/>
  <c r="J7890" i="1" s="1"/>
  <c r="K7890" i="1" s="1"/>
  <c r="I7891" i="1"/>
  <c r="J7891" i="1" s="1"/>
  <c r="K7891" i="1" s="1"/>
  <c r="I7892" i="1"/>
  <c r="J7892" i="1" s="1"/>
  <c r="K7892" i="1" s="1"/>
  <c r="I7893" i="1"/>
  <c r="J7893" i="1" s="1"/>
  <c r="K7893" i="1" s="1"/>
  <c r="I7894" i="1"/>
  <c r="J7894" i="1" s="1"/>
  <c r="K7894" i="1" s="1"/>
  <c r="I7895" i="1"/>
  <c r="J7895" i="1" s="1"/>
  <c r="K7895" i="1" s="1"/>
  <c r="I7896" i="1"/>
  <c r="J7896" i="1" s="1"/>
  <c r="K7896" i="1" s="1"/>
  <c r="I7897" i="1"/>
  <c r="J7897" i="1" s="1"/>
  <c r="K7897" i="1" s="1"/>
  <c r="I7898" i="1"/>
  <c r="J7898" i="1" s="1"/>
  <c r="K7898" i="1" s="1"/>
  <c r="I7899" i="1"/>
  <c r="J7899" i="1" s="1"/>
  <c r="K7899" i="1" s="1"/>
  <c r="I7900" i="1"/>
  <c r="J7900" i="1" s="1"/>
  <c r="K7900" i="1" s="1"/>
  <c r="I7901" i="1"/>
  <c r="J7901" i="1" s="1"/>
  <c r="K7901" i="1" s="1"/>
  <c r="I7902" i="1"/>
  <c r="J7902" i="1" s="1"/>
  <c r="K7902" i="1" s="1"/>
  <c r="I7903" i="1"/>
  <c r="J7903" i="1" s="1"/>
  <c r="K7903" i="1" s="1"/>
  <c r="I7904" i="1"/>
  <c r="J7904" i="1" s="1"/>
  <c r="K7904" i="1" s="1"/>
  <c r="I7905" i="1"/>
  <c r="J7905" i="1" s="1"/>
  <c r="K7905" i="1" s="1"/>
  <c r="I7906" i="1"/>
  <c r="J7906" i="1" s="1"/>
  <c r="K7906" i="1" s="1"/>
  <c r="I7907" i="1"/>
  <c r="J7907" i="1" s="1"/>
  <c r="K7907" i="1" s="1"/>
  <c r="I7908" i="1"/>
  <c r="J7908" i="1" s="1"/>
  <c r="K7908" i="1" s="1"/>
  <c r="I7909" i="1"/>
  <c r="J7909" i="1" s="1"/>
  <c r="K7909" i="1" s="1"/>
  <c r="I7910" i="1"/>
  <c r="J7910" i="1" s="1"/>
  <c r="K7910" i="1" s="1"/>
  <c r="I7911" i="1"/>
  <c r="J7911" i="1" s="1"/>
  <c r="K7911" i="1" s="1"/>
  <c r="I7912" i="1"/>
  <c r="J7912" i="1" s="1"/>
  <c r="K7912" i="1" s="1"/>
  <c r="I7913" i="1"/>
  <c r="J7913" i="1" s="1"/>
  <c r="K7913" i="1" s="1"/>
  <c r="I7914" i="1"/>
  <c r="J7914" i="1" s="1"/>
  <c r="K7914" i="1" s="1"/>
  <c r="I7915" i="1"/>
  <c r="J7915" i="1" s="1"/>
  <c r="K7915" i="1" s="1"/>
  <c r="I7916" i="1"/>
  <c r="J7916" i="1" s="1"/>
  <c r="K7916" i="1" s="1"/>
  <c r="I7917" i="1"/>
  <c r="J7917" i="1" s="1"/>
  <c r="K7917" i="1" s="1"/>
  <c r="I7918" i="1"/>
  <c r="J7918" i="1" s="1"/>
  <c r="K7918" i="1" s="1"/>
  <c r="I7919" i="1"/>
  <c r="J7919" i="1" s="1"/>
  <c r="K7919" i="1" s="1"/>
  <c r="I7920" i="1"/>
  <c r="J7920" i="1" s="1"/>
  <c r="K7920" i="1" s="1"/>
  <c r="I7921" i="1"/>
  <c r="J7921" i="1" s="1"/>
  <c r="K7921" i="1" s="1"/>
  <c r="I7922" i="1"/>
  <c r="J7922" i="1" s="1"/>
  <c r="K7922" i="1" s="1"/>
  <c r="I7923" i="1"/>
  <c r="J7923" i="1" s="1"/>
  <c r="K7923" i="1" s="1"/>
  <c r="I7924" i="1"/>
  <c r="J7924" i="1" s="1"/>
  <c r="K7924" i="1" s="1"/>
  <c r="I7925" i="1"/>
  <c r="J7925" i="1" s="1"/>
  <c r="K7925" i="1" s="1"/>
  <c r="I7926" i="1"/>
  <c r="J7926" i="1" s="1"/>
  <c r="K7926" i="1" s="1"/>
  <c r="I7927" i="1"/>
  <c r="J7927" i="1" s="1"/>
  <c r="K7927" i="1" s="1"/>
  <c r="I7928" i="1"/>
  <c r="J7928" i="1" s="1"/>
  <c r="K7928" i="1" s="1"/>
  <c r="I7929" i="1"/>
  <c r="J7929" i="1" s="1"/>
  <c r="K7929" i="1" s="1"/>
  <c r="I7930" i="1"/>
  <c r="J7930" i="1" s="1"/>
  <c r="K7930" i="1" s="1"/>
  <c r="I7931" i="1"/>
  <c r="J7931" i="1" s="1"/>
  <c r="K7931" i="1" s="1"/>
  <c r="I7932" i="1"/>
  <c r="J7932" i="1" s="1"/>
  <c r="K7932" i="1" s="1"/>
  <c r="I7933" i="1"/>
  <c r="J7933" i="1" s="1"/>
  <c r="K7933" i="1" s="1"/>
  <c r="I7934" i="1"/>
  <c r="J7934" i="1" s="1"/>
  <c r="K7934" i="1" s="1"/>
  <c r="I7935" i="1"/>
  <c r="J7935" i="1" s="1"/>
  <c r="K7935" i="1" s="1"/>
  <c r="I7936" i="1"/>
  <c r="J7936" i="1" s="1"/>
  <c r="K7936" i="1" s="1"/>
  <c r="I7937" i="1"/>
  <c r="J7937" i="1" s="1"/>
  <c r="K7937" i="1" s="1"/>
  <c r="I7938" i="1"/>
  <c r="J7938" i="1" s="1"/>
  <c r="K7938" i="1" s="1"/>
  <c r="I7939" i="1"/>
  <c r="J7939" i="1" s="1"/>
  <c r="K7939" i="1" s="1"/>
  <c r="I7940" i="1"/>
  <c r="J7940" i="1" s="1"/>
  <c r="K7940" i="1" s="1"/>
  <c r="I7941" i="1"/>
  <c r="J7941" i="1" s="1"/>
  <c r="K7941" i="1" s="1"/>
  <c r="I7942" i="1"/>
  <c r="J7942" i="1" s="1"/>
  <c r="K7942" i="1" s="1"/>
  <c r="I7943" i="1"/>
  <c r="J7943" i="1" s="1"/>
  <c r="K7943" i="1" s="1"/>
  <c r="I7944" i="1"/>
  <c r="J7944" i="1" s="1"/>
  <c r="K7944" i="1" s="1"/>
  <c r="I7945" i="1"/>
  <c r="J7945" i="1" s="1"/>
  <c r="K7945" i="1" s="1"/>
  <c r="I7946" i="1"/>
  <c r="J7946" i="1" s="1"/>
  <c r="K7946" i="1" s="1"/>
  <c r="I7947" i="1"/>
  <c r="J7947" i="1" s="1"/>
  <c r="K7947" i="1" s="1"/>
  <c r="I7948" i="1"/>
  <c r="J7948" i="1" s="1"/>
  <c r="K7948" i="1" s="1"/>
  <c r="I7949" i="1"/>
  <c r="J7949" i="1" s="1"/>
  <c r="K7949" i="1" s="1"/>
  <c r="I7950" i="1"/>
  <c r="J7950" i="1" s="1"/>
  <c r="K7950" i="1" s="1"/>
  <c r="I7951" i="1"/>
  <c r="J7951" i="1" s="1"/>
  <c r="K7951" i="1" s="1"/>
  <c r="I7952" i="1"/>
  <c r="J7952" i="1" s="1"/>
  <c r="K7952" i="1" s="1"/>
  <c r="I7953" i="1"/>
  <c r="J7953" i="1" s="1"/>
  <c r="K7953" i="1" s="1"/>
  <c r="I7954" i="1"/>
  <c r="J7954" i="1" s="1"/>
  <c r="K7954" i="1" s="1"/>
  <c r="I7955" i="1"/>
  <c r="J7955" i="1" s="1"/>
  <c r="K7955" i="1" s="1"/>
  <c r="I7956" i="1"/>
  <c r="J7956" i="1" s="1"/>
  <c r="K7956" i="1" s="1"/>
  <c r="I7957" i="1"/>
  <c r="J7957" i="1" s="1"/>
  <c r="K7957" i="1" s="1"/>
  <c r="I7958" i="1"/>
  <c r="J7958" i="1" s="1"/>
  <c r="K7958" i="1" s="1"/>
  <c r="I7959" i="1"/>
  <c r="J7959" i="1" s="1"/>
  <c r="K7959" i="1" s="1"/>
  <c r="I7960" i="1"/>
  <c r="J7960" i="1" s="1"/>
  <c r="K7960" i="1" s="1"/>
  <c r="I7961" i="1"/>
  <c r="J7961" i="1" s="1"/>
  <c r="K7961" i="1" s="1"/>
  <c r="I7962" i="1"/>
  <c r="J7962" i="1" s="1"/>
  <c r="K7962" i="1" s="1"/>
  <c r="I7963" i="1"/>
  <c r="J7963" i="1" s="1"/>
  <c r="K7963" i="1" s="1"/>
  <c r="I7964" i="1"/>
  <c r="J7964" i="1" s="1"/>
  <c r="K7964" i="1" s="1"/>
  <c r="I7965" i="1"/>
  <c r="J7965" i="1" s="1"/>
  <c r="K7965" i="1" s="1"/>
  <c r="I7966" i="1"/>
  <c r="J7966" i="1" s="1"/>
  <c r="K7966" i="1" s="1"/>
  <c r="I7967" i="1"/>
  <c r="J7967" i="1" s="1"/>
  <c r="K7967" i="1" s="1"/>
  <c r="I7968" i="1"/>
  <c r="J7968" i="1" s="1"/>
  <c r="K7968" i="1" s="1"/>
  <c r="I7969" i="1"/>
  <c r="J7969" i="1" s="1"/>
  <c r="K7969" i="1" s="1"/>
  <c r="I7970" i="1"/>
  <c r="J7970" i="1" s="1"/>
  <c r="K7970" i="1" s="1"/>
  <c r="I7971" i="1"/>
  <c r="J7971" i="1" s="1"/>
  <c r="K7971" i="1" s="1"/>
  <c r="I7972" i="1"/>
  <c r="J7972" i="1" s="1"/>
  <c r="K7972" i="1" s="1"/>
  <c r="I7973" i="1"/>
  <c r="J7973" i="1" s="1"/>
  <c r="K7973" i="1" s="1"/>
  <c r="I7974" i="1"/>
  <c r="J7974" i="1" s="1"/>
  <c r="K7974" i="1" s="1"/>
  <c r="I7975" i="1"/>
  <c r="J7975" i="1" s="1"/>
  <c r="K7975" i="1" s="1"/>
  <c r="I7976" i="1"/>
  <c r="J7976" i="1" s="1"/>
  <c r="K7976" i="1" s="1"/>
  <c r="I7977" i="1"/>
  <c r="J7977" i="1" s="1"/>
  <c r="K7977" i="1" s="1"/>
  <c r="I7978" i="1"/>
  <c r="J7978" i="1" s="1"/>
  <c r="K7978" i="1" s="1"/>
  <c r="I7979" i="1"/>
  <c r="J7979" i="1" s="1"/>
  <c r="K7979" i="1" s="1"/>
  <c r="I7980" i="1"/>
  <c r="J7980" i="1" s="1"/>
  <c r="K7980" i="1" s="1"/>
  <c r="I7981" i="1"/>
  <c r="J7981" i="1" s="1"/>
  <c r="K7981" i="1" s="1"/>
  <c r="I7982" i="1"/>
  <c r="J7982" i="1" s="1"/>
  <c r="K7982" i="1" s="1"/>
  <c r="I7983" i="1"/>
  <c r="J7983" i="1" s="1"/>
  <c r="K7983" i="1" s="1"/>
  <c r="I7984" i="1"/>
  <c r="J7984" i="1" s="1"/>
  <c r="K7984" i="1" s="1"/>
  <c r="I7985" i="1"/>
  <c r="J7985" i="1" s="1"/>
  <c r="K7985" i="1" s="1"/>
  <c r="I7986" i="1"/>
  <c r="J7986" i="1" s="1"/>
  <c r="K7986" i="1" s="1"/>
  <c r="I7987" i="1"/>
  <c r="J7987" i="1" s="1"/>
  <c r="K7987" i="1" s="1"/>
  <c r="I7988" i="1"/>
  <c r="J7988" i="1" s="1"/>
  <c r="K7988" i="1" s="1"/>
  <c r="I7989" i="1"/>
  <c r="J7989" i="1" s="1"/>
  <c r="K7989" i="1" s="1"/>
  <c r="I7990" i="1"/>
  <c r="J7990" i="1" s="1"/>
  <c r="K7990" i="1" s="1"/>
  <c r="I7991" i="1"/>
  <c r="J7991" i="1" s="1"/>
  <c r="K7991" i="1" s="1"/>
  <c r="I7992" i="1"/>
  <c r="J7992" i="1" s="1"/>
  <c r="K7992" i="1" s="1"/>
  <c r="I7993" i="1"/>
  <c r="J7993" i="1" s="1"/>
  <c r="K7993" i="1" s="1"/>
  <c r="I7994" i="1"/>
  <c r="J7994" i="1" s="1"/>
  <c r="K7994" i="1" s="1"/>
  <c r="I7995" i="1"/>
  <c r="J7995" i="1" s="1"/>
  <c r="K7995" i="1" s="1"/>
  <c r="I7996" i="1"/>
  <c r="J7996" i="1" s="1"/>
  <c r="K7996" i="1" s="1"/>
  <c r="I7997" i="1"/>
  <c r="J7997" i="1" s="1"/>
  <c r="K7997" i="1" s="1"/>
  <c r="I7998" i="1"/>
  <c r="J7998" i="1" s="1"/>
  <c r="K7998" i="1" s="1"/>
  <c r="I7999" i="1"/>
  <c r="J7999" i="1" s="1"/>
  <c r="K7999" i="1" s="1"/>
  <c r="I8000" i="1"/>
  <c r="J8000" i="1" s="1"/>
  <c r="K8000" i="1" s="1"/>
  <c r="I8001" i="1"/>
  <c r="J8001" i="1" s="1"/>
  <c r="K8001" i="1" s="1"/>
  <c r="I8002" i="1"/>
  <c r="J8002" i="1" s="1"/>
  <c r="K8002" i="1" s="1"/>
  <c r="I8003" i="1"/>
  <c r="J8003" i="1" s="1"/>
  <c r="K8003" i="1" s="1"/>
  <c r="I8004" i="1"/>
  <c r="J8004" i="1" s="1"/>
  <c r="K8004" i="1" s="1"/>
  <c r="I8005" i="1"/>
  <c r="J8005" i="1" s="1"/>
  <c r="K8005" i="1" s="1"/>
  <c r="I8006" i="1"/>
  <c r="J8006" i="1" s="1"/>
  <c r="K8006" i="1" s="1"/>
  <c r="I8007" i="1"/>
  <c r="J8007" i="1" s="1"/>
  <c r="K8007" i="1" s="1"/>
  <c r="I8008" i="1"/>
  <c r="J8008" i="1" s="1"/>
  <c r="K8008" i="1" s="1"/>
  <c r="I8009" i="1"/>
  <c r="J8009" i="1" s="1"/>
  <c r="K8009" i="1" s="1"/>
  <c r="I8010" i="1"/>
  <c r="J8010" i="1" s="1"/>
  <c r="K8010" i="1" s="1"/>
  <c r="I8011" i="1"/>
  <c r="J8011" i="1" s="1"/>
  <c r="K8011" i="1" s="1"/>
  <c r="I8012" i="1"/>
  <c r="J8012" i="1" s="1"/>
  <c r="K8012" i="1" s="1"/>
  <c r="I8013" i="1"/>
  <c r="J8013" i="1" s="1"/>
  <c r="K8013" i="1" s="1"/>
  <c r="I8014" i="1"/>
  <c r="J8014" i="1" s="1"/>
  <c r="K8014" i="1" s="1"/>
  <c r="I8015" i="1"/>
  <c r="J8015" i="1" s="1"/>
  <c r="K8015" i="1" s="1"/>
  <c r="I8016" i="1"/>
  <c r="J8016" i="1" s="1"/>
  <c r="K8016" i="1" s="1"/>
  <c r="I8017" i="1"/>
  <c r="J8017" i="1" s="1"/>
  <c r="K8017" i="1" s="1"/>
  <c r="I8018" i="1"/>
  <c r="J8018" i="1" s="1"/>
  <c r="K8018" i="1" s="1"/>
  <c r="I8019" i="1"/>
  <c r="J8019" i="1" s="1"/>
  <c r="K8019" i="1" s="1"/>
  <c r="I8020" i="1"/>
  <c r="J8020" i="1" s="1"/>
  <c r="K8020" i="1" s="1"/>
  <c r="I8021" i="1"/>
  <c r="J8021" i="1" s="1"/>
  <c r="K8021" i="1" s="1"/>
  <c r="I8022" i="1"/>
  <c r="J8022" i="1" s="1"/>
  <c r="K8022" i="1" s="1"/>
  <c r="I8023" i="1"/>
  <c r="J8023" i="1" s="1"/>
  <c r="K8023" i="1" s="1"/>
  <c r="I8024" i="1"/>
  <c r="J8024" i="1" s="1"/>
  <c r="K8024" i="1" s="1"/>
  <c r="I8025" i="1"/>
  <c r="J8025" i="1" s="1"/>
  <c r="K8025" i="1" s="1"/>
  <c r="I8026" i="1"/>
  <c r="J8026" i="1" s="1"/>
  <c r="K8026" i="1" s="1"/>
  <c r="I8027" i="1"/>
  <c r="J8027" i="1" s="1"/>
  <c r="K8027" i="1" s="1"/>
  <c r="I8028" i="1"/>
  <c r="J8028" i="1" s="1"/>
  <c r="K8028" i="1" s="1"/>
  <c r="I8029" i="1"/>
  <c r="J8029" i="1" s="1"/>
  <c r="K8029" i="1" s="1"/>
  <c r="I8030" i="1"/>
  <c r="J8030" i="1" s="1"/>
  <c r="K8030" i="1" s="1"/>
  <c r="I8031" i="1"/>
  <c r="J8031" i="1" s="1"/>
  <c r="K8031" i="1" s="1"/>
  <c r="I8032" i="1"/>
  <c r="J8032" i="1" s="1"/>
  <c r="K8032" i="1" s="1"/>
  <c r="I8033" i="1"/>
  <c r="J8033" i="1" s="1"/>
  <c r="K8033" i="1" s="1"/>
  <c r="I8034" i="1"/>
  <c r="J8034" i="1" s="1"/>
  <c r="K8034" i="1" s="1"/>
  <c r="I8035" i="1"/>
  <c r="J8035" i="1" s="1"/>
  <c r="K8035" i="1" s="1"/>
  <c r="I8036" i="1"/>
  <c r="J8036" i="1" s="1"/>
  <c r="K8036" i="1" s="1"/>
  <c r="I8037" i="1"/>
  <c r="J8037" i="1" s="1"/>
  <c r="K8037" i="1" s="1"/>
  <c r="I8038" i="1"/>
  <c r="J8038" i="1" s="1"/>
  <c r="K8038" i="1" s="1"/>
  <c r="I8039" i="1"/>
  <c r="J8039" i="1" s="1"/>
  <c r="K8039" i="1" s="1"/>
  <c r="I8040" i="1"/>
  <c r="J8040" i="1" s="1"/>
  <c r="K8040" i="1" s="1"/>
  <c r="I8041" i="1"/>
  <c r="J8041" i="1" s="1"/>
  <c r="K8041" i="1" s="1"/>
  <c r="I8042" i="1"/>
  <c r="J8042" i="1" s="1"/>
  <c r="K8042" i="1" s="1"/>
  <c r="I8043" i="1"/>
  <c r="J8043" i="1" s="1"/>
  <c r="K8043" i="1" s="1"/>
  <c r="I8044" i="1"/>
  <c r="J8044" i="1" s="1"/>
  <c r="K8044" i="1" s="1"/>
  <c r="I8045" i="1"/>
  <c r="J8045" i="1" s="1"/>
  <c r="K8045" i="1" s="1"/>
  <c r="I8046" i="1"/>
  <c r="J8046" i="1" s="1"/>
  <c r="K8046" i="1" s="1"/>
  <c r="I8047" i="1"/>
  <c r="J8047" i="1" s="1"/>
  <c r="K8047" i="1" s="1"/>
  <c r="I8048" i="1"/>
  <c r="J8048" i="1" s="1"/>
  <c r="K8048" i="1" s="1"/>
  <c r="I8049" i="1"/>
  <c r="J8049" i="1" s="1"/>
  <c r="K8049" i="1" s="1"/>
  <c r="I8050" i="1"/>
  <c r="J8050" i="1" s="1"/>
  <c r="K8050" i="1" s="1"/>
  <c r="I8051" i="1"/>
  <c r="J8051" i="1" s="1"/>
  <c r="K8051" i="1" s="1"/>
  <c r="I8052" i="1"/>
  <c r="J8052" i="1" s="1"/>
  <c r="K8052" i="1" s="1"/>
  <c r="I8053" i="1"/>
  <c r="J8053" i="1" s="1"/>
  <c r="K8053" i="1" s="1"/>
  <c r="I8054" i="1"/>
  <c r="J8054" i="1" s="1"/>
  <c r="K8054" i="1" s="1"/>
  <c r="I8055" i="1"/>
  <c r="J8055" i="1" s="1"/>
  <c r="K8055" i="1" s="1"/>
  <c r="I8056" i="1"/>
  <c r="J8056" i="1" s="1"/>
  <c r="K8056" i="1" s="1"/>
  <c r="I8057" i="1"/>
  <c r="J8057" i="1" s="1"/>
  <c r="K8057" i="1" s="1"/>
  <c r="I8058" i="1"/>
  <c r="J8058" i="1" s="1"/>
  <c r="K8058" i="1" s="1"/>
  <c r="I8059" i="1"/>
  <c r="J8059" i="1" s="1"/>
  <c r="K8059" i="1" s="1"/>
  <c r="I8060" i="1"/>
  <c r="J8060" i="1" s="1"/>
  <c r="K8060" i="1" s="1"/>
  <c r="I8061" i="1"/>
  <c r="J8061" i="1" s="1"/>
  <c r="K8061" i="1" s="1"/>
  <c r="I8062" i="1"/>
  <c r="J8062" i="1" s="1"/>
  <c r="K8062" i="1" s="1"/>
  <c r="I8063" i="1"/>
  <c r="J8063" i="1" s="1"/>
  <c r="K8063" i="1" s="1"/>
  <c r="I8064" i="1"/>
  <c r="J8064" i="1" s="1"/>
  <c r="K8064" i="1" s="1"/>
  <c r="I8065" i="1"/>
  <c r="J8065" i="1" s="1"/>
  <c r="K8065" i="1" s="1"/>
  <c r="I8066" i="1"/>
  <c r="J8066" i="1" s="1"/>
  <c r="K8066" i="1" s="1"/>
  <c r="I8067" i="1"/>
  <c r="J8067" i="1" s="1"/>
  <c r="K8067" i="1" s="1"/>
  <c r="I8068" i="1"/>
  <c r="J8068" i="1" s="1"/>
  <c r="K8068" i="1" s="1"/>
  <c r="I8069" i="1"/>
  <c r="J8069" i="1" s="1"/>
  <c r="K8069" i="1" s="1"/>
  <c r="I8070" i="1"/>
  <c r="J8070" i="1" s="1"/>
  <c r="K8070" i="1" s="1"/>
  <c r="I8071" i="1"/>
  <c r="J8071" i="1" s="1"/>
  <c r="K8071" i="1" s="1"/>
  <c r="I8072" i="1"/>
  <c r="J8072" i="1" s="1"/>
  <c r="K8072" i="1" s="1"/>
  <c r="I8073" i="1"/>
  <c r="J8073" i="1" s="1"/>
  <c r="K8073" i="1" s="1"/>
  <c r="I8074" i="1"/>
  <c r="J8074" i="1" s="1"/>
  <c r="K8074" i="1" s="1"/>
  <c r="I8075" i="1"/>
  <c r="J8075" i="1" s="1"/>
  <c r="K8075" i="1" s="1"/>
  <c r="I8076" i="1"/>
  <c r="J8076" i="1" s="1"/>
  <c r="K8076" i="1" s="1"/>
  <c r="I8077" i="1"/>
  <c r="J8077" i="1" s="1"/>
  <c r="K8077" i="1" s="1"/>
  <c r="I8078" i="1"/>
  <c r="J8078" i="1" s="1"/>
  <c r="K8078" i="1" s="1"/>
  <c r="I8079" i="1"/>
  <c r="J8079" i="1" s="1"/>
  <c r="K8079" i="1" s="1"/>
  <c r="I8080" i="1"/>
  <c r="J8080" i="1" s="1"/>
  <c r="K8080" i="1" s="1"/>
  <c r="I8081" i="1"/>
  <c r="J8081" i="1" s="1"/>
  <c r="K8081" i="1" s="1"/>
  <c r="I8082" i="1"/>
  <c r="J8082" i="1" s="1"/>
  <c r="K8082" i="1" s="1"/>
  <c r="I8083" i="1"/>
  <c r="J8083" i="1" s="1"/>
  <c r="K8083" i="1" s="1"/>
  <c r="I8084" i="1"/>
  <c r="J8084" i="1" s="1"/>
  <c r="K8084" i="1" s="1"/>
  <c r="I8085" i="1"/>
  <c r="J8085" i="1" s="1"/>
  <c r="K8085" i="1" s="1"/>
  <c r="I8086" i="1"/>
  <c r="J8086" i="1" s="1"/>
  <c r="K8086" i="1" s="1"/>
  <c r="I8087" i="1"/>
  <c r="J8087" i="1" s="1"/>
  <c r="K8087" i="1" s="1"/>
  <c r="I8088" i="1"/>
  <c r="J8088" i="1" s="1"/>
  <c r="K8088" i="1" s="1"/>
  <c r="I8089" i="1"/>
  <c r="J8089" i="1" s="1"/>
  <c r="K8089" i="1" s="1"/>
  <c r="I8090" i="1"/>
  <c r="J8090" i="1" s="1"/>
  <c r="K8090" i="1" s="1"/>
  <c r="I8091" i="1"/>
  <c r="J8091" i="1" s="1"/>
  <c r="K8091" i="1" s="1"/>
  <c r="I8092" i="1"/>
  <c r="J8092" i="1" s="1"/>
  <c r="K8092" i="1" s="1"/>
  <c r="I8093" i="1"/>
  <c r="J8093" i="1" s="1"/>
  <c r="K8093" i="1" s="1"/>
  <c r="I8094" i="1"/>
  <c r="J8094" i="1" s="1"/>
  <c r="K8094" i="1" s="1"/>
  <c r="I8095" i="1"/>
  <c r="J8095" i="1" s="1"/>
  <c r="K8095" i="1" s="1"/>
  <c r="I8096" i="1"/>
  <c r="J8096" i="1" s="1"/>
  <c r="K8096" i="1" s="1"/>
  <c r="I8097" i="1"/>
  <c r="J8097" i="1" s="1"/>
  <c r="K8097" i="1" s="1"/>
  <c r="I8098" i="1"/>
  <c r="J8098" i="1" s="1"/>
  <c r="K8098" i="1" s="1"/>
  <c r="I8099" i="1"/>
  <c r="J8099" i="1" s="1"/>
  <c r="K8099" i="1" s="1"/>
  <c r="I8100" i="1"/>
  <c r="J8100" i="1" s="1"/>
  <c r="K8100" i="1" s="1"/>
  <c r="I8101" i="1"/>
  <c r="J8101" i="1" s="1"/>
  <c r="K8101" i="1" s="1"/>
  <c r="I8102" i="1"/>
  <c r="J8102" i="1" s="1"/>
  <c r="K8102" i="1" s="1"/>
  <c r="I8103" i="1"/>
  <c r="J8103" i="1" s="1"/>
  <c r="K8103" i="1" s="1"/>
  <c r="I8104" i="1"/>
  <c r="J8104" i="1" s="1"/>
  <c r="K8104" i="1" s="1"/>
  <c r="I8105" i="1"/>
  <c r="J8105" i="1" s="1"/>
  <c r="K8105" i="1" s="1"/>
  <c r="I8106" i="1"/>
  <c r="J8106" i="1" s="1"/>
  <c r="K8106" i="1" s="1"/>
  <c r="I8107" i="1"/>
  <c r="J8107" i="1" s="1"/>
  <c r="K8107" i="1" s="1"/>
  <c r="I8108" i="1"/>
  <c r="J8108" i="1" s="1"/>
  <c r="K8108" i="1" s="1"/>
  <c r="I8109" i="1"/>
  <c r="J8109" i="1" s="1"/>
  <c r="K8109" i="1" s="1"/>
  <c r="I8110" i="1"/>
  <c r="J8110" i="1" s="1"/>
  <c r="K8110" i="1" s="1"/>
  <c r="I8111" i="1"/>
  <c r="J8111" i="1" s="1"/>
  <c r="K8111" i="1" s="1"/>
  <c r="I8112" i="1"/>
  <c r="J8112" i="1" s="1"/>
  <c r="K8112" i="1" s="1"/>
  <c r="I8113" i="1"/>
  <c r="J8113" i="1" s="1"/>
  <c r="K8113" i="1" s="1"/>
  <c r="I8114" i="1"/>
  <c r="J8114" i="1" s="1"/>
  <c r="K8114" i="1" s="1"/>
  <c r="I8115" i="1"/>
  <c r="J8115" i="1" s="1"/>
  <c r="K8115" i="1" s="1"/>
  <c r="I8116" i="1"/>
  <c r="J8116" i="1" s="1"/>
  <c r="K8116" i="1" s="1"/>
  <c r="I8117" i="1"/>
  <c r="J8117" i="1" s="1"/>
  <c r="K8117" i="1" s="1"/>
  <c r="I8118" i="1"/>
  <c r="J8118" i="1" s="1"/>
  <c r="K8118" i="1" s="1"/>
  <c r="I8119" i="1"/>
  <c r="J8119" i="1" s="1"/>
  <c r="K8119" i="1" s="1"/>
  <c r="I8120" i="1"/>
  <c r="J8120" i="1" s="1"/>
  <c r="K8120" i="1" s="1"/>
  <c r="I8121" i="1"/>
  <c r="J8121" i="1" s="1"/>
  <c r="K8121" i="1" s="1"/>
  <c r="I8122" i="1"/>
  <c r="J8122" i="1" s="1"/>
  <c r="K8122" i="1" s="1"/>
  <c r="I8123" i="1"/>
  <c r="J8123" i="1" s="1"/>
  <c r="K8123" i="1" s="1"/>
  <c r="I8124" i="1"/>
  <c r="J8124" i="1" s="1"/>
  <c r="K8124" i="1" s="1"/>
  <c r="I8125" i="1"/>
  <c r="J8125" i="1" s="1"/>
  <c r="K8125" i="1" s="1"/>
  <c r="I8126" i="1"/>
  <c r="J8126" i="1" s="1"/>
  <c r="K8126" i="1" s="1"/>
  <c r="I8127" i="1"/>
  <c r="J8127" i="1" s="1"/>
  <c r="K8127" i="1" s="1"/>
  <c r="I8128" i="1"/>
  <c r="J8128" i="1" s="1"/>
  <c r="K8128" i="1" s="1"/>
  <c r="I8129" i="1"/>
  <c r="J8129" i="1" s="1"/>
  <c r="K8129" i="1" s="1"/>
  <c r="I8130" i="1"/>
  <c r="J8130" i="1" s="1"/>
  <c r="K8130" i="1" s="1"/>
  <c r="I8131" i="1"/>
  <c r="J8131" i="1" s="1"/>
  <c r="K8131" i="1" s="1"/>
  <c r="I8132" i="1"/>
  <c r="J8132" i="1" s="1"/>
  <c r="K8132" i="1" s="1"/>
  <c r="I8133" i="1"/>
  <c r="J8133" i="1" s="1"/>
  <c r="K8133" i="1" s="1"/>
  <c r="I8134" i="1"/>
  <c r="J8134" i="1" s="1"/>
  <c r="K8134" i="1" s="1"/>
  <c r="I8135" i="1"/>
  <c r="J8135" i="1" s="1"/>
  <c r="K8135" i="1" s="1"/>
  <c r="I8136" i="1"/>
  <c r="J8136" i="1" s="1"/>
  <c r="K8136" i="1" s="1"/>
  <c r="I8137" i="1"/>
  <c r="J8137" i="1" s="1"/>
  <c r="K8137" i="1" s="1"/>
  <c r="I8138" i="1"/>
  <c r="J8138" i="1" s="1"/>
  <c r="K8138" i="1" s="1"/>
  <c r="I8139" i="1"/>
  <c r="J8139" i="1" s="1"/>
  <c r="K8139" i="1" s="1"/>
  <c r="I8140" i="1"/>
  <c r="J8140" i="1" s="1"/>
  <c r="K8140" i="1" s="1"/>
  <c r="I8141" i="1"/>
  <c r="J8141" i="1" s="1"/>
  <c r="K8141" i="1" s="1"/>
  <c r="I8142" i="1"/>
  <c r="J8142" i="1" s="1"/>
  <c r="K8142" i="1" s="1"/>
  <c r="I8143" i="1"/>
  <c r="J8143" i="1" s="1"/>
  <c r="K8143" i="1" s="1"/>
  <c r="I8144" i="1"/>
  <c r="J8144" i="1" s="1"/>
  <c r="K8144" i="1" s="1"/>
  <c r="I8145" i="1"/>
  <c r="J8145" i="1" s="1"/>
  <c r="K8145" i="1" s="1"/>
  <c r="I8146" i="1"/>
  <c r="J8146" i="1" s="1"/>
  <c r="K8146" i="1" s="1"/>
  <c r="I8147" i="1"/>
  <c r="J8147" i="1" s="1"/>
  <c r="K8147" i="1" s="1"/>
  <c r="I8148" i="1"/>
  <c r="J8148" i="1" s="1"/>
  <c r="K8148" i="1" s="1"/>
  <c r="I8149" i="1"/>
  <c r="J8149" i="1" s="1"/>
  <c r="K8149" i="1" s="1"/>
  <c r="I8150" i="1"/>
  <c r="J8150" i="1" s="1"/>
  <c r="K8150" i="1" s="1"/>
  <c r="I8151" i="1"/>
  <c r="J8151" i="1" s="1"/>
  <c r="K8151" i="1" s="1"/>
  <c r="I8152" i="1"/>
  <c r="J8152" i="1" s="1"/>
  <c r="K8152" i="1" s="1"/>
  <c r="I8153" i="1"/>
  <c r="J8153" i="1" s="1"/>
  <c r="K8153" i="1" s="1"/>
  <c r="I8154" i="1"/>
  <c r="J8154" i="1" s="1"/>
  <c r="K8154" i="1" s="1"/>
  <c r="I8155" i="1"/>
  <c r="J8155" i="1" s="1"/>
  <c r="K8155" i="1" s="1"/>
  <c r="I8156" i="1"/>
  <c r="J8156" i="1" s="1"/>
  <c r="K8156" i="1" s="1"/>
  <c r="I8157" i="1"/>
  <c r="J8157" i="1" s="1"/>
  <c r="K8157" i="1" s="1"/>
  <c r="I8158" i="1"/>
  <c r="J8158" i="1" s="1"/>
  <c r="K8158" i="1" s="1"/>
  <c r="I8159" i="1"/>
  <c r="J8159" i="1" s="1"/>
  <c r="K8159" i="1" s="1"/>
  <c r="I8160" i="1"/>
  <c r="J8160" i="1" s="1"/>
  <c r="K8160" i="1" s="1"/>
  <c r="I8161" i="1"/>
  <c r="J8161" i="1" s="1"/>
  <c r="K8161" i="1" s="1"/>
  <c r="I8162" i="1"/>
  <c r="J8162" i="1" s="1"/>
  <c r="K8162" i="1" s="1"/>
  <c r="I8163" i="1"/>
  <c r="J8163" i="1" s="1"/>
  <c r="K8163" i="1" s="1"/>
  <c r="I8164" i="1"/>
  <c r="J8164" i="1" s="1"/>
  <c r="K8164" i="1" s="1"/>
  <c r="I8165" i="1"/>
  <c r="J8165" i="1" s="1"/>
  <c r="K8165" i="1" s="1"/>
  <c r="I8166" i="1"/>
  <c r="J8166" i="1" s="1"/>
  <c r="K8166" i="1" s="1"/>
  <c r="I8167" i="1"/>
  <c r="J8167" i="1" s="1"/>
  <c r="K8167" i="1" s="1"/>
  <c r="I8168" i="1"/>
  <c r="J8168" i="1" s="1"/>
  <c r="K8168" i="1" s="1"/>
  <c r="I8169" i="1"/>
  <c r="J8169" i="1" s="1"/>
  <c r="K8169" i="1" s="1"/>
  <c r="I8170" i="1"/>
  <c r="J8170" i="1" s="1"/>
  <c r="K8170" i="1" s="1"/>
  <c r="I8171" i="1"/>
  <c r="J8171" i="1" s="1"/>
  <c r="K8171" i="1" s="1"/>
  <c r="I8172" i="1"/>
  <c r="J8172" i="1" s="1"/>
  <c r="K8172" i="1" s="1"/>
  <c r="I8173" i="1"/>
  <c r="J8173" i="1" s="1"/>
  <c r="K8173" i="1" s="1"/>
  <c r="I8174" i="1"/>
  <c r="J8174" i="1" s="1"/>
  <c r="K8174" i="1" s="1"/>
  <c r="I8175" i="1"/>
  <c r="J8175" i="1" s="1"/>
  <c r="K8175" i="1" s="1"/>
  <c r="I8176" i="1"/>
  <c r="J8176" i="1" s="1"/>
  <c r="K8176" i="1" s="1"/>
  <c r="I8177" i="1"/>
  <c r="J8177" i="1" s="1"/>
  <c r="K8177" i="1" s="1"/>
  <c r="I8178" i="1"/>
  <c r="J8178" i="1" s="1"/>
  <c r="K8178" i="1" s="1"/>
  <c r="I8179" i="1"/>
  <c r="J8179" i="1" s="1"/>
  <c r="K8179" i="1" s="1"/>
  <c r="I8180" i="1"/>
  <c r="J8180" i="1" s="1"/>
  <c r="K8180" i="1" s="1"/>
  <c r="I8181" i="1"/>
  <c r="J8181" i="1" s="1"/>
  <c r="K8181" i="1" s="1"/>
  <c r="I8182" i="1"/>
  <c r="J8182" i="1" s="1"/>
  <c r="K8182" i="1" s="1"/>
  <c r="I8183" i="1"/>
  <c r="J8183" i="1" s="1"/>
  <c r="K8183" i="1" s="1"/>
  <c r="I8184" i="1"/>
  <c r="J8184" i="1" s="1"/>
  <c r="K8184" i="1" s="1"/>
  <c r="I8185" i="1"/>
  <c r="J8185" i="1" s="1"/>
  <c r="K8185" i="1" s="1"/>
  <c r="I8186" i="1"/>
  <c r="J8186" i="1" s="1"/>
  <c r="K8186" i="1" s="1"/>
  <c r="I8187" i="1"/>
  <c r="J8187" i="1" s="1"/>
  <c r="K8187" i="1" s="1"/>
  <c r="I8188" i="1"/>
  <c r="J8188" i="1" s="1"/>
  <c r="K8188" i="1" s="1"/>
  <c r="I8189" i="1"/>
  <c r="J8189" i="1" s="1"/>
  <c r="K8189" i="1" s="1"/>
  <c r="I8190" i="1"/>
  <c r="J8190" i="1" s="1"/>
  <c r="K8190" i="1" s="1"/>
  <c r="I8191" i="1"/>
  <c r="J8191" i="1" s="1"/>
  <c r="K8191" i="1" s="1"/>
  <c r="I8192" i="1"/>
  <c r="J8192" i="1" s="1"/>
  <c r="K8192" i="1" s="1"/>
  <c r="I8193" i="1"/>
  <c r="J8193" i="1" s="1"/>
  <c r="K8193" i="1" s="1"/>
  <c r="I8194" i="1"/>
  <c r="J8194" i="1" s="1"/>
  <c r="K8194" i="1" s="1"/>
  <c r="I8195" i="1"/>
  <c r="J8195" i="1" s="1"/>
  <c r="K8195" i="1" s="1"/>
  <c r="I8196" i="1"/>
  <c r="J8196" i="1" s="1"/>
  <c r="K8196" i="1" s="1"/>
  <c r="I8197" i="1"/>
  <c r="J8197" i="1" s="1"/>
  <c r="K8197" i="1" s="1"/>
  <c r="I8198" i="1"/>
  <c r="J8198" i="1" s="1"/>
  <c r="K8198" i="1" s="1"/>
  <c r="I8199" i="1"/>
  <c r="J8199" i="1" s="1"/>
  <c r="K8199" i="1" s="1"/>
  <c r="I8200" i="1"/>
  <c r="J8200" i="1" s="1"/>
  <c r="K8200" i="1" s="1"/>
  <c r="I8201" i="1"/>
  <c r="J8201" i="1" s="1"/>
  <c r="K8201" i="1" s="1"/>
  <c r="I8202" i="1"/>
  <c r="J8202" i="1" s="1"/>
  <c r="K8202" i="1" s="1"/>
  <c r="I8203" i="1"/>
  <c r="J8203" i="1" s="1"/>
  <c r="K8203" i="1" s="1"/>
  <c r="I8204" i="1"/>
  <c r="J8204" i="1" s="1"/>
  <c r="K8204" i="1" s="1"/>
  <c r="I8205" i="1"/>
  <c r="J8205" i="1" s="1"/>
  <c r="K8205" i="1" s="1"/>
  <c r="I8206" i="1"/>
  <c r="J8206" i="1" s="1"/>
  <c r="K8206" i="1" s="1"/>
  <c r="I8207" i="1"/>
  <c r="J8207" i="1" s="1"/>
  <c r="K8207" i="1" s="1"/>
  <c r="I8208" i="1"/>
  <c r="J8208" i="1" s="1"/>
  <c r="K8208" i="1" s="1"/>
  <c r="I8209" i="1"/>
  <c r="J8209" i="1" s="1"/>
  <c r="K8209" i="1" s="1"/>
  <c r="I8210" i="1"/>
  <c r="J8210" i="1" s="1"/>
  <c r="K8210" i="1" s="1"/>
  <c r="I8211" i="1"/>
  <c r="J8211" i="1" s="1"/>
  <c r="K8211" i="1" s="1"/>
  <c r="I8212" i="1"/>
  <c r="J8212" i="1" s="1"/>
  <c r="K8212" i="1" s="1"/>
  <c r="I8213" i="1"/>
  <c r="J8213" i="1" s="1"/>
  <c r="K8213" i="1" s="1"/>
  <c r="I8214" i="1"/>
  <c r="J8214" i="1" s="1"/>
  <c r="K8214" i="1" s="1"/>
  <c r="I8215" i="1"/>
  <c r="J8215" i="1" s="1"/>
  <c r="K8215" i="1" s="1"/>
  <c r="I8216" i="1"/>
  <c r="J8216" i="1" s="1"/>
  <c r="K8216" i="1" s="1"/>
  <c r="I8217" i="1"/>
  <c r="J8217" i="1" s="1"/>
  <c r="K8217" i="1" s="1"/>
  <c r="I8218" i="1"/>
  <c r="J8218" i="1" s="1"/>
  <c r="K8218" i="1" s="1"/>
  <c r="I8219" i="1"/>
  <c r="J8219" i="1" s="1"/>
  <c r="K8219" i="1" s="1"/>
  <c r="I8220" i="1"/>
  <c r="J8220" i="1" s="1"/>
  <c r="K8220" i="1" s="1"/>
  <c r="I8221" i="1"/>
  <c r="J8221" i="1" s="1"/>
  <c r="K8221" i="1" s="1"/>
  <c r="I8222" i="1"/>
  <c r="J8222" i="1" s="1"/>
  <c r="K8222" i="1" s="1"/>
  <c r="I8223" i="1"/>
  <c r="J8223" i="1" s="1"/>
  <c r="K8223" i="1" s="1"/>
  <c r="I8224" i="1"/>
  <c r="J8224" i="1" s="1"/>
  <c r="K8224" i="1" s="1"/>
  <c r="I8225" i="1"/>
  <c r="J8225" i="1" s="1"/>
  <c r="K8225" i="1" s="1"/>
  <c r="I8226" i="1"/>
  <c r="J8226" i="1" s="1"/>
  <c r="K8226" i="1" s="1"/>
  <c r="I8227" i="1"/>
  <c r="J8227" i="1" s="1"/>
  <c r="K8227" i="1" s="1"/>
  <c r="I8228" i="1"/>
  <c r="J8228" i="1" s="1"/>
  <c r="K8228" i="1" s="1"/>
  <c r="I8229" i="1"/>
  <c r="J8229" i="1" s="1"/>
  <c r="K8229" i="1" s="1"/>
  <c r="I8230" i="1"/>
  <c r="J8230" i="1" s="1"/>
  <c r="K8230" i="1" s="1"/>
  <c r="I8231" i="1"/>
  <c r="J8231" i="1" s="1"/>
  <c r="K8231" i="1" s="1"/>
  <c r="I8232" i="1"/>
  <c r="J8232" i="1" s="1"/>
  <c r="K8232" i="1" s="1"/>
  <c r="I8233" i="1"/>
  <c r="J8233" i="1" s="1"/>
  <c r="K8233" i="1" s="1"/>
  <c r="I8234" i="1"/>
  <c r="J8234" i="1" s="1"/>
  <c r="K8234" i="1" s="1"/>
  <c r="I8235" i="1"/>
  <c r="J8235" i="1" s="1"/>
  <c r="K8235" i="1" s="1"/>
  <c r="I8236" i="1"/>
  <c r="J8236" i="1" s="1"/>
  <c r="K8236" i="1" s="1"/>
  <c r="I8237" i="1"/>
  <c r="J8237" i="1" s="1"/>
  <c r="K8237" i="1" s="1"/>
  <c r="I8238" i="1"/>
  <c r="J8238" i="1" s="1"/>
  <c r="K8238" i="1" s="1"/>
  <c r="I8239" i="1"/>
  <c r="J8239" i="1" s="1"/>
  <c r="K8239" i="1" s="1"/>
  <c r="I8240" i="1"/>
  <c r="J8240" i="1" s="1"/>
  <c r="K8240" i="1" s="1"/>
  <c r="I8241" i="1"/>
  <c r="J8241" i="1" s="1"/>
  <c r="K8241" i="1" s="1"/>
  <c r="I8242" i="1"/>
  <c r="J8242" i="1" s="1"/>
  <c r="K8242" i="1" s="1"/>
  <c r="I8243" i="1"/>
  <c r="J8243" i="1" s="1"/>
  <c r="K8243" i="1" s="1"/>
  <c r="I8244" i="1"/>
  <c r="J8244" i="1" s="1"/>
  <c r="K8244" i="1" s="1"/>
  <c r="I8245" i="1"/>
  <c r="J8245" i="1" s="1"/>
  <c r="K8245" i="1" s="1"/>
  <c r="I8246" i="1"/>
  <c r="J8246" i="1" s="1"/>
  <c r="K8246" i="1" s="1"/>
  <c r="I8247" i="1"/>
  <c r="J8247" i="1" s="1"/>
  <c r="K8247" i="1" s="1"/>
  <c r="I8248" i="1"/>
  <c r="J8248" i="1" s="1"/>
  <c r="K8248" i="1" s="1"/>
  <c r="I8249" i="1"/>
  <c r="J8249" i="1" s="1"/>
  <c r="K8249" i="1" s="1"/>
  <c r="I8250" i="1"/>
  <c r="J8250" i="1" s="1"/>
  <c r="K8250" i="1" s="1"/>
  <c r="I8251" i="1"/>
  <c r="J8251" i="1" s="1"/>
  <c r="K8251" i="1" s="1"/>
  <c r="I8252" i="1"/>
  <c r="J8252" i="1" s="1"/>
  <c r="K8252" i="1" s="1"/>
  <c r="I8253" i="1"/>
  <c r="J8253" i="1" s="1"/>
  <c r="K8253" i="1" s="1"/>
  <c r="I8254" i="1"/>
  <c r="J8254" i="1" s="1"/>
  <c r="K8254" i="1" s="1"/>
  <c r="I8255" i="1"/>
  <c r="J8255" i="1" s="1"/>
  <c r="K8255" i="1" s="1"/>
  <c r="I8256" i="1"/>
  <c r="J8256" i="1" s="1"/>
  <c r="K8256" i="1" s="1"/>
  <c r="I8257" i="1"/>
  <c r="J8257" i="1" s="1"/>
  <c r="K8257" i="1" s="1"/>
  <c r="I8258" i="1"/>
  <c r="J8258" i="1" s="1"/>
  <c r="K8258" i="1" s="1"/>
  <c r="I8259" i="1"/>
  <c r="J8259" i="1" s="1"/>
  <c r="K8259" i="1" s="1"/>
  <c r="I8260" i="1"/>
  <c r="J8260" i="1" s="1"/>
  <c r="K8260" i="1" s="1"/>
  <c r="I8261" i="1"/>
  <c r="J8261" i="1" s="1"/>
  <c r="K8261" i="1" s="1"/>
  <c r="I8262" i="1"/>
  <c r="J8262" i="1" s="1"/>
  <c r="K8262" i="1" s="1"/>
  <c r="I8263" i="1"/>
  <c r="J8263" i="1" s="1"/>
  <c r="K8263" i="1" s="1"/>
  <c r="I8264" i="1"/>
  <c r="J8264" i="1" s="1"/>
  <c r="K8264" i="1" s="1"/>
  <c r="I8265" i="1"/>
  <c r="J8265" i="1" s="1"/>
  <c r="K8265" i="1" s="1"/>
  <c r="I8266" i="1"/>
  <c r="J8266" i="1" s="1"/>
  <c r="K8266" i="1" s="1"/>
  <c r="I8267" i="1"/>
  <c r="J8267" i="1" s="1"/>
  <c r="K8267" i="1" s="1"/>
  <c r="I8268" i="1"/>
  <c r="J8268" i="1" s="1"/>
  <c r="K8268" i="1" s="1"/>
  <c r="I8269" i="1"/>
  <c r="J8269" i="1" s="1"/>
  <c r="K8269" i="1" s="1"/>
  <c r="I8270" i="1"/>
  <c r="J8270" i="1" s="1"/>
  <c r="K8270" i="1" s="1"/>
  <c r="I8271" i="1"/>
  <c r="J8271" i="1" s="1"/>
  <c r="K8271" i="1" s="1"/>
  <c r="I8272" i="1"/>
  <c r="J8272" i="1" s="1"/>
  <c r="K8272" i="1" s="1"/>
  <c r="I8273" i="1"/>
  <c r="J8273" i="1" s="1"/>
  <c r="K8273" i="1" s="1"/>
  <c r="I8274" i="1"/>
  <c r="J8274" i="1" s="1"/>
  <c r="K8274" i="1" s="1"/>
  <c r="I8275" i="1"/>
  <c r="J8275" i="1" s="1"/>
  <c r="K8275" i="1" s="1"/>
  <c r="I8276" i="1"/>
  <c r="J8276" i="1" s="1"/>
  <c r="K8276" i="1" s="1"/>
  <c r="I8277" i="1"/>
  <c r="J8277" i="1" s="1"/>
  <c r="K8277" i="1" s="1"/>
  <c r="I8278" i="1"/>
  <c r="J8278" i="1" s="1"/>
  <c r="K8278" i="1" s="1"/>
  <c r="I8279" i="1"/>
  <c r="J8279" i="1" s="1"/>
  <c r="K8279" i="1" s="1"/>
  <c r="I8280" i="1"/>
  <c r="J8280" i="1" s="1"/>
  <c r="K8280" i="1" s="1"/>
  <c r="I8281" i="1"/>
  <c r="J8281" i="1" s="1"/>
  <c r="K8281" i="1" s="1"/>
  <c r="I8282" i="1"/>
  <c r="J8282" i="1" s="1"/>
  <c r="K8282" i="1" s="1"/>
  <c r="I8283" i="1"/>
  <c r="J8283" i="1" s="1"/>
  <c r="K8283" i="1" s="1"/>
  <c r="I8284" i="1"/>
  <c r="J8284" i="1" s="1"/>
  <c r="K8284" i="1" s="1"/>
  <c r="I8285" i="1"/>
  <c r="J8285" i="1" s="1"/>
  <c r="K8285" i="1" s="1"/>
  <c r="I8286" i="1"/>
  <c r="J8286" i="1" s="1"/>
  <c r="K8286" i="1" s="1"/>
  <c r="I8287" i="1"/>
  <c r="J8287" i="1" s="1"/>
  <c r="K8287" i="1" s="1"/>
  <c r="I8288" i="1"/>
  <c r="J8288" i="1" s="1"/>
  <c r="K8288" i="1" s="1"/>
  <c r="I8289" i="1"/>
  <c r="J8289" i="1" s="1"/>
  <c r="K8289" i="1" s="1"/>
  <c r="I8290" i="1"/>
  <c r="J8290" i="1" s="1"/>
  <c r="K8290" i="1" s="1"/>
  <c r="I8291" i="1"/>
  <c r="J8291" i="1" s="1"/>
  <c r="K8291" i="1" s="1"/>
  <c r="I8292" i="1"/>
  <c r="J8292" i="1" s="1"/>
  <c r="K8292" i="1" s="1"/>
  <c r="I8293" i="1"/>
  <c r="J8293" i="1" s="1"/>
  <c r="K8293" i="1" s="1"/>
  <c r="I8294" i="1"/>
  <c r="J8294" i="1" s="1"/>
  <c r="K8294" i="1" s="1"/>
  <c r="I8295" i="1"/>
  <c r="J8295" i="1" s="1"/>
  <c r="K8295" i="1" s="1"/>
  <c r="I8296" i="1"/>
  <c r="J8296" i="1" s="1"/>
  <c r="K8296" i="1" s="1"/>
  <c r="I8297" i="1"/>
  <c r="J8297" i="1" s="1"/>
  <c r="K8297" i="1" s="1"/>
  <c r="I8298" i="1"/>
  <c r="J8298" i="1" s="1"/>
  <c r="K8298" i="1" s="1"/>
  <c r="I8299" i="1"/>
  <c r="J8299" i="1" s="1"/>
  <c r="K8299" i="1" s="1"/>
  <c r="I8300" i="1"/>
  <c r="J8300" i="1" s="1"/>
  <c r="K8300" i="1" s="1"/>
  <c r="I8301" i="1"/>
  <c r="J8301" i="1" s="1"/>
  <c r="K8301" i="1" s="1"/>
  <c r="I8302" i="1"/>
  <c r="J8302" i="1" s="1"/>
  <c r="K8302" i="1" s="1"/>
  <c r="I8303" i="1"/>
  <c r="J8303" i="1" s="1"/>
  <c r="K8303" i="1" s="1"/>
  <c r="I8304" i="1"/>
  <c r="J8304" i="1" s="1"/>
  <c r="K8304" i="1" s="1"/>
  <c r="I8305" i="1"/>
  <c r="J8305" i="1" s="1"/>
  <c r="K8305" i="1" s="1"/>
  <c r="I8306" i="1"/>
  <c r="J8306" i="1" s="1"/>
  <c r="K8306" i="1" s="1"/>
  <c r="I8307" i="1"/>
  <c r="J8307" i="1" s="1"/>
  <c r="K8307" i="1" s="1"/>
  <c r="I8308" i="1"/>
  <c r="J8308" i="1" s="1"/>
  <c r="K8308" i="1" s="1"/>
  <c r="I8309" i="1"/>
  <c r="J8309" i="1" s="1"/>
  <c r="K8309" i="1" s="1"/>
  <c r="I8310" i="1"/>
  <c r="J8310" i="1" s="1"/>
  <c r="K8310" i="1" s="1"/>
  <c r="I8311" i="1"/>
  <c r="J8311" i="1" s="1"/>
  <c r="K8311" i="1" s="1"/>
  <c r="I8312" i="1"/>
  <c r="J8312" i="1" s="1"/>
  <c r="K8312" i="1" s="1"/>
  <c r="I8313" i="1"/>
  <c r="J8313" i="1" s="1"/>
  <c r="K8313" i="1" s="1"/>
  <c r="I8314" i="1"/>
  <c r="J8314" i="1" s="1"/>
  <c r="K8314" i="1" s="1"/>
  <c r="I8315" i="1"/>
  <c r="J8315" i="1" s="1"/>
  <c r="K8315" i="1" s="1"/>
  <c r="I8316" i="1"/>
  <c r="J8316" i="1" s="1"/>
  <c r="K8316" i="1" s="1"/>
  <c r="I8317" i="1"/>
  <c r="J8317" i="1" s="1"/>
  <c r="K8317" i="1" s="1"/>
  <c r="I8318" i="1"/>
  <c r="J8318" i="1" s="1"/>
  <c r="K8318" i="1" s="1"/>
  <c r="I8319" i="1"/>
  <c r="J8319" i="1" s="1"/>
  <c r="K8319" i="1" s="1"/>
  <c r="I8320" i="1"/>
  <c r="J8320" i="1" s="1"/>
  <c r="K8320" i="1" s="1"/>
  <c r="I8321" i="1"/>
  <c r="J8321" i="1" s="1"/>
  <c r="K8321" i="1" s="1"/>
  <c r="I8322" i="1"/>
  <c r="J8322" i="1" s="1"/>
  <c r="K8322" i="1" s="1"/>
  <c r="I8323" i="1"/>
  <c r="J8323" i="1" s="1"/>
  <c r="K8323" i="1" s="1"/>
  <c r="I8324" i="1"/>
  <c r="J8324" i="1" s="1"/>
  <c r="K8324" i="1" s="1"/>
  <c r="I8325" i="1"/>
  <c r="J8325" i="1" s="1"/>
  <c r="K8325" i="1" s="1"/>
  <c r="I8326" i="1"/>
  <c r="J8326" i="1" s="1"/>
  <c r="K8326" i="1" s="1"/>
  <c r="I8327" i="1"/>
  <c r="J8327" i="1" s="1"/>
  <c r="K8327" i="1" s="1"/>
  <c r="I8328" i="1"/>
  <c r="J8328" i="1" s="1"/>
  <c r="K8328" i="1" s="1"/>
  <c r="I8329" i="1"/>
  <c r="J8329" i="1" s="1"/>
  <c r="K8329" i="1" s="1"/>
  <c r="I8330" i="1"/>
  <c r="J8330" i="1" s="1"/>
  <c r="K8330" i="1" s="1"/>
  <c r="I8331" i="1"/>
  <c r="J8331" i="1" s="1"/>
  <c r="K8331" i="1" s="1"/>
  <c r="I8332" i="1"/>
  <c r="J8332" i="1" s="1"/>
  <c r="K8332" i="1" s="1"/>
  <c r="I8333" i="1"/>
  <c r="J8333" i="1" s="1"/>
  <c r="K8333" i="1" s="1"/>
  <c r="I8334" i="1"/>
  <c r="J8334" i="1" s="1"/>
  <c r="K8334" i="1" s="1"/>
  <c r="I8335" i="1"/>
  <c r="J8335" i="1" s="1"/>
  <c r="K8335" i="1" s="1"/>
  <c r="I8336" i="1"/>
  <c r="J8336" i="1" s="1"/>
  <c r="K8336" i="1" s="1"/>
  <c r="I8337" i="1"/>
  <c r="J8337" i="1" s="1"/>
  <c r="K8337" i="1" s="1"/>
  <c r="I8338" i="1"/>
  <c r="J8338" i="1" s="1"/>
  <c r="K8338" i="1" s="1"/>
  <c r="I8339" i="1"/>
  <c r="J8339" i="1" s="1"/>
  <c r="K8339" i="1" s="1"/>
  <c r="I8340" i="1"/>
  <c r="J8340" i="1" s="1"/>
  <c r="K8340" i="1" s="1"/>
  <c r="I8341" i="1"/>
  <c r="J8341" i="1" s="1"/>
  <c r="K8341" i="1" s="1"/>
  <c r="I8342" i="1"/>
  <c r="J8342" i="1" s="1"/>
  <c r="K8342" i="1" s="1"/>
  <c r="I8343" i="1"/>
  <c r="J8343" i="1" s="1"/>
  <c r="K8343" i="1" s="1"/>
  <c r="I8344" i="1"/>
  <c r="J8344" i="1" s="1"/>
  <c r="K8344" i="1" s="1"/>
  <c r="I8345" i="1"/>
  <c r="J8345" i="1" s="1"/>
  <c r="K8345" i="1" s="1"/>
  <c r="I8346" i="1"/>
  <c r="J8346" i="1" s="1"/>
  <c r="K8346" i="1" s="1"/>
  <c r="I8347" i="1"/>
  <c r="J8347" i="1" s="1"/>
  <c r="K8347" i="1" s="1"/>
  <c r="I8348" i="1"/>
  <c r="J8348" i="1" s="1"/>
  <c r="K8348" i="1" s="1"/>
  <c r="I8349" i="1"/>
  <c r="J8349" i="1" s="1"/>
  <c r="K8349" i="1" s="1"/>
  <c r="I8350" i="1"/>
  <c r="J8350" i="1" s="1"/>
  <c r="K8350" i="1" s="1"/>
  <c r="I8351" i="1"/>
  <c r="J8351" i="1" s="1"/>
  <c r="K8351" i="1" s="1"/>
  <c r="I8352" i="1"/>
  <c r="J8352" i="1" s="1"/>
  <c r="K8352" i="1" s="1"/>
  <c r="I8353" i="1"/>
  <c r="J8353" i="1" s="1"/>
  <c r="K8353" i="1" s="1"/>
  <c r="I8354" i="1"/>
  <c r="J8354" i="1" s="1"/>
  <c r="K8354" i="1" s="1"/>
  <c r="I8355" i="1"/>
  <c r="J8355" i="1" s="1"/>
  <c r="K8355" i="1" s="1"/>
  <c r="I8356" i="1"/>
  <c r="J8356" i="1" s="1"/>
  <c r="K8356" i="1" s="1"/>
  <c r="I8357" i="1"/>
  <c r="J8357" i="1" s="1"/>
  <c r="K8357" i="1" s="1"/>
  <c r="I8358" i="1"/>
  <c r="J8358" i="1" s="1"/>
  <c r="K8358" i="1" s="1"/>
  <c r="I8359" i="1"/>
  <c r="J8359" i="1" s="1"/>
  <c r="K8359" i="1" s="1"/>
  <c r="I8360" i="1"/>
  <c r="J8360" i="1" s="1"/>
  <c r="K8360" i="1" s="1"/>
  <c r="I8361" i="1"/>
  <c r="J8361" i="1" s="1"/>
  <c r="K8361" i="1" s="1"/>
  <c r="I8362" i="1"/>
  <c r="J8362" i="1" s="1"/>
  <c r="K8362" i="1" s="1"/>
  <c r="I8363" i="1"/>
  <c r="J8363" i="1" s="1"/>
  <c r="K8363" i="1" s="1"/>
  <c r="I8364" i="1"/>
  <c r="J8364" i="1" s="1"/>
  <c r="K8364" i="1" s="1"/>
  <c r="I8365" i="1"/>
  <c r="J8365" i="1" s="1"/>
  <c r="K8365" i="1" s="1"/>
  <c r="I8366" i="1"/>
  <c r="J8366" i="1" s="1"/>
  <c r="K8366" i="1" s="1"/>
  <c r="I8367" i="1"/>
  <c r="J8367" i="1" s="1"/>
  <c r="K8367" i="1" s="1"/>
  <c r="I8368" i="1"/>
  <c r="J8368" i="1" s="1"/>
  <c r="K8368" i="1" s="1"/>
  <c r="I8369" i="1"/>
  <c r="J8369" i="1" s="1"/>
  <c r="K8369" i="1" s="1"/>
  <c r="I8370" i="1"/>
  <c r="J8370" i="1" s="1"/>
  <c r="K8370" i="1" s="1"/>
  <c r="I8371" i="1"/>
  <c r="J8371" i="1" s="1"/>
  <c r="K8371" i="1" s="1"/>
  <c r="I8372" i="1"/>
  <c r="J8372" i="1" s="1"/>
  <c r="K8372" i="1" s="1"/>
  <c r="I8373" i="1"/>
  <c r="J8373" i="1" s="1"/>
  <c r="K8373" i="1" s="1"/>
  <c r="I8374" i="1"/>
  <c r="J8374" i="1" s="1"/>
  <c r="K8374" i="1" s="1"/>
  <c r="I8375" i="1"/>
  <c r="J8375" i="1" s="1"/>
  <c r="K8375" i="1" s="1"/>
  <c r="I8376" i="1"/>
  <c r="J8376" i="1" s="1"/>
  <c r="K8376" i="1" s="1"/>
  <c r="I8377" i="1"/>
  <c r="J8377" i="1" s="1"/>
  <c r="K8377" i="1" s="1"/>
  <c r="I8378" i="1"/>
  <c r="J8378" i="1" s="1"/>
  <c r="K8378" i="1" s="1"/>
  <c r="I8379" i="1"/>
  <c r="J8379" i="1" s="1"/>
  <c r="K8379" i="1" s="1"/>
  <c r="I8380" i="1"/>
  <c r="J8380" i="1" s="1"/>
  <c r="K8380" i="1" s="1"/>
  <c r="I8381" i="1"/>
  <c r="J8381" i="1" s="1"/>
  <c r="K8381" i="1" s="1"/>
  <c r="I8382" i="1"/>
  <c r="J8382" i="1" s="1"/>
  <c r="K8382" i="1" s="1"/>
  <c r="I8383" i="1"/>
  <c r="J8383" i="1" s="1"/>
  <c r="K8383" i="1" s="1"/>
  <c r="I8384" i="1"/>
  <c r="J8384" i="1" s="1"/>
  <c r="K8384" i="1" s="1"/>
  <c r="I8385" i="1"/>
  <c r="J8385" i="1" s="1"/>
  <c r="K8385" i="1" s="1"/>
  <c r="I8386" i="1"/>
  <c r="J8386" i="1" s="1"/>
  <c r="K8386" i="1" s="1"/>
  <c r="I8387" i="1"/>
  <c r="J8387" i="1" s="1"/>
  <c r="K8387" i="1" s="1"/>
  <c r="I8388" i="1"/>
  <c r="J8388" i="1" s="1"/>
  <c r="K8388" i="1" s="1"/>
  <c r="I8389" i="1"/>
  <c r="J8389" i="1" s="1"/>
  <c r="K8389" i="1" s="1"/>
  <c r="I8390" i="1"/>
  <c r="J8390" i="1" s="1"/>
  <c r="K8390" i="1" s="1"/>
  <c r="I8391" i="1"/>
  <c r="J8391" i="1" s="1"/>
  <c r="K8391" i="1" s="1"/>
  <c r="I8392" i="1"/>
  <c r="J8392" i="1" s="1"/>
  <c r="K8392" i="1" s="1"/>
  <c r="I8393" i="1"/>
  <c r="J8393" i="1" s="1"/>
  <c r="K8393" i="1" s="1"/>
  <c r="I8394" i="1"/>
  <c r="J8394" i="1" s="1"/>
  <c r="K8394" i="1" s="1"/>
  <c r="I8395" i="1"/>
  <c r="J8395" i="1" s="1"/>
  <c r="K8395" i="1" s="1"/>
  <c r="I8396" i="1"/>
  <c r="J8396" i="1" s="1"/>
  <c r="K8396" i="1" s="1"/>
  <c r="I8397" i="1"/>
  <c r="J8397" i="1" s="1"/>
  <c r="K8397" i="1" s="1"/>
  <c r="I8398" i="1"/>
  <c r="J8398" i="1" s="1"/>
  <c r="K8398" i="1" s="1"/>
  <c r="I8399" i="1"/>
  <c r="J8399" i="1" s="1"/>
  <c r="K8399" i="1" s="1"/>
  <c r="I8400" i="1"/>
  <c r="J8400" i="1" s="1"/>
  <c r="K8400" i="1" s="1"/>
  <c r="I8401" i="1"/>
  <c r="J8401" i="1" s="1"/>
  <c r="K8401" i="1" s="1"/>
  <c r="I8402" i="1"/>
  <c r="J8402" i="1" s="1"/>
  <c r="K8402" i="1" s="1"/>
  <c r="I8403" i="1"/>
  <c r="J8403" i="1" s="1"/>
  <c r="K8403" i="1" s="1"/>
  <c r="I8404" i="1"/>
  <c r="J8404" i="1" s="1"/>
  <c r="K8404" i="1" s="1"/>
  <c r="I8405" i="1"/>
  <c r="J8405" i="1" s="1"/>
  <c r="K8405" i="1" s="1"/>
  <c r="I8406" i="1"/>
  <c r="J8406" i="1" s="1"/>
  <c r="K8406" i="1" s="1"/>
  <c r="I8407" i="1"/>
  <c r="J8407" i="1" s="1"/>
  <c r="K8407" i="1" s="1"/>
  <c r="I8408" i="1"/>
  <c r="J8408" i="1" s="1"/>
  <c r="K8408" i="1" s="1"/>
  <c r="I8409" i="1"/>
  <c r="J8409" i="1" s="1"/>
  <c r="K8409" i="1" s="1"/>
  <c r="I8410" i="1"/>
  <c r="J8410" i="1" s="1"/>
  <c r="K8410" i="1" s="1"/>
  <c r="I8411" i="1"/>
  <c r="J8411" i="1" s="1"/>
  <c r="K8411" i="1" s="1"/>
  <c r="I8412" i="1"/>
  <c r="J8412" i="1" s="1"/>
  <c r="K8412" i="1" s="1"/>
  <c r="I8413" i="1"/>
  <c r="J8413" i="1" s="1"/>
  <c r="K8413" i="1" s="1"/>
  <c r="I8414" i="1"/>
  <c r="J8414" i="1" s="1"/>
  <c r="K8414" i="1" s="1"/>
  <c r="I8415" i="1"/>
  <c r="J8415" i="1" s="1"/>
  <c r="K8415" i="1" s="1"/>
  <c r="I8416" i="1"/>
  <c r="J8416" i="1" s="1"/>
  <c r="K8416" i="1" s="1"/>
  <c r="I8417" i="1"/>
  <c r="J8417" i="1" s="1"/>
  <c r="K8417" i="1" s="1"/>
  <c r="I8418" i="1"/>
  <c r="J8418" i="1" s="1"/>
  <c r="K8418" i="1" s="1"/>
  <c r="I8419" i="1"/>
  <c r="J8419" i="1" s="1"/>
  <c r="K8419" i="1" s="1"/>
  <c r="I8420" i="1"/>
  <c r="J8420" i="1" s="1"/>
  <c r="K8420" i="1" s="1"/>
  <c r="I8421" i="1"/>
  <c r="J8421" i="1" s="1"/>
  <c r="K8421" i="1" s="1"/>
  <c r="I8422" i="1"/>
  <c r="J8422" i="1" s="1"/>
  <c r="K8422" i="1" s="1"/>
  <c r="I8423" i="1"/>
  <c r="J8423" i="1" s="1"/>
  <c r="K8423" i="1" s="1"/>
  <c r="I8424" i="1"/>
  <c r="J8424" i="1" s="1"/>
  <c r="K8424" i="1" s="1"/>
  <c r="I8425" i="1"/>
  <c r="J8425" i="1" s="1"/>
  <c r="K8425" i="1" s="1"/>
  <c r="I8426" i="1"/>
  <c r="J8426" i="1" s="1"/>
  <c r="K8426" i="1" s="1"/>
  <c r="I8427" i="1"/>
  <c r="J8427" i="1" s="1"/>
  <c r="K8427" i="1" s="1"/>
  <c r="I8428" i="1"/>
  <c r="J8428" i="1" s="1"/>
  <c r="K8428" i="1" s="1"/>
  <c r="I8429" i="1"/>
  <c r="J8429" i="1" s="1"/>
  <c r="K8429" i="1" s="1"/>
  <c r="I8430" i="1"/>
  <c r="J8430" i="1" s="1"/>
  <c r="K8430" i="1" s="1"/>
  <c r="I8431" i="1"/>
  <c r="J8431" i="1" s="1"/>
  <c r="K8431" i="1" s="1"/>
  <c r="I8432" i="1"/>
  <c r="J8432" i="1" s="1"/>
  <c r="K8432" i="1" s="1"/>
  <c r="I8433" i="1"/>
  <c r="J8433" i="1" s="1"/>
  <c r="K8433" i="1" s="1"/>
  <c r="I8434" i="1"/>
  <c r="J8434" i="1" s="1"/>
  <c r="K8434" i="1" s="1"/>
  <c r="I8435" i="1"/>
  <c r="J8435" i="1" s="1"/>
  <c r="K8435" i="1" s="1"/>
  <c r="I8436" i="1"/>
  <c r="J8436" i="1" s="1"/>
  <c r="K8436" i="1" s="1"/>
  <c r="I8437" i="1"/>
  <c r="J8437" i="1" s="1"/>
  <c r="K8437" i="1" s="1"/>
  <c r="I8438" i="1"/>
  <c r="J8438" i="1" s="1"/>
  <c r="K8438" i="1" s="1"/>
  <c r="I8439" i="1"/>
  <c r="J8439" i="1" s="1"/>
  <c r="K8439" i="1" s="1"/>
  <c r="I8440" i="1"/>
  <c r="J8440" i="1" s="1"/>
  <c r="K8440" i="1" s="1"/>
  <c r="I8441" i="1"/>
  <c r="J8441" i="1" s="1"/>
  <c r="K8441" i="1" s="1"/>
  <c r="I8442" i="1"/>
  <c r="J8442" i="1" s="1"/>
  <c r="K8442" i="1" s="1"/>
  <c r="I8443" i="1"/>
  <c r="J8443" i="1" s="1"/>
  <c r="K8443" i="1" s="1"/>
  <c r="I8444" i="1"/>
  <c r="J8444" i="1" s="1"/>
  <c r="K8444" i="1" s="1"/>
  <c r="I8445" i="1"/>
  <c r="J8445" i="1" s="1"/>
  <c r="K8445" i="1" s="1"/>
  <c r="I8446" i="1"/>
  <c r="J8446" i="1" s="1"/>
  <c r="K8446" i="1" s="1"/>
  <c r="I8447" i="1"/>
  <c r="J8447" i="1" s="1"/>
  <c r="K8447" i="1" s="1"/>
  <c r="I8448" i="1"/>
  <c r="J8448" i="1" s="1"/>
  <c r="K8448" i="1" s="1"/>
  <c r="I8449" i="1"/>
  <c r="J8449" i="1" s="1"/>
  <c r="K8449" i="1" s="1"/>
  <c r="I8450" i="1"/>
  <c r="J8450" i="1" s="1"/>
  <c r="K8450" i="1" s="1"/>
  <c r="I8451" i="1"/>
  <c r="J8451" i="1" s="1"/>
  <c r="K8451" i="1" s="1"/>
  <c r="I8452" i="1"/>
  <c r="J8452" i="1" s="1"/>
  <c r="K8452" i="1" s="1"/>
  <c r="I8453" i="1"/>
  <c r="J8453" i="1" s="1"/>
  <c r="K8453" i="1" s="1"/>
  <c r="I8454" i="1"/>
  <c r="J8454" i="1" s="1"/>
  <c r="K8454" i="1" s="1"/>
  <c r="I8455" i="1"/>
  <c r="J8455" i="1" s="1"/>
  <c r="K8455" i="1" s="1"/>
  <c r="I8456" i="1"/>
  <c r="J8456" i="1" s="1"/>
  <c r="K8456" i="1" s="1"/>
  <c r="I8457" i="1"/>
  <c r="J8457" i="1" s="1"/>
  <c r="K8457" i="1" s="1"/>
  <c r="I8458" i="1"/>
  <c r="J8458" i="1" s="1"/>
  <c r="K8458" i="1" s="1"/>
  <c r="I8459" i="1"/>
  <c r="J8459" i="1" s="1"/>
  <c r="K8459" i="1" s="1"/>
  <c r="I8460" i="1"/>
  <c r="J8460" i="1" s="1"/>
  <c r="K8460" i="1" s="1"/>
  <c r="I8461" i="1"/>
  <c r="J8461" i="1" s="1"/>
  <c r="K8461" i="1" s="1"/>
  <c r="I8462" i="1"/>
  <c r="J8462" i="1" s="1"/>
  <c r="K8462" i="1" s="1"/>
  <c r="I8463" i="1"/>
  <c r="J8463" i="1" s="1"/>
  <c r="K8463" i="1" s="1"/>
  <c r="I8464" i="1"/>
  <c r="J8464" i="1" s="1"/>
  <c r="K8464" i="1" s="1"/>
  <c r="I8465" i="1"/>
  <c r="J8465" i="1" s="1"/>
  <c r="K8465" i="1" s="1"/>
  <c r="I8466" i="1"/>
  <c r="J8466" i="1" s="1"/>
  <c r="K8466" i="1" s="1"/>
  <c r="I8467" i="1"/>
  <c r="J8467" i="1" s="1"/>
  <c r="K8467" i="1" s="1"/>
  <c r="I8468" i="1"/>
  <c r="J8468" i="1" s="1"/>
  <c r="K8468" i="1" s="1"/>
  <c r="I8469" i="1"/>
  <c r="J8469" i="1" s="1"/>
  <c r="K8469" i="1" s="1"/>
  <c r="I8470" i="1"/>
  <c r="J8470" i="1" s="1"/>
  <c r="K8470" i="1" s="1"/>
  <c r="I8471" i="1"/>
  <c r="J8471" i="1" s="1"/>
  <c r="K8471" i="1" s="1"/>
  <c r="I8472" i="1"/>
  <c r="J8472" i="1" s="1"/>
  <c r="K8472" i="1" s="1"/>
  <c r="I8473" i="1"/>
  <c r="J8473" i="1" s="1"/>
  <c r="K8473" i="1" s="1"/>
  <c r="I8474" i="1"/>
  <c r="J8474" i="1" s="1"/>
  <c r="K8474" i="1" s="1"/>
  <c r="I8475" i="1"/>
  <c r="J8475" i="1" s="1"/>
  <c r="K8475" i="1" s="1"/>
  <c r="I8476" i="1"/>
  <c r="J8476" i="1" s="1"/>
  <c r="K8476" i="1" s="1"/>
  <c r="I8477" i="1"/>
  <c r="J8477" i="1" s="1"/>
  <c r="K8477" i="1" s="1"/>
  <c r="I8478" i="1"/>
  <c r="J8478" i="1" s="1"/>
  <c r="K8478" i="1" s="1"/>
  <c r="I8479" i="1"/>
  <c r="J8479" i="1" s="1"/>
  <c r="K8479" i="1" s="1"/>
  <c r="I8480" i="1"/>
  <c r="J8480" i="1" s="1"/>
  <c r="K8480" i="1" s="1"/>
  <c r="I8481" i="1"/>
  <c r="J8481" i="1" s="1"/>
  <c r="K8481" i="1" s="1"/>
  <c r="I8482" i="1"/>
  <c r="J8482" i="1" s="1"/>
  <c r="K8482" i="1" s="1"/>
  <c r="I8483" i="1"/>
  <c r="J8483" i="1" s="1"/>
  <c r="K8483" i="1" s="1"/>
  <c r="I8484" i="1"/>
  <c r="J8484" i="1" s="1"/>
  <c r="K8484" i="1" s="1"/>
  <c r="I8485" i="1"/>
  <c r="J8485" i="1" s="1"/>
  <c r="K8485" i="1" s="1"/>
  <c r="I8486" i="1"/>
  <c r="J8486" i="1" s="1"/>
  <c r="K8486" i="1" s="1"/>
  <c r="I8487" i="1"/>
  <c r="J8487" i="1" s="1"/>
  <c r="K8487" i="1" s="1"/>
  <c r="I8488" i="1"/>
  <c r="J8488" i="1" s="1"/>
  <c r="K8488" i="1" s="1"/>
  <c r="I8489" i="1"/>
  <c r="J8489" i="1" s="1"/>
  <c r="K8489" i="1" s="1"/>
  <c r="I8490" i="1"/>
  <c r="J8490" i="1" s="1"/>
  <c r="K8490" i="1" s="1"/>
  <c r="I8491" i="1"/>
  <c r="J8491" i="1" s="1"/>
  <c r="K8491" i="1" s="1"/>
  <c r="I8492" i="1"/>
  <c r="J8492" i="1" s="1"/>
  <c r="K8492" i="1" s="1"/>
  <c r="I8493" i="1"/>
  <c r="J8493" i="1" s="1"/>
  <c r="K8493" i="1" s="1"/>
  <c r="I8494" i="1"/>
  <c r="J8494" i="1" s="1"/>
  <c r="K8494" i="1" s="1"/>
  <c r="I8495" i="1"/>
  <c r="J8495" i="1" s="1"/>
  <c r="K8495" i="1" s="1"/>
  <c r="I8496" i="1"/>
  <c r="J8496" i="1" s="1"/>
  <c r="K8496" i="1" s="1"/>
  <c r="I8497" i="1"/>
  <c r="J8497" i="1" s="1"/>
  <c r="K8497" i="1" s="1"/>
  <c r="I8498" i="1"/>
  <c r="J8498" i="1" s="1"/>
  <c r="K8498" i="1" s="1"/>
  <c r="I8499" i="1"/>
  <c r="J8499" i="1" s="1"/>
  <c r="K8499" i="1" s="1"/>
  <c r="I8500" i="1"/>
  <c r="J8500" i="1" s="1"/>
  <c r="K8500" i="1" s="1"/>
  <c r="I8501" i="1"/>
  <c r="J8501" i="1" s="1"/>
  <c r="K8501" i="1" s="1"/>
  <c r="I8502" i="1"/>
  <c r="J8502" i="1" s="1"/>
  <c r="K8502" i="1" s="1"/>
  <c r="I8503" i="1"/>
  <c r="J8503" i="1" s="1"/>
  <c r="K8503" i="1" s="1"/>
  <c r="I8504" i="1"/>
  <c r="J8504" i="1" s="1"/>
  <c r="K8504" i="1" s="1"/>
  <c r="I8505" i="1"/>
  <c r="J8505" i="1" s="1"/>
  <c r="K8505" i="1" s="1"/>
  <c r="I8506" i="1"/>
  <c r="J8506" i="1" s="1"/>
  <c r="K8506" i="1" s="1"/>
  <c r="I8507" i="1"/>
  <c r="J8507" i="1" s="1"/>
  <c r="K8507" i="1" s="1"/>
  <c r="I8508" i="1"/>
  <c r="J8508" i="1" s="1"/>
  <c r="K8508" i="1" s="1"/>
  <c r="I8509" i="1"/>
  <c r="J8509" i="1" s="1"/>
  <c r="K8509" i="1" s="1"/>
  <c r="I8510" i="1"/>
  <c r="J8510" i="1" s="1"/>
  <c r="K8510" i="1" s="1"/>
  <c r="I8511" i="1"/>
  <c r="J8511" i="1" s="1"/>
  <c r="K8511" i="1" s="1"/>
  <c r="I8512" i="1"/>
  <c r="J8512" i="1" s="1"/>
  <c r="K8512" i="1" s="1"/>
  <c r="I8513" i="1"/>
  <c r="J8513" i="1" s="1"/>
  <c r="K8513" i="1" s="1"/>
  <c r="I8514" i="1"/>
  <c r="J8514" i="1" s="1"/>
  <c r="K8514" i="1" s="1"/>
  <c r="I8515" i="1"/>
  <c r="J8515" i="1" s="1"/>
  <c r="K8515" i="1" s="1"/>
  <c r="I8516" i="1"/>
  <c r="J8516" i="1" s="1"/>
  <c r="K8516" i="1" s="1"/>
  <c r="I8517" i="1"/>
  <c r="J8517" i="1" s="1"/>
  <c r="K8517" i="1" s="1"/>
  <c r="I8518" i="1"/>
  <c r="J8518" i="1" s="1"/>
  <c r="K8518" i="1" s="1"/>
  <c r="I8519" i="1"/>
  <c r="J8519" i="1" s="1"/>
  <c r="K8519" i="1" s="1"/>
  <c r="I8520" i="1"/>
  <c r="J8520" i="1" s="1"/>
  <c r="K8520" i="1" s="1"/>
  <c r="I8521" i="1"/>
  <c r="J8521" i="1" s="1"/>
  <c r="K8521" i="1" s="1"/>
  <c r="I8522" i="1"/>
  <c r="J8522" i="1" s="1"/>
  <c r="K8522" i="1" s="1"/>
  <c r="I8523" i="1"/>
  <c r="J8523" i="1" s="1"/>
  <c r="K8523" i="1" s="1"/>
  <c r="I8524" i="1"/>
  <c r="J8524" i="1" s="1"/>
  <c r="K8524" i="1" s="1"/>
  <c r="I8525" i="1"/>
  <c r="J8525" i="1" s="1"/>
  <c r="K8525" i="1" s="1"/>
  <c r="I8526" i="1"/>
  <c r="J8526" i="1" s="1"/>
  <c r="K8526" i="1" s="1"/>
  <c r="I8527" i="1"/>
  <c r="J8527" i="1" s="1"/>
  <c r="K8527" i="1" s="1"/>
  <c r="I8528" i="1"/>
  <c r="J8528" i="1" s="1"/>
  <c r="K8528" i="1" s="1"/>
  <c r="I8529" i="1"/>
  <c r="J8529" i="1" s="1"/>
  <c r="K8529" i="1" s="1"/>
  <c r="I8530" i="1"/>
  <c r="J8530" i="1" s="1"/>
  <c r="K8530" i="1" s="1"/>
  <c r="I8531" i="1"/>
  <c r="J8531" i="1" s="1"/>
  <c r="K8531" i="1" s="1"/>
  <c r="I8532" i="1"/>
  <c r="J8532" i="1" s="1"/>
  <c r="K8532" i="1" s="1"/>
  <c r="I8533" i="1"/>
  <c r="J8533" i="1" s="1"/>
  <c r="K8533" i="1" s="1"/>
  <c r="I8534" i="1"/>
  <c r="J8534" i="1" s="1"/>
  <c r="K8534" i="1" s="1"/>
  <c r="I8535" i="1"/>
  <c r="J8535" i="1" s="1"/>
  <c r="K8535" i="1" s="1"/>
  <c r="I8536" i="1"/>
  <c r="J8536" i="1" s="1"/>
  <c r="K8536" i="1" s="1"/>
  <c r="I8537" i="1"/>
  <c r="J8537" i="1" s="1"/>
  <c r="K8537" i="1" s="1"/>
  <c r="I8538" i="1"/>
  <c r="J8538" i="1" s="1"/>
  <c r="K8538" i="1" s="1"/>
  <c r="I8539" i="1"/>
  <c r="J8539" i="1" s="1"/>
  <c r="K8539" i="1" s="1"/>
  <c r="I8540" i="1"/>
  <c r="J8540" i="1" s="1"/>
  <c r="K8540" i="1" s="1"/>
  <c r="I8541" i="1"/>
  <c r="J8541" i="1" s="1"/>
  <c r="K8541" i="1" s="1"/>
  <c r="I8542" i="1"/>
  <c r="J8542" i="1" s="1"/>
  <c r="K8542" i="1" s="1"/>
  <c r="I8543" i="1"/>
  <c r="J8543" i="1" s="1"/>
  <c r="K8543" i="1" s="1"/>
  <c r="I8544" i="1"/>
  <c r="J8544" i="1" s="1"/>
  <c r="K8544" i="1" s="1"/>
  <c r="I8545" i="1"/>
  <c r="J8545" i="1" s="1"/>
  <c r="K8545" i="1" s="1"/>
  <c r="I8546" i="1"/>
  <c r="J8546" i="1" s="1"/>
  <c r="K8546" i="1" s="1"/>
  <c r="I8547" i="1"/>
  <c r="J8547" i="1" s="1"/>
  <c r="K8547" i="1" s="1"/>
  <c r="I8548" i="1"/>
  <c r="J8548" i="1" s="1"/>
  <c r="K8548" i="1" s="1"/>
  <c r="I8549" i="1"/>
  <c r="J8549" i="1" s="1"/>
  <c r="K8549" i="1" s="1"/>
  <c r="I8550" i="1"/>
  <c r="J8550" i="1" s="1"/>
  <c r="K8550" i="1" s="1"/>
  <c r="I8551" i="1"/>
  <c r="J8551" i="1" s="1"/>
  <c r="K8551" i="1" s="1"/>
  <c r="I8552" i="1"/>
  <c r="J8552" i="1" s="1"/>
  <c r="K8552" i="1" s="1"/>
  <c r="I8553" i="1"/>
  <c r="J8553" i="1" s="1"/>
  <c r="K8553" i="1" s="1"/>
  <c r="I8554" i="1"/>
  <c r="J8554" i="1" s="1"/>
  <c r="K8554" i="1" s="1"/>
  <c r="I8555" i="1"/>
  <c r="J8555" i="1" s="1"/>
  <c r="K8555" i="1" s="1"/>
  <c r="I8556" i="1"/>
  <c r="J8556" i="1" s="1"/>
  <c r="K8556" i="1" s="1"/>
  <c r="I8557" i="1"/>
  <c r="J8557" i="1" s="1"/>
  <c r="K8557" i="1" s="1"/>
  <c r="I8558" i="1"/>
  <c r="J8558" i="1" s="1"/>
  <c r="K8558" i="1" s="1"/>
  <c r="I8559" i="1"/>
  <c r="J8559" i="1" s="1"/>
  <c r="K8559" i="1" s="1"/>
  <c r="I8560" i="1"/>
  <c r="J8560" i="1" s="1"/>
  <c r="K8560" i="1" s="1"/>
  <c r="I8561" i="1"/>
  <c r="J8561" i="1" s="1"/>
  <c r="K8561" i="1" s="1"/>
  <c r="I8562" i="1"/>
  <c r="J8562" i="1" s="1"/>
  <c r="K8562" i="1" s="1"/>
  <c r="I8563" i="1"/>
  <c r="J8563" i="1" s="1"/>
  <c r="K8563" i="1" s="1"/>
  <c r="I8564" i="1"/>
  <c r="J8564" i="1" s="1"/>
  <c r="K8564" i="1" s="1"/>
  <c r="I8565" i="1"/>
  <c r="J8565" i="1" s="1"/>
  <c r="K8565" i="1" s="1"/>
  <c r="I8566" i="1"/>
  <c r="J8566" i="1" s="1"/>
  <c r="K8566" i="1" s="1"/>
  <c r="I8567" i="1"/>
  <c r="J8567" i="1" s="1"/>
  <c r="K8567" i="1" s="1"/>
  <c r="I8568" i="1"/>
  <c r="J8568" i="1" s="1"/>
  <c r="K8568" i="1" s="1"/>
  <c r="I8569" i="1"/>
  <c r="J8569" i="1" s="1"/>
  <c r="K8569" i="1" s="1"/>
  <c r="I8570" i="1"/>
  <c r="J8570" i="1" s="1"/>
  <c r="K8570" i="1" s="1"/>
  <c r="I8571" i="1"/>
  <c r="J8571" i="1" s="1"/>
  <c r="K8571" i="1" s="1"/>
  <c r="I8572" i="1"/>
  <c r="J8572" i="1" s="1"/>
  <c r="K8572" i="1" s="1"/>
  <c r="I8573" i="1"/>
  <c r="J8573" i="1" s="1"/>
  <c r="K8573" i="1" s="1"/>
  <c r="I8574" i="1"/>
  <c r="J8574" i="1" s="1"/>
  <c r="K8574" i="1" s="1"/>
  <c r="I8575" i="1"/>
  <c r="J8575" i="1" s="1"/>
  <c r="K8575" i="1" s="1"/>
  <c r="I8576" i="1"/>
  <c r="J8576" i="1" s="1"/>
  <c r="K8576" i="1" s="1"/>
  <c r="I8577" i="1"/>
  <c r="J8577" i="1" s="1"/>
  <c r="K8577" i="1" s="1"/>
  <c r="I8578" i="1"/>
  <c r="J8578" i="1" s="1"/>
  <c r="K8578" i="1" s="1"/>
  <c r="I8579" i="1"/>
  <c r="J8579" i="1" s="1"/>
  <c r="K8579" i="1" s="1"/>
  <c r="I8580" i="1"/>
  <c r="J8580" i="1" s="1"/>
  <c r="K8580" i="1" s="1"/>
  <c r="I8581" i="1"/>
  <c r="J8581" i="1" s="1"/>
  <c r="K8581" i="1" s="1"/>
  <c r="I8582" i="1"/>
  <c r="J8582" i="1" s="1"/>
  <c r="K8582" i="1" s="1"/>
  <c r="I8583" i="1"/>
  <c r="J8583" i="1" s="1"/>
  <c r="K8583" i="1" s="1"/>
  <c r="I8584" i="1"/>
  <c r="J8584" i="1" s="1"/>
  <c r="K8584" i="1" s="1"/>
  <c r="I8585" i="1"/>
  <c r="J8585" i="1" s="1"/>
  <c r="K8585" i="1" s="1"/>
  <c r="I8586" i="1"/>
  <c r="J8586" i="1" s="1"/>
  <c r="K8586" i="1" s="1"/>
  <c r="I8587" i="1"/>
  <c r="J8587" i="1" s="1"/>
  <c r="K8587" i="1" s="1"/>
  <c r="I8588" i="1"/>
  <c r="J8588" i="1" s="1"/>
  <c r="K8588" i="1" s="1"/>
  <c r="I8589" i="1"/>
  <c r="J8589" i="1" s="1"/>
  <c r="K8589" i="1" s="1"/>
  <c r="I8590" i="1"/>
  <c r="J8590" i="1" s="1"/>
  <c r="K8590" i="1" s="1"/>
  <c r="I8591" i="1"/>
  <c r="J8591" i="1" s="1"/>
  <c r="K8591" i="1" s="1"/>
  <c r="I8592" i="1"/>
  <c r="J8592" i="1" s="1"/>
  <c r="K8592" i="1" s="1"/>
  <c r="I8593" i="1"/>
  <c r="J8593" i="1" s="1"/>
  <c r="K8593" i="1" s="1"/>
  <c r="I8594" i="1"/>
  <c r="J8594" i="1" s="1"/>
  <c r="K8594" i="1" s="1"/>
  <c r="I8595" i="1"/>
  <c r="J8595" i="1" s="1"/>
  <c r="K8595" i="1" s="1"/>
  <c r="I8596" i="1"/>
  <c r="J8596" i="1" s="1"/>
  <c r="K8596" i="1" s="1"/>
  <c r="I8597" i="1"/>
  <c r="J8597" i="1" s="1"/>
  <c r="K8597" i="1" s="1"/>
  <c r="I8598" i="1"/>
  <c r="J8598" i="1" s="1"/>
  <c r="K8598" i="1" s="1"/>
  <c r="I8599" i="1"/>
  <c r="J8599" i="1" s="1"/>
  <c r="K8599" i="1" s="1"/>
  <c r="I8600" i="1"/>
  <c r="J8600" i="1" s="1"/>
  <c r="K8600" i="1" s="1"/>
  <c r="I8601" i="1"/>
  <c r="J8601" i="1" s="1"/>
  <c r="K8601" i="1" s="1"/>
  <c r="I8602" i="1"/>
  <c r="J8602" i="1" s="1"/>
  <c r="K8602" i="1" s="1"/>
  <c r="I8603" i="1"/>
  <c r="J8603" i="1" s="1"/>
  <c r="K8603" i="1" s="1"/>
  <c r="I8604" i="1"/>
  <c r="J8604" i="1" s="1"/>
  <c r="K8604" i="1" s="1"/>
  <c r="I8605" i="1"/>
  <c r="J8605" i="1" s="1"/>
  <c r="K8605" i="1" s="1"/>
  <c r="I8606" i="1"/>
  <c r="J8606" i="1" s="1"/>
  <c r="K8606" i="1" s="1"/>
  <c r="I8607" i="1"/>
  <c r="J8607" i="1" s="1"/>
  <c r="K8607" i="1" s="1"/>
  <c r="I8608" i="1"/>
  <c r="J8608" i="1" s="1"/>
  <c r="K8608" i="1" s="1"/>
  <c r="I8609" i="1"/>
  <c r="J8609" i="1" s="1"/>
  <c r="K8609" i="1" s="1"/>
  <c r="I8610" i="1"/>
  <c r="J8610" i="1" s="1"/>
  <c r="K8610" i="1" s="1"/>
  <c r="I8611" i="1"/>
  <c r="J8611" i="1" s="1"/>
  <c r="K8611" i="1" s="1"/>
  <c r="I8612" i="1"/>
  <c r="J8612" i="1" s="1"/>
  <c r="K8612" i="1" s="1"/>
  <c r="I8613" i="1"/>
  <c r="J8613" i="1" s="1"/>
  <c r="K8613" i="1" s="1"/>
  <c r="I8614" i="1"/>
  <c r="J8614" i="1" s="1"/>
  <c r="K8614" i="1" s="1"/>
  <c r="I8615" i="1"/>
  <c r="J8615" i="1" s="1"/>
  <c r="K8615" i="1" s="1"/>
  <c r="I8616" i="1"/>
  <c r="J8616" i="1" s="1"/>
  <c r="K8616" i="1" s="1"/>
  <c r="I8617" i="1"/>
  <c r="J8617" i="1" s="1"/>
  <c r="K8617" i="1" s="1"/>
  <c r="I8618" i="1"/>
  <c r="J8618" i="1" s="1"/>
  <c r="K8618" i="1" s="1"/>
  <c r="I8619" i="1"/>
  <c r="J8619" i="1" s="1"/>
  <c r="K8619" i="1" s="1"/>
  <c r="I8620" i="1"/>
  <c r="J8620" i="1" s="1"/>
  <c r="K8620" i="1" s="1"/>
  <c r="I8621" i="1"/>
  <c r="J8621" i="1" s="1"/>
  <c r="K8621" i="1" s="1"/>
  <c r="I8622" i="1"/>
  <c r="J8622" i="1" s="1"/>
  <c r="K8622" i="1" s="1"/>
  <c r="I8623" i="1"/>
  <c r="J8623" i="1" s="1"/>
  <c r="K8623" i="1" s="1"/>
  <c r="I8624" i="1"/>
  <c r="J8624" i="1" s="1"/>
  <c r="K8624" i="1" s="1"/>
  <c r="I8625" i="1"/>
  <c r="J8625" i="1" s="1"/>
  <c r="K8625" i="1" s="1"/>
  <c r="I8626" i="1"/>
  <c r="J8626" i="1" s="1"/>
  <c r="K8626" i="1" s="1"/>
  <c r="I8627" i="1"/>
  <c r="J8627" i="1" s="1"/>
  <c r="K8627" i="1" s="1"/>
  <c r="I8628" i="1"/>
  <c r="J8628" i="1" s="1"/>
  <c r="K8628" i="1" s="1"/>
  <c r="I8629" i="1"/>
  <c r="J8629" i="1" s="1"/>
  <c r="K8629" i="1" s="1"/>
  <c r="I8630" i="1"/>
  <c r="J8630" i="1" s="1"/>
  <c r="K8630" i="1" s="1"/>
  <c r="I8631" i="1"/>
  <c r="J8631" i="1" s="1"/>
  <c r="K8631" i="1" s="1"/>
  <c r="I8632" i="1"/>
  <c r="J8632" i="1" s="1"/>
  <c r="K8632" i="1" s="1"/>
  <c r="I8633" i="1"/>
  <c r="J8633" i="1" s="1"/>
  <c r="K8633" i="1" s="1"/>
  <c r="I8634" i="1"/>
  <c r="J8634" i="1" s="1"/>
  <c r="K8634" i="1" s="1"/>
  <c r="I8635" i="1"/>
  <c r="J8635" i="1" s="1"/>
  <c r="K8635" i="1" s="1"/>
  <c r="I8636" i="1"/>
  <c r="J8636" i="1" s="1"/>
  <c r="K8636" i="1" s="1"/>
  <c r="I8637" i="1"/>
  <c r="J8637" i="1" s="1"/>
  <c r="K8637" i="1" s="1"/>
  <c r="I8638" i="1"/>
  <c r="J8638" i="1" s="1"/>
  <c r="K8638" i="1" s="1"/>
  <c r="I8639" i="1"/>
  <c r="J8639" i="1" s="1"/>
  <c r="K8639" i="1" s="1"/>
  <c r="I8640" i="1"/>
  <c r="J8640" i="1" s="1"/>
  <c r="K8640" i="1" s="1"/>
  <c r="I8641" i="1"/>
  <c r="J8641" i="1" s="1"/>
  <c r="K8641" i="1" s="1"/>
  <c r="I8642" i="1"/>
  <c r="J8642" i="1" s="1"/>
  <c r="K8642" i="1" s="1"/>
  <c r="I8643" i="1"/>
  <c r="J8643" i="1" s="1"/>
  <c r="K8643" i="1" s="1"/>
  <c r="I8644" i="1"/>
  <c r="J8644" i="1" s="1"/>
  <c r="K8644" i="1" s="1"/>
  <c r="I8645" i="1"/>
  <c r="J8645" i="1" s="1"/>
  <c r="K8645" i="1" s="1"/>
  <c r="I8646" i="1"/>
  <c r="J8646" i="1" s="1"/>
  <c r="K8646" i="1" s="1"/>
  <c r="I8647" i="1"/>
  <c r="J8647" i="1" s="1"/>
  <c r="K8647" i="1" s="1"/>
  <c r="I8648" i="1"/>
  <c r="J8648" i="1" s="1"/>
  <c r="K8648" i="1" s="1"/>
  <c r="I8649" i="1"/>
  <c r="J8649" i="1" s="1"/>
  <c r="K8649" i="1" s="1"/>
  <c r="I8650" i="1"/>
  <c r="J8650" i="1" s="1"/>
  <c r="K8650" i="1" s="1"/>
  <c r="I8651" i="1"/>
  <c r="J8651" i="1" s="1"/>
  <c r="K8651" i="1" s="1"/>
  <c r="I8652" i="1"/>
  <c r="J8652" i="1" s="1"/>
  <c r="K8652" i="1" s="1"/>
  <c r="I8653" i="1"/>
  <c r="J8653" i="1" s="1"/>
  <c r="K8653" i="1" s="1"/>
  <c r="I8654" i="1"/>
  <c r="J8654" i="1" s="1"/>
  <c r="K8654" i="1" s="1"/>
  <c r="I8655" i="1"/>
  <c r="J8655" i="1" s="1"/>
  <c r="K8655" i="1" s="1"/>
  <c r="I8656" i="1"/>
  <c r="J8656" i="1" s="1"/>
  <c r="K8656" i="1" s="1"/>
  <c r="I8657" i="1"/>
  <c r="J8657" i="1" s="1"/>
  <c r="K8657" i="1" s="1"/>
  <c r="I8658" i="1"/>
  <c r="J8658" i="1" s="1"/>
  <c r="K8658" i="1" s="1"/>
  <c r="I8659" i="1"/>
  <c r="J8659" i="1" s="1"/>
  <c r="K8659" i="1" s="1"/>
  <c r="I8660" i="1"/>
  <c r="J8660" i="1" s="1"/>
  <c r="K8660" i="1" s="1"/>
  <c r="I8661" i="1"/>
  <c r="J8661" i="1" s="1"/>
  <c r="K8661" i="1" s="1"/>
  <c r="I8662" i="1"/>
  <c r="J8662" i="1" s="1"/>
  <c r="K8662" i="1" s="1"/>
  <c r="I8663" i="1"/>
  <c r="J8663" i="1" s="1"/>
  <c r="K8663" i="1" s="1"/>
  <c r="I8664" i="1"/>
  <c r="J8664" i="1" s="1"/>
  <c r="K8664" i="1" s="1"/>
  <c r="I8665" i="1"/>
  <c r="J8665" i="1" s="1"/>
  <c r="K8665" i="1" s="1"/>
  <c r="I8666" i="1"/>
  <c r="J8666" i="1" s="1"/>
  <c r="K8666" i="1" s="1"/>
  <c r="I8667" i="1"/>
  <c r="J8667" i="1" s="1"/>
  <c r="K8667" i="1" s="1"/>
  <c r="I8668" i="1"/>
  <c r="J8668" i="1" s="1"/>
  <c r="K8668" i="1" s="1"/>
  <c r="I8669" i="1"/>
  <c r="J8669" i="1" s="1"/>
  <c r="K8669" i="1" s="1"/>
  <c r="I8670" i="1"/>
  <c r="J8670" i="1" s="1"/>
  <c r="K8670" i="1" s="1"/>
  <c r="I8671" i="1"/>
  <c r="J8671" i="1" s="1"/>
  <c r="K8671" i="1" s="1"/>
  <c r="I8672" i="1"/>
  <c r="J8672" i="1" s="1"/>
  <c r="K8672" i="1" s="1"/>
  <c r="I8673" i="1"/>
  <c r="J8673" i="1" s="1"/>
  <c r="K8673" i="1" s="1"/>
  <c r="I8674" i="1"/>
  <c r="J8674" i="1" s="1"/>
  <c r="K8674" i="1" s="1"/>
  <c r="I8675" i="1"/>
  <c r="J8675" i="1" s="1"/>
  <c r="K8675" i="1" s="1"/>
  <c r="I8676" i="1"/>
  <c r="J8676" i="1" s="1"/>
  <c r="K8676" i="1" s="1"/>
  <c r="I8677" i="1"/>
  <c r="J8677" i="1" s="1"/>
  <c r="K8677" i="1" s="1"/>
  <c r="I8678" i="1"/>
  <c r="J8678" i="1" s="1"/>
  <c r="K8678" i="1" s="1"/>
  <c r="I8679" i="1"/>
  <c r="J8679" i="1" s="1"/>
  <c r="K8679" i="1" s="1"/>
  <c r="I8680" i="1"/>
  <c r="J8680" i="1" s="1"/>
  <c r="K8680" i="1" s="1"/>
  <c r="I8681" i="1"/>
  <c r="J8681" i="1" s="1"/>
  <c r="K8681" i="1" s="1"/>
  <c r="I8682" i="1"/>
  <c r="J8682" i="1" s="1"/>
  <c r="K8682" i="1" s="1"/>
  <c r="I8683" i="1"/>
  <c r="J8683" i="1" s="1"/>
  <c r="K8683" i="1" s="1"/>
  <c r="I8684" i="1"/>
  <c r="J8684" i="1" s="1"/>
  <c r="K8684" i="1" s="1"/>
  <c r="I8685" i="1"/>
  <c r="J8685" i="1" s="1"/>
  <c r="K8685" i="1" s="1"/>
  <c r="I8686" i="1"/>
  <c r="J8686" i="1" s="1"/>
  <c r="K8686" i="1" s="1"/>
  <c r="I8687" i="1"/>
  <c r="J8687" i="1" s="1"/>
  <c r="K8687" i="1" s="1"/>
  <c r="I8688" i="1"/>
  <c r="J8688" i="1" s="1"/>
  <c r="K8688" i="1" s="1"/>
  <c r="I8689" i="1"/>
  <c r="J8689" i="1" s="1"/>
  <c r="K8689" i="1" s="1"/>
  <c r="I8690" i="1"/>
  <c r="J8690" i="1" s="1"/>
  <c r="K8690" i="1" s="1"/>
  <c r="I8691" i="1"/>
  <c r="J8691" i="1" s="1"/>
  <c r="K8691" i="1" s="1"/>
  <c r="I8692" i="1"/>
  <c r="J8692" i="1" s="1"/>
  <c r="K8692" i="1" s="1"/>
  <c r="I8693" i="1"/>
  <c r="J8693" i="1" s="1"/>
  <c r="K8693" i="1" s="1"/>
  <c r="I8694" i="1"/>
  <c r="J8694" i="1" s="1"/>
  <c r="K8694" i="1" s="1"/>
  <c r="I8695" i="1"/>
  <c r="J8695" i="1" s="1"/>
  <c r="K8695" i="1" s="1"/>
  <c r="I8696" i="1"/>
  <c r="J8696" i="1" s="1"/>
  <c r="K8696" i="1" s="1"/>
  <c r="I8697" i="1"/>
  <c r="J8697" i="1" s="1"/>
  <c r="K8697" i="1" s="1"/>
  <c r="I8698" i="1"/>
  <c r="J8698" i="1" s="1"/>
  <c r="K8698" i="1" s="1"/>
  <c r="I8699" i="1"/>
  <c r="J8699" i="1" s="1"/>
  <c r="K8699" i="1" s="1"/>
  <c r="I8700" i="1"/>
  <c r="J8700" i="1" s="1"/>
  <c r="K8700" i="1" s="1"/>
  <c r="I8701" i="1"/>
  <c r="J8701" i="1" s="1"/>
  <c r="K8701" i="1" s="1"/>
  <c r="I8702" i="1"/>
  <c r="J8702" i="1" s="1"/>
  <c r="K8702" i="1" s="1"/>
  <c r="I8703" i="1"/>
  <c r="J8703" i="1" s="1"/>
  <c r="K8703" i="1" s="1"/>
  <c r="I8704" i="1"/>
  <c r="J8704" i="1" s="1"/>
  <c r="K8704" i="1" s="1"/>
  <c r="I8705" i="1"/>
  <c r="J8705" i="1" s="1"/>
  <c r="K8705" i="1" s="1"/>
  <c r="I8706" i="1"/>
  <c r="J8706" i="1" s="1"/>
  <c r="K8706" i="1" s="1"/>
  <c r="I8707" i="1"/>
  <c r="J8707" i="1" s="1"/>
  <c r="K8707" i="1" s="1"/>
  <c r="I8708" i="1"/>
  <c r="J8708" i="1" s="1"/>
  <c r="K8708" i="1" s="1"/>
  <c r="I8709" i="1"/>
  <c r="J8709" i="1" s="1"/>
  <c r="K8709" i="1" s="1"/>
  <c r="I8710" i="1"/>
  <c r="J8710" i="1" s="1"/>
  <c r="K8710" i="1" s="1"/>
  <c r="I8711" i="1"/>
  <c r="J8711" i="1" s="1"/>
  <c r="K8711" i="1" s="1"/>
  <c r="I8712" i="1"/>
  <c r="J8712" i="1" s="1"/>
  <c r="K8712" i="1" s="1"/>
  <c r="I8713" i="1"/>
  <c r="J8713" i="1" s="1"/>
  <c r="K8713" i="1" s="1"/>
  <c r="I8714" i="1"/>
  <c r="J8714" i="1" s="1"/>
  <c r="K8714" i="1" s="1"/>
  <c r="I8715" i="1"/>
  <c r="J8715" i="1" s="1"/>
  <c r="K8715" i="1" s="1"/>
  <c r="I8716" i="1"/>
  <c r="J8716" i="1" s="1"/>
  <c r="K8716" i="1" s="1"/>
  <c r="I8717" i="1"/>
  <c r="J8717" i="1" s="1"/>
  <c r="K8717" i="1" s="1"/>
  <c r="I8718" i="1"/>
  <c r="J8718" i="1" s="1"/>
  <c r="K8718" i="1" s="1"/>
  <c r="I8719" i="1"/>
  <c r="J8719" i="1" s="1"/>
  <c r="K8719" i="1" s="1"/>
  <c r="I8720" i="1"/>
  <c r="J8720" i="1" s="1"/>
  <c r="K8720" i="1" s="1"/>
  <c r="I8721" i="1"/>
  <c r="J8721" i="1" s="1"/>
  <c r="K8721" i="1" s="1"/>
  <c r="I8722" i="1"/>
  <c r="J8722" i="1" s="1"/>
  <c r="K8722" i="1" s="1"/>
  <c r="I8723" i="1"/>
  <c r="J8723" i="1" s="1"/>
  <c r="K8723" i="1" s="1"/>
  <c r="I8724" i="1"/>
  <c r="J8724" i="1" s="1"/>
  <c r="K8724" i="1" s="1"/>
  <c r="I8725" i="1"/>
  <c r="J8725" i="1" s="1"/>
  <c r="K8725" i="1" s="1"/>
  <c r="I8726" i="1"/>
  <c r="J8726" i="1" s="1"/>
  <c r="K8726" i="1" s="1"/>
  <c r="I8727" i="1"/>
  <c r="J8727" i="1" s="1"/>
  <c r="K8727" i="1" s="1"/>
  <c r="I8728" i="1"/>
  <c r="J8728" i="1" s="1"/>
  <c r="K8728" i="1" s="1"/>
  <c r="I8729" i="1"/>
  <c r="J8729" i="1" s="1"/>
  <c r="K8729" i="1" s="1"/>
  <c r="I8730" i="1"/>
  <c r="J8730" i="1" s="1"/>
  <c r="K8730" i="1" s="1"/>
  <c r="I8731" i="1"/>
  <c r="J8731" i="1" s="1"/>
  <c r="K8731" i="1" s="1"/>
  <c r="I8732" i="1"/>
  <c r="J8732" i="1" s="1"/>
  <c r="K8732" i="1" s="1"/>
  <c r="I8733" i="1"/>
  <c r="J8733" i="1" s="1"/>
  <c r="K8733" i="1" s="1"/>
  <c r="I8734" i="1"/>
  <c r="J8734" i="1" s="1"/>
  <c r="K8734" i="1" s="1"/>
  <c r="I8735" i="1"/>
  <c r="J8735" i="1" s="1"/>
  <c r="K8735" i="1" s="1"/>
  <c r="I8736" i="1"/>
  <c r="J8736" i="1" s="1"/>
  <c r="K8736" i="1" s="1"/>
  <c r="I8737" i="1"/>
  <c r="J8737" i="1" s="1"/>
  <c r="K8737" i="1" s="1"/>
  <c r="I8738" i="1"/>
  <c r="J8738" i="1" s="1"/>
  <c r="K8738" i="1" s="1"/>
  <c r="I8739" i="1"/>
  <c r="J8739" i="1" s="1"/>
  <c r="K8739" i="1" s="1"/>
  <c r="I8740" i="1"/>
  <c r="J8740" i="1" s="1"/>
  <c r="K8740" i="1" s="1"/>
  <c r="I8741" i="1"/>
  <c r="J8741" i="1" s="1"/>
  <c r="K8741" i="1" s="1"/>
  <c r="I8742" i="1"/>
  <c r="J8742" i="1" s="1"/>
  <c r="K8742" i="1" s="1"/>
  <c r="I8743" i="1"/>
  <c r="J8743" i="1" s="1"/>
  <c r="K8743" i="1" s="1"/>
  <c r="I8744" i="1"/>
  <c r="J8744" i="1" s="1"/>
  <c r="K8744" i="1" s="1"/>
  <c r="I8745" i="1"/>
  <c r="J8745" i="1" s="1"/>
  <c r="K8745" i="1" s="1"/>
  <c r="I8746" i="1"/>
  <c r="J8746" i="1" s="1"/>
  <c r="K8746" i="1" s="1"/>
  <c r="I8747" i="1"/>
  <c r="J8747" i="1" s="1"/>
  <c r="K8747" i="1" s="1"/>
  <c r="I8748" i="1"/>
  <c r="J8748" i="1" s="1"/>
  <c r="K8748" i="1" s="1"/>
  <c r="I8749" i="1"/>
  <c r="J8749" i="1" s="1"/>
  <c r="K8749" i="1" s="1"/>
  <c r="I8750" i="1"/>
  <c r="J8750" i="1" s="1"/>
  <c r="K8750" i="1" s="1"/>
  <c r="I8751" i="1"/>
  <c r="J8751" i="1" s="1"/>
  <c r="K8751" i="1" s="1"/>
  <c r="I8752" i="1"/>
  <c r="J8752" i="1" s="1"/>
  <c r="K8752" i="1" s="1"/>
  <c r="I8753" i="1"/>
  <c r="J8753" i="1" s="1"/>
  <c r="K8753" i="1" s="1"/>
  <c r="I8754" i="1"/>
  <c r="J8754" i="1" s="1"/>
  <c r="K8754" i="1" s="1"/>
  <c r="I8755" i="1"/>
  <c r="J8755" i="1" s="1"/>
  <c r="K8755" i="1" s="1"/>
  <c r="I8756" i="1"/>
  <c r="J8756" i="1" s="1"/>
  <c r="K8756" i="1" s="1"/>
  <c r="I8757" i="1"/>
  <c r="J8757" i="1" s="1"/>
  <c r="K8757" i="1" s="1"/>
  <c r="I8758" i="1"/>
  <c r="J8758" i="1" s="1"/>
  <c r="K8758" i="1" s="1"/>
  <c r="I8759" i="1"/>
  <c r="J8759" i="1" s="1"/>
  <c r="K8759" i="1" s="1"/>
  <c r="I8760" i="1"/>
  <c r="J8760" i="1" s="1"/>
  <c r="K8760" i="1" s="1"/>
  <c r="I8761" i="1"/>
  <c r="J8761" i="1" s="1"/>
  <c r="K8761" i="1" s="1"/>
  <c r="I8762" i="1"/>
  <c r="J8762" i="1" s="1"/>
  <c r="K8762" i="1" s="1"/>
  <c r="I8763" i="1"/>
  <c r="J8763" i="1" s="1"/>
  <c r="K8763" i="1" s="1"/>
  <c r="I8764" i="1"/>
  <c r="J8764" i="1" s="1"/>
  <c r="K8764" i="1" s="1"/>
  <c r="I8765" i="1"/>
  <c r="J8765" i="1" s="1"/>
  <c r="K8765" i="1" s="1"/>
  <c r="I8766" i="1"/>
  <c r="J8766" i="1" s="1"/>
  <c r="K8766" i="1" s="1"/>
  <c r="I8767" i="1"/>
  <c r="J8767" i="1" s="1"/>
  <c r="K8767" i="1" s="1"/>
  <c r="I8768" i="1"/>
  <c r="J8768" i="1" s="1"/>
  <c r="K8768" i="1" s="1"/>
  <c r="I8769" i="1"/>
  <c r="J8769" i="1" s="1"/>
  <c r="K8769" i="1" s="1"/>
  <c r="I8770" i="1"/>
  <c r="J8770" i="1" s="1"/>
  <c r="K8770" i="1" s="1"/>
  <c r="I8771" i="1"/>
  <c r="J8771" i="1" s="1"/>
  <c r="K8771" i="1" s="1"/>
  <c r="I8772" i="1"/>
  <c r="J8772" i="1" s="1"/>
  <c r="K8772" i="1" s="1"/>
  <c r="I8773" i="1"/>
  <c r="J8773" i="1" s="1"/>
  <c r="K8773" i="1" s="1"/>
  <c r="I8774" i="1"/>
  <c r="J8774" i="1" s="1"/>
  <c r="K8774" i="1" s="1"/>
  <c r="I8775" i="1"/>
  <c r="J8775" i="1" s="1"/>
  <c r="K8775" i="1" s="1"/>
  <c r="I8776" i="1"/>
  <c r="J8776" i="1" s="1"/>
  <c r="K8776" i="1" s="1"/>
  <c r="I8777" i="1"/>
  <c r="J8777" i="1" s="1"/>
  <c r="K8777" i="1" s="1"/>
  <c r="I8778" i="1"/>
  <c r="J8778" i="1" s="1"/>
  <c r="K8778" i="1" s="1"/>
  <c r="I8779" i="1"/>
  <c r="J8779" i="1" s="1"/>
  <c r="K8779" i="1" s="1"/>
  <c r="I8780" i="1"/>
  <c r="J8780" i="1" s="1"/>
  <c r="K8780" i="1" s="1"/>
  <c r="I8781" i="1"/>
  <c r="J8781" i="1" s="1"/>
  <c r="K8781" i="1" s="1"/>
  <c r="I8782" i="1"/>
  <c r="J8782" i="1" s="1"/>
  <c r="K8782" i="1" s="1"/>
  <c r="I8783" i="1"/>
  <c r="J8783" i="1" s="1"/>
  <c r="K8783" i="1" s="1"/>
  <c r="I8784" i="1"/>
  <c r="J8784" i="1" s="1"/>
  <c r="K8784" i="1" s="1"/>
  <c r="I8785" i="1"/>
  <c r="J8785" i="1" s="1"/>
  <c r="K8785" i="1" s="1"/>
  <c r="I8786" i="1"/>
  <c r="J8786" i="1" s="1"/>
  <c r="K8786" i="1" s="1"/>
  <c r="I8787" i="1"/>
  <c r="J8787" i="1" s="1"/>
  <c r="K8787" i="1" s="1"/>
  <c r="I8788" i="1"/>
  <c r="J8788" i="1" s="1"/>
  <c r="K8788" i="1" s="1"/>
  <c r="I8789" i="1"/>
  <c r="J8789" i="1" s="1"/>
  <c r="K8789" i="1" s="1"/>
  <c r="I8790" i="1"/>
  <c r="J8790" i="1" s="1"/>
  <c r="K8790" i="1" s="1"/>
  <c r="I8791" i="1"/>
  <c r="J8791" i="1" s="1"/>
  <c r="K8791" i="1" s="1"/>
  <c r="I8792" i="1"/>
  <c r="J8792" i="1" s="1"/>
  <c r="K8792" i="1" s="1"/>
  <c r="I8793" i="1"/>
  <c r="J8793" i="1" s="1"/>
  <c r="K8793" i="1" s="1"/>
  <c r="I8794" i="1"/>
  <c r="J8794" i="1" s="1"/>
  <c r="K8794" i="1" s="1"/>
  <c r="I8795" i="1"/>
  <c r="J8795" i="1" s="1"/>
  <c r="K8795" i="1" s="1"/>
  <c r="I8796" i="1"/>
  <c r="J8796" i="1" s="1"/>
  <c r="K8796" i="1" s="1"/>
  <c r="I8797" i="1"/>
  <c r="J8797" i="1" s="1"/>
  <c r="K8797" i="1" s="1"/>
  <c r="I8798" i="1"/>
  <c r="J8798" i="1" s="1"/>
  <c r="K8798" i="1" s="1"/>
  <c r="I8799" i="1"/>
  <c r="J8799" i="1" s="1"/>
  <c r="K8799" i="1" s="1"/>
  <c r="I8800" i="1"/>
  <c r="J8800" i="1" s="1"/>
  <c r="K8800" i="1" s="1"/>
  <c r="I8801" i="1"/>
  <c r="J8801" i="1" s="1"/>
  <c r="K8801" i="1" s="1"/>
  <c r="I8802" i="1"/>
  <c r="J8802" i="1" s="1"/>
  <c r="K8802" i="1" s="1"/>
  <c r="I8803" i="1"/>
  <c r="J8803" i="1" s="1"/>
  <c r="K8803" i="1" s="1"/>
  <c r="I8804" i="1"/>
  <c r="J8804" i="1" s="1"/>
  <c r="K8804" i="1" s="1"/>
  <c r="I8805" i="1"/>
  <c r="J8805" i="1" s="1"/>
  <c r="K8805" i="1" s="1"/>
  <c r="I8806" i="1"/>
  <c r="J8806" i="1" s="1"/>
  <c r="K8806" i="1" s="1"/>
  <c r="I8807" i="1"/>
  <c r="J8807" i="1" s="1"/>
  <c r="K8807" i="1" s="1"/>
  <c r="I8808" i="1"/>
  <c r="J8808" i="1" s="1"/>
  <c r="K8808" i="1" s="1"/>
  <c r="I8809" i="1"/>
  <c r="J8809" i="1" s="1"/>
  <c r="K8809" i="1" s="1"/>
  <c r="I8810" i="1"/>
  <c r="J8810" i="1" s="1"/>
  <c r="K8810" i="1" s="1"/>
  <c r="I8811" i="1"/>
  <c r="J8811" i="1" s="1"/>
  <c r="K8811" i="1" s="1"/>
  <c r="I8812" i="1"/>
  <c r="J8812" i="1" s="1"/>
  <c r="K8812" i="1" s="1"/>
  <c r="I8813" i="1"/>
  <c r="J8813" i="1" s="1"/>
  <c r="K8813" i="1" s="1"/>
  <c r="I8814" i="1"/>
  <c r="J8814" i="1" s="1"/>
  <c r="K8814" i="1" s="1"/>
  <c r="I8815" i="1"/>
  <c r="J8815" i="1" s="1"/>
  <c r="K8815" i="1" s="1"/>
  <c r="I8816" i="1"/>
  <c r="J8816" i="1" s="1"/>
  <c r="K8816" i="1" s="1"/>
  <c r="I8817" i="1"/>
  <c r="J8817" i="1" s="1"/>
  <c r="K8817" i="1" s="1"/>
  <c r="I8818" i="1"/>
  <c r="J8818" i="1" s="1"/>
  <c r="K8818" i="1" s="1"/>
  <c r="I8819" i="1"/>
  <c r="J8819" i="1" s="1"/>
  <c r="K8819" i="1" s="1"/>
  <c r="I8820" i="1"/>
  <c r="J8820" i="1" s="1"/>
  <c r="K8820" i="1" s="1"/>
  <c r="I8821" i="1"/>
  <c r="J8821" i="1" s="1"/>
  <c r="K8821" i="1" s="1"/>
  <c r="I8822" i="1"/>
  <c r="J8822" i="1" s="1"/>
  <c r="K8822" i="1" s="1"/>
  <c r="I8823" i="1"/>
  <c r="J8823" i="1" s="1"/>
  <c r="K8823" i="1" s="1"/>
  <c r="I8824" i="1"/>
  <c r="J8824" i="1" s="1"/>
  <c r="K8824" i="1" s="1"/>
  <c r="I8825" i="1"/>
  <c r="J8825" i="1" s="1"/>
  <c r="K8825" i="1" s="1"/>
  <c r="I8826" i="1"/>
  <c r="J8826" i="1" s="1"/>
  <c r="K8826" i="1" s="1"/>
  <c r="I8827" i="1"/>
  <c r="J8827" i="1" s="1"/>
  <c r="K8827" i="1" s="1"/>
  <c r="I8828" i="1"/>
  <c r="J8828" i="1" s="1"/>
  <c r="K8828" i="1" s="1"/>
  <c r="I8829" i="1"/>
  <c r="J8829" i="1" s="1"/>
  <c r="K8829" i="1" s="1"/>
  <c r="I8830" i="1"/>
  <c r="J8830" i="1" s="1"/>
  <c r="K8830" i="1" s="1"/>
  <c r="I8831" i="1"/>
  <c r="J8831" i="1" s="1"/>
  <c r="K8831" i="1" s="1"/>
  <c r="I8832" i="1"/>
  <c r="J8832" i="1" s="1"/>
  <c r="K8832" i="1" s="1"/>
  <c r="I8833" i="1"/>
  <c r="J8833" i="1" s="1"/>
  <c r="K8833" i="1" s="1"/>
  <c r="I8834" i="1"/>
  <c r="J8834" i="1" s="1"/>
  <c r="K8834" i="1" s="1"/>
  <c r="I8835" i="1"/>
  <c r="J8835" i="1" s="1"/>
  <c r="K8835" i="1" s="1"/>
  <c r="I8836" i="1"/>
  <c r="J8836" i="1" s="1"/>
  <c r="K8836" i="1" s="1"/>
  <c r="I8837" i="1"/>
  <c r="J8837" i="1" s="1"/>
  <c r="K8837" i="1" s="1"/>
  <c r="I8838" i="1"/>
  <c r="J8838" i="1" s="1"/>
  <c r="K8838" i="1" s="1"/>
  <c r="I8839" i="1"/>
  <c r="J8839" i="1" s="1"/>
  <c r="K8839" i="1" s="1"/>
  <c r="I8840" i="1"/>
  <c r="J8840" i="1" s="1"/>
  <c r="K8840" i="1" s="1"/>
  <c r="I8841" i="1"/>
  <c r="J8841" i="1" s="1"/>
  <c r="K8841" i="1" s="1"/>
  <c r="I8842" i="1"/>
  <c r="J8842" i="1" s="1"/>
  <c r="K8842" i="1" s="1"/>
  <c r="I8843" i="1"/>
  <c r="J8843" i="1" s="1"/>
  <c r="K8843" i="1" s="1"/>
  <c r="I8844" i="1"/>
  <c r="J8844" i="1" s="1"/>
  <c r="K8844" i="1" s="1"/>
  <c r="I8845" i="1"/>
  <c r="J8845" i="1" s="1"/>
  <c r="K8845" i="1" s="1"/>
  <c r="I8846" i="1"/>
  <c r="J8846" i="1" s="1"/>
  <c r="K8846" i="1" s="1"/>
  <c r="I8847" i="1"/>
  <c r="J8847" i="1" s="1"/>
  <c r="K8847" i="1" s="1"/>
  <c r="I8848" i="1"/>
  <c r="J8848" i="1" s="1"/>
  <c r="K8848" i="1" s="1"/>
  <c r="I8849" i="1"/>
  <c r="J8849" i="1" s="1"/>
  <c r="K8849" i="1" s="1"/>
  <c r="I8850" i="1"/>
  <c r="J8850" i="1" s="1"/>
  <c r="K8850" i="1" s="1"/>
  <c r="I8851" i="1"/>
  <c r="J8851" i="1" s="1"/>
  <c r="K8851" i="1" s="1"/>
  <c r="I8852" i="1"/>
  <c r="J8852" i="1" s="1"/>
  <c r="K8852" i="1" s="1"/>
  <c r="I8853" i="1"/>
  <c r="J8853" i="1" s="1"/>
  <c r="K8853" i="1" s="1"/>
  <c r="I8854" i="1"/>
  <c r="J8854" i="1" s="1"/>
  <c r="K8854" i="1" s="1"/>
  <c r="I8855" i="1"/>
  <c r="J8855" i="1" s="1"/>
  <c r="K8855" i="1" s="1"/>
  <c r="I8856" i="1"/>
  <c r="J8856" i="1" s="1"/>
  <c r="K8856" i="1" s="1"/>
  <c r="I8857" i="1"/>
  <c r="J8857" i="1" s="1"/>
  <c r="K8857" i="1" s="1"/>
  <c r="I8858" i="1"/>
  <c r="J8858" i="1" s="1"/>
  <c r="K8858" i="1" s="1"/>
  <c r="I8859" i="1"/>
  <c r="J8859" i="1" s="1"/>
  <c r="K8859" i="1" s="1"/>
  <c r="I8860" i="1"/>
  <c r="J8860" i="1" s="1"/>
  <c r="K8860" i="1" s="1"/>
  <c r="I8861" i="1"/>
  <c r="J8861" i="1" s="1"/>
  <c r="K8861" i="1" s="1"/>
  <c r="I8862" i="1"/>
  <c r="J8862" i="1" s="1"/>
  <c r="K8862" i="1" s="1"/>
  <c r="I8863" i="1"/>
  <c r="J8863" i="1" s="1"/>
  <c r="K8863" i="1" s="1"/>
  <c r="I8864" i="1"/>
  <c r="J8864" i="1" s="1"/>
  <c r="K8864" i="1" s="1"/>
  <c r="I8865" i="1"/>
  <c r="J8865" i="1" s="1"/>
  <c r="K8865" i="1" s="1"/>
  <c r="I8866" i="1"/>
  <c r="J8866" i="1" s="1"/>
  <c r="K8866" i="1" s="1"/>
  <c r="I8867" i="1"/>
  <c r="J8867" i="1" s="1"/>
  <c r="K8867" i="1" s="1"/>
  <c r="I8868" i="1"/>
  <c r="J8868" i="1" s="1"/>
  <c r="K8868" i="1" s="1"/>
  <c r="I8869" i="1"/>
  <c r="J8869" i="1" s="1"/>
  <c r="K8869" i="1" s="1"/>
  <c r="I8870" i="1"/>
  <c r="J8870" i="1" s="1"/>
  <c r="K8870" i="1" s="1"/>
  <c r="I8871" i="1"/>
  <c r="J8871" i="1" s="1"/>
  <c r="K8871" i="1" s="1"/>
  <c r="I8872" i="1"/>
  <c r="J8872" i="1" s="1"/>
  <c r="K8872" i="1" s="1"/>
  <c r="I8873" i="1"/>
  <c r="J8873" i="1" s="1"/>
  <c r="K8873" i="1" s="1"/>
  <c r="I8874" i="1"/>
  <c r="J8874" i="1" s="1"/>
  <c r="K8874" i="1" s="1"/>
  <c r="I8875" i="1"/>
  <c r="J8875" i="1" s="1"/>
  <c r="K8875" i="1" s="1"/>
  <c r="I8876" i="1"/>
  <c r="J8876" i="1" s="1"/>
  <c r="K8876" i="1" s="1"/>
  <c r="I8877" i="1"/>
  <c r="J8877" i="1" s="1"/>
  <c r="K8877" i="1" s="1"/>
  <c r="I8878" i="1"/>
  <c r="J8878" i="1" s="1"/>
  <c r="K8878" i="1" s="1"/>
  <c r="I8879" i="1"/>
  <c r="J8879" i="1" s="1"/>
  <c r="K8879" i="1" s="1"/>
  <c r="I8880" i="1"/>
  <c r="J8880" i="1" s="1"/>
  <c r="K8880" i="1" s="1"/>
  <c r="I8881" i="1"/>
  <c r="J8881" i="1" s="1"/>
  <c r="K8881" i="1" s="1"/>
  <c r="I8882" i="1"/>
  <c r="J8882" i="1" s="1"/>
  <c r="K8882" i="1" s="1"/>
  <c r="I8883" i="1"/>
  <c r="J8883" i="1" s="1"/>
  <c r="K8883" i="1" s="1"/>
  <c r="I8884" i="1"/>
  <c r="J8884" i="1" s="1"/>
  <c r="K8884" i="1" s="1"/>
  <c r="I8885" i="1"/>
  <c r="J8885" i="1" s="1"/>
  <c r="K8885" i="1" s="1"/>
  <c r="I8886" i="1"/>
  <c r="J8886" i="1" s="1"/>
  <c r="K8886" i="1" s="1"/>
  <c r="I8887" i="1"/>
  <c r="J8887" i="1" s="1"/>
  <c r="K8887" i="1" s="1"/>
  <c r="I8888" i="1"/>
  <c r="J8888" i="1" s="1"/>
  <c r="K8888" i="1" s="1"/>
  <c r="I8889" i="1"/>
  <c r="J8889" i="1" s="1"/>
  <c r="K8889" i="1" s="1"/>
  <c r="I8890" i="1"/>
  <c r="J8890" i="1" s="1"/>
  <c r="K8890" i="1" s="1"/>
  <c r="I8891" i="1"/>
  <c r="J8891" i="1" s="1"/>
  <c r="K8891" i="1" s="1"/>
  <c r="I8892" i="1"/>
  <c r="J8892" i="1" s="1"/>
  <c r="K8892" i="1" s="1"/>
  <c r="I8893" i="1"/>
  <c r="J8893" i="1" s="1"/>
  <c r="K8893" i="1" s="1"/>
  <c r="I8894" i="1"/>
  <c r="J8894" i="1" s="1"/>
  <c r="K8894" i="1" s="1"/>
  <c r="I8895" i="1"/>
  <c r="J8895" i="1" s="1"/>
  <c r="K8895" i="1" s="1"/>
  <c r="I8896" i="1"/>
  <c r="J8896" i="1" s="1"/>
  <c r="K8896" i="1" s="1"/>
  <c r="I8897" i="1"/>
  <c r="J8897" i="1" s="1"/>
  <c r="K8897" i="1" s="1"/>
  <c r="I8898" i="1"/>
  <c r="J8898" i="1" s="1"/>
  <c r="K8898" i="1" s="1"/>
  <c r="I8899" i="1"/>
  <c r="J8899" i="1" s="1"/>
  <c r="K8899" i="1" s="1"/>
  <c r="I8900" i="1"/>
  <c r="J8900" i="1" s="1"/>
  <c r="K8900" i="1" s="1"/>
  <c r="I8901" i="1"/>
  <c r="J8901" i="1" s="1"/>
  <c r="K8901" i="1" s="1"/>
  <c r="I8902" i="1"/>
  <c r="J8902" i="1" s="1"/>
  <c r="K8902" i="1" s="1"/>
  <c r="I8903" i="1"/>
  <c r="J8903" i="1" s="1"/>
  <c r="K8903" i="1" s="1"/>
  <c r="I8904" i="1"/>
  <c r="J8904" i="1" s="1"/>
  <c r="K8904" i="1" s="1"/>
  <c r="I8905" i="1"/>
  <c r="J8905" i="1" s="1"/>
  <c r="K8905" i="1" s="1"/>
  <c r="I8906" i="1"/>
  <c r="J8906" i="1" s="1"/>
  <c r="K8906" i="1" s="1"/>
  <c r="I8907" i="1"/>
  <c r="J8907" i="1" s="1"/>
  <c r="K8907" i="1" s="1"/>
  <c r="I8908" i="1"/>
  <c r="J8908" i="1" s="1"/>
  <c r="K8908" i="1" s="1"/>
  <c r="I8909" i="1"/>
  <c r="J8909" i="1" s="1"/>
  <c r="K8909" i="1" s="1"/>
  <c r="I8910" i="1"/>
  <c r="J8910" i="1" s="1"/>
  <c r="K8910" i="1" s="1"/>
  <c r="I8911" i="1"/>
  <c r="J8911" i="1" s="1"/>
  <c r="K8911" i="1" s="1"/>
  <c r="I8912" i="1"/>
  <c r="J8912" i="1" s="1"/>
  <c r="K8912" i="1" s="1"/>
  <c r="I8913" i="1"/>
  <c r="J8913" i="1" s="1"/>
  <c r="K8913" i="1" s="1"/>
  <c r="I8914" i="1"/>
  <c r="J8914" i="1" s="1"/>
  <c r="K8914" i="1" s="1"/>
  <c r="I8915" i="1"/>
  <c r="J8915" i="1" s="1"/>
  <c r="K8915" i="1" s="1"/>
  <c r="I8916" i="1"/>
  <c r="J8916" i="1" s="1"/>
  <c r="K8916" i="1" s="1"/>
  <c r="I8917" i="1"/>
  <c r="J8917" i="1" s="1"/>
  <c r="K8917" i="1" s="1"/>
  <c r="I8918" i="1"/>
  <c r="J8918" i="1" s="1"/>
  <c r="K8918" i="1" s="1"/>
  <c r="I8919" i="1"/>
  <c r="J8919" i="1" s="1"/>
  <c r="K8919" i="1" s="1"/>
  <c r="I8920" i="1"/>
  <c r="J8920" i="1" s="1"/>
  <c r="K8920" i="1" s="1"/>
  <c r="I8921" i="1"/>
  <c r="J8921" i="1" s="1"/>
  <c r="K8921" i="1" s="1"/>
  <c r="I8922" i="1"/>
  <c r="J8922" i="1" s="1"/>
  <c r="K8922" i="1" s="1"/>
  <c r="I8923" i="1"/>
  <c r="J8923" i="1" s="1"/>
  <c r="K8923" i="1" s="1"/>
  <c r="I8924" i="1"/>
  <c r="J8924" i="1" s="1"/>
  <c r="K8924" i="1" s="1"/>
  <c r="I8925" i="1"/>
  <c r="J8925" i="1" s="1"/>
  <c r="K8925" i="1" s="1"/>
  <c r="I8926" i="1"/>
  <c r="J8926" i="1" s="1"/>
  <c r="K8926" i="1" s="1"/>
  <c r="I8927" i="1"/>
  <c r="J8927" i="1" s="1"/>
  <c r="K8927" i="1" s="1"/>
  <c r="I8928" i="1"/>
  <c r="J8928" i="1" s="1"/>
  <c r="K8928" i="1" s="1"/>
  <c r="I8929" i="1"/>
  <c r="J8929" i="1" s="1"/>
  <c r="K8929" i="1" s="1"/>
  <c r="I8930" i="1"/>
  <c r="J8930" i="1" s="1"/>
  <c r="K8930" i="1" s="1"/>
  <c r="I8931" i="1"/>
  <c r="J8931" i="1" s="1"/>
  <c r="K8931" i="1" s="1"/>
  <c r="I8932" i="1"/>
  <c r="J8932" i="1" s="1"/>
  <c r="K8932" i="1" s="1"/>
  <c r="I8933" i="1"/>
  <c r="J8933" i="1" s="1"/>
  <c r="K8933" i="1" s="1"/>
  <c r="I8934" i="1"/>
  <c r="J8934" i="1" s="1"/>
  <c r="K8934" i="1" s="1"/>
  <c r="I8935" i="1"/>
  <c r="J8935" i="1" s="1"/>
  <c r="K8935" i="1" s="1"/>
  <c r="I8936" i="1"/>
  <c r="J8936" i="1" s="1"/>
  <c r="K8936" i="1" s="1"/>
  <c r="I8937" i="1"/>
  <c r="J8937" i="1" s="1"/>
  <c r="K8937" i="1" s="1"/>
  <c r="I8938" i="1"/>
  <c r="J8938" i="1" s="1"/>
  <c r="K8938" i="1" s="1"/>
  <c r="I8939" i="1"/>
  <c r="J8939" i="1" s="1"/>
  <c r="K8939" i="1" s="1"/>
  <c r="I8940" i="1"/>
  <c r="J8940" i="1" s="1"/>
  <c r="K8940" i="1" s="1"/>
  <c r="I8941" i="1"/>
  <c r="J8941" i="1" s="1"/>
  <c r="K8941" i="1" s="1"/>
  <c r="I8942" i="1"/>
  <c r="J8942" i="1" s="1"/>
  <c r="K8942" i="1" s="1"/>
  <c r="I8943" i="1"/>
  <c r="J8943" i="1" s="1"/>
  <c r="K8943" i="1" s="1"/>
  <c r="I8944" i="1"/>
  <c r="J8944" i="1" s="1"/>
  <c r="K8944" i="1" s="1"/>
  <c r="I8945" i="1"/>
  <c r="J8945" i="1" s="1"/>
  <c r="K8945" i="1" s="1"/>
  <c r="I8946" i="1"/>
  <c r="J8946" i="1" s="1"/>
  <c r="K8946" i="1" s="1"/>
  <c r="I8947" i="1"/>
  <c r="J8947" i="1" s="1"/>
  <c r="K8947" i="1" s="1"/>
  <c r="I8948" i="1"/>
  <c r="J8948" i="1" s="1"/>
  <c r="K8948" i="1" s="1"/>
  <c r="I8949" i="1"/>
  <c r="J8949" i="1" s="1"/>
  <c r="K8949" i="1" s="1"/>
  <c r="I8950" i="1"/>
  <c r="J8950" i="1" s="1"/>
  <c r="K8950" i="1" s="1"/>
  <c r="I8951" i="1"/>
  <c r="J8951" i="1" s="1"/>
  <c r="K8951" i="1" s="1"/>
  <c r="I8952" i="1"/>
  <c r="J8952" i="1" s="1"/>
  <c r="K8952" i="1" s="1"/>
  <c r="I8953" i="1"/>
  <c r="J8953" i="1" s="1"/>
  <c r="K8953" i="1" s="1"/>
  <c r="I8954" i="1"/>
  <c r="J8954" i="1" s="1"/>
  <c r="K8954" i="1" s="1"/>
  <c r="I8955" i="1"/>
  <c r="J8955" i="1" s="1"/>
  <c r="K8955" i="1" s="1"/>
  <c r="I8956" i="1"/>
  <c r="J8956" i="1" s="1"/>
  <c r="K8956" i="1" s="1"/>
  <c r="I8957" i="1"/>
  <c r="J8957" i="1" s="1"/>
  <c r="K8957" i="1" s="1"/>
  <c r="I8958" i="1"/>
  <c r="J8958" i="1" s="1"/>
  <c r="K8958" i="1" s="1"/>
  <c r="I8959" i="1"/>
  <c r="J8959" i="1" s="1"/>
  <c r="K8959" i="1" s="1"/>
  <c r="I8960" i="1"/>
  <c r="J8960" i="1" s="1"/>
  <c r="K8960" i="1" s="1"/>
  <c r="I8961" i="1"/>
  <c r="J8961" i="1" s="1"/>
  <c r="K8961" i="1" s="1"/>
  <c r="I8962" i="1"/>
  <c r="J8962" i="1" s="1"/>
  <c r="K8962" i="1" s="1"/>
  <c r="I8963" i="1"/>
  <c r="J8963" i="1" s="1"/>
  <c r="K8963" i="1" s="1"/>
  <c r="I8964" i="1"/>
  <c r="J8964" i="1" s="1"/>
  <c r="K8964" i="1" s="1"/>
  <c r="I8965" i="1"/>
  <c r="J8965" i="1" s="1"/>
  <c r="K8965" i="1" s="1"/>
  <c r="I8966" i="1"/>
  <c r="J8966" i="1" s="1"/>
  <c r="K8966" i="1" s="1"/>
  <c r="I8967" i="1"/>
  <c r="J8967" i="1" s="1"/>
  <c r="K8967" i="1" s="1"/>
  <c r="I8968" i="1"/>
  <c r="J8968" i="1" s="1"/>
  <c r="K8968" i="1" s="1"/>
  <c r="I8969" i="1"/>
  <c r="J8969" i="1" s="1"/>
  <c r="K8969" i="1" s="1"/>
  <c r="I8970" i="1"/>
  <c r="J8970" i="1" s="1"/>
  <c r="K8970" i="1" s="1"/>
  <c r="I8971" i="1"/>
  <c r="J8971" i="1" s="1"/>
  <c r="K8971" i="1" s="1"/>
  <c r="I8972" i="1"/>
  <c r="J8972" i="1" s="1"/>
  <c r="K8972" i="1" s="1"/>
  <c r="I8973" i="1"/>
  <c r="J8973" i="1" s="1"/>
  <c r="K8973" i="1" s="1"/>
  <c r="I8974" i="1"/>
  <c r="J8974" i="1" s="1"/>
  <c r="K8974" i="1" s="1"/>
  <c r="I8975" i="1"/>
  <c r="J8975" i="1" s="1"/>
  <c r="K8975" i="1" s="1"/>
  <c r="I8976" i="1"/>
  <c r="J8976" i="1" s="1"/>
  <c r="K8976" i="1" s="1"/>
  <c r="I8977" i="1"/>
  <c r="J8977" i="1" s="1"/>
  <c r="K8977" i="1" s="1"/>
  <c r="I8978" i="1"/>
  <c r="J8978" i="1" s="1"/>
  <c r="K8978" i="1" s="1"/>
  <c r="I8979" i="1"/>
  <c r="J8979" i="1" s="1"/>
  <c r="K8979" i="1" s="1"/>
  <c r="I8980" i="1"/>
  <c r="J8980" i="1" s="1"/>
  <c r="K8980" i="1" s="1"/>
  <c r="I8981" i="1"/>
  <c r="J8981" i="1" s="1"/>
  <c r="K8981" i="1" s="1"/>
  <c r="I8982" i="1"/>
  <c r="J8982" i="1" s="1"/>
  <c r="K8982" i="1" s="1"/>
  <c r="I8983" i="1"/>
  <c r="J8983" i="1" s="1"/>
  <c r="K8983" i="1" s="1"/>
  <c r="I8984" i="1"/>
  <c r="J8984" i="1" s="1"/>
  <c r="K8984" i="1" s="1"/>
  <c r="I8985" i="1"/>
  <c r="J8985" i="1" s="1"/>
  <c r="K8985" i="1" s="1"/>
  <c r="I8986" i="1"/>
  <c r="J8986" i="1" s="1"/>
  <c r="K8986" i="1" s="1"/>
  <c r="I8987" i="1"/>
  <c r="J8987" i="1" s="1"/>
  <c r="K8987" i="1" s="1"/>
  <c r="I8988" i="1"/>
  <c r="J8988" i="1" s="1"/>
  <c r="K8988" i="1" s="1"/>
  <c r="I8989" i="1"/>
  <c r="J8989" i="1" s="1"/>
  <c r="K8989" i="1" s="1"/>
  <c r="I8990" i="1"/>
  <c r="J8990" i="1" s="1"/>
  <c r="K8990" i="1" s="1"/>
  <c r="I8991" i="1"/>
  <c r="J8991" i="1" s="1"/>
  <c r="K8991" i="1" s="1"/>
  <c r="I8992" i="1"/>
  <c r="J8992" i="1" s="1"/>
  <c r="K8992" i="1" s="1"/>
  <c r="I8993" i="1"/>
  <c r="J8993" i="1" s="1"/>
  <c r="K8993" i="1" s="1"/>
  <c r="I8994" i="1"/>
  <c r="J8994" i="1" s="1"/>
  <c r="K8994" i="1" s="1"/>
  <c r="I8995" i="1"/>
  <c r="J8995" i="1" s="1"/>
  <c r="K8995" i="1" s="1"/>
  <c r="I8996" i="1"/>
  <c r="J8996" i="1" s="1"/>
  <c r="K8996" i="1" s="1"/>
  <c r="I8997" i="1"/>
  <c r="J8997" i="1" s="1"/>
  <c r="K8997" i="1" s="1"/>
  <c r="I8998" i="1"/>
  <c r="J8998" i="1" s="1"/>
  <c r="K8998" i="1" s="1"/>
  <c r="I8999" i="1"/>
  <c r="J8999" i="1" s="1"/>
  <c r="K8999" i="1" s="1"/>
  <c r="I9000" i="1"/>
  <c r="J9000" i="1" s="1"/>
  <c r="K9000" i="1" s="1"/>
  <c r="I9001" i="1"/>
  <c r="J9001" i="1" s="1"/>
  <c r="K9001" i="1" s="1"/>
  <c r="I9002" i="1"/>
  <c r="J9002" i="1" s="1"/>
  <c r="K9002" i="1" s="1"/>
  <c r="I9003" i="1"/>
  <c r="J9003" i="1" s="1"/>
  <c r="K9003" i="1" s="1"/>
  <c r="I9004" i="1"/>
  <c r="J9004" i="1" s="1"/>
  <c r="K9004" i="1" s="1"/>
  <c r="I9005" i="1"/>
  <c r="J9005" i="1" s="1"/>
  <c r="K9005" i="1" s="1"/>
  <c r="I9006" i="1"/>
  <c r="J9006" i="1" s="1"/>
  <c r="K9006" i="1" s="1"/>
  <c r="I9007" i="1"/>
  <c r="J9007" i="1" s="1"/>
  <c r="K9007" i="1" s="1"/>
  <c r="I9008" i="1"/>
  <c r="J9008" i="1" s="1"/>
  <c r="K9008" i="1" s="1"/>
  <c r="I9009" i="1"/>
  <c r="J9009" i="1" s="1"/>
  <c r="K9009" i="1" s="1"/>
  <c r="I9010" i="1"/>
  <c r="J9010" i="1" s="1"/>
  <c r="K9010" i="1" s="1"/>
  <c r="I9011" i="1"/>
  <c r="J9011" i="1" s="1"/>
  <c r="K9011" i="1" s="1"/>
  <c r="I9012" i="1"/>
  <c r="J9012" i="1" s="1"/>
  <c r="K9012" i="1" s="1"/>
  <c r="I9013" i="1"/>
  <c r="J9013" i="1" s="1"/>
  <c r="K9013" i="1" s="1"/>
  <c r="I9014" i="1"/>
  <c r="J9014" i="1" s="1"/>
  <c r="K9014" i="1" s="1"/>
  <c r="I9015" i="1"/>
  <c r="J9015" i="1" s="1"/>
  <c r="K9015" i="1" s="1"/>
  <c r="I9016" i="1"/>
  <c r="J9016" i="1" s="1"/>
  <c r="K9016" i="1" s="1"/>
  <c r="I9017" i="1"/>
  <c r="J9017" i="1" s="1"/>
  <c r="K9017" i="1" s="1"/>
  <c r="I9018" i="1"/>
  <c r="J9018" i="1" s="1"/>
  <c r="K9018" i="1" s="1"/>
  <c r="I9019" i="1"/>
  <c r="J9019" i="1" s="1"/>
  <c r="K9019" i="1" s="1"/>
  <c r="I9020" i="1"/>
  <c r="J9020" i="1" s="1"/>
  <c r="K9020" i="1" s="1"/>
  <c r="I9021" i="1"/>
  <c r="J9021" i="1" s="1"/>
  <c r="K9021" i="1" s="1"/>
  <c r="I9022" i="1"/>
  <c r="J9022" i="1" s="1"/>
  <c r="K9022" i="1" s="1"/>
  <c r="I9023" i="1"/>
  <c r="J9023" i="1" s="1"/>
  <c r="K9023" i="1" s="1"/>
  <c r="I9024" i="1"/>
  <c r="J9024" i="1" s="1"/>
  <c r="K9024" i="1" s="1"/>
  <c r="I9025" i="1"/>
  <c r="J9025" i="1" s="1"/>
  <c r="K9025" i="1" s="1"/>
  <c r="I9026" i="1"/>
  <c r="J9026" i="1" s="1"/>
  <c r="K9026" i="1" s="1"/>
  <c r="I9027" i="1"/>
  <c r="J9027" i="1" s="1"/>
  <c r="K9027" i="1" s="1"/>
  <c r="I9028" i="1"/>
  <c r="J9028" i="1" s="1"/>
  <c r="K9028" i="1" s="1"/>
  <c r="I9029" i="1"/>
  <c r="J9029" i="1" s="1"/>
  <c r="K9029" i="1" s="1"/>
  <c r="I9030" i="1"/>
  <c r="J9030" i="1" s="1"/>
  <c r="K9030" i="1" s="1"/>
  <c r="I9031" i="1"/>
  <c r="J9031" i="1" s="1"/>
  <c r="K9031" i="1" s="1"/>
  <c r="I9032" i="1"/>
  <c r="J9032" i="1" s="1"/>
  <c r="K9032" i="1" s="1"/>
  <c r="I9033" i="1"/>
  <c r="J9033" i="1" s="1"/>
  <c r="K9033" i="1" s="1"/>
  <c r="I9034" i="1"/>
  <c r="J9034" i="1" s="1"/>
  <c r="K9034" i="1" s="1"/>
  <c r="I9035" i="1"/>
  <c r="J9035" i="1" s="1"/>
  <c r="K9035" i="1" s="1"/>
  <c r="I9036" i="1"/>
  <c r="J9036" i="1" s="1"/>
  <c r="K9036" i="1" s="1"/>
  <c r="I9037" i="1"/>
  <c r="J9037" i="1" s="1"/>
  <c r="K9037" i="1" s="1"/>
  <c r="I9038" i="1"/>
  <c r="J9038" i="1" s="1"/>
  <c r="K9038" i="1" s="1"/>
  <c r="I9039" i="1"/>
  <c r="J9039" i="1" s="1"/>
  <c r="K9039" i="1" s="1"/>
  <c r="I9040" i="1"/>
  <c r="J9040" i="1" s="1"/>
  <c r="K9040" i="1" s="1"/>
  <c r="I9041" i="1"/>
  <c r="J9041" i="1" s="1"/>
  <c r="K9041" i="1" s="1"/>
  <c r="I9042" i="1"/>
  <c r="J9042" i="1" s="1"/>
  <c r="K9042" i="1" s="1"/>
  <c r="I9043" i="1"/>
  <c r="J9043" i="1" s="1"/>
  <c r="K9043" i="1" s="1"/>
  <c r="I9044" i="1"/>
  <c r="J9044" i="1" s="1"/>
  <c r="K9044" i="1" s="1"/>
  <c r="I9045" i="1"/>
  <c r="J9045" i="1" s="1"/>
  <c r="K9045" i="1" s="1"/>
  <c r="I9046" i="1"/>
  <c r="J9046" i="1" s="1"/>
  <c r="K9046" i="1" s="1"/>
  <c r="I9047" i="1"/>
  <c r="J9047" i="1" s="1"/>
  <c r="K9047" i="1" s="1"/>
  <c r="I9048" i="1"/>
  <c r="J9048" i="1" s="1"/>
  <c r="K9048" i="1" s="1"/>
  <c r="I9049" i="1"/>
  <c r="J9049" i="1" s="1"/>
  <c r="K9049" i="1" s="1"/>
  <c r="I9050" i="1"/>
  <c r="J9050" i="1" s="1"/>
  <c r="K9050" i="1" s="1"/>
  <c r="I9051" i="1"/>
  <c r="J9051" i="1" s="1"/>
  <c r="K9051" i="1" s="1"/>
  <c r="I9052" i="1"/>
  <c r="J9052" i="1" s="1"/>
  <c r="K9052" i="1" s="1"/>
  <c r="I9053" i="1"/>
  <c r="J9053" i="1" s="1"/>
  <c r="K9053" i="1" s="1"/>
  <c r="I9054" i="1"/>
  <c r="J9054" i="1" s="1"/>
  <c r="K9054" i="1" s="1"/>
  <c r="I9055" i="1"/>
  <c r="J9055" i="1" s="1"/>
  <c r="K9055" i="1" s="1"/>
  <c r="I9056" i="1"/>
  <c r="J9056" i="1" s="1"/>
  <c r="K9056" i="1" s="1"/>
  <c r="I9057" i="1"/>
  <c r="J9057" i="1" s="1"/>
  <c r="K9057" i="1" s="1"/>
  <c r="I9058" i="1"/>
  <c r="J9058" i="1" s="1"/>
  <c r="K9058" i="1" s="1"/>
  <c r="I9059" i="1"/>
  <c r="J9059" i="1" s="1"/>
  <c r="K9059" i="1" s="1"/>
  <c r="I9060" i="1"/>
  <c r="J9060" i="1" s="1"/>
  <c r="K9060" i="1" s="1"/>
  <c r="I9061" i="1"/>
  <c r="J9061" i="1" s="1"/>
  <c r="K9061" i="1" s="1"/>
  <c r="I9062" i="1"/>
  <c r="J9062" i="1" s="1"/>
  <c r="K9062" i="1" s="1"/>
  <c r="I9063" i="1"/>
  <c r="J9063" i="1" s="1"/>
  <c r="K9063" i="1" s="1"/>
  <c r="I9064" i="1"/>
  <c r="J9064" i="1" s="1"/>
  <c r="K9064" i="1" s="1"/>
  <c r="I9065" i="1"/>
  <c r="J9065" i="1" s="1"/>
  <c r="K9065" i="1" s="1"/>
  <c r="I9066" i="1"/>
  <c r="J9066" i="1" s="1"/>
  <c r="K9066" i="1" s="1"/>
  <c r="I9067" i="1"/>
  <c r="J9067" i="1" s="1"/>
  <c r="K9067" i="1" s="1"/>
  <c r="I9068" i="1"/>
  <c r="J9068" i="1" s="1"/>
  <c r="K9068" i="1" s="1"/>
  <c r="I9069" i="1"/>
  <c r="J9069" i="1" s="1"/>
  <c r="K9069" i="1" s="1"/>
  <c r="I9070" i="1"/>
  <c r="J9070" i="1" s="1"/>
  <c r="K9070" i="1" s="1"/>
  <c r="I9071" i="1"/>
  <c r="J9071" i="1" s="1"/>
  <c r="K9071" i="1" s="1"/>
  <c r="I9072" i="1"/>
  <c r="J9072" i="1" s="1"/>
  <c r="K9072" i="1" s="1"/>
  <c r="I9073" i="1"/>
  <c r="J9073" i="1" s="1"/>
  <c r="K9073" i="1" s="1"/>
  <c r="I9074" i="1"/>
  <c r="J9074" i="1" s="1"/>
  <c r="K9074" i="1" s="1"/>
  <c r="I9075" i="1"/>
  <c r="J9075" i="1" s="1"/>
  <c r="K9075" i="1" s="1"/>
  <c r="I9076" i="1"/>
  <c r="J9076" i="1" s="1"/>
  <c r="K9076" i="1" s="1"/>
  <c r="I9077" i="1"/>
  <c r="J9077" i="1" s="1"/>
  <c r="K9077" i="1" s="1"/>
  <c r="I9078" i="1"/>
  <c r="J9078" i="1" s="1"/>
  <c r="K9078" i="1" s="1"/>
  <c r="I9079" i="1"/>
  <c r="J9079" i="1" s="1"/>
  <c r="K9079" i="1" s="1"/>
  <c r="I9080" i="1"/>
  <c r="J9080" i="1" s="1"/>
  <c r="K9080" i="1" s="1"/>
  <c r="I9081" i="1"/>
  <c r="J9081" i="1" s="1"/>
  <c r="K9081" i="1" s="1"/>
  <c r="I9082" i="1"/>
  <c r="J9082" i="1" s="1"/>
  <c r="K9082" i="1" s="1"/>
  <c r="I9083" i="1"/>
  <c r="J9083" i="1" s="1"/>
  <c r="K9083" i="1" s="1"/>
  <c r="I9084" i="1"/>
  <c r="J9084" i="1" s="1"/>
  <c r="K9084" i="1" s="1"/>
  <c r="I9085" i="1"/>
  <c r="J9085" i="1" s="1"/>
  <c r="K9085" i="1" s="1"/>
  <c r="I9086" i="1"/>
  <c r="J9086" i="1" s="1"/>
  <c r="K9086" i="1" s="1"/>
  <c r="I9087" i="1"/>
  <c r="J9087" i="1" s="1"/>
  <c r="K9087" i="1" s="1"/>
  <c r="I9088" i="1"/>
  <c r="J9088" i="1" s="1"/>
  <c r="K9088" i="1" s="1"/>
  <c r="I9089" i="1"/>
  <c r="J9089" i="1" s="1"/>
  <c r="K9089" i="1" s="1"/>
  <c r="I9090" i="1"/>
  <c r="J9090" i="1" s="1"/>
  <c r="K9090" i="1" s="1"/>
  <c r="I9091" i="1"/>
  <c r="J9091" i="1" s="1"/>
  <c r="K9091" i="1" s="1"/>
  <c r="I9092" i="1"/>
  <c r="J9092" i="1" s="1"/>
  <c r="K9092" i="1" s="1"/>
  <c r="I9093" i="1"/>
  <c r="J9093" i="1" s="1"/>
  <c r="K9093" i="1" s="1"/>
  <c r="I9094" i="1"/>
  <c r="J9094" i="1" s="1"/>
  <c r="K9094" i="1" s="1"/>
  <c r="I9095" i="1"/>
  <c r="J9095" i="1" s="1"/>
  <c r="K9095" i="1" s="1"/>
  <c r="I9096" i="1"/>
  <c r="J9096" i="1" s="1"/>
  <c r="K9096" i="1" s="1"/>
  <c r="I9097" i="1"/>
  <c r="J9097" i="1" s="1"/>
  <c r="K9097" i="1" s="1"/>
  <c r="I9098" i="1"/>
  <c r="J9098" i="1" s="1"/>
  <c r="K9098" i="1" s="1"/>
  <c r="I9099" i="1"/>
  <c r="J9099" i="1" s="1"/>
  <c r="K9099" i="1" s="1"/>
  <c r="I9100" i="1"/>
  <c r="J9100" i="1" s="1"/>
  <c r="K9100" i="1" s="1"/>
  <c r="I9101" i="1"/>
  <c r="J9101" i="1" s="1"/>
  <c r="K9101" i="1" s="1"/>
  <c r="I9102" i="1"/>
  <c r="J9102" i="1" s="1"/>
  <c r="K9102" i="1" s="1"/>
  <c r="I9103" i="1"/>
  <c r="J9103" i="1" s="1"/>
  <c r="K9103" i="1" s="1"/>
  <c r="I9104" i="1"/>
  <c r="J9104" i="1" s="1"/>
  <c r="K9104" i="1" s="1"/>
  <c r="I9105" i="1"/>
  <c r="J9105" i="1" s="1"/>
  <c r="K9105" i="1" s="1"/>
  <c r="I9106" i="1"/>
  <c r="J9106" i="1" s="1"/>
  <c r="K9106" i="1" s="1"/>
  <c r="I9107" i="1"/>
  <c r="J9107" i="1" s="1"/>
  <c r="K9107" i="1" s="1"/>
  <c r="I9108" i="1"/>
  <c r="J9108" i="1" s="1"/>
  <c r="K9108" i="1" s="1"/>
  <c r="I9109" i="1"/>
  <c r="J9109" i="1" s="1"/>
  <c r="K9109" i="1" s="1"/>
  <c r="I9110" i="1"/>
  <c r="J9110" i="1" s="1"/>
  <c r="K9110" i="1" s="1"/>
  <c r="I9111" i="1"/>
  <c r="J9111" i="1" s="1"/>
  <c r="K9111" i="1" s="1"/>
  <c r="I9112" i="1"/>
  <c r="J9112" i="1" s="1"/>
  <c r="K9112" i="1" s="1"/>
  <c r="I9113" i="1"/>
  <c r="J9113" i="1" s="1"/>
  <c r="K9113" i="1" s="1"/>
  <c r="I9114" i="1"/>
  <c r="J9114" i="1" s="1"/>
  <c r="K9114" i="1" s="1"/>
  <c r="I9115" i="1"/>
  <c r="J9115" i="1" s="1"/>
  <c r="K9115" i="1" s="1"/>
  <c r="I9116" i="1"/>
  <c r="J9116" i="1" s="1"/>
  <c r="K9116" i="1" s="1"/>
  <c r="I9117" i="1"/>
  <c r="J9117" i="1" s="1"/>
  <c r="K9117" i="1" s="1"/>
  <c r="I9118" i="1"/>
  <c r="J9118" i="1" s="1"/>
  <c r="K9118" i="1" s="1"/>
  <c r="I9119" i="1"/>
  <c r="J9119" i="1" s="1"/>
  <c r="K9119" i="1" s="1"/>
  <c r="I9120" i="1"/>
  <c r="J9120" i="1" s="1"/>
  <c r="K9120" i="1" s="1"/>
  <c r="I9121" i="1"/>
  <c r="J9121" i="1" s="1"/>
  <c r="K9121" i="1" s="1"/>
  <c r="I9122" i="1"/>
  <c r="J9122" i="1" s="1"/>
  <c r="K9122" i="1" s="1"/>
  <c r="I9123" i="1"/>
  <c r="J9123" i="1" s="1"/>
  <c r="K9123" i="1" s="1"/>
  <c r="I9124" i="1"/>
  <c r="J9124" i="1" s="1"/>
  <c r="K9124" i="1" s="1"/>
  <c r="I9125" i="1"/>
  <c r="J9125" i="1" s="1"/>
  <c r="K9125" i="1" s="1"/>
  <c r="I9126" i="1"/>
  <c r="J9126" i="1" s="1"/>
  <c r="K9126" i="1" s="1"/>
  <c r="I9127" i="1"/>
  <c r="J9127" i="1" s="1"/>
  <c r="K9127" i="1" s="1"/>
  <c r="I9128" i="1"/>
  <c r="J9128" i="1" s="1"/>
  <c r="K9128" i="1" s="1"/>
  <c r="I9129" i="1"/>
  <c r="J9129" i="1" s="1"/>
  <c r="K9129" i="1" s="1"/>
  <c r="I9130" i="1"/>
  <c r="J9130" i="1" s="1"/>
  <c r="K9130" i="1" s="1"/>
  <c r="I9131" i="1"/>
  <c r="J9131" i="1" s="1"/>
  <c r="K9131" i="1" s="1"/>
  <c r="I9132" i="1"/>
  <c r="J9132" i="1" s="1"/>
  <c r="K9132" i="1" s="1"/>
  <c r="I9133" i="1"/>
  <c r="J9133" i="1" s="1"/>
  <c r="K9133" i="1" s="1"/>
  <c r="I9134" i="1"/>
  <c r="J9134" i="1" s="1"/>
  <c r="K9134" i="1" s="1"/>
  <c r="I9135" i="1"/>
  <c r="J9135" i="1" s="1"/>
  <c r="K9135" i="1" s="1"/>
  <c r="I9136" i="1"/>
  <c r="J9136" i="1" s="1"/>
  <c r="K9136" i="1" s="1"/>
  <c r="I9137" i="1"/>
  <c r="J9137" i="1" s="1"/>
  <c r="K9137" i="1" s="1"/>
  <c r="I9138" i="1"/>
  <c r="J9138" i="1" s="1"/>
  <c r="K9138" i="1" s="1"/>
  <c r="I9139" i="1"/>
  <c r="J9139" i="1" s="1"/>
  <c r="K9139" i="1" s="1"/>
  <c r="I9140" i="1"/>
  <c r="J9140" i="1" s="1"/>
  <c r="K9140" i="1" s="1"/>
  <c r="I9141" i="1"/>
  <c r="J9141" i="1" s="1"/>
  <c r="K9141" i="1" s="1"/>
  <c r="I9142" i="1"/>
  <c r="J9142" i="1" s="1"/>
  <c r="K9142" i="1" s="1"/>
  <c r="I9143" i="1"/>
  <c r="J9143" i="1" s="1"/>
  <c r="K9143" i="1" s="1"/>
  <c r="I9144" i="1"/>
  <c r="J9144" i="1" s="1"/>
  <c r="K9144" i="1" s="1"/>
  <c r="I9145" i="1"/>
  <c r="J9145" i="1" s="1"/>
  <c r="K9145" i="1" s="1"/>
  <c r="I9146" i="1"/>
  <c r="J9146" i="1" s="1"/>
  <c r="K9146" i="1" s="1"/>
  <c r="I9147" i="1"/>
  <c r="J9147" i="1" s="1"/>
  <c r="K9147" i="1" s="1"/>
  <c r="I9148" i="1"/>
  <c r="J9148" i="1" s="1"/>
  <c r="K9148" i="1" s="1"/>
  <c r="I9149" i="1"/>
  <c r="J9149" i="1" s="1"/>
  <c r="K9149" i="1" s="1"/>
  <c r="I9150" i="1"/>
  <c r="J9150" i="1" s="1"/>
  <c r="K9150" i="1" s="1"/>
  <c r="I9151" i="1"/>
  <c r="J9151" i="1" s="1"/>
  <c r="K9151" i="1" s="1"/>
  <c r="I9152" i="1"/>
  <c r="J9152" i="1" s="1"/>
  <c r="K9152" i="1" s="1"/>
  <c r="I9153" i="1"/>
  <c r="J9153" i="1" s="1"/>
  <c r="K9153" i="1" s="1"/>
  <c r="I9154" i="1"/>
  <c r="J9154" i="1" s="1"/>
  <c r="K9154" i="1" s="1"/>
  <c r="I9155" i="1"/>
  <c r="J9155" i="1" s="1"/>
  <c r="K9155" i="1" s="1"/>
  <c r="I9156" i="1"/>
  <c r="J9156" i="1" s="1"/>
  <c r="K9156" i="1" s="1"/>
  <c r="I9157" i="1"/>
  <c r="J9157" i="1" s="1"/>
  <c r="K9157" i="1" s="1"/>
  <c r="I9158" i="1"/>
  <c r="J9158" i="1" s="1"/>
  <c r="K9158" i="1" s="1"/>
  <c r="I9159" i="1"/>
  <c r="J9159" i="1" s="1"/>
  <c r="K9159" i="1" s="1"/>
  <c r="I9160" i="1"/>
  <c r="J9160" i="1" s="1"/>
  <c r="K9160" i="1" s="1"/>
  <c r="I9161" i="1"/>
  <c r="J9161" i="1" s="1"/>
  <c r="K9161" i="1" s="1"/>
  <c r="I9162" i="1"/>
  <c r="J9162" i="1" s="1"/>
  <c r="K9162" i="1" s="1"/>
  <c r="I9163" i="1"/>
  <c r="J9163" i="1" s="1"/>
  <c r="K9163" i="1" s="1"/>
  <c r="I9164" i="1"/>
  <c r="J9164" i="1" s="1"/>
  <c r="K9164" i="1" s="1"/>
  <c r="I9165" i="1"/>
  <c r="J9165" i="1" s="1"/>
  <c r="K9165" i="1" s="1"/>
  <c r="I9166" i="1"/>
  <c r="J9166" i="1" s="1"/>
  <c r="K9166" i="1" s="1"/>
  <c r="I9167" i="1"/>
  <c r="J9167" i="1" s="1"/>
  <c r="K9167" i="1" s="1"/>
  <c r="I9168" i="1"/>
  <c r="J9168" i="1" s="1"/>
  <c r="K9168" i="1" s="1"/>
  <c r="I9169" i="1"/>
  <c r="J9169" i="1" s="1"/>
  <c r="K9169" i="1" s="1"/>
  <c r="I9170" i="1"/>
  <c r="J9170" i="1" s="1"/>
  <c r="K9170" i="1" s="1"/>
  <c r="I9171" i="1"/>
  <c r="J9171" i="1" s="1"/>
  <c r="K9171" i="1" s="1"/>
  <c r="I9172" i="1"/>
  <c r="J9172" i="1" s="1"/>
  <c r="K9172" i="1" s="1"/>
  <c r="I9173" i="1"/>
  <c r="J9173" i="1" s="1"/>
  <c r="K9173" i="1" s="1"/>
  <c r="I9174" i="1"/>
  <c r="J9174" i="1" s="1"/>
  <c r="K9174" i="1" s="1"/>
  <c r="I9175" i="1"/>
  <c r="J9175" i="1" s="1"/>
  <c r="K9175" i="1" s="1"/>
  <c r="I9176" i="1"/>
  <c r="J9176" i="1" s="1"/>
  <c r="K9176" i="1" s="1"/>
  <c r="I9177" i="1"/>
  <c r="J9177" i="1" s="1"/>
  <c r="K9177" i="1" s="1"/>
  <c r="I9178" i="1"/>
  <c r="J9178" i="1" s="1"/>
  <c r="K9178" i="1" s="1"/>
  <c r="I9179" i="1"/>
  <c r="J9179" i="1" s="1"/>
  <c r="K9179" i="1" s="1"/>
  <c r="I9180" i="1"/>
  <c r="J9180" i="1" s="1"/>
  <c r="K9180" i="1" s="1"/>
  <c r="I9181" i="1"/>
  <c r="J9181" i="1" s="1"/>
  <c r="K9181" i="1" s="1"/>
  <c r="I9182" i="1"/>
  <c r="J9182" i="1" s="1"/>
  <c r="K9182" i="1" s="1"/>
  <c r="I9183" i="1"/>
  <c r="J9183" i="1" s="1"/>
  <c r="K9183" i="1" s="1"/>
  <c r="I9184" i="1"/>
  <c r="J9184" i="1" s="1"/>
  <c r="K9184" i="1" s="1"/>
  <c r="I9185" i="1"/>
  <c r="J9185" i="1" s="1"/>
  <c r="K9185" i="1" s="1"/>
  <c r="I9186" i="1"/>
  <c r="J9186" i="1" s="1"/>
  <c r="K9186" i="1" s="1"/>
  <c r="I9187" i="1"/>
  <c r="J9187" i="1" s="1"/>
  <c r="K9187" i="1" s="1"/>
  <c r="I9188" i="1"/>
  <c r="J9188" i="1" s="1"/>
  <c r="K9188" i="1" s="1"/>
  <c r="I9189" i="1"/>
  <c r="J9189" i="1" s="1"/>
  <c r="K9189" i="1" s="1"/>
  <c r="I9190" i="1"/>
  <c r="J9190" i="1" s="1"/>
  <c r="K9190" i="1" s="1"/>
  <c r="I9191" i="1"/>
  <c r="J9191" i="1" s="1"/>
  <c r="K9191" i="1" s="1"/>
  <c r="I9192" i="1"/>
  <c r="J9192" i="1" s="1"/>
  <c r="K9192" i="1" s="1"/>
  <c r="I9193" i="1"/>
  <c r="J9193" i="1" s="1"/>
  <c r="K9193" i="1" s="1"/>
  <c r="I9194" i="1"/>
  <c r="J9194" i="1" s="1"/>
  <c r="K9194" i="1" s="1"/>
  <c r="I9195" i="1"/>
  <c r="J9195" i="1" s="1"/>
  <c r="K9195" i="1" s="1"/>
  <c r="I9196" i="1"/>
  <c r="J9196" i="1" s="1"/>
  <c r="K9196" i="1" s="1"/>
  <c r="I9197" i="1"/>
  <c r="J9197" i="1" s="1"/>
  <c r="K9197" i="1" s="1"/>
  <c r="I9198" i="1"/>
  <c r="J9198" i="1" s="1"/>
  <c r="K9198" i="1" s="1"/>
  <c r="I9199" i="1"/>
  <c r="J9199" i="1" s="1"/>
  <c r="K9199" i="1" s="1"/>
  <c r="I9200" i="1"/>
  <c r="J9200" i="1" s="1"/>
  <c r="K9200" i="1" s="1"/>
  <c r="I9201" i="1"/>
  <c r="J9201" i="1" s="1"/>
  <c r="K9201" i="1" s="1"/>
  <c r="I9202" i="1"/>
  <c r="J9202" i="1" s="1"/>
  <c r="K9202" i="1" s="1"/>
  <c r="I9203" i="1"/>
  <c r="J9203" i="1" s="1"/>
  <c r="K9203" i="1" s="1"/>
  <c r="I9204" i="1"/>
  <c r="J9204" i="1" s="1"/>
  <c r="K9204" i="1" s="1"/>
  <c r="I9205" i="1"/>
  <c r="J9205" i="1" s="1"/>
  <c r="K9205" i="1" s="1"/>
  <c r="I9206" i="1"/>
  <c r="J9206" i="1" s="1"/>
  <c r="K9206" i="1" s="1"/>
  <c r="I9207" i="1"/>
  <c r="J9207" i="1" s="1"/>
  <c r="K9207" i="1" s="1"/>
  <c r="I9208" i="1"/>
  <c r="J9208" i="1" s="1"/>
  <c r="K9208" i="1" s="1"/>
  <c r="I9209" i="1"/>
  <c r="J9209" i="1" s="1"/>
  <c r="K9209" i="1" s="1"/>
  <c r="I9210" i="1"/>
  <c r="J9210" i="1" s="1"/>
  <c r="K9210" i="1" s="1"/>
  <c r="I9211" i="1"/>
  <c r="J9211" i="1" s="1"/>
  <c r="K9211" i="1" s="1"/>
  <c r="I9212" i="1"/>
  <c r="J9212" i="1" s="1"/>
  <c r="K9212" i="1" s="1"/>
  <c r="I9213" i="1"/>
  <c r="J9213" i="1" s="1"/>
  <c r="K9213" i="1" s="1"/>
  <c r="I9214" i="1"/>
  <c r="J9214" i="1" s="1"/>
  <c r="K9214" i="1" s="1"/>
  <c r="I9215" i="1"/>
  <c r="J9215" i="1" s="1"/>
  <c r="K9215" i="1" s="1"/>
  <c r="I9216" i="1"/>
  <c r="J9216" i="1" s="1"/>
  <c r="K9216" i="1" s="1"/>
  <c r="I9217" i="1"/>
  <c r="J9217" i="1" s="1"/>
  <c r="K9217" i="1" s="1"/>
  <c r="I9218" i="1"/>
  <c r="J9218" i="1" s="1"/>
  <c r="K9218" i="1" s="1"/>
  <c r="I9219" i="1"/>
  <c r="J9219" i="1" s="1"/>
  <c r="K9219" i="1" s="1"/>
  <c r="I9220" i="1"/>
  <c r="J9220" i="1" s="1"/>
  <c r="K9220" i="1" s="1"/>
  <c r="I9221" i="1"/>
  <c r="J9221" i="1" s="1"/>
  <c r="K9221" i="1" s="1"/>
  <c r="I9222" i="1"/>
  <c r="J9222" i="1" s="1"/>
  <c r="K9222" i="1" s="1"/>
  <c r="I9223" i="1"/>
  <c r="J9223" i="1" s="1"/>
  <c r="K9223" i="1" s="1"/>
  <c r="I9224" i="1"/>
  <c r="J9224" i="1" s="1"/>
  <c r="K9224" i="1" s="1"/>
  <c r="I9225" i="1"/>
  <c r="J9225" i="1" s="1"/>
  <c r="K9225" i="1" s="1"/>
  <c r="I9226" i="1"/>
  <c r="J9226" i="1" s="1"/>
  <c r="K9226" i="1" s="1"/>
  <c r="I9227" i="1"/>
  <c r="J9227" i="1" s="1"/>
  <c r="K9227" i="1" s="1"/>
  <c r="I9228" i="1"/>
  <c r="J9228" i="1" s="1"/>
  <c r="K9228" i="1" s="1"/>
  <c r="I9229" i="1"/>
  <c r="J9229" i="1" s="1"/>
  <c r="K9229" i="1" s="1"/>
  <c r="I9230" i="1"/>
  <c r="J9230" i="1" s="1"/>
  <c r="K9230" i="1" s="1"/>
  <c r="I9231" i="1"/>
  <c r="J9231" i="1" s="1"/>
  <c r="K9231" i="1" s="1"/>
  <c r="I9232" i="1"/>
  <c r="J9232" i="1" s="1"/>
  <c r="K9232" i="1" s="1"/>
  <c r="I9233" i="1"/>
  <c r="J9233" i="1" s="1"/>
  <c r="K9233" i="1" s="1"/>
  <c r="I9234" i="1"/>
  <c r="J9234" i="1" s="1"/>
  <c r="K9234" i="1" s="1"/>
  <c r="I9235" i="1"/>
  <c r="J9235" i="1" s="1"/>
  <c r="K9235" i="1" s="1"/>
  <c r="I9236" i="1"/>
  <c r="J9236" i="1" s="1"/>
  <c r="K9236" i="1" s="1"/>
  <c r="I9237" i="1"/>
  <c r="J9237" i="1" s="1"/>
  <c r="K9237" i="1" s="1"/>
  <c r="I9238" i="1"/>
  <c r="J9238" i="1" s="1"/>
  <c r="K9238" i="1" s="1"/>
  <c r="I9239" i="1"/>
  <c r="J9239" i="1" s="1"/>
  <c r="K9239" i="1" s="1"/>
  <c r="I9240" i="1"/>
  <c r="J9240" i="1" s="1"/>
  <c r="K9240" i="1" s="1"/>
  <c r="I9241" i="1"/>
  <c r="J9241" i="1" s="1"/>
  <c r="K9241" i="1" s="1"/>
  <c r="I9242" i="1"/>
  <c r="J9242" i="1" s="1"/>
  <c r="K9242" i="1" s="1"/>
  <c r="I9243" i="1"/>
  <c r="J9243" i="1" s="1"/>
  <c r="K9243" i="1" s="1"/>
  <c r="I9244" i="1"/>
  <c r="J9244" i="1" s="1"/>
  <c r="K9244" i="1" s="1"/>
  <c r="I9245" i="1"/>
  <c r="J9245" i="1" s="1"/>
  <c r="K9245" i="1" s="1"/>
  <c r="I9246" i="1"/>
  <c r="J9246" i="1" s="1"/>
  <c r="K9246" i="1" s="1"/>
  <c r="I9247" i="1"/>
  <c r="J9247" i="1" s="1"/>
  <c r="K9247" i="1" s="1"/>
  <c r="I9248" i="1"/>
  <c r="J9248" i="1" s="1"/>
  <c r="K9248" i="1" s="1"/>
  <c r="I9249" i="1"/>
  <c r="J9249" i="1" s="1"/>
  <c r="K9249" i="1" s="1"/>
  <c r="I9250" i="1"/>
  <c r="J9250" i="1" s="1"/>
  <c r="K9250" i="1" s="1"/>
  <c r="I9251" i="1"/>
  <c r="J9251" i="1" s="1"/>
  <c r="K9251" i="1" s="1"/>
  <c r="I9252" i="1"/>
  <c r="J9252" i="1" s="1"/>
  <c r="K9252" i="1" s="1"/>
  <c r="I9253" i="1"/>
  <c r="J9253" i="1" s="1"/>
  <c r="K9253" i="1" s="1"/>
  <c r="I9254" i="1"/>
  <c r="J9254" i="1" s="1"/>
  <c r="K9254" i="1" s="1"/>
  <c r="I9255" i="1"/>
  <c r="J9255" i="1" s="1"/>
  <c r="K9255" i="1" s="1"/>
  <c r="I9256" i="1"/>
  <c r="J9256" i="1" s="1"/>
  <c r="K9256" i="1" s="1"/>
  <c r="I9257" i="1"/>
  <c r="J9257" i="1" s="1"/>
  <c r="K9257" i="1" s="1"/>
  <c r="I9258" i="1"/>
  <c r="J9258" i="1" s="1"/>
  <c r="K9258" i="1" s="1"/>
  <c r="I9259" i="1"/>
  <c r="J9259" i="1" s="1"/>
  <c r="K9259" i="1" s="1"/>
  <c r="I9260" i="1"/>
  <c r="J9260" i="1" s="1"/>
  <c r="K9260" i="1" s="1"/>
  <c r="I9261" i="1"/>
  <c r="J9261" i="1" s="1"/>
  <c r="K9261" i="1" s="1"/>
  <c r="I9262" i="1"/>
  <c r="J9262" i="1" s="1"/>
  <c r="K9262" i="1" s="1"/>
  <c r="I9263" i="1"/>
  <c r="J9263" i="1" s="1"/>
  <c r="K9263" i="1" s="1"/>
  <c r="I9264" i="1"/>
  <c r="J9264" i="1" s="1"/>
  <c r="K9264" i="1" s="1"/>
  <c r="I9265" i="1"/>
  <c r="J9265" i="1" s="1"/>
  <c r="K9265" i="1" s="1"/>
  <c r="I9266" i="1"/>
  <c r="J9266" i="1" s="1"/>
  <c r="K9266" i="1" s="1"/>
  <c r="I9267" i="1"/>
  <c r="J9267" i="1" s="1"/>
  <c r="K9267" i="1" s="1"/>
  <c r="I9268" i="1"/>
  <c r="J9268" i="1" s="1"/>
  <c r="K9268" i="1" s="1"/>
  <c r="I9269" i="1"/>
  <c r="J9269" i="1" s="1"/>
  <c r="K9269" i="1" s="1"/>
  <c r="I9270" i="1"/>
  <c r="J9270" i="1" s="1"/>
  <c r="K9270" i="1" s="1"/>
  <c r="I9271" i="1"/>
  <c r="J9271" i="1" s="1"/>
  <c r="K9271" i="1" s="1"/>
  <c r="I9272" i="1"/>
  <c r="J9272" i="1" s="1"/>
  <c r="K9272" i="1" s="1"/>
  <c r="I9273" i="1"/>
  <c r="J9273" i="1" s="1"/>
  <c r="K9273" i="1" s="1"/>
  <c r="I9274" i="1"/>
  <c r="J9274" i="1" s="1"/>
  <c r="K9274" i="1" s="1"/>
  <c r="I9275" i="1"/>
  <c r="J9275" i="1" s="1"/>
  <c r="K9275" i="1" s="1"/>
  <c r="I9276" i="1"/>
  <c r="J9276" i="1" s="1"/>
  <c r="K9276" i="1" s="1"/>
  <c r="I9277" i="1"/>
  <c r="J9277" i="1" s="1"/>
  <c r="K9277" i="1" s="1"/>
  <c r="I9278" i="1"/>
  <c r="J9278" i="1" s="1"/>
  <c r="K9278" i="1" s="1"/>
  <c r="I9279" i="1"/>
  <c r="J9279" i="1" s="1"/>
  <c r="K9279" i="1" s="1"/>
  <c r="I9280" i="1"/>
  <c r="J9280" i="1" s="1"/>
  <c r="K9280" i="1" s="1"/>
  <c r="I9281" i="1"/>
  <c r="J9281" i="1" s="1"/>
  <c r="K9281" i="1" s="1"/>
  <c r="I9282" i="1"/>
  <c r="J9282" i="1" s="1"/>
  <c r="K9282" i="1" s="1"/>
  <c r="I9283" i="1"/>
  <c r="J9283" i="1" s="1"/>
  <c r="K9283" i="1" s="1"/>
  <c r="I9284" i="1"/>
  <c r="J9284" i="1" s="1"/>
  <c r="K9284" i="1" s="1"/>
  <c r="I9285" i="1"/>
  <c r="J9285" i="1" s="1"/>
  <c r="K9285" i="1" s="1"/>
  <c r="I9286" i="1"/>
  <c r="J9286" i="1" s="1"/>
  <c r="K9286" i="1" s="1"/>
  <c r="I9287" i="1"/>
  <c r="J9287" i="1" s="1"/>
  <c r="K9287" i="1" s="1"/>
  <c r="I9288" i="1"/>
  <c r="J9288" i="1" s="1"/>
  <c r="K9288" i="1" s="1"/>
  <c r="I9289" i="1"/>
  <c r="J9289" i="1" s="1"/>
  <c r="K9289" i="1" s="1"/>
  <c r="I9290" i="1"/>
  <c r="J9290" i="1" s="1"/>
  <c r="K9290" i="1" s="1"/>
  <c r="I9291" i="1"/>
  <c r="J9291" i="1" s="1"/>
  <c r="K9291" i="1" s="1"/>
  <c r="I9292" i="1"/>
  <c r="J9292" i="1" s="1"/>
  <c r="K9292" i="1" s="1"/>
  <c r="I9293" i="1"/>
  <c r="J9293" i="1" s="1"/>
  <c r="K9293" i="1" s="1"/>
  <c r="I9294" i="1"/>
  <c r="J9294" i="1" s="1"/>
  <c r="K9294" i="1" s="1"/>
  <c r="I9295" i="1"/>
  <c r="J9295" i="1" s="1"/>
  <c r="K9295" i="1" s="1"/>
  <c r="I9296" i="1"/>
  <c r="J9296" i="1" s="1"/>
  <c r="K9296" i="1" s="1"/>
  <c r="I9297" i="1"/>
  <c r="J9297" i="1" s="1"/>
  <c r="K9297" i="1" s="1"/>
  <c r="I9298" i="1"/>
  <c r="J9298" i="1" s="1"/>
  <c r="K9298" i="1" s="1"/>
  <c r="I9299" i="1"/>
  <c r="J9299" i="1" s="1"/>
  <c r="K9299" i="1" s="1"/>
  <c r="I9300" i="1"/>
  <c r="J9300" i="1" s="1"/>
  <c r="K9300" i="1" s="1"/>
  <c r="I9301" i="1"/>
  <c r="J9301" i="1" s="1"/>
  <c r="K9301" i="1" s="1"/>
  <c r="I9302" i="1"/>
  <c r="J9302" i="1" s="1"/>
  <c r="K9302" i="1" s="1"/>
  <c r="I9303" i="1"/>
  <c r="J9303" i="1" s="1"/>
  <c r="K9303" i="1" s="1"/>
  <c r="I9304" i="1"/>
  <c r="J9304" i="1" s="1"/>
  <c r="K9304" i="1" s="1"/>
  <c r="I9305" i="1"/>
  <c r="J9305" i="1" s="1"/>
  <c r="K9305" i="1" s="1"/>
  <c r="I9306" i="1"/>
  <c r="J9306" i="1" s="1"/>
  <c r="K9306" i="1" s="1"/>
  <c r="I9307" i="1"/>
  <c r="J9307" i="1" s="1"/>
  <c r="K9307" i="1" s="1"/>
  <c r="I9308" i="1"/>
  <c r="J9308" i="1" s="1"/>
  <c r="K9308" i="1" s="1"/>
  <c r="I9309" i="1"/>
  <c r="J9309" i="1" s="1"/>
  <c r="K9309" i="1" s="1"/>
  <c r="I9310" i="1"/>
  <c r="J9310" i="1" s="1"/>
  <c r="K9310" i="1" s="1"/>
  <c r="I9311" i="1"/>
  <c r="J9311" i="1" s="1"/>
  <c r="K9311" i="1" s="1"/>
  <c r="I9312" i="1"/>
  <c r="J9312" i="1" s="1"/>
  <c r="K9312" i="1" s="1"/>
  <c r="I9313" i="1"/>
  <c r="J9313" i="1" s="1"/>
  <c r="K9313" i="1" s="1"/>
  <c r="I9314" i="1"/>
  <c r="J9314" i="1" s="1"/>
  <c r="K9314" i="1" s="1"/>
  <c r="I9315" i="1"/>
  <c r="J9315" i="1" s="1"/>
  <c r="K9315" i="1" s="1"/>
  <c r="I9316" i="1"/>
  <c r="J9316" i="1" s="1"/>
  <c r="K9316" i="1" s="1"/>
  <c r="I9317" i="1"/>
  <c r="J9317" i="1" s="1"/>
  <c r="K9317" i="1" s="1"/>
  <c r="I9318" i="1"/>
  <c r="J9318" i="1" s="1"/>
  <c r="K9318" i="1" s="1"/>
  <c r="I9319" i="1"/>
  <c r="J9319" i="1" s="1"/>
  <c r="K9319" i="1" s="1"/>
  <c r="I9320" i="1"/>
  <c r="J9320" i="1" s="1"/>
  <c r="K9320" i="1" s="1"/>
  <c r="I9321" i="1"/>
  <c r="J9321" i="1" s="1"/>
  <c r="K9321" i="1" s="1"/>
  <c r="I9322" i="1"/>
  <c r="J9322" i="1" s="1"/>
  <c r="K9322" i="1" s="1"/>
  <c r="I9323" i="1"/>
  <c r="J9323" i="1" s="1"/>
  <c r="K9323" i="1" s="1"/>
  <c r="I9324" i="1"/>
  <c r="J9324" i="1" s="1"/>
  <c r="K9324" i="1" s="1"/>
  <c r="I9325" i="1"/>
  <c r="J9325" i="1" s="1"/>
  <c r="K9325" i="1" s="1"/>
  <c r="I9326" i="1"/>
  <c r="J9326" i="1" s="1"/>
  <c r="K9326" i="1" s="1"/>
  <c r="I9327" i="1"/>
  <c r="J9327" i="1" s="1"/>
  <c r="K9327" i="1" s="1"/>
  <c r="I9328" i="1"/>
  <c r="J9328" i="1" s="1"/>
  <c r="K9328" i="1" s="1"/>
  <c r="I9329" i="1"/>
  <c r="J9329" i="1" s="1"/>
  <c r="K9329" i="1" s="1"/>
  <c r="I9330" i="1"/>
  <c r="J9330" i="1" s="1"/>
  <c r="K9330" i="1" s="1"/>
  <c r="I9331" i="1"/>
  <c r="J9331" i="1" s="1"/>
  <c r="K9331" i="1" s="1"/>
  <c r="I9332" i="1"/>
  <c r="J9332" i="1" s="1"/>
  <c r="K9332" i="1" s="1"/>
  <c r="I9333" i="1"/>
  <c r="J9333" i="1" s="1"/>
  <c r="K9333" i="1" s="1"/>
  <c r="I9334" i="1"/>
  <c r="J9334" i="1" s="1"/>
  <c r="K9334" i="1" s="1"/>
  <c r="I9335" i="1"/>
  <c r="J9335" i="1" s="1"/>
  <c r="K9335" i="1" s="1"/>
  <c r="I9336" i="1"/>
  <c r="J9336" i="1" s="1"/>
  <c r="K9336" i="1" s="1"/>
  <c r="I9337" i="1"/>
  <c r="J9337" i="1" s="1"/>
  <c r="K9337" i="1" s="1"/>
  <c r="I9338" i="1"/>
  <c r="J9338" i="1" s="1"/>
  <c r="K9338" i="1" s="1"/>
  <c r="I9339" i="1"/>
  <c r="J9339" i="1" s="1"/>
  <c r="K9339" i="1" s="1"/>
  <c r="I9340" i="1"/>
  <c r="J9340" i="1" s="1"/>
  <c r="K9340" i="1" s="1"/>
  <c r="I9341" i="1"/>
  <c r="J9341" i="1" s="1"/>
  <c r="K9341" i="1" s="1"/>
  <c r="I9342" i="1"/>
  <c r="J9342" i="1" s="1"/>
  <c r="K9342" i="1" s="1"/>
  <c r="I9343" i="1"/>
  <c r="J9343" i="1" s="1"/>
  <c r="K9343" i="1" s="1"/>
  <c r="I9344" i="1"/>
  <c r="J9344" i="1" s="1"/>
  <c r="K9344" i="1" s="1"/>
  <c r="I9345" i="1"/>
  <c r="J9345" i="1" s="1"/>
  <c r="K9345" i="1" s="1"/>
  <c r="I9346" i="1"/>
  <c r="J9346" i="1" s="1"/>
  <c r="K9346" i="1" s="1"/>
  <c r="I9347" i="1"/>
  <c r="J9347" i="1" s="1"/>
  <c r="K9347" i="1" s="1"/>
  <c r="I9348" i="1"/>
  <c r="J9348" i="1" s="1"/>
  <c r="K9348" i="1" s="1"/>
  <c r="I9349" i="1"/>
  <c r="J9349" i="1" s="1"/>
  <c r="K9349" i="1" s="1"/>
  <c r="I9350" i="1"/>
  <c r="J9350" i="1" s="1"/>
  <c r="K9350" i="1" s="1"/>
  <c r="I9351" i="1"/>
  <c r="J9351" i="1" s="1"/>
  <c r="K9351" i="1" s="1"/>
  <c r="I9352" i="1"/>
  <c r="J9352" i="1" s="1"/>
  <c r="K9352" i="1" s="1"/>
  <c r="I9353" i="1"/>
  <c r="J9353" i="1" s="1"/>
  <c r="K9353" i="1" s="1"/>
  <c r="I9354" i="1"/>
  <c r="J9354" i="1" s="1"/>
  <c r="K9354" i="1" s="1"/>
  <c r="I9355" i="1"/>
  <c r="J9355" i="1" s="1"/>
  <c r="K9355" i="1" s="1"/>
  <c r="I9356" i="1"/>
  <c r="J9356" i="1" s="1"/>
  <c r="K9356" i="1" s="1"/>
  <c r="I9357" i="1"/>
  <c r="J9357" i="1" s="1"/>
  <c r="K9357" i="1" s="1"/>
  <c r="I9358" i="1"/>
  <c r="J9358" i="1" s="1"/>
  <c r="K9358" i="1" s="1"/>
  <c r="I9359" i="1"/>
  <c r="J9359" i="1" s="1"/>
  <c r="K9359" i="1" s="1"/>
  <c r="I9360" i="1"/>
  <c r="J9360" i="1" s="1"/>
  <c r="K9360" i="1" s="1"/>
  <c r="I9361" i="1"/>
  <c r="J9361" i="1" s="1"/>
  <c r="K9361" i="1" s="1"/>
  <c r="I9362" i="1"/>
  <c r="J9362" i="1" s="1"/>
  <c r="K9362" i="1" s="1"/>
  <c r="I9363" i="1"/>
  <c r="J9363" i="1" s="1"/>
  <c r="K9363" i="1" s="1"/>
  <c r="I9364" i="1"/>
  <c r="J9364" i="1" s="1"/>
  <c r="K9364" i="1" s="1"/>
  <c r="I9365" i="1"/>
  <c r="J9365" i="1" s="1"/>
  <c r="K9365" i="1" s="1"/>
  <c r="I9366" i="1"/>
  <c r="J9366" i="1" s="1"/>
  <c r="K9366" i="1" s="1"/>
  <c r="I9367" i="1"/>
  <c r="J9367" i="1" s="1"/>
  <c r="K9367" i="1" s="1"/>
  <c r="I9368" i="1"/>
  <c r="J9368" i="1" s="1"/>
  <c r="K9368" i="1" s="1"/>
  <c r="I9369" i="1"/>
  <c r="J9369" i="1" s="1"/>
  <c r="K9369" i="1" s="1"/>
  <c r="I9370" i="1"/>
  <c r="J9370" i="1" s="1"/>
  <c r="K9370" i="1" s="1"/>
  <c r="I9371" i="1"/>
  <c r="J9371" i="1" s="1"/>
  <c r="K9371" i="1" s="1"/>
  <c r="I9372" i="1"/>
  <c r="J9372" i="1" s="1"/>
  <c r="K9372" i="1" s="1"/>
  <c r="I9373" i="1"/>
  <c r="J9373" i="1" s="1"/>
  <c r="K9373" i="1" s="1"/>
  <c r="I9374" i="1"/>
  <c r="J9374" i="1" s="1"/>
  <c r="K9374" i="1" s="1"/>
  <c r="I9375" i="1"/>
  <c r="J9375" i="1" s="1"/>
  <c r="K9375" i="1" s="1"/>
  <c r="I9376" i="1"/>
  <c r="J9376" i="1" s="1"/>
  <c r="K9376" i="1" s="1"/>
  <c r="I9377" i="1"/>
  <c r="J9377" i="1" s="1"/>
  <c r="K9377" i="1" s="1"/>
  <c r="I9378" i="1"/>
  <c r="J9378" i="1" s="1"/>
  <c r="K9378" i="1" s="1"/>
  <c r="I9379" i="1"/>
  <c r="J9379" i="1" s="1"/>
  <c r="K9379" i="1" s="1"/>
  <c r="I9380" i="1"/>
  <c r="J9380" i="1" s="1"/>
  <c r="K9380" i="1" s="1"/>
  <c r="I9381" i="1"/>
  <c r="J9381" i="1" s="1"/>
  <c r="K9381" i="1" s="1"/>
  <c r="I9382" i="1"/>
  <c r="J9382" i="1" s="1"/>
  <c r="K9382" i="1" s="1"/>
  <c r="I9383" i="1"/>
  <c r="J9383" i="1" s="1"/>
  <c r="K9383" i="1" s="1"/>
  <c r="I9384" i="1"/>
  <c r="J9384" i="1" s="1"/>
  <c r="K9384" i="1" s="1"/>
  <c r="I9385" i="1"/>
  <c r="J9385" i="1" s="1"/>
  <c r="K9385" i="1" s="1"/>
  <c r="I9386" i="1"/>
  <c r="J9386" i="1" s="1"/>
  <c r="K9386" i="1" s="1"/>
  <c r="I9387" i="1"/>
  <c r="J9387" i="1" s="1"/>
  <c r="K9387" i="1" s="1"/>
  <c r="I9388" i="1"/>
  <c r="J9388" i="1" s="1"/>
  <c r="K9388" i="1" s="1"/>
  <c r="I9389" i="1"/>
  <c r="J9389" i="1" s="1"/>
  <c r="K9389" i="1" s="1"/>
  <c r="I9390" i="1"/>
  <c r="J9390" i="1" s="1"/>
  <c r="K9390" i="1" s="1"/>
  <c r="I9391" i="1"/>
  <c r="J9391" i="1" s="1"/>
  <c r="K9391" i="1" s="1"/>
  <c r="I9392" i="1"/>
  <c r="J9392" i="1" s="1"/>
  <c r="K9392" i="1" s="1"/>
  <c r="I9393" i="1"/>
  <c r="J9393" i="1" s="1"/>
  <c r="K9393" i="1" s="1"/>
  <c r="I9394" i="1"/>
  <c r="J9394" i="1" s="1"/>
  <c r="K9394" i="1" s="1"/>
  <c r="I9395" i="1"/>
  <c r="J9395" i="1" s="1"/>
  <c r="K9395" i="1" s="1"/>
  <c r="I9396" i="1"/>
  <c r="J9396" i="1" s="1"/>
  <c r="K9396" i="1" s="1"/>
  <c r="I9397" i="1"/>
  <c r="J9397" i="1" s="1"/>
  <c r="K9397" i="1" s="1"/>
  <c r="I9398" i="1"/>
  <c r="J9398" i="1" s="1"/>
  <c r="K9398" i="1" s="1"/>
  <c r="I9399" i="1"/>
  <c r="J9399" i="1" s="1"/>
  <c r="K9399" i="1" s="1"/>
  <c r="I9400" i="1"/>
  <c r="J9400" i="1" s="1"/>
  <c r="K9400" i="1" s="1"/>
  <c r="I9401" i="1"/>
  <c r="J9401" i="1" s="1"/>
  <c r="K9401" i="1" s="1"/>
  <c r="I9402" i="1"/>
  <c r="J9402" i="1" s="1"/>
  <c r="K9402" i="1" s="1"/>
  <c r="I9403" i="1"/>
  <c r="J9403" i="1" s="1"/>
  <c r="K9403" i="1" s="1"/>
  <c r="I9404" i="1"/>
  <c r="J9404" i="1" s="1"/>
  <c r="K9404" i="1" s="1"/>
  <c r="I9405" i="1"/>
  <c r="J9405" i="1" s="1"/>
  <c r="K9405" i="1" s="1"/>
  <c r="I9406" i="1"/>
  <c r="J9406" i="1" s="1"/>
  <c r="K9406" i="1" s="1"/>
  <c r="I9407" i="1"/>
  <c r="J9407" i="1" s="1"/>
  <c r="K9407" i="1" s="1"/>
  <c r="I9408" i="1"/>
  <c r="J9408" i="1" s="1"/>
  <c r="K9408" i="1" s="1"/>
  <c r="I9409" i="1"/>
  <c r="J9409" i="1" s="1"/>
  <c r="K9409" i="1" s="1"/>
  <c r="I9410" i="1"/>
  <c r="J9410" i="1" s="1"/>
  <c r="K9410" i="1" s="1"/>
  <c r="I9411" i="1"/>
  <c r="J9411" i="1" s="1"/>
  <c r="K9411" i="1" s="1"/>
  <c r="I9412" i="1"/>
  <c r="J9412" i="1" s="1"/>
  <c r="K9412" i="1" s="1"/>
  <c r="I9413" i="1"/>
  <c r="J9413" i="1" s="1"/>
  <c r="K9413" i="1" s="1"/>
  <c r="I9414" i="1"/>
  <c r="J9414" i="1" s="1"/>
  <c r="K9414" i="1" s="1"/>
  <c r="I9415" i="1"/>
  <c r="J9415" i="1" s="1"/>
  <c r="K9415" i="1" s="1"/>
  <c r="I9416" i="1"/>
  <c r="J9416" i="1" s="1"/>
  <c r="K9416" i="1" s="1"/>
  <c r="I9417" i="1"/>
  <c r="J9417" i="1" s="1"/>
  <c r="K9417" i="1" s="1"/>
  <c r="I9418" i="1"/>
  <c r="J9418" i="1" s="1"/>
  <c r="K9418" i="1" s="1"/>
  <c r="I9419" i="1"/>
  <c r="J9419" i="1" s="1"/>
  <c r="K9419" i="1" s="1"/>
  <c r="I9420" i="1"/>
  <c r="J9420" i="1" s="1"/>
  <c r="K9420" i="1" s="1"/>
  <c r="I9421" i="1"/>
  <c r="J9421" i="1" s="1"/>
  <c r="K9421" i="1" s="1"/>
  <c r="I9422" i="1"/>
  <c r="J9422" i="1" s="1"/>
  <c r="K9422" i="1" s="1"/>
  <c r="I9423" i="1"/>
  <c r="J9423" i="1" s="1"/>
  <c r="K9423" i="1" s="1"/>
  <c r="I9424" i="1"/>
  <c r="J9424" i="1" s="1"/>
  <c r="K9424" i="1" s="1"/>
  <c r="I9425" i="1"/>
  <c r="J9425" i="1" s="1"/>
  <c r="K9425" i="1" s="1"/>
  <c r="I9426" i="1"/>
  <c r="J9426" i="1" s="1"/>
  <c r="K9426" i="1" s="1"/>
  <c r="I9427" i="1"/>
  <c r="J9427" i="1" s="1"/>
  <c r="K9427" i="1" s="1"/>
  <c r="I9428" i="1"/>
  <c r="J9428" i="1" s="1"/>
  <c r="K9428" i="1" s="1"/>
  <c r="I9429" i="1"/>
  <c r="J9429" i="1" s="1"/>
  <c r="K9429" i="1" s="1"/>
  <c r="I9430" i="1"/>
  <c r="J9430" i="1" s="1"/>
  <c r="K9430" i="1" s="1"/>
  <c r="I9431" i="1"/>
  <c r="J9431" i="1" s="1"/>
  <c r="K9431" i="1" s="1"/>
  <c r="I9432" i="1"/>
  <c r="J9432" i="1" s="1"/>
  <c r="K9432" i="1" s="1"/>
  <c r="I9433" i="1"/>
  <c r="J9433" i="1" s="1"/>
  <c r="K9433" i="1" s="1"/>
  <c r="I9434" i="1"/>
  <c r="J9434" i="1" s="1"/>
  <c r="K9434" i="1" s="1"/>
  <c r="I9435" i="1"/>
  <c r="J9435" i="1" s="1"/>
  <c r="K9435" i="1" s="1"/>
  <c r="I9436" i="1"/>
  <c r="J9436" i="1" s="1"/>
  <c r="K9436" i="1" s="1"/>
  <c r="I9437" i="1"/>
  <c r="J9437" i="1" s="1"/>
  <c r="K9437" i="1" s="1"/>
  <c r="I9438" i="1"/>
  <c r="J9438" i="1" s="1"/>
  <c r="K9438" i="1" s="1"/>
  <c r="I9439" i="1"/>
  <c r="J9439" i="1" s="1"/>
  <c r="K9439" i="1" s="1"/>
  <c r="I9440" i="1"/>
  <c r="J9440" i="1" s="1"/>
  <c r="K9440" i="1" s="1"/>
  <c r="I9441" i="1"/>
  <c r="J9441" i="1" s="1"/>
  <c r="K9441" i="1" s="1"/>
  <c r="I9442" i="1"/>
  <c r="J9442" i="1" s="1"/>
  <c r="K9442" i="1" s="1"/>
  <c r="I9443" i="1"/>
  <c r="J9443" i="1" s="1"/>
  <c r="K9443" i="1" s="1"/>
  <c r="I9444" i="1"/>
  <c r="J9444" i="1" s="1"/>
  <c r="K9444" i="1" s="1"/>
  <c r="I9445" i="1"/>
  <c r="J9445" i="1" s="1"/>
  <c r="K9445" i="1" s="1"/>
  <c r="I9446" i="1"/>
  <c r="J9446" i="1" s="1"/>
  <c r="K9446" i="1" s="1"/>
  <c r="I9447" i="1"/>
  <c r="J9447" i="1" s="1"/>
  <c r="K9447" i="1" s="1"/>
  <c r="I9448" i="1"/>
  <c r="J9448" i="1" s="1"/>
  <c r="K9448" i="1" s="1"/>
  <c r="I9449" i="1"/>
  <c r="J9449" i="1" s="1"/>
  <c r="K9449" i="1" s="1"/>
  <c r="I9450" i="1"/>
  <c r="J9450" i="1" s="1"/>
  <c r="K9450" i="1" s="1"/>
  <c r="I9451" i="1"/>
  <c r="J9451" i="1" s="1"/>
  <c r="K9451" i="1" s="1"/>
  <c r="I9452" i="1"/>
  <c r="J9452" i="1" s="1"/>
  <c r="K9452" i="1" s="1"/>
  <c r="I9453" i="1"/>
  <c r="J9453" i="1" s="1"/>
  <c r="K9453" i="1" s="1"/>
  <c r="I9454" i="1"/>
  <c r="J9454" i="1" s="1"/>
  <c r="K9454" i="1" s="1"/>
  <c r="I9455" i="1"/>
  <c r="J9455" i="1" s="1"/>
  <c r="K9455" i="1" s="1"/>
  <c r="I9456" i="1"/>
  <c r="J9456" i="1" s="1"/>
  <c r="K9456" i="1" s="1"/>
  <c r="I9457" i="1"/>
  <c r="J9457" i="1" s="1"/>
  <c r="K9457" i="1" s="1"/>
  <c r="I9458" i="1"/>
  <c r="J9458" i="1" s="1"/>
  <c r="K9458" i="1" s="1"/>
  <c r="I9459" i="1"/>
  <c r="J9459" i="1" s="1"/>
  <c r="K9459" i="1" s="1"/>
  <c r="I9460" i="1"/>
  <c r="J9460" i="1" s="1"/>
  <c r="K9460" i="1" s="1"/>
  <c r="I9461" i="1"/>
  <c r="J9461" i="1" s="1"/>
  <c r="K9461" i="1" s="1"/>
  <c r="I9462" i="1"/>
  <c r="J9462" i="1" s="1"/>
  <c r="K9462" i="1" s="1"/>
  <c r="I9463" i="1"/>
  <c r="J9463" i="1" s="1"/>
  <c r="K9463" i="1" s="1"/>
  <c r="I9464" i="1"/>
  <c r="J9464" i="1" s="1"/>
  <c r="K9464" i="1" s="1"/>
  <c r="I9465" i="1"/>
  <c r="J9465" i="1" s="1"/>
  <c r="K9465" i="1" s="1"/>
  <c r="I9466" i="1"/>
  <c r="J9466" i="1" s="1"/>
  <c r="K9466" i="1" s="1"/>
  <c r="I9467" i="1"/>
  <c r="J9467" i="1" s="1"/>
  <c r="K9467" i="1" s="1"/>
  <c r="I9468" i="1"/>
  <c r="J9468" i="1" s="1"/>
  <c r="K9468" i="1" s="1"/>
  <c r="I9469" i="1"/>
  <c r="J9469" i="1" s="1"/>
  <c r="K9469" i="1" s="1"/>
  <c r="I9470" i="1"/>
  <c r="J9470" i="1" s="1"/>
  <c r="K9470" i="1" s="1"/>
  <c r="I9471" i="1"/>
  <c r="J9471" i="1" s="1"/>
  <c r="K9471" i="1" s="1"/>
  <c r="I9472" i="1"/>
  <c r="J9472" i="1" s="1"/>
  <c r="K9472" i="1" s="1"/>
  <c r="I9473" i="1"/>
  <c r="J9473" i="1" s="1"/>
  <c r="K9473" i="1" s="1"/>
  <c r="I9474" i="1"/>
  <c r="J9474" i="1" s="1"/>
  <c r="K9474" i="1" s="1"/>
  <c r="I9475" i="1"/>
  <c r="J9475" i="1" s="1"/>
  <c r="K9475" i="1" s="1"/>
  <c r="I9476" i="1"/>
  <c r="J9476" i="1" s="1"/>
  <c r="K9476" i="1" s="1"/>
  <c r="I9477" i="1"/>
  <c r="J9477" i="1" s="1"/>
  <c r="K9477" i="1" s="1"/>
  <c r="I9478" i="1"/>
  <c r="J9478" i="1" s="1"/>
  <c r="K9478" i="1" s="1"/>
  <c r="I9479" i="1"/>
  <c r="J9479" i="1" s="1"/>
  <c r="K9479" i="1" s="1"/>
  <c r="I9480" i="1"/>
  <c r="J9480" i="1" s="1"/>
  <c r="K9480" i="1" s="1"/>
  <c r="I9481" i="1"/>
  <c r="J9481" i="1" s="1"/>
  <c r="K9481" i="1" s="1"/>
  <c r="I9482" i="1"/>
  <c r="J9482" i="1" s="1"/>
  <c r="K9482" i="1" s="1"/>
  <c r="I9483" i="1"/>
  <c r="J9483" i="1" s="1"/>
  <c r="K9483" i="1" s="1"/>
  <c r="I9484" i="1"/>
  <c r="J9484" i="1" s="1"/>
  <c r="K9484" i="1" s="1"/>
  <c r="I9485" i="1"/>
  <c r="J9485" i="1" s="1"/>
  <c r="K9485" i="1" s="1"/>
  <c r="I9486" i="1"/>
  <c r="J9486" i="1" s="1"/>
  <c r="K9486" i="1" s="1"/>
  <c r="I9487" i="1"/>
  <c r="J9487" i="1" s="1"/>
  <c r="K9487" i="1" s="1"/>
  <c r="I9488" i="1"/>
  <c r="J9488" i="1" s="1"/>
  <c r="K9488" i="1" s="1"/>
  <c r="I9489" i="1"/>
  <c r="J9489" i="1" s="1"/>
  <c r="K9489" i="1" s="1"/>
  <c r="I9490" i="1"/>
  <c r="J9490" i="1" s="1"/>
  <c r="K9490" i="1" s="1"/>
  <c r="I9491" i="1"/>
  <c r="J9491" i="1" s="1"/>
  <c r="K9491" i="1" s="1"/>
  <c r="I9492" i="1"/>
  <c r="J9492" i="1" s="1"/>
  <c r="K9492" i="1" s="1"/>
  <c r="I9493" i="1"/>
  <c r="J9493" i="1" s="1"/>
  <c r="K9493" i="1" s="1"/>
  <c r="I9494" i="1"/>
  <c r="J9494" i="1" s="1"/>
  <c r="K9494" i="1" s="1"/>
  <c r="I9495" i="1"/>
  <c r="J9495" i="1" s="1"/>
  <c r="K9495" i="1" s="1"/>
  <c r="I9496" i="1"/>
  <c r="J9496" i="1" s="1"/>
  <c r="K9496" i="1" s="1"/>
  <c r="I9497" i="1"/>
  <c r="J9497" i="1" s="1"/>
  <c r="K9497" i="1" s="1"/>
  <c r="I9498" i="1"/>
  <c r="J9498" i="1" s="1"/>
  <c r="K9498" i="1" s="1"/>
  <c r="I9499" i="1"/>
  <c r="J9499" i="1" s="1"/>
  <c r="K9499" i="1" s="1"/>
  <c r="I9500" i="1"/>
  <c r="J9500" i="1" s="1"/>
  <c r="K9500" i="1" s="1"/>
  <c r="I9501" i="1"/>
  <c r="J9501" i="1" s="1"/>
  <c r="K9501" i="1" s="1"/>
  <c r="I9502" i="1"/>
  <c r="J9502" i="1" s="1"/>
  <c r="K9502" i="1" s="1"/>
  <c r="I9503" i="1"/>
  <c r="J9503" i="1" s="1"/>
  <c r="K9503" i="1" s="1"/>
  <c r="I9504" i="1"/>
  <c r="J9504" i="1" s="1"/>
  <c r="K9504" i="1" s="1"/>
  <c r="I9505" i="1"/>
  <c r="J9505" i="1" s="1"/>
  <c r="K9505" i="1" s="1"/>
  <c r="I9506" i="1"/>
  <c r="J9506" i="1" s="1"/>
  <c r="K9506" i="1" s="1"/>
  <c r="I9507" i="1"/>
  <c r="J9507" i="1" s="1"/>
  <c r="K9507" i="1" s="1"/>
  <c r="I9508" i="1"/>
  <c r="J9508" i="1" s="1"/>
  <c r="K9508" i="1" s="1"/>
  <c r="I9509" i="1"/>
  <c r="J9509" i="1" s="1"/>
  <c r="K9509" i="1" s="1"/>
  <c r="I9510" i="1"/>
  <c r="J9510" i="1" s="1"/>
  <c r="K9510" i="1" s="1"/>
  <c r="I9511" i="1"/>
  <c r="J9511" i="1" s="1"/>
  <c r="K9511" i="1" s="1"/>
  <c r="I9512" i="1"/>
  <c r="J9512" i="1" s="1"/>
  <c r="K9512" i="1" s="1"/>
  <c r="I9513" i="1"/>
  <c r="J9513" i="1" s="1"/>
  <c r="K9513" i="1" s="1"/>
  <c r="I9514" i="1"/>
  <c r="J9514" i="1" s="1"/>
  <c r="K9514" i="1" s="1"/>
  <c r="I9515" i="1"/>
  <c r="J9515" i="1" s="1"/>
  <c r="K9515" i="1" s="1"/>
  <c r="I9516" i="1"/>
  <c r="J9516" i="1" s="1"/>
  <c r="K9516" i="1" s="1"/>
  <c r="I9517" i="1"/>
  <c r="J9517" i="1" s="1"/>
  <c r="K9517" i="1" s="1"/>
  <c r="I9518" i="1"/>
  <c r="J9518" i="1" s="1"/>
  <c r="K9518" i="1" s="1"/>
  <c r="I9519" i="1"/>
  <c r="J9519" i="1" s="1"/>
  <c r="K9519" i="1" s="1"/>
  <c r="I9520" i="1"/>
  <c r="J9520" i="1" s="1"/>
  <c r="K9520" i="1" s="1"/>
  <c r="I9521" i="1"/>
  <c r="J9521" i="1" s="1"/>
  <c r="K9521" i="1" s="1"/>
  <c r="I9522" i="1"/>
  <c r="J9522" i="1" s="1"/>
  <c r="K9522" i="1" s="1"/>
  <c r="I9523" i="1"/>
  <c r="J9523" i="1" s="1"/>
  <c r="K9523" i="1" s="1"/>
  <c r="I9524" i="1"/>
  <c r="J9524" i="1" s="1"/>
  <c r="K9524" i="1" s="1"/>
  <c r="I9525" i="1"/>
  <c r="J9525" i="1" s="1"/>
  <c r="K9525" i="1" s="1"/>
  <c r="I9526" i="1"/>
  <c r="J9526" i="1" s="1"/>
  <c r="K9526" i="1" s="1"/>
  <c r="I9527" i="1"/>
  <c r="J9527" i="1" s="1"/>
  <c r="K9527" i="1" s="1"/>
  <c r="I9528" i="1"/>
  <c r="J9528" i="1" s="1"/>
  <c r="K9528" i="1" s="1"/>
  <c r="I9529" i="1"/>
  <c r="J9529" i="1" s="1"/>
  <c r="K9529" i="1" s="1"/>
  <c r="I9530" i="1"/>
  <c r="J9530" i="1" s="1"/>
  <c r="K9530" i="1" s="1"/>
  <c r="I9531" i="1"/>
  <c r="J9531" i="1" s="1"/>
  <c r="K9531" i="1" s="1"/>
  <c r="I9532" i="1"/>
  <c r="J9532" i="1" s="1"/>
  <c r="K9532" i="1" s="1"/>
  <c r="I9533" i="1"/>
  <c r="J9533" i="1" s="1"/>
  <c r="K9533" i="1" s="1"/>
  <c r="I9534" i="1"/>
  <c r="J9534" i="1" s="1"/>
  <c r="K9534" i="1" s="1"/>
  <c r="I9535" i="1"/>
  <c r="J9535" i="1" s="1"/>
  <c r="K9535" i="1" s="1"/>
  <c r="I9536" i="1"/>
  <c r="J9536" i="1" s="1"/>
  <c r="K9536" i="1" s="1"/>
  <c r="I9537" i="1"/>
  <c r="J9537" i="1" s="1"/>
  <c r="K9537" i="1" s="1"/>
  <c r="I9538" i="1"/>
  <c r="J9538" i="1" s="1"/>
  <c r="K9538" i="1" s="1"/>
  <c r="I9539" i="1"/>
  <c r="J9539" i="1" s="1"/>
  <c r="K9539" i="1" s="1"/>
  <c r="I9540" i="1"/>
  <c r="J9540" i="1" s="1"/>
  <c r="K9540" i="1" s="1"/>
  <c r="I9541" i="1"/>
  <c r="J9541" i="1" s="1"/>
  <c r="K9541" i="1" s="1"/>
  <c r="I9542" i="1"/>
  <c r="J9542" i="1" s="1"/>
  <c r="K9542" i="1" s="1"/>
  <c r="I9543" i="1"/>
  <c r="J9543" i="1" s="1"/>
  <c r="K9543" i="1" s="1"/>
  <c r="I9544" i="1"/>
  <c r="J9544" i="1" s="1"/>
  <c r="K9544" i="1" s="1"/>
  <c r="I9545" i="1"/>
  <c r="J9545" i="1" s="1"/>
  <c r="K9545" i="1" s="1"/>
  <c r="I9546" i="1"/>
  <c r="J9546" i="1" s="1"/>
  <c r="K9546" i="1" s="1"/>
  <c r="I9547" i="1"/>
  <c r="J9547" i="1" s="1"/>
  <c r="K9547" i="1" s="1"/>
  <c r="I9548" i="1"/>
  <c r="J9548" i="1" s="1"/>
  <c r="K9548" i="1" s="1"/>
  <c r="I9549" i="1"/>
  <c r="J9549" i="1" s="1"/>
  <c r="K9549" i="1" s="1"/>
  <c r="I9550" i="1"/>
  <c r="J9550" i="1" s="1"/>
  <c r="K9550" i="1" s="1"/>
  <c r="I9551" i="1"/>
  <c r="J9551" i="1" s="1"/>
  <c r="K9551" i="1" s="1"/>
  <c r="I9552" i="1"/>
  <c r="J9552" i="1" s="1"/>
  <c r="K9552" i="1" s="1"/>
  <c r="I9553" i="1"/>
  <c r="J9553" i="1" s="1"/>
  <c r="K9553" i="1" s="1"/>
  <c r="I9554" i="1"/>
  <c r="J9554" i="1" s="1"/>
  <c r="K9554" i="1" s="1"/>
  <c r="I9555" i="1"/>
  <c r="J9555" i="1" s="1"/>
  <c r="K9555" i="1" s="1"/>
  <c r="I9556" i="1"/>
  <c r="J9556" i="1" s="1"/>
  <c r="K9556" i="1" s="1"/>
  <c r="I9557" i="1"/>
  <c r="J9557" i="1" s="1"/>
  <c r="K9557" i="1" s="1"/>
  <c r="I9558" i="1"/>
  <c r="J9558" i="1" s="1"/>
  <c r="K9558" i="1" s="1"/>
  <c r="I9559" i="1"/>
  <c r="J9559" i="1" s="1"/>
  <c r="K9559" i="1" s="1"/>
  <c r="I9560" i="1"/>
  <c r="J9560" i="1" s="1"/>
  <c r="K9560" i="1" s="1"/>
  <c r="I9561" i="1"/>
  <c r="J9561" i="1" s="1"/>
  <c r="K9561" i="1" s="1"/>
  <c r="I9562" i="1"/>
  <c r="J9562" i="1" s="1"/>
  <c r="K9562" i="1" s="1"/>
  <c r="I9563" i="1"/>
  <c r="J9563" i="1" s="1"/>
  <c r="K9563" i="1" s="1"/>
  <c r="I9564" i="1"/>
  <c r="J9564" i="1" s="1"/>
  <c r="K9564" i="1" s="1"/>
  <c r="I9565" i="1"/>
  <c r="J9565" i="1" s="1"/>
  <c r="K9565" i="1" s="1"/>
  <c r="I9566" i="1"/>
  <c r="J9566" i="1" s="1"/>
  <c r="K9566" i="1" s="1"/>
  <c r="I9567" i="1"/>
  <c r="J9567" i="1" s="1"/>
  <c r="K9567" i="1" s="1"/>
  <c r="I9568" i="1"/>
  <c r="J9568" i="1" s="1"/>
  <c r="K9568" i="1" s="1"/>
  <c r="I9569" i="1"/>
  <c r="J9569" i="1" s="1"/>
  <c r="K9569" i="1" s="1"/>
  <c r="I9570" i="1"/>
  <c r="J9570" i="1" s="1"/>
  <c r="K9570" i="1" s="1"/>
  <c r="I9571" i="1"/>
  <c r="J9571" i="1" s="1"/>
  <c r="K9571" i="1" s="1"/>
  <c r="I9572" i="1"/>
  <c r="J9572" i="1" s="1"/>
  <c r="K9572" i="1" s="1"/>
  <c r="I9573" i="1"/>
  <c r="J9573" i="1" s="1"/>
  <c r="K9573" i="1" s="1"/>
  <c r="I9574" i="1"/>
  <c r="J9574" i="1" s="1"/>
  <c r="K9574" i="1" s="1"/>
  <c r="I9575" i="1"/>
  <c r="J9575" i="1" s="1"/>
  <c r="K9575" i="1" s="1"/>
  <c r="I9576" i="1"/>
  <c r="J9576" i="1" s="1"/>
  <c r="K9576" i="1" s="1"/>
  <c r="I9577" i="1"/>
  <c r="J9577" i="1" s="1"/>
  <c r="K9577" i="1" s="1"/>
  <c r="I9578" i="1"/>
  <c r="J9578" i="1" s="1"/>
  <c r="K9578" i="1" s="1"/>
  <c r="I9579" i="1"/>
  <c r="J9579" i="1" s="1"/>
  <c r="K9579" i="1" s="1"/>
  <c r="I9580" i="1"/>
  <c r="J9580" i="1" s="1"/>
  <c r="K9580" i="1" s="1"/>
  <c r="I9581" i="1"/>
  <c r="J9581" i="1" s="1"/>
  <c r="K9581" i="1" s="1"/>
  <c r="I9582" i="1"/>
  <c r="J9582" i="1" s="1"/>
  <c r="K9582" i="1" s="1"/>
  <c r="I9583" i="1"/>
  <c r="J9583" i="1" s="1"/>
  <c r="K9583" i="1" s="1"/>
  <c r="I9584" i="1"/>
  <c r="J9584" i="1" s="1"/>
  <c r="K9584" i="1" s="1"/>
  <c r="I9585" i="1"/>
  <c r="J9585" i="1" s="1"/>
  <c r="K9585" i="1" s="1"/>
  <c r="I9586" i="1"/>
  <c r="J9586" i="1" s="1"/>
  <c r="K9586" i="1" s="1"/>
  <c r="I9587" i="1"/>
  <c r="J9587" i="1" s="1"/>
  <c r="K9587" i="1" s="1"/>
  <c r="I9588" i="1"/>
  <c r="J9588" i="1" s="1"/>
  <c r="K9588" i="1" s="1"/>
  <c r="I9589" i="1"/>
  <c r="J9589" i="1" s="1"/>
  <c r="K9589" i="1" s="1"/>
  <c r="I9590" i="1"/>
  <c r="J9590" i="1" s="1"/>
  <c r="K9590" i="1" s="1"/>
  <c r="I9591" i="1"/>
  <c r="J9591" i="1" s="1"/>
  <c r="K9591" i="1" s="1"/>
  <c r="I9592" i="1"/>
  <c r="J9592" i="1" s="1"/>
  <c r="K9592" i="1" s="1"/>
  <c r="I9593" i="1"/>
  <c r="J9593" i="1" s="1"/>
  <c r="K9593" i="1" s="1"/>
  <c r="I9594" i="1"/>
  <c r="J9594" i="1" s="1"/>
  <c r="K9594" i="1" s="1"/>
  <c r="I9595" i="1"/>
  <c r="J9595" i="1" s="1"/>
  <c r="K9595" i="1" s="1"/>
  <c r="I9596" i="1"/>
  <c r="J9596" i="1" s="1"/>
  <c r="K9596" i="1" s="1"/>
  <c r="I9597" i="1"/>
  <c r="J9597" i="1" s="1"/>
  <c r="K9597" i="1" s="1"/>
  <c r="I9598" i="1"/>
  <c r="J9598" i="1" s="1"/>
  <c r="K9598" i="1" s="1"/>
  <c r="I9599" i="1"/>
  <c r="J9599" i="1" s="1"/>
  <c r="K9599" i="1" s="1"/>
  <c r="I9600" i="1"/>
  <c r="J9600" i="1" s="1"/>
  <c r="K9600" i="1" s="1"/>
  <c r="I9601" i="1"/>
  <c r="J9601" i="1" s="1"/>
  <c r="K9601" i="1" s="1"/>
  <c r="I9602" i="1"/>
  <c r="J9602" i="1" s="1"/>
  <c r="K9602" i="1" s="1"/>
  <c r="I9603" i="1"/>
  <c r="J9603" i="1" s="1"/>
  <c r="K9603" i="1" s="1"/>
  <c r="I9604" i="1"/>
  <c r="J9604" i="1" s="1"/>
  <c r="K9604" i="1" s="1"/>
  <c r="I9605" i="1"/>
  <c r="J9605" i="1" s="1"/>
  <c r="K9605" i="1" s="1"/>
  <c r="I9606" i="1"/>
  <c r="J9606" i="1" s="1"/>
  <c r="K9606" i="1" s="1"/>
  <c r="I9607" i="1"/>
  <c r="J9607" i="1" s="1"/>
  <c r="K9607" i="1" s="1"/>
  <c r="I9608" i="1"/>
  <c r="J9608" i="1" s="1"/>
  <c r="K9608" i="1" s="1"/>
  <c r="I9609" i="1"/>
  <c r="J9609" i="1" s="1"/>
  <c r="K9609" i="1" s="1"/>
  <c r="I9610" i="1"/>
  <c r="J9610" i="1" s="1"/>
  <c r="K9610" i="1" s="1"/>
  <c r="I9611" i="1"/>
  <c r="J9611" i="1" s="1"/>
  <c r="K9611" i="1" s="1"/>
  <c r="I9612" i="1"/>
  <c r="J9612" i="1" s="1"/>
  <c r="K9612" i="1" s="1"/>
  <c r="I9613" i="1"/>
  <c r="J9613" i="1" s="1"/>
  <c r="K9613" i="1" s="1"/>
  <c r="I9614" i="1"/>
  <c r="J9614" i="1" s="1"/>
  <c r="K9614" i="1" s="1"/>
  <c r="I9615" i="1"/>
  <c r="J9615" i="1" s="1"/>
  <c r="K9615" i="1" s="1"/>
  <c r="I9616" i="1"/>
  <c r="J9616" i="1" s="1"/>
  <c r="K9616" i="1" s="1"/>
  <c r="I9617" i="1"/>
  <c r="J9617" i="1" s="1"/>
  <c r="K9617" i="1" s="1"/>
  <c r="I9618" i="1"/>
  <c r="J9618" i="1" s="1"/>
  <c r="K9618" i="1" s="1"/>
  <c r="I9619" i="1"/>
  <c r="J9619" i="1" s="1"/>
  <c r="K9619" i="1" s="1"/>
  <c r="I9620" i="1"/>
  <c r="J9620" i="1" s="1"/>
  <c r="K9620" i="1" s="1"/>
  <c r="I9621" i="1"/>
  <c r="J9621" i="1" s="1"/>
  <c r="K9621" i="1" s="1"/>
  <c r="I9622" i="1"/>
  <c r="J9622" i="1" s="1"/>
  <c r="K9622" i="1" s="1"/>
  <c r="I9623" i="1"/>
  <c r="J9623" i="1" s="1"/>
  <c r="K9623" i="1" s="1"/>
  <c r="I9624" i="1"/>
  <c r="J9624" i="1" s="1"/>
  <c r="K9624" i="1" s="1"/>
  <c r="I9625" i="1"/>
  <c r="J9625" i="1" s="1"/>
  <c r="K9625" i="1" s="1"/>
  <c r="I9626" i="1"/>
  <c r="J9626" i="1" s="1"/>
  <c r="K9626" i="1" s="1"/>
  <c r="I9627" i="1"/>
  <c r="J9627" i="1" s="1"/>
  <c r="K9627" i="1" s="1"/>
  <c r="I9628" i="1"/>
  <c r="J9628" i="1" s="1"/>
  <c r="K9628" i="1" s="1"/>
  <c r="I9629" i="1"/>
  <c r="J9629" i="1" s="1"/>
  <c r="K9629" i="1" s="1"/>
  <c r="I9630" i="1"/>
  <c r="J9630" i="1" s="1"/>
  <c r="K9630" i="1" s="1"/>
  <c r="I9631" i="1"/>
  <c r="J9631" i="1" s="1"/>
  <c r="K9631" i="1" s="1"/>
  <c r="I9632" i="1"/>
  <c r="J9632" i="1" s="1"/>
  <c r="K9632" i="1" s="1"/>
  <c r="I9633" i="1"/>
  <c r="J9633" i="1" s="1"/>
  <c r="K9633" i="1" s="1"/>
  <c r="I9634" i="1"/>
  <c r="J9634" i="1" s="1"/>
  <c r="K9634" i="1" s="1"/>
  <c r="I9635" i="1"/>
  <c r="J9635" i="1" s="1"/>
  <c r="K9635" i="1" s="1"/>
  <c r="I9636" i="1"/>
  <c r="J9636" i="1" s="1"/>
  <c r="K9636" i="1" s="1"/>
  <c r="I9637" i="1"/>
  <c r="J9637" i="1" s="1"/>
  <c r="K9637" i="1" s="1"/>
  <c r="I9638" i="1"/>
  <c r="J9638" i="1" s="1"/>
  <c r="K9638" i="1" s="1"/>
  <c r="I9639" i="1"/>
  <c r="J9639" i="1" s="1"/>
  <c r="K9639" i="1" s="1"/>
  <c r="I9640" i="1"/>
  <c r="J9640" i="1" s="1"/>
  <c r="K9640" i="1" s="1"/>
  <c r="I9641" i="1"/>
  <c r="J9641" i="1" s="1"/>
  <c r="K9641" i="1" s="1"/>
  <c r="I9642" i="1"/>
  <c r="J9642" i="1" s="1"/>
  <c r="K9642" i="1" s="1"/>
  <c r="I9643" i="1"/>
  <c r="J9643" i="1" s="1"/>
  <c r="K9643" i="1" s="1"/>
  <c r="I9644" i="1"/>
  <c r="J9644" i="1" s="1"/>
  <c r="K9644" i="1" s="1"/>
  <c r="I9645" i="1"/>
  <c r="J9645" i="1" s="1"/>
  <c r="K9645" i="1" s="1"/>
  <c r="I9646" i="1"/>
  <c r="J9646" i="1" s="1"/>
  <c r="K9646" i="1" s="1"/>
  <c r="I9647" i="1"/>
  <c r="J9647" i="1" s="1"/>
  <c r="K9647" i="1" s="1"/>
  <c r="I9648" i="1"/>
  <c r="J9648" i="1" s="1"/>
  <c r="K9648" i="1" s="1"/>
  <c r="I9649" i="1"/>
  <c r="J9649" i="1" s="1"/>
  <c r="K9649" i="1" s="1"/>
  <c r="I9650" i="1"/>
  <c r="J9650" i="1" s="1"/>
  <c r="K9650" i="1" s="1"/>
  <c r="I9651" i="1"/>
  <c r="J9651" i="1" s="1"/>
  <c r="K9651" i="1" s="1"/>
  <c r="I9652" i="1"/>
  <c r="J9652" i="1" s="1"/>
  <c r="K9652" i="1" s="1"/>
  <c r="I9653" i="1"/>
  <c r="J9653" i="1" s="1"/>
  <c r="K9653" i="1" s="1"/>
  <c r="I9654" i="1"/>
  <c r="J9654" i="1" s="1"/>
  <c r="K9654" i="1" s="1"/>
  <c r="I9655" i="1"/>
  <c r="J9655" i="1" s="1"/>
  <c r="K9655" i="1" s="1"/>
  <c r="I9656" i="1"/>
  <c r="J9656" i="1" s="1"/>
  <c r="K9656" i="1" s="1"/>
  <c r="I9657" i="1"/>
  <c r="J9657" i="1" s="1"/>
  <c r="K9657" i="1" s="1"/>
  <c r="I9658" i="1"/>
  <c r="J9658" i="1" s="1"/>
  <c r="K9658" i="1" s="1"/>
  <c r="I9659" i="1"/>
  <c r="J9659" i="1" s="1"/>
  <c r="K9659" i="1" s="1"/>
  <c r="I9660" i="1"/>
  <c r="J9660" i="1" s="1"/>
  <c r="K9660" i="1" s="1"/>
  <c r="I9661" i="1"/>
  <c r="J9661" i="1" s="1"/>
  <c r="K9661" i="1" s="1"/>
  <c r="I9662" i="1"/>
  <c r="J9662" i="1" s="1"/>
  <c r="K9662" i="1" s="1"/>
  <c r="I9663" i="1"/>
  <c r="J9663" i="1" s="1"/>
  <c r="K9663" i="1" s="1"/>
  <c r="I9664" i="1"/>
  <c r="J9664" i="1" s="1"/>
  <c r="K9664" i="1" s="1"/>
  <c r="I9665" i="1"/>
  <c r="J9665" i="1" s="1"/>
  <c r="K9665" i="1" s="1"/>
  <c r="I9666" i="1"/>
  <c r="J9666" i="1" s="1"/>
  <c r="K9666" i="1" s="1"/>
  <c r="I9667" i="1"/>
  <c r="J9667" i="1" s="1"/>
  <c r="K9667" i="1" s="1"/>
  <c r="I9668" i="1"/>
  <c r="J9668" i="1" s="1"/>
  <c r="K9668" i="1" s="1"/>
  <c r="I9669" i="1"/>
  <c r="J9669" i="1" s="1"/>
  <c r="K9669" i="1" s="1"/>
  <c r="I9670" i="1"/>
  <c r="J9670" i="1" s="1"/>
  <c r="K9670" i="1" s="1"/>
  <c r="I9671" i="1"/>
  <c r="J9671" i="1" s="1"/>
  <c r="K9671" i="1" s="1"/>
  <c r="I9672" i="1"/>
  <c r="J9672" i="1" s="1"/>
  <c r="K9672" i="1" s="1"/>
  <c r="I9673" i="1"/>
  <c r="J9673" i="1" s="1"/>
  <c r="K9673" i="1" s="1"/>
  <c r="I9674" i="1"/>
  <c r="J9674" i="1" s="1"/>
  <c r="K9674" i="1" s="1"/>
  <c r="I9675" i="1"/>
  <c r="J9675" i="1" s="1"/>
  <c r="K9675" i="1" s="1"/>
  <c r="I9676" i="1"/>
  <c r="J9676" i="1" s="1"/>
  <c r="K9676" i="1" s="1"/>
  <c r="I9677" i="1"/>
  <c r="J9677" i="1" s="1"/>
  <c r="K9677" i="1" s="1"/>
  <c r="I9678" i="1"/>
  <c r="J9678" i="1" s="1"/>
  <c r="K9678" i="1" s="1"/>
  <c r="I9679" i="1"/>
  <c r="J9679" i="1" s="1"/>
  <c r="K9679" i="1" s="1"/>
  <c r="I9680" i="1"/>
  <c r="J9680" i="1" s="1"/>
  <c r="K9680" i="1" s="1"/>
  <c r="I9681" i="1"/>
  <c r="J9681" i="1" s="1"/>
  <c r="K9681" i="1" s="1"/>
  <c r="I9682" i="1"/>
  <c r="J9682" i="1" s="1"/>
  <c r="K9682" i="1" s="1"/>
  <c r="I9683" i="1"/>
  <c r="J9683" i="1" s="1"/>
  <c r="K9683" i="1" s="1"/>
  <c r="I9684" i="1"/>
  <c r="J9684" i="1" s="1"/>
  <c r="K9684" i="1" s="1"/>
  <c r="I9685" i="1"/>
  <c r="J9685" i="1" s="1"/>
  <c r="K9685" i="1" s="1"/>
  <c r="I9686" i="1"/>
  <c r="J9686" i="1" s="1"/>
  <c r="K9686" i="1" s="1"/>
  <c r="I9687" i="1"/>
  <c r="J9687" i="1" s="1"/>
  <c r="K9687" i="1" s="1"/>
  <c r="I9688" i="1"/>
  <c r="J9688" i="1" s="1"/>
  <c r="K9688" i="1" s="1"/>
  <c r="I9689" i="1"/>
  <c r="J9689" i="1" s="1"/>
  <c r="K9689" i="1" s="1"/>
  <c r="I9690" i="1"/>
  <c r="J9690" i="1" s="1"/>
  <c r="K9690" i="1" s="1"/>
  <c r="I9691" i="1"/>
  <c r="J9691" i="1" s="1"/>
  <c r="K9691" i="1" s="1"/>
  <c r="I9692" i="1"/>
  <c r="J9692" i="1" s="1"/>
  <c r="K9692" i="1" s="1"/>
  <c r="I9693" i="1"/>
  <c r="J9693" i="1" s="1"/>
  <c r="K9693" i="1" s="1"/>
  <c r="I9694" i="1"/>
  <c r="J9694" i="1" s="1"/>
  <c r="K9694" i="1" s="1"/>
  <c r="I9695" i="1"/>
  <c r="J9695" i="1" s="1"/>
  <c r="K9695" i="1" s="1"/>
  <c r="I9696" i="1"/>
  <c r="J9696" i="1" s="1"/>
  <c r="K9696" i="1" s="1"/>
  <c r="I9697" i="1"/>
  <c r="J9697" i="1" s="1"/>
  <c r="K9697" i="1" s="1"/>
  <c r="I9698" i="1"/>
  <c r="J9698" i="1" s="1"/>
  <c r="K9698" i="1" s="1"/>
  <c r="I9699" i="1"/>
  <c r="J9699" i="1" s="1"/>
  <c r="K9699" i="1" s="1"/>
  <c r="I9700" i="1"/>
  <c r="J9700" i="1" s="1"/>
  <c r="K9700" i="1" s="1"/>
  <c r="I9701" i="1"/>
  <c r="J9701" i="1" s="1"/>
  <c r="K9701" i="1" s="1"/>
  <c r="I9702" i="1"/>
  <c r="J9702" i="1" s="1"/>
  <c r="K9702" i="1" s="1"/>
  <c r="I9703" i="1"/>
  <c r="J9703" i="1" s="1"/>
  <c r="K9703" i="1" s="1"/>
  <c r="I9704" i="1"/>
  <c r="J9704" i="1" s="1"/>
  <c r="K9704" i="1" s="1"/>
  <c r="I9705" i="1"/>
  <c r="J9705" i="1" s="1"/>
  <c r="K9705" i="1" s="1"/>
  <c r="I9706" i="1"/>
  <c r="J9706" i="1" s="1"/>
  <c r="K9706" i="1" s="1"/>
  <c r="I9707" i="1"/>
  <c r="J9707" i="1" s="1"/>
  <c r="K9707" i="1" s="1"/>
  <c r="I9708" i="1"/>
  <c r="J9708" i="1" s="1"/>
  <c r="K9708" i="1" s="1"/>
  <c r="I9709" i="1"/>
  <c r="J9709" i="1" s="1"/>
  <c r="K9709" i="1" s="1"/>
  <c r="I9710" i="1"/>
  <c r="J9710" i="1" s="1"/>
  <c r="K9710" i="1" s="1"/>
  <c r="I9711" i="1"/>
  <c r="J9711" i="1" s="1"/>
  <c r="K9711" i="1" s="1"/>
  <c r="I9712" i="1"/>
  <c r="J9712" i="1" s="1"/>
  <c r="K9712" i="1" s="1"/>
  <c r="I9713" i="1"/>
  <c r="J9713" i="1" s="1"/>
  <c r="K9713" i="1" s="1"/>
  <c r="I9714" i="1"/>
  <c r="J9714" i="1" s="1"/>
  <c r="K9714" i="1" s="1"/>
  <c r="I9715" i="1"/>
  <c r="J9715" i="1" s="1"/>
  <c r="K9715" i="1" s="1"/>
  <c r="I9716" i="1"/>
  <c r="J9716" i="1" s="1"/>
  <c r="K9716" i="1" s="1"/>
  <c r="I9717" i="1"/>
  <c r="J9717" i="1" s="1"/>
  <c r="K9717" i="1" s="1"/>
  <c r="I9718" i="1"/>
  <c r="J9718" i="1" s="1"/>
  <c r="K9718" i="1" s="1"/>
  <c r="I9719" i="1"/>
  <c r="J9719" i="1" s="1"/>
  <c r="K9719" i="1" s="1"/>
  <c r="I9720" i="1"/>
  <c r="J9720" i="1" s="1"/>
  <c r="K9720" i="1" s="1"/>
  <c r="I9721" i="1"/>
  <c r="J9721" i="1" s="1"/>
  <c r="K9721" i="1" s="1"/>
  <c r="I9722" i="1"/>
  <c r="J9722" i="1" s="1"/>
  <c r="K9722" i="1" s="1"/>
  <c r="I9723" i="1"/>
  <c r="J9723" i="1" s="1"/>
  <c r="K9723" i="1" s="1"/>
  <c r="I9724" i="1"/>
  <c r="J9724" i="1" s="1"/>
  <c r="K9724" i="1" s="1"/>
  <c r="I9725" i="1"/>
  <c r="J9725" i="1" s="1"/>
  <c r="K9725" i="1" s="1"/>
  <c r="I9726" i="1"/>
  <c r="J9726" i="1" s="1"/>
  <c r="K9726" i="1" s="1"/>
  <c r="I9727" i="1"/>
  <c r="J9727" i="1" s="1"/>
  <c r="K9727" i="1" s="1"/>
  <c r="I9728" i="1"/>
  <c r="J9728" i="1" s="1"/>
  <c r="K9728" i="1" s="1"/>
  <c r="I9729" i="1"/>
  <c r="J9729" i="1" s="1"/>
  <c r="K9729" i="1" s="1"/>
  <c r="I9730" i="1"/>
  <c r="J9730" i="1" s="1"/>
  <c r="K9730" i="1" s="1"/>
  <c r="I9731" i="1"/>
  <c r="J9731" i="1" s="1"/>
  <c r="K9731" i="1" s="1"/>
  <c r="I9732" i="1"/>
  <c r="J9732" i="1" s="1"/>
  <c r="K9732" i="1" s="1"/>
  <c r="I9733" i="1"/>
  <c r="J9733" i="1" s="1"/>
  <c r="K9733" i="1" s="1"/>
  <c r="I9734" i="1"/>
  <c r="J9734" i="1" s="1"/>
  <c r="K9734" i="1" s="1"/>
  <c r="I9735" i="1"/>
  <c r="J9735" i="1" s="1"/>
  <c r="K9735" i="1" s="1"/>
  <c r="I9736" i="1"/>
  <c r="J9736" i="1" s="1"/>
  <c r="K9736" i="1" s="1"/>
  <c r="I9737" i="1"/>
  <c r="J9737" i="1" s="1"/>
  <c r="K9737" i="1" s="1"/>
  <c r="I9738" i="1"/>
  <c r="J9738" i="1" s="1"/>
  <c r="K9738" i="1" s="1"/>
  <c r="I9739" i="1"/>
  <c r="J9739" i="1" s="1"/>
  <c r="K9739" i="1" s="1"/>
  <c r="I9740" i="1"/>
  <c r="J9740" i="1" s="1"/>
  <c r="K9740" i="1" s="1"/>
  <c r="I9741" i="1"/>
  <c r="J9741" i="1" s="1"/>
  <c r="K9741" i="1" s="1"/>
  <c r="I9742" i="1"/>
  <c r="J9742" i="1" s="1"/>
  <c r="K9742" i="1" s="1"/>
  <c r="I9743" i="1"/>
  <c r="J9743" i="1" s="1"/>
  <c r="K9743" i="1" s="1"/>
  <c r="I9744" i="1"/>
  <c r="J9744" i="1" s="1"/>
  <c r="K9744" i="1" s="1"/>
  <c r="I9745" i="1"/>
  <c r="J9745" i="1" s="1"/>
  <c r="K9745" i="1" s="1"/>
  <c r="I9746" i="1"/>
  <c r="J9746" i="1" s="1"/>
  <c r="K9746" i="1" s="1"/>
  <c r="I9747" i="1"/>
  <c r="J9747" i="1" s="1"/>
  <c r="K9747" i="1" s="1"/>
  <c r="I9748" i="1"/>
  <c r="J9748" i="1" s="1"/>
  <c r="K9748" i="1" s="1"/>
  <c r="I9749" i="1"/>
  <c r="J9749" i="1" s="1"/>
  <c r="K9749" i="1" s="1"/>
  <c r="I9750" i="1"/>
  <c r="J9750" i="1" s="1"/>
  <c r="K9750" i="1" s="1"/>
  <c r="I9751" i="1"/>
  <c r="J9751" i="1" s="1"/>
  <c r="K9751" i="1" s="1"/>
  <c r="I9752" i="1"/>
  <c r="J9752" i="1" s="1"/>
  <c r="K9752" i="1" s="1"/>
  <c r="I9753" i="1"/>
  <c r="J9753" i="1" s="1"/>
  <c r="K9753" i="1" s="1"/>
  <c r="I9754" i="1"/>
  <c r="J9754" i="1" s="1"/>
  <c r="K9754" i="1" s="1"/>
  <c r="I9755" i="1"/>
  <c r="J9755" i="1" s="1"/>
  <c r="K9755" i="1" s="1"/>
  <c r="I9756" i="1"/>
  <c r="J9756" i="1" s="1"/>
  <c r="K9756" i="1" s="1"/>
  <c r="I9757" i="1"/>
  <c r="J9757" i="1" s="1"/>
  <c r="K9757" i="1" s="1"/>
  <c r="I9758" i="1"/>
  <c r="J9758" i="1" s="1"/>
  <c r="K9758" i="1" s="1"/>
  <c r="I9759" i="1"/>
  <c r="J9759" i="1" s="1"/>
  <c r="K9759" i="1" s="1"/>
  <c r="I9760" i="1"/>
  <c r="J9760" i="1" s="1"/>
  <c r="K9760" i="1" s="1"/>
  <c r="I9761" i="1"/>
  <c r="J9761" i="1" s="1"/>
  <c r="K9761" i="1" s="1"/>
  <c r="I9762" i="1"/>
  <c r="J9762" i="1" s="1"/>
  <c r="K9762" i="1" s="1"/>
  <c r="I9763" i="1"/>
  <c r="J9763" i="1" s="1"/>
  <c r="K9763" i="1" s="1"/>
  <c r="I9764" i="1"/>
  <c r="J9764" i="1" s="1"/>
  <c r="K9764" i="1" s="1"/>
  <c r="I9765" i="1"/>
  <c r="J9765" i="1" s="1"/>
  <c r="K9765" i="1" s="1"/>
  <c r="I9766" i="1"/>
  <c r="J9766" i="1" s="1"/>
  <c r="K9766" i="1" s="1"/>
  <c r="I9767" i="1"/>
  <c r="J9767" i="1" s="1"/>
  <c r="K9767" i="1" s="1"/>
  <c r="I9768" i="1"/>
  <c r="J9768" i="1" s="1"/>
  <c r="K9768" i="1" s="1"/>
  <c r="I9769" i="1"/>
  <c r="J9769" i="1" s="1"/>
  <c r="K9769" i="1" s="1"/>
  <c r="I9770" i="1"/>
  <c r="J9770" i="1" s="1"/>
  <c r="K9770" i="1" s="1"/>
  <c r="I9771" i="1"/>
  <c r="J9771" i="1" s="1"/>
  <c r="K9771" i="1" s="1"/>
  <c r="I9772" i="1"/>
  <c r="J9772" i="1" s="1"/>
  <c r="K9772" i="1" s="1"/>
  <c r="I9773" i="1"/>
  <c r="J9773" i="1" s="1"/>
  <c r="K9773" i="1" s="1"/>
  <c r="I9774" i="1"/>
  <c r="J9774" i="1" s="1"/>
  <c r="K9774" i="1" s="1"/>
  <c r="I9775" i="1"/>
  <c r="J9775" i="1" s="1"/>
  <c r="K9775" i="1" s="1"/>
  <c r="I9776" i="1"/>
  <c r="J9776" i="1" s="1"/>
  <c r="K9776" i="1" s="1"/>
  <c r="I9777" i="1"/>
  <c r="J9777" i="1" s="1"/>
  <c r="K9777" i="1" s="1"/>
  <c r="I9778" i="1"/>
  <c r="J9778" i="1" s="1"/>
  <c r="K9778" i="1" s="1"/>
  <c r="I9779" i="1"/>
  <c r="J9779" i="1" s="1"/>
  <c r="K9779" i="1" s="1"/>
  <c r="I9780" i="1"/>
  <c r="J9780" i="1" s="1"/>
  <c r="K9780" i="1" s="1"/>
  <c r="I9781" i="1"/>
  <c r="J9781" i="1" s="1"/>
  <c r="K9781" i="1" s="1"/>
  <c r="I9782" i="1"/>
  <c r="J9782" i="1" s="1"/>
  <c r="K9782" i="1" s="1"/>
  <c r="I9783" i="1"/>
  <c r="J9783" i="1" s="1"/>
  <c r="K9783" i="1" s="1"/>
  <c r="I9784" i="1"/>
  <c r="J9784" i="1" s="1"/>
  <c r="K9784" i="1" s="1"/>
  <c r="I9785" i="1"/>
  <c r="J9785" i="1" s="1"/>
  <c r="K9785" i="1" s="1"/>
  <c r="I9786" i="1"/>
  <c r="J9786" i="1" s="1"/>
  <c r="K9786" i="1" s="1"/>
  <c r="I9787" i="1"/>
  <c r="J9787" i="1" s="1"/>
  <c r="K9787" i="1" s="1"/>
  <c r="I9788" i="1"/>
  <c r="J9788" i="1" s="1"/>
  <c r="K9788" i="1" s="1"/>
  <c r="I9789" i="1"/>
  <c r="J9789" i="1" s="1"/>
  <c r="K9789" i="1" s="1"/>
  <c r="I9790" i="1"/>
  <c r="J9790" i="1" s="1"/>
  <c r="K9790" i="1" s="1"/>
  <c r="I9791" i="1"/>
  <c r="J9791" i="1" s="1"/>
  <c r="K9791" i="1" s="1"/>
  <c r="I9792" i="1"/>
  <c r="J9792" i="1" s="1"/>
  <c r="K9792" i="1" s="1"/>
  <c r="I9793" i="1"/>
  <c r="J9793" i="1" s="1"/>
  <c r="K9793" i="1" s="1"/>
  <c r="I9794" i="1"/>
  <c r="J9794" i="1" s="1"/>
  <c r="K9794" i="1" s="1"/>
  <c r="I9795" i="1"/>
  <c r="J9795" i="1" s="1"/>
  <c r="K9795" i="1" s="1"/>
  <c r="I9796" i="1"/>
  <c r="J9796" i="1" s="1"/>
  <c r="K9796" i="1" s="1"/>
  <c r="I9797" i="1"/>
  <c r="J9797" i="1" s="1"/>
  <c r="K9797" i="1" s="1"/>
  <c r="I9798" i="1"/>
  <c r="J9798" i="1" s="1"/>
  <c r="K9798" i="1" s="1"/>
  <c r="I9799" i="1"/>
  <c r="J9799" i="1" s="1"/>
  <c r="K9799" i="1" s="1"/>
  <c r="I9800" i="1"/>
  <c r="J9800" i="1" s="1"/>
  <c r="K9800" i="1" s="1"/>
  <c r="I9801" i="1"/>
  <c r="J9801" i="1" s="1"/>
  <c r="K9801" i="1" s="1"/>
  <c r="I9802" i="1"/>
  <c r="J9802" i="1" s="1"/>
  <c r="K9802" i="1" s="1"/>
  <c r="I9803" i="1"/>
  <c r="J9803" i="1" s="1"/>
  <c r="K9803" i="1" s="1"/>
  <c r="I9804" i="1"/>
  <c r="J9804" i="1" s="1"/>
  <c r="K9804" i="1" s="1"/>
  <c r="I9805" i="1"/>
  <c r="J9805" i="1" s="1"/>
  <c r="K9805" i="1" s="1"/>
  <c r="I9806" i="1"/>
  <c r="J9806" i="1" s="1"/>
  <c r="K9806" i="1" s="1"/>
  <c r="I9807" i="1"/>
  <c r="J9807" i="1" s="1"/>
  <c r="K9807" i="1" s="1"/>
  <c r="I9808" i="1"/>
  <c r="J9808" i="1" s="1"/>
  <c r="K9808" i="1" s="1"/>
  <c r="I9809" i="1"/>
  <c r="J9809" i="1" s="1"/>
  <c r="K9809" i="1" s="1"/>
  <c r="I9810" i="1"/>
  <c r="J9810" i="1" s="1"/>
  <c r="K9810" i="1" s="1"/>
  <c r="I9811" i="1"/>
  <c r="J9811" i="1" s="1"/>
  <c r="K9811" i="1" s="1"/>
  <c r="I9812" i="1"/>
  <c r="J9812" i="1" s="1"/>
  <c r="K9812" i="1" s="1"/>
  <c r="I9813" i="1"/>
  <c r="J9813" i="1" s="1"/>
  <c r="K9813" i="1" s="1"/>
  <c r="I9814" i="1"/>
  <c r="J9814" i="1" s="1"/>
  <c r="K9814" i="1" s="1"/>
  <c r="I9815" i="1"/>
  <c r="J9815" i="1" s="1"/>
  <c r="K9815" i="1" s="1"/>
  <c r="I9816" i="1"/>
  <c r="J9816" i="1" s="1"/>
  <c r="K9816" i="1" s="1"/>
  <c r="I9817" i="1"/>
  <c r="J9817" i="1" s="1"/>
  <c r="K9817" i="1" s="1"/>
  <c r="I9818" i="1"/>
  <c r="J9818" i="1" s="1"/>
  <c r="K9818" i="1" s="1"/>
  <c r="I9819" i="1"/>
  <c r="J9819" i="1" s="1"/>
  <c r="K9819" i="1" s="1"/>
  <c r="I9820" i="1"/>
  <c r="J9820" i="1" s="1"/>
  <c r="K9820" i="1" s="1"/>
  <c r="I9821" i="1"/>
  <c r="J9821" i="1" s="1"/>
  <c r="K9821" i="1" s="1"/>
  <c r="I9822" i="1"/>
  <c r="J9822" i="1" s="1"/>
  <c r="K9822" i="1" s="1"/>
  <c r="I9823" i="1"/>
  <c r="J9823" i="1" s="1"/>
  <c r="K9823" i="1" s="1"/>
  <c r="I9824" i="1"/>
  <c r="J9824" i="1" s="1"/>
  <c r="K9824" i="1" s="1"/>
  <c r="I9825" i="1"/>
  <c r="J9825" i="1" s="1"/>
  <c r="K9825" i="1" s="1"/>
  <c r="I9826" i="1"/>
  <c r="J9826" i="1" s="1"/>
  <c r="K9826" i="1" s="1"/>
  <c r="I9827" i="1"/>
  <c r="J9827" i="1" s="1"/>
  <c r="K9827" i="1" s="1"/>
  <c r="I9828" i="1"/>
  <c r="J9828" i="1" s="1"/>
  <c r="K9828" i="1" s="1"/>
  <c r="I9829" i="1"/>
  <c r="J9829" i="1" s="1"/>
  <c r="K9829" i="1" s="1"/>
  <c r="I9830" i="1"/>
  <c r="J9830" i="1" s="1"/>
  <c r="K9830" i="1" s="1"/>
  <c r="I9831" i="1"/>
  <c r="J9831" i="1" s="1"/>
  <c r="K9831" i="1" s="1"/>
  <c r="I9832" i="1"/>
  <c r="J9832" i="1" s="1"/>
  <c r="K9832" i="1" s="1"/>
  <c r="I9833" i="1"/>
  <c r="J9833" i="1" s="1"/>
  <c r="K9833" i="1" s="1"/>
  <c r="I9834" i="1"/>
  <c r="J9834" i="1" s="1"/>
  <c r="K9834" i="1" s="1"/>
  <c r="I9835" i="1"/>
  <c r="J9835" i="1" s="1"/>
  <c r="K9835" i="1" s="1"/>
  <c r="I9836" i="1"/>
  <c r="J9836" i="1" s="1"/>
  <c r="K9836" i="1" s="1"/>
  <c r="I9837" i="1"/>
  <c r="J9837" i="1" s="1"/>
  <c r="K9837" i="1" s="1"/>
  <c r="I9838" i="1"/>
  <c r="J9838" i="1" s="1"/>
  <c r="K9838" i="1" s="1"/>
  <c r="I9839" i="1"/>
  <c r="J9839" i="1" s="1"/>
  <c r="K9839" i="1" s="1"/>
  <c r="I9840" i="1"/>
  <c r="J9840" i="1" s="1"/>
  <c r="K9840" i="1" s="1"/>
  <c r="I9841" i="1"/>
  <c r="J9841" i="1" s="1"/>
  <c r="K9841" i="1" s="1"/>
  <c r="I9842" i="1"/>
  <c r="J9842" i="1" s="1"/>
  <c r="K9842" i="1" s="1"/>
  <c r="I9843" i="1"/>
  <c r="J9843" i="1" s="1"/>
  <c r="K9843" i="1" s="1"/>
  <c r="I9844" i="1"/>
  <c r="J9844" i="1" s="1"/>
  <c r="K9844" i="1" s="1"/>
  <c r="I9845" i="1"/>
  <c r="J9845" i="1" s="1"/>
  <c r="K9845" i="1" s="1"/>
  <c r="I9846" i="1"/>
  <c r="J9846" i="1" s="1"/>
  <c r="K9846" i="1" s="1"/>
  <c r="I9847" i="1"/>
  <c r="J9847" i="1" s="1"/>
  <c r="K9847" i="1" s="1"/>
  <c r="I9848" i="1"/>
  <c r="J9848" i="1" s="1"/>
  <c r="K9848" i="1" s="1"/>
  <c r="I9849" i="1"/>
  <c r="J9849" i="1" s="1"/>
  <c r="K9849" i="1" s="1"/>
  <c r="I9850" i="1"/>
  <c r="J9850" i="1" s="1"/>
  <c r="K9850" i="1" s="1"/>
  <c r="I9851" i="1"/>
  <c r="J9851" i="1" s="1"/>
  <c r="K9851" i="1" s="1"/>
  <c r="I9852" i="1"/>
  <c r="J9852" i="1" s="1"/>
  <c r="K9852" i="1" s="1"/>
  <c r="I9853" i="1"/>
  <c r="J9853" i="1" s="1"/>
  <c r="K9853" i="1" s="1"/>
  <c r="I9854" i="1"/>
  <c r="J9854" i="1" s="1"/>
  <c r="K9854" i="1" s="1"/>
  <c r="I9855" i="1"/>
  <c r="J9855" i="1" s="1"/>
  <c r="K9855" i="1" s="1"/>
  <c r="I9856" i="1"/>
  <c r="J9856" i="1" s="1"/>
  <c r="K9856" i="1" s="1"/>
  <c r="I9857" i="1"/>
  <c r="J9857" i="1" s="1"/>
  <c r="K9857" i="1" s="1"/>
  <c r="I9858" i="1"/>
  <c r="J9858" i="1" s="1"/>
  <c r="K9858" i="1" s="1"/>
  <c r="I9859" i="1"/>
  <c r="J9859" i="1" s="1"/>
  <c r="K9859" i="1" s="1"/>
  <c r="I9860" i="1"/>
  <c r="J9860" i="1" s="1"/>
  <c r="K9860" i="1" s="1"/>
  <c r="I9861" i="1"/>
  <c r="J9861" i="1" s="1"/>
  <c r="K9861" i="1" s="1"/>
  <c r="I9862" i="1"/>
  <c r="J9862" i="1" s="1"/>
  <c r="K9862" i="1" s="1"/>
  <c r="I9863" i="1"/>
  <c r="J9863" i="1" s="1"/>
  <c r="K9863" i="1" s="1"/>
  <c r="I9864" i="1"/>
  <c r="J9864" i="1" s="1"/>
  <c r="K9864" i="1" s="1"/>
  <c r="I9865" i="1"/>
  <c r="J9865" i="1" s="1"/>
  <c r="K9865" i="1" s="1"/>
  <c r="I9866" i="1"/>
  <c r="J9866" i="1" s="1"/>
  <c r="K9866" i="1" s="1"/>
  <c r="I9867" i="1"/>
  <c r="J9867" i="1" s="1"/>
  <c r="K9867" i="1" s="1"/>
  <c r="I9868" i="1"/>
  <c r="J9868" i="1" s="1"/>
  <c r="K9868" i="1" s="1"/>
  <c r="I9869" i="1"/>
  <c r="J9869" i="1" s="1"/>
  <c r="K9869" i="1" s="1"/>
  <c r="I9870" i="1"/>
  <c r="J9870" i="1" s="1"/>
  <c r="K9870" i="1" s="1"/>
  <c r="I9871" i="1"/>
  <c r="J9871" i="1" s="1"/>
  <c r="K9871" i="1" s="1"/>
  <c r="I9872" i="1"/>
  <c r="J9872" i="1" s="1"/>
  <c r="K9872" i="1" s="1"/>
  <c r="I9873" i="1"/>
  <c r="J9873" i="1" s="1"/>
  <c r="K9873" i="1" s="1"/>
  <c r="I9874" i="1"/>
  <c r="J9874" i="1" s="1"/>
  <c r="K9874" i="1" s="1"/>
  <c r="I9875" i="1"/>
  <c r="J9875" i="1" s="1"/>
  <c r="K9875" i="1" s="1"/>
  <c r="I9876" i="1"/>
  <c r="J9876" i="1" s="1"/>
  <c r="K9876" i="1" s="1"/>
  <c r="I9877" i="1"/>
  <c r="J9877" i="1" s="1"/>
  <c r="K9877" i="1" s="1"/>
  <c r="I9878" i="1"/>
  <c r="J9878" i="1" s="1"/>
  <c r="K9878" i="1" s="1"/>
  <c r="I9879" i="1"/>
  <c r="J9879" i="1" s="1"/>
  <c r="K9879" i="1" s="1"/>
  <c r="I9880" i="1"/>
  <c r="J9880" i="1" s="1"/>
  <c r="K9880" i="1" s="1"/>
  <c r="I9881" i="1"/>
  <c r="J9881" i="1" s="1"/>
  <c r="K9881" i="1" s="1"/>
  <c r="I9882" i="1"/>
  <c r="J9882" i="1" s="1"/>
  <c r="K9882" i="1" s="1"/>
  <c r="I9883" i="1"/>
  <c r="J9883" i="1" s="1"/>
  <c r="K9883" i="1" s="1"/>
  <c r="I9884" i="1"/>
  <c r="J9884" i="1" s="1"/>
  <c r="K9884" i="1" s="1"/>
  <c r="I9885" i="1"/>
  <c r="J9885" i="1" s="1"/>
  <c r="K9885" i="1" s="1"/>
  <c r="I9886" i="1"/>
  <c r="J9886" i="1" s="1"/>
  <c r="K9886" i="1" s="1"/>
  <c r="I9887" i="1"/>
  <c r="J9887" i="1" s="1"/>
  <c r="K9887" i="1" s="1"/>
  <c r="I9888" i="1"/>
  <c r="J9888" i="1" s="1"/>
  <c r="K9888" i="1" s="1"/>
  <c r="I9889" i="1"/>
  <c r="J9889" i="1" s="1"/>
  <c r="K9889" i="1" s="1"/>
  <c r="I9890" i="1"/>
  <c r="J9890" i="1" s="1"/>
  <c r="K9890" i="1" s="1"/>
  <c r="I9891" i="1"/>
  <c r="J9891" i="1" s="1"/>
  <c r="K9891" i="1" s="1"/>
  <c r="I9892" i="1"/>
  <c r="J9892" i="1" s="1"/>
  <c r="K9892" i="1" s="1"/>
  <c r="I9893" i="1"/>
  <c r="J9893" i="1" s="1"/>
  <c r="K9893" i="1" s="1"/>
  <c r="I9894" i="1"/>
  <c r="J9894" i="1" s="1"/>
  <c r="K9894" i="1" s="1"/>
  <c r="I9895" i="1"/>
  <c r="J9895" i="1" s="1"/>
  <c r="K9895" i="1" s="1"/>
  <c r="I9896" i="1"/>
  <c r="J9896" i="1" s="1"/>
  <c r="K9896" i="1" s="1"/>
  <c r="I9897" i="1"/>
  <c r="J9897" i="1" s="1"/>
  <c r="K9897" i="1" s="1"/>
  <c r="I9898" i="1"/>
  <c r="J9898" i="1" s="1"/>
  <c r="K9898" i="1" s="1"/>
  <c r="I9899" i="1"/>
  <c r="J9899" i="1" s="1"/>
  <c r="K9899" i="1" s="1"/>
  <c r="I9900" i="1"/>
  <c r="J9900" i="1" s="1"/>
  <c r="K9900" i="1" s="1"/>
  <c r="I9901" i="1"/>
  <c r="J9901" i="1" s="1"/>
  <c r="K9901" i="1" s="1"/>
  <c r="I9902" i="1"/>
  <c r="J9902" i="1" s="1"/>
  <c r="K9902" i="1" s="1"/>
  <c r="I9903" i="1"/>
  <c r="J9903" i="1" s="1"/>
  <c r="K9903" i="1" s="1"/>
  <c r="I9904" i="1"/>
  <c r="J9904" i="1" s="1"/>
  <c r="K9904" i="1" s="1"/>
  <c r="I9905" i="1"/>
  <c r="J9905" i="1" s="1"/>
  <c r="K9905" i="1" s="1"/>
  <c r="I9906" i="1"/>
  <c r="J9906" i="1" s="1"/>
  <c r="K9906" i="1" s="1"/>
  <c r="I9907" i="1"/>
  <c r="J9907" i="1" s="1"/>
  <c r="K9907" i="1" s="1"/>
  <c r="I9908" i="1"/>
  <c r="J9908" i="1" s="1"/>
  <c r="K9908" i="1" s="1"/>
  <c r="I9909" i="1"/>
  <c r="J9909" i="1" s="1"/>
  <c r="K9909" i="1" s="1"/>
  <c r="I9910" i="1"/>
  <c r="J9910" i="1" s="1"/>
  <c r="K9910" i="1" s="1"/>
  <c r="I9911" i="1"/>
  <c r="J9911" i="1" s="1"/>
  <c r="K9911" i="1" s="1"/>
  <c r="I9912" i="1"/>
  <c r="J9912" i="1" s="1"/>
  <c r="K9912" i="1" s="1"/>
  <c r="I9913" i="1"/>
  <c r="J9913" i="1" s="1"/>
  <c r="K9913" i="1" s="1"/>
  <c r="I9914" i="1"/>
  <c r="J9914" i="1" s="1"/>
  <c r="K9914" i="1" s="1"/>
  <c r="I9915" i="1"/>
  <c r="J9915" i="1" s="1"/>
  <c r="K9915" i="1" s="1"/>
  <c r="I9916" i="1"/>
  <c r="J9916" i="1" s="1"/>
  <c r="K9916" i="1" s="1"/>
  <c r="I9917" i="1"/>
  <c r="J9917" i="1" s="1"/>
  <c r="K9917" i="1" s="1"/>
  <c r="I9918" i="1"/>
  <c r="J9918" i="1" s="1"/>
  <c r="K9918" i="1" s="1"/>
  <c r="I9919" i="1"/>
  <c r="J9919" i="1" s="1"/>
  <c r="K9919" i="1" s="1"/>
  <c r="I9920" i="1"/>
  <c r="J9920" i="1" s="1"/>
  <c r="K9920" i="1" s="1"/>
  <c r="I9921" i="1"/>
  <c r="J9921" i="1" s="1"/>
  <c r="K9921" i="1" s="1"/>
  <c r="I9922" i="1"/>
  <c r="J9922" i="1" s="1"/>
  <c r="K9922" i="1" s="1"/>
  <c r="I9923" i="1"/>
  <c r="J9923" i="1" s="1"/>
  <c r="K9923" i="1" s="1"/>
  <c r="I9924" i="1"/>
  <c r="J9924" i="1" s="1"/>
  <c r="K9924" i="1" s="1"/>
  <c r="I9925" i="1"/>
  <c r="J9925" i="1" s="1"/>
  <c r="K9925" i="1" s="1"/>
  <c r="I9926" i="1"/>
  <c r="J9926" i="1" s="1"/>
  <c r="K9926" i="1" s="1"/>
  <c r="I9927" i="1"/>
  <c r="J9927" i="1" s="1"/>
  <c r="K9927" i="1" s="1"/>
  <c r="I9928" i="1"/>
  <c r="J9928" i="1" s="1"/>
  <c r="K9928" i="1" s="1"/>
  <c r="I9929" i="1"/>
  <c r="J9929" i="1" s="1"/>
  <c r="K9929" i="1" s="1"/>
  <c r="I9930" i="1"/>
  <c r="J9930" i="1" s="1"/>
  <c r="K9930" i="1" s="1"/>
  <c r="I9931" i="1"/>
  <c r="J9931" i="1" s="1"/>
  <c r="K9931" i="1" s="1"/>
  <c r="I9932" i="1"/>
  <c r="J9932" i="1" s="1"/>
  <c r="K9932" i="1" s="1"/>
  <c r="I9933" i="1"/>
  <c r="J9933" i="1" s="1"/>
  <c r="K9933" i="1" s="1"/>
  <c r="I9934" i="1"/>
  <c r="J9934" i="1" s="1"/>
  <c r="K9934" i="1" s="1"/>
  <c r="I9935" i="1"/>
  <c r="J9935" i="1" s="1"/>
  <c r="K9935" i="1" s="1"/>
  <c r="I9936" i="1"/>
  <c r="J9936" i="1" s="1"/>
  <c r="K9936" i="1" s="1"/>
  <c r="I9937" i="1"/>
  <c r="J9937" i="1" s="1"/>
  <c r="K9937" i="1" s="1"/>
  <c r="I9938" i="1"/>
  <c r="J9938" i="1" s="1"/>
  <c r="K9938" i="1" s="1"/>
  <c r="I9939" i="1"/>
  <c r="J9939" i="1" s="1"/>
  <c r="K9939" i="1" s="1"/>
  <c r="I9940" i="1"/>
  <c r="J9940" i="1" s="1"/>
  <c r="K9940" i="1" s="1"/>
  <c r="I9941" i="1"/>
  <c r="J9941" i="1" s="1"/>
  <c r="K9941" i="1" s="1"/>
  <c r="I9942" i="1"/>
  <c r="J9942" i="1" s="1"/>
  <c r="K9942" i="1" s="1"/>
  <c r="I9943" i="1"/>
  <c r="J9943" i="1" s="1"/>
  <c r="K9943" i="1" s="1"/>
  <c r="I9944" i="1"/>
  <c r="J9944" i="1" s="1"/>
  <c r="K9944" i="1" s="1"/>
  <c r="I9945" i="1"/>
  <c r="J9945" i="1" s="1"/>
  <c r="K9945" i="1" s="1"/>
  <c r="I9946" i="1"/>
  <c r="J9946" i="1" s="1"/>
  <c r="K9946" i="1" s="1"/>
  <c r="I9947" i="1"/>
  <c r="J9947" i="1" s="1"/>
  <c r="K9947" i="1" s="1"/>
  <c r="I9948" i="1"/>
  <c r="J9948" i="1" s="1"/>
  <c r="K9948" i="1" s="1"/>
  <c r="I9949" i="1"/>
  <c r="J9949" i="1" s="1"/>
  <c r="K9949" i="1" s="1"/>
  <c r="I9950" i="1"/>
  <c r="J9950" i="1" s="1"/>
  <c r="K9950" i="1" s="1"/>
  <c r="I9951" i="1"/>
  <c r="J9951" i="1" s="1"/>
  <c r="K9951" i="1" s="1"/>
  <c r="I9952" i="1"/>
  <c r="J9952" i="1" s="1"/>
  <c r="K9952" i="1" s="1"/>
  <c r="I9953" i="1"/>
  <c r="J9953" i="1" s="1"/>
  <c r="K9953" i="1" s="1"/>
  <c r="I9954" i="1"/>
  <c r="J9954" i="1" s="1"/>
  <c r="K9954" i="1" s="1"/>
  <c r="I9955" i="1"/>
  <c r="J9955" i="1" s="1"/>
  <c r="K9955" i="1" s="1"/>
  <c r="I9956" i="1"/>
  <c r="J9956" i="1" s="1"/>
  <c r="K9956" i="1" s="1"/>
  <c r="I9957" i="1"/>
  <c r="J9957" i="1" s="1"/>
  <c r="K9957" i="1" s="1"/>
  <c r="I9958" i="1"/>
  <c r="J9958" i="1" s="1"/>
  <c r="K9958" i="1" s="1"/>
  <c r="I9959" i="1"/>
  <c r="J9959" i="1" s="1"/>
  <c r="K9959" i="1" s="1"/>
  <c r="I9960" i="1"/>
  <c r="J9960" i="1" s="1"/>
  <c r="K9960" i="1" s="1"/>
  <c r="I9961" i="1"/>
  <c r="J9961" i="1" s="1"/>
  <c r="K9961" i="1" s="1"/>
  <c r="I9962" i="1"/>
  <c r="J9962" i="1" s="1"/>
  <c r="K9962" i="1" s="1"/>
  <c r="I9963" i="1"/>
  <c r="J9963" i="1" s="1"/>
  <c r="K9963" i="1" s="1"/>
  <c r="I9964" i="1"/>
  <c r="J9964" i="1" s="1"/>
  <c r="K9964" i="1" s="1"/>
  <c r="I9965" i="1"/>
  <c r="J9965" i="1" s="1"/>
  <c r="K9965" i="1" s="1"/>
  <c r="I9966" i="1"/>
  <c r="J9966" i="1" s="1"/>
  <c r="K9966" i="1" s="1"/>
  <c r="I9967" i="1"/>
  <c r="J9967" i="1" s="1"/>
  <c r="K9967" i="1" s="1"/>
  <c r="I9968" i="1"/>
  <c r="J9968" i="1" s="1"/>
  <c r="K9968" i="1" s="1"/>
  <c r="I9969" i="1"/>
  <c r="J9969" i="1" s="1"/>
  <c r="K9969" i="1" s="1"/>
  <c r="I9970" i="1"/>
  <c r="J9970" i="1" s="1"/>
  <c r="K9970" i="1" s="1"/>
  <c r="I9971" i="1"/>
  <c r="J9971" i="1" s="1"/>
  <c r="K9971" i="1" s="1"/>
  <c r="I9972" i="1"/>
  <c r="J9972" i="1" s="1"/>
  <c r="K9972" i="1" s="1"/>
  <c r="I9973" i="1"/>
  <c r="J9973" i="1" s="1"/>
  <c r="K9973" i="1" s="1"/>
  <c r="I9974" i="1"/>
  <c r="J9974" i="1" s="1"/>
  <c r="K9974" i="1" s="1"/>
  <c r="I9975" i="1"/>
  <c r="J9975" i="1" s="1"/>
  <c r="K9975" i="1" s="1"/>
  <c r="I9976" i="1"/>
  <c r="J9976" i="1" s="1"/>
  <c r="K9976" i="1" s="1"/>
  <c r="I9977" i="1"/>
  <c r="J9977" i="1" s="1"/>
  <c r="K9977" i="1" s="1"/>
  <c r="I9978" i="1"/>
  <c r="J9978" i="1" s="1"/>
  <c r="K9978" i="1" s="1"/>
  <c r="I9979" i="1"/>
  <c r="J9979" i="1" s="1"/>
  <c r="K9979" i="1" s="1"/>
  <c r="I9980" i="1"/>
  <c r="J9980" i="1" s="1"/>
  <c r="K9980" i="1" s="1"/>
  <c r="I9981" i="1"/>
  <c r="J9981" i="1" s="1"/>
  <c r="K9981" i="1" s="1"/>
  <c r="I9982" i="1"/>
  <c r="J9982" i="1" s="1"/>
  <c r="K9982" i="1" s="1"/>
  <c r="I9983" i="1"/>
  <c r="J9983" i="1" s="1"/>
  <c r="K9983" i="1" s="1"/>
  <c r="I9984" i="1"/>
  <c r="J9984" i="1" s="1"/>
  <c r="K9984" i="1" s="1"/>
  <c r="I9985" i="1"/>
  <c r="J9985" i="1" s="1"/>
  <c r="K9985" i="1" s="1"/>
  <c r="I9986" i="1"/>
  <c r="J9986" i="1" s="1"/>
  <c r="K9986" i="1" s="1"/>
  <c r="I9987" i="1"/>
  <c r="J9987" i="1" s="1"/>
  <c r="K9987" i="1" s="1"/>
  <c r="I9988" i="1"/>
  <c r="J9988" i="1" s="1"/>
  <c r="K9988" i="1" s="1"/>
  <c r="I9989" i="1"/>
  <c r="J9989" i="1" s="1"/>
  <c r="K9989" i="1" s="1"/>
  <c r="I9990" i="1"/>
  <c r="J9990" i="1" s="1"/>
  <c r="K9990" i="1" s="1"/>
  <c r="I9991" i="1"/>
  <c r="J9991" i="1" s="1"/>
  <c r="K9991" i="1" s="1"/>
  <c r="I9992" i="1"/>
  <c r="J9992" i="1" s="1"/>
  <c r="K9992" i="1" s="1"/>
  <c r="I9993" i="1"/>
  <c r="J9993" i="1" s="1"/>
  <c r="K9993" i="1" s="1"/>
  <c r="I9994" i="1"/>
  <c r="J9994" i="1" s="1"/>
  <c r="K9994" i="1" s="1"/>
  <c r="I9995" i="1"/>
  <c r="J9995" i="1" s="1"/>
  <c r="K9995" i="1" s="1"/>
  <c r="I9996" i="1"/>
  <c r="J9996" i="1" s="1"/>
  <c r="K9996" i="1" s="1"/>
  <c r="I9997" i="1"/>
  <c r="J9997" i="1" s="1"/>
  <c r="K9997" i="1" s="1"/>
  <c r="I9998" i="1"/>
  <c r="J9998" i="1" s="1"/>
  <c r="K9998" i="1" s="1"/>
  <c r="I9999" i="1"/>
  <c r="J9999" i="1" s="1"/>
  <c r="K9999" i="1" s="1"/>
  <c r="I10000" i="1"/>
  <c r="J10000" i="1" s="1"/>
  <c r="K10000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520" i="1"/>
  <c r="S9521" i="1"/>
  <c r="S9522" i="1"/>
  <c r="S9523" i="1"/>
  <c r="S9524" i="1"/>
  <c r="S9525" i="1"/>
  <c r="S9526" i="1"/>
  <c r="S9527" i="1"/>
  <c r="S9528" i="1"/>
  <c r="S9529" i="1"/>
  <c r="S9530" i="1"/>
  <c r="S9531" i="1"/>
  <c r="S9532" i="1"/>
  <c r="S9533" i="1"/>
  <c r="S9534" i="1"/>
  <c r="S9535" i="1"/>
  <c r="S9536" i="1"/>
  <c r="S9537" i="1"/>
  <c r="S9538" i="1"/>
  <c r="S9539" i="1"/>
  <c r="S9540" i="1"/>
  <c r="S9541" i="1"/>
  <c r="S9542" i="1"/>
  <c r="S9543" i="1"/>
  <c r="S9544" i="1"/>
  <c r="S9545" i="1"/>
  <c r="S9546" i="1"/>
  <c r="S9547" i="1"/>
  <c r="S9548" i="1"/>
  <c r="S9549" i="1"/>
  <c r="S9550" i="1"/>
  <c r="S9551" i="1"/>
  <c r="S9552" i="1"/>
  <c r="S9553" i="1"/>
  <c r="S9554" i="1"/>
  <c r="S9555" i="1"/>
  <c r="S9556" i="1"/>
  <c r="S9557" i="1"/>
  <c r="S9558" i="1"/>
  <c r="S9559" i="1"/>
  <c r="S9560" i="1"/>
  <c r="S9561" i="1"/>
  <c r="S9562" i="1"/>
  <c r="S9563" i="1"/>
  <c r="S9564" i="1"/>
  <c r="S9565" i="1"/>
  <c r="S9566" i="1"/>
  <c r="S9567" i="1"/>
  <c r="S9568" i="1"/>
  <c r="S9569" i="1"/>
  <c r="S9570" i="1"/>
  <c r="S9571" i="1"/>
  <c r="S9572" i="1"/>
  <c r="S9573" i="1"/>
  <c r="S9574" i="1"/>
  <c r="S9575" i="1"/>
  <c r="S9576" i="1"/>
  <c r="S9577" i="1"/>
  <c r="S9578" i="1"/>
  <c r="S9579" i="1"/>
  <c r="S9580" i="1"/>
  <c r="S9581" i="1"/>
  <c r="S9582" i="1"/>
  <c r="S9583" i="1"/>
  <c r="S9584" i="1"/>
  <c r="S9585" i="1"/>
  <c r="S9586" i="1"/>
  <c r="S9587" i="1"/>
  <c r="S9588" i="1"/>
  <c r="S9589" i="1"/>
  <c r="S9590" i="1"/>
  <c r="S9591" i="1"/>
  <c r="S9592" i="1"/>
  <c r="S9593" i="1"/>
  <c r="S9594" i="1"/>
  <c r="S9595" i="1"/>
  <c r="S9596" i="1"/>
  <c r="S9597" i="1"/>
  <c r="S9598" i="1"/>
  <c r="S9599" i="1"/>
  <c r="S9600" i="1"/>
  <c r="S9601" i="1"/>
  <c r="S9602" i="1"/>
  <c r="S9603" i="1"/>
  <c r="S9604" i="1"/>
  <c r="S9605" i="1"/>
  <c r="S9606" i="1"/>
  <c r="S9607" i="1"/>
  <c r="S9608" i="1"/>
  <c r="S9609" i="1"/>
  <c r="S9610" i="1"/>
  <c r="S9611" i="1"/>
  <c r="S9612" i="1"/>
  <c r="S9613" i="1"/>
  <c r="S9614" i="1"/>
  <c r="S9615" i="1"/>
  <c r="S9616" i="1"/>
  <c r="S9617" i="1"/>
  <c r="S9618" i="1"/>
  <c r="S9619" i="1"/>
  <c r="S9620" i="1"/>
  <c r="S9621" i="1"/>
  <c r="S9622" i="1"/>
  <c r="S9623" i="1"/>
  <c r="S9624" i="1"/>
  <c r="S9625" i="1"/>
  <c r="S9626" i="1"/>
  <c r="S9627" i="1"/>
  <c r="S9628" i="1"/>
  <c r="S9629" i="1"/>
  <c r="S9630" i="1"/>
  <c r="S9631" i="1"/>
  <c r="S9632" i="1"/>
  <c r="S9633" i="1"/>
  <c r="S9634" i="1"/>
  <c r="S9635" i="1"/>
  <c r="S9636" i="1"/>
  <c r="S9637" i="1"/>
  <c r="S9638" i="1"/>
  <c r="S9639" i="1"/>
  <c r="S9640" i="1"/>
  <c r="S9641" i="1"/>
  <c r="S9642" i="1"/>
  <c r="S9643" i="1"/>
  <c r="S9644" i="1"/>
  <c r="S9645" i="1"/>
  <c r="S9646" i="1"/>
  <c r="S9647" i="1"/>
  <c r="S9648" i="1"/>
  <c r="S9649" i="1"/>
  <c r="S9650" i="1"/>
  <c r="S9651" i="1"/>
  <c r="S9652" i="1"/>
  <c r="S9653" i="1"/>
  <c r="S9654" i="1"/>
  <c r="S9655" i="1"/>
  <c r="S9656" i="1"/>
  <c r="S9657" i="1"/>
  <c r="S9658" i="1"/>
  <c r="S9659" i="1"/>
  <c r="S9660" i="1"/>
  <c r="S9661" i="1"/>
  <c r="S9662" i="1"/>
  <c r="S9663" i="1"/>
  <c r="S9664" i="1"/>
  <c r="S9665" i="1"/>
  <c r="S9666" i="1"/>
  <c r="S9667" i="1"/>
  <c r="S9668" i="1"/>
  <c r="S9669" i="1"/>
  <c r="S9670" i="1"/>
  <c r="S9671" i="1"/>
  <c r="S9672" i="1"/>
  <c r="S9673" i="1"/>
  <c r="S9674" i="1"/>
  <c r="S9675" i="1"/>
  <c r="S9676" i="1"/>
  <c r="S9677" i="1"/>
  <c r="S9678" i="1"/>
  <c r="S9679" i="1"/>
  <c r="S9680" i="1"/>
  <c r="S9681" i="1"/>
  <c r="S9682" i="1"/>
  <c r="S9683" i="1"/>
  <c r="S9684" i="1"/>
  <c r="S9685" i="1"/>
  <c r="S9686" i="1"/>
  <c r="S9687" i="1"/>
  <c r="S9688" i="1"/>
  <c r="S9689" i="1"/>
  <c r="S9690" i="1"/>
  <c r="S9691" i="1"/>
  <c r="S9692" i="1"/>
  <c r="S9693" i="1"/>
  <c r="S9694" i="1"/>
  <c r="S9695" i="1"/>
  <c r="S9696" i="1"/>
  <c r="S9697" i="1"/>
  <c r="S9698" i="1"/>
  <c r="S9699" i="1"/>
  <c r="S9700" i="1"/>
  <c r="S9701" i="1"/>
  <c r="S9702" i="1"/>
  <c r="S9703" i="1"/>
  <c r="S9704" i="1"/>
  <c r="S9705" i="1"/>
  <c r="S9706" i="1"/>
  <c r="S9707" i="1"/>
  <c r="S9708" i="1"/>
  <c r="S9709" i="1"/>
  <c r="S9710" i="1"/>
  <c r="S9711" i="1"/>
  <c r="S9712" i="1"/>
  <c r="S9713" i="1"/>
  <c r="S9714" i="1"/>
  <c r="S9715" i="1"/>
  <c r="S9716" i="1"/>
  <c r="S9717" i="1"/>
  <c r="S9718" i="1"/>
  <c r="S9719" i="1"/>
  <c r="S9720" i="1"/>
  <c r="S9721" i="1"/>
  <c r="S9722" i="1"/>
  <c r="S9723" i="1"/>
  <c r="S9724" i="1"/>
  <c r="S9725" i="1"/>
  <c r="S9726" i="1"/>
  <c r="S9727" i="1"/>
  <c r="S9728" i="1"/>
  <c r="S9729" i="1"/>
  <c r="S9730" i="1"/>
  <c r="S9731" i="1"/>
  <c r="S9732" i="1"/>
  <c r="S9733" i="1"/>
  <c r="S9734" i="1"/>
  <c r="S9735" i="1"/>
  <c r="S9736" i="1"/>
  <c r="S9737" i="1"/>
  <c r="S9738" i="1"/>
  <c r="S9739" i="1"/>
  <c r="S9740" i="1"/>
  <c r="S9741" i="1"/>
  <c r="S9742" i="1"/>
  <c r="S9743" i="1"/>
  <c r="S9744" i="1"/>
  <c r="S9745" i="1"/>
  <c r="S9746" i="1"/>
  <c r="S9747" i="1"/>
  <c r="S9748" i="1"/>
  <c r="S9749" i="1"/>
  <c r="S9750" i="1"/>
  <c r="S9751" i="1"/>
  <c r="S9752" i="1"/>
  <c r="S9753" i="1"/>
  <c r="S9754" i="1"/>
  <c r="S9755" i="1"/>
  <c r="S9756" i="1"/>
  <c r="S9757" i="1"/>
  <c r="S9758" i="1"/>
  <c r="S9759" i="1"/>
  <c r="S9760" i="1"/>
  <c r="S9761" i="1"/>
  <c r="S9762" i="1"/>
  <c r="S9763" i="1"/>
  <c r="S9764" i="1"/>
  <c r="S9765" i="1"/>
  <c r="S9766" i="1"/>
  <c r="S9767" i="1"/>
  <c r="S9768" i="1"/>
  <c r="S9769" i="1"/>
  <c r="S9770" i="1"/>
  <c r="S9771" i="1"/>
  <c r="S9772" i="1"/>
  <c r="S9773" i="1"/>
  <c r="S9774" i="1"/>
  <c r="S9775" i="1"/>
  <c r="S9776" i="1"/>
  <c r="S9777" i="1"/>
  <c r="S9778" i="1"/>
  <c r="S9779" i="1"/>
  <c r="S9780" i="1"/>
  <c r="S9781" i="1"/>
  <c r="S9782" i="1"/>
  <c r="S9783" i="1"/>
  <c r="S9784" i="1"/>
  <c r="S9785" i="1"/>
  <c r="S9786" i="1"/>
  <c r="S9787" i="1"/>
  <c r="S9788" i="1"/>
  <c r="S9789" i="1"/>
  <c r="S9790" i="1"/>
  <c r="S9791" i="1"/>
  <c r="S9792" i="1"/>
  <c r="S9793" i="1"/>
  <c r="S9794" i="1"/>
  <c r="S9795" i="1"/>
  <c r="S9796" i="1"/>
  <c r="S9797" i="1"/>
  <c r="S9798" i="1"/>
  <c r="S9799" i="1"/>
  <c r="S9800" i="1"/>
  <c r="S9801" i="1"/>
  <c r="S9802" i="1"/>
  <c r="S9803" i="1"/>
  <c r="S9804" i="1"/>
  <c r="S9805" i="1"/>
  <c r="S9806" i="1"/>
  <c r="S9807" i="1"/>
  <c r="S9808" i="1"/>
  <c r="S9809" i="1"/>
  <c r="S9810" i="1"/>
  <c r="S9811" i="1"/>
  <c r="S9812" i="1"/>
  <c r="S9813" i="1"/>
  <c r="S9814" i="1"/>
  <c r="S9815" i="1"/>
  <c r="S9816" i="1"/>
  <c r="S9817" i="1"/>
  <c r="S9818" i="1"/>
  <c r="S9819" i="1"/>
  <c r="S9820" i="1"/>
  <c r="S9821" i="1"/>
  <c r="S9822" i="1"/>
  <c r="S9823" i="1"/>
  <c r="S9824" i="1"/>
  <c r="S9825" i="1"/>
  <c r="S9826" i="1"/>
  <c r="S9827" i="1"/>
  <c r="S9828" i="1"/>
  <c r="S9829" i="1"/>
  <c r="S9830" i="1"/>
  <c r="S9831" i="1"/>
  <c r="S9832" i="1"/>
  <c r="S9833" i="1"/>
  <c r="S9834" i="1"/>
  <c r="S9835" i="1"/>
  <c r="S9836" i="1"/>
  <c r="S9837" i="1"/>
  <c r="S9838" i="1"/>
  <c r="S9839" i="1"/>
  <c r="S9840" i="1"/>
  <c r="S9841" i="1"/>
  <c r="S9842" i="1"/>
  <c r="S9843" i="1"/>
  <c r="S9844" i="1"/>
  <c r="S9845" i="1"/>
  <c r="S9846" i="1"/>
  <c r="S9847" i="1"/>
  <c r="S9848" i="1"/>
  <c r="S9849" i="1"/>
  <c r="S9850" i="1"/>
  <c r="S9851" i="1"/>
  <c r="S9852" i="1"/>
  <c r="S9853" i="1"/>
  <c r="S9854" i="1"/>
  <c r="S9855" i="1"/>
  <c r="S9856" i="1"/>
  <c r="S9857" i="1"/>
  <c r="S9858" i="1"/>
  <c r="S9859" i="1"/>
  <c r="S9860" i="1"/>
  <c r="S9861" i="1"/>
  <c r="S9862" i="1"/>
  <c r="S9863" i="1"/>
  <c r="S9864" i="1"/>
  <c r="S9865" i="1"/>
  <c r="S9866" i="1"/>
  <c r="S9867" i="1"/>
  <c r="S9868" i="1"/>
  <c r="S9869" i="1"/>
  <c r="S9870" i="1"/>
  <c r="S9871" i="1"/>
  <c r="S9872" i="1"/>
  <c r="S9873" i="1"/>
  <c r="S9874" i="1"/>
  <c r="S9875" i="1"/>
  <c r="S9876" i="1"/>
  <c r="S9877" i="1"/>
  <c r="S9878" i="1"/>
  <c r="S9879" i="1"/>
  <c r="S9880" i="1"/>
  <c r="S9881" i="1"/>
  <c r="S9882" i="1"/>
  <c r="S9883" i="1"/>
  <c r="S9884" i="1"/>
  <c r="S9885" i="1"/>
  <c r="S9886" i="1"/>
  <c r="S9887" i="1"/>
  <c r="S9888" i="1"/>
  <c r="S9889" i="1"/>
  <c r="S9890" i="1"/>
  <c r="S9891" i="1"/>
  <c r="S9892" i="1"/>
  <c r="S9893" i="1"/>
  <c r="S9894" i="1"/>
  <c r="S9895" i="1"/>
  <c r="S9896" i="1"/>
  <c r="S9897" i="1"/>
  <c r="S9898" i="1"/>
  <c r="S9899" i="1"/>
  <c r="S9900" i="1"/>
  <c r="S9901" i="1"/>
  <c r="S9902" i="1"/>
  <c r="S9903" i="1"/>
  <c r="S9904" i="1"/>
  <c r="S9905" i="1"/>
  <c r="S9906" i="1"/>
  <c r="S9907" i="1"/>
  <c r="S9908" i="1"/>
  <c r="S9909" i="1"/>
  <c r="S9910" i="1"/>
  <c r="S9911" i="1"/>
  <c r="S9912" i="1"/>
  <c r="S9913" i="1"/>
  <c r="S9914" i="1"/>
  <c r="S9915" i="1"/>
  <c r="S9916" i="1"/>
  <c r="S9917" i="1"/>
  <c r="S9918" i="1"/>
  <c r="S9919" i="1"/>
  <c r="S9920" i="1"/>
  <c r="S9921" i="1"/>
  <c r="S9922" i="1"/>
  <c r="S9923" i="1"/>
  <c r="S9924" i="1"/>
  <c r="S9925" i="1"/>
  <c r="S9926" i="1"/>
  <c r="S9927" i="1"/>
  <c r="S9928" i="1"/>
  <c r="S9929" i="1"/>
  <c r="S9930" i="1"/>
  <c r="S9931" i="1"/>
  <c r="S9932" i="1"/>
  <c r="S9933" i="1"/>
  <c r="S9934" i="1"/>
  <c r="S9935" i="1"/>
  <c r="S9936" i="1"/>
  <c r="S9937" i="1"/>
  <c r="S9938" i="1"/>
  <c r="S9939" i="1"/>
  <c r="S9940" i="1"/>
  <c r="S9941" i="1"/>
  <c r="S9942" i="1"/>
  <c r="S9943" i="1"/>
  <c r="S9944" i="1"/>
  <c r="S9945" i="1"/>
  <c r="S9946" i="1"/>
  <c r="S9947" i="1"/>
  <c r="S9948" i="1"/>
  <c r="S9949" i="1"/>
  <c r="S9950" i="1"/>
  <c r="S9951" i="1"/>
  <c r="S9952" i="1"/>
  <c r="S9953" i="1"/>
  <c r="S9954" i="1"/>
  <c r="S9955" i="1"/>
  <c r="S9956" i="1"/>
  <c r="S9957" i="1"/>
  <c r="S9958" i="1"/>
  <c r="S9959" i="1"/>
  <c r="S9960" i="1"/>
  <c r="S9961" i="1"/>
  <c r="S9962" i="1"/>
  <c r="S9963" i="1"/>
  <c r="S9964" i="1"/>
  <c r="S9965" i="1"/>
  <c r="S9966" i="1"/>
  <c r="S9967" i="1"/>
  <c r="S9968" i="1"/>
  <c r="S9969" i="1"/>
  <c r="S9970" i="1"/>
  <c r="S9971" i="1"/>
  <c r="S9972" i="1"/>
  <c r="S9973" i="1"/>
  <c r="S9974" i="1"/>
  <c r="S9975" i="1"/>
  <c r="S9976" i="1"/>
  <c r="S9977" i="1"/>
  <c r="S9978" i="1"/>
  <c r="S9979" i="1"/>
  <c r="S9980" i="1"/>
  <c r="S9981" i="1"/>
  <c r="S9982" i="1"/>
  <c r="S9983" i="1"/>
  <c r="S9984" i="1"/>
  <c r="S9985" i="1"/>
  <c r="S9986" i="1"/>
  <c r="S9987" i="1"/>
  <c r="S9988" i="1"/>
  <c r="S9989" i="1"/>
  <c r="S9990" i="1"/>
  <c r="S9991" i="1"/>
  <c r="S9992" i="1"/>
  <c r="S9993" i="1"/>
  <c r="S9994" i="1"/>
  <c r="S9995" i="1"/>
  <c r="S9996" i="1"/>
  <c r="S9997" i="1"/>
  <c r="S9998" i="1"/>
  <c r="S9999" i="1"/>
  <c r="S10000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<sst xmlns="http://schemas.openxmlformats.org/spreadsheetml/2006/main" count="17520" uniqueCount="4160">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</sst>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 vertical="center"/>
      <protection locked="0"/>
    </xf>
    <xf numFmtId="176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49" fontId="8" fillId="6" borderId="10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11" xfId="0" applyNumberFormat="1" applyFill="1" applyBorder="1" applyAlignment="1" applyProtection="1">
      <alignment horizontal="center" vertical="center"/>
      <protection locked="0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0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style="65" customWidth="1"/>
    <col min="3" max="3" width="6.875" customWidth="1"/>
    <col min="4" max="4" width="9.875" style="65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style="65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22" s="16" customFormat="1" ht="24" thickTop="1" thickBot="1">
      <c r="A2" s="18" t="s">
        <v>1</v>
      </c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  <c r="T2" s="32"/>
      <c r="U2" s="32"/>
      <c r="V2" s="32"/>
    </row>
    <row r="3" spans="1:22" s="16" customFormat="1" ht="24" thickTop="1" thickBot="1">
      <c r="A3" s="19" t="s">
        <v>2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T3" s="33"/>
      <c r="U3" s="33"/>
      <c r="V3" s="33"/>
    </row>
    <row r="4" spans="1:22" s="16" customFormat="1" ht="45.75" customHeight="1" thickBot="1">
      <c r="A4" s="20" t="s">
        <v>3</v>
      </c>
      <c r="B4" s="62" t="s">
        <v>4</v>
      </c>
      <c r="C4" s="22" t="s">
        <v>5</v>
      </c>
      <c r="D4" s="62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8" t="s">
        <v>3</v>
      </c>
      <c r="J4" s="29" t="s">
        <v>9</v>
      </c>
      <c r="K4" s="29" t="s">
        <v>10</v>
      </c>
      <c r="L4" s="62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4" t="s">
        <v>16</v>
      </c>
      <c r="R4" s="28"/>
      <c r="S4" s="29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63"/>
      <c r="C5" s="23"/>
      <c r="D5" s="63"/>
      <c r="E5" s="27"/>
      <c r="F5" s="25"/>
      <c r="G5" s="23"/>
      <c r="H5" s="25"/>
      <c r="I5" s="30" t="str">
        <f>IF(LEN(F5)*LEN(G5)*LEN(H5)=0,"",VLOOKUP(F5&amp;G5&amp;H5,品类代码!$D:$E,2,0))</f>
        <v/>
      </c>
      <c r="J5" s="31" t="str">
        <f>IF(LEN(I5)=0,"",VLOOKUP(I5,品类代码!$E:$F,2,0))</f>
        <v/>
      </c>
      <c r="K5" s="30" t="str">
        <f>IF(LEN(J5)=0,"",VLOOKUP(J5,品类代码!$F:$G,2,0))</f>
        <v/>
      </c>
      <c r="L5" s="66"/>
      <c r="M5" s="23"/>
      <c r="N5" s="23"/>
      <c r="O5" s="23"/>
      <c r="P5" s="23"/>
      <c r="Q5" s="24"/>
      <c r="R5" s="26"/>
      <c r="S5" s="36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5" t="s">
        <v>23</v>
      </c>
      <c r="U5" s="38"/>
      <c r="V5" s="38"/>
    </row>
    <row r="6" spans="1:22" s="17" customFormat="1" ht="14.25" thickBot="1">
      <c r="A6" s="37"/>
      <c r="B6" s="63"/>
      <c r="C6" s="23"/>
      <c r="D6" s="63"/>
      <c r="E6" s="27"/>
      <c r="F6" s="25"/>
      <c r="G6" s="23"/>
      <c r="H6" s="25"/>
      <c r="I6" s="30" t="str">
        <f>IF(LEN(F6)*LEN(G6)*LEN(H6)=0,"",VLOOKUP(F6&amp;G6&amp;H6,品类代码!$D:$E,2,0))</f>
        <v/>
      </c>
      <c r="J6" s="31" t="str">
        <f>IF(LEN(I6)=0,"",VLOOKUP(I6,品类代码!$E:$F,2,0))</f>
        <v/>
      </c>
      <c r="K6" s="30" t="str">
        <f>IF(LEN(J6)=0,"",VLOOKUP(J6,品类代码!$F:$G,2,0))</f>
        <v/>
      </c>
      <c r="L6" s="66"/>
      <c r="M6" s="23"/>
      <c r="N6" s="23"/>
      <c r="O6" s="23"/>
      <c r="P6" s="23"/>
      <c r="Q6" s="24"/>
      <c r="R6" s="37"/>
      <c r="S6" s="36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5" t="s">
        <v>23</v>
      </c>
      <c r="U6" s="38"/>
      <c r="V6" s="38"/>
    </row>
    <row r="7" spans="1:22" s="17" customFormat="1" ht="14.25" thickBot="1">
      <c r="A7" s="37"/>
      <c r="B7" s="63"/>
      <c r="C7" s="23"/>
      <c r="D7" s="63"/>
      <c r="E7" s="27"/>
      <c r="F7" s="25"/>
      <c r="G7" s="23"/>
      <c r="H7" s="25"/>
      <c r="I7" s="30" t="str">
        <f>IF(LEN(F7)*LEN(G7)*LEN(H7)=0,"",VLOOKUP(F7&amp;G7&amp;H7,品类代码!$D:$E,2,0))</f>
        <v/>
      </c>
      <c r="J7" s="31" t="str">
        <f>IF(LEN(I7)=0,"",VLOOKUP(I7,品类代码!$E:$F,2,0))</f>
        <v/>
      </c>
      <c r="K7" s="30" t="str">
        <f>IF(LEN(J7)=0,"",VLOOKUP(J7,品类代码!$F:$G,2,0))</f>
        <v/>
      </c>
      <c r="L7" s="66"/>
      <c r="M7" s="23"/>
      <c r="N7" s="23"/>
      <c r="O7" s="23"/>
      <c r="P7" s="23"/>
      <c r="Q7" s="24"/>
      <c r="R7" s="37"/>
      <c r="S7" s="36" t="str">
        <f t="shared" si="0"/>
        <v/>
      </c>
      <c r="T7" s="35" t="s">
        <v>23</v>
      </c>
      <c r="U7" s="38"/>
      <c r="V7" s="38"/>
    </row>
    <row r="8" spans="1:22" s="17" customFormat="1" ht="14.25" thickBot="1">
      <c r="A8" s="37"/>
      <c r="B8" s="63"/>
      <c r="C8" s="23"/>
      <c r="D8" s="63"/>
      <c r="E8" s="27"/>
      <c r="F8" s="25"/>
      <c r="G8" s="23"/>
      <c r="H8" s="25"/>
      <c r="I8" s="30" t="str">
        <f>IF(LEN(F8)*LEN(G8)*LEN(H8)=0,"",VLOOKUP(F8&amp;G8&amp;H8,品类代码!$D:$E,2,0))</f>
        <v/>
      </c>
      <c r="J8" s="31" t="str">
        <f>IF(LEN(I8)=0,"",VLOOKUP(I8,品类代码!$E:$F,2,0))</f>
        <v/>
      </c>
      <c r="K8" s="30" t="str">
        <f>IF(LEN(J8)=0,"",VLOOKUP(J8,品类代码!$F:$G,2,0))</f>
        <v/>
      </c>
      <c r="L8" s="66"/>
      <c r="M8" s="23"/>
      <c r="N8" s="23"/>
      <c r="O8" s="23"/>
      <c r="P8" s="23"/>
      <c r="Q8" s="24"/>
      <c r="R8" s="37"/>
      <c r="S8" s="36" t="str">
        <f t="shared" si="0"/>
        <v/>
      </c>
      <c r="T8" s="35" t="s">
        <v>23</v>
      </c>
      <c r="U8" s="38"/>
      <c r="V8" s="38"/>
    </row>
    <row r="9" spans="1:22" s="17" customFormat="1" ht="14.25" thickBot="1">
      <c r="A9" s="37"/>
      <c r="B9" s="63"/>
      <c r="C9" s="23"/>
      <c r="D9" s="63"/>
      <c r="E9" s="27"/>
      <c r="F9" s="25"/>
      <c r="G9" s="23"/>
      <c r="H9" s="25"/>
      <c r="I9" s="30" t="str">
        <f>IF(LEN(F9)*LEN(G9)*LEN(H9)=0,"",VLOOKUP(F9&amp;G9&amp;H9,品类代码!$D:$E,2,0))</f>
        <v/>
      </c>
      <c r="J9" s="31" t="str">
        <f>IF(LEN(I9)=0,"",VLOOKUP(I9,品类代码!$E:$F,2,0))</f>
        <v/>
      </c>
      <c r="K9" s="30" t="str">
        <f>IF(LEN(J9)=0,"",VLOOKUP(J9,品类代码!$F:$G,2,0))</f>
        <v/>
      </c>
      <c r="L9" s="66"/>
      <c r="M9" s="23"/>
      <c r="N9" s="23"/>
      <c r="O9" s="23"/>
      <c r="P9" s="23"/>
      <c r="Q9" s="24"/>
      <c r="R9" s="37"/>
      <c r="S9" s="36" t="str">
        <f t="shared" si="0"/>
        <v/>
      </c>
      <c r="T9" s="35" t="s">
        <v>23</v>
      </c>
      <c r="U9" s="38"/>
      <c r="V9" s="38"/>
    </row>
    <row r="10" spans="1:22" s="17" customFormat="1" ht="14.25" thickBot="1">
      <c r="A10" s="37"/>
      <c r="B10" s="63"/>
      <c r="C10" s="23"/>
      <c r="D10" s="63"/>
      <c r="E10" s="27"/>
      <c r="F10" s="25"/>
      <c r="G10" s="23"/>
      <c r="H10" s="25"/>
      <c r="I10" s="30" t="str">
        <f>IF(LEN(F10)*LEN(G10)*LEN(H10)=0,"",VLOOKUP(F10&amp;G10&amp;H10,品类代码!$D:$E,2,0))</f>
        <v/>
      </c>
      <c r="J10" s="31" t="str">
        <f>IF(LEN(I10)=0,"",VLOOKUP(I10,品类代码!$E:$F,2,0))</f>
        <v/>
      </c>
      <c r="K10" s="30" t="str">
        <f>IF(LEN(J10)=0,"",VLOOKUP(J10,品类代码!$F:$G,2,0))</f>
        <v/>
      </c>
      <c r="L10" s="66"/>
      <c r="M10" s="23"/>
      <c r="N10" s="23"/>
      <c r="O10" s="23"/>
      <c r="P10" s="23"/>
      <c r="Q10" s="24"/>
      <c r="R10" s="37"/>
      <c r="S10" s="36" t="str">
        <f t="shared" si="0"/>
        <v/>
      </c>
      <c r="T10" s="35" t="s">
        <v>23</v>
      </c>
      <c r="U10" s="38"/>
      <c r="V10" s="38"/>
    </row>
    <row r="11" spans="1:22" s="17" customFormat="1" ht="14.25" thickBot="1">
      <c r="A11" s="37"/>
      <c r="B11" s="63"/>
      <c r="C11" s="23"/>
      <c r="D11" s="63"/>
      <c r="E11" s="27"/>
      <c r="F11" s="25"/>
      <c r="G11" s="23"/>
      <c r="H11" s="25"/>
      <c r="I11" s="30" t="str">
        <f>IF(LEN(F11)*LEN(G11)*LEN(H11)=0,"",VLOOKUP(F11&amp;G11&amp;H11,品类代码!$D:$E,2,0))</f>
        <v/>
      </c>
      <c r="J11" s="31" t="str">
        <f>IF(LEN(I11)=0,"",VLOOKUP(I11,品类代码!$E:$F,2,0))</f>
        <v/>
      </c>
      <c r="K11" s="30" t="str">
        <f>IF(LEN(J11)=0,"",VLOOKUP(J11,品类代码!$F:$G,2,0))</f>
        <v/>
      </c>
      <c r="L11" s="66"/>
      <c r="M11" s="23"/>
      <c r="N11" s="23"/>
      <c r="O11" s="23"/>
      <c r="P11" s="23"/>
      <c r="Q11" s="24"/>
      <c r="R11" s="37"/>
      <c r="S11" s="36" t="str">
        <f t="shared" si="0"/>
        <v/>
      </c>
      <c r="T11" s="35" t="s">
        <v>23</v>
      </c>
      <c r="U11" s="38"/>
      <c r="V11" s="38"/>
    </row>
    <row r="12" spans="1:22" s="17" customFormat="1" ht="14.25" thickBot="1">
      <c r="A12" s="37"/>
      <c r="B12" s="63"/>
      <c r="C12" s="23"/>
      <c r="D12" s="63"/>
      <c r="E12" s="27"/>
      <c r="F12" s="25"/>
      <c r="G12" s="23"/>
      <c r="H12" s="25"/>
      <c r="I12" s="30" t="str">
        <f>IF(LEN(F12)*LEN(G12)*LEN(H12)=0,"",VLOOKUP(F12&amp;G12&amp;H12,品类代码!$D:$E,2,0))</f>
        <v/>
      </c>
      <c r="J12" s="31" t="str">
        <f>IF(LEN(I12)=0,"",VLOOKUP(I12,品类代码!$E:$F,2,0))</f>
        <v/>
      </c>
      <c r="K12" s="30" t="str">
        <f>IF(LEN(J12)=0,"",VLOOKUP(J12,品类代码!$F:$G,2,0))</f>
        <v/>
      </c>
      <c r="L12" s="66"/>
      <c r="M12" s="23"/>
      <c r="N12" s="23"/>
      <c r="O12" s="23"/>
      <c r="P12" s="23"/>
      <c r="Q12" s="24"/>
      <c r="R12" s="37"/>
      <c r="S12" s="36" t="str">
        <f t="shared" si="0"/>
        <v/>
      </c>
      <c r="T12" s="35" t="s">
        <v>23</v>
      </c>
      <c r="U12" s="38"/>
      <c r="V12" s="38"/>
    </row>
    <row r="13" spans="1:22" s="17" customFormat="1" ht="14.25" thickBot="1">
      <c r="A13" s="37"/>
      <c r="B13" s="63"/>
      <c r="C13" s="23"/>
      <c r="D13" s="63"/>
      <c r="E13" s="27"/>
      <c r="F13" s="25"/>
      <c r="G13" s="23"/>
      <c r="H13" s="25"/>
      <c r="I13" s="30" t="str">
        <f>IF(LEN(F13)*LEN(G13)*LEN(H13)=0,"",VLOOKUP(F13&amp;G13&amp;H13,品类代码!$D:$E,2,0))</f>
        <v/>
      </c>
      <c r="J13" s="31" t="str">
        <f>IF(LEN(I13)=0,"",VLOOKUP(I13,品类代码!$E:$F,2,0))</f>
        <v/>
      </c>
      <c r="K13" s="30" t="str">
        <f>IF(LEN(J13)=0,"",VLOOKUP(J13,品类代码!$F:$G,2,0))</f>
        <v/>
      </c>
      <c r="L13" s="66"/>
      <c r="M13" s="23"/>
      <c r="N13" s="23"/>
      <c r="O13" s="23"/>
      <c r="P13" s="23"/>
      <c r="Q13" s="24"/>
      <c r="R13" s="37"/>
      <c r="S13" s="36" t="str">
        <f t="shared" si="0"/>
        <v/>
      </c>
      <c r="T13" s="35" t="s">
        <v>23</v>
      </c>
      <c r="U13" s="38"/>
      <c r="V13" s="38"/>
    </row>
    <row r="14" spans="1:22" s="17" customFormat="1" ht="14.25" thickBot="1">
      <c r="A14" s="37"/>
      <c r="B14" s="63"/>
      <c r="C14" s="23"/>
      <c r="D14" s="63"/>
      <c r="E14" s="27"/>
      <c r="F14" s="25"/>
      <c r="G14" s="23"/>
      <c r="H14" s="25"/>
      <c r="I14" s="30" t="str">
        <f>IF(LEN(F14)*LEN(G14)*LEN(H14)=0,"",VLOOKUP(F14&amp;G14&amp;H14,品类代码!$D:$E,2,0))</f>
        <v/>
      </c>
      <c r="J14" s="31" t="str">
        <f>IF(LEN(I14)=0,"",VLOOKUP(I14,品类代码!$E:$F,2,0))</f>
        <v/>
      </c>
      <c r="K14" s="30" t="str">
        <f>IF(LEN(J14)=0,"",VLOOKUP(J14,品类代码!$F:$G,2,0))</f>
        <v/>
      </c>
      <c r="L14" s="66"/>
      <c r="M14" s="23"/>
      <c r="N14" s="23"/>
      <c r="O14" s="23"/>
      <c r="P14" s="23"/>
      <c r="Q14" s="24"/>
      <c r="R14" s="37"/>
      <c r="S14" s="36" t="str">
        <f t="shared" si="0"/>
        <v/>
      </c>
      <c r="T14" s="35" t="s">
        <v>23</v>
      </c>
      <c r="U14" s="38"/>
      <c r="V14" s="38"/>
    </row>
    <row r="15" spans="1:22" s="17" customFormat="1" ht="15.75" customHeight="1" thickBot="1">
      <c r="A15" s="37"/>
      <c r="B15" s="63"/>
      <c r="C15" s="23"/>
      <c r="D15" s="63"/>
      <c r="E15" s="27"/>
      <c r="F15" s="25"/>
      <c r="G15" s="23"/>
      <c r="H15" s="25"/>
      <c r="I15" s="30" t="str">
        <f>IF(LEN(F15)*LEN(G15)*LEN(H15)=0,"",VLOOKUP(F15&amp;G15&amp;H15,品类代码!$D:$E,2,0))</f>
        <v/>
      </c>
      <c r="J15" s="31" t="str">
        <f>IF(LEN(I15)=0,"",VLOOKUP(I15,品类代码!$E:$F,2,0))</f>
        <v/>
      </c>
      <c r="K15" s="30" t="str">
        <f>IF(LEN(J15)=0,"",VLOOKUP(J15,品类代码!$F:$G,2,0))</f>
        <v/>
      </c>
      <c r="L15" s="66"/>
      <c r="M15" s="23"/>
      <c r="N15" s="23"/>
      <c r="O15" s="23"/>
      <c r="P15" s="23"/>
      <c r="Q15" s="24"/>
      <c r="R15" s="37"/>
      <c r="S15" s="36" t="str">
        <f t="shared" si="0"/>
        <v/>
      </c>
      <c r="T15" s="35" t="s">
        <v>23</v>
      </c>
      <c r="U15" s="38"/>
      <c r="V15" s="38"/>
    </row>
    <row r="16" spans="1:22" s="17" customFormat="1" ht="14.25" thickBot="1">
      <c r="A16" s="37"/>
      <c r="B16" s="63"/>
      <c r="C16" s="23"/>
      <c r="D16" s="63"/>
      <c r="E16" s="27"/>
      <c r="F16" s="25"/>
      <c r="G16" s="23"/>
      <c r="H16" s="25"/>
      <c r="I16" s="30" t="str">
        <f>IF(LEN(F16)*LEN(G16)*LEN(H16)=0,"",VLOOKUP(F16&amp;G16&amp;H16,品类代码!$D:$E,2,0))</f>
        <v/>
      </c>
      <c r="J16" s="31" t="str">
        <f>IF(LEN(I16)=0,"",VLOOKUP(I16,品类代码!$E:$F,2,0))</f>
        <v/>
      </c>
      <c r="K16" s="30" t="str">
        <f>IF(LEN(J16)=0,"",VLOOKUP(J16,品类代码!$F:$G,2,0))</f>
        <v/>
      </c>
      <c r="L16" s="66"/>
      <c r="M16" s="23"/>
      <c r="N16" s="23"/>
      <c r="O16" s="23"/>
      <c r="P16" s="23"/>
      <c r="Q16" s="24"/>
      <c r="R16" s="37"/>
      <c r="S16" s="36" t="str">
        <f t="shared" si="0"/>
        <v/>
      </c>
      <c r="T16" s="35" t="s">
        <v>23</v>
      </c>
      <c r="U16" s="38"/>
      <c r="V16" s="38"/>
    </row>
    <row r="17" spans="1:22" s="17" customFormat="1" ht="14.25" thickBot="1">
      <c r="A17" s="37"/>
      <c r="B17" s="63"/>
      <c r="C17" s="23"/>
      <c r="D17" s="63"/>
      <c r="E17" s="27"/>
      <c r="F17" s="25"/>
      <c r="G17" s="23"/>
      <c r="H17" s="25"/>
      <c r="I17" s="30" t="str">
        <f>IF(LEN(F17)*LEN(G17)*LEN(H17)=0,"",VLOOKUP(F17&amp;G17&amp;H17,品类代码!$D:$E,2,0))</f>
        <v/>
      </c>
      <c r="J17" s="31" t="str">
        <f>IF(LEN(I17)=0,"",VLOOKUP(I17,品类代码!$E:$F,2,0))</f>
        <v/>
      </c>
      <c r="K17" s="30" t="str">
        <f>IF(LEN(J17)=0,"",VLOOKUP(J17,品类代码!$F:$G,2,0))</f>
        <v/>
      </c>
      <c r="L17" s="66"/>
      <c r="M17" s="23"/>
      <c r="N17" s="23"/>
      <c r="O17" s="23"/>
      <c r="P17" s="23"/>
      <c r="Q17" s="24"/>
      <c r="R17" s="37"/>
      <c r="S17" s="36" t="str">
        <f t="shared" si="0"/>
        <v/>
      </c>
      <c r="T17" s="35" t="s">
        <v>23</v>
      </c>
      <c r="U17" s="38"/>
      <c r="V17" s="38"/>
    </row>
    <row r="18" spans="1:22" s="17" customFormat="1" ht="14.25" thickBot="1">
      <c r="A18" s="37"/>
      <c r="B18" s="63"/>
      <c r="C18" s="23"/>
      <c r="D18" s="63"/>
      <c r="E18" s="27"/>
      <c r="F18" s="25"/>
      <c r="G18" s="23"/>
      <c r="H18" s="25"/>
      <c r="I18" s="30" t="str">
        <f>IF(LEN(F18)*LEN(G18)*LEN(H18)=0,"",VLOOKUP(F18&amp;G18&amp;H18,品类代码!$D:$E,2,0))</f>
        <v/>
      </c>
      <c r="J18" s="31" t="str">
        <f>IF(LEN(I18)=0,"",VLOOKUP(I18,品类代码!$E:$F,2,0))</f>
        <v/>
      </c>
      <c r="K18" s="30" t="str">
        <f>IF(LEN(J18)=0,"",VLOOKUP(J18,品类代码!$F:$G,2,0))</f>
        <v/>
      </c>
      <c r="L18" s="66"/>
      <c r="M18" s="23"/>
      <c r="N18" s="23"/>
      <c r="O18" s="23"/>
      <c r="P18" s="23"/>
      <c r="Q18" s="24"/>
      <c r="R18" s="37"/>
      <c r="S18" s="36" t="str">
        <f t="shared" si="0"/>
        <v/>
      </c>
      <c r="T18" s="35" t="s">
        <v>23</v>
      </c>
      <c r="U18" s="38"/>
      <c r="V18" s="38"/>
    </row>
    <row r="19" spans="1:22" s="17" customFormat="1" ht="14.25" thickBot="1">
      <c r="A19" s="37"/>
      <c r="B19" s="63"/>
      <c r="C19" s="23"/>
      <c r="D19" s="63"/>
      <c r="E19" s="27"/>
      <c r="F19" s="25"/>
      <c r="G19" s="23"/>
      <c r="H19" s="25"/>
      <c r="I19" s="30" t="str">
        <f>IF(LEN(F19)*LEN(G19)*LEN(H19)=0,"",VLOOKUP(F19&amp;G19&amp;H19,品类代码!$D:$E,2,0))</f>
        <v/>
      </c>
      <c r="J19" s="31" t="str">
        <f>IF(LEN(I19)=0,"",VLOOKUP(I19,品类代码!$E:$F,2,0))</f>
        <v/>
      </c>
      <c r="K19" s="30" t="str">
        <f>IF(LEN(J19)=0,"",VLOOKUP(J19,品类代码!$F:$G,2,0))</f>
        <v/>
      </c>
      <c r="L19" s="66"/>
      <c r="M19" s="23"/>
      <c r="N19" s="23"/>
      <c r="O19" s="23"/>
      <c r="P19" s="23"/>
      <c r="Q19" s="24"/>
      <c r="R19" s="37"/>
      <c r="S19" s="36" t="str">
        <f t="shared" si="0"/>
        <v/>
      </c>
      <c r="T19" s="35" t="s">
        <v>23</v>
      </c>
      <c r="U19" s="38"/>
      <c r="V19" s="38"/>
    </row>
    <row r="20" spans="1:22" s="17" customFormat="1" ht="14.25" thickBot="1">
      <c r="A20" s="37"/>
      <c r="B20" s="63"/>
      <c r="C20" s="23"/>
      <c r="D20" s="63"/>
      <c r="E20" s="27"/>
      <c r="F20" s="25"/>
      <c r="G20" s="23"/>
      <c r="H20" s="25"/>
      <c r="I20" s="30" t="str">
        <f>IF(LEN(F20)*LEN(G20)*LEN(H20)=0,"",VLOOKUP(F20&amp;G20&amp;H20,品类代码!$D:$E,2,0))</f>
        <v/>
      </c>
      <c r="J20" s="31" t="str">
        <f>IF(LEN(I20)=0,"",VLOOKUP(I20,品类代码!$E:$F,2,0))</f>
        <v/>
      </c>
      <c r="K20" s="30" t="str">
        <f>IF(LEN(J20)=0,"",VLOOKUP(J20,品类代码!$F:$G,2,0))</f>
        <v/>
      </c>
      <c r="L20" s="66"/>
      <c r="M20" s="23"/>
      <c r="N20" s="23"/>
      <c r="O20" s="23"/>
      <c r="P20" s="23"/>
      <c r="Q20" s="24"/>
      <c r="R20" s="37"/>
      <c r="S20" s="36" t="str">
        <f t="shared" si="0"/>
        <v/>
      </c>
      <c r="T20" s="35" t="s">
        <v>23</v>
      </c>
      <c r="U20" s="38"/>
      <c r="V20" s="38"/>
    </row>
    <row r="21" spans="1:22" s="17" customFormat="1" ht="14.25" thickBot="1">
      <c r="A21" s="37"/>
      <c r="B21" s="63"/>
      <c r="C21" s="23"/>
      <c r="D21" s="63"/>
      <c r="E21" s="27"/>
      <c r="F21" s="25"/>
      <c r="G21" s="23"/>
      <c r="H21" s="25"/>
      <c r="I21" s="30" t="str">
        <f>IF(LEN(F21)*LEN(G21)*LEN(H21)=0,"",VLOOKUP(F21&amp;G21&amp;H21,品类代码!$D:$E,2,0))</f>
        <v/>
      </c>
      <c r="J21" s="31" t="str">
        <f>IF(LEN(I21)=0,"",VLOOKUP(I21,品类代码!$E:$F,2,0))</f>
        <v/>
      </c>
      <c r="K21" s="30" t="str">
        <f>IF(LEN(J21)=0,"",VLOOKUP(J21,品类代码!$F:$G,2,0))</f>
        <v/>
      </c>
      <c r="L21" s="66"/>
      <c r="M21" s="23"/>
      <c r="N21" s="23"/>
      <c r="O21" s="23"/>
      <c r="P21" s="23"/>
      <c r="Q21" s="24"/>
      <c r="R21" s="37"/>
      <c r="S21" s="36" t="str">
        <f t="shared" si="0"/>
        <v/>
      </c>
      <c r="T21" s="35" t="s">
        <v>23</v>
      </c>
      <c r="U21" s="38"/>
      <c r="V21" s="38"/>
    </row>
    <row r="22" spans="1:22" s="17" customFormat="1" ht="14.25" thickBot="1">
      <c r="A22" s="37"/>
      <c r="B22" s="63"/>
      <c r="C22" s="23"/>
      <c r="D22" s="63"/>
      <c r="E22" s="27"/>
      <c r="F22" s="25"/>
      <c r="G22" s="23"/>
      <c r="H22" s="25"/>
      <c r="I22" s="30" t="str">
        <f>IF(LEN(F22)*LEN(G22)*LEN(H22)=0,"",VLOOKUP(F22&amp;G22&amp;H22,品类代码!$D:$E,2,0))</f>
        <v/>
      </c>
      <c r="J22" s="31" t="str">
        <f>IF(LEN(I22)=0,"",VLOOKUP(I22,品类代码!$E:$F,2,0))</f>
        <v/>
      </c>
      <c r="K22" s="30" t="str">
        <f>IF(LEN(J22)=0,"",VLOOKUP(J22,品类代码!$F:$G,2,0))</f>
        <v/>
      </c>
      <c r="L22" s="66"/>
      <c r="M22" s="23"/>
      <c r="N22" s="23"/>
      <c r="O22" s="23"/>
      <c r="P22" s="23"/>
      <c r="Q22" s="24"/>
      <c r="R22" s="37"/>
      <c r="S22" s="36" t="str">
        <f t="shared" si="0"/>
        <v/>
      </c>
      <c r="T22" s="35" t="s">
        <v>23</v>
      </c>
      <c r="U22" s="38"/>
      <c r="V22" s="38"/>
    </row>
    <row r="23" spans="1:22" s="17" customFormat="1" ht="14.25" thickBot="1">
      <c r="A23" s="37"/>
      <c r="B23" s="63"/>
      <c r="C23" s="23"/>
      <c r="D23" s="63"/>
      <c r="E23" s="27"/>
      <c r="F23" s="25"/>
      <c r="G23" s="23"/>
      <c r="H23" s="25"/>
      <c r="I23" s="30" t="str">
        <f>IF(LEN(F23)*LEN(G23)*LEN(H23)=0,"",VLOOKUP(F23&amp;G23&amp;H23,品类代码!$D:$E,2,0))</f>
        <v/>
      </c>
      <c r="J23" s="31" t="str">
        <f>IF(LEN(I23)=0,"",VLOOKUP(I23,品类代码!$E:$F,2,0))</f>
        <v/>
      </c>
      <c r="K23" s="30" t="str">
        <f>IF(LEN(J23)=0,"",VLOOKUP(J23,品类代码!$F:$G,2,0))</f>
        <v/>
      </c>
      <c r="L23" s="66"/>
      <c r="M23" s="23"/>
      <c r="N23" s="23"/>
      <c r="O23" s="23"/>
      <c r="P23" s="23"/>
      <c r="Q23" s="24"/>
      <c r="R23" s="37"/>
      <c r="S23" s="36" t="str">
        <f t="shared" si="0"/>
        <v/>
      </c>
      <c r="T23" s="35" t="s">
        <v>23</v>
      </c>
      <c r="U23" s="38"/>
      <c r="V23" s="38"/>
    </row>
    <row r="24" spans="1:22" s="17" customFormat="1" ht="14.25" thickBot="1">
      <c r="A24" s="37"/>
      <c r="B24" s="63"/>
      <c r="C24" s="23"/>
      <c r="D24" s="63"/>
      <c r="E24" s="27"/>
      <c r="F24" s="25"/>
      <c r="G24" s="23"/>
      <c r="H24" s="25"/>
      <c r="I24" s="30" t="str">
        <f>IF(LEN(F24)*LEN(G24)*LEN(H24)=0,"",VLOOKUP(F24&amp;G24&amp;H24,品类代码!$D:$E,2,0))</f>
        <v/>
      </c>
      <c r="J24" s="31" t="str">
        <f>IF(LEN(I24)=0,"",VLOOKUP(I24,品类代码!$E:$F,2,0))</f>
        <v/>
      </c>
      <c r="K24" s="30" t="str">
        <f>IF(LEN(J24)=0,"",VLOOKUP(J24,品类代码!$F:$G,2,0))</f>
        <v/>
      </c>
      <c r="L24" s="66"/>
      <c r="M24" s="23"/>
      <c r="N24" s="23"/>
      <c r="O24" s="23"/>
      <c r="P24" s="23"/>
      <c r="Q24" s="24"/>
      <c r="R24" s="37"/>
      <c r="S24" s="36" t="str">
        <f t="shared" si="0"/>
        <v/>
      </c>
      <c r="T24" s="35" t="s">
        <v>23</v>
      </c>
      <c r="U24" s="38"/>
      <c r="V24" s="38"/>
    </row>
    <row r="25" spans="1:22" s="17" customFormat="1" ht="14.25" thickBot="1">
      <c r="A25" s="37"/>
      <c r="B25" s="63"/>
      <c r="C25" s="23"/>
      <c r="D25" s="63"/>
      <c r="E25" s="27"/>
      <c r="F25" s="25"/>
      <c r="G25" s="23"/>
      <c r="H25" s="25"/>
      <c r="I25" s="30" t="str">
        <f>IF(LEN(F25)*LEN(G25)*LEN(H25)=0,"",VLOOKUP(F25&amp;G25&amp;H25,品类代码!$D:$E,2,0))</f>
        <v/>
      </c>
      <c r="J25" s="31" t="str">
        <f>IF(LEN(I25)=0,"",VLOOKUP(I25,品类代码!$E:$F,2,0))</f>
        <v/>
      </c>
      <c r="K25" s="30" t="str">
        <f>IF(LEN(J25)=0,"",VLOOKUP(J25,品类代码!$F:$G,2,0))</f>
        <v/>
      </c>
      <c r="L25" s="66"/>
      <c r="M25" s="23"/>
      <c r="N25" s="23"/>
      <c r="O25" s="23"/>
      <c r="P25" s="23"/>
      <c r="Q25" s="24"/>
      <c r="R25" s="37"/>
      <c r="S25" s="36" t="str">
        <f t="shared" si="0"/>
        <v/>
      </c>
      <c r="T25" s="35" t="s">
        <v>23</v>
      </c>
      <c r="U25" s="38"/>
      <c r="V25" s="38"/>
    </row>
    <row r="26" spans="1:22" s="17" customFormat="1" ht="15.75" customHeight="1" thickBot="1">
      <c r="A26" s="37"/>
      <c r="B26" s="63"/>
      <c r="C26" s="23"/>
      <c r="D26" s="63"/>
      <c r="E26" s="27"/>
      <c r="F26" s="25"/>
      <c r="G26" s="23"/>
      <c r="H26" s="25"/>
      <c r="I26" s="30" t="str">
        <f>IF(LEN(F26)*LEN(G26)*LEN(H26)=0,"",VLOOKUP(F26&amp;G26&amp;H26,品类代码!$D:$E,2,0))</f>
        <v/>
      </c>
      <c r="J26" s="31" t="str">
        <f>IF(LEN(I26)=0,"",VLOOKUP(I26,品类代码!$E:$F,2,0))</f>
        <v/>
      </c>
      <c r="K26" s="30" t="str">
        <f>IF(LEN(J26)=0,"",VLOOKUP(J26,品类代码!$F:$G,2,0))</f>
        <v/>
      </c>
      <c r="L26" s="66"/>
      <c r="M26" s="23"/>
      <c r="N26" s="23"/>
      <c r="O26" s="23"/>
      <c r="P26" s="23"/>
      <c r="Q26" s="24"/>
      <c r="R26" s="37"/>
      <c r="S26" s="36" t="str">
        <f t="shared" si="0"/>
        <v/>
      </c>
      <c r="T26" s="35" t="s">
        <v>23</v>
      </c>
      <c r="U26" s="38"/>
      <c r="V26" s="38"/>
    </row>
    <row r="27" spans="1:22" s="17" customFormat="1" ht="14.25" thickBot="1">
      <c r="A27" s="39"/>
      <c r="B27" s="64"/>
      <c r="C27" s="39"/>
      <c r="D27" s="64"/>
      <c r="E27" s="39"/>
      <c r="F27" s="25"/>
      <c r="G27" s="23"/>
      <c r="H27" s="25"/>
      <c r="I27" s="30" t="str">
        <f>IF(LEN(F27)*LEN(G27)*LEN(H27)=0,"",VLOOKUP(F27&amp;G27&amp;H27,品类代码!$D:$E,2,0))</f>
        <v/>
      </c>
      <c r="J27" s="31" t="str">
        <f>IF(LEN(I27)=0,"",VLOOKUP(I27,品类代码!$E:$F,2,0))</f>
        <v/>
      </c>
      <c r="K27" s="30" t="str">
        <f>IF(LEN(J27)=0,"",VLOOKUP(J27,品类代码!$F:$G,2,0))</f>
        <v/>
      </c>
      <c r="L27" s="64"/>
      <c r="M27" s="39"/>
      <c r="N27" s="39"/>
      <c r="O27" s="39"/>
      <c r="P27" s="39"/>
      <c r="Q27" s="39"/>
      <c r="R27" s="39"/>
      <c r="S27" s="36" t="str">
        <f t="shared" si="0"/>
        <v/>
      </c>
      <c r="T27" s="39"/>
      <c r="U27" s="39"/>
      <c r="V27" s="39"/>
    </row>
    <row r="28" spans="1:22" s="17" customFormat="1" ht="14.25" thickBot="1">
      <c r="A28" s="39"/>
      <c r="B28" s="64"/>
      <c r="C28" s="39"/>
      <c r="D28" s="64"/>
      <c r="E28" s="39"/>
      <c r="F28" s="25"/>
      <c r="G28" s="23"/>
      <c r="H28" s="25"/>
      <c r="I28" s="30" t="str">
        <f>IF(LEN(F28)*LEN(G28)*LEN(H28)=0,"",VLOOKUP(F28&amp;G28&amp;H28,品类代码!$D:$E,2,0))</f>
        <v/>
      </c>
      <c r="J28" s="31" t="str">
        <f>IF(LEN(I28)=0,"",VLOOKUP(I28,品类代码!$E:$F,2,0))</f>
        <v/>
      </c>
      <c r="K28" s="30" t="str">
        <f>IF(LEN(J28)=0,"",VLOOKUP(J28,品类代码!$F:$G,2,0))</f>
        <v/>
      </c>
      <c r="L28" s="64"/>
      <c r="M28" s="39"/>
      <c r="N28" s="39"/>
      <c r="O28" s="39"/>
      <c r="P28" s="39"/>
      <c r="Q28" s="39"/>
      <c r="R28" s="39"/>
      <c r="S28" s="36" t="str">
        <f t="shared" si="0"/>
        <v/>
      </c>
      <c r="T28" s="39"/>
      <c r="U28" s="39"/>
      <c r="V28" s="39"/>
    </row>
    <row r="29" spans="1:22" s="17" customFormat="1" ht="14.25" thickBot="1">
      <c r="A29" s="39"/>
      <c r="B29" s="64"/>
      <c r="C29" s="39"/>
      <c r="D29" s="64"/>
      <c r="E29" s="39"/>
      <c r="F29" s="25"/>
      <c r="G29" s="23"/>
      <c r="H29" s="25"/>
      <c r="I29" s="30" t="str">
        <f>IF(LEN(F29)*LEN(G29)*LEN(H29)=0,"",VLOOKUP(F29&amp;G29&amp;H29,品类代码!$D:$E,2,0))</f>
        <v/>
      </c>
      <c r="J29" s="31" t="str">
        <f>IF(LEN(I29)=0,"",VLOOKUP(I29,品类代码!$E:$F,2,0))</f>
        <v/>
      </c>
      <c r="K29" s="30" t="str">
        <f>IF(LEN(J29)=0,"",VLOOKUP(J29,品类代码!$F:$G,2,0))</f>
        <v/>
      </c>
      <c r="L29" s="64"/>
      <c r="M29" s="39"/>
      <c r="N29" s="39"/>
      <c r="O29" s="39"/>
      <c r="P29" s="39"/>
      <c r="Q29" s="39"/>
      <c r="R29" s="39"/>
      <c r="S29" s="36" t="str">
        <f t="shared" si="0"/>
        <v/>
      </c>
      <c r="T29" s="39"/>
      <c r="U29" s="39"/>
      <c r="V29" s="39"/>
    </row>
    <row r="30" spans="1:22" s="17" customFormat="1" ht="14.25" thickBot="1">
      <c r="A30" s="39"/>
      <c r="B30" s="64"/>
      <c r="C30" s="39"/>
      <c r="D30" s="64"/>
      <c r="E30" s="39"/>
      <c r="F30" s="25"/>
      <c r="G30" s="23"/>
      <c r="H30" s="25"/>
      <c r="I30" s="30" t="str">
        <f>IF(LEN(F30)*LEN(G30)*LEN(H30)=0,"",VLOOKUP(F30&amp;G30&amp;H30,品类代码!$D:$E,2,0))</f>
        <v/>
      </c>
      <c r="J30" s="31" t="str">
        <f>IF(LEN(I30)=0,"",VLOOKUP(I30,品类代码!$E:$F,2,0))</f>
        <v/>
      </c>
      <c r="K30" s="30" t="str">
        <f>IF(LEN(J30)=0,"",VLOOKUP(J30,品类代码!$F:$G,2,0))</f>
        <v/>
      </c>
      <c r="L30" s="64"/>
      <c r="M30" s="39"/>
      <c r="N30" s="39"/>
      <c r="O30" s="39"/>
      <c r="P30" s="39"/>
      <c r="Q30" s="39"/>
      <c r="R30" s="39"/>
      <c r="S30" s="36" t="str">
        <f t="shared" si="0"/>
        <v/>
      </c>
      <c r="T30" s="39"/>
      <c r="U30" s="39"/>
      <c r="V30" s="39"/>
    </row>
    <row r="31" spans="1:22" s="17" customFormat="1" ht="14.25" thickBot="1">
      <c r="A31" s="39"/>
      <c r="B31" s="64"/>
      <c r="C31" s="39"/>
      <c r="D31" s="64"/>
      <c r="E31" s="39"/>
      <c r="F31" s="25"/>
      <c r="G31" s="23"/>
      <c r="H31" s="25"/>
      <c r="I31" s="30" t="str">
        <f>IF(LEN(F31)*LEN(G31)*LEN(H31)=0,"",VLOOKUP(F31&amp;G31&amp;H31,品类代码!$D:$E,2,0))</f>
        <v/>
      </c>
      <c r="J31" s="31" t="str">
        <f>IF(LEN(I31)=0,"",VLOOKUP(I31,品类代码!$E:$F,2,0))</f>
        <v/>
      </c>
      <c r="K31" s="30" t="str">
        <f>IF(LEN(J31)=0,"",VLOOKUP(J31,品类代码!$F:$G,2,0))</f>
        <v/>
      </c>
      <c r="L31" s="64"/>
      <c r="M31" s="39"/>
      <c r="N31" s="39"/>
      <c r="O31" s="39"/>
      <c r="P31" s="39"/>
      <c r="Q31" s="39"/>
      <c r="R31" s="39"/>
      <c r="S31" s="36" t="str">
        <f t="shared" si="0"/>
        <v/>
      </c>
      <c r="T31" s="39"/>
      <c r="U31" s="39"/>
      <c r="V31" s="39"/>
    </row>
    <row r="32" spans="1:22" s="17" customFormat="1" ht="14.25" thickBot="1">
      <c r="A32" s="39"/>
      <c r="B32" s="64"/>
      <c r="C32" s="39"/>
      <c r="D32" s="64"/>
      <c r="E32" s="39"/>
      <c r="F32" s="25"/>
      <c r="G32" s="23"/>
      <c r="H32" s="25"/>
      <c r="I32" s="30" t="str">
        <f>IF(LEN(F32)*LEN(G32)*LEN(H32)=0,"",VLOOKUP(F32&amp;G32&amp;H32,品类代码!$D:$E,2,0))</f>
        <v/>
      </c>
      <c r="J32" s="31" t="str">
        <f>IF(LEN(I32)=0,"",VLOOKUP(I32,品类代码!$E:$F,2,0))</f>
        <v/>
      </c>
      <c r="K32" s="30" t="str">
        <f>IF(LEN(J32)=0,"",VLOOKUP(J32,品类代码!$F:$G,2,0))</f>
        <v/>
      </c>
      <c r="L32" s="64"/>
      <c r="M32" s="39"/>
      <c r="N32" s="39"/>
      <c r="O32" s="39"/>
      <c r="P32" s="39"/>
      <c r="Q32" s="39"/>
      <c r="R32" s="39"/>
      <c r="S32" s="36" t="str">
        <f t="shared" si="0"/>
        <v/>
      </c>
      <c r="T32" s="39"/>
      <c r="U32" s="39"/>
      <c r="V32" s="39"/>
    </row>
    <row r="33" spans="1:22" s="17" customFormat="1" ht="14.25" thickBot="1">
      <c r="A33" s="39"/>
      <c r="B33" s="64"/>
      <c r="C33" s="39"/>
      <c r="D33" s="64"/>
      <c r="E33" s="39"/>
      <c r="F33" s="25"/>
      <c r="G33" s="23"/>
      <c r="H33" s="25"/>
      <c r="I33" s="30" t="str">
        <f>IF(LEN(F33)*LEN(G33)*LEN(H33)=0,"",VLOOKUP(F33&amp;G33&amp;H33,品类代码!$D:$E,2,0))</f>
        <v/>
      </c>
      <c r="J33" s="31" t="str">
        <f>IF(LEN(I33)=0,"",VLOOKUP(I33,品类代码!$E:$F,2,0))</f>
        <v/>
      </c>
      <c r="K33" s="30" t="str">
        <f>IF(LEN(J33)=0,"",VLOOKUP(J33,品类代码!$F:$G,2,0))</f>
        <v/>
      </c>
      <c r="L33" s="64"/>
      <c r="M33" s="39"/>
      <c r="N33" s="39"/>
      <c r="O33" s="39"/>
      <c r="P33" s="39"/>
      <c r="Q33" s="39"/>
      <c r="R33" s="39"/>
      <c r="S33" s="36" t="str">
        <f t="shared" si="0"/>
        <v/>
      </c>
      <c r="T33" s="39"/>
      <c r="U33" s="39"/>
      <c r="V33" s="39"/>
    </row>
    <row r="34" spans="1:22" s="17" customFormat="1" ht="14.25" thickBot="1">
      <c r="A34" s="39"/>
      <c r="B34" s="64"/>
      <c r="C34" s="39"/>
      <c r="D34" s="64"/>
      <c r="E34" s="39"/>
      <c r="F34" s="25"/>
      <c r="G34" s="23"/>
      <c r="H34" s="25"/>
      <c r="I34" s="30" t="str">
        <f>IF(LEN(F34)*LEN(G34)*LEN(H34)=0,"",VLOOKUP(F34&amp;G34&amp;H34,品类代码!$D:$E,2,0))</f>
        <v/>
      </c>
      <c r="J34" s="31" t="str">
        <f>IF(LEN(I34)=0,"",VLOOKUP(I34,品类代码!$E:$F,2,0))</f>
        <v/>
      </c>
      <c r="K34" s="30" t="str">
        <f>IF(LEN(J34)=0,"",VLOOKUP(J34,品类代码!$F:$G,2,0))</f>
        <v/>
      </c>
      <c r="L34" s="64"/>
      <c r="M34" s="39"/>
      <c r="N34" s="39"/>
      <c r="O34" s="39"/>
      <c r="P34" s="39"/>
      <c r="Q34" s="39"/>
      <c r="R34" s="39"/>
      <c r="S34" s="36" t="str">
        <f t="shared" si="0"/>
        <v/>
      </c>
      <c r="T34" s="39"/>
      <c r="U34" s="39"/>
      <c r="V34" s="39"/>
    </row>
    <row r="35" spans="1:22" s="17" customFormat="1" ht="14.25" thickBot="1">
      <c r="A35" s="39"/>
      <c r="B35" s="64"/>
      <c r="C35" s="39"/>
      <c r="D35" s="64"/>
      <c r="E35" s="39"/>
      <c r="F35" s="25"/>
      <c r="G35" s="23"/>
      <c r="H35" s="25"/>
      <c r="I35" s="30" t="str">
        <f>IF(LEN(F35)*LEN(G35)*LEN(H35)=0,"",VLOOKUP(F35&amp;G35&amp;H35,品类代码!$D:$E,2,0))</f>
        <v/>
      </c>
      <c r="J35" s="31" t="str">
        <f>IF(LEN(I35)=0,"",VLOOKUP(I35,品类代码!$E:$F,2,0))</f>
        <v/>
      </c>
      <c r="K35" s="30" t="str">
        <f>IF(LEN(J35)=0,"",VLOOKUP(J35,品类代码!$F:$G,2,0))</f>
        <v/>
      </c>
      <c r="L35" s="64"/>
      <c r="M35" s="39"/>
      <c r="N35" s="39"/>
      <c r="O35" s="39"/>
      <c r="P35" s="39"/>
      <c r="Q35" s="39"/>
      <c r="R35" s="39"/>
      <c r="S35" s="36" t="str">
        <f t="shared" si="0"/>
        <v/>
      </c>
      <c r="T35" s="39"/>
      <c r="U35" s="39"/>
      <c r="V35" s="39"/>
    </row>
    <row r="36" spans="1:22" s="17" customFormat="1" ht="14.25" thickBot="1">
      <c r="A36" s="39"/>
      <c r="B36" s="64"/>
      <c r="C36" s="39"/>
      <c r="D36" s="64"/>
      <c r="E36" s="39"/>
      <c r="F36" s="25"/>
      <c r="G36" s="23"/>
      <c r="H36" s="25"/>
      <c r="I36" s="30" t="str">
        <f>IF(LEN(F36)*LEN(G36)*LEN(H36)=0,"",VLOOKUP(F36&amp;G36&amp;H36,品类代码!$D:$E,2,0))</f>
        <v/>
      </c>
      <c r="J36" s="31" t="str">
        <f>IF(LEN(I36)=0,"",VLOOKUP(I36,品类代码!$E:$F,2,0))</f>
        <v/>
      </c>
      <c r="K36" s="30" t="str">
        <f>IF(LEN(J36)=0,"",VLOOKUP(J36,品类代码!$F:$G,2,0))</f>
        <v/>
      </c>
      <c r="L36" s="64"/>
      <c r="M36" s="39"/>
      <c r="N36" s="39"/>
      <c r="O36" s="39"/>
      <c r="P36" s="39"/>
      <c r="Q36" s="39"/>
      <c r="R36" s="39"/>
      <c r="S36" s="36" t="str">
        <f t="shared" si="0"/>
        <v/>
      </c>
      <c r="T36" s="39"/>
      <c r="U36" s="39"/>
      <c r="V36" s="39"/>
    </row>
    <row r="37" spans="1:22" s="17" customFormat="1" ht="14.25" thickBot="1">
      <c r="A37" s="39"/>
      <c r="B37" s="64"/>
      <c r="C37" s="39"/>
      <c r="D37" s="64"/>
      <c r="E37" s="39"/>
      <c r="F37" s="25"/>
      <c r="G37" s="23"/>
      <c r="H37" s="25"/>
      <c r="I37" s="30" t="str">
        <f>IF(LEN(F37)*LEN(G37)*LEN(H37)=0,"",VLOOKUP(F37&amp;G37&amp;H37,品类代码!$D:$E,2,0))</f>
        <v/>
      </c>
      <c r="J37" s="31" t="str">
        <f>IF(LEN(I37)=0,"",VLOOKUP(I37,品类代码!$E:$F,2,0))</f>
        <v/>
      </c>
      <c r="K37" s="30" t="str">
        <f>IF(LEN(J37)=0,"",VLOOKUP(J37,品类代码!$F:$G,2,0))</f>
        <v/>
      </c>
      <c r="L37" s="64"/>
      <c r="M37" s="39"/>
      <c r="N37" s="39"/>
      <c r="O37" s="39"/>
      <c r="P37" s="39"/>
      <c r="Q37" s="39"/>
      <c r="R37" s="39"/>
      <c r="S37" s="36" t="str">
        <f t="shared" si="0"/>
        <v/>
      </c>
      <c r="T37" s="39"/>
      <c r="U37" s="39"/>
      <c r="V37" s="39"/>
    </row>
    <row r="38" spans="1:22" s="17" customFormat="1" ht="14.25" thickBot="1">
      <c r="A38" s="39"/>
      <c r="B38" s="64"/>
      <c r="C38" s="39"/>
      <c r="D38" s="64"/>
      <c r="E38" s="39"/>
      <c r="F38" s="25"/>
      <c r="G38" s="23"/>
      <c r="H38" s="25"/>
      <c r="I38" s="30" t="str">
        <f>IF(LEN(F38)*LEN(G38)*LEN(H38)=0,"",VLOOKUP(F38&amp;G38&amp;H38,品类代码!$D:$E,2,0))</f>
        <v/>
      </c>
      <c r="J38" s="31" t="str">
        <f>IF(LEN(I38)=0,"",VLOOKUP(I38,品类代码!$E:$F,2,0))</f>
        <v/>
      </c>
      <c r="K38" s="30" t="str">
        <f>IF(LEN(J38)=0,"",VLOOKUP(J38,品类代码!$F:$G,2,0))</f>
        <v/>
      </c>
      <c r="L38" s="64"/>
      <c r="M38" s="39"/>
      <c r="N38" s="39"/>
      <c r="O38" s="39"/>
      <c r="P38" s="39"/>
      <c r="Q38" s="39"/>
      <c r="R38" s="39"/>
      <c r="S38" s="36" t="str">
        <f t="shared" si="0"/>
        <v/>
      </c>
      <c r="T38" s="39"/>
      <c r="U38" s="39"/>
      <c r="V38" s="39"/>
    </row>
    <row r="39" spans="1:22" s="17" customFormat="1" ht="14.25" thickBot="1">
      <c r="A39" s="39"/>
      <c r="B39" s="64"/>
      <c r="C39" s="39"/>
      <c r="D39" s="64"/>
      <c r="E39" s="39"/>
      <c r="F39" s="25"/>
      <c r="G39" s="23"/>
      <c r="H39" s="25"/>
      <c r="I39" s="30" t="str">
        <f>IF(LEN(F39)*LEN(G39)*LEN(H39)=0,"",VLOOKUP(F39&amp;G39&amp;H39,品类代码!$D:$E,2,0))</f>
        <v/>
      </c>
      <c r="J39" s="31" t="str">
        <f>IF(LEN(I39)=0,"",VLOOKUP(I39,品类代码!$E:$F,2,0))</f>
        <v/>
      </c>
      <c r="K39" s="30" t="str">
        <f>IF(LEN(J39)=0,"",VLOOKUP(J39,品类代码!$F:$G,2,0))</f>
        <v/>
      </c>
      <c r="L39" s="64"/>
      <c r="M39" s="39"/>
      <c r="N39" s="39"/>
      <c r="O39" s="39"/>
      <c r="P39" s="39"/>
      <c r="Q39" s="39"/>
      <c r="R39" s="39"/>
      <c r="S39" s="36" t="str">
        <f t="shared" si="0"/>
        <v/>
      </c>
      <c r="T39" s="39"/>
      <c r="U39" s="39"/>
      <c r="V39" s="39"/>
    </row>
    <row r="40" spans="1:22" s="17" customFormat="1" ht="14.25" thickBot="1">
      <c r="A40" s="39"/>
      <c r="B40" s="64"/>
      <c r="C40" s="39"/>
      <c r="D40" s="64"/>
      <c r="E40" s="39"/>
      <c r="F40" s="25"/>
      <c r="G40" s="23"/>
      <c r="H40" s="25"/>
      <c r="I40" s="30" t="str">
        <f>IF(LEN(F40)*LEN(G40)*LEN(H40)=0,"",VLOOKUP(F40&amp;G40&amp;H40,品类代码!$D:$E,2,0))</f>
        <v/>
      </c>
      <c r="J40" s="31" t="str">
        <f>IF(LEN(I40)=0,"",VLOOKUP(I40,品类代码!$E:$F,2,0))</f>
        <v/>
      </c>
      <c r="K40" s="30" t="str">
        <f>IF(LEN(J40)=0,"",VLOOKUP(J40,品类代码!$F:$G,2,0))</f>
        <v/>
      </c>
      <c r="L40" s="64"/>
      <c r="M40" s="39"/>
      <c r="N40" s="39"/>
      <c r="O40" s="39"/>
      <c r="P40" s="39"/>
      <c r="Q40" s="39"/>
      <c r="R40" s="39"/>
      <c r="S40" s="36" t="str">
        <f t="shared" si="0"/>
        <v/>
      </c>
      <c r="T40" s="39"/>
      <c r="U40" s="39"/>
      <c r="V40" s="39"/>
    </row>
    <row r="41" spans="1:22" s="17" customFormat="1" ht="14.25" thickBot="1">
      <c r="A41" s="39"/>
      <c r="B41" s="64"/>
      <c r="C41" s="39"/>
      <c r="D41" s="64"/>
      <c r="E41" s="39"/>
      <c r="F41" s="25"/>
      <c r="G41" s="23"/>
      <c r="H41" s="25"/>
      <c r="I41" s="30" t="str">
        <f>IF(LEN(F41)*LEN(G41)*LEN(H41)=0,"",VLOOKUP(F41&amp;G41&amp;H41,品类代码!$D:$E,2,0))</f>
        <v/>
      </c>
      <c r="J41" s="31" t="str">
        <f>IF(LEN(I41)=0,"",VLOOKUP(I41,品类代码!$E:$F,2,0))</f>
        <v/>
      </c>
      <c r="K41" s="30" t="str">
        <f>IF(LEN(J41)=0,"",VLOOKUP(J41,品类代码!$F:$G,2,0))</f>
        <v/>
      </c>
      <c r="L41" s="64"/>
      <c r="M41" s="39"/>
      <c r="N41" s="39"/>
      <c r="O41" s="39"/>
      <c r="P41" s="39"/>
      <c r="Q41" s="39"/>
      <c r="R41" s="39"/>
      <c r="S41" s="36" t="str">
        <f t="shared" si="0"/>
        <v/>
      </c>
      <c r="T41" s="39"/>
      <c r="U41" s="39"/>
      <c r="V41" s="39"/>
    </row>
    <row r="42" spans="1:22" s="17" customFormat="1" ht="14.25" thickBot="1">
      <c r="A42" s="39"/>
      <c r="B42" s="64"/>
      <c r="C42" s="39"/>
      <c r="D42" s="64"/>
      <c r="E42" s="39"/>
      <c r="F42" s="25"/>
      <c r="G42" s="23"/>
      <c r="H42" s="25"/>
      <c r="I42" s="30" t="str">
        <f>IF(LEN(F42)*LEN(G42)*LEN(H42)=0,"",VLOOKUP(F42&amp;G42&amp;H42,品类代码!$D:$E,2,0))</f>
        <v/>
      </c>
      <c r="J42" s="31" t="str">
        <f>IF(LEN(I42)=0,"",VLOOKUP(I42,品类代码!$E:$F,2,0))</f>
        <v/>
      </c>
      <c r="K42" s="30" t="str">
        <f>IF(LEN(J42)=0,"",VLOOKUP(J42,品类代码!$F:$G,2,0))</f>
        <v/>
      </c>
      <c r="L42" s="64"/>
      <c r="M42" s="39"/>
      <c r="N42" s="39"/>
      <c r="O42" s="39"/>
      <c r="P42" s="39"/>
      <c r="Q42" s="39"/>
      <c r="R42" s="39"/>
      <c r="S42" s="36" t="str">
        <f t="shared" si="0"/>
        <v/>
      </c>
      <c r="T42" s="39"/>
      <c r="U42" s="39"/>
      <c r="V42" s="39"/>
    </row>
    <row r="43" spans="1:22" s="17" customFormat="1" ht="14.25" thickBot="1">
      <c r="A43" s="39"/>
      <c r="B43" s="64"/>
      <c r="C43" s="39"/>
      <c r="D43" s="64"/>
      <c r="E43" s="39"/>
      <c r="F43" s="25"/>
      <c r="G43" s="23"/>
      <c r="H43" s="25"/>
      <c r="I43" s="30" t="str">
        <f>IF(LEN(F43)*LEN(G43)*LEN(H43)=0,"",VLOOKUP(F43&amp;G43&amp;H43,品类代码!$D:$E,2,0))</f>
        <v/>
      </c>
      <c r="J43" s="31" t="str">
        <f>IF(LEN(I43)=0,"",VLOOKUP(I43,品类代码!$E:$F,2,0))</f>
        <v/>
      </c>
      <c r="K43" s="30" t="str">
        <f>IF(LEN(J43)=0,"",VLOOKUP(J43,品类代码!$F:$G,2,0))</f>
        <v/>
      </c>
      <c r="L43" s="64"/>
      <c r="M43" s="39"/>
      <c r="N43" s="39"/>
      <c r="O43" s="39"/>
      <c r="P43" s="39"/>
      <c r="Q43" s="39"/>
      <c r="R43" s="39"/>
      <c r="S43" s="36" t="str">
        <f t="shared" si="0"/>
        <v/>
      </c>
      <c r="T43" s="39"/>
      <c r="U43" s="39"/>
      <c r="V43" s="39"/>
    </row>
    <row r="44" spans="1:22" s="17" customFormat="1" ht="14.25" thickBot="1">
      <c r="A44" s="39"/>
      <c r="B44" s="64"/>
      <c r="C44" s="39"/>
      <c r="D44" s="64"/>
      <c r="E44" s="39"/>
      <c r="F44" s="25"/>
      <c r="G44" s="23"/>
      <c r="H44" s="25"/>
      <c r="I44" s="30" t="str">
        <f>IF(LEN(F44)*LEN(G44)*LEN(H44)=0,"",VLOOKUP(F44&amp;G44&amp;H44,品类代码!$D:$E,2,0))</f>
        <v/>
      </c>
      <c r="J44" s="31" t="str">
        <f>IF(LEN(I44)=0,"",VLOOKUP(I44,品类代码!$E:$F,2,0))</f>
        <v/>
      </c>
      <c r="K44" s="30" t="str">
        <f>IF(LEN(J44)=0,"",VLOOKUP(J44,品类代码!$F:$G,2,0))</f>
        <v/>
      </c>
      <c r="L44" s="64"/>
      <c r="M44" s="39"/>
      <c r="N44" s="39"/>
      <c r="O44" s="39"/>
      <c r="P44" s="39"/>
      <c r="Q44" s="39"/>
      <c r="R44" s="39"/>
      <c r="S44" s="36" t="str">
        <f t="shared" si="0"/>
        <v/>
      </c>
      <c r="T44" s="39"/>
      <c r="U44" s="39"/>
      <c r="V44" s="39"/>
    </row>
    <row r="45" spans="1:22" s="17" customFormat="1" ht="14.25" thickBot="1">
      <c r="A45" s="39"/>
      <c r="B45" s="64"/>
      <c r="C45" s="39"/>
      <c r="D45" s="64"/>
      <c r="E45" s="39"/>
      <c r="F45" s="25"/>
      <c r="G45" s="23"/>
      <c r="H45" s="25"/>
      <c r="I45" s="30" t="str">
        <f>IF(LEN(F45)*LEN(G45)*LEN(H45)=0,"",VLOOKUP(F45&amp;G45&amp;H45,品类代码!$D:$E,2,0))</f>
        <v/>
      </c>
      <c r="J45" s="31" t="str">
        <f>IF(LEN(I45)=0,"",VLOOKUP(I45,品类代码!$E:$F,2,0))</f>
        <v/>
      </c>
      <c r="K45" s="30" t="str">
        <f>IF(LEN(J45)=0,"",VLOOKUP(J45,品类代码!$F:$G,2,0))</f>
        <v/>
      </c>
      <c r="L45" s="64"/>
      <c r="M45" s="39"/>
      <c r="N45" s="39"/>
      <c r="O45" s="39"/>
      <c r="P45" s="39"/>
      <c r="Q45" s="39"/>
      <c r="R45" s="39"/>
      <c r="S45" s="36" t="str">
        <f t="shared" si="0"/>
        <v/>
      </c>
      <c r="T45" s="39"/>
      <c r="U45" s="39"/>
      <c r="V45" s="39"/>
    </row>
    <row r="46" spans="1:22" s="17" customFormat="1" ht="14.25" thickBot="1">
      <c r="A46" s="39"/>
      <c r="B46" s="64"/>
      <c r="C46" s="39"/>
      <c r="D46" s="64"/>
      <c r="E46" s="39"/>
      <c r="F46" s="25"/>
      <c r="G46" s="23"/>
      <c r="H46" s="25"/>
      <c r="I46" s="30" t="str">
        <f>IF(LEN(F46)*LEN(G46)*LEN(H46)=0,"",VLOOKUP(F46&amp;G46&amp;H46,品类代码!$D:$E,2,0))</f>
        <v/>
      </c>
      <c r="J46" s="31" t="str">
        <f>IF(LEN(I46)=0,"",VLOOKUP(I46,品类代码!$E:$F,2,0))</f>
        <v/>
      </c>
      <c r="K46" s="30" t="str">
        <f>IF(LEN(J46)=0,"",VLOOKUP(J46,品类代码!$F:$G,2,0))</f>
        <v/>
      </c>
      <c r="L46" s="64"/>
      <c r="M46" s="39"/>
      <c r="N46" s="39"/>
      <c r="O46" s="39"/>
      <c r="P46" s="39"/>
      <c r="Q46" s="39"/>
      <c r="R46" s="39"/>
      <c r="S46" s="36" t="str">
        <f t="shared" si="0"/>
        <v/>
      </c>
      <c r="T46" s="39"/>
      <c r="U46" s="39"/>
      <c r="V46" s="39"/>
    </row>
    <row r="47" spans="1:22" s="17" customFormat="1" ht="14.25" thickBot="1">
      <c r="A47" s="39"/>
      <c r="B47" s="64"/>
      <c r="C47" s="39"/>
      <c r="D47" s="64"/>
      <c r="E47" s="39"/>
      <c r="F47" s="25"/>
      <c r="G47" s="23"/>
      <c r="H47" s="25"/>
      <c r="I47" s="30" t="str">
        <f>IF(LEN(F47)*LEN(G47)*LEN(H47)=0,"",VLOOKUP(F47&amp;G47&amp;H47,品类代码!$D:$E,2,0))</f>
        <v/>
      </c>
      <c r="J47" s="31" t="str">
        <f>IF(LEN(I47)=0,"",VLOOKUP(I47,品类代码!$E:$F,2,0))</f>
        <v/>
      </c>
      <c r="K47" s="30" t="str">
        <f>IF(LEN(J47)=0,"",VLOOKUP(J47,品类代码!$F:$G,2,0))</f>
        <v/>
      </c>
      <c r="L47" s="64"/>
      <c r="M47" s="39"/>
      <c r="N47" s="39"/>
      <c r="O47" s="39"/>
      <c r="P47" s="39"/>
      <c r="Q47" s="39"/>
      <c r="R47" s="39"/>
      <c r="S47" s="36" t="str">
        <f t="shared" si="0"/>
        <v/>
      </c>
      <c r="T47" s="39"/>
      <c r="U47" s="39"/>
      <c r="V47" s="39"/>
    </row>
    <row r="48" spans="1:22" s="17" customFormat="1" ht="14.25" thickBot="1">
      <c r="A48" s="39"/>
      <c r="B48" s="64"/>
      <c r="C48" s="39"/>
      <c r="D48" s="64"/>
      <c r="E48" s="39"/>
      <c r="F48" s="25"/>
      <c r="G48" s="23"/>
      <c r="H48" s="25"/>
      <c r="I48" s="30" t="str">
        <f>IF(LEN(F48)*LEN(G48)*LEN(H48)=0,"",VLOOKUP(F48&amp;G48&amp;H48,品类代码!$D:$E,2,0))</f>
        <v/>
      </c>
      <c r="J48" s="31" t="str">
        <f>IF(LEN(I48)=0,"",VLOOKUP(I48,品类代码!$E:$F,2,0))</f>
        <v/>
      </c>
      <c r="K48" s="30" t="str">
        <f>IF(LEN(J48)=0,"",VLOOKUP(J48,品类代码!$F:$G,2,0))</f>
        <v/>
      </c>
      <c r="L48" s="64"/>
      <c r="M48" s="39"/>
      <c r="N48" s="39"/>
      <c r="O48" s="39"/>
      <c r="P48" s="39"/>
      <c r="Q48" s="39"/>
      <c r="R48" s="39"/>
      <c r="S48" s="36" t="str">
        <f t="shared" si="0"/>
        <v/>
      </c>
      <c r="T48" s="39"/>
      <c r="U48" s="39"/>
      <c r="V48" s="39"/>
    </row>
    <row r="49" spans="1:22" s="17" customFormat="1" ht="14.25" thickBot="1">
      <c r="A49" s="39"/>
      <c r="B49" s="64"/>
      <c r="C49" s="39"/>
      <c r="D49" s="64"/>
      <c r="E49" s="39"/>
      <c r="F49" s="25"/>
      <c r="G49" s="23"/>
      <c r="H49" s="25"/>
      <c r="I49" s="30" t="str">
        <f>IF(LEN(F49)*LEN(G49)*LEN(H49)=0,"",VLOOKUP(F49&amp;G49&amp;H49,品类代码!$D:$E,2,0))</f>
        <v/>
      </c>
      <c r="J49" s="31" t="str">
        <f>IF(LEN(I49)=0,"",VLOOKUP(I49,品类代码!$E:$F,2,0))</f>
        <v/>
      </c>
      <c r="K49" s="30" t="str">
        <f>IF(LEN(J49)=0,"",VLOOKUP(J49,品类代码!$F:$G,2,0))</f>
        <v/>
      </c>
      <c r="L49" s="64"/>
      <c r="M49" s="39"/>
      <c r="N49" s="39"/>
      <c r="O49" s="39"/>
      <c r="P49" s="39"/>
      <c r="Q49" s="39"/>
      <c r="R49" s="39"/>
      <c r="S49" s="36" t="str">
        <f t="shared" si="0"/>
        <v/>
      </c>
      <c r="T49" s="39"/>
      <c r="U49" s="39"/>
      <c r="V49" s="39"/>
    </row>
    <row r="50" spans="1:22" s="17" customFormat="1" ht="14.25" thickBot="1">
      <c r="A50" s="39"/>
      <c r="B50" s="64"/>
      <c r="C50" s="39"/>
      <c r="D50" s="64"/>
      <c r="E50" s="39"/>
      <c r="F50" s="25"/>
      <c r="G50" s="23"/>
      <c r="H50" s="25"/>
      <c r="I50" s="30" t="str">
        <f>IF(LEN(F50)*LEN(G50)*LEN(H50)=0,"",VLOOKUP(F50&amp;G50&amp;H50,品类代码!$D:$E,2,0))</f>
        <v/>
      </c>
      <c r="J50" s="31" t="str">
        <f>IF(LEN(I50)=0,"",VLOOKUP(I50,品类代码!$E:$F,2,0))</f>
        <v/>
      </c>
      <c r="K50" s="30" t="str">
        <f>IF(LEN(J50)=0,"",VLOOKUP(J50,品类代码!$F:$G,2,0))</f>
        <v/>
      </c>
      <c r="L50" s="64"/>
      <c r="M50" s="39"/>
      <c r="N50" s="39"/>
      <c r="O50" s="39"/>
      <c r="P50" s="39"/>
      <c r="Q50" s="39"/>
      <c r="R50" s="39"/>
      <c r="S50" s="36" t="str">
        <f t="shared" si="0"/>
        <v/>
      </c>
      <c r="T50" s="39"/>
      <c r="U50" s="39"/>
      <c r="V50" s="39"/>
    </row>
    <row r="51" spans="1:22" s="17" customFormat="1" ht="14.25" thickBot="1">
      <c r="A51" s="39"/>
      <c r="B51" s="64"/>
      <c r="C51" s="39"/>
      <c r="D51" s="64"/>
      <c r="E51" s="39"/>
      <c r="F51" s="25"/>
      <c r="G51" s="23"/>
      <c r="H51" s="25"/>
      <c r="I51" s="30" t="str">
        <f>IF(LEN(F51)*LEN(G51)*LEN(H51)=0,"",VLOOKUP(F51&amp;G51&amp;H51,品类代码!$D:$E,2,0))</f>
        <v/>
      </c>
      <c r="J51" s="31" t="str">
        <f>IF(LEN(I51)=0,"",VLOOKUP(I51,品类代码!$E:$F,2,0))</f>
        <v/>
      </c>
      <c r="K51" s="30" t="str">
        <f>IF(LEN(J51)=0,"",VLOOKUP(J51,品类代码!$F:$G,2,0))</f>
        <v/>
      </c>
      <c r="L51" s="64"/>
      <c r="M51" s="39"/>
      <c r="N51" s="39"/>
      <c r="O51" s="39"/>
      <c r="P51" s="39"/>
      <c r="Q51" s="39"/>
      <c r="R51" s="39"/>
      <c r="S51" s="36" t="str">
        <f t="shared" si="0"/>
        <v/>
      </c>
      <c r="T51" s="39"/>
      <c r="U51" s="39"/>
      <c r="V51" s="39"/>
    </row>
    <row r="52" spans="1:22" s="17" customFormat="1" ht="14.25" thickBot="1">
      <c r="A52" s="39"/>
      <c r="B52" s="64"/>
      <c r="C52" s="39"/>
      <c r="D52" s="64"/>
      <c r="E52" s="39"/>
      <c r="F52" s="25"/>
      <c r="G52" s="23"/>
      <c r="H52" s="25"/>
      <c r="I52" s="30" t="str">
        <f>IF(LEN(F52)*LEN(G52)*LEN(H52)=0,"",VLOOKUP(F52&amp;G52&amp;H52,品类代码!$D:$E,2,0))</f>
        <v/>
      </c>
      <c r="J52" s="31" t="str">
        <f>IF(LEN(I52)=0,"",VLOOKUP(I52,品类代码!$E:$F,2,0))</f>
        <v/>
      </c>
      <c r="K52" s="30" t="str">
        <f>IF(LEN(J52)=0,"",VLOOKUP(J52,品类代码!$F:$G,2,0))</f>
        <v/>
      </c>
      <c r="L52" s="64"/>
      <c r="M52" s="39"/>
      <c r="N52" s="39"/>
      <c r="O52" s="39"/>
      <c r="P52" s="39"/>
      <c r="Q52" s="39"/>
      <c r="R52" s="39"/>
      <c r="S52" s="36" t="str">
        <f t="shared" si="0"/>
        <v/>
      </c>
      <c r="T52" s="39"/>
      <c r="U52" s="39"/>
      <c r="V52" s="39"/>
    </row>
    <row r="53" spans="1:22" s="17" customFormat="1" ht="14.25" thickBot="1">
      <c r="A53" s="39"/>
      <c r="B53" s="64"/>
      <c r="C53" s="39"/>
      <c r="D53" s="64"/>
      <c r="E53" s="39"/>
      <c r="F53" s="25"/>
      <c r="G53" s="23"/>
      <c r="H53" s="25"/>
      <c r="I53" s="30" t="str">
        <f>IF(LEN(F53)*LEN(G53)*LEN(H53)=0,"",VLOOKUP(F53&amp;G53&amp;H53,品类代码!$D:$E,2,0))</f>
        <v/>
      </c>
      <c r="J53" s="31" t="str">
        <f>IF(LEN(I53)=0,"",VLOOKUP(I53,品类代码!$E:$F,2,0))</f>
        <v/>
      </c>
      <c r="K53" s="30" t="str">
        <f>IF(LEN(J53)=0,"",VLOOKUP(J53,品类代码!$F:$G,2,0))</f>
        <v/>
      </c>
      <c r="L53" s="64"/>
      <c r="M53" s="39"/>
      <c r="N53" s="39"/>
      <c r="O53" s="39"/>
      <c r="P53" s="39"/>
      <c r="Q53" s="39"/>
      <c r="R53" s="39"/>
      <c r="S53" s="36" t="str">
        <f t="shared" si="0"/>
        <v/>
      </c>
      <c r="T53" s="39"/>
      <c r="U53" s="39"/>
      <c r="V53" s="39"/>
    </row>
    <row r="54" spans="1:22" s="17" customFormat="1" ht="14.25" thickBot="1">
      <c r="A54" s="39"/>
      <c r="B54" s="64"/>
      <c r="C54" s="39"/>
      <c r="D54" s="64"/>
      <c r="E54" s="39"/>
      <c r="F54" s="25"/>
      <c r="G54" s="23"/>
      <c r="H54" s="25"/>
      <c r="I54" s="30" t="str">
        <f>IF(LEN(F54)*LEN(G54)*LEN(H54)=0,"",VLOOKUP(F54&amp;G54&amp;H54,品类代码!$D:$E,2,0))</f>
        <v/>
      </c>
      <c r="J54" s="31" t="str">
        <f>IF(LEN(I54)=0,"",VLOOKUP(I54,品类代码!$E:$F,2,0))</f>
        <v/>
      </c>
      <c r="K54" s="30" t="str">
        <f>IF(LEN(J54)=0,"",VLOOKUP(J54,品类代码!$F:$G,2,0))</f>
        <v/>
      </c>
      <c r="L54" s="64"/>
      <c r="M54" s="39"/>
      <c r="N54" s="39"/>
      <c r="O54" s="39"/>
      <c r="P54" s="39"/>
      <c r="Q54" s="39"/>
      <c r="R54" s="39"/>
      <c r="S54" s="36" t="str">
        <f t="shared" si="0"/>
        <v/>
      </c>
      <c r="T54" s="39"/>
      <c r="U54" s="39"/>
      <c r="V54" s="39"/>
    </row>
    <row r="55" spans="1:22" s="17" customFormat="1" ht="14.25" thickBot="1">
      <c r="A55" s="39"/>
      <c r="B55" s="64"/>
      <c r="C55" s="39"/>
      <c r="D55" s="64"/>
      <c r="E55" s="39"/>
      <c r="F55" s="25"/>
      <c r="G55" s="23"/>
      <c r="H55" s="25"/>
      <c r="I55" s="30" t="str">
        <f>IF(LEN(F55)*LEN(G55)*LEN(H55)=0,"",VLOOKUP(F55&amp;G55&amp;H55,品类代码!$D:$E,2,0))</f>
        <v/>
      </c>
      <c r="J55" s="31" t="str">
        <f>IF(LEN(I55)=0,"",VLOOKUP(I55,品类代码!$E:$F,2,0))</f>
        <v/>
      </c>
      <c r="K55" s="30" t="str">
        <f>IF(LEN(J55)=0,"",VLOOKUP(J55,品类代码!$F:$G,2,0))</f>
        <v/>
      </c>
      <c r="L55" s="64"/>
      <c r="M55" s="39"/>
      <c r="N55" s="39"/>
      <c r="O55" s="39"/>
      <c r="P55" s="39"/>
      <c r="Q55" s="39"/>
      <c r="R55" s="39"/>
      <c r="S55" s="36" t="str">
        <f t="shared" si="0"/>
        <v/>
      </c>
      <c r="T55" s="39"/>
      <c r="U55" s="39"/>
      <c r="V55" s="39"/>
    </row>
    <row r="56" spans="1:22" s="17" customFormat="1" ht="14.25" thickBot="1">
      <c r="A56" s="39"/>
      <c r="B56" s="64"/>
      <c r="C56" s="39"/>
      <c r="D56" s="64"/>
      <c r="E56" s="39"/>
      <c r="F56" s="25"/>
      <c r="G56" s="23"/>
      <c r="H56" s="25"/>
      <c r="I56" s="30" t="str">
        <f>IF(LEN(F56)*LEN(G56)*LEN(H56)=0,"",VLOOKUP(F56&amp;G56&amp;H56,品类代码!$D:$E,2,0))</f>
        <v/>
      </c>
      <c r="J56" s="31" t="str">
        <f>IF(LEN(I56)=0,"",VLOOKUP(I56,品类代码!$E:$F,2,0))</f>
        <v/>
      </c>
      <c r="K56" s="30" t="str">
        <f>IF(LEN(J56)=0,"",VLOOKUP(J56,品类代码!$F:$G,2,0))</f>
        <v/>
      </c>
      <c r="L56" s="64"/>
      <c r="M56" s="39"/>
      <c r="N56" s="39"/>
      <c r="O56" s="39"/>
      <c r="P56" s="39"/>
      <c r="Q56" s="39"/>
      <c r="R56" s="39"/>
      <c r="S56" s="36" t="str">
        <f t="shared" si="0"/>
        <v/>
      </c>
      <c r="T56" s="39"/>
      <c r="U56" s="39"/>
      <c r="V56" s="39"/>
    </row>
    <row r="57" spans="1:22" s="17" customFormat="1" ht="14.25" thickBot="1">
      <c r="A57" s="39"/>
      <c r="B57" s="64"/>
      <c r="C57" s="39"/>
      <c r="D57" s="64"/>
      <c r="E57" s="39"/>
      <c r="F57" s="25"/>
      <c r="G57" s="23"/>
      <c r="H57" s="25"/>
      <c r="I57" s="30" t="str">
        <f>IF(LEN(F57)*LEN(G57)*LEN(H57)=0,"",VLOOKUP(F57&amp;G57&amp;H57,品类代码!$D:$E,2,0))</f>
        <v/>
      </c>
      <c r="J57" s="31" t="str">
        <f>IF(LEN(I57)=0,"",VLOOKUP(I57,品类代码!$E:$F,2,0))</f>
        <v/>
      </c>
      <c r="K57" s="30" t="str">
        <f>IF(LEN(J57)=0,"",VLOOKUP(J57,品类代码!$F:$G,2,0))</f>
        <v/>
      </c>
      <c r="L57" s="64"/>
      <c r="M57" s="39"/>
      <c r="N57" s="39"/>
      <c r="O57" s="39"/>
      <c r="P57" s="39"/>
      <c r="Q57" s="39"/>
      <c r="R57" s="39"/>
      <c r="S57" s="36" t="str">
        <f t="shared" si="0"/>
        <v/>
      </c>
      <c r="T57" s="39"/>
      <c r="U57" s="39"/>
      <c r="V57" s="39"/>
    </row>
    <row r="58" spans="1:22" s="17" customFormat="1" ht="14.25" thickBot="1">
      <c r="A58" s="39"/>
      <c r="B58" s="64"/>
      <c r="C58" s="39"/>
      <c r="D58" s="64"/>
      <c r="E58" s="39"/>
      <c r="F58" s="25"/>
      <c r="G58" s="23"/>
      <c r="H58" s="25"/>
      <c r="I58" s="30" t="str">
        <f>IF(LEN(F58)*LEN(G58)*LEN(H58)=0,"",VLOOKUP(F58&amp;G58&amp;H58,品类代码!$D:$E,2,0))</f>
        <v/>
      </c>
      <c r="J58" s="31" t="str">
        <f>IF(LEN(I58)=0,"",VLOOKUP(I58,品类代码!$E:$F,2,0))</f>
        <v/>
      </c>
      <c r="K58" s="30" t="str">
        <f>IF(LEN(J58)=0,"",VLOOKUP(J58,品类代码!$F:$G,2,0))</f>
        <v/>
      </c>
      <c r="L58" s="64"/>
      <c r="M58" s="39"/>
      <c r="N58" s="39"/>
      <c r="O58" s="39"/>
      <c r="P58" s="39"/>
      <c r="Q58" s="39"/>
      <c r="R58" s="39"/>
      <c r="S58" s="36" t="str">
        <f t="shared" si="0"/>
        <v/>
      </c>
      <c r="T58" s="39"/>
      <c r="U58" s="39"/>
      <c r="V58" s="39"/>
    </row>
    <row r="59" spans="1:22" s="17" customFormat="1" ht="14.25" thickBot="1">
      <c r="A59" s="39"/>
      <c r="B59" s="64"/>
      <c r="C59" s="39"/>
      <c r="D59" s="64"/>
      <c r="E59" s="39"/>
      <c r="F59" s="25"/>
      <c r="G59" s="23"/>
      <c r="H59" s="25"/>
      <c r="I59" s="30" t="str">
        <f>IF(LEN(F59)*LEN(G59)*LEN(H59)=0,"",VLOOKUP(F59&amp;G59&amp;H59,品类代码!$D:$E,2,0))</f>
        <v/>
      </c>
      <c r="J59" s="31" t="str">
        <f>IF(LEN(I59)=0,"",VLOOKUP(I59,品类代码!$E:$F,2,0))</f>
        <v/>
      </c>
      <c r="K59" s="30" t="str">
        <f>IF(LEN(J59)=0,"",VLOOKUP(J59,品类代码!$F:$G,2,0))</f>
        <v/>
      </c>
      <c r="L59" s="64"/>
      <c r="M59" s="39"/>
      <c r="N59" s="39"/>
      <c r="O59" s="39"/>
      <c r="P59" s="39"/>
      <c r="Q59" s="39"/>
      <c r="R59" s="39"/>
      <c r="S59" s="36" t="str">
        <f t="shared" si="0"/>
        <v/>
      </c>
      <c r="T59" s="39"/>
      <c r="U59" s="39"/>
      <c r="V59" s="39"/>
    </row>
    <row r="60" spans="1:22" s="17" customFormat="1" ht="14.25" thickBot="1">
      <c r="A60" s="39"/>
      <c r="B60" s="64"/>
      <c r="C60" s="39"/>
      <c r="D60" s="64"/>
      <c r="E60" s="39"/>
      <c r="F60" s="25"/>
      <c r="G60" s="23"/>
      <c r="H60" s="25"/>
      <c r="I60" s="30" t="str">
        <f>IF(LEN(F60)*LEN(G60)*LEN(H60)=0,"",VLOOKUP(F60&amp;G60&amp;H60,品类代码!$D:$E,2,0))</f>
        <v/>
      </c>
      <c r="J60" s="31" t="str">
        <f>IF(LEN(I60)=0,"",VLOOKUP(I60,品类代码!$E:$F,2,0))</f>
        <v/>
      </c>
      <c r="K60" s="30" t="str">
        <f>IF(LEN(J60)=0,"",VLOOKUP(J60,品类代码!$F:$G,2,0))</f>
        <v/>
      </c>
      <c r="L60" s="64"/>
      <c r="M60" s="39"/>
      <c r="N60" s="39"/>
      <c r="O60" s="39"/>
      <c r="P60" s="39"/>
      <c r="Q60" s="39"/>
      <c r="R60" s="39"/>
      <c r="S60" s="36" t="str">
        <f t="shared" si="0"/>
        <v/>
      </c>
      <c r="T60" s="39"/>
      <c r="U60" s="39"/>
      <c r="V60" s="39"/>
    </row>
    <row r="61" spans="1:22" s="17" customFormat="1" ht="14.25" thickBot="1">
      <c r="A61" s="39"/>
      <c r="B61" s="64"/>
      <c r="C61" s="39"/>
      <c r="D61" s="64"/>
      <c r="E61" s="39"/>
      <c r="F61" s="25"/>
      <c r="G61" s="23"/>
      <c r="H61" s="25"/>
      <c r="I61" s="30" t="str">
        <f>IF(LEN(F61)*LEN(G61)*LEN(H61)=0,"",VLOOKUP(F61&amp;G61&amp;H61,品类代码!$D:$E,2,0))</f>
        <v/>
      </c>
      <c r="J61" s="31" t="str">
        <f>IF(LEN(I61)=0,"",VLOOKUP(I61,品类代码!$E:$F,2,0))</f>
        <v/>
      </c>
      <c r="K61" s="30" t="str">
        <f>IF(LEN(J61)=0,"",VLOOKUP(J61,品类代码!$F:$G,2,0))</f>
        <v/>
      </c>
      <c r="L61" s="64"/>
      <c r="M61" s="39"/>
      <c r="N61" s="39"/>
      <c r="O61" s="39"/>
      <c r="P61" s="39"/>
      <c r="Q61" s="39"/>
      <c r="R61" s="39"/>
      <c r="S61" s="36" t="str">
        <f t="shared" si="0"/>
        <v/>
      </c>
      <c r="T61" s="39"/>
      <c r="U61" s="39"/>
      <c r="V61" s="39"/>
    </row>
    <row r="62" spans="1:22" s="17" customFormat="1" ht="14.25" thickBot="1">
      <c r="A62" s="39"/>
      <c r="B62" s="64"/>
      <c r="C62" s="39"/>
      <c r="D62" s="64"/>
      <c r="E62" s="39"/>
      <c r="F62" s="25"/>
      <c r="G62" s="23"/>
      <c r="H62" s="25"/>
      <c r="I62" s="30" t="str">
        <f>IF(LEN(F62)*LEN(G62)*LEN(H62)=0,"",VLOOKUP(F62&amp;G62&amp;H62,品类代码!$D:$E,2,0))</f>
        <v/>
      </c>
      <c r="J62" s="31" t="str">
        <f>IF(LEN(I62)=0,"",VLOOKUP(I62,品类代码!$E:$F,2,0))</f>
        <v/>
      </c>
      <c r="K62" s="30" t="str">
        <f>IF(LEN(J62)=0,"",VLOOKUP(J62,品类代码!$F:$G,2,0))</f>
        <v/>
      </c>
      <c r="L62" s="64"/>
      <c r="M62" s="39"/>
      <c r="N62" s="39"/>
      <c r="O62" s="39"/>
      <c r="P62" s="39"/>
      <c r="Q62" s="39"/>
      <c r="R62" s="39"/>
      <c r="S62" s="36" t="str">
        <f t="shared" si="0"/>
        <v/>
      </c>
      <c r="T62" s="39"/>
      <c r="U62" s="39"/>
      <c r="V62" s="39"/>
    </row>
    <row r="63" spans="1:22" s="17" customFormat="1" ht="14.25" thickBot="1">
      <c r="A63" s="39"/>
      <c r="B63" s="64"/>
      <c r="C63" s="39"/>
      <c r="D63" s="64"/>
      <c r="E63" s="39"/>
      <c r="F63" s="25"/>
      <c r="G63" s="23"/>
      <c r="H63" s="25"/>
      <c r="I63" s="30" t="str">
        <f>IF(LEN(F63)*LEN(G63)*LEN(H63)=0,"",VLOOKUP(F63&amp;G63&amp;H63,品类代码!$D:$E,2,0))</f>
        <v/>
      </c>
      <c r="J63" s="31" t="str">
        <f>IF(LEN(I63)=0,"",VLOOKUP(I63,品类代码!$E:$F,2,0))</f>
        <v/>
      </c>
      <c r="K63" s="30" t="str">
        <f>IF(LEN(J63)=0,"",VLOOKUP(J63,品类代码!$F:$G,2,0))</f>
        <v/>
      </c>
      <c r="L63" s="64"/>
      <c r="M63" s="39"/>
      <c r="N63" s="39"/>
      <c r="O63" s="39"/>
      <c r="P63" s="39"/>
      <c r="Q63" s="39"/>
      <c r="R63" s="39"/>
      <c r="S63" s="36" t="str">
        <f t="shared" si="0"/>
        <v/>
      </c>
      <c r="T63" s="39"/>
      <c r="U63" s="39"/>
      <c r="V63" s="39"/>
    </row>
    <row r="64" spans="1:22" s="17" customFormat="1" ht="14.25" thickBot="1">
      <c r="A64" s="39"/>
      <c r="B64" s="64"/>
      <c r="C64" s="39"/>
      <c r="D64" s="64"/>
      <c r="E64" s="39"/>
      <c r="F64" s="25"/>
      <c r="G64" s="23"/>
      <c r="H64" s="25"/>
      <c r="I64" s="30" t="str">
        <f>IF(LEN(F64)*LEN(G64)*LEN(H64)=0,"",VLOOKUP(F64&amp;G64&amp;H64,品类代码!$D:$E,2,0))</f>
        <v/>
      </c>
      <c r="J64" s="31" t="str">
        <f>IF(LEN(I64)=0,"",VLOOKUP(I64,品类代码!$E:$F,2,0))</f>
        <v/>
      </c>
      <c r="K64" s="30" t="str">
        <f>IF(LEN(J64)=0,"",VLOOKUP(J64,品类代码!$F:$G,2,0))</f>
        <v/>
      </c>
      <c r="L64" s="64"/>
      <c r="M64" s="39"/>
      <c r="N64" s="39"/>
      <c r="O64" s="39"/>
      <c r="P64" s="39"/>
      <c r="Q64" s="39"/>
      <c r="R64" s="39"/>
      <c r="S64" s="36" t="str">
        <f t="shared" si="0"/>
        <v/>
      </c>
      <c r="T64" s="39"/>
      <c r="U64" s="39"/>
      <c r="V64" s="39"/>
    </row>
    <row r="65" spans="1:22" s="17" customFormat="1" ht="14.25" thickBot="1">
      <c r="A65" s="39"/>
      <c r="B65" s="64"/>
      <c r="C65" s="39"/>
      <c r="D65" s="64"/>
      <c r="E65" s="39"/>
      <c r="F65" s="25"/>
      <c r="G65" s="23"/>
      <c r="H65" s="25"/>
      <c r="I65" s="30" t="str">
        <f>IF(LEN(F65)*LEN(G65)*LEN(H65)=0,"",VLOOKUP(F65&amp;G65&amp;H65,品类代码!$D:$E,2,0))</f>
        <v/>
      </c>
      <c r="J65" s="31" t="str">
        <f>IF(LEN(I65)=0,"",VLOOKUP(I65,品类代码!$E:$F,2,0))</f>
        <v/>
      </c>
      <c r="K65" s="30" t="str">
        <f>IF(LEN(J65)=0,"",VLOOKUP(J65,品类代码!$F:$G,2,0))</f>
        <v/>
      </c>
      <c r="L65" s="64"/>
      <c r="M65" s="39"/>
      <c r="N65" s="39"/>
      <c r="O65" s="39"/>
      <c r="P65" s="39"/>
      <c r="Q65" s="39"/>
      <c r="R65" s="39"/>
      <c r="S65" s="36" t="str">
        <f t="shared" si="0"/>
        <v/>
      </c>
      <c r="T65" s="39"/>
      <c r="U65" s="39"/>
      <c r="V65" s="39"/>
    </row>
    <row r="66" spans="1:22" s="17" customFormat="1" ht="14.25" thickBot="1">
      <c r="A66" s="39"/>
      <c r="B66" s="64"/>
      <c r="C66" s="39"/>
      <c r="D66" s="64"/>
      <c r="E66" s="39"/>
      <c r="F66" s="25"/>
      <c r="G66" s="23"/>
      <c r="H66" s="25"/>
      <c r="I66" s="30" t="str">
        <f>IF(LEN(F66)*LEN(G66)*LEN(H66)=0,"",VLOOKUP(F66&amp;G66&amp;H66,品类代码!$D:$E,2,0))</f>
        <v/>
      </c>
      <c r="J66" s="31" t="str">
        <f>IF(LEN(I66)=0,"",VLOOKUP(I66,品类代码!$E:$F,2,0))</f>
        <v/>
      </c>
      <c r="K66" s="30" t="str">
        <f>IF(LEN(J66)=0,"",VLOOKUP(J66,品类代码!$F:$G,2,0))</f>
        <v/>
      </c>
      <c r="L66" s="64"/>
      <c r="M66" s="39"/>
      <c r="N66" s="39"/>
      <c r="O66" s="39"/>
      <c r="P66" s="39"/>
      <c r="Q66" s="39"/>
      <c r="R66" s="39"/>
      <c r="S66" s="36" t="str">
        <f t="shared" si="0"/>
        <v/>
      </c>
      <c r="T66" s="39"/>
      <c r="U66" s="39"/>
      <c r="V66" s="39"/>
    </row>
    <row r="67" spans="1:22" s="17" customFormat="1" ht="14.25" thickBot="1">
      <c r="A67" s="39"/>
      <c r="B67" s="64"/>
      <c r="C67" s="39"/>
      <c r="D67" s="64"/>
      <c r="E67" s="39"/>
      <c r="F67" s="25"/>
      <c r="G67" s="23"/>
      <c r="H67" s="25"/>
      <c r="I67" s="30" t="str">
        <f>IF(LEN(F67)*LEN(G67)*LEN(H67)=0,"",VLOOKUP(F67&amp;G67&amp;H67,品类代码!$D:$E,2,0))</f>
        <v/>
      </c>
      <c r="J67" s="31" t="str">
        <f>IF(LEN(I67)=0,"",VLOOKUP(I67,品类代码!$E:$F,2,0))</f>
        <v/>
      </c>
      <c r="K67" s="30" t="str">
        <f>IF(LEN(J67)=0,"",VLOOKUP(J67,品类代码!$F:$G,2,0))</f>
        <v/>
      </c>
      <c r="L67" s="64"/>
      <c r="M67" s="39"/>
      <c r="N67" s="39"/>
      <c r="O67" s="39"/>
      <c r="P67" s="39"/>
      <c r="Q67" s="39"/>
      <c r="R67" s="39"/>
      <c r="S67" s="36" t="str">
        <f t="shared" si="0"/>
        <v/>
      </c>
      <c r="T67" s="39"/>
      <c r="U67" s="39"/>
      <c r="V67" s="39"/>
    </row>
    <row r="68" spans="1:22" s="17" customFormat="1" ht="14.25" thickBot="1">
      <c r="A68" s="39"/>
      <c r="B68" s="64"/>
      <c r="C68" s="39"/>
      <c r="D68" s="64"/>
      <c r="E68" s="39"/>
      <c r="F68" s="25"/>
      <c r="G68" s="23"/>
      <c r="H68" s="25"/>
      <c r="I68" s="30" t="str">
        <f>IF(LEN(F68)*LEN(G68)*LEN(H68)=0,"",VLOOKUP(F68&amp;G68&amp;H68,品类代码!$D:$E,2,0))</f>
        <v/>
      </c>
      <c r="J68" s="31" t="str">
        <f>IF(LEN(I68)=0,"",VLOOKUP(I68,品类代码!$E:$F,2,0))</f>
        <v/>
      </c>
      <c r="K68" s="30" t="str">
        <f>IF(LEN(J68)=0,"",VLOOKUP(J68,品类代码!$F:$G,2,0))</f>
        <v/>
      </c>
      <c r="L68" s="64"/>
      <c r="M68" s="39"/>
      <c r="N68" s="39"/>
      <c r="O68" s="39"/>
      <c r="P68" s="39"/>
      <c r="Q68" s="39"/>
      <c r="R68" s="39"/>
      <c r="S68" s="36" t="str">
        <f t="shared" si="0"/>
        <v/>
      </c>
      <c r="T68" s="39"/>
      <c r="U68" s="39"/>
      <c r="V68" s="39"/>
    </row>
    <row r="69" spans="1:22" s="17" customFormat="1" ht="14.25" thickBot="1">
      <c r="A69" s="39"/>
      <c r="B69" s="64"/>
      <c r="C69" s="39"/>
      <c r="D69" s="64"/>
      <c r="E69" s="39"/>
      <c r="F69" s="25"/>
      <c r="G69" s="23"/>
      <c r="H69" s="25"/>
      <c r="I69" s="30" t="str">
        <f>IF(LEN(F69)*LEN(G69)*LEN(H69)=0,"",VLOOKUP(F69&amp;G69&amp;H69,品类代码!$D:$E,2,0))</f>
        <v/>
      </c>
      <c r="J69" s="31" t="str">
        <f>IF(LEN(I69)=0,"",VLOOKUP(I69,品类代码!$E:$F,2,0))</f>
        <v/>
      </c>
      <c r="K69" s="30" t="str">
        <f>IF(LEN(J69)=0,"",VLOOKUP(J69,品类代码!$F:$G,2,0))</f>
        <v/>
      </c>
      <c r="L69" s="64"/>
      <c r="M69" s="39"/>
      <c r="N69" s="39"/>
      <c r="O69" s="39"/>
      <c r="P69" s="39"/>
      <c r="Q69" s="39"/>
      <c r="R69" s="39"/>
      <c r="S69" s="36" t="str">
        <f t="shared" si="0"/>
        <v/>
      </c>
      <c r="T69" s="39"/>
      <c r="U69" s="39"/>
      <c r="V69" s="39"/>
    </row>
    <row r="70" spans="1:22" s="17" customFormat="1" ht="14.25" thickBot="1">
      <c r="A70" s="39"/>
      <c r="B70" s="64"/>
      <c r="C70" s="39"/>
      <c r="D70" s="64"/>
      <c r="E70" s="39"/>
      <c r="F70" s="25"/>
      <c r="G70" s="23"/>
      <c r="H70" s="25"/>
      <c r="I70" s="30" t="str">
        <f>IF(LEN(F70)*LEN(G70)*LEN(H70)=0,"",VLOOKUP(F70&amp;G70&amp;H70,品类代码!$D:$E,2,0))</f>
        <v/>
      </c>
      <c r="J70" s="31" t="str">
        <f>IF(LEN(I70)=0,"",VLOOKUP(I70,品类代码!$E:$F,2,0))</f>
        <v/>
      </c>
      <c r="K70" s="30" t="str">
        <f>IF(LEN(J70)=0,"",VLOOKUP(J70,品类代码!$F:$G,2,0))</f>
        <v/>
      </c>
      <c r="L70" s="64"/>
      <c r="M70" s="39"/>
      <c r="N70" s="39"/>
      <c r="O70" s="39"/>
      <c r="P70" s="39"/>
      <c r="Q70" s="39"/>
      <c r="R70" s="39"/>
      <c r="S70" s="36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39"/>
      <c r="U70" s="39"/>
      <c r="V70" s="39"/>
    </row>
    <row r="71" spans="1:22" s="17" customFormat="1" ht="14.25" thickBot="1">
      <c r="A71" s="39"/>
      <c r="B71" s="64"/>
      <c r="C71" s="39"/>
      <c r="D71" s="64"/>
      <c r="E71" s="39"/>
      <c r="F71" s="25"/>
      <c r="G71" s="23"/>
      <c r="H71" s="25"/>
      <c r="I71" s="30" t="str">
        <f>IF(LEN(F71)*LEN(G71)*LEN(H71)=0,"",VLOOKUP(F71&amp;G71&amp;H71,品类代码!$D:$E,2,0))</f>
        <v/>
      </c>
      <c r="J71" s="31" t="str">
        <f>IF(LEN(I71)=0,"",VLOOKUP(I71,品类代码!$E:$F,2,0))</f>
        <v/>
      </c>
      <c r="K71" s="30" t="str">
        <f>IF(LEN(J71)=0,"",VLOOKUP(J71,品类代码!$F:$G,2,0))</f>
        <v/>
      </c>
      <c r="L71" s="64"/>
      <c r="M71" s="39"/>
      <c r="N71" s="39"/>
      <c r="O71" s="39"/>
      <c r="P71" s="39"/>
      <c r="Q71" s="39"/>
      <c r="R71" s="39"/>
      <c r="S71" s="36" t="str">
        <f t="shared" si="1"/>
        <v/>
      </c>
      <c r="T71" s="39"/>
      <c r="U71" s="39"/>
      <c r="V71" s="39"/>
    </row>
    <row r="72" spans="1:22" s="17" customFormat="1" ht="14.25" thickBot="1">
      <c r="A72" s="39"/>
      <c r="B72" s="64"/>
      <c r="C72" s="39"/>
      <c r="D72" s="64"/>
      <c r="E72" s="39"/>
      <c r="F72" s="25"/>
      <c r="G72" s="23"/>
      <c r="H72" s="25"/>
      <c r="I72" s="30" t="str">
        <f>IF(LEN(F72)*LEN(G72)*LEN(H72)=0,"",VLOOKUP(F72&amp;G72&amp;H72,品类代码!$D:$E,2,0))</f>
        <v/>
      </c>
      <c r="J72" s="31" t="str">
        <f>IF(LEN(I72)=0,"",VLOOKUP(I72,品类代码!$E:$F,2,0))</f>
        <v/>
      </c>
      <c r="K72" s="30" t="str">
        <f>IF(LEN(J72)=0,"",VLOOKUP(J72,品类代码!$F:$G,2,0))</f>
        <v/>
      </c>
      <c r="L72" s="64"/>
      <c r="M72" s="39"/>
      <c r="N72" s="39"/>
      <c r="O72" s="39"/>
      <c r="P72" s="39"/>
      <c r="Q72" s="39"/>
      <c r="R72" s="39"/>
      <c r="S72" s="36" t="str">
        <f t="shared" si="1"/>
        <v/>
      </c>
      <c r="T72" s="39"/>
      <c r="U72" s="39"/>
      <c r="V72" s="39"/>
    </row>
    <row r="73" spans="1:22" s="17" customFormat="1" ht="14.25" thickBot="1">
      <c r="A73" s="39"/>
      <c r="B73" s="64"/>
      <c r="C73" s="39"/>
      <c r="D73" s="64"/>
      <c r="E73" s="39"/>
      <c r="F73" s="25"/>
      <c r="G73" s="23"/>
      <c r="H73" s="25"/>
      <c r="I73" s="30" t="str">
        <f>IF(LEN(F73)*LEN(G73)*LEN(H73)=0,"",VLOOKUP(F73&amp;G73&amp;H73,品类代码!$D:$E,2,0))</f>
        <v/>
      </c>
      <c r="J73" s="31" t="str">
        <f>IF(LEN(I73)=0,"",VLOOKUP(I73,品类代码!$E:$F,2,0))</f>
        <v/>
      </c>
      <c r="K73" s="30" t="str">
        <f>IF(LEN(J73)=0,"",VLOOKUP(J73,品类代码!$F:$G,2,0))</f>
        <v/>
      </c>
      <c r="L73" s="64"/>
      <c r="M73" s="39"/>
      <c r="N73" s="39"/>
      <c r="O73" s="39"/>
      <c r="P73" s="39"/>
      <c r="Q73" s="39"/>
      <c r="R73" s="39"/>
      <c r="S73" s="36" t="str">
        <f t="shared" si="1"/>
        <v/>
      </c>
      <c r="T73" s="39"/>
      <c r="U73" s="39"/>
      <c r="V73" s="39"/>
    </row>
    <row r="74" spans="1:22" s="17" customFormat="1" ht="14.25" thickBot="1">
      <c r="A74" s="39"/>
      <c r="B74" s="64"/>
      <c r="C74" s="39"/>
      <c r="D74" s="64"/>
      <c r="E74" s="39"/>
      <c r="F74" s="25"/>
      <c r="G74" s="23"/>
      <c r="H74" s="25"/>
      <c r="I74" s="30" t="str">
        <f>IF(LEN(F74)*LEN(G74)*LEN(H74)=0,"",VLOOKUP(F74&amp;G74&amp;H74,品类代码!$D:$E,2,0))</f>
        <v/>
      </c>
      <c r="J74" s="31" t="str">
        <f>IF(LEN(I74)=0,"",VLOOKUP(I74,品类代码!$E:$F,2,0))</f>
        <v/>
      </c>
      <c r="K74" s="30" t="str">
        <f>IF(LEN(J74)=0,"",VLOOKUP(J74,品类代码!$F:$G,2,0))</f>
        <v/>
      </c>
      <c r="L74" s="64"/>
      <c r="M74" s="39"/>
      <c r="N74" s="39"/>
      <c r="O74" s="39"/>
      <c r="P74" s="39"/>
      <c r="Q74" s="39"/>
      <c r="R74" s="39"/>
      <c r="S74" s="36" t="str">
        <f t="shared" si="1"/>
        <v/>
      </c>
      <c r="T74" s="39"/>
      <c r="U74" s="39"/>
      <c r="V74" s="39"/>
    </row>
    <row r="75" spans="1:22" s="17" customFormat="1" ht="14.25" thickBot="1">
      <c r="A75" s="39"/>
      <c r="B75" s="64"/>
      <c r="C75" s="39"/>
      <c r="D75" s="64"/>
      <c r="E75" s="39"/>
      <c r="F75" s="25"/>
      <c r="G75" s="23"/>
      <c r="H75" s="25"/>
      <c r="I75" s="30" t="str">
        <f>IF(LEN(F75)*LEN(G75)*LEN(H75)=0,"",VLOOKUP(F75&amp;G75&amp;H75,品类代码!$D:$E,2,0))</f>
        <v/>
      </c>
      <c r="J75" s="31" t="str">
        <f>IF(LEN(I75)=0,"",VLOOKUP(I75,品类代码!$E:$F,2,0))</f>
        <v/>
      </c>
      <c r="K75" s="30" t="str">
        <f>IF(LEN(J75)=0,"",VLOOKUP(J75,品类代码!$F:$G,2,0))</f>
        <v/>
      </c>
      <c r="L75" s="64"/>
      <c r="M75" s="39"/>
      <c r="N75" s="39"/>
      <c r="O75" s="39"/>
      <c r="P75" s="39"/>
      <c r="Q75" s="39"/>
      <c r="R75" s="39"/>
      <c r="S75" s="36" t="str">
        <f t="shared" si="1"/>
        <v/>
      </c>
      <c r="T75" s="39"/>
      <c r="U75" s="39"/>
      <c r="V75" s="39"/>
    </row>
    <row r="76" spans="1:22" s="17" customFormat="1" ht="14.25" thickBot="1">
      <c r="A76" s="39"/>
      <c r="B76" s="64"/>
      <c r="C76" s="39"/>
      <c r="D76" s="64"/>
      <c r="E76" s="39"/>
      <c r="F76" s="25"/>
      <c r="G76" s="23"/>
      <c r="H76" s="25"/>
      <c r="I76" s="30" t="str">
        <f>IF(LEN(F76)*LEN(G76)*LEN(H76)=0,"",VLOOKUP(F76&amp;G76&amp;H76,品类代码!$D:$E,2,0))</f>
        <v/>
      </c>
      <c r="J76" s="31" t="str">
        <f>IF(LEN(I76)=0,"",VLOOKUP(I76,品类代码!$E:$F,2,0))</f>
        <v/>
      </c>
      <c r="K76" s="30" t="str">
        <f>IF(LEN(J76)=0,"",VLOOKUP(J76,品类代码!$F:$G,2,0))</f>
        <v/>
      </c>
      <c r="L76" s="64"/>
      <c r="M76" s="39"/>
      <c r="N76" s="39"/>
      <c r="O76" s="39"/>
      <c r="P76" s="39"/>
      <c r="Q76" s="39"/>
      <c r="R76" s="39"/>
      <c r="S76" s="36" t="str">
        <f t="shared" si="1"/>
        <v/>
      </c>
      <c r="T76" s="39"/>
      <c r="U76" s="39"/>
      <c r="V76" s="39"/>
    </row>
    <row r="77" spans="1:22" s="17" customFormat="1" ht="14.25" thickBot="1">
      <c r="A77" s="39"/>
      <c r="B77" s="64"/>
      <c r="C77" s="39"/>
      <c r="D77" s="64"/>
      <c r="E77" s="39"/>
      <c r="F77" s="25"/>
      <c r="G77" s="23"/>
      <c r="H77" s="25"/>
      <c r="I77" s="30" t="str">
        <f>IF(LEN(F77)*LEN(G77)*LEN(H77)=0,"",VLOOKUP(F77&amp;G77&amp;H77,品类代码!$D:$E,2,0))</f>
        <v/>
      </c>
      <c r="J77" s="31" t="str">
        <f>IF(LEN(I77)=0,"",VLOOKUP(I77,品类代码!$E:$F,2,0))</f>
        <v/>
      </c>
      <c r="K77" s="30" t="str">
        <f>IF(LEN(J77)=0,"",VLOOKUP(J77,品类代码!$F:$G,2,0))</f>
        <v/>
      </c>
      <c r="L77" s="64"/>
      <c r="M77" s="39"/>
      <c r="N77" s="39"/>
      <c r="O77" s="39"/>
      <c r="P77" s="39"/>
      <c r="Q77" s="39"/>
      <c r="R77" s="39"/>
      <c r="S77" s="36" t="str">
        <f t="shared" si="1"/>
        <v/>
      </c>
      <c r="T77" s="39"/>
      <c r="U77" s="39"/>
      <c r="V77" s="39"/>
    </row>
    <row r="78" spans="1:22" s="17" customFormat="1" ht="14.25" thickBot="1">
      <c r="A78" s="39"/>
      <c r="B78" s="64"/>
      <c r="C78" s="39"/>
      <c r="D78" s="64"/>
      <c r="E78" s="39"/>
      <c r="F78" s="25"/>
      <c r="G78" s="23"/>
      <c r="H78" s="25"/>
      <c r="I78" s="30" t="str">
        <f>IF(LEN(F78)*LEN(G78)*LEN(H78)=0,"",VLOOKUP(F78&amp;G78&amp;H78,品类代码!$D:$E,2,0))</f>
        <v/>
      </c>
      <c r="J78" s="31" t="str">
        <f>IF(LEN(I78)=0,"",VLOOKUP(I78,品类代码!$E:$F,2,0))</f>
        <v/>
      </c>
      <c r="K78" s="30" t="str">
        <f>IF(LEN(J78)=0,"",VLOOKUP(J78,品类代码!$F:$G,2,0))</f>
        <v/>
      </c>
      <c r="L78" s="64"/>
      <c r="M78" s="39"/>
      <c r="N78" s="39"/>
      <c r="O78" s="39"/>
      <c r="P78" s="39"/>
      <c r="Q78" s="39"/>
      <c r="R78" s="39"/>
      <c r="S78" s="36" t="str">
        <f t="shared" si="1"/>
        <v/>
      </c>
      <c r="T78" s="39"/>
      <c r="U78" s="39"/>
      <c r="V78" s="39"/>
    </row>
    <row r="79" spans="1:22" s="17" customFormat="1" ht="14.25" thickBot="1">
      <c r="A79" s="39"/>
      <c r="B79" s="64"/>
      <c r="C79" s="39"/>
      <c r="D79" s="64"/>
      <c r="E79" s="39"/>
      <c r="F79" s="25"/>
      <c r="G79" s="23"/>
      <c r="H79" s="25"/>
      <c r="I79" s="30" t="str">
        <f>IF(LEN(F79)*LEN(G79)*LEN(H79)=0,"",VLOOKUP(F79&amp;G79&amp;H79,品类代码!$D:$E,2,0))</f>
        <v/>
      </c>
      <c r="J79" s="31" t="str">
        <f>IF(LEN(I79)=0,"",VLOOKUP(I79,品类代码!$E:$F,2,0))</f>
        <v/>
      </c>
      <c r="K79" s="30" t="str">
        <f>IF(LEN(J79)=0,"",VLOOKUP(J79,品类代码!$F:$G,2,0))</f>
        <v/>
      </c>
      <c r="L79" s="64"/>
      <c r="M79" s="39"/>
      <c r="N79" s="39"/>
      <c r="O79" s="39"/>
      <c r="P79" s="39"/>
      <c r="Q79" s="39"/>
      <c r="R79" s="39"/>
      <c r="S79" s="36" t="str">
        <f t="shared" si="1"/>
        <v/>
      </c>
      <c r="T79" s="39"/>
      <c r="U79" s="39"/>
      <c r="V79" s="39"/>
    </row>
    <row r="80" spans="1:22" s="17" customFormat="1" ht="14.25" thickBot="1">
      <c r="A80" s="39"/>
      <c r="B80" s="64"/>
      <c r="C80" s="39"/>
      <c r="D80" s="64"/>
      <c r="E80" s="39"/>
      <c r="F80" s="25"/>
      <c r="G80" s="23"/>
      <c r="H80" s="25"/>
      <c r="I80" s="30" t="str">
        <f>IF(LEN(F80)*LEN(G80)*LEN(H80)=0,"",VLOOKUP(F80&amp;G80&amp;H80,品类代码!$D:$E,2,0))</f>
        <v/>
      </c>
      <c r="J80" s="31" t="str">
        <f>IF(LEN(I80)=0,"",VLOOKUP(I80,品类代码!$E:$F,2,0))</f>
        <v/>
      </c>
      <c r="K80" s="30" t="str">
        <f>IF(LEN(J80)=0,"",VLOOKUP(J80,品类代码!$F:$G,2,0))</f>
        <v/>
      </c>
      <c r="L80" s="64"/>
      <c r="M80" s="39"/>
      <c r="N80" s="39"/>
      <c r="O80" s="39"/>
      <c r="P80" s="39"/>
      <c r="Q80" s="39"/>
      <c r="R80" s="39"/>
      <c r="S80" s="36" t="str">
        <f t="shared" si="1"/>
        <v/>
      </c>
      <c r="T80" s="39"/>
      <c r="U80" s="39"/>
      <c r="V80" s="39"/>
    </row>
    <row r="81" spans="1:22" s="17" customFormat="1" ht="14.25" thickBot="1">
      <c r="A81" s="39"/>
      <c r="B81" s="64"/>
      <c r="C81" s="39"/>
      <c r="D81" s="64"/>
      <c r="E81" s="39"/>
      <c r="F81" s="25"/>
      <c r="G81" s="23"/>
      <c r="H81" s="25"/>
      <c r="I81" s="30" t="str">
        <f>IF(LEN(F81)*LEN(G81)*LEN(H81)=0,"",VLOOKUP(F81&amp;G81&amp;H81,品类代码!$D:$E,2,0))</f>
        <v/>
      </c>
      <c r="J81" s="31" t="str">
        <f>IF(LEN(I81)=0,"",VLOOKUP(I81,品类代码!$E:$F,2,0))</f>
        <v/>
      </c>
      <c r="K81" s="30" t="str">
        <f>IF(LEN(J81)=0,"",VLOOKUP(J81,品类代码!$F:$G,2,0))</f>
        <v/>
      </c>
      <c r="L81" s="64"/>
      <c r="M81" s="39"/>
      <c r="N81" s="39"/>
      <c r="O81" s="39"/>
      <c r="P81" s="39"/>
      <c r="Q81" s="39"/>
      <c r="R81" s="39"/>
      <c r="S81" s="36" t="str">
        <f t="shared" si="1"/>
        <v/>
      </c>
      <c r="T81" s="39"/>
      <c r="U81" s="39"/>
      <c r="V81" s="39"/>
    </row>
    <row r="82" spans="1:22" s="17" customFormat="1" ht="14.25" thickBot="1">
      <c r="A82" s="39"/>
      <c r="B82" s="64"/>
      <c r="C82" s="39"/>
      <c r="D82" s="64"/>
      <c r="E82" s="39"/>
      <c r="F82" s="25"/>
      <c r="G82" s="23"/>
      <c r="H82" s="25"/>
      <c r="I82" s="30" t="str">
        <f>IF(LEN(F82)*LEN(G82)*LEN(H82)=0,"",VLOOKUP(F82&amp;G82&amp;H82,品类代码!$D:$E,2,0))</f>
        <v/>
      </c>
      <c r="J82" s="31" t="str">
        <f>IF(LEN(I82)=0,"",VLOOKUP(I82,品类代码!$E:$F,2,0))</f>
        <v/>
      </c>
      <c r="K82" s="30" t="str">
        <f>IF(LEN(J82)=0,"",VLOOKUP(J82,品类代码!$F:$G,2,0))</f>
        <v/>
      </c>
      <c r="L82" s="64"/>
      <c r="M82" s="39"/>
      <c r="N82" s="39"/>
      <c r="O82" s="39"/>
      <c r="P82" s="39"/>
      <c r="Q82" s="39"/>
      <c r="R82" s="39"/>
      <c r="S82" s="36" t="str">
        <f t="shared" si="1"/>
        <v/>
      </c>
      <c r="T82" s="39"/>
      <c r="U82" s="39"/>
      <c r="V82" s="39"/>
    </row>
    <row r="83" spans="1:22" s="17" customFormat="1" ht="14.25" thickBot="1">
      <c r="A83" s="39"/>
      <c r="B83" s="64"/>
      <c r="C83" s="39"/>
      <c r="D83" s="64"/>
      <c r="E83" s="39"/>
      <c r="F83" s="25"/>
      <c r="G83" s="23"/>
      <c r="H83" s="25"/>
      <c r="I83" s="30" t="str">
        <f>IF(LEN(F83)*LEN(G83)*LEN(H83)=0,"",VLOOKUP(F83&amp;G83&amp;H83,品类代码!$D:$E,2,0))</f>
        <v/>
      </c>
      <c r="J83" s="31" t="str">
        <f>IF(LEN(I83)=0,"",VLOOKUP(I83,品类代码!$E:$F,2,0))</f>
        <v/>
      </c>
      <c r="K83" s="30" t="str">
        <f>IF(LEN(J83)=0,"",VLOOKUP(J83,品类代码!$F:$G,2,0))</f>
        <v/>
      </c>
      <c r="L83" s="64"/>
      <c r="M83" s="39"/>
      <c r="N83" s="39"/>
      <c r="O83" s="39"/>
      <c r="P83" s="39"/>
      <c r="Q83" s="39"/>
      <c r="R83" s="39"/>
      <c r="S83" s="36" t="str">
        <f t="shared" si="1"/>
        <v/>
      </c>
      <c r="T83" s="39"/>
      <c r="U83" s="39"/>
      <c r="V83" s="39"/>
    </row>
    <row r="84" spans="1:22" s="17" customFormat="1" ht="14.25" thickBot="1">
      <c r="A84" s="39"/>
      <c r="B84" s="64"/>
      <c r="C84" s="39"/>
      <c r="D84" s="64"/>
      <c r="E84" s="39"/>
      <c r="F84" s="25"/>
      <c r="G84" s="23"/>
      <c r="H84" s="25"/>
      <c r="I84" s="30" t="str">
        <f>IF(LEN(F84)*LEN(G84)*LEN(H84)=0,"",VLOOKUP(F84&amp;G84&amp;H84,品类代码!$D:$E,2,0))</f>
        <v/>
      </c>
      <c r="J84" s="31" t="str">
        <f>IF(LEN(I84)=0,"",VLOOKUP(I84,品类代码!$E:$F,2,0))</f>
        <v/>
      </c>
      <c r="K84" s="30" t="str">
        <f>IF(LEN(J84)=0,"",VLOOKUP(J84,品类代码!$F:$G,2,0))</f>
        <v/>
      </c>
      <c r="L84" s="64"/>
      <c r="M84" s="39"/>
      <c r="N84" s="39"/>
      <c r="O84" s="39"/>
      <c r="P84" s="39"/>
      <c r="Q84" s="39"/>
      <c r="R84" s="39"/>
      <c r="S84" s="36" t="str">
        <f t="shared" si="1"/>
        <v/>
      </c>
      <c r="T84" s="39"/>
      <c r="U84" s="39"/>
      <c r="V84" s="39"/>
    </row>
    <row r="85" spans="1:22" s="17" customFormat="1" ht="14.25" thickBot="1">
      <c r="A85" s="39"/>
      <c r="B85" s="64"/>
      <c r="C85" s="39"/>
      <c r="D85" s="64"/>
      <c r="E85" s="39"/>
      <c r="F85" s="25"/>
      <c r="G85" s="23"/>
      <c r="H85" s="25"/>
      <c r="I85" s="30" t="str">
        <f>IF(LEN(F85)*LEN(G85)*LEN(H85)=0,"",VLOOKUP(F85&amp;G85&amp;H85,品类代码!$D:$E,2,0))</f>
        <v/>
      </c>
      <c r="J85" s="31" t="str">
        <f>IF(LEN(I85)=0,"",VLOOKUP(I85,品类代码!$E:$F,2,0))</f>
        <v/>
      </c>
      <c r="K85" s="30" t="str">
        <f>IF(LEN(J85)=0,"",VLOOKUP(J85,品类代码!$F:$G,2,0))</f>
        <v/>
      </c>
      <c r="L85" s="64"/>
      <c r="M85" s="39"/>
      <c r="N85" s="39"/>
      <c r="O85" s="39"/>
      <c r="P85" s="39"/>
      <c r="Q85" s="39"/>
      <c r="R85" s="39"/>
      <c r="S85" s="36" t="str">
        <f t="shared" si="1"/>
        <v/>
      </c>
      <c r="T85" s="39"/>
      <c r="U85" s="39"/>
      <c r="V85" s="39"/>
    </row>
    <row r="86" spans="1:22" s="17" customFormat="1" ht="14.25" thickBot="1">
      <c r="A86" s="39"/>
      <c r="B86" s="64"/>
      <c r="C86" s="39"/>
      <c r="D86" s="64"/>
      <c r="E86" s="39"/>
      <c r="F86" s="25"/>
      <c r="G86" s="23"/>
      <c r="H86" s="25"/>
      <c r="I86" s="30" t="str">
        <f>IF(LEN(F86)*LEN(G86)*LEN(H86)=0,"",VLOOKUP(F86&amp;G86&amp;H86,品类代码!$D:$E,2,0))</f>
        <v/>
      </c>
      <c r="J86" s="31" t="str">
        <f>IF(LEN(I86)=0,"",VLOOKUP(I86,品类代码!$E:$F,2,0))</f>
        <v/>
      </c>
      <c r="K86" s="30" t="str">
        <f>IF(LEN(J86)=0,"",VLOOKUP(J86,品类代码!$F:$G,2,0))</f>
        <v/>
      </c>
      <c r="L86" s="64"/>
      <c r="M86" s="39"/>
      <c r="N86" s="39"/>
      <c r="O86" s="39"/>
      <c r="P86" s="39"/>
      <c r="Q86" s="39"/>
      <c r="R86" s="39"/>
      <c r="S86" s="36" t="str">
        <f t="shared" si="1"/>
        <v/>
      </c>
      <c r="T86" s="39"/>
      <c r="U86" s="39"/>
      <c r="V86" s="39"/>
    </row>
    <row r="87" spans="1:22" s="17" customFormat="1" ht="14.25" thickBot="1">
      <c r="A87" s="39"/>
      <c r="B87" s="64"/>
      <c r="C87" s="39"/>
      <c r="D87" s="64"/>
      <c r="E87" s="39"/>
      <c r="F87" s="25"/>
      <c r="G87" s="23"/>
      <c r="H87" s="25"/>
      <c r="I87" s="30" t="str">
        <f>IF(LEN(F87)*LEN(G87)*LEN(H87)=0,"",VLOOKUP(F87&amp;G87&amp;H87,品类代码!$D:$E,2,0))</f>
        <v/>
      </c>
      <c r="J87" s="31" t="str">
        <f>IF(LEN(I87)=0,"",VLOOKUP(I87,品类代码!$E:$F,2,0))</f>
        <v/>
      </c>
      <c r="K87" s="30" t="str">
        <f>IF(LEN(J87)=0,"",VLOOKUP(J87,品类代码!$F:$G,2,0))</f>
        <v/>
      </c>
      <c r="L87" s="64"/>
      <c r="M87" s="39"/>
      <c r="N87" s="39"/>
      <c r="O87" s="39"/>
      <c r="P87" s="39"/>
      <c r="Q87" s="39"/>
      <c r="R87" s="39"/>
      <c r="S87" s="36" t="str">
        <f t="shared" si="1"/>
        <v/>
      </c>
      <c r="T87" s="39"/>
      <c r="U87" s="39"/>
      <c r="V87" s="39"/>
    </row>
    <row r="88" spans="1:22" s="17" customFormat="1" ht="14.25" thickBot="1">
      <c r="A88" s="39"/>
      <c r="B88" s="64"/>
      <c r="C88" s="39"/>
      <c r="D88" s="64"/>
      <c r="E88" s="39"/>
      <c r="F88" s="25"/>
      <c r="G88" s="23"/>
      <c r="H88" s="25"/>
      <c r="I88" s="30" t="str">
        <f>IF(LEN(F88)*LEN(G88)*LEN(H88)=0,"",VLOOKUP(F88&amp;G88&amp;H88,品类代码!$D:$E,2,0))</f>
        <v/>
      </c>
      <c r="J88" s="31" t="str">
        <f>IF(LEN(I88)=0,"",VLOOKUP(I88,品类代码!$E:$F,2,0))</f>
        <v/>
      </c>
      <c r="K88" s="30" t="str">
        <f>IF(LEN(J88)=0,"",VLOOKUP(J88,品类代码!$F:$G,2,0))</f>
        <v/>
      </c>
      <c r="L88" s="64"/>
      <c r="M88" s="39"/>
      <c r="N88" s="39"/>
      <c r="O88" s="39"/>
      <c r="P88" s="39"/>
      <c r="Q88" s="39"/>
      <c r="R88" s="39"/>
      <c r="S88" s="36" t="str">
        <f t="shared" si="1"/>
        <v/>
      </c>
      <c r="T88" s="39"/>
      <c r="U88" s="39"/>
      <c r="V88" s="39"/>
    </row>
    <row r="89" spans="1:22" s="17" customFormat="1" ht="14.25" thickBot="1">
      <c r="A89" s="39"/>
      <c r="B89" s="64"/>
      <c r="C89" s="39"/>
      <c r="D89" s="64"/>
      <c r="E89" s="39"/>
      <c r="F89" s="25"/>
      <c r="G89" s="23"/>
      <c r="H89" s="25"/>
      <c r="I89" s="30" t="str">
        <f>IF(LEN(F89)*LEN(G89)*LEN(H89)=0,"",VLOOKUP(F89&amp;G89&amp;H89,品类代码!$D:$E,2,0))</f>
        <v/>
      </c>
      <c r="J89" s="31" t="str">
        <f>IF(LEN(I89)=0,"",VLOOKUP(I89,品类代码!$E:$F,2,0))</f>
        <v/>
      </c>
      <c r="K89" s="30" t="str">
        <f>IF(LEN(J89)=0,"",VLOOKUP(J89,品类代码!$F:$G,2,0))</f>
        <v/>
      </c>
      <c r="L89" s="64"/>
      <c r="M89" s="39"/>
      <c r="N89" s="39"/>
      <c r="O89" s="39"/>
      <c r="P89" s="39"/>
      <c r="Q89" s="39"/>
      <c r="R89" s="39"/>
      <c r="S89" s="36" t="str">
        <f t="shared" si="1"/>
        <v/>
      </c>
      <c r="T89" s="39"/>
      <c r="U89" s="39"/>
      <c r="V89" s="39"/>
    </row>
    <row r="90" spans="1:22" s="17" customFormat="1" ht="14.25" thickBot="1">
      <c r="A90" s="39"/>
      <c r="B90" s="64"/>
      <c r="C90" s="39"/>
      <c r="D90" s="64"/>
      <c r="E90" s="39"/>
      <c r="F90" s="25"/>
      <c r="G90" s="23"/>
      <c r="H90" s="25"/>
      <c r="I90" s="30" t="str">
        <f>IF(LEN(F90)*LEN(G90)*LEN(H90)=0,"",VLOOKUP(F90&amp;G90&amp;H90,品类代码!$D:$E,2,0))</f>
        <v/>
      </c>
      <c r="J90" s="31" t="str">
        <f>IF(LEN(I90)=0,"",VLOOKUP(I90,品类代码!$E:$F,2,0))</f>
        <v/>
      </c>
      <c r="K90" s="30" t="str">
        <f>IF(LEN(J90)=0,"",VLOOKUP(J90,品类代码!$F:$G,2,0))</f>
        <v/>
      </c>
      <c r="L90" s="64"/>
      <c r="M90" s="39"/>
      <c r="N90" s="39"/>
      <c r="O90" s="39"/>
      <c r="P90" s="39"/>
      <c r="Q90" s="39"/>
      <c r="R90" s="39"/>
      <c r="S90" s="36" t="str">
        <f t="shared" si="1"/>
        <v/>
      </c>
      <c r="T90" s="39"/>
      <c r="U90" s="39"/>
      <c r="V90" s="39"/>
    </row>
    <row r="91" spans="1:22" s="17" customFormat="1" ht="14.25" thickBot="1">
      <c r="A91" s="39"/>
      <c r="B91" s="64"/>
      <c r="C91" s="39"/>
      <c r="D91" s="64"/>
      <c r="E91" s="39"/>
      <c r="F91" s="25"/>
      <c r="G91" s="23"/>
      <c r="H91" s="25"/>
      <c r="I91" s="30" t="str">
        <f>IF(LEN(F91)*LEN(G91)*LEN(H91)=0,"",VLOOKUP(F91&amp;G91&amp;H91,品类代码!$D:$E,2,0))</f>
        <v/>
      </c>
      <c r="J91" s="31" t="str">
        <f>IF(LEN(I91)=0,"",VLOOKUP(I91,品类代码!$E:$F,2,0))</f>
        <v/>
      </c>
      <c r="K91" s="30" t="str">
        <f>IF(LEN(J91)=0,"",VLOOKUP(J91,品类代码!$F:$G,2,0))</f>
        <v/>
      </c>
      <c r="L91" s="64"/>
      <c r="M91" s="39"/>
      <c r="N91" s="39"/>
      <c r="O91" s="39"/>
      <c r="P91" s="39"/>
      <c r="Q91" s="39"/>
      <c r="R91" s="39"/>
      <c r="S91" s="36" t="str">
        <f t="shared" si="1"/>
        <v/>
      </c>
      <c r="T91" s="39"/>
      <c r="U91" s="39"/>
      <c r="V91" s="39"/>
    </row>
    <row r="92" spans="1:22" s="17" customFormat="1" ht="14.25" thickBot="1">
      <c r="A92" s="39"/>
      <c r="B92" s="64"/>
      <c r="C92" s="39"/>
      <c r="D92" s="64"/>
      <c r="E92" s="39"/>
      <c r="F92" s="25"/>
      <c r="G92" s="23"/>
      <c r="H92" s="25"/>
      <c r="I92" s="30" t="str">
        <f>IF(LEN(F92)*LEN(G92)*LEN(H92)=0,"",VLOOKUP(F92&amp;G92&amp;H92,品类代码!$D:$E,2,0))</f>
        <v/>
      </c>
      <c r="J92" s="31" t="str">
        <f>IF(LEN(I92)=0,"",VLOOKUP(I92,品类代码!$E:$F,2,0))</f>
        <v/>
      </c>
      <c r="K92" s="30" t="str">
        <f>IF(LEN(J92)=0,"",VLOOKUP(J92,品类代码!$F:$G,2,0))</f>
        <v/>
      </c>
      <c r="L92" s="64"/>
      <c r="M92" s="39"/>
      <c r="N92" s="39"/>
      <c r="O92" s="39"/>
      <c r="P92" s="39"/>
      <c r="Q92" s="39"/>
      <c r="R92" s="39"/>
      <c r="S92" s="36" t="str">
        <f t="shared" si="1"/>
        <v/>
      </c>
      <c r="T92" s="39"/>
      <c r="U92" s="39"/>
      <c r="V92" s="39"/>
    </row>
    <row r="93" spans="1:22" s="17" customFormat="1" ht="14.25" thickBot="1">
      <c r="A93" s="39"/>
      <c r="B93" s="64"/>
      <c r="C93" s="39"/>
      <c r="D93" s="64"/>
      <c r="E93" s="39"/>
      <c r="F93" s="25"/>
      <c r="G93" s="23"/>
      <c r="H93" s="25"/>
      <c r="I93" s="30" t="str">
        <f>IF(LEN(F93)*LEN(G93)*LEN(H93)=0,"",VLOOKUP(F93&amp;G93&amp;H93,品类代码!$D:$E,2,0))</f>
        <v/>
      </c>
      <c r="J93" s="31" t="str">
        <f>IF(LEN(I93)=0,"",VLOOKUP(I93,品类代码!$E:$F,2,0))</f>
        <v/>
      </c>
      <c r="K93" s="30" t="str">
        <f>IF(LEN(J93)=0,"",VLOOKUP(J93,品类代码!$F:$G,2,0))</f>
        <v/>
      </c>
      <c r="L93" s="64"/>
      <c r="M93" s="39"/>
      <c r="N93" s="39"/>
      <c r="O93" s="39"/>
      <c r="P93" s="39"/>
      <c r="Q93" s="39"/>
      <c r="R93" s="39"/>
      <c r="S93" s="36" t="str">
        <f t="shared" si="1"/>
        <v/>
      </c>
      <c r="T93" s="39"/>
      <c r="U93" s="39"/>
      <c r="V93" s="39"/>
    </row>
    <row r="94" spans="1:22" s="17" customFormat="1" ht="14.25" thickBot="1">
      <c r="A94" s="39"/>
      <c r="B94" s="64"/>
      <c r="C94" s="39"/>
      <c r="D94" s="64"/>
      <c r="E94" s="39"/>
      <c r="F94" s="25"/>
      <c r="G94" s="23"/>
      <c r="H94" s="25"/>
      <c r="I94" s="30" t="str">
        <f>IF(LEN(F94)*LEN(G94)*LEN(H94)=0,"",VLOOKUP(F94&amp;G94&amp;H94,品类代码!$D:$E,2,0))</f>
        <v/>
      </c>
      <c r="J94" s="31" t="str">
        <f>IF(LEN(I94)=0,"",VLOOKUP(I94,品类代码!$E:$F,2,0))</f>
        <v/>
      </c>
      <c r="K94" s="30" t="str">
        <f>IF(LEN(J94)=0,"",VLOOKUP(J94,品类代码!$F:$G,2,0))</f>
        <v/>
      </c>
      <c r="L94" s="64"/>
      <c r="M94" s="39"/>
      <c r="N94" s="39"/>
      <c r="O94" s="39"/>
      <c r="P94" s="39"/>
      <c r="Q94" s="39"/>
      <c r="R94" s="39"/>
      <c r="S94" s="36" t="str">
        <f t="shared" si="1"/>
        <v/>
      </c>
      <c r="T94" s="39"/>
      <c r="U94" s="39"/>
      <c r="V94" s="39"/>
    </row>
    <row r="95" spans="1:22" s="17" customFormat="1" ht="14.25" thickBot="1">
      <c r="A95" s="39"/>
      <c r="B95" s="64"/>
      <c r="C95" s="39"/>
      <c r="D95" s="64"/>
      <c r="E95" s="39"/>
      <c r="F95" s="25"/>
      <c r="G95" s="23"/>
      <c r="H95" s="25"/>
      <c r="I95" s="30" t="str">
        <f>IF(LEN(F95)*LEN(G95)*LEN(H95)=0,"",VLOOKUP(F95&amp;G95&amp;H95,品类代码!$D:$E,2,0))</f>
        <v/>
      </c>
      <c r="J95" s="31" t="str">
        <f>IF(LEN(I95)=0,"",VLOOKUP(I95,品类代码!$E:$F,2,0))</f>
        <v/>
      </c>
      <c r="K95" s="30" t="str">
        <f>IF(LEN(J95)=0,"",VLOOKUP(J95,品类代码!$F:$G,2,0))</f>
        <v/>
      </c>
      <c r="L95" s="64"/>
      <c r="M95" s="39"/>
      <c r="N95" s="39"/>
      <c r="O95" s="39"/>
      <c r="P95" s="39"/>
      <c r="Q95" s="39"/>
      <c r="R95" s="39"/>
      <c r="S95" s="36" t="str">
        <f t="shared" si="1"/>
        <v/>
      </c>
      <c r="T95" s="39"/>
      <c r="U95" s="39"/>
      <c r="V95" s="39"/>
    </row>
    <row r="96" spans="1:22" s="17" customFormat="1" ht="14.25" thickBot="1">
      <c r="A96" s="39"/>
      <c r="B96" s="64"/>
      <c r="C96" s="39"/>
      <c r="D96" s="64"/>
      <c r="E96" s="39"/>
      <c r="F96" s="25"/>
      <c r="G96" s="23"/>
      <c r="H96" s="25"/>
      <c r="I96" s="30" t="str">
        <f>IF(LEN(F96)*LEN(G96)*LEN(H96)=0,"",VLOOKUP(F96&amp;G96&amp;H96,品类代码!$D:$E,2,0))</f>
        <v/>
      </c>
      <c r="J96" s="31" t="str">
        <f>IF(LEN(I96)=0,"",VLOOKUP(I96,品类代码!$E:$F,2,0))</f>
        <v/>
      </c>
      <c r="K96" s="30" t="str">
        <f>IF(LEN(J96)=0,"",VLOOKUP(J96,品类代码!$F:$G,2,0))</f>
        <v/>
      </c>
      <c r="L96" s="64"/>
      <c r="M96" s="39"/>
      <c r="N96" s="39"/>
      <c r="O96" s="39"/>
      <c r="P96" s="39"/>
      <c r="Q96" s="39"/>
      <c r="R96" s="39"/>
      <c r="S96" s="36" t="str">
        <f t="shared" si="1"/>
        <v/>
      </c>
      <c r="T96" s="39"/>
      <c r="U96" s="39"/>
      <c r="V96" s="39"/>
    </row>
    <row r="97" spans="1:22" s="17" customFormat="1" ht="14.25" thickBot="1">
      <c r="A97" s="39"/>
      <c r="B97" s="64"/>
      <c r="C97" s="39"/>
      <c r="D97" s="64"/>
      <c r="E97" s="39"/>
      <c r="F97" s="25"/>
      <c r="G97" s="23"/>
      <c r="H97" s="25"/>
      <c r="I97" s="30" t="str">
        <f>IF(LEN(F97)*LEN(G97)*LEN(H97)=0,"",VLOOKUP(F97&amp;G97&amp;H97,品类代码!$D:$E,2,0))</f>
        <v/>
      </c>
      <c r="J97" s="31" t="str">
        <f>IF(LEN(I97)=0,"",VLOOKUP(I97,品类代码!$E:$F,2,0))</f>
        <v/>
      </c>
      <c r="K97" s="30" t="str">
        <f>IF(LEN(J97)=0,"",VLOOKUP(J97,品类代码!$F:$G,2,0))</f>
        <v/>
      </c>
      <c r="L97" s="64"/>
      <c r="M97" s="39"/>
      <c r="N97" s="39"/>
      <c r="O97" s="39"/>
      <c r="P97" s="39"/>
      <c r="Q97" s="39"/>
      <c r="R97" s="39"/>
      <c r="S97" s="36" t="str">
        <f t="shared" si="1"/>
        <v/>
      </c>
      <c r="T97" s="39"/>
      <c r="U97" s="39"/>
      <c r="V97" s="39"/>
    </row>
    <row r="98" spans="1:22" s="17" customFormat="1" ht="14.25" thickBot="1">
      <c r="A98" s="39"/>
      <c r="B98" s="64"/>
      <c r="C98" s="39"/>
      <c r="D98" s="64"/>
      <c r="E98" s="39"/>
      <c r="F98" s="25"/>
      <c r="G98" s="23"/>
      <c r="H98" s="25"/>
      <c r="I98" s="30" t="str">
        <f>IF(LEN(F98)*LEN(G98)*LEN(H98)=0,"",VLOOKUP(F98&amp;G98&amp;H98,品类代码!$D:$E,2,0))</f>
        <v/>
      </c>
      <c r="J98" s="31" t="str">
        <f>IF(LEN(I98)=0,"",VLOOKUP(I98,品类代码!$E:$F,2,0))</f>
        <v/>
      </c>
      <c r="K98" s="30" t="str">
        <f>IF(LEN(J98)=0,"",VLOOKUP(J98,品类代码!$F:$G,2,0))</f>
        <v/>
      </c>
      <c r="L98" s="64"/>
      <c r="M98" s="39"/>
      <c r="N98" s="39"/>
      <c r="O98" s="39"/>
      <c r="P98" s="39"/>
      <c r="Q98" s="39"/>
      <c r="R98" s="39"/>
      <c r="S98" s="36" t="str">
        <f t="shared" si="1"/>
        <v/>
      </c>
      <c r="T98" s="39"/>
      <c r="U98" s="39"/>
      <c r="V98" s="39"/>
    </row>
    <row r="99" spans="1:22" s="17" customFormat="1" ht="14.25" thickBot="1">
      <c r="A99" s="39"/>
      <c r="B99" s="64"/>
      <c r="C99" s="39"/>
      <c r="D99" s="64"/>
      <c r="E99" s="39"/>
      <c r="F99" s="25"/>
      <c r="G99" s="23"/>
      <c r="H99" s="25"/>
      <c r="I99" s="30" t="str">
        <f>IF(LEN(F99)*LEN(G99)*LEN(H99)=0,"",VLOOKUP(F99&amp;G99&amp;H99,品类代码!$D:$E,2,0))</f>
        <v/>
      </c>
      <c r="J99" s="31" t="str">
        <f>IF(LEN(I99)=0,"",VLOOKUP(I99,品类代码!$E:$F,2,0))</f>
        <v/>
      </c>
      <c r="K99" s="30" t="str">
        <f>IF(LEN(J99)=0,"",VLOOKUP(J99,品类代码!$F:$G,2,0))</f>
        <v/>
      </c>
      <c r="L99" s="64"/>
      <c r="M99" s="39"/>
      <c r="N99" s="39"/>
      <c r="O99" s="39"/>
      <c r="P99" s="39"/>
      <c r="Q99" s="39"/>
      <c r="R99" s="39"/>
      <c r="S99" s="36" t="str">
        <f t="shared" si="1"/>
        <v/>
      </c>
      <c r="T99" s="39"/>
      <c r="U99" s="39"/>
      <c r="V99" s="39"/>
    </row>
    <row r="100" spans="1:22" s="17" customFormat="1" ht="14.25" thickBot="1">
      <c r="A100" s="39"/>
      <c r="B100" s="64"/>
      <c r="C100" s="39"/>
      <c r="D100" s="64"/>
      <c r="E100" s="39"/>
      <c r="F100" s="25"/>
      <c r="G100" s="23"/>
      <c r="H100" s="25"/>
      <c r="I100" s="30" t="str">
        <f>IF(LEN(F100)*LEN(G100)*LEN(H100)=0,"",VLOOKUP(F100&amp;G100&amp;H100,品类代码!$D:$E,2,0))</f>
        <v/>
      </c>
      <c r="J100" s="31" t="str">
        <f>IF(LEN(I100)=0,"",VLOOKUP(I100,品类代码!$E:$F,2,0))</f>
        <v/>
      </c>
      <c r="K100" s="30" t="str">
        <f>IF(LEN(J100)=0,"",VLOOKUP(J100,品类代码!$F:$G,2,0))</f>
        <v/>
      </c>
      <c r="L100" s="64"/>
      <c r="M100" s="39"/>
      <c r="N100" s="39"/>
      <c r="O100" s="39"/>
      <c r="P100" s="39"/>
      <c r="Q100" s="39"/>
      <c r="R100" s="39"/>
      <c r="S100" s="36" t="str">
        <f t="shared" si="1"/>
        <v/>
      </c>
      <c r="T100" s="39"/>
      <c r="U100" s="39"/>
      <c r="V100" s="39"/>
    </row>
    <row r="101" spans="1:22" s="17" customFormat="1" ht="14.25" thickBot="1">
      <c r="A101" s="39"/>
      <c r="B101" s="64"/>
      <c r="C101" s="39"/>
      <c r="D101" s="64"/>
      <c r="E101" s="39"/>
      <c r="F101" s="25"/>
      <c r="G101" s="23"/>
      <c r="H101" s="25"/>
      <c r="I101" s="30" t="str">
        <f>IF(LEN(F101)*LEN(G101)*LEN(H101)=0,"",VLOOKUP(F101&amp;G101&amp;H101,品类代码!$D:$E,2,0))</f>
        <v/>
      </c>
      <c r="J101" s="31" t="str">
        <f>IF(LEN(I101)=0,"",VLOOKUP(I101,品类代码!$E:$F,2,0))</f>
        <v/>
      </c>
      <c r="K101" s="30" t="str">
        <f>IF(LEN(J101)=0,"",VLOOKUP(J101,品类代码!$F:$G,2,0))</f>
        <v/>
      </c>
      <c r="L101" s="64"/>
      <c r="M101" s="39"/>
      <c r="N101" s="39"/>
      <c r="O101" s="39"/>
      <c r="P101" s="39"/>
      <c r="Q101" s="39"/>
      <c r="R101" s="39"/>
      <c r="S101" s="36" t="str">
        <f t="shared" si="1"/>
        <v/>
      </c>
      <c r="T101" s="39"/>
      <c r="U101" s="39"/>
      <c r="V101" s="39"/>
    </row>
    <row r="102" spans="1:22" s="17" customFormat="1" ht="14.25" thickBot="1">
      <c r="A102" s="39"/>
      <c r="B102" s="64"/>
      <c r="C102" s="39"/>
      <c r="D102" s="64"/>
      <c r="E102" s="39"/>
      <c r="F102" s="25"/>
      <c r="G102" s="23"/>
      <c r="H102" s="25"/>
      <c r="I102" s="30" t="str">
        <f>IF(LEN(F102)*LEN(G102)*LEN(H102)=0,"",VLOOKUP(F102&amp;G102&amp;H102,品类代码!$D:$E,2,0))</f>
        <v/>
      </c>
      <c r="J102" s="31" t="str">
        <f>IF(LEN(I102)=0,"",VLOOKUP(I102,品类代码!$E:$F,2,0))</f>
        <v/>
      </c>
      <c r="K102" s="30" t="str">
        <f>IF(LEN(J102)=0,"",VLOOKUP(J102,品类代码!$F:$G,2,0))</f>
        <v/>
      </c>
      <c r="L102" s="64"/>
      <c r="M102" s="39"/>
      <c r="N102" s="39"/>
      <c r="O102" s="39"/>
      <c r="P102" s="39"/>
      <c r="Q102" s="39"/>
      <c r="R102" s="39"/>
      <c r="S102" s="36" t="str">
        <f t="shared" si="1"/>
        <v/>
      </c>
      <c r="T102" s="39"/>
      <c r="U102" s="39"/>
      <c r="V102" s="39"/>
    </row>
    <row r="103" spans="1:22" s="17" customFormat="1" ht="14.25" thickBot="1">
      <c r="A103" s="39"/>
      <c r="B103" s="64"/>
      <c r="C103" s="39"/>
      <c r="D103" s="64"/>
      <c r="E103" s="39"/>
      <c r="F103" s="25"/>
      <c r="G103" s="23"/>
      <c r="H103" s="25"/>
      <c r="I103" s="30" t="str">
        <f>IF(LEN(F103)*LEN(G103)*LEN(H103)=0,"",VLOOKUP(F103&amp;G103&amp;H103,品类代码!$D:$E,2,0))</f>
        <v/>
      </c>
      <c r="J103" s="31" t="str">
        <f>IF(LEN(I103)=0,"",VLOOKUP(I103,品类代码!$E:$F,2,0))</f>
        <v/>
      </c>
      <c r="K103" s="30" t="str">
        <f>IF(LEN(J103)=0,"",VLOOKUP(J103,品类代码!$F:$G,2,0))</f>
        <v/>
      </c>
      <c r="L103" s="64"/>
      <c r="M103" s="39"/>
      <c r="N103" s="39"/>
      <c r="O103" s="39"/>
      <c r="P103" s="39"/>
      <c r="Q103" s="39"/>
      <c r="R103" s="39"/>
      <c r="S103" s="36" t="str">
        <f t="shared" si="1"/>
        <v/>
      </c>
      <c r="T103" s="39"/>
      <c r="U103" s="39"/>
      <c r="V103" s="39"/>
    </row>
    <row r="104" spans="1:22" s="17" customFormat="1" ht="14.25" thickBot="1">
      <c r="A104" s="39"/>
      <c r="B104" s="64"/>
      <c r="C104" s="39"/>
      <c r="D104" s="64"/>
      <c r="E104" s="39"/>
      <c r="F104" s="25"/>
      <c r="G104" s="23"/>
      <c r="H104" s="25"/>
      <c r="I104" s="30" t="str">
        <f>IF(LEN(F104)*LEN(G104)*LEN(H104)=0,"",VLOOKUP(F104&amp;G104&amp;H104,品类代码!$D:$E,2,0))</f>
        <v/>
      </c>
      <c r="J104" s="31" t="str">
        <f>IF(LEN(I104)=0,"",VLOOKUP(I104,品类代码!$E:$F,2,0))</f>
        <v/>
      </c>
      <c r="K104" s="30" t="str">
        <f>IF(LEN(J104)=0,"",VLOOKUP(J104,品类代码!$F:$G,2,0))</f>
        <v/>
      </c>
      <c r="L104" s="64"/>
      <c r="M104" s="39"/>
      <c r="N104" s="39"/>
      <c r="O104" s="39"/>
      <c r="P104" s="39"/>
      <c r="Q104" s="39"/>
      <c r="R104" s="39"/>
      <c r="S104" s="36" t="str">
        <f t="shared" si="1"/>
        <v/>
      </c>
      <c r="T104" s="39"/>
      <c r="U104" s="39"/>
      <c r="V104" s="39"/>
    </row>
    <row r="105" spans="1:22" s="17" customFormat="1" ht="14.25" thickBot="1">
      <c r="A105" s="39"/>
      <c r="B105" s="64"/>
      <c r="C105" s="39"/>
      <c r="D105" s="64"/>
      <c r="E105" s="39"/>
      <c r="F105" s="25"/>
      <c r="G105" s="23"/>
      <c r="H105" s="25"/>
      <c r="I105" s="30" t="str">
        <f>IF(LEN(F105)*LEN(G105)*LEN(H105)=0,"",VLOOKUP(F105&amp;G105&amp;H105,品类代码!$D:$E,2,0))</f>
        <v/>
      </c>
      <c r="J105" s="31" t="str">
        <f>IF(LEN(I105)=0,"",VLOOKUP(I105,品类代码!$E:$F,2,0))</f>
        <v/>
      </c>
      <c r="K105" s="30" t="str">
        <f>IF(LEN(J105)=0,"",VLOOKUP(J105,品类代码!$F:$G,2,0))</f>
        <v/>
      </c>
      <c r="L105" s="64"/>
      <c r="M105" s="39"/>
      <c r="N105" s="39"/>
      <c r="O105" s="39"/>
      <c r="P105" s="39"/>
      <c r="Q105" s="39"/>
      <c r="R105" s="39"/>
      <c r="S105" s="36" t="str">
        <f t="shared" si="1"/>
        <v/>
      </c>
      <c r="T105" s="39"/>
      <c r="U105" s="39"/>
      <c r="V105" s="39"/>
    </row>
    <row r="106" spans="1:22" s="17" customFormat="1" ht="14.25" thickBot="1">
      <c r="A106" s="39"/>
      <c r="B106" s="64"/>
      <c r="C106" s="39"/>
      <c r="D106" s="64"/>
      <c r="E106" s="39"/>
      <c r="F106" s="25"/>
      <c r="G106" s="23"/>
      <c r="H106" s="25"/>
      <c r="I106" s="30" t="str">
        <f>IF(LEN(F106)*LEN(G106)*LEN(H106)=0,"",VLOOKUP(F106&amp;G106&amp;H106,品类代码!$D:$E,2,0))</f>
        <v/>
      </c>
      <c r="J106" s="31" t="str">
        <f>IF(LEN(I106)=0,"",VLOOKUP(I106,品类代码!$E:$F,2,0))</f>
        <v/>
      </c>
      <c r="K106" s="30" t="str">
        <f>IF(LEN(J106)=0,"",VLOOKUP(J106,品类代码!$F:$G,2,0))</f>
        <v/>
      </c>
      <c r="L106" s="64"/>
      <c r="M106" s="39"/>
      <c r="N106" s="39"/>
      <c r="O106" s="39"/>
      <c r="P106" s="39"/>
      <c r="Q106" s="39"/>
      <c r="R106" s="39"/>
      <c r="S106" s="36" t="str">
        <f t="shared" si="1"/>
        <v/>
      </c>
      <c r="T106" s="39"/>
      <c r="U106" s="39"/>
      <c r="V106" s="39"/>
    </row>
    <row r="107" spans="1:22" s="17" customFormat="1" ht="14.25" thickBot="1">
      <c r="A107" s="39"/>
      <c r="B107" s="64"/>
      <c r="C107" s="39"/>
      <c r="D107" s="64"/>
      <c r="E107" s="39"/>
      <c r="F107" s="25"/>
      <c r="G107" s="23"/>
      <c r="H107" s="25"/>
      <c r="I107" s="30" t="str">
        <f>IF(LEN(F107)*LEN(G107)*LEN(H107)=0,"",VLOOKUP(F107&amp;G107&amp;H107,品类代码!$D:$E,2,0))</f>
        <v/>
      </c>
      <c r="J107" s="31" t="str">
        <f>IF(LEN(I107)=0,"",VLOOKUP(I107,品类代码!$E:$F,2,0))</f>
        <v/>
      </c>
      <c r="K107" s="30" t="str">
        <f>IF(LEN(J107)=0,"",VLOOKUP(J107,品类代码!$F:$G,2,0))</f>
        <v/>
      </c>
      <c r="L107" s="64"/>
      <c r="M107" s="39"/>
      <c r="N107" s="39"/>
      <c r="O107" s="39"/>
      <c r="P107" s="39"/>
      <c r="Q107" s="39"/>
      <c r="R107" s="39"/>
      <c r="S107" s="36" t="str">
        <f t="shared" si="1"/>
        <v/>
      </c>
      <c r="T107" s="39"/>
      <c r="U107" s="39"/>
      <c r="V107" s="39"/>
    </row>
    <row r="108" spans="1:22" s="17" customFormat="1" ht="14.25" thickBot="1">
      <c r="A108" s="39"/>
      <c r="B108" s="64"/>
      <c r="C108" s="39"/>
      <c r="D108" s="64"/>
      <c r="E108" s="39"/>
      <c r="F108" s="25"/>
      <c r="G108" s="23"/>
      <c r="H108" s="25"/>
      <c r="I108" s="30" t="str">
        <f>IF(LEN(F108)*LEN(G108)*LEN(H108)=0,"",VLOOKUP(F108&amp;G108&amp;H108,品类代码!$D:$E,2,0))</f>
        <v/>
      </c>
      <c r="J108" s="31" t="str">
        <f>IF(LEN(I108)=0,"",VLOOKUP(I108,品类代码!$E:$F,2,0))</f>
        <v/>
      </c>
      <c r="K108" s="30" t="str">
        <f>IF(LEN(J108)=0,"",VLOOKUP(J108,品类代码!$F:$G,2,0))</f>
        <v/>
      </c>
      <c r="L108" s="64"/>
      <c r="M108" s="39"/>
      <c r="N108" s="39"/>
      <c r="O108" s="39"/>
      <c r="P108" s="39"/>
      <c r="Q108" s="39"/>
      <c r="R108" s="39"/>
      <c r="S108" s="36" t="str">
        <f t="shared" si="1"/>
        <v/>
      </c>
      <c r="T108" s="39"/>
      <c r="U108" s="39"/>
      <c r="V108" s="39"/>
    </row>
    <row r="109" spans="1:22" s="17" customFormat="1" ht="14.25" thickBot="1">
      <c r="A109" s="39"/>
      <c r="B109" s="64"/>
      <c r="C109" s="39"/>
      <c r="D109" s="64"/>
      <c r="E109" s="39"/>
      <c r="F109" s="25"/>
      <c r="G109" s="23"/>
      <c r="H109" s="25"/>
      <c r="I109" s="30" t="str">
        <f>IF(LEN(F109)*LEN(G109)*LEN(H109)=0,"",VLOOKUP(F109&amp;G109&amp;H109,品类代码!$D:$E,2,0))</f>
        <v/>
      </c>
      <c r="J109" s="31" t="str">
        <f>IF(LEN(I109)=0,"",VLOOKUP(I109,品类代码!$E:$F,2,0))</f>
        <v/>
      </c>
      <c r="K109" s="30" t="str">
        <f>IF(LEN(J109)=0,"",VLOOKUP(J109,品类代码!$F:$G,2,0))</f>
        <v/>
      </c>
      <c r="L109" s="64"/>
      <c r="M109" s="39"/>
      <c r="N109" s="39"/>
      <c r="O109" s="39"/>
      <c r="P109" s="39"/>
      <c r="Q109" s="39"/>
      <c r="R109" s="39"/>
      <c r="S109" s="36" t="str">
        <f t="shared" si="1"/>
        <v/>
      </c>
      <c r="T109" s="39"/>
      <c r="U109" s="39"/>
      <c r="V109" s="39"/>
    </row>
    <row r="110" spans="1:22" s="17" customFormat="1" ht="14.25" thickBot="1">
      <c r="A110" s="39"/>
      <c r="B110" s="64"/>
      <c r="C110" s="39"/>
      <c r="D110" s="64"/>
      <c r="E110" s="39"/>
      <c r="F110" s="25"/>
      <c r="G110" s="23"/>
      <c r="H110" s="25"/>
      <c r="I110" s="30" t="str">
        <f>IF(LEN(F110)*LEN(G110)*LEN(H110)=0,"",VLOOKUP(F110&amp;G110&amp;H110,品类代码!$D:$E,2,0))</f>
        <v/>
      </c>
      <c r="J110" s="31" t="str">
        <f>IF(LEN(I110)=0,"",VLOOKUP(I110,品类代码!$E:$F,2,0))</f>
        <v/>
      </c>
      <c r="K110" s="30" t="str">
        <f>IF(LEN(J110)=0,"",VLOOKUP(J110,品类代码!$F:$G,2,0))</f>
        <v/>
      </c>
      <c r="L110" s="64"/>
      <c r="M110" s="39"/>
      <c r="N110" s="39"/>
      <c r="O110" s="39"/>
      <c r="P110" s="39"/>
      <c r="Q110" s="39"/>
      <c r="R110" s="39"/>
      <c r="S110" s="36" t="str">
        <f t="shared" si="1"/>
        <v/>
      </c>
      <c r="T110" s="39"/>
      <c r="U110" s="39"/>
      <c r="V110" s="39"/>
    </row>
    <row r="111" spans="1:22" s="17" customFormat="1" ht="14.25" thickBot="1">
      <c r="A111" s="39"/>
      <c r="B111" s="64"/>
      <c r="C111" s="39"/>
      <c r="D111" s="64"/>
      <c r="E111" s="39"/>
      <c r="F111" s="25"/>
      <c r="G111" s="23"/>
      <c r="H111" s="25"/>
      <c r="I111" s="30" t="str">
        <f>IF(LEN(F111)*LEN(G111)*LEN(H111)=0,"",VLOOKUP(F111&amp;G111&amp;H111,品类代码!$D:$E,2,0))</f>
        <v/>
      </c>
      <c r="J111" s="31" t="str">
        <f>IF(LEN(I111)=0,"",VLOOKUP(I111,品类代码!$E:$F,2,0))</f>
        <v/>
      </c>
      <c r="K111" s="30" t="str">
        <f>IF(LEN(J111)=0,"",VLOOKUP(J111,品类代码!$F:$G,2,0))</f>
        <v/>
      </c>
      <c r="L111" s="64"/>
      <c r="M111" s="39"/>
      <c r="N111" s="39"/>
      <c r="O111" s="39"/>
      <c r="P111" s="39"/>
      <c r="Q111" s="39"/>
      <c r="R111" s="39"/>
      <c r="S111" s="36" t="str">
        <f t="shared" si="1"/>
        <v/>
      </c>
      <c r="T111" s="39"/>
      <c r="U111" s="39"/>
      <c r="V111" s="39"/>
    </row>
    <row r="112" spans="1:22" s="17" customFormat="1" ht="14.25" thickBot="1">
      <c r="A112" s="39"/>
      <c r="B112" s="64"/>
      <c r="C112" s="39"/>
      <c r="D112" s="64"/>
      <c r="E112" s="39"/>
      <c r="F112" s="25"/>
      <c r="G112" s="23"/>
      <c r="H112" s="25"/>
      <c r="I112" s="30" t="str">
        <f>IF(LEN(F112)*LEN(G112)*LEN(H112)=0,"",VLOOKUP(F112&amp;G112&amp;H112,品类代码!$D:$E,2,0))</f>
        <v/>
      </c>
      <c r="J112" s="31" t="str">
        <f>IF(LEN(I112)=0,"",VLOOKUP(I112,品类代码!$E:$F,2,0))</f>
        <v/>
      </c>
      <c r="K112" s="30" t="str">
        <f>IF(LEN(J112)=0,"",VLOOKUP(J112,品类代码!$F:$G,2,0))</f>
        <v/>
      </c>
      <c r="L112" s="64"/>
      <c r="M112" s="39"/>
      <c r="N112" s="39"/>
      <c r="O112" s="39"/>
      <c r="P112" s="39"/>
      <c r="Q112" s="39"/>
      <c r="R112" s="39"/>
      <c r="S112" s="36" t="str">
        <f t="shared" si="1"/>
        <v/>
      </c>
      <c r="T112" s="39"/>
      <c r="U112" s="39"/>
      <c r="V112" s="39"/>
    </row>
    <row r="113" spans="1:22" s="17" customFormat="1" ht="14.25" thickBot="1">
      <c r="A113" s="39"/>
      <c r="B113" s="64"/>
      <c r="C113" s="39"/>
      <c r="D113" s="64"/>
      <c r="E113" s="39"/>
      <c r="F113" s="25"/>
      <c r="G113" s="23"/>
      <c r="H113" s="25"/>
      <c r="I113" s="30" t="str">
        <f>IF(LEN(F113)*LEN(G113)*LEN(H113)=0,"",VLOOKUP(F113&amp;G113&amp;H113,品类代码!$D:$E,2,0))</f>
        <v/>
      </c>
      <c r="J113" s="31" t="str">
        <f>IF(LEN(I113)=0,"",VLOOKUP(I113,品类代码!$E:$F,2,0))</f>
        <v/>
      </c>
      <c r="K113" s="30" t="str">
        <f>IF(LEN(J113)=0,"",VLOOKUP(J113,品类代码!$F:$G,2,0))</f>
        <v/>
      </c>
      <c r="L113" s="64"/>
      <c r="M113" s="39"/>
      <c r="N113" s="39"/>
      <c r="O113" s="39"/>
      <c r="P113" s="39"/>
      <c r="Q113" s="39"/>
      <c r="R113" s="39"/>
      <c r="S113" s="36" t="str">
        <f t="shared" si="1"/>
        <v/>
      </c>
      <c r="T113" s="39"/>
      <c r="U113" s="39"/>
      <c r="V113" s="39"/>
    </row>
    <row r="114" spans="1:22" s="17" customFormat="1" ht="14.25" thickBot="1">
      <c r="A114" s="39"/>
      <c r="B114" s="64"/>
      <c r="C114" s="39"/>
      <c r="D114" s="64"/>
      <c r="E114" s="39"/>
      <c r="F114" s="25"/>
      <c r="G114" s="23"/>
      <c r="H114" s="25"/>
      <c r="I114" s="30" t="str">
        <f>IF(LEN(F114)*LEN(G114)*LEN(H114)=0,"",VLOOKUP(F114&amp;G114&amp;H114,品类代码!$D:$E,2,0))</f>
        <v/>
      </c>
      <c r="J114" s="31" t="str">
        <f>IF(LEN(I114)=0,"",VLOOKUP(I114,品类代码!$E:$F,2,0))</f>
        <v/>
      </c>
      <c r="K114" s="30" t="str">
        <f>IF(LEN(J114)=0,"",VLOOKUP(J114,品类代码!$F:$G,2,0))</f>
        <v/>
      </c>
      <c r="L114" s="64"/>
      <c r="M114" s="39"/>
      <c r="N114" s="39"/>
      <c r="O114" s="39"/>
      <c r="P114" s="39"/>
      <c r="Q114" s="39"/>
      <c r="R114" s="39"/>
      <c r="S114" s="36" t="str">
        <f t="shared" si="1"/>
        <v/>
      </c>
      <c r="T114" s="39"/>
      <c r="U114" s="39"/>
      <c r="V114" s="39"/>
    </row>
    <row r="115" spans="1:22" s="17" customFormat="1" ht="14.25" thickBot="1">
      <c r="A115" s="39"/>
      <c r="B115" s="64"/>
      <c r="C115" s="39"/>
      <c r="D115" s="64"/>
      <c r="E115" s="39"/>
      <c r="F115" s="25"/>
      <c r="G115" s="23"/>
      <c r="H115" s="25"/>
      <c r="I115" s="30" t="str">
        <f>IF(LEN(F115)*LEN(G115)*LEN(H115)=0,"",VLOOKUP(F115&amp;G115&amp;H115,品类代码!$D:$E,2,0))</f>
        <v/>
      </c>
      <c r="J115" s="31" t="str">
        <f>IF(LEN(I115)=0,"",VLOOKUP(I115,品类代码!$E:$F,2,0))</f>
        <v/>
      </c>
      <c r="K115" s="30" t="str">
        <f>IF(LEN(J115)=0,"",VLOOKUP(J115,品类代码!$F:$G,2,0))</f>
        <v/>
      </c>
      <c r="L115" s="64"/>
      <c r="M115" s="39"/>
      <c r="N115" s="39"/>
      <c r="O115" s="39"/>
      <c r="P115" s="39"/>
      <c r="Q115" s="39"/>
      <c r="R115" s="39"/>
      <c r="S115" s="36" t="str">
        <f t="shared" si="1"/>
        <v/>
      </c>
      <c r="T115" s="39"/>
      <c r="U115" s="39"/>
      <c r="V115" s="39"/>
    </row>
    <row r="116" spans="1:22" s="17" customFormat="1" ht="14.25" thickBot="1">
      <c r="A116" s="39"/>
      <c r="B116" s="64"/>
      <c r="C116" s="39"/>
      <c r="D116" s="64"/>
      <c r="E116" s="39"/>
      <c r="F116" s="25"/>
      <c r="G116" s="23"/>
      <c r="H116" s="25"/>
      <c r="I116" s="30" t="str">
        <f>IF(LEN(F116)*LEN(G116)*LEN(H116)=0,"",VLOOKUP(F116&amp;G116&amp;H116,品类代码!$D:$E,2,0))</f>
        <v/>
      </c>
      <c r="J116" s="31" t="str">
        <f>IF(LEN(I116)=0,"",VLOOKUP(I116,品类代码!$E:$F,2,0))</f>
        <v/>
      </c>
      <c r="K116" s="30" t="str">
        <f>IF(LEN(J116)=0,"",VLOOKUP(J116,品类代码!$F:$G,2,0))</f>
        <v/>
      </c>
      <c r="L116" s="64"/>
      <c r="M116" s="39"/>
      <c r="N116" s="39"/>
      <c r="O116" s="39"/>
      <c r="P116" s="39"/>
      <c r="Q116" s="39"/>
      <c r="R116" s="39"/>
      <c r="S116" s="36" t="str">
        <f t="shared" si="1"/>
        <v/>
      </c>
      <c r="T116" s="39"/>
      <c r="U116" s="39"/>
      <c r="V116" s="39"/>
    </row>
    <row r="117" spans="1:22" s="17" customFormat="1" ht="14.25" thickBot="1">
      <c r="A117" s="39"/>
      <c r="B117" s="64"/>
      <c r="C117" s="39"/>
      <c r="D117" s="64"/>
      <c r="E117" s="39"/>
      <c r="F117" s="25"/>
      <c r="G117" s="23"/>
      <c r="H117" s="25"/>
      <c r="I117" s="30" t="str">
        <f>IF(LEN(F117)*LEN(G117)*LEN(H117)=0,"",VLOOKUP(F117&amp;G117&amp;H117,品类代码!$D:$E,2,0))</f>
        <v/>
      </c>
      <c r="J117" s="31" t="str">
        <f>IF(LEN(I117)=0,"",VLOOKUP(I117,品类代码!$E:$F,2,0))</f>
        <v/>
      </c>
      <c r="K117" s="30" t="str">
        <f>IF(LEN(J117)=0,"",VLOOKUP(J117,品类代码!$F:$G,2,0))</f>
        <v/>
      </c>
      <c r="L117" s="64"/>
      <c r="M117" s="39"/>
      <c r="N117" s="39"/>
      <c r="O117" s="39"/>
      <c r="P117" s="39"/>
      <c r="Q117" s="39"/>
      <c r="R117" s="39"/>
      <c r="S117" s="36" t="str">
        <f t="shared" si="1"/>
        <v/>
      </c>
      <c r="T117" s="39"/>
      <c r="U117" s="39"/>
      <c r="V117" s="39"/>
    </row>
    <row r="118" spans="1:22" s="17" customFormat="1" ht="14.25" thickBot="1">
      <c r="A118" s="39"/>
      <c r="B118" s="64"/>
      <c r="C118" s="39"/>
      <c r="D118" s="64"/>
      <c r="E118" s="39"/>
      <c r="F118" s="25"/>
      <c r="G118" s="23"/>
      <c r="H118" s="25"/>
      <c r="I118" s="30" t="str">
        <f>IF(LEN(F118)*LEN(G118)*LEN(H118)=0,"",VLOOKUP(F118&amp;G118&amp;H118,品类代码!$D:$E,2,0))</f>
        <v/>
      </c>
      <c r="J118" s="31" t="str">
        <f>IF(LEN(I118)=0,"",VLOOKUP(I118,品类代码!$E:$F,2,0))</f>
        <v/>
      </c>
      <c r="K118" s="30" t="str">
        <f>IF(LEN(J118)=0,"",VLOOKUP(J118,品类代码!$F:$G,2,0))</f>
        <v/>
      </c>
      <c r="L118" s="64"/>
      <c r="M118" s="39"/>
      <c r="N118" s="39"/>
      <c r="O118" s="39"/>
      <c r="P118" s="39"/>
      <c r="Q118" s="39"/>
      <c r="R118" s="39"/>
      <c r="S118" s="36" t="str">
        <f t="shared" si="1"/>
        <v/>
      </c>
      <c r="T118" s="39"/>
      <c r="U118" s="39"/>
      <c r="V118" s="39"/>
    </row>
    <row r="119" spans="1:22" s="17" customFormat="1" ht="14.25" thickBot="1">
      <c r="A119" s="39"/>
      <c r="B119" s="64"/>
      <c r="C119" s="39"/>
      <c r="D119" s="64"/>
      <c r="E119" s="39"/>
      <c r="F119" s="25"/>
      <c r="G119" s="23"/>
      <c r="H119" s="25"/>
      <c r="I119" s="30" t="str">
        <f>IF(LEN(F119)*LEN(G119)*LEN(H119)=0,"",VLOOKUP(F119&amp;G119&amp;H119,品类代码!$D:$E,2,0))</f>
        <v/>
      </c>
      <c r="J119" s="31" t="str">
        <f>IF(LEN(I119)=0,"",VLOOKUP(I119,品类代码!$E:$F,2,0))</f>
        <v/>
      </c>
      <c r="K119" s="30" t="str">
        <f>IF(LEN(J119)=0,"",VLOOKUP(J119,品类代码!$F:$G,2,0))</f>
        <v/>
      </c>
      <c r="L119" s="64"/>
      <c r="M119" s="39"/>
      <c r="N119" s="39"/>
      <c r="O119" s="39"/>
      <c r="P119" s="39"/>
      <c r="Q119" s="39"/>
      <c r="R119" s="39"/>
      <c r="S119" s="36" t="str">
        <f t="shared" si="1"/>
        <v/>
      </c>
      <c r="T119" s="39"/>
      <c r="U119" s="39"/>
      <c r="V119" s="39"/>
    </row>
    <row r="120" spans="1:22" s="17" customFormat="1" ht="14.25" thickBot="1">
      <c r="A120" s="39"/>
      <c r="B120" s="64"/>
      <c r="C120" s="39"/>
      <c r="D120" s="64"/>
      <c r="E120" s="39"/>
      <c r="F120" s="25"/>
      <c r="G120" s="23"/>
      <c r="H120" s="25"/>
      <c r="I120" s="30" t="str">
        <f>IF(LEN(F120)*LEN(G120)*LEN(H120)=0,"",VLOOKUP(F120&amp;G120&amp;H120,品类代码!$D:$E,2,0))</f>
        <v/>
      </c>
      <c r="J120" s="31" t="str">
        <f>IF(LEN(I120)=0,"",VLOOKUP(I120,品类代码!$E:$F,2,0))</f>
        <v/>
      </c>
      <c r="K120" s="30" t="str">
        <f>IF(LEN(J120)=0,"",VLOOKUP(J120,品类代码!$F:$G,2,0))</f>
        <v/>
      </c>
      <c r="L120" s="64"/>
      <c r="M120" s="39"/>
      <c r="N120" s="39"/>
      <c r="O120" s="39"/>
      <c r="P120" s="39"/>
      <c r="Q120" s="39"/>
      <c r="R120" s="39"/>
      <c r="S120" s="36" t="str">
        <f t="shared" si="1"/>
        <v/>
      </c>
      <c r="T120" s="39"/>
      <c r="U120" s="39"/>
      <c r="V120" s="39"/>
    </row>
    <row r="121" spans="1:22" s="17" customFormat="1" ht="14.25" thickBot="1">
      <c r="A121" s="39"/>
      <c r="B121" s="64"/>
      <c r="C121" s="39"/>
      <c r="D121" s="64"/>
      <c r="E121" s="39"/>
      <c r="F121" s="25"/>
      <c r="G121" s="23"/>
      <c r="H121" s="25"/>
      <c r="I121" s="30" t="str">
        <f>IF(LEN(F121)*LEN(G121)*LEN(H121)=0,"",VLOOKUP(F121&amp;G121&amp;H121,品类代码!$D:$E,2,0))</f>
        <v/>
      </c>
      <c r="J121" s="31" t="str">
        <f>IF(LEN(I121)=0,"",VLOOKUP(I121,品类代码!$E:$F,2,0))</f>
        <v/>
      </c>
      <c r="K121" s="30" t="str">
        <f>IF(LEN(J121)=0,"",VLOOKUP(J121,品类代码!$F:$G,2,0))</f>
        <v/>
      </c>
      <c r="L121" s="64"/>
      <c r="M121" s="39"/>
      <c r="N121" s="39"/>
      <c r="O121" s="39"/>
      <c r="P121" s="39"/>
      <c r="Q121" s="39"/>
      <c r="R121" s="39"/>
      <c r="S121" s="36" t="str">
        <f t="shared" si="1"/>
        <v/>
      </c>
      <c r="T121" s="39"/>
      <c r="U121" s="39"/>
      <c r="V121" s="39"/>
    </row>
    <row r="122" spans="1:22" s="17" customFormat="1" ht="14.25" thickBot="1">
      <c r="A122" s="39"/>
      <c r="B122" s="64"/>
      <c r="C122" s="39"/>
      <c r="D122" s="64"/>
      <c r="E122" s="39"/>
      <c r="F122" s="25"/>
      <c r="G122" s="23"/>
      <c r="H122" s="25"/>
      <c r="I122" s="30" t="str">
        <f>IF(LEN(F122)*LEN(G122)*LEN(H122)=0,"",VLOOKUP(F122&amp;G122&amp;H122,品类代码!$D:$E,2,0))</f>
        <v/>
      </c>
      <c r="J122" s="31" t="str">
        <f>IF(LEN(I122)=0,"",VLOOKUP(I122,品类代码!$E:$F,2,0))</f>
        <v/>
      </c>
      <c r="K122" s="30" t="str">
        <f>IF(LEN(J122)=0,"",VLOOKUP(J122,品类代码!$F:$G,2,0))</f>
        <v/>
      </c>
      <c r="L122" s="64"/>
      <c r="M122" s="39"/>
      <c r="N122" s="39"/>
      <c r="O122" s="39"/>
      <c r="P122" s="39"/>
      <c r="Q122" s="39"/>
      <c r="R122" s="39"/>
      <c r="S122" s="36" t="str">
        <f t="shared" si="1"/>
        <v/>
      </c>
      <c r="T122" s="39"/>
      <c r="U122" s="39"/>
      <c r="V122" s="39"/>
    </row>
    <row r="123" spans="1:22" s="17" customFormat="1" ht="14.25" thickBot="1">
      <c r="A123" s="39"/>
      <c r="B123" s="64"/>
      <c r="C123" s="39"/>
      <c r="D123" s="64"/>
      <c r="E123" s="39"/>
      <c r="F123" s="25"/>
      <c r="G123" s="23"/>
      <c r="H123" s="25"/>
      <c r="I123" s="30" t="str">
        <f>IF(LEN(F123)*LEN(G123)*LEN(H123)=0,"",VLOOKUP(F123&amp;G123&amp;H123,品类代码!$D:$E,2,0))</f>
        <v/>
      </c>
      <c r="J123" s="31" t="str">
        <f>IF(LEN(I123)=0,"",VLOOKUP(I123,品类代码!$E:$F,2,0))</f>
        <v/>
      </c>
      <c r="K123" s="30" t="str">
        <f>IF(LEN(J123)=0,"",VLOOKUP(J123,品类代码!$F:$G,2,0))</f>
        <v/>
      </c>
      <c r="L123" s="64"/>
      <c r="M123" s="39"/>
      <c r="N123" s="39"/>
      <c r="O123" s="39"/>
      <c r="P123" s="39"/>
      <c r="Q123" s="39"/>
      <c r="R123" s="39"/>
      <c r="S123" s="36" t="str">
        <f t="shared" si="1"/>
        <v/>
      </c>
      <c r="T123" s="39"/>
      <c r="U123" s="39"/>
      <c r="V123" s="39"/>
    </row>
    <row r="124" spans="1:22" s="17" customFormat="1" ht="14.25" thickBot="1">
      <c r="A124" s="39"/>
      <c r="B124" s="64"/>
      <c r="C124" s="39"/>
      <c r="D124" s="64"/>
      <c r="E124" s="39"/>
      <c r="F124" s="25"/>
      <c r="G124" s="23"/>
      <c r="H124" s="25"/>
      <c r="I124" s="30" t="str">
        <f>IF(LEN(F124)*LEN(G124)*LEN(H124)=0,"",VLOOKUP(F124&amp;G124&amp;H124,品类代码!$D:$E,2,0))</f>
        <v/>
      </c>
      <c r="J124" s="31" t="str">
        <f>IF(LEN(I124)=0,"",VLOOKUP(I124,品类代码!$E:$F,2,0))</f>
        <v/>
      </c>
      <c r="K124" s="30" t="str">
        <f>IF(LEN(J124)=0,"",VLOOKUP(J124,品类代码!$F:$G,2,0))</f>
        <v/>
      </c>
      <c r="L124" s="64"/>
      <c r="M124" s="39"/>
      <c r="N124" s="39"/>
      <c r="O124" s="39"/>
      <c r="P124" s="39"/>
      <c r="Q124" s="39"/>
      <c r="R124" s="39"/>
      <c r="S124" s="36" t="str">
        <f t="shared" si="1"/>
        <v/>
      </c>
      <c r="T124" s="39"/>
      <c r="U124" s="39"/>
      <c r="V124" s="39"/>
    </row>
    <row r="125" spans="1:22" s="17" customFormat="1" ht="14.25" thickBot="1">
      <c r="A125" s="39"/>
      <c r="B125" s="64"/>
      <c r="C125" s="39"/>
      <c r="D125" s="64"/>
      <c r="E125" s="39"/>
      <c r="F125" s="25"/>
      <c r="G125" s="23"/>
      <c r="H125" s="25"/>
      <c r="I125" s="30" t="str">
        <f>IF(LEN(F125)*LEN(G125)*LEN(H125)=0,"",VLOOKUP(F125&amp;G125&amp;H125,品类代码!$D:$E,2,0))</f>
        <v/>
      </c>
      <c r="J125" s="31" t="str">
        <f>IF(LEN(I125)=0,"",VLOOKUP(I125,品类代码!$E:$F,2,0))</f>
        <v/>
      </c>
      <c r="K125" s="30" t="str">
        <f>IF(LEN(J125)=0,"",VLOOKUP(J125,品类代码!$F:$G,2,0))</f>
        <v/>
      </c>
      <c r="L125" s="64"/>
      <c r="M125" s="39"/>
      <c r="N125" s="39"/>
      <c r="O125" s="39"/>
      <c r="P125" s="39"/>
      <c r="Q125" s="39"/>
      <c r="R125" s="39"/>
      <c r="S125" s="36" t="str">
        <f t="shared" si="1"/>
        <v/>
      </c>
      <c r="T125" s="39"/>
      <c r="U125" s="39"/>
      <c r="V125" s="39"/>
    </row>
    <row r="126" spans="1:22" s="17" customFormat="1" ht="14.25" thickBot="1">
      <c r="A126" s="39"/>
      <c r="B126" s="64"/>
      <c r="C126" s="39"/>
      <c r="D126" s="64"/>
      <c r="E126" s="39"/>
      <c r="F126" s="25"/>
      <c r="G126" s="23"/>
      <c r="H126" s="25"/>
      <c r="I126" s="30" t="str">
        <f>IF(LEN(F126)*LEN(G126)*LEN(H126)=0,"",VLOOKUP(F126&amp;G126&amp;H126,品类代码!$D:$E,2,0))</f>
        <v/>
      </c>
      <c r="J126" s="31" t="str">
        <f>IF(LEN(I126)=0,"",VLOOKUP(I126,品类代码!$E:$F,2,0))</f>
        <v/>
      </c>
      <c r="K126" s="30" t="str">
        <f>IF(LEN(J126)=0,"",VLOOKUP(J126,品类代码!$F:$G,2,0))</f>
        <v/>
      </c>
      <c r="L126" s="64"/>
      <c r="M126" s="39"/>
      <c r="N126" s="39"/>
      <c r="O126" s="39"/>
      <c r="P126" s="39"/>
      <c r="Q126" s="39"/>
      <c r="R126" s="39"/>
      <c r="S126" s="36" t="str">
        <f t="shared" si="1"/>
        <v/>
      </c>
      <c r="T126" s="39"/>
      <c r="U126" s="39"/>
      <c r="V126" s="39"/>
    </row>
    <row r="127" spans="1:22" s="17" customFormat="1" ht="14.25" thickBot="1">
      <c r="A127" s="39"/>
      <c r="B127" s="64"/>
      <c r="C127" s="39"/>
      <c r="D127" s="64"/>
      <c r="E127" s="39"/>
      <c r="F127" s="25"/>
      <c r="G127" s="23"/>
      <c r="H127" s="25"/>
      <c r="I127" s="30" t="str">
        <f>IF(LEN(F127)*LEN(G127)*LEN(H127)=0,"",VLOOKUP(F127&amp;G127&amp;H127,品类代码!$D:$E,2,0))</f>
        <v/>
      </c>
      <c r="J127" s="31" t="str">
        <f>IF(LEN(I127)=0,"",VLOOKUP(I127,品类代码!$E:$F,2,0))</f>
        <v/>
      </c>
      <c r="K127" s="30" t="str">
        <f>IF(LEN(J127)=0,"",VLOOKUP(J127,品类代码!$F:$G,2,0))</f>
        <v/>
      </c>
      <c r="L127" s="64"/>
      <c r="M127" s="39"/>
      <c r="N127" s="39"/>
      <c r="O127" s="39"/>
      <c r="P127" s="39"/>
      <c r="Q127" s="39"/>
      <c r="R127" s="39"/>
      <c r="S127" s="36" t="str">
        <f t="shared" si="1"/>
        <v/>
      </c>
      <c r="T127" s="39"/>
      <c r="U127" s="39"/>
      <c r="V127" s="39"/>
    </row>
    <row r="128" spans="1:22" s="17" customFormat="1" ht="14.25" thickBot="1">
      <c r="A128" s="39"/>
      <c r="B128" s="64"/>
      <c r="C128" s="39"/>
      <c r="D128" s="64"/>
      <c r="E128" s="39"/>
      <c r="F128" s="25"/>
      <c r="G128" s="23"/>
      <c r="H128" s="25"/>
      <c r="I128" s="30" t="str">
        <f>IF(LEN(F128)*LEN(G128)*LEN(H128)=0,"",VLOOKUP(F128&amp;G128&amp;H128,品类代码!$D:$E,2,0))</f>
        <v/>
      </c>
      <c r="J128" s="31" t="str">
        <f>IF(LEN(I128)=0,"",VLOOKUP(I128,品类代码!$E:$F,2,0))</f>
        <v/>
      </c>
      <c r="K128" s="30" t="str">
        <f>IF(LEN(J128)=0,"",VLOOKUP(J128,品类代码!$F:$G,2,0))</f>
        <v/>
      </c>
      <c r="L128" s="64"/>
      <c r="M128" s="39"/>
      <c r="N128" s="39"/>
      <c r="O128" s="39"/>
      <c r="P128" s="39"/>
      <c r="Q128" s="39"/>
      <c r="R128" s="39"/>
      <c r="S128" s="36" t="str">
        <f t="shared" si="1"/>
        <v/>
      </c>
      <c r="T128" s="39"/>
      <c r="U128" s="39"/>
      <c r="V128" s="39"/>
    </row>
    <row r="129" spans="1:22" s="17" customFormat="1" ht="14.25" thickBot="1">
      <c r="A129" s="39"/>
      <c r="B129" s="64"/>
      <c r="C129" s="39"/>
      <c r="D129" s="64"/>
      <c r="E129" s="39"/>
      <c r="F129" s="25"/>
      <c r="G129" s="23"/>
      <c r="H129" s="25"/>
      <c r="I129" s="30" t="str">
        <f>IF(LEN(F129)*LEN(G129)*LEN(H129)=0,"",VLOOKUP(F129&amp;G129&amp;H129,品类代码!$D:$E,2,0))</f>
        <v/>
      </c>
      <c r="J129" s="31" t="str">
        <f>IF(LEN(I129)=0,"",VLOOKUP(I129,品类代码!$E:$F,2,0))</f>
        <v/>
      </c>
      <c r="K129" s="30" t="str">
        <f>IF(LEN(J129)=0,"",VLOOKUP(J129,品类代码!$F:$G,2,0))</f>
        <v/>
      </c>
      <c r="L129" s="64"/>
      <c r="M129" s="39"/>
      <c r="N129" s="39"/>
      <c r="O129" s="39"/>
      <c r="P129" s="39"/>
      <c r="Q129" s="39"/>
      <c r="R129" s="39"/>
      <c r="S129" s="36" t="str">
        <f t="shared" si="1"/>
        <v/>
      </c>
      <c r="T129" s="39"/>
      <c r="U129" s="39"/>
      <c r="V129" s="39"/>
    </row>
    <row r="130" spans="1:22" s="17" customFormat="1" ht="14.25" thickBot="1">
      <c r="A130" s="39"/>
      <c r="B130" s="64"/>
      <c r="C130" s="39"/>
      <c r="D130" s="64"/>
      <c r="E130" s="39"/>
      <c r="F130" s="25"/>
      <c r="G130" s="23"/>
      <c r="H130" s="25"/>
      <c r="I130" s="30" t="str">
        <f>IF(LEN(F130)*LEN(G130)*LEN(H130)=0,"",VLOOKUP(F130&amp;G130&amp;H130,品类代码!$D:$E,2,0))</f>
        <v/>
      </c>
      <c r="J130" s="31" t="str">
        <f>IF(LEN(I130)=0,"",VLOOKUP(I130,品类代码!$E:$F,2,0))</f>
        <v/>
      </c>
      <c r="K130" s="30" t="str">
        <f>IF(LEN(J130)=0,"",VLOOKUP(J130,品类代码!$F:$G,2,0))</f>
        <v/>
      </c>
      <c r="L130" s="64"/>
      <c r="M130" s="39"/>
      <c r="N130" s="39"/>
      <c r="O130" s="39"/>
      <c r="P130" s="39"/>
      <c r="Q130" s="39"/>
      <c r="R130" s="39"/>
      <c r="S130" s="36" t="str">
        <f t="shared" si="1"/>
        <v/>
      </c>
      <c r="T130" s="39"/>
      <c r="U130" s="39"/>
      <c r="V130" s="39"/>
    </row>
    <row r="131" spans="1:22" s="17" customFormat="1" ht="14.25" thickBot="1">
      <c r="A131" s="39"/>
      <c r="B131" s="64"/>
      <c r="C131" s="39"/>
      <c r="D131" s="64"/>
      <c r="E131" s="39"/>
      <c r="F131" s="25"/>
      <c r="G131" s="23"/>
      <c r="H131" s="25"/>
      <c r="I131" s="30" t="str">
        <f>IF(LEN(F131)*LEN(G131)*LEN(H131)=0,"",VLOOKUP(F131&amp;G131&amp;H131,品类代码!$D:$E,2,0))</f>
        <v/>
      </c>
      <c r="J131" s="31" t="str">
        <f>IF(LEN(I131)=0,"",VLOOKUP(I131,品类代码!$E:$F,2,0))</f>
        <v/>
      </c>
      <c r="K131" s="30" t="str">
        <f>IF(LEN(J131)=0,"",VLOOKUP(J131,品类代码!$F:$G,2,0))</f>
        <v/>
      </c>
      <c r="L131" s="64"/>
      <c r="M131" s="39"/>
      <c r="N131" s="39"/>
      <c r="O131" s="39"/>
      <c r="P131" s="39"/>
      <c r="Q131" s="39"/>
      <c r="R131" s="39"/>
      <c r="S131" s="36" t="str">
        <f t="shared" si="1"/>
        <v/>
      </c>
      <c r="T131" s="39"/>
      <c r="U131" s="39"/>
      <c r="V131" s="39"/>
    </row>
    <row r="132" spans="1:22" s="17" customFormat="1" ht="14.25" thickBot="1">
      <c r="A132" s="39"/>
      <c r="B132" s="64"/>
      <c r="C132" s="39"/>
      <c r="D132" s="64"/>
      <c r="E132" s="39"/>
      <c r="F132" s="25"/>
      <c r="G132" s="23"/>
      <c r="H132" s="25"/>
      <c r="I132" s="30" t="str">
        <f>IF(LEN(F132)*LEN(G132)*LEN(H132)=0,"",VLOOKUP(F132&amp;G132&amp;H132,品类代码!$D:$E,2,0))</f>
        <v/>
      </c>
      <c r="J132" s="31" t="str">
        <f>IF(LEN(I132)=0,"",VLOOKUP(I132,品类代码!$E:$F,2,0))</f>
        <v/>
      </c>
      <c r="K132" s="30" t="str">
        <f>IF(LEN(J132)=0,"",VLOOKUP(J132,品类代码!$F:$G,2,0))</f>
        <v/>
      </c>
      <c r="L132" s="64"/>
      <c r="M132" s="39"/>
      <c r="N132" s="39"/>
      <c r="O132" s="39"/>
      <c r="P132" s="39"/>
      <c r="Q132" s="39"/>
      <c r="R132" s="39"/>
      <c r="S132" s="36" t="str">
        <f t="shared" si="1"/>
        <v/>
      </c>
      <c r="T132" s="39"/>
      <c r="U132" s="39"/>
      <c r="V132" s="39"/>
    </row>
    <row r="133" spans="1:22" s="17" customFormat="1" ht="14.25" thickBot="1">
      <c r="A133" s="39"/>
      <c r="B133" s="64"/>
      <c r="C133" s="39"/>
      <c r="D133" s="64"/>
      <c r="E133" s="39"/>
      <c r="F133" s="25"/>
      <c r="G133" s="23"/>
      <c r="H133" s="25"/>
      <c r="I133" s="30" t="str">
        <f>IF(LEN(F133)*LEN(G133)*LEN(H133)=0,"",VLOOKUP(F133&amp;G133&amp;H133,品类代码!$D:$E,2,0))</f>
        <v/>
      </c>
      <c r="J133" s="31" t="str">
        <f>IF(LEN(I133)=0,"",VLOOKUP(I133,品类代码!$E:$F,2,0))</f>
        <v/>
      </c>
      <c r="K133" s="30" t="str">
        <f>IF(LEN(J133)=0,"",VLOOKUP(J133,品类代码!$F:$G,2,0))</f>
        <v/>
      </c>
      <c r="L133" s="64"/>
      <c r="M133" s="39"/>
      <c r="N133" s="39"/>
      <c r="O133" s="39"/>
      <c r="P133" s="39"/>
      <c r="Q133" s="39"/>
      <c r="R133" s="39"/>
      <c r="S133" s="36" t="str">
        <f t="shared" si="1"/>
        <v/>
      </c>
      <c r="T133" s="39"/>
      <c r="U133" s="39"/>
      <c r="V133" s="39"/>
    </row>
    <row r="134" spans="1:22" s="17" customFormat="1" ht="14.25" thickBot="1">
      <c r="A134" s="39"/>
      <c r="B134" s="64"/>
      <c r="C134" s="39"/>
      <c r="D134" s="64"/>
      <c r="E134" s="39"/>
      <c r="F134" s="25"/>
      <c r="G134" s="23"/>
      <c r="H134" s="25"/>
      <c r="I134" s="30" t="str">
        <f>IF(LEN(F134)*LEN(G134)*LEN(H134)=0,"",VLOOKUP(F134&amp;G134&amp;H134,品类代码!$D:$E,2,0))</f>
        <v/>
      </c>
      <c r="J134" s="31" t="str">
        <f>IF(LEN(I134)=0,"",VLOOKUP(I134,品类代码!$E:$F,2,0))</f>
        <v/>
      </c>
      <c r="K134" s="30" t="str">
        <f>IF(LEN(J134)=0,"",VLOOKUP(J134,品类代码!$F:$G,2,0))</f>
        <v/>
      </c>
      <c r="L134" s="64"/>
      <c r="M134" s="39"/>
      <c r="N134" s="39"/>
      <c r="O134" s="39"/>
      <c r="P134" s="39"/>
      <c r="Q134" s="39"/>
      <c r="R134" s="39"/>
      <c r="S134" s="36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39"/>
      <c r="U134" s="39"/>
      <c r="V134" s="39"/>
    </row>
    <row r="135" spans="1:22" s="17" customFormat="1" ht="14.25" thickBot="1">
      <c r="A135" s="39"/>
      <c r="B135" s="64"/>
      <c r="C135" s="39"/>
      <c r="D135" s="64"/>
      <c r="E135" s="39"/>
      <c r="F135" s="25"/>
      <c r="G135" s="23"/>
      <c r="H135" s="25"/>
      <c r="I135" s="30" t="str">
        <f>IF(LEN(F135)*LEN(G135)*LEN(H135)=0,"",VLOOKUP(F135&amp;G135&amp;H135,品类代码!$D:$E,2,0))</f>
        <v/>
      </c>
      <c r="J135" s="31" t="str">
        <f>IF(LEN(I135)=0,"",VLOOKUP(I135,品类代码!$E:$F,2,0))</f>
        <v/>
      </c>
      <c r="K135" s="30" t="str">
        <f>IF(LEN(J135)=0,"",VLOOKUP(J135,品类代码!$F:$G,2,0))</f>
        <v/>
      </c>
      <c r="L135" s="64"/>
      <c r="M135" s="39"/>
      <c r="N135" s="39"/>
      <c r="O135" s="39"/>
      <c r="P135" s="39"/>
      <c r="Q135" s="39"/>
      <c r="R135" s="39"/>
      <c r="S135" s="36" t="str">
        <f t="shared" si="2"/>
        <v/>
      </c>
      <c r="T135" s="39"/>
      <c r="U135" s="39"/>
      <c r="V135" s="39"/>
    </row>
    <row r="136" spans="1:22" s="17" customFormat="1" ht="14.25" thickBot="1">
      <c r="A136" s="39"/>
      <c r="B136" s="64"/>
      <c r="C136" s="39"/>
      <c r="D136" s="64"/>
      <c r="E136" s="39"/>
      <c r="F136" s="25"/>
      <c r="G136" s="23"/>
      <c r="H136" s="25"/>
      <c r="I136" s="30" t="str">
        <f>IF(LEN(F136)*LEN(G136)*LEN(H136)=0,"",VLOOKUP(F136&amp;G136&amp;H136,品类代码!$D:$E,2,0))</f>
        <v/>
      </c>
      <c r="J136" s="31" t="str">
        <f>IF(LEN(I136)=0,"",VLOOKUP(I136,品类代码!$E:$F,2,0))</f>
        <v/>
      </c>
      <c r="K136" s="30" t="str">
        <f>IF(LEN(J136)=0,"",VLOOKUP(J136,品类代码!$F:$G,2,0))</f>
        <v/>
      </c>
      <c r="L136" s="64"/>
      <c r="M136" s="39"/>
      <c r="N136" s="39"/>
      <c r="O136" s="39"/>
      <c r="P136" s="39"/>
      <c r="Q136" s="39"/>
      <c r="R136" s="39"/>
      <c r="S136" s="36" t="str">
        <f t="shared" si="2"/>
        <v/>
      </c>
      <c r="T136" s="39"/>
      <c r="U136" s="39"/>
      <c r="V136" s="39"/>
    </row>
    <row r="137" spans="1:22" s="17" customFormat="1" ht="14.25" thickBot="1">
      <c r="A137" s="39"/>
      <c r="B137" s="64"/>
      <c r="C137" s="39"/>
      <c r="D137" s="64"/>
      <c r="E137" s="39"/>
      <c r="F137" s="25"/>
      <c r="G137" s="23"/>
      <c r="H137" s="25"/>
      <c r="I137" s="30" t="str">
        <f>IF(LEN(F137)*LEN(G137)*LEN(H137)=0,"",VLOOKUP(F137&amp;G137&amp;H137,品类代码!$D:$E,2,0))</f>
        <v/>
      </c>
      <c r="J137" s="31" t="str">
        <f>IF(LEN(I137)=0,"",VLOOKUP(I137,品类代码!$E:$F,2,0))</f>
        <v/>
      </c>
      <c r="K137" s="30" t="str">
        <f>IF(LEN(J137)=0,"",VLOOKUP(J137,品类代码!$F:$G,2,0))</f>
        <v/>
      </c>
      <c r="L137" s="64"/>
      <c r="M137" s="39"/>
      <c r="N137" s="39"/>
      <c r="O137" s="39"/>
      <c r="P137" s="39"/>
      <c r="Q137" s="39"/>
      <c r="R137" s="39"/>
      <c r="S137" s="36" t="str">
        <f t="shared" si="2"/>
        <v/>
      </c>
      <c r="T137" s="39"/>
      <c r="U137" s="39"/>
      <c r="V137" s="39"/>
    </row>
    <row r="138" spans="1:22" s="17" customFormat="1" ht="14.25" thickBot="1">
      <c r="A138" s="39"/>
      <c r="B138" s="64"/>
      <c r="C138" s="39"/>
      <c r="D138" s="64"/>
      <c r="E138" s="39"/>
      <c r="F138" s="25"/>
      <c r="G138" s="23"/>
      <c r="H138" s="25"/>
      <c r="I138" s="30" t="str">
        <f>IF(LEN(F138)*LEN(G138)*LEN(H138)=0,"",VLOOKUP(F138&amp;G138&amp;H138,品类代码!$D:$E,2,0))</f>
        <v/>
      </c>
      <c r="J138" s="31" t="str">
        <f>IF(LEN(I138)=0,"",VLOOKUP(I138,品类代码!$E:$F,2,0))</f>
        <v/>
      </c>
      <c r="K138" s="30" t="str">
        <f>IF(LEN(J138)=0,"",VLOOKUP(J138,品类代码!$F:$G,2,0))</f>
        <v/>
      </c>
      <c r="L138" s="64"/>
      <c r="M138" s="39"/>
      <c r="N138" s="39"/>
      <c r="O138" s="39"/>
      <c r="P138" s="39"/>
      <c r="Q138" s="39"/>
      <c r="R138" s="39"/>
      <c r="S138" s="36" t="str">
        <f t="shared" si="2"/>
        <v/>
      </c>
      <c r="T138" s="39"/>
      <c r="U138" s="39"/>
      <c r="V138" s="39"/>
    </row>
    <row r="139" spans="1:22" s="17" customFormat="1" ht="14.25" thickBot="1">
      <c r="A139" s="39"/>
      <c r="B139" s="64"/>
      <c r="C139" s="39"/>
      <c r="D139" s="64"/>
      <c r="E139" s="39"/>
      <c r="F139" s="25"/>
      <c r="G139" s="23"/>
      <c r="H139" s="25"/>
      <c r="I139" s="30" t="str">
        <f>IF(LEN(F139)*LEN(G139)*LEN(H139)=0,"",VLOOKUP(F139&amp;G139&amp;H139,品类代码!$D:$E,2,0))</f>
        <v/>
      </c>
      <c r="J139" s="31" t="str">
        <f>IF(LEN(I139)=0,"",VLOOKUP(I139,品类代码!$E:$F,2,0))</f>
        <v/>
      </c>
      <c r="K139" s="30" t="str">
        <f>IF(LEN(J139)=0,"",VLOOKUP(J139,品类代码!$F:$G,2,0))</f>
        <v/>
      </c>
      <c r="L139" s="64"/>
      <c r="M139" s="39"/>
      <c r="N139" s="39"/>
      <c r="O139" s="39"/>
      <c r="P139" s="39"/>
      <c r="Q139" s="39"/>
      <c r="R139" s="39"/>
      <c r="S139" s="36" t="str">
        <f t="shared" si="2"/>
        <v/>
      </c>
      <c r="T139" s="39"/>
      <c r="U139" s="39"/>
      <c r="V139" s="39"/>
    </row>
    <row r="140" spans="1:22" s="17" customFormat="1" ht="14.25" thickBot="1">
      <c r="A140" s="39"/>
      <c r="B140" s="64"/>
      <c r="C140" s="39"/>
      <c r="D140" s="64"/>
      <c r="E140" s="39"/>
      <c r="F140" s="25"/>
      <c r="G140" s="23"/>
      <c r="H140" s="25"/>
      <c r="I140" s="30" t="str">
        <f>IF(LEN(F140)*LEN(G140)*LEN(H140)=0,"",VLOOKUP(F140&amp;G140&amp;H140,品类代码!$D:$E,2,0))</f>
        <v/>
      </c>
      <c r="J140" s="31" t="str">
        <f>IF(LEN(I140)=0,"",VLOOKUP(I140,品类代码!$E:$F,2,0))</f>
        <v/>
      </c>
      <c r="K140" s="30" t="str">
        <f>IF(LEN(J140)=0,"",VLOOKUP(J140,品类代码!$F:$G,2,0))</f>
        <v/>
      </c>
      <c r="L140" s="64"/>
      <c r="M140" s="39"/>
      <c r="N140" s="39"/>
      <c r="O140" s="39"/>
      <c r="P140" s="39"/>
      <c r="Q140" s="39"/>
      <c r="R140" s="39"/>
      <c r="S140" s="36" t="str">
        <f t="shared" si="2"/>
        <v/>
      </c>
      <c r="T140" s="39"/>
      <c r="U140" s="39"/>
      <c r="V140" s="39"/>
    </row>
    <row r="141" spans="1:22" s="17" customFormat="1" ht="14.25" thickBot="1">
      <c r="A141" s="39"/>
      <c r="B141" s="64"/>
      <c r="C141" s="39"/>
      <c r="D141" s="64"/>
      <c r="E141" s="39"/>
      <c r="F141" s="25"/>
      <c r="G141" s="23"/>
      <c r="H141" s="25"/>
      <c r="I141" s="30" t="str">
        <f>IF(LEN(F141)*LEN(G141)*LEN(H141)=0,"",VLOOKUP(F141&amp;G141&amp;H141,品类代码!$D:$E,2,0))</f>
        <v/>
      </c>
      <c r="J141" s="31" t="str">
        <f>IF(LEN(I141)=0,"",VLOOKUP(I141,品类代码!$E:$F,2,0))</f>
        <v/>
      </c>
      <c r="K141" s="30" t="str">
        <f>IF(LEN(J141)=0,"",VLOOKUP(J141,品类代码!$F:$G,2,0))</f>
        <v/>
      </c>
      <c r="L141" s="64"/>
      <c r="M141" s="39"/>
      <c r="N141" s="39"/>
      <c r="O141" s="39"/>
      <c r="P141" s="39"/>
      <c r="Q141" s="39"/>
      <c r="R141" s="39"/>
      <c r="S141" s="36" t="str">
        <f t="shared" si="2"/>
        <v/>
      </c>
      <c r="T141" s="39"/>
      <c r="U141" s="39"/>
      <c r="V141" s="39"/>
    </row>
    <row r="142" spans="1:22" s="17" customFormat="1" ht="14.25" thickBot="1">
      <c r="A142" s="39"/>
      <c r="B142" s="64"/>
      <c r="C142" s="39"/>
      <c r="D142" s="64"/>
      <c r="E142" s="39"/>
      <c r="F142" s="25"/>
      <c r="G142" s="23"/>
      <c r="H142" s="25"/>
      <c r="I142" s="30" t="str">
        <f>IF(LEN(F142)*LEN(G142)*LEN(H142)=0,"",VLOOKUP(F142&amp;G142&amp;H142,品类代码!$D:$E,2,0))</f>
        <v/>
      </c>
      <c r="J142" s="31" t="str">
        <f>IF(LEN(I142)=0,"",VLOOKUP(I142,品类代码!$E:$F,2,0))</f>
        <v/>
      </c>
      <c r="K142" s="30" t="str">
        <f>IF(LEN(J142)=0,"",VLOOKUP(J142,品类代码!$F:$G,2,0))</f>
        <v/>
      </c>
      <c r="L142" s="64"/>
      <c r="M142" s="39"/>
      <c r="N142" s="39"/>
      <c r="O142" s="39"/>
      <c r="P142" s="39"/>
      <c r="Q142" s="39"/>
      <c r="R142" s="39"/>
      <c r="S142" s="36" t="str">
        <f t="shared" si="2"/>
        <v/>
      </c>
      <c r="T142" s="39"/>
      <c r="U142" s="39"/>
      <c r="V142" s="39"/>
    </row>
    <row r="143" spans="1:22" s="17" customFormat="1" ht="14.25" thickBot="1">
      <c r="A143" s="39"/>
      <c r="B143" s="64"/>
      <c r="C143" s="39"/>
      <c r="D143" s="64"/>
      <c r="E143" s="39"/>
      <c r="F143" s="25"/>
      <c r="G143" s="23"/>
      <c r="H143" s="25"/>
      <c r="I143" s="30" t="str">
        <f>IF(LEN(F143)*LEN(G143)*LEN(H143)=0,"",VLOOKUP(F143&amp;G143&amp;H143,品类代码!$D:$E,2,0))</f>
        <v/>
      </c>
      <c r="J143" s="31" t="str">
        <f>IF(LEN(I143)=0,"",VLOOKUP(I143,品类代码!$E:$F,2,0))</f>
        <v/>
      </c>
      <c r="K143" s="30" t="str">
        <f>IF(LEN(J143)=0,"",VLOOKUP(J143,品类代码!$F:$G,2,0))</f>
        <v/>
      </c>
      <c r="L143" s="64"/>
      <c r="M143" s="39"/>
      <c r="N143" s="39"/>
      <c r="O143" s="39"/>
      <c r="P143" s="39"/>
      <c r="Q143" s="39"/>
      <c r="R143" s="39"/>
      <c r="S143" s="36" t="str">
        <f t="shared" si="2"/>
        <v/>
      </c>
      <c r="T143" s="39"/>
      <c r="U143" s="39"/>
      <c r="V143" s="39"/>
    </row>
    <row r="144" spans="1:22" s="17" customFormat="1" ht="14.25" thickBot="1">
      <c r="A144" s="39"/>
      <c r="B144" s="64"/>
      <c r="C144" s="39"/>
      <c r="D144" s="64"/>
      <c r="E144" s="39"/>
      <c r="F144" s="25"/>
      <c r="G144" s="23"/>
      <c r="H144" s="25"/>
      <c r="I144" s="30" t="str">
        <f>IF(LEN(F144)*LEN(G144)*LEN(H144)=0,"",VLOOKUP(F144&amp;G144&amp;H144,品类代码!$D:$E,2,0))</f>
        <v/>
      </c>
      <c r="J144" s="31" t="str">
        <f>IF(LEN(I144)=0,"",VLOOKUP(I144,品类代码!$E:$F,2,0))</f>
        <v/>
      </c>
      <c r="K144" s="30" t="str">
        <f>IF(LEN(J144)=0,"",VLOOKUP(J144,品类代码!$F:$G,2,0))</f>
        <v/>
      </c>
      <c r="L144" s="64"/>
      <c r="M144" s="39"/>
      <c r="N144" s="39"/>
      <c r="O144" s="39"/>
      <c r="P144" s="39"/>
      <c r="Q144" s="39"/>
      <c r="R144" s="39"/>
      <c r="S144" s="36" t="str">
        <f t="shared" si="2"/>
        <v/>
      </c>
      <c r="T144" s="39"/>
      <c r="U144" s="39"/>
      <c r="V144" s="39"/>
    </row>
    <row r="145" spans="1:22" s="17" customFormat="1" ht="14.25" thickBot="1">
      <c r="A145" s="39"/>
      <c r="B145" s="64"/>
      <c r="C145" s="39"/>
      <c r="D145" s="64"/>
      <c r="E145" s="39"/>
      <c r="F145" s="25"/>
      <c r="G145" s="23"/>
      <c r="H145" s="25"/>
      <c r="I145" s="30" t="str">
        <f>IF(LEN(F145)*LEN(G145)*LEN(H145)=0,"",VLOOKUP(F145&amp;G145&amp;H145,品类代码!$D:$E,2,0))</f>
        <v/>
      </c>
      <c r="J145" s="31" t="str">
        <f>IF(LEN(I145)=0,"",VLOOKUP(I145,品类代码!$E:$F,2,0))</f>
        <v/>
      </c>
      <c r="K145" s="30" t="str">
        <f>IF(LEN(J145)=0,"",VLOOKUP(J145,品类代码!$F:$G,2,0))</f>
        <v/>
      </c>
      <c r="L145" s="64"/>
      <c r="M145" s="39"/>
      <c r="N145" s="39"/>
      <c r="O145" s="39"/>
      <c r="P145" s="39"/>
      <c r="Q145" s="39"/>
      <c r="R145" s="39"/>
      <c r="S145" s="36" t="str">
        <f t="shared" si="2"/>
        <v/>
      </c>
      <c r="T145" s="39"/>
      <c r="U145" s="39"/>
      <c r="V145" s="39"/>
    </row>
    <row r="146" spans="1:22" s="17" customFormat="1" ht="14.25" thickBot="1">
      <c r="A146" s="39"/>
      <c r="B146" s="64"/>
      <c r="C146" s="39"/>
      <c r="D146" s="64"/>
      <c r="E146" s="39"/>
      <c r="F146" s="25"/>
      <c r="G146" s="23"/>
      <c r="H146" s="25"/>
      <c r="I146" s="30" t="str">
        <f>IF(LEN(F146)*LEN(G146)*LEN(H146)=0,"",VLOOKUP(F146&amp;G146&amp;H146,品类代码!$D:$E,2,0))</f>
        <v/>
      </c>
      <c r="J146" s="31" t="str">
        <f>IF(LEN(I146)=0,"",VLOOKUP(I146,品类代码!$E:$F,2,0))</f>
        <v/>
      </c>
      <c r="K146" s="30" t="str">
        <f>IF(LEN(J146)=0,"",VLOOKUP(J146,品类代码!$F:$G,2,0))</f>
        <v/>
      </c>
      <c r="L146" s="64"/>
      <c r="M146" s="39"/>
      <c r="N146" s="39"/>
      <c r="O146" s="39"/>
      <c r="P146" s="39"/>
      <c r="Q146" s="39"/>
      <c r="R146" s="39"/>
      <c r="S146" s="36" t="str">
        <f t="shared" si="2"/>
        <v/>
      </c>
      <c r="T146" s="39"/>
      <c r="U146" s="39"/>
      <c r="V146" s="39"/>
    </row>
    <row r="147" spans="1:22" s="17" customFormat="1" ht="14.25" thickBot="1">
      <c r="A147" s="39"/>
      <c r="B147" s="64"/>
      <c r="C147" s="39"/>
      <c r="D147" s="64"/>
      <c r="E147" s="39"/>
      <c r="F147" s="25"/>
      <c r="G147" s="23"/>
      <c r="H147" s="25"/>
      <c r="I147" s="30" t="str">
        <f>IF(LEN(F147)*LEN(G147)*LEN(H147)=0,"",VLOOKUP(F147&amp;G147&amp;H147,品类代码!$D:$E,2,0))</f>
        <v/>
      </c>
      <c r="J147" s="31" t="str">
        <f>IF(LEN(I147)=0,"",VLOOKUP(I147,品类代码!$E:$F,2,0))</f>
        <v/>
      </c>
      <c r="K147" s="30" t="str">
        <f>IF(LEN(J147)=0,"",VLOOKUP(J147,品类代码!$F:$G,2,0))</f>
        <v/>
      </c>
      <c r="L147" s="64"/>
      <c r="M147" s="39"/>
      <c r="N147" s="39"/>
      <c r="O147" s="39"/>
      <c r="P147" s="39"/>
      <c r="Q147" s="39"/>
      <c r="R147" s="39"/>
      <c r="S147" s="36" t="str">
        <f t="shared" si="2"/>
        <v/>
      </c>
      <c r="T147" s="39"/>
      <c r="U147" s="39"/>
      <c r="V147" s="39"/>
    </row>
    <row r="148" spans="1:22" s="17" customFormat="1" ht="14.25" thickBot="1">
      <c r="A148" s="39"/>
      <c r="B148" s="64"/>
      <c r="C148" s="39"/>
      <c r="D148" s="64"/>
      <c r="E148" s="39"/>
      <c r="F148" s="25"/>
      <c r="G148" s="23"/>
      <c r="H148" s="25"/>
      <c r="I148" s="30" t="str">
        <f>IF(LEN(F148)*LEN(G148)*LEN(H148)=0,"",VLOOKUP(F148&amp;G148&amp;H148,品类代码!$D:$E,2,0))</f>
        <v/>
      </c>
      <c r="J148" s="31" t="str">
        <f>IF(LEN(I148)=0,"",VLOOKUP(I148,品类代码!$E:$F,2,0))</f>
        <v/>
      </c>
      <c r="K148" s="30" t="str">
        <f>IF(LEN(J148)=0,"",VLOOKUP(J148,品类代码!$F:$G,2,0))</f>
        <v/>
      </c>
      <c r="L148" s="64"/>
      <c r="M148" s="39"/>
      <c r="N148" s="39"/>
      <c r="O148" s="39"/>
      <c r="P148" s="39"/>
      <c r="Q148" s="39"/>
      <c r="R148" s="39"/>
      <c r="S148" s="36" t="str">
        <f t="shared" si="2"/>
        <v/>
      </c>
      <c r="T148" s="39"/>
      <c r="U148" s="39"/>
      <c r="V148" s="39"/>
    </row>
    <row r="149" spans="1:22" s="17" customFormat="1" ht="14.25" thickBot="1">
      <c r="A149" s="39"/>
      <c r="B149" s="64"/>
      <c r="C149" s="39"/>
      <c r="D149" s="64"/>
      <c r="E149" s="39"/>
      <c r="F149" s="25"/>
      <c r="G149" s="23"/>
      <c r="H149" s="25"/>
      <c r="I149" s="30" t="str">
        <f>IF(LEN(F149)*LEN(G149)*LEN(H149)=0,"",VLOOKUP(F149&amp;G149&amp;H149,品类代码!$D:$E,2,0))</f>
        <v/>
      </c>
      <c r="J149" s="31" t="str">
        <f>IF(LEN(I149)=0,"",VLOOKUP(I149,品类代码!$E:$F,2,0))</f>
        <v/>
      </c>
      <c r="K149" s="30" t="str">
        <f>IF(LEN(J149)=0,"",VLOOKUP(J149,品类代码!$F:$G,2,0))</f>
        <v/>
      </c>
      <c r="L149" s="64"/>
      <c r="M149" s="39"/>
      <c r="N149" s="39"/>
      <c r="O149" s="39"/>
      <c r="P149" s="39"/>
      <c r="Q149" s="39"/>
      <c r="R149" s="39"/>
      <c r="S149" s="36" t="str">
        <f t="shared" si="2"/>
        <v/>
      </c>
      <c r="T149" s="39"/>
      <c r="U149" s="39"/>
      <c r="V149" s="39"/>
    </row>
    <row r="150" spans="1:22" s="17" customFormat="1" ht="14.25" thickBot="1">
      <c r="A150" s="39"/>
      <c r="B150" s="64"/>
      <c r="C150" s="39"/>
      <c r="D150" s="64"/>
      <c r="E150" s="39"/>
      <c r="F150" s="25"/>
      <c r="G150" s="23"/>
      <c r="H150" s="25"/>
      <c r="I150" s="30" t="str">
        <f>IF(LEN(F150)*LEN(G150)*LEN(H150)=0,"",VLOOKUP(F150&amp;G150&amp;H150,品类代码!$D:$E,2,0))</f>
        <v/>
      </c>
      <c r="J150" s="31" t="str">
        <f>IF(LEN(I150)=0,"",VLOOKUP(I150,品类代码!$E:$F,2,0))</f>
        <v/>
      </c>
      <c r="K150" s="30" t="str">
        <f>IF(LEN(J150)=0,"",VLOOKUP(J150,品类代码!$F:$G,2,0))</f>
        <v/>
      </c>
      <c r="L150" s="64"/>
      <c r="M150" s="39"/>
      <c r="N150" s="39"/>
      <c r="O150" s="39"/>
      <c r="P150" s="39"/>
      <c r="Q150" s="39"/>
      <c r="R150" s="39"/>
      <c r="S150" s="36" t="str">
        <f t="shared" si="2"/>
        <v/>
      </c>
      <c r="T150" s="39"/>
      <c r="U150" s="39"/>
      <c r="V150" s="39"/>
    </row>
    <row r="151" spans="1:22" s="17" customFormat="1" ht="14.25" thickBot="1">
      <c r="A151" s="39"/>
      <c r="B151" s="64"/>
      <c r="C151" s="39"/>
      <c r="D151" s="64"/>
      <c r="E151" s="39"/>
      <c r="F151" s="25"/>
      <c r="G151" s="23"/>
      <c r="H151" s="25"/>
      <c r="I151" s="30" t="str">
        <f>IF(LEN(F151)*LEN(G151)*LEN(H151)=0,"",VLOOKUP(F151&amp;G151&amp;H151,品类代码!$D:$E,2,0))</f>
        <v/>
      </c>
      <c r="J151" s="31" t="str">
        <f>IF(LEN(I151)=0,"",VLOOKUP(I151,品类代码!$E:$F,2,0))</f>
        <v/>
      </c>
      <c r="K151" s="30" t="str">
        <f>IF(LEN(J151)=0,"",VLOOKUP(J151,品类代码!$F:$G,2,0))</f>
        <v/>
      </c>
      <c r="L151" s="64"/>
      <c r="M151" s="39"/>
      <c r="N151" s="39"/>
      <c r="O151" s="39"/>
      <c r="P151" s="39"/>
      <c r="Q151" s="39"/>
      <c r="R151" s="39"/>
      <c r="S151" s="36" t="str">
        <f t="shared" si="2"/>
        <v/>
      </c>
      <c r="T151" s="39"/>
      <c r="U151" s="39"/>
      <c r="V151" s="39"/>
    </row>
    <row r="152" spans="1:22" s="17" customFormat="1" ht="14.25" thickBot="1">
      <c r="A152" s="39"/>
      <c r="B152" s="64"/>
      <c r="C152" s="39"/>
      <c r="D152" s="64"/>
      <c r="E152" s="39"/>
      <c r="F152" s="25"/>
      <c r="G152" s="23"/>
      <c r="H152" s="25"/>
      <c r="I152" s="30" t="str">
        <f>IF(LEN(F152)*LEN(G152)*LEN(H152)=0,"",VLOOKUP(F152&amp;G152&amp;H152,品类代码!$D:$E,2,0))</f>
        <v/>
      </c>
      <c r="J152" s="31" t="str">
        <f>IF(LEN(I152)=0,"",VLOOKUP(I152,品类代码!$E:$F,2,0))</f>
        <v/>
      </c>
      <c r="K152" s="30" t="str">
        <f>IF(LEN(J152)=0,"",VLOOKUP(J152,品类代码!$F:$G,2,0))</f>
        <v/>
      </c>
      <c r="L152" s="64"/>
      <c r="M152" s="39"/>
      <c r="N152" s="39"/>
      <c r="O152" s="39"/>
      <c r="P152" s="39"/>
      <c r="Q152" s="39"/>
      <c r="R152" s="39"/>
      <c r="S152" s="36" t="str">
        <f t="shared" si="2"/>
        <v/>
      </c>
      <c r="T152" s="39"/>
      <c r="U152" s="39"/>
      <c r="V152" s="39"/>
    </row>
    <row r="153" spans="1:22" s="17" customFormat="1" ht="14.25" thickBot="1">
      <c r="A153" s="39"/>
      <c r="B153" s="64"/>
      <c r="C153" s="39"/>
      <c r="D153" s="64"/>
      <c r="E153" s="39"/>
      <c r="F153" s="25"/>
      <c r="G153" s="23"/>
      <c r="H153" s="25"/>
      <c r="I153" s="30" t="str">
        <f>IF(LEN(F153)*LEN(G153)*LEN(H153)=0,"",VLOOKUP(F153&amp;G153&amp;H153,品类代码!$D:$E,2,0))</f>
        <v/>
      </c>
      <c r="J153" s="31" t="str">
        <f>IF(LEN(I153)=0,"",VLOOKUP(I153,品类代码!$E:$F,2,0))</f>
        <v/>
      </c>
      <c r="K153" s="30" t="str">
        <f>IF(LEN(J153)=0,"",VLOOKUP(J153,品类代码!$F:$G,2,0))</f>
        <v/>
      </c>
      <c r="L153" s="64"/>
      <c r="M153" s="39"/>
      <c r="N153" s="39"/>
      <c r="O153" s="39"/>
      <c r="P153" s="39"/>
      <c r="Q153" s="39"/>
      <c r="R153" s="39"/>
      <c r="S153" s="36" t="str">
        <f t="shared" si="2"/>
        <v/>
      </c>
      <c r="T153" s="39"/>
      <c r="U153" s="39"/>
      <c r="V153" s="39"/>
    </row>
    <row r="154" spans="1:22" s="17" customFormat="1" ht="14.25" thickBot="1">
      <c r="A154" s="39"/>
      <c r="B154" s="64"/>
      <c r="C154" s="39"/>
      <c r="D154" s="64"/>
      <c r="E154" s="39"/>
      <c r="F154" s="25"/>
      <c r="G154" s="23"/>
      <c r="H154" s="25"/>
      <c r="I154" s="30" t="str">
        <f>IF(LEN(F154)*LEN(G154)*LEN(H154)=0,"",VLOOKUP(F154&amp;G154&amp;H154,品类代码!$D:$E,2,0))</f>
        <v/>
      </c>
      <c r="J154" s="31" t="str">
        <f>IF(LEN(I154)=0,"",VLOOKUP(I154,品类代码!$E:$F,2,0))</f>
        <v/>
      </c>
      <c r="K154" s="30" t="str">
        <f>IF(LEN(J154)=0,"",VLOOKUP(J154,品类代码!$F:$G,2,0))</f>
        <v/>
      </c>
      <c r="L154" s="64"/>
      <c r="M154" s="39"/>
      <c r="N154" s="39"/>
      <c r="O154" s="39"/>
      <c r="P154" s="39"/>
      <c r="Q154" s="39"/>
      <c r="R154" s="39"/>
      <c r="S154" s="36" t="str">
        <f t="shared" si="2"/>
        <v/>
      </c>
      <c r="T154" s="39"/>
      <c r="U154" s="39"/>
      <c r="V154" s="39"/>
    </row>
    <row r="155" spans="1:22" s="17" customFormat="1" ht="14.25" thickBot="1">
      <c r="A155" s="39"/>
      <c r="B155" s="64"/>
      <c r="C155" s="39"/>
      <c r="D155" s="64"/>
      <c r="E155" s="39"/>
      <c r="F155" s="25"/>
      <c r="G155" s="23"/>
      <c r="H155" s="25"/>
      <c r="I155" s="30" t="str">
        <f>IF(LEN(F155)*LEN(G155)*LEN(H155)=0,"",VLOOKUP(F155&amp;G155&amp;H155,品类代码!$D:$E,2,0))</f>
        <v/>
      </c>
      <c r="J155" s="31" t="str">
        <f>IF(LEN(I155)=0,"",VLOOKUP(I155,品类代码!$E:$F,2,0))</f>
        <v/>
      </c>
      <c r="K155" s="30" t="str">
        <f>IF(LEN(J155)=0,"",VLOOKUP(J155,品类代码!$F:$G,2,0))</f>
        <v/>
      </c>
      <c r="L155" s="64"/>
      <c r="M155" s="39"/>
      <c r="N155" s="39"/>
      <c r="O155" s="39"/>
      <c r="P155" s="39"/>
      <c r="Q155" s="39"/>
      <c r="R155" s="39"/>
      <c r="S155" s="36" t="str">
        <f t="shared" si="2"/>
        <v/>
      </c>
      <c r="T155" s="39"/>
      <c r="U155" s="39"/>
      <c r="V155" s="39"/>
    </row>
    <row r="156" spans="1:22" s="17" customFormat="1" ht="14.25" thickBot="1">
      <c r="A156" s="39"/>
      <c r="B156" s="64"/>
      <c r="C156" s="39"/>
      <c r="D156" s="64"/>
      <c r="E156" s="39"/>
      <c r="F156" s="25"/>
      <c r="G156" s="23"/>
      <c r="H156" s="25"/>
      <c r="I156" s="30" t="str">
        <f>IF(LEN(F156)*LEN(G156)*LEN(H156)=0,"",VLOOKUP(F156&amp;G156&amp;H156,品类代码!$D:$E,2,0))</f>
        <v/>
      </c>
      <c r="J156" s="31" t="str">
        <f>IF(LEN(I156)=0,"",VLOOKUP(I156,品类代码!$E:$F,2,0))</f>
        <v/>
      </c>
      <c r="K156" s="30" t="str">
        <f>IF(LEN(J156)=0,"",VLOOKUP(J156,品类代码!$F:$G,2,0))</f>
        <v/>
      </c>
      <c r="L156" s="64"/>
      <c r="M156" s="39"/>
      <c r="N156" s="39"/>
      <c r="O156" s="39"/>
      <c r="P156" s="39"/>
      <c r="Q156" s="39"/>
      <c r="R156" s="39"/>
      <c r="S156" s="36" t="str">
        <f t="shared" si="2"/>
        <v/>
      </c>
      <c r="T156" s="39"/>
      <c r="U156" s="39"/>
      <c r="V156" s="39"/>
    </row>
    <row r="157" spans="1:22" s="17" customFormat="1" ht="14.25" thickBot="1">
      <c r="A157" s="39"/>
      <c r="B157" s="64"/>
      <c r="C157" s="39"/>
      <c r="D157" s="64"/>
      <c r="E157" s="39"/>
      <c r="F157" s="25"/>
      <c r="G157" s="23"/>
      <c r="H157" s="25"/>
      <c r="I157" s="30" t="str">
        <f>IF(LEN(F157)*LEN(G157)*LEN(H157)=0,"",VLOOKUP(F157&amp;G157&amp;H157,品类代码!$D:$E,2,0))</f>
        <v/>
      </c>
      <c r="J157" s="31" t="str">
        <f>IF(LEN(I157)=0,"",VLOOKUP(I157,品类代码!$E:$F,2,0))</f>
        <v/>
      </c>
      <c r="K157" s="30" t="str">
        <f>IF(LEN(J157)=0,"",VLOOKUP(J157,品类代码!$F:$G,2,0))</f>
        <v/>
      </c>
      <c r="L157" s="64"/>
      <c r="M157" s="39"/>
      <c r="N157" s="39"/>
      <c r="O157" s="39"/>
      <c r="P157" s="39"/>
      <c r="Q157" s="39"/>
      <c r="R157" s="39"/>
      <c r="S157" s="36" t="str">
        <f t="shared" si="2"/>
        <v/>
      </c>
      <c r="T157" s="39"/>
      <c r="U157" s="39"/>
      <c r="V157" s="39"/>
    </row>
    <row r="158" spans="1:22" s="17" customFormat="1" ht="14.25" thickBot="1">
      <c r="A158" s="39"/>
      <c r="B158" s="64"/>
      <c r="C158" s="39"/>
      <c r="D158" s="64"/>
      <c r="E158" s="39"/>
      <c r="F158" s="25"/>
      <c r="G158" s="23"/>
      <c r="H158" s="25"/>
      <c r="I158" s="30" t="str">
        <f>IF(LEN(F158)*LEN(G158)*LEN(H158)=0,"",VLOOKUP(F158&amp;G158&amp;H158,品类代码!$D:$E,2,0))</f>
        <v/>
      </c>
      <c r="J158" s="31" t="str">
        <f>IF(LEN(I158)=0,"",VLOOKUP(I158,品类代码!$E:$F,2,0))</f>
        <v/>
      </c>
      <c r="K158" s="30" t="str">
        <f>IF(LEN(J158)=0,"",VLOOKUP(J158,品类代码!$F:$G,2,0))</f>
        <v/>
      </c>
      <c r="L158" s="64"/>
      <c r="M158" s="39"/>
      <c r="N158" s="39"/>
      <c r="O158" s="39"/>
      <c r="P158" s="39"/>
      <c r="Q158" s="39"/>
      <c r="R158" s="39"/>
      <c r="S158" s="36" t="str">
        <f t="shared" si="2"/>
        <v/>
      </c>
      <c r="T158" s="39"/>
      <c r="U158" s="39"/>
      <c r="V158" s="39"/>
    </row>
    <row r="159" spans="1:22" s="17" customFormat="1" ht="14.25" thickBot="1">
      <c r="A159" s="39"/>
      <c r="B159" s="64"/>
      <c r="C159" s="39"/>
      <c r="D159" s="64"/>
      <c r="E159" s="39"/>
      <c r="F159" s="25"/>
      <c r="G159" s="23"/>
      <c r="H159" s="25"/>
      <c r="I159" s="30" t="str">
        <f>IF(LEN(F159)*LEN(G159)*LEN(H159)=0,"",VLOOKUP(F159&amp;G159&amp;H159,品类代码!$D:$E,2,0))</f>
        <v/>
      </c>
      <c r="J159" s="31" t="str">
        <f>IF(LEN(I159)=0,"",VLOOKUP(I159,品类代码!$E:$F,2,0))</f>
        <v/>
      </c>
      <c r="K159" s="30" t="str">
        <f>IF(LEN(J159)=0,"",VLOOKUP(J159,品类代码!$F:$G,2,0))</f>
        <v/>
      </c>
      <c r="L159" s="64"/>
      <c r="M159" s="39"/>
      <c r="N159" s="39"/>
      <c r="O159" s="39"/>
      <c r="P159" s="39"/>
      <c r="Q159" s="39"/>
      <c r="R159" s="39"/>
      <c r="S159" s="36" t="str">
        <f t="shared" si="2"/>
        <v/>
      </c>
      <c r="T159" s="39"/>
      <c r="U159" s="39"/>
      <c r="V159" s="39"/>
    </row>
    <row r="160" spans="1:22" s="17" customFormat="1" ht="14.25" thickBot="1">
      <c r="A160" s="39"/>
      <c r="B160" s="64"/>
      <c r="C160" s="39"/>
      <c r="D160" s="64"/>
      <c r="E160" s="39"/>
      <c r="F160" s="25"/>
      <c r="G160" s="23"/>
      <c r="H160" s="25"/>
      <c r="I160" s="30" t="str">
        <f>IF(LEN(F160)*LEN(G160)*LEN(H160)=0,"",VLOOKUP(F160&amp;G160&amp;H160,品类代码!$D:$E,2,0))</f>
        <v/>
      </c>
      <c r="J160" s="31" t="str">
        <f>IF(LEN(I160)=0,"",VLOOKUP(I160,品类代码!$E:$F,2,0))</f>
        <v/>
      </c>
      <c r="K160" s="30" t="str">
        <f>IF(LEN(J160)=0,"",VLOOKUP(J160,品类代码!$F:$G,2,0))</f>
        <v/>
      </c>
      <c r="L160" s="64"/>
      <c r="M160" s="39"/>
      <c r="N160" s="39"/>
      <c r="O160" s="39"/>
      <c r="P160" s="39"/>
      <c r="Q160" s="39"/>
      <c r="R160" s="39"/>
      <c r="S160" s="36" t="str">
        <f t="shared" si="2"/>
        <v/>
      </c>
      <c r="T160" s="39"/>
      <c r="U160" s="39"/>
      <c r="V160" s="39"/>
    </row>
    <row r="161" spans="1:22" s="17" customFormat="1" ht="14.25" thickBot="1">
      <c r="A161" s="39"/>
      <c r="B161" s="64"/>
      <c r="C161" s="39"/>
      <c r="D161" s="64"/>
      <c r="E161" s="39"/>
      <c r="F161" s="25"/>
      <c r="G161" s="23"/>
      <c r="H161" s="25"/>
      <c r="I161" s="30" t="str">
        <f>IF(LEN(F161)*LEN(G161)*LEN(H161)=0,"",VLOOKUP(F161&amp;G161&amp;H161,品类代码!$D:$E,2,0))</f>
        <v/>
      </c>
      <c r="J161" s="31" t="str">
        <f>IF(LEN(I161)=0,"",VLOOKUP(I161,品类代码!$E:$F,2,0))</f>
        <v/>
      </c>
      <c r="K161" s="30" t="str">
        <f>IF(LEN(J161)=0,"",VLOOKUP(J161,品类代码!$F:$G,2,0))</f>
        <v/>
      </c>
      <c r="L161" s="64"/>
      <c r="M161" s="39"/>
      <c r="N161" s="39"/>
      <c r="O161" s="39"/>
      <c r="P161" s="39"/>
      <c r="Q161" s="39"/>
      <c r="R161" s="39"/>
      <c r="S161" s="36" t="str">
        <f t="shared" si="2"/>
        <v/>
      </c>
      <c r="T161" s="39"/>
      <c r="U161" s="39"/>
      <c r="V161" s="39"/>
    </row>
    <row r="162" spans="1:22" s="17" customFormat="1" ht="14.25" thickBot="1">
      <c r="A162" s="39"/>
      <c r="B162" s="64"/>
      <c r="C162" s="39"/>
      <c r="D162" s="64"/>
      <c r="E162" s="39"/>
      <c r="F162" s="25"/>
      <c r="G162" s="23"/>
      <c r="H162" s="25"/>
      <c r="I162" s="30" t="str">
        <f>IF(LEN(F162)*LEN(G162)*LEN(H162)=0,"",VLOOKUP(F162&amp;G162&amp;H162,品类代码!$D:$E,2,0))</f>
        <v/>
      </c>
      <c r="J162" s="31" t="str">
        <f>IF(LEN(I162)=0,"",VLOOKUP(I162,品类代码!$E:$F,2,0))</f>
        <v/>
      </c>
      <c r="K162" s="30" t="str">
        <f>IF(LEN(J162)=0,"",VLOOKUP(J162,品类代码!$F:$G,2,0))</f>
        <v/>
      </c>
      <c r="L162" s="64"/>
      <c r="M162" s="39"/>
      <c r="N162" s="39"/>
      <c r="O162" s="39"/>
      <c r="P162" s="39"/>
      <c r="Q162" s="39"/>
      <c r="R162" s="39"/>
      <c r="S162" s="36" t="str">
        <f t="shared" si="2"/>
        <v/>
      </c>
      <c r="T162" s="39"/>
      <c r="U162" s="39"/>
      <c r="V162" s="39"/>
    </row>
    <row r="163" spans="1:22" s="17" customFormat="1" ht="14.25" thickBot="1">
      <c r="A163" s="39"/>
      <c r="B163" s="64"/>
      <c r="C163" s="39"/>
      <c r="D163" s="64"/>
      <c r="E163" s="39"/>
      <c r="F163" s="25"/>
      <c r="G163" s="23"/>
      <c r="H163" s="25"/>
      <c r="I163" s="30" t="str">
        <f>IF(LEN(F163)*LEN(G163)*LEN(H163)=0,"",VLOOKUP(F163&amp;G163&amp;H163,品类代码!$D:$E,2,0))</f>
        <v/>
      </c>
      <c r="J163" s="31" t="str">
        <f>IF(LEN(I163)=0,"",VLOOKUP(I163,品类代码!$E:$F,2,0))</f>
        <v/>
      </c>
      <c r="K163" s="30" t="str">
        <f>IF(LEN(J163)=0,"",VLOOKUP(J163,品类代码!$F:$G,2,0))</f>
        <v/>
      </c>
      <c r="L163" s="64"/>
      <c r="M163" s="39"/>
      <c r="N163" s="39"/>
      <c r="O163" s="39"/>
      <c r="P163" s="39"/>
      <c r="Q163" s="39"/>
      <c r="R163" s="39"/>
      <c r="S163" s="36" t="str">
        <f t="shared" si="2"/>
        <v/>
      </c>
      <c r="T163" s="39"/>
      <c r="U163" s="39"/>
      <c r="V163" s="39"/>
    </row>
    <row r="164" spans="1:22" s="17" customFormat="1" ht="14.25" thickBot="1">
      <c r="A164" s="39"/>
      <c r="B164" s="64"/>
      <c r="C164" s="39"/>
      <c r="D164" s="64"/>
      <c r="E164" s="39"/>
      <c r="F164" s="25"/>
      <c r="G164" s="23"/>
      <c r="H164" s="25"/>
      <c r="I164" s="30" t="str">
        <f>IF(LEN(F164)*LEN(G164)*LEN(H164)=0,"",VLOOKUP(F164&amp;G164&amp;H164,品类代码!$D:$E,2,0))</f>
        <v/>
      </c>
      <c r="J164" s="31" t="str">
        <f>IF(LEN(I164)=0,"",VLOOKUP(I164,品类代码!$E:$F,2,0))</f>
        <v/>
      </c>
      <c r="K164" s="30" t="str">
        <f>IF(LEN(J164)=0,"",VLOOKUP(J164,品类代码!$F:$G,2,0))</f>
        <v/>
      </c>
      <c r="L164" s="64"/>
      <c r="M164" s="39"/>
      <c r="N164" s="39"/>
      <c r="O164" s="39"/>
      <c r="P164" s="39"/>
      <c r="Q164" s="39"/>
      <c r="R164" s="39"/>
      <c r="S164" s="36" t="str">
        <f t="shared" si="2"/>
        <v/>
      </c>
      <c r="T164" s="39"/>
      <c r="U164" s="39"/>
      <c r="V164" s="39"/>
    </row>
    <row r="165" spans="1:22" s="17" customFormat="1" ht="14.25" thickBot="1">
      <c r="A165" s="39"/>
      <c r="B165" s="64"/>
      <c r="C165" s="39"/>
      <c r="D165" s="64"/>
      <c r="E165" s="39"/>
      <c r="F165" s="25"/>
      <c r="G165" s="23"/>
      <c r="H165" s="25"/>
      <c r="I165" s="30" t="str">
        <f>IF(LEN(F165)*LEN(G165)*LEN(H165)=0,"",VLOOKUP(F165&amp;G165&amp;H165,品类代码!$D:$E,2,0))</f>
        <v/>
      </c>
      <c r="J165" s="31" t="str">
        <f>IF(LEN(I165)=0,"",VLOOKUP(I165,品类代码!$E:$F,2,0))</f>
        <v/>
      </c>
      <c r="K165" s="30" t="str">
        <f>IF(LEN(J165)=0,"",VLOOKUP(J165,品类代码!$F:$G,2,0))</f>
        <v/>
      </c>
      <c r="L165" s="64"/>
      <c r="M165" s="39"/>
      <c r="N165" s="39"/>
      <c r="O165" s="39"/>
      <c r="P165" s="39"/>
      <c r="Q165" s="39"/>
      <c r="R165" s="39"/>
      <c r="S165" s="36" t="str">
        <f t="shared" si="2"/>
        <v/>
      </c>
      <c r="T165" s="39"/>
      <c r="U165" s="39"/>
      <c r="V165" s="39"/>
    </row>
    <row r="166" spans="1:22" s="17" customFormat="1" ht="14.25" thickBot="1">
      <c r="A166" s="39"/>
      <c r="B166" s="64"/>
      <c r="C166" s="39"/>
      <c r="D166" s="64"/>
      <c r="E166" s="39"/>
      <c r="F166" s="25"/>
      <c r="G166" s="23"/>
      <c r="H166" s="25"/>
      <c r="I166" s="30" t="str">
        <f>IF(LEN(F166)*LEN(G166)*LEN(H166)=0,"",VLOOKUP(F166&amp;G166&amp;H166,品类代码!$D:$E,2,0))</f>
        <v/>
      </c>
      <c r="J166" s="31" t="str">
        <f>IF(LEN(I166)=0,"",VLOOKUP(I166,品类代码!$E:$F,2,0))</f>
        <v/>
      </c>
      <c r="K166" s="30" t="str">
        <f>IF(LEN(J166)=0,"",VLOOKUP(J166,品类代码!$F:$G,2,0))</f>
        <v/>
      </c>
      <c r="L166" s="64"/>
      <c r="M166" s="39"/>
      <c r="N166" s="39"/>
      <c r="O166" s="39"/>
      <c r="P166" s="39"/>
      <c r="Q166" s="39"/>
      <c r="R166" s="39"/>
      <c r="S166" s="36" t="str">
        <f t="shared" si="2"/>
        <v/>
      </c>
      <c r="T166" s="39"/>
      <c r="U166" s="39"/>
      <c r="V166" s="39"/>
    </row>
    <row r="167" spans="1:22" s="17" customFormat="1" ht="14.25" thickBot="1">
      <c r="A167" s="39"/>
      <c r="B167" s="64"/>
      <c r="C167" s="39"/>
      <c r="D167" s="64"/>
      <c r="E167" s="39"/>
      <c r="F167" s="25"/>
      <c r="G167" s="23"/>
      <c r="H167" s="25"/>
      <c r="I167" s="30" t="str">
        <f>IF(LEN(F167)*LEN(G167)*LEN(H167)=0,"",VLOOKUP(F167&amp;G167&amp;H167,品类代码!$D:$E,2,0))</f>
        <v/>
      </c>
      <c r="J167" s="31" t="str">
        <f>IF(LEN(I167)=0,"",VLOOKUP(I167,品类代码!$E:$F,2,0))</f>
        <v/>
      </c>
      <c r="K167" s="30" t="str">
        <f>IF(LEN(J167)=0,"",VLOOKUP(J167,品类代码!$F:$G,2,0))</f>
        <v/>
      </c>
      <c r="L167" s="64"/>
      <c r="M167" s="39"/>
      <c r="N167" s="39"/>
      <c r="O167" s="39"/>
      <c r="P167" s="39"/>
      <c r="Q167" s="39"/>
      <c r="R167" s="39"/>
      <c r="S167" s="36" t="str">
        <f t="shared" si="2"/>
        <v/>
      </c>
      <c r="T167" s="39"/>
      <c r="U167" s="39"/>
      <c r="V167" s="39"/>
    </row>
    <row r="168" spans="1:22" s="17" customFormat="1" ht="14.25" thickBot="1">
      <c r="A168" s="39"/>
      <c r="B168" s="64"/>
      <c r="C168" s="39"/>
      <c r="D168" s="64"/>
      <c r="E168" s="39"/>
      <c r="F168" s="25"/>
      <c r="G168" s="23"/>
      <c r="H168" s="25"/>
      <c r="I168" s="30" t="str">
        <f>IF(LEN(F168)*LEN(G168)*LEN(H168)=0,"",VLOOKUP(F168&amp;G168&amp;H168,品类代码!$D:$E,2,0))</f>
        <v/>
      </c>
      <c r="J168" s="31" t="str">
        <f>IF(LEN(I168)=0,"",VLOOKUP(I168,品类代码!$E:$F,2,0))</f>
        <v/>
      </c>
      <c r="K168" s="30" t="str">
        <f>IF(LEN(J168)=0,"",VLOOKUP(J168,品类代码!$F:$G,2,0))</f>
        <v/>
      </c>
      <c r="L168" s="64"/>
      <c r="M168" s="39"/>
      <c r="N168" s="39"/>
      <c r="O168" s="39"/>
      <c r="P168" s="39"/>
      <c r="Q168" s="39"/>
      <c r="R168" s="39"/>
      <c r="S168" s="36" t="str">
        <f t="shared" si="2"/>
        <v/>
      </c>
      <c r="T168" s="39"/>
      <c r="U168" s="39"/>
      <c r="V168" s="39"/>
    </row>
    <row r="169" spans="1:22" s="17" customFormat="1" ht="14.25" thickBot="1">
      <c r="A169" s="39"/>
      <c r="B169" s="64"/>
      <c r="C169" s="39"/>
      <c r="D169" s="64"/>
      <c r="E169" s="39"/>
      <c r="F169" s="25"/>
      <c r="G169" s="23"/>
      <c r="H169" s="25"/>
      <c r="I169" s="30" t="str">
        <f>IF(LEN(F169)*LEN(G169)*LEN(H169)=0,"",VLOOKUP(F169&amp;G169&amp;H169,品类代码!$D:$E,2,0))</f>
        <v/>
      </c>
      <c r="J169" s="31" t="str">
        <f>IF(LEN(I169)=0,"",VLOOKUP(I169,品类代码!$E:$F,2,0))</f>
        <v/>
      </c>
      <c r="K169" s="30" t="str">
        <f>IF(LEN(J169)=0,"",VLOOKUP(J169,品类代码!$F:$G,2,0))</f>
        <v/>
      </c>
      <c r="L169" s="64"/>
      <c r="M169" s="39"/>
      <c r="N169" s="39"/>
      <c r="O169" s="39"/>
      <c r="P169" s="39"/>
      <c r="Q169" s="39"/>
      <c r="R169" s="39"/>
      <c r="S169" s="36" t="str">
        <f t="shared" si="2"/>
        <v/>
      </c>
      <c r="T169" s="39"/>
      <c r="U169" s="39"/>
      <c r="V169" s="39"/>
    </row>
    <row r="170" spans="1:22" s="17" customFormat="1" ht="14.25" thickBot="1">
      <c r="A170" s="39"/>
      <c r="B170" s="64"/>
      <c r="C170" s="39"/>
      <c r="D170" s="64"/>
      <c r="E170" s="39"/>
      <c r="F170" s="25"/>
      <c r="G170" s="23"/>
      <c r="H170" s="25"/>
      <c r="I170" s="30" t="str">
        <f>IF(LEN(F170)*LEN(G170)*LEN(H170)=0,"",VLOOKUP(F170&amp;G170&amp;H170,品类代码!$D:$E,2,0))</f>
        <v/>
      </c>
      <c r="J170" s="31" t="str">
        <f>IF(LEN(I170)=0,"",VLOOKUP(I170,品类代码!$E:$F,2,0))</f>
        <v/>
      </c>
      <c r="K170" s="30" t="str">
        <f>IF(LEN(J170)=0,"",VLOOKUP(J170,品类代码!$F:$G,2,0))</f>
        <v/>
      </c>
      <c r="L170" s="64"/>
      <c r="M170" s="39"/>
      <c r="N170" s="39"/>
      <c r="O170" s="39"/>
      <c r="P170" s="39"/>
      <c r="Q170" s="39"/>
      <c r="R170" s="39"/>
      <c r="S170" s="36" t="str">
        <f t="shared" si="2"/>
        <v/>
      </c>
      <c r="T170" s="39"/>
      <c r="U170" s="39"/>
      <c r="V170" s="39"/>
    </row>
    <row r="171" spans="1:22" s="17" customFormat="1" ht="14.25" thickBot="1">
      <c r="A171" s="39"/>
      <c r="B171" s="64"/>
      <c r="C171" s="39"/>
      <c r="D171" s="64"/>
      <c r="E171" s="39"/>
      <c r="F171" s="25"/>
      <c r="G171" s="23"/>
      <c r="H171" s="25"/>
      <c r="I171" s="30" t="str">
        <f>IF(LEN(F171)*LEN(G171)*LEN(H171)=0,"",VLOOKUP(F171&amp;G171&amp;H171,品类代码!$D:$E,2,0))</f>
        <v/>
      </c>
      <c r="J171" s="31" t="str">
        <f>IF(LEN(I171)=0,"",VLOOKUP(I171,品类代码!$E:$F,2,0))</f>
        <v/>
      </c>
      <c r="K171" s="30" t="str">
        <f>IF(LEN(J171)=0,"",VLOOKUP(J171,品类代码!$F:$G,2,0))</f>
        <v/>
      </c>
      <c r="L171" s="64"/>
      <c r="M171" s="39"/>
      <c r="N171" s="39"/>
      <c r="O171" s="39"/>
      <c r="P171" s="39"/>
      <c r="Q171" s="39"/>
      <c r="R171" s="39"/>
      <c r="S171" s="36" t="str">
        <f t="shared" si="2"/>
        <v/>
      </c>
      <c r="T171" s="39"/>
      <c r="U171" s="39"/>
      <c r="V171" s="39"/>
    </row>
    <row r="172" spans="1:22" s="17" customFormat="1" ht="14.25" thickBot="1">
      <c r="A172" s="39"/>
      <c r="B172" s="64"/>
      <c r="C172" s="39"/>
      <c r="D172" s="64"/>
      <c r="E172" s="39"/>
      <c r="F172" s="25"/>
      <c r="G172" s="23"/>
      <c r="H172" s="25"/>
      <c r="I172" s="30" t="str">
        <f>IF(LEN(F172)*LEN(G172)*LEN(H172)=0,"",VLOOKUP(F172&amp;G172&amp;H172,品类代码!$D:$E,2,0))</f>
        <v/>
      </c>
      <c r="J172" s="31" t="str">
        <f>IF(LEN(I172)=0,"",VLOOKUP(I172,品类代码!$E:$F,2,0))</f>
        <v/>
      </c>
      <c r="K172" s="30" t="str">
        <f>IF(LEN(J172)=0,"",VLOOKUP(J172,品类代码!$F:$G,2,0))</f>
        <v/>
      </c>
      <c r="L172" s="64"/>
      <c r="M172" s="39"/>
      <c r="N172" s="39"/>
      <c r="O172" s="39"/>
      <c r="P172" s="39"/>
      <c r="Q172" s="39"/>
      <c r="R172" s="39"/>
      <c r="S172" s="36" t="str">
        <f t="shared" si="2"/>
        <v/>
      </c>
      <c r="T172" s="39"/>
      <c r="U172" s="39"/>
      <c r="V172" s="39"/>
    </row>
    <row r="173" spans="1:22" s="17" customFormat="1" ht="14.25" thickBot="1">
      <c r="A173" s="39"/>
      <c r="B173" s="64"/>
      <c r="C173" s="39"/>
      <c r="D173" s="64"/>
      <c r="E173" s="39"/>
      <c r="F173" s="25"/>
      <c r="G173" s="23"/>
      <c r="H173" s="25"/>
      <c r="I173" s="30" t="str">
        <f>IF(LEN(F173)*LEN(G173)*LEN(H173)=0,"",VLOOKUP(F173&amp;G173&amp;H173,品类代码!$D:$E,2,0))</f>
        <v/>
      </c>
      <c r="J173" s="31" t="str">
        <f>IF(LEN(I173)=0,"",VLOOKUP(I173,品类代码!$E:$F,2,0))</f>
        <v/>
      </c>
      <c r="K173" s="30" t="str">
        <f>IF(LEN(J173)=0,"",VLOOKUP(J173,品类代码!$F:$G,2,0))</f>
        <v/>
      </c>
      <c r="L173" s="64"/>
      <c r="M173" s="39"/>
      <c r="N173" s="39"/>
      <c r="O173" s="39"/>
      <c r="P173" s="39"/>
      <c r="Q173" s="39"/>
      <c r="R173" s="39"/>
      <c r="S173" s="36" t="str">
        <f t="shared" si="2"/>
        <v/>
      </c>
      <c r="T173" s="39"/>
      <c r="U173" s="39"/>
      <c r="V173" s="39"/>
    </row>
    <row r="174" spans="1:22" s="17" customFormat="1" ht="14.25" thickBot="1">
      <c r="A174" s="39"/>
      <c r="B174" s="64"/>
      <c r="C174" s="39"/>
      <c r="D174" s="64"/>
      <c r="E174" s="39"/>
      <c r="F174" s="25"/>
      <c r="G174" s="23"/>
      <c r="H174" s="25"/>
      <c r="I174" s="30" t="str">
        <f>IF(LEN(F174)*LEN(G174)*LEN(H174)=0,"",VLOOKUP(F174&amp;G174&amp;H174,品类代码!$D:$E,2,0))</f>
        <v/>
      </c>
      <c r="J174" s="31" t="str">
        <f>IF(LEN(I174)=0,"",VLOOKUP(I174,品类代码!$E:$F,2,0))</f>
        <v/>
      </c>
      <c r="K174" s="30" t="str">
        <f>IF(LEN(J174)=0,"",VLOOKUP(J174,品类代码!$F:$G,2,0))</f>
        <v/>
      </c>
      <c r="L174" s="64"/>
      <c r="M174" s="39"/>
      <c r="N174" s="39"/>
      <c r="O174" s="39"/>
      <c r="P174" s="39"/>
      <c r="Q174" s="39"/>
      <c r="R174" s="39"/>
      <c r="S174" s="36" t="str">
        <f t="shared" si="2"/>
        <v/>
      </c>
      <c r="T174" s="39"/>
      <c r="U174" s="39"/>
      <c r="V174" s="39"/>
    </row>
    <row r="175" spans="1:22" s="17" customFormat="1" ht="14.25" thickBot="1">
      <c r="A175" s="39"/>
      <c r="B175" s="64"/>
      <c r="C175" s="39"/>
      <c r="D175" s="64"/>
      <c r="E175" s="39"/>
      <c r="F175" s="25"/>
      <c r="G175" s="23"/>
      <c r="H175" s="25"/>
      <c r="I175" s="30" t="str">
        <f>IF(LEN(F175)*LEN(G175)*LEN(H175)=0,"",VLOOKUP(F175&amp;G175&amp;H175,品类代码!$D:$E,2,0))</f>
        <v/>
      </c>
      <c r="J175" s="31" t="str">
        <f>IF(LEN(I175)=0,"",VLOOKUP(I175,品类代码!$E:$F,2,0))</f>
        <v/>
      </c>
      <c r="K175" s="30" t="str">
        <f>IF(LEN(J175)=0,"",VLOOKUP(J175,品类代码!$F:$G,2,0))</f>
        <v/>
      </c>
      <c r="L175" s="64"/>
      <c r="M175" s="39"/>
      <c r="N175" s="39"/>
      <c r="O175" s="39"/>
      <c r="P175" s="39"/>
      <c r="Q175" s="39"/>
      <c r="R175" s="39"/>
      <c r="S175" s="36" t="str">
        <f t="shared" si="2"/>
        <v/>
      </c>
      <c r="T175" s="39"/>
      <c r="U175" s="39"/>
      <c r="V175" s="39"/>
    </row>
    <row r="176" spans="1:22" s="17" customFormat="1" ht="14.25" thickBot="1">
      <c r="A176" s="39"/>
      <c r="B176" s="64"/>
      <c r="C176" s="39"/>
      <c r="D176" s="64"/>
      <c r="E176" s="39"/>
      <c r="F176" s="25"/>
      <c r="G176" s="23"/>
      <c r="H176" s="25"/>
      <c r="I176" s="30" t="str">
        <f>IF(LEN(F176)*LEN(G176)*LEN(H176)=0,"",VLOOKUP(F176&amp;G176&amp;H176,品类代码!$D:$E,2,0))</f>
        <v/>
      </c>
      <c r="J176" s="31" t="str">
        <f>IF(LEN(I176)=0,"",VLOOKUP(I176,品类代码!$E:$F,2,0))</f>
        <v/>
      </c>
      <c r="K176" s="30" t="str">
        <f>IF(LEN(J176)=0,"",VLOOKUP(J176,品类代码!$F:$G,2,0))</f>
        <v/>
      </c>
      <c r="L176" s="64"/>
      <c r="M176" s="39"/>
      <c r="N176" s="39"/>
      <c r="O176" s="39"/>
      <c r="P176" s="39"/>
      <c r="Q176" s="39"/>
      <c r="R176" s="39"/>
      <c r="S176" s="36" t="str">
        <f t="shared" si="2"/>
        <v/>
      </c>
      <c r="T176" s="39"/>
      <c r="U176" s="39"/>
      <c r="V176" s="39"/>
    </row>
    <row r="177" spans="1:22" s="17" customFormat="1" ht="14.25" thickBot="1">
      <c r="A177" s="39"/>
      <c r="B177" s="64"/>
      <c r="C177" s="39"/>
      <c r="D177" s="64"/>
      <c r="E177" s="39"/>
      <c r="F177" s="25"/>
      <c r="G177" s="23"/>
      <c r="H177" s="25"/>
      <c r="I177" s="30" t="str">
        <f>IF(LEN(F177)*LEN(G177)*LEN(H177)=0,"",VLOOKUP(F177&amp;G177&amp;H177,品类代码!$D:$E,2,0))</f>
        <v/>
      </c>
      <c r="J177" s="31" t="str">
        <f>IF(LEN(I177)=0,"",VLOOKUP(I177,品类代码!$E:$F,2,0))</f>
        <v/>
      </c>
      <c r="K177" s="30" t="str">
        <f>IF(LEN(J177)=0,"",VLOOKUP(J177,品类代码!$F:$G,2,0))</f>
        <v/>
      </c>
      <c r="L177" s="64"/>
      <c r="M177" s="39"/>
      <c r="N177" s="39"/>
      <c r="O177" s="39"/>
      <c r="P177" s="39"/>
      <c r="Q177" s="39"/>
      <c r="R177" s="39"/>
      <c r="S177" s="36" t="str">
        <f t="shared" si="2"/>
        <v/>
      </c>
      <c r="T177" s="39"/>
      <c r="U177" s="39"/>
      <c r="V177" s="39"/>
    </row>
    <row r="178" spans="1:22" s="17" customFormat="1" ht="14.25" thickBot="1">
      <c r="A178" s="39"/>
      <c r="B178" s="64"/>
      <c r="C178" s="39"/>
      <c r="D178" s="64"/>
      <c r="E178" s="39"/>
      <c r="F178" s="25"/>
      <c r="G178" s="23"/>
      <c r="H178" s="25"/>
      <c r="I178" s="30" t="str">
        <f>IF(LEN(F178)*LEN(G178)*LEN(H178)=0,"",VLOOKUP(F178&amp;G178&amp;H178,品类代码!$D:$E,2,0))</f>
        <v/>
      </c>
      <c r="J178" s="31" t="str">
        <f>IF(LEN(I178)=0,"",VLOOKUP(I178,品类代码!$E:$F,2,0))</f>
        <v/>
      </c>
      <c r="K178" s="30" t="str">
        <f>IF(LEN(J178)=0,"",VLOOKUP(J178,品类代码!$F:$G,2,0))</f>
        <v/>
      </c>
      <c r="L178" s="64"/>
      <c r="M178" s="39"/>
      <c r="N178" s="39"/>
      <c r="O178" s="39"/>
      <c r="P178" s="39"/>
      <c r="Q178" s="39"/>
      <c r="R178" s="39"/>
      <c r="S178" s="36" t="str">
        <f t="shared" si="2"/>
        <v/>
      </c>
      <c r="T178" s="39"/>
      <c r="U178" s="39"/>
      <c r="V178" s="39"/>
    </row>
    <row r="179" spans="1:22" s="17" customFormat="1" ht="14.25" thickBot="1">
      <c r="A179" s="39"/>
      <c r="B179" s="64"/>
      <c r="C179" s="39"/>
      <c r="D179" s="64"/>
      <c r="E179" s="39"/>
      <c r="F179" s="25"/>
      <c r="G179" s="23"/>
      <c r="H179" s="25"/>
      <c r="I179" s="30" t="str">
        <f>IF(LEN(F179)*LEN(G179)*LEN(H179)=0,"",VLOOKUP(F179&amp;G179&amp;H179,品类代码!$D:$E,2,0))</f>
        <v/>
      </c>
      <c r="J179" s="31" t="str">
        <f>IF(LEN(I179)=0,"",VLOOKUP(I179,品类代码!$E:$F,2,0))</f>
        <v/>
      </c>
      <c r="K179" s="30" t="str">
        <f>IF(LEN(J179)=0,"",VLOOKUP(J179,品类代码!$F:$G,2,0))</f>
        <v/>
      </c>
      <c r="L179" s="64"/>
      <c r="M179" s="39"/>
      <c r="N179" s="39"/>
      <c r="O179" s="39"/>
      <c r="P179" s="39"/>
      <c r="Q179" s="39"/>
      <c r="R179" s="39"/>
      <c r="S179" s="36" t="str">
        <f t="shared" si="2"/>
        <v/>
      </c>
      <c r="T179" s="39"/>
      <c r="U179" s="39"/>
      <c r="V179" s="39"/>
    </row>
    <row r="180" spans="1:22" s="17" customFormat="1" ht="14.25" thickBot="1">
      <c r="A180" s="39"/>
      <c r="B180" s="64"/>
      <c r="C180" s="39"/>
      <c r="D180" s="64"/>
      <c r="E180" s="39"/>
      <c r="F180" s="25"/>
      <c r="G180" s="23"/>
      <c r="H180" s="25"/>
      <c r="I180" s="30" t="str">
        <f>IF(LEN(F180)*LEN(G180)*LEN(H180)=0,"",VLOOKUP(F180&amp;G180&amp;H180,品类代码!$D:$E,2,0))</f>
        <v/>
      </c>
      <c r="J180" s="31" t="str">
        <f>IF(LEN(I180)=0,"",VLOOKUP(I180,品类代码!$E:$F,2,0))</f>
        <v/>
      </c>
      <c r="K180" s="30" t="str">
        <f>IF(LEN(J180)=0,"",VLOOKUP(J180,品类代码!$F:$G,2,0))</f>
        <v/>
      </c>
      <c r="L180" s="64"/>
      <c r="M180" s="39"/>
      <c r="N180" s="39"/>
      <c r="O180" s="39"/>
      <c r="P180" s="39"/>
      <c r="Q180" s="39"/>
      <c r="R180" s="39"/>
      <c r="S180" s="36" t="str">
        <f t="shared" si="2"/>
        <v/>
      </c>
      <c r="T180" s="39"/>
      <c r="U180" s="39"/>
      <c r="V180" s="39"/>
    </row>
    <row r="181" spans="1:22" s="17" customFormat="1" ht="14.25" thickBot="1">
      <c r="A181" s="39"/>
      <c r="B181" s="64"/>
      <c r="C181" s="39"/>
      <c r="D181" s="64"/>
      <c r="E181" s="39"/>
      <c r="F181" s="25"/>
      <c r="G181" s="23"/>
      <c r="H181" s="25"/>
      <c r="I181" s="30" t="str">
        <f>IF(LEN(F181)*LEN(G181)*LEN(H181)=0,"",VLOOKUP(F181&amp;G181&amp;H181,品类代码!$D:$E,2,0))</f>
        <v/>
      </c>
      <c r="J181" s="31" t="str">
        <f>IF(LEN(I181)=0,"",VLOOKUP(I181,品类代码!$E:$F,2,0))</f>
        <v/>
      </c>
      <c r="K181" s="30" t="str">
        <f>IF(LEN(J181)=0,"",VLOOKUP(J181,品类代码!$F:$G,2,0))</f>
        <v/>
      </c>
      <c r="L181" s="64"/>
      <c r="M181" s="39"/>
      <c r="N181" s="39"/>
      <c r="O181" s="39"/>
      <c r="P181" s="39"/>
      <c r="Q181" s="39"/>
      <c r="R181" s="39"/>
      <c r="S181" s="36" t="str">
        <f t="shared" si="2"/>
        <v/>
      </c>
      <c r="T181" s="39"/>
      <c r="U181" s="39"/>
      <c r="V181" s="39"/>
    </row>
    <row r="182" spans="1:22" s="17" customFormat="1" ht="14.25" thickBot="1">
      <c r="A182" s="39"/>
      <c r="B182" s="64"/>
      <c r="C182" s="39"/>
      <c r="D182" s="64"/>
      <c r="E182" s="39"/>
      <c r="F182" s="25"/>
      <c r="G182" s="23"/>
      <c r="H182" s="25"/>
      <c r="I182" s="30" t="str">
        <f>IF(LEN(F182)*LEN(G182)*LEN(H182)=0,"",VLOOKUP(F182&amp;G182&amp;H182,品类代码!$D:$E,2,0))</f>
        <v/>
      </c>
      <c r="J182" s="31" t="str">
        <f>IF(LEN(I182)=0,"",VLOOKUP(I182,品类代码!$E:$F,2,0))</f>
        <v/>
      </c>
      <c r="K182" s="30" t="str">
        <f>IF(LEN(J182)=0,"",VLOOKUP(J182,品类代码!$F:$G,2,0))</f>
        <v/>
      </c>
      <c r="L182" s="64"/>
      <c r="M182" s="39"/>
      <c r="N182" s="39"/>
      <c r="O182" s="39"/>
      <c r="P182" s="39"/>
      <c r="Q182" s="39"/>
      <c r="R182" s="39"/>
      <c r="S182" s="36" t="str">
        <f t="shared" si="2"/>
        <v/>
      </c>
      <c r="T182" s="39"/>
      <c r="U182" s="39"/>
      <c r="V182" s="39"/>
    </row>
    <row r="183" spans="1:22" s="17" customFormat="1" ht="14.25" thickBot="1">
      <c r="A183" s="39"/>
      <c r="B183" s="64"/>
      <c r="C183" s="39"/>
      <c r="D183" s="64"/>
      <c r="E183" s="39"/>
      <c r="F183" s="25"/>
      <c r="G183" s="23"/>
      <c r="H183" s="25"/>
      <c r="I183" s="30" t="str">
        <f>IF(LEN(F183)*LEN(G183)*LEN(H183)=0,"",VLOOKUP(F183&amp;G183&amp;H183,品类代码!$D:$E,2,0))</f>
        <v/>
      </c>
      <c r="J183" s="31" t="str">
        <f>IF(LEN(I183)=0,"",VLOOKUP(I183,品类代码!$E:$F,2,0))</f>
        <v/>
      </c>
      <c r="K183" s="30" t="str">
        <f>IF(LEN(J183)=0,"",VLOOKUP(J183,品类代码!$F:$G,2,0))</f>
        <v/>
      </c>
      <c r="L183" s="64"/>
      <c r="M183" s="39"/>
      <c r="N183" s="39"/>
      <c r="O183" s="39"/>
      <c r="P183" s="39"/>
      <c r="Q183" s="39"/>
      <c r="R183" s="39"/>
      <c r="S183" s="36" t="str">
        <f t="shared" si="2"/>
        <v/>
      </c>
      <c r="T183" s="39"/>
      <c r="U183" s="39"/>
      <c r="V183" s="39"/>
    </row>
    <row r="184" spans="1:22" s="17" customFormat="1" ht="14.25" thickBot="1">
      <c r="A184" s="39"/>
      <c r="B184" s="64"/>
      <c r="C184" s="39"/>
      <c r="D184" s="64"/>
      <c r="E184" s="39"/>
      <c r="F184" s="25"/>
      <c r="G184" s="23"/>
      <c r="H184" s="25"/>
      <c r="I184" s="30" t="str">
        <f>IF(LEN(F184)*LEN(G184)*LEN(H184)=0,"",VLOOKUP(F184&amp;G184&amp;H184,品类代码!$D:$E,2,0))</f>
        <v/>
      </c>
      <c r="J184" s="31" t="str">
        <f>IF(LEN(I184)=0,"",VLOOKUP(I184,品类代码!$E:$F,2,0))</f>
        <v/>
      </c>
      <c r="K184" s="30" t="str">
        <f>IF(LEN(J184)=0,"",VLOOKUP(J184,品类代码!$F:$G,2,0))</f>
        <v/>
      </c>
      <c r="L184" s="64"/>
      <c r="M184" s="39"/>
      <c r="N184" s="39"/>
      <c r="O184" s="39"/>
      <c r="P184" s="39"/>
      <c r="Q184" s="39"/>
      <c r="R184" s="39"/>
      <c r="S184" s="36" t="str">
        <f t="shared" si="2"/>
        <v/>
      </c>
      <c r="T184" s="39"/>
      <c r="U184" s="39"/>
      <c r="V184" s="39"/>
    </row>
    <row r="185" spans="1:22" s="17" customFormat="1" ht="14.25" thickBot="1">
      <c r="A185" s="39"/>
      <c r="B185" s="64"/>
      <c r="C185" s="39"/>
      <c r="D185" s="64"/>
      <c r="E185" s="39"/>
      <c r="F185" s="25"/>
      <c r="G185" s="23"/>
      <c r="H185" s="25"/>
      <c r="I185" s="30" t="str">
        <f>IF(LEN(F185)*LEN(G185)*LEN(H185)=0,"",VLOOKUP(F185&amp;G185&amp;H185,品类代码!$D:$E,2,0))</f>
        <v/>
      </c>
      <c r="J185" s="31" t="str">
        <f>IF(LEN(I185)=0,"",VLOOKUP(I185,品类代码!$E:$F,2,0))</f>
        <v/>
      </c>
      <c r="K185" s="30" t="str">
        <f>IF(LEN(J185)=0,"",VLOOKUP(J185,品类代码!$F:$G,2,0))</f>
        <v/>
      </c>
      <c r="L185" s="64"/>
      <c r="M185" s="39"/>
      <c r="N185" s="39"/>
      <c r="O185" s="39"/>
      <c r="P185" s="39"/>
      <c r="Q185" s="39"/>
      <c r="R185" s="39"/>
      <c r="S185" s="36" t="str">
        <f t="shared" si="2"/>
        <v/>
      </c>
      <c r="T185" s="39"/>
      <c r="U185" s="39"/>
      <c r="V185" s="39"/>
    </row>
    <row r="186" spans="1:22" s="17" customFormat="1" ht="14.25" thickBot="1">
      <c r="A186" s="39"/>
      <c r="B186" s="64"/>
      <c r="C186" s="39"/>
      <c r="D186" s="64"/>
      <c r="E186" s="39"/>
      <c r="F186" s="25"/>
      <c r="G186" s="23"/>
      <c r="H186" s="25"/>
      <c r="I186" s="30" t="str">
        <f>IF(LEN(F186)*LEN(G186)*LEN(H186)=0,"",VLOOKUP(F186&amp;G186&amp;H186,品类代码!$D:$E,2,0))</f>
        <v/>
      </c>
      <c r="J186" s="31" t="str">
        <f>IF(LEN(I186)=0,"",VLOOKUP(I186,品类代码!$E:$F,2,0))</f>
        <v/>
      </c>
      <c r="K186" s="30" t="str">
        <f>IF(LEN(J186)=0,"",VLOOKUP(J186,品类代码!$F:$G,2,0))</f>
        <v/>
      </c>
      <c r="L186" s="64"/>
      <c r="M186" s="39"/>
      <c r="N186" s="39"/>
      <c r="O186" s="39"/>
      <c r="P186" s="39"/>
      <c r="Q186" s="39"/>
      <c r="R186" s="39"/>
      <c r="S186" s="36" t="str">
        <f t="shared" si="2"/>
        <v/>
      </c>
      <c r="T186" s="39"/>
      <c r="U186" s="39"/>
      <c r="V186" s="39"/>
    </row>
    <row r="187" spans="1:22" s="17" customFormat="1" ht="14.25" thickBot="1">
      <c r="A187" s="39"/>
      <c r="B187" s="64"/>
      <c r="C187" s="39"/>
      <c r="D187" s="64"/>
      <c r="E187" s="39"/>
      <c r="F187" s="25"/>
      <c r="G187" s="23"/>
      <c r="H187" s="25"/>
      <c r="I187" s="30" t="str">
        <f>IF(LEN(F187)*LEN(G187)*LEN(H187)=0,"",VLOOKUP(F187&amp;G187&amp;H187,品类代码!$D:$E,2,0))</f>
        <v/>
      </c>
      <c r="J187" s="31" t="str">
        <f>IF(LEN(I187)=0,"",VLOOKUP(I187,品类代码!$E:$F,2,0))</f>
        <v/>
      </c>
      <c r="K187" s="30" t="str">
        <f>IF(LEN(J187)=0,"",VLOOKUP(J187,品类代码!$F:$G,2,0))</f>
        <v/>
      </c>
      <c r="L187" s="64"/>
      <c r="M187" s="39"/>
      <c r="N187" s="39"/>
      <c r="O187" s="39"/>
      <c r="P187" s="39"/>
      <c r="Q187" s="39"/>
      <c r="R187" s="39"/>
      <c r="S187" s="36" t="str">
        <f t="shared" si="2"/>
        <v/>
      </c>
      <c r="T187" s="39"/>
      <c r="U187" s="39"/>
      <c r="V187" s="39"/>
    </row>
    <row r="188" spans="1:22" s="17" customFormat="1" ht="14.25" thickBot="1">
      <c r="A188" s="39"/>
      <c r="B188" s="64"/>
      <c r="C188" s="39"/>
      <c r="D188" s="64"/>
      <c r="E188" s="39"/>
      <c r="F188" s="25"/>
      <c r="G188" s="23"/>
      <c r="H188" s="25"/>
      <c r="I188" s="30" t="str">
        <f>IF(LEN(F188)*LEN(G188)*LEN(H188)=0,"",VLOOKUP(F188&amp;G188&amp;H188,品类代码!$D:$E,2,0))</f>
        <v/>
      </c>
      <c r="J188" s="31" t="str">
        <f>IF(LEN(I188)=0,"",VLOOKUP(I188,品类代码!$E:$F,2,0))</f>
        <v/>
      </c>
      <c r="K188" s="30" t="str">
        <f>IF(LEN(J188)=0,"",VLOOKUP(J188,品类代码!$F:$G,2,0))</f>
        <v/>
      </c>
      <c r="L188" s="64"/>
      <c r="M188" s="39"/>
      <c r="N188" s="39"/>
      <c r="O188" s="39"/>
      <c r="P188" s="39"/>
      <c r="Q188" s="39"/>
      <c r="R188" s="39"/>
      <c r="S188" s="36" t="str">
        <f t="shared" si="2"/>
        <v/>
      </c>
      <c r="T188" s="39"/>
      <c r="U188" s="39"/>
      <c r="V188" s="39"/>
    </row>
    <row r="189" spans="1:22" s="17" customFormat="1" ht="14.25" thickBot="1">
      <c r="A189" s="39"/>
      <c r="B189" s="64"/>
      <c r="C189" s="39"/>
      <c r="D189" s="64"/>
      <c r="E189" s="39"/>
      <c r="F189" s="25"/>
      <c r="G189" s="23"/>
      <c r="H189" s="25"/>
      <c r="I189" s="30" t="str">
        <f>IF(LEN(F189)*LEN(G189)*LEN(H189)=0,"",VLOOKUP(F189&amp;G189&amp;H189,品类代码!$D:$E,2,0))</f>
        <v/>
      </c>
      <c r="J189" s="31" t="str">
        <f>IF(LEN(I189)=0,"",VLOOKUP(I189,品类代码!$E:$F,2,0))</f>
        <v/>
      </c>
      <c r="K189" s="30" t="str">
        <f>IF(LEN(J189)=0,"",VLOOKUP(J189,品类代码!$F:$G,2,0))</f>
        <v/>
      </c>
      <c r="L189" s="64"/>
      <c r="M189" s="39"/>
      <c r="N189" s="39"/>
      <c r="O189" s="39"/>
      <c r="P189" s="39"/>
      <c r="Q189" s="39"/>
      <c r="R189" s="39"/>
      <c r="S189" s="36" t="str">
        <f t="shared" si="2"/>
        <v/>
      </c>
      <c r="T189" s="39"/>
      <c r="U189" s="39"/>
      <c r="V189" s="39"/>
    </row>
    <row r="190" spans="1:22" s="17" customFormat="1" ht="14.25" thickBot="1">
      <c r="A190" s="39"/>
      <c r="B190" s="64"/>
      <c r="C190" s="39"/>
      <c r="D190" s="64"/>
      <c r="E190" s="39"/>
      <c r="F190" s="25"/>
      <c r="G190" s="23"/>
      <c r="H190" s="25"/>
      <c r="I190" s="30" t="str">
        <f>IF(LEN(F190)*LEN(G190)*LEN(H190)=0,"",VLOOKUP(F190&amp;G190&amp;H190,品类代码!$D:$E,2,0))</f>
        <v/>
      </c>
      <c r="J190" s="31" t="str">
        <f>IF(LEN(I190)=0,"",VLOOKUP(I190,品类代码!$E:$F,2,0))</f>
        <v/>
      </c>
      <c r="K190" s="30" t="str">
        <f>IF(LEN(J190)=0,"",VLOOKUP(J190,品类代码!$F:$G,2,0))</f>
        <v/>
      </c>
      <c r="L190" s="64"/>
      <c r="M190" s="39"/>
      <c r="N190" s="39"/>
      <c r="O190" s="39"/>
      <c r="P190" s="39"/>
      <c r="Q190" s="39"/>
      <c r="R190" s="39"/>
      <c r="S190" s="36" t="str">
        <f t="shared" si="2"/>
        <v/>
      </c>
      <c r="T190" s="39"/>
      <c r="U190" s="39"/>
      <c r="V190" s="39"/>
    </row>
    <row r="191" spans="1:22" s="17" customFormat="1" ht="14.25" thickBot="1">
      <c r="A191" s="39"/>
      <c r="B191" s="64"/>
      <c r="C191" s="39"/>
      <c r="D191" s="64"/>
      <c r="E191" s="39"/>
      <c r="F191" s="25"/>
      <c r="G191" s="23"/>
      <c r="H191" s="25"/>
      <c r="I191" s="30" t="str">
        <f>IF(LEN(F191)*LEN(G191)*LEN(H191)=0,"",VLOOKUP(F191&amp;G191&amp;H191,品类代码!$D:$E,2,0))</f>
        <v/>
      </c>
      <c r="J191" s="31" t="str">
        <f>IF(LEN(I191)=0,"",VLOOKUP(I191,品类代码!$E:$F,2,0))</f>
        <v/>
      </c>
      <c r="K191" s="30" t="str">
        <f>IF(LEN(J191)=0,"",VLOOKUP(J191,品类代码!$F:$G,2,0))</f>
        <v/>
      </c>
      <c r="L191" s="64"/>
      <c r="M191" s="39"/>
      <c r="N191" s="39"/>
      <c r="O191" s="39"/>
      <c r="P191" s="39"/>
      <c r="Q191" s="39"/>
      <c r="R191" s="39"/>
      <c r="S191" s="36" t="str">
        <f t="shared" si="2"/>
        <v/>
      </c>
      <c r="T191" s="39"/>
      <c r="U191" s="39"/>
      <c r="V191" s="39"/>
    </row>
    <row r="192" spans="1:22" s="17" customFormat="1" ht="14.25" thickBot="1">
      <c r="A192" s="39"/>
      <c r="B192" s="64"/>
      <c r="C192" s="39"/>
      <c r="D192" s="64"/>
      <c r="E192" s="39"/>
      <c r="F192" s="25"/>
      <c r="G192" s="23"/>
      <c r="H192" s="25"/>
      <c r="I192" s="30" t="str">
        <f>IF(LEN(F192)*LEN(G192)*LEN(H192)=0,"",VLOOKUP(F192&amp;G192&amp;H192,品类代码!$D:$E,2,0))</f>
        <v/>
      </c>
      <c r="J192" s="31" t="str">
        <f>IF(LEN(I192)=0,"",VLOOKUP(I192,品类代码!$E:$F,2,0))</f>
        <v/>
      </c>
      <c r="K192" s="30" t="str">
        <f>IF(LEN(J192)=0,"",VLOOKUP(J192,品类代码!$F:$G,2,0))</f>
        <v/>
      </c>
      <c r="L192" s="64"/>
      <c r="M192" s="39"/>
      <c r="N192" s="39"/>
      <c r="O192" s="39"/>
      <c r="P192" s="39"/>
      <c r="Q192" s="39"/>
      <c r="R192" s="39"/>
      <c r="S192" s="36" t="str">
        <f t="shared" si="2"/>
        <v/>
      </c>
      <c r="T192" s="39"/>
      <c r="U192" s="39"/>
      <c r="V192" s="39"/>
    </row>
    <row r="193" spans="1:22" s="17" customFormat="1" ht="14.25" thickBot="1">
      <c r="A193" s="39"/>
      <c r="B193" s="64"/>
      <c r="C193" s="39"/>
      <c r="D193" s="64"/>
      <c r="E193" s="39"/>
      <c r="F193" s="25"/>
      <c r="G193" s="23"/>
      <c r="H193" s="25"/>
      <c r="I193" s="30" t="str">
        <f>IF(LEN(F193)*LEN(G193)*LEN(H193)=0,"",VLOOKUP(F193&amp;G193&amp;H193,品类代码!$D:$E,2,0))</f>
        <v/>
      </c>
      <c r="J193" s="31" t="str">
        <f>IF(LEN(I193)=0,"",VLOOKUP(I193,品类代码!$E:$F,2,0))</f>
        <v/>
      </c>
      <c r="K193" s="30" t="str">
        <f>IF(LEN(J193)=0,"",VLOOKUP(J193,品类代码!$F:$G,2,0))</f>
        <v/>
      </c>
      <c r="L193" s="64"/>
      <c r="M193" s="39"/>
      <c r="N193" s="39"/>
      <c r="O193" s="39"/>
      <c r="P193" s="39"/>
      <c r="Q193" s="39"/>
      <c r="R193" s="39"/>
      <c r="S193" s="36" t="str">
        <f t="shared" si="2"/>
        <v/>
      </c>
      <c r="T193" s="39"/>
      <c r="U193" s="39"/>
      <c r="V193" s="39"/>
    </row>
    <row r="194" spans="1:22" s="17" customFormat="1" ht="14.25" thickBot="1">
      <c r="A194" s="39"/>
      <c r="B194" s="64"/>
      <c r="C194" s="39"/>
      <c r="D194" s="64"/>
      <c r="E194" s="39"/>
      <c r="F194" s="25"/>
      <c r="G194" s="23"/>
      <c r="H194" s="25"/>
      <c r="I194" s="30" t="str">
        <f>IF(LEN(F194)*LEN(G194)*LEN(H194)=0,"",VLOOKUP(F194&amp;G194&amp;H194,品类代码!$D:$E,2,0))</f>
        <v/>
      </c>
      <c r="J194" s="31" t="str">
        <f>IF(LEN(I194)=0,"",VLOOKUP(I194,品类代码!$E:$F,2,0))</f>
        <v/>
      </c>
      <c r="K194" s="30" t="str">
        <f>IF(LEN(J194)=0,"",VLOOKUP(J194,品类代码!$F:$G,2,0))</f>
        <v/>
      </c>
      <c r="L194" s="64"/>
      <c r="M194" s="39"/>
      <c r="N194" s="39"/>
      <c r="O194" s="39"/>
      <c r="P194" s="39"/>
      <c r="Q194" s="39"/>
      <c r="R194" s="39"/>
      <c r="S194" s="36" t="str">
        <f t="shared" si="2"/>
        <v/>
      </c>
      <c r="T194" s="39"/>
      <c r="U194" s="39"/>
      <c r="V194" s="39"/>
    </row>
    <row r="195" spans="1:22" s="17" customFormat="1" ht="14.25" thickBot="1">
      <c r="A195" s="39"/>
      <c r="B195" s="64"/>
      <c r="C195" s="39"/>
      <c r="D195" s="64"/>
      <c r="E195" s="39"/>
      <c r="F195" s="25"/>
      <c r="G195" s="23"/>
      <c r="H195" s="25"/>
      <c r="I195" s="30" t="str">
        <f>IF(LEN(F195)*LEN(G195)*LEN(H195)=0,"",VLOOKUP(F195&amp;G195&amp;H195,品类代码!$D:$E,2,0))</f>
        <v/>
      </c>
      <c r="J195" s="31" t="str">
        <f>IF(LEN(I195)=0,"",VLOOKUP(I195,品类代码!$E:$F,2,0))</f>
        <v/>
      </c>
      <c r="K195" s="30" t="str">
        <f>IF(LEN(J195)=0,"",VLOOKUP(J195,品类代码!$F:$G,2,0))</f>
        <v/>
      </c>
      <c r="L195" s="64"/>
      <c r="M195" s="39"/>
      <c r="N195" s="39"/>
      <c r="O195" s="39"/>
      <c r="P195" s="39"/>
      <c r="Q195" s="39"/>
      <c r="R195" s="39"/>
      <c r="S195" s="36" t="str">
        <f t="shared" si="2"/>
        <v/>
      </c>
      <c r="T195" s="39"/>
      <c r="U195" s="39"/>
      <c r="V195" s="39"/>
    </row>
    <row r="196" spans="1:22" s="17" customFormat="1" ht="14.25" thickBot="1">
      <c r="A196" s="39"/>
      <c r="B196" s="64"/>
      <c r="C196" s="39"/>
      <c r="D196" s="64"/>
      <c r="E196" s="39"/>
      <c r="F196" s="25"/>
      <c r="G196" s="23"/>
      <c r="H196" s="25"/>
      <c r="I196" s="30" t="str">
        <f>IF(LEN(F196)*LEN(G196)*LEN(H196)=0,"",VLOOKUP(F196&amp;G196&amp;H196,品类代码!$D:$E,2,0))</f>
        <v/>
      </c>
      <c r="J196" s="31" t="str">
        <f>IF(LEN(I196)=0,"",VLOOKUP(I196,品类代码!$E:$F,2,0))</f>
        <v/>
      </c>
      <c r="K196" s="30" t="str">
        <f>IF(LEN(J196)=0,"",VLOOKUP(J196,品类代码!$F:$G,2,0))</f>
        <v/>
      </c>
      <c r="L196" s="64"/>
      <c r="M196" s="39"/>
      <c r="N196" s="39"/>
      <c r="O196" s="39"/>
      <c r="P196" s="39"/>
      <c r="Q196" s="39"/>
      <c r="R196" s="39"/>
      <c r="S196" s="36" t="str">
        <f t="shared" si="2"/>
        <v/>
      </c>
      <c r="T196" s="39"/>
      <c r="U196" s="39"/>
      <c r="V196" s="39"/>
    </row>
    <row r="197" spans="1:22" s="17" customFormat="1" ht="14.25" thickBot="1">
      <c r="A197" s="39"/>
      <c r="B197" s="64"/>
      <c r="C197" s="39"/>
      <c r="D197" s="64"/>
      <c r="E197" s="39"/>
      <c r="F197" s="25"/>
      <c r="G197" s="23"/>
      <c r="H197" s="25"/>
      <c r="I197" s="30" t="str">
        <f>IF(LEN(F197)*LEN(G197)*LEN(H197)=0,"",VLOOKUP(F197&amp;G197&amp;H197,品类代码!$D:$E,2,0))</f>
        <v/>
      </c>
      <c r="J197" s="31" t="str">
        <f>IF(LEN(I197)=0,"",VLOOKUP(I197,品类代码!$E:$F,2,0))</f>
        <v/>
      </c>
      <c r="K197" s="30" t="str">
        <f>IF(LEN(J197)=0,"",VLOOKUP(J197,品类代码!$F:$G,2,0))</f>
        <v/>
      </c>
      <c r="L197" s="64"/>
      <c r="M197" s="39"/>
      <c r="N197" s="39"/>
      <c r="O197" s="39"/>
      <c r="P197" s="39"/>
      <c r="Q197" s="39"/>
      <c r="R197" s="39"/>
      <c r="S197" s="36" t="str">
        <f t="shared" si="2"/>
        <v/>
      </c>
      <c r="T197" s="39"/>
      <c r="U197" s="39"/>
      <c r="V197" s="39"/>
    </row>
    <row r="198" spans="1:22" s="17" customFormat="1" ht="14.25" thickBot="1">
      <c r="A198" s="39"/>
      <c r="B198" s="64"/>
      <c r="C198" s="39"/>
      <c r="D198" s="64"/>
      <c r="E198" s="39"/>
      <c r="F198" s="25"/>
      <c r="G198" s="23"/>
      <c r="H198" s="25"/>
      <c r="I198" s="30" t="str">
        <f>IF(LEN(F198)*LEN(G198)*LEN(H198)=0,"",VLOOKUP(F198&amp;G198&amp;H198,品类代码!$D:$E,2,0))</f>
        <v/>
      </c>
      <c r="J198" s="31" t="str">
        <f>IF(LEN(I198)=0,"",VLOOKUP(I198,品类代码!$E:$F,2,0))</f>
        <v/>
      </c>
      <c r="K198" s="30" t="str">
        <f>IF(LEN(J198)=0,"",VLOOKUP(J198,品类代码!$F:$G,2,0))</f>
        <v/>
      </c>
      <c r="L198" s="64"/>
      <c r="M198" s="39"/>
      <c r="N198" s="39"/>
      <c r="O198" s="39"/>
      <c r="P198" s="39"/>
      <c r="Q198" s="39"/>
      <c r="R198" s="39"/>
      <c r="S198" s="36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39"/>
      <c r="U198" s="39"/>
      <c r="V198" s="39"/>
    </row>
    <row r="199" spans="1:22" s="17" customFormat="1" ht="14.25" thickBot="1">
      <c r="A199" s="39"/>
      <c r="B199" s="64"/>
      <c r="C199" s="39"/>
      <c r="D199" s="64"/>
      <c r="E199" s="39"/>
      <c r="F199" s="25"/>
      <c r="G199" s="23"/>
      <c r="H199" s="25"/>
      <c r="I199" s="30" t="str">
        <f>IF(LEN(F199)*LEN(G199)*LEN(H199)=0,"",VLOOKUP(F199&amp;G199&amp;H199,品类代码!$D:$E,2,0))</f>
        <v/>
      </c>
      <c r="J199" s="31" t="str">
        <f>IF(LEN(I199)=0,"",VLOOKUP(I199,品类代码!$E:$F,2,0))</f>
        <v/>
      </c>
      <c r="K199" s="30" t="str">
        <f>IF(LEN(J199)=0,"",VLOOKUP(J199,品类代码!$F:$G,2,0))</f>
        <v/>
      </c>
      <c r="L199" s="64"/>
      <c r="M199" s="39"/>
      <c r="N199" s="39"/>
      <c r="O199" s="39"/>
      <c r="P199" s="39"/>
      <c r="Q199" s="39"/>
      <c r="R199" s="39"/>
      <c r="S199" s="36" t="str">
        <f t="shared" si="3"/>
        <v/>
      </c>
      <c r="T199" s="39"/>
      <c r="U199" s="39"/>
      <c r="V199" s="39"/>
    </row>
    <row r="200" spans="1:22" s="17" customFormat="1" ht="14.25" thickBot="1">
      <c r="A200" s="39"/>
      <c r="B200" s="64"/>
      <c r="C200" s="39"/>
      <c r="D200" s="64"/>
      <c r="E200" s="39"/>
      <c r="F200" s="25"/>
      <c r="G200" s="23"/>
      <c r="H200" s="25"/>
      <c r="I200" s="30" t="str">
        <f>IF(LEN(F200)*LEN(G200)*LEN(H200)=0,"",VLOOKUP(F200&amp;G200&amp;H200,品类代码!$D:$E,2,0))</f>
        <v/>
      </c>
      <c r="J200" s="31" t="str">
        <f>IF(LEN(I200)=0,"",VLOOKUP(I200,品类代码!$E:$F,2,0))</f>
        <v/>
      </c>
      <c r="K200" s="30" t="str">
        <f>IF(LEN(J200)=0,"",VLOOKUP(J200,品类代码!$F:$G,2,0))</f>
        <v/>
      </c>
      <c r="L200" s="64"/>
      <c r="M200" s="39"/>
      <c r="N200" s="39"/>
      <c r="O200" s="39"/>
      <c r="P200" s="39"/>
      <c r="Q200" s="39"/>
      <c r="R200" s="39"/>
      <c r="S200" s="36" t="str">
        <f t="shared" si="3"/>
        <v/>
      </c>
      <c r="T200" s="39"/>
      <c r="U200" s="39"/>
      <c r="V200" s="39"/>
    </row>
    <row r="201" spans="1:22" s="17" customFormat="1" ht="14.25" thickBot="1">
      <c r="A201" s="39"/>
      <c r="B201" s="64"/>
      <c r="C201" s="39"/>
      <c r="D201" s="64"/>
      <c r="E201" s="39"/>
      <c r="F201" s="25"/>
      <c r="G201" s="23"/>
      <c r="H201" s="25"/>
      <c r="I201" s="30" t="str">
        <f>IF(LEN(F201)*LEN(G201)*LEN(H201)=0,"",VLOOKUP(F201&amp;G201&amp;H201,品类代码!$D:$E,2,0))</f>
        <v/>
      </c>
      <c r="J201" s="31" t="str">
        <f>IF(LEN(I201)=0,"",VLOOKUP(I201,品类代码!$E:$F,2,0))</f>
        <v/>
      </c>
      <c r="K201" s="30" t="str">
        <f>IF(LEN(J201)=0,"",VLOOKUP(J201,品类代码!$F:$G,2,0))</f>
        <v/>
      </c>
      <c r="L201" s="64"/>
      <c r="M201" s="39"/>
      <c r="N201" s="39"/>
      <c r="O201" s="39"/>
      <c r="P201" s="39"/>
      <c r="Q201" s="39"/>
      <c r="R201" s="39"/>
      <c r="S201" s="36" t="str">
        <f t="shared" si="3"/>
        <v/>
      </c>
      <c r="T201" s="39"/>
      <c r="U201" s="39"/>
      <c r="V201" s="39"/>
    </row>
    <row r="202" spans="1:22" s="17" customFormat="1" ht="14.25" thickBot="1">
      <c r="A202" s="39"/>
      <c r="B202" s="64"/>
      <c r="C202" s="39"/>
      <c r="D202" s="64"/>
      <c r="E202" s="39"/>
      <c r="F202" s="25"/>
      <c r="G202" s="23"/>
      <c r="H202" s="25"/>
      <c r="I202" s="30" t="str">
        <f>IF(LEN(F202)*LEN(G202)*LEN(H202)=0,"",VLOOKUP(F202&amp;G202&amp;H202,品类代码!$D:$E,2,0))</f>
        <v/>
      </c>
      <c r="J202" s="31" t="str">
        <f>IF(LEN(I202)=0,"",VLOOKUP(I202,品类代码!$E:$F,2,0))</f>
        <v/>
      </c>
      <c r="K202" s="30" t="str">
        <f>IF(LEN(J202)=0,"",VLOOKUP(J202,品类代码!$F:$G,2,0))</f>
        <v/>
      </c>
      <c r="L202" s="64"/>
      <c r="M202" s="39"/>
      <c r="N202" s="39"/>
      <c r="O202" s="39"/>
      <c r="P202" s="39"/>
      <c r="Q202" s="39"/>
      <c r="R202" s="39"/>
      <c r="S202" s="36" t="str">
        <f t="shared" si="3"/>
        <v/>
      </c>
      <c r="T202" s="39"/>
      <c r="U202" s="39"/>
      <c r="V202" s="39"/>
    </row>
    <row r="203" spans="1:22" s="17" customFormat="1" ht="14.25" thickBot="1">
      <c r="A203" s="39"/>
      <c r="B203" s="64"/>
      <c r="C203" s="39"/>
      <c r="D203" s="64"/>
      <c r="E203" s="39"/>
      <c r="F203" s="25"/>
      <c r="G203" s="23"/>
      <c r="H203" s="25"/>
      <c r="I203" s="30" t="str">
        <f>IF(LEN(F203)*LEN(G203)*LEN(H203)=0,"",VLOOKUP(F203&amp;G203&amp;H203,品类代码!$D:$E,2,0))</f>
        <v/>
      </c>
      <c r="J203" s="31" t="str">
        <f>IF(LEN(I203)=0,"",VLOOKUP(I203,品类代码!$E:$F,2,0))</f>
        <v/>
      </c>
      <c r="K203" s="30" t="str">
        <f>IF(LEN(J203)=0,"",VLOOKUP(J203,品类代码!$F:$G,2,0))</f>
        <v/>
      </c>
      <c r="L203" s="64"/>
      <c r="M203" s="39"/>
      <c r="N203" s="39"/>
      <c r="O203" s="39"/>
      <c r="P203" s="39"/>
      <c r="Q203" s="39"/>
      <c r="R203" s="39"/>
      <c r="S203" s="36" t="str">
        <f t="shared" si="3"/>
        <v/>
      </c>
      <c r="T203" s="39"/>
      <c r="U203" s="39"/>
      <c r="V203" s="39"/>
    </row>
    <row r="204" spans="1:22" s="17" customFormat="1" ht="14.25" thickBot="1">
      <c r="A204" s="39"/>
      <c r="B204" s="64"/>
      <c r="C204" s="39"/>
      <c r="D204" s="64"/>
      <c r="E204" s="39"/>
      <c r="F204" s="25"/>
      <c r="G204" s="23"/>
      <c r="H204" s="25"/>
      <c r="I204" s="30" t="str">
        <f>IF(LEN(F204)*LEN(G204)*LEN(H204)=0,"",VLOOKUP(F204&amp;G204&amp;H204,品类代码!$D:$E,2,0))</f>
        <v/>
      </c>
      <c r="J204" s="31" t="str">
        <f>IF(LEN(I204)=0,"",VLOOKUP(I204,品类代码!$E:$F,2,0))</f>
        <v/>
      </c>
      <c r="K204" s="30" t="str">
        <f>IF(LEN(J204)=0,"",VLOOKUP(J204,品类代码!$F:$G,2,0))</f>
        <v/>
      </c>
      <c r="L204" s="64"/>
      <c r="M204" s="39"/>
      <c r="N204" s="39"/>
      <c r="O204" s="39"/>
      <c r="P204" s="39"/>
      <c r="Q204" s="39"/>
      <c r="R204" s="39"/>
      <c r="S204" s="36" t="str">
        <f t="shared" si="3"/>
        <v/>
      </c>
      <c r="T204" s="39"/>
      <c r="U204" s="39"/>
      <c r="V204" s="39"/>
    </row>
    <row r="205" spans="1:22" s="17" customFormat="1" ht="14.25" thickBot="1">
      <c r="A205" s="39"/>
      <c r="B205" s="64"/>
      <c r="C205" s="39"/>
      <c r="D205" s="64"/>
      <c r="E205" s="39"/>
      <c r="F205" s="25"/>
      <c r="G205" s="23"/>
      <c r="H205" s="25"/>
      <c r="I205" s="30" t="str">
        <f>IF(LEN(F205)*LEN(G205)*LEN(H205)=0,"",VLOOKUP(F205&amp;G205&amp;H205,品类代码!$D:$E,2,0))</f>
        <v/>
      </c>
      <c r="J205" s="31" t="str">
        <f>IF(LEN(I205)=0,"",VLOOKUP(I205,品类代码!$E:$F,2,0))</f>
        <v/>
      </c>
      <c r="K205" s="30" t="str">
        <f>IF(LEN(J205)=0,"",VLOOKUP(J205,品类代码!$F:$G,2,0))</f>
        <v/>
      </c>
      <c r="L205" s="64"/>
      <c r="M205" s="39"/>
      <c r="N205" s="39"/>
      <c r="O205" s="39"/>
      <c r="P205" s="39"/>
      <c r="Q205" s="39"/>
      <c r="R205" s="39"/>
      <c r="S205" s="36" t="str">
        <f t="shared" si="3"/>
        <v/>
      </c>
      <c r="T205" s="39"/>
      <c r="U205" s="39"/>
      <c r="V205" s="39"/>
    </row>
    <row r="206" spans="1:22" s="17" customFormat="1" ht="14.25" thickBot="1">
      <c r="A206" s="39"/>
      <c r="B206" s="64"/>
      <c r="C206" s="39"/>
      <c r="D206" s="64"/>
      <c r="E206" s="39"/>
      <c r="F206" s="25"/>
      <c r="G206" s="23"/>
      <c r="H206" s="25"/>
      <c r="I206" s="30" t="str">
        <f>IF(LEN(F206)*LEN(G206)*LEN(H206)=0,"",VLOOKUP(F206&amp;G206&amp;H206,品类代码!$D:$E,2,0))</f>
        <v/>
      </c>
      <c r="J206" s="31" t="str">
        <f>IF(LEN(I206)=0,"",VLOOKUP(I206,品类代码!$E:$F,2,0))</f>
        <v/>
      </c>
      <c r="K206" s="30" t="str">
        <f>IF(LEN(J206)=0,"",VLOOKUP(J206,品类代码!$F:$G,2,0))</f>
        <v/>
      </c>
      <c r="L206" s="64"/>
      <c r="M206" s="39"/>
      <c r="N206" s="39"/>
      <c r="O206" s="39"/>
      <c r="P206" s="39"/>
      <c r="Q206" s="39"/>
      <c r="R206" s="39"/>
      <c r="S206" s="36" t="str">
        <f t="shared" si="3"/>
        <v/>
      </c>
      <c r="T206" s="39"/>
      <c r="U206" s="39"/>
      <c r="V206" s="39"/>
    </row>
    <row r="207" spans="1:22" s="17" customFormat="1" ht="14.25" thickBot="1">
      <c r="A207" s="39"/>
      <c r="B207" s="64"/>
      <c r="C207" s="39"/>
      <c r="D207" s="64"/>
      <c r="E207" s="39"/>
      <c r="F207" s="25"/>
      <c r="G207" s="23"/>
      <c r="H207" s="25"/>
      <c r="I207" s="30" t="str">
        <f>IF(LEN(F207)*LEN(G207)*LEN(H207)=0,"",VLOOKUP(F207&amp;G207&amp;H207,品类代码!$D:$E,2,0))</f>
        <v/>
      </c>
      <c r="J207" s="31" t="str">
        <f>IF(LEN(I207)=0,"",VLOOKUP(I207,品类代码!$E:$F,2,0))</f>
        <v/>
      </c>
      <c r="K207" s="30" t="str">
        <f>IF(LEN(J207)=0,"",VLOOKUP(J207,品类代码!$F:$G,2,0))</f>
        <v/>
      </c>
      <c r="L207" s="64"/>
      <c r="M207" s="39"/>
      <c r="N207" s="39"/>
      <c r="O207" s="39"/>
      <c r="P207" s="39"/>
      <c r="Q207" s="39"/>
      <c r="R207" s="39"/>
      <c r="S207" s="36" t="str">
        <f t="shared" si="3"/>
        <v/>
      </c>
      <c r="T207" s="39"/>
      <c r="U207" s="39"/>
      <c r="V207" s="39"/>
    </row>
    <row r="208" spans="1:22" s="17" customFormat="1" ht="14.25" thickBot="1">
      <c r="A208" s="39"/>
      <c r="B208" s="64"/>
      <c r="C208" s="39"/>
      <c r="D208" s="64"/>
      <c r="E208" s="39"/>
      <c r="F208" s="25"/>
      <c r="G208" s="23"/>
      <c r="H208" s="25"/>
      <c r="I208" s="30" t="str">
        <f>IF(LEN(F208)*LEN(G208)*LEN(H208)=0,"",VLOOKUP(F208&amp;G208&amp;H208,品类代码!$D:$E,2,0))</f>
        <v/>
      </c>
      <c r="J208" s="31" t="str">
        <f>IF(LEN(I208)=0,"",VLOOKUP(I208,品类代码!$E:$F,2,0))</f>
        <v/>
      </c>
      <c r="K208" s="30" t="str">
        <f>IF(LEN(J208)=0,"",VLOOKUP(J208,品类代码!$F:$G,2,0))</f>
        <v/>
      </c>
      <c r="L208" s="64"/>
      <c r="M208" s="39"/>
      <c r="N208" s="39"/>
      <c r="O208" s="39"/>
      <c r="P208" s="39"/>
      <c r="Q208" s="39"/>
      <c r="R208" s="39"/>
      <c r="S208" s="36" t="str">
        <f t="shared" si="3"/>
        <v/>
      </c>
      <c r="T208" s="39"/>
      <c r="U208" s="39"/>
      <c r="V208" s="39"/>
    </row>
    <row r="209" spans="1:22" s="17" customFormat="1" ht="14.25" thickBot="1">
      <c r="A209" s="39"/>
      <c r="B209" s="64"/>
      <c r="C209" s="39"/>
      <c r="D209" s="64"/>
      <c r="E209" s="39"/>
      <c r="F209" s="25"/>
      <c r="G209" s="23"/>
      <c r="H209" s="25"/>
      <c r="I209" s="30" t="str">
        <f>IF(LEN(F209)*LEN(G209)*LEN(H209)=0,"",VLOOKUP(F209&amp;G209&amp;H209,品类代码!$D:$E,2,0))</f>
        <v/>
      </c>
      <c r="J209" s="31" t="str">
        <f>IF(LEN(I209)=0,"",VLOOKUP(I209,品类代码!$E:$F,2,0))</f>
        <v/>
      </c>
      <c r="K209" s="30" t="str">
        <f>IF(LEN(J209)=0,"",VLOOKUP(J209,品类代码!$F:$G,2,0))</f>
        <v/>
      </c>
      <c r="L209" s="64"/>
      <c r="M209" s="39"/>
      <c r="N209" s="39"/>
      <c r="O209" s="39"/>
      <c r="P209" s="39"/>
      <c r="Q209" s="39"/>
      <c r="R209" s="39"/>
      <c r="S209" s="36" t="str">
        <f t="shared" si="3"/>
        <v/>
      </c>
      <c r="T209" s="39"/>
      <c r="U209" s="39"/>
      <c r="V209" s="39"/>
    </row>
    <row r="210" spans="1:22" s="17" customFormat="1" ht="14.25" thickBot="1">
      <c r="A210" s="39"/>
      <c r="B210" s="64"/>
      <c r="C210" s="39"/>
      <c r="D210" s="64"/>
      <c r="E210" s="39"/>
      <c r="F210" s="25"/>
      <c r="G210" s="23"/>
      <c r="H210" s="25"/>
      <c r="I210" s="30" t="str">
        <f>IF(LEN(F210)*LEN(G210)*LEN(H210)=0,"",VLOOKUP(F210&amp;G210&amp;H210,品类代码!$D:$E,2,0))</f>
        <v/>
      </c>
      <c r="J210" s="31" t="str">
        <f>IF(LEN(I210)=0,"",VLOOKUP(I210,品类代码!$E:$F,2,0))</f>
        <v/>
      </c>
      <c r="K210" s="30" t="str">
        <f>IF(LEN(J210)=0,"",VLOOKUP(J210,品类代码!$F:$G,2,0))</f>
        <v/>
      </c>
      <c r="L210" s="64"/>
      <c r="M210" s="39"/>
      <c r="N210" s="39"/>
      <c r="O210" s="39"/>
      <c r="P210" s="39"/>
      <c r="Q210" s="39"/>
      <c r="R210" s="39"/>
      <c r="S210" s="36" t="str">
        <f t="shared" si="3"/>
        <v/>
      </c>
      <c r="T210" s="39"/>
      <c r="U210" s="39"/>
      <c r="V210" s="39"/>
    </row>
    <row r="211" spans="1:22" s="17" customFormat="1" ht="14.25" thickBot="1">
      <c r="A211" s="39"/>
      <c r="B211" s="64"/>
      <c r="C211" s="39"/>
      <c r="D211" s="64"/>
      <c r="E211" s="39"/>
      <c r="F211" s="25"/>
      <c r="G211" s="23"/>
      <c r="H211" s="25"/>
      <c r="I211" s="30" t="str">
        <f>IF(LEN(F211)*LEN(G211)*LEN(H211)=0,"",VLOOKUP(F211&amp;G211&amp;H211,品类代码!$D:$E,2,0))</f>
        <v/>
      </c>
      <c r="J211" s="31" t="str">
        <f>IF(LEN(I211)=0,"",VLOOKUP(I211,品类代码!$E:$F,2,0))</f>
        <v/>
      </c>
      <c r="K211" s="30" t="str">
        <f>IF(LEN(J211)=0,"",VLOOKUP(J211,品类代码!$F:$G,2,0))</f>
        <v/>
      </c>
      <c r="L211" s="64"/>
      <c r="M211" s="39"/>
      <c r="N211" s="39"/>
      <c r="O211" s="39"/>
      <c r="P211" s="39"/>
      <c r="Q211" s="39"/>
      <c r="R211" s="39"/>
      <c r="S211" s="36" t="str">
        <f t="shared" si="3"/>
        <v/>
      </c>
      <c r="T211" s="39"/>
      <c r="U211" s="39"/>
      <c r="V211" s="39"/>
    </row>
    <row r="212" spans="1:22" s="17" customFormat="1" ht="14.25" thickBot="1">
      <c r="A212" s="39"/>
      <c r="B212" s="64"/>
      <c r="C212" s="39"/>
      <c r="D212" s="64"/>
      <c r="E212" s="39"/>
      <c r="F212" s="25"/>
      <c r="G212" s="23"/>
      <c r="H212" s="25"/>
      <c r="I212" s="30" t="str">
        <f>IF(LEN(F212)*LEN(G212)*LEN(H212)=0,"",VLOOKUP(F212&amp;G212&amp;H212,品类代码!$D:$E,2,0))</f>
        <v/>
      </c>
      <c r="J212" s="31" t="str">
        <f>IF(LEN(I212)=0,"",VLOOKUP(I212,品类代码!$E:$F,2,0))</f>
        <v/>
      </c>
      <c r="K212" s="30" t="str">
        <f>IF(LEN(J212)=0,"",VLOOKUP(J212,品类代码!$F:$G,2,0))</f>
        <v/>
      </c>
      <c r="L212" s="64"/>
      <c r="M212" s="39"/>
      <c r="N212" s="39"/>
      <c r="O212" s="39"/>
      <c r="P212" s="39"/>
      <c r="Q212" s="39"/>
      <c r="R212" s="39"/>
      <c r="S212" s="36" t="str">
        <f t="shared" si="3"/>
        <v/>
      </c>
      <c r="T212" s="39"/>
      <c r="U212" s="39"/>
      <c r="V212" s="39"/>
    </row>
    <row r="213" spans="1:22" s="17" customFormat="1" ht="14.25" thickBot="1">
      <c r="A213" s="39"/>
      <c r="B213" s="64"/>
      <c r="C213" s="39"/>
      <c r="D213" s="64"/>
      <c r="E213" s="39"/>
      <c r="F213" s="25"/>
      <c r="G213" s="23"/>
      <c r="H213" s="25"/>
      <c r="I213" s="30" t="str">
        <f>IF(LEN(F213)*LEN(G213)*LEN(H213)=0,"",VLOOKUP(F213&amp;G213&amp;H213,品类代码!$D:$E,2,0))</f>
        <v/>
      </c>
      <c r="J213" s="31" t="str">
        <f>IF(LEN(I213)=0,"",VLOOKUP(I213,品类代码!$E:$F,2,0))</f>
        <v/>
      </c>
      <c r="K213" s="30" t="str">
        <f>IF(LEN(J213)=0,"",VLOOKUP(J213,品类代码!$F:$G,2,0))</f>
        <v/>
      </c>
      <c r="L213" s="64"/>
      <c r="M213" s="39"/>
      <c r="N213" s="39"/>
      <c r="O213" s="39"/>
      <c r="P213" s="39"/>
      <c r="Q213" s="39"/>
      <c r="R213" s="39"/>
      <c r="S213" s="36" t="str">
        <f t="shared" si="3"/>
        <v/>
      </c>
      <c r="T213" s="39"/>
      <c r="U213" s="39"/>
      <c r="V213" s="39"/>
    </row>
    <row r="214" spans="1:22" s="17" customFormat="1" ht="14.25" thickBot="1">
      <c r="A214" s="39"/>
      <c r="B214" s="64"/>
      <c r="C214" s="39"/>
      <c r="D214" s="64"/>
      <c r="E214" s="39"/>
      <c r="F214" s="25"/>
      <c r="G214" s="23"/>
      <c r="H214" s="25"/>
      <c r="I214" s="30" t="str">
        <f>IF(LEN(F214)*LEN(G214)*LEN(H214)=0,"",VLOOKUP(F214&amp;G214&amp;H214,品类代码!$D:$E,2,0))</f>
        <v/>
      </c>
      <c r="J214" s="31" t="str">
        <f>IF(LEN(I214)=0,"",VLOOKUP(I214,品类代码!$E:$F,2,0))</f>
        <v/>
      </c>
      <c r="K214" s="30" t="str">
        <f>IF(LEN(J214)=0,"",VLOOKUP(J214,品类代码!$F:$G,2,0))</f>
        <v/>
      </c>
      <c r="L214" s="64"/>
      <c r="M214" s="39"/>
      <c r="N214" s="39"/>
      <c r="O214" s="39"/>
      <c r="P214" s="39"/>
      <c r="Q214" s="39"/>
      <c r="R214" s="39"/>
      <c r="S214" s="36" t="str">
        <f t="shared" si="3"/>
        <v/>
      </c>
      <c r="T214" s="39"/>
      <c r="U214" s="39"/>
      <c r="V214" s="39"/>
    </row>
    <row r="215" spans="1:22" s="17" customFormat="1" ht="14.25" thickBot="1">
      <c r="A215" s="39"/>
      <c r="B215" s="64"/>
      <c r="C215" s="39"/>
      <c r="D215" s="64"/>
      <c r="E215" s="39"/>
      <c r="F215" s="25"/>
      <c r="G215" s="23"/>
      <c r="H215" s="25"/>
      <c r="I215" s="30" t="str">
        <f>IF(LEN(F215)*LEN(G215)*LEN(H215)=0,"",VLOOKUP(F215&amp;G215&amp;H215,品类代码!$D:$E,2,0))</f>
        <v/>
      </c>
      <c r="J215" s="31" t="str">
        <f>IF(LEN(I215)=0,"",VLOOKUP(I215,品类代码!$E:$F,2,0))</f>
        <v/>
      </c>
      <c r="K215" s="30" t="str">
        <f>IF(LEN(J215)=0,"",VLOOKUP(J215,品类代码!$F:$G,2,0))</f>
        <v/>
      </c>
      <c r="L215" s="64"/>
      <c r="M215" s="39"/>
      <c r="N215" s="39"/>
      <c r="O215" s="39"/>
      <c r="P215" s="39"/>
      <c r="Q215" s="39"/>
      <c r="R215" s="39"/>
      <c r="S215" s="36" t="str">
        <f t="shared" si="3"/>
        <v/>
      </c>
      <c r="T215" s="39"/>
      <c r="U215" s="39"/>
      <c r="V215" s="39"/>
    </row>
    <row r="216" spans="1:22" s="17" customFormat="1" ht="14.25" thickBot="1">
      <c r="A216" s="39"/>
      <c r="B216" s="64"/>
      <c r="C216" s="39"/>
      <c r="D216" s="64"/>
      <c r="E216" s="39"/>
      <c r="F216" s="25"/>
      <c r="G216" s="23"/>
      <c r="H216" s="25"/>
      <c r="I216" s="30" t="str">
        <f>IF(LEN(F216)*LEN(G216)*LEN(H216)=0,"",VLOOKUP(F216&amp;G216&amp;H216,品类代码!$D:$E,2,0))</f>
        <v/>
      </c>
      <c r="J216" s="31" t="str">
        <f>IF(LEN(I216)=0,"",VLOOKUP(I216,品类代码!$E:$F,2,0))</f>
        <v/>
      </c>
      <c r="K216" s="30" t="str">
        <f>IF(LEN(J216)=0,"",VLOOKUP(J216,品类代码!$F:$G,2,0))</f>
        <v/>
      </c>
      <c r="L216" s="64"/>
      <c r="M216" s="39"/>
      <c r="N216" s="39"/>
      <c r="O216" s="39"/>
      <c r="P216" s="39"/>
      <c r="Q216" s="39"/>
      <c r="R216" s="39"/>
      <c r="S216" s="36" t="str">
        <f t="shared" si="3"/>
        <v/>
      </c>
      <c r="T216" s="39"/>
      <c r="U216" s="39"/>
      <c r="V216" s="39"/>
    </row>
    <row r="217" spans="1:22" s="17" customFormat="1" ht="14.25" thickBot="1">
      <c r="A217" s="39"/>
      <c r="B217" s="64"/>
      <c r="C217" s="39"/>
      <c r="D217" s="64"/>
      <c r="E217" s="39"/>
      <c r="F217" s="25"/>
      <c r="G217" s="23"/>
      <c r="H217" s="25"/>
      <c r="I217" s="30" t="str">
        <f>IF(LEN(F217)*LEN(G217)*LEN(H217)=0,"",VLOOKUP(F217&amp;G217&amp;H217,品类代码!$D:$E,2,0))</f>
        <v/>
      </c>
      <c r="J217" s="31" t="str">
        <f>IF(LEN(I217)=0,"",VLOOKUP(I217,品类代码!$E:$F,2,0))</f>
        <v/>
      </c>
      <c r="K217" s="30" t="str">
        <f>IF(LEN(J217)=0,"",VLOOKUP(J217,品类代码!$F:$G,2,0))</f>
        <v/>
      </c>
      <c r="L217" s="64"/>
      <c r="M217" s="39"/>
      <c r="N217" s="39"/>
      <c r="O217" s="39"/>
      <c r="P217" s="39"/>
      <c r="Q217" s="39"/>
      <c r="R217" s="39"/>
      <c r="S217" s="36" t="str">
        <f t="shared" si="3"/>
        <v/>
      </c>
      <c r="T217" s="39"/>
      <c r="U217" s="39"/>
      <c r="V217" s="39"/>
    </row>
    <row r="218" spans="1:22" s="17" customFormat="1" ht="14.25" thickBot="1">
      <c r="A218" s="39"/>
      <c r="B218" s="64"/>
      <c r="C218" s="39"/>
      <c r="D218" s="64"/>
      <c r="E218" s="39"/>
      <c r="F218" s="25"/>
      <c r="G218" s="23"/>
      <c r="H218" s="25"/>
      <c r="I218" s="30" t="str">
        <f>IF(LEN(F218)*LEN(G218)*LEN(H218)=0,"",VLOOKUP(F218&amp;G218&amp;H218,品类代码!$D:$E,2,0))</f>
        <v/>
      </c>
      <c r="J218" s="31" t="str">
        <f>IF(LEN(I218)=0,"",VLOOKUP(I218,品类代码!$E:$F,2,0))</f>
        <v/>
      </c>
      <c r="K218" s="30" t="str">
        <f>IF(LEN(J218)=0,"",VLOOKUP(J218,品类代码!$F:$G,2,0))</f>
        <v/>
      </c>
      <c r="L218" s="64"/>
      <c r="M218" s="39"/>
      <c r="N218" s="39"/>
      <c r="O218" s="39"/>
      <c r="P218" s="39"/>
      <c r="Q218" s="39"/>
      <c r="R218" s="39"/>
      <c r="S218" s="36" t="str">
        <f t="shared" si="3"/>
        <v/>
      </c>
      <c r="T218" s="39"/>
      <c r="U218" s="39"/>
      <c r="V218" s="39"/>
    </row>
    <row r="219" spans="1:22" s="17" customFormat="1" ht="14.25" thickBot="1">
      <c r="A219" s="39"/>
      <c r="B219" s="64"/>
      <c r="C219" s="39"/>
      <c r="D219" s="64"/>
      <c r="E219" s="39"/>
      <c r="F219" s="25"/>
      <c r="G219" s="23"/>
      <c r="H219" s="25"/>
      <c r="I219" s="30" t="str">
        <f>IF(LEN(F219)*LEN(G219)*LEN(H219)=0,"",VLOOKUP(F219&amp;G219&amp;H219,品类代码!$D:$E,2,0))</f>
        <v/>
      </c>
      <c r="J219" s="31" t="str">
        <f>IF(LEN(I219)=0,"",VLOOKUP(I219,品类代码!$E:$F,2,0))</f>
        <v/>
      </c>
      <c r="K219" s="30" t="str">
        <f>IF(LEN(J219)=0,"",VLOOKUP(J219,品类代码!$F:$G,2,0))</f>
        <v/>
      </c>
      <c r="L219" s="64"/>
      <c r="M219" s="39"/>
      <c r="N219" s="39"/>
      <c r="O219" s="39"/>
      <c r="P219" s="39"/>
      <c r="Q219" s="39"/>
      <c r="R219" s="39"/>
      <c r="S219" s="36" t="str">
        <f t="shared" si="3"/>
        <v/>
      </c>
      <c r="T219" s="39"/>
      <c r="U219" s="39"/>
      <c r="V219" s="39"/>
    </row>
    <row r="220" spans="1:22" s="17" customFormat="1" ht="14.25" thickBot="1">
      <c r="A220" s="39"/>
      <c r="B220" s="64"/>
      <c r="C220" s="39"/>
      <c r="D220" s="64"/>
      <c r="E220" s="39"/>
      <c r="F220" s="25"/>
      <c r="G220" s="23"/>
      <c r="H220" s="25"/>
      <c r="I220" s="30" t="str">
        <f>IF(LEN(F220)*LEN(G220)*LEN(H220)=0,"",VLOOKUP(F220&amp;G220&amp;H220,品类代码!$D:$E,2,0))</f>
        <v/>
      </c>
      <c r="J220" s="31" t="str">
        <f>IF(LEN(I220)=0,"",VLOOKUP(I220,品类代码!$E:$F,2,0))</f>
        <v/>
      </c>
      <c r="K220" s="30" t="str">
        <f>IF(LEN(J220)=0,"",VLOOKUP(J220,品类代码!$F:$G,2,0))</f>
        <v/>
      </c>
      <c r="L220" s="64"/>
      <c r="M220" s="39"/>
      <c r="N220" s="39"/>
      <c r="O220" s="39"/>
      <c r="P220" s="39"/>
      <c r="Q220" s="39"/>
      <c r="R220" s="39"/>
      <c r="S220" s="36" t="str">
        <f t="shared" si="3"/>
        <v/>
      </c>
      <c r="T220" s="39"/>
      <c r="U220" s="39"/>
      <c r="V220" s="39"/>
    </row>
    <row r="221" spans="1:22" s="17" customFormat="1" ht="14.25" thickBot="1">
      <c r="A221" s="39"/>
      <c r="B221" s="64"/>
      <c r="C221" s="39"/>
      <c r="D221" s="64"/>
      <c r="E221" s="39"/>
      <c r="F221" s="25"/>
      <c r="G221" s="23"/>
      <c r="H221" s="25"/>
      <c r="I221" s="30" t="str">
        <f>IF(LEN(F221)*LEN(G221)*LEN(H221)=0,"",VLOOKUP(F221&amp;G221&amp;H221,品类代码!$D:$E,2,0))</f>
        <v/>
      </c>
      <c r="J221" s="31" t="str">
        <f>IF(LEN(I221)=0,"",VLOOKUP(I221,品类代码!$E:$F,2,0))</f>
        <v/>
      </c>
      <c r="K221" s="30" t="str">
        <f>IF(LEN(J221)=0,"",VLOOKUP(J221,品类代码!$F:$G,2,0))</f>
        <v/>
      </c>
      <c r="L221" s="64"/>
      <c r="M221" s="39"/>
      <c r="N221" s="39"/>
      <c r="O221" s="39"/>
      <c r="P221" s="39"/>
      <c r="Q221" s="39"/>
      <c r="R221" s="39"/>
      <c r="S221" s="36" t="str">
        <f t="shared" si="3"/>
        <v/>
      </c>
      <c r="T221" s="39"/>
      <c r="U221" s="39"/>
      <c r="V221" s="39"/>
    </row>
    <row r="222" spans="1:22" s="17" customFormat="1" ht="14.25" thickBot="1">
      <c r="A222" s="39"/>
      <c r="B222" s="64"/>
      <c r="C222" s="39"/>
      <c r="D222" s="64"/>
      <c r="E222" s="39"/>
      <c r="F222" s="25"/>
      <c r="G222" s="23"/>
      <c r="H222" s="25"/>
      <c r="I222" s="30" t="str">
        <f>IF(LEN(F222)*LEN(G222)*LEN(H222)=0,"",VLOOKUP(F222&amp;G222&amp;H222,品类代码!$D:$E,2,0))</f>
        <v/>
      </c>
      <c r="J222" s="31" t="str">
        <f>IF(LEN(I222)=0,"",VLOOKUP(I222,品类代码!$E:$F,2,0))</f>
        <v/>
      </c>
      <c r="K222" s="30" t="str">
        <f>IF(LEN(J222)=0,"",VLOOKUP(J222,品类代码!$F:$G,2,0))</f>
        <v/>
      </c>
      <c r="L222" s="64"/>
      <c r="M222" s="39"/>
      <c r="N222" s="39"/>
      <c r="O222" s="39"/>
      <c r="P222" s="39"/>
      <c r="Q222" s="39"/>
      <c r="R222" s="39"/>
      <c r="S222" s="36" t="str">
        <f t="shared" si="3"/>
        <v/>
      </c>
      <c r="T222" s="39"/>
      <c r="U222" s="39"/>
      <c r="V222" s="39"/>
    </row>
    <row r="223" spans="1:22" s="17" customFormat="1" ht="14.25" thickBot="1">
      <c r="A223" s="39"/>
      <c r="B223" s="64"/>
      <c r="C223" s="39"/>
      <c r="D223" s="64"/>
      <c r="E223" s="39"/>
      <c r="F223" s="25"/>
      <c r="G223" s="23"/>
      <c r="H223" s="25"/>
      <c r="I223" s="30" t="str">
        <f>IF(LEN(F223)*LEN(G223)*LEN(H223)=0,"",VLOOKUP(F223&amp;G223&amp;H223,品类代码!$D:$E,2,0))</f>
        <v/>
      </c>
      <c r="J223" s="31" t="str">
        <f>IF(LEN(I223)=0,"",VLOOKUP(I223,品类代码!$E:$F,2,0))</f>
        <v/>
      </c>
      <c r="K223" s="30" t="str">
        <f>IF(LEN(J223)=0,"",VLOOKUP(J223,品类代码!$F:$G,2,0))</f>
        <v/>
      </c>
      <c r="L223" s="64"/>
      <c r="M223" s="39"/>
      <c r="N223" s="39"/>
      <c r="O223" s="39"/>
      <c r="P223" s="39"/>
      <c r="Q223" s="39"/>
      <c r="R223" s="39"/>
      <c r="S223" s="36" t="str">
        <f t="shared" si="3"/>
        <v/>
      </c>
      <c r="T223" s="39"/>
      <c r="U223" s="39"/>
      <c r="V223" s="39"/>
    </row>
    <row r="224" spans="1:22" s="17" customFormat="1" ht="14.25" thickBot="1">
      <c r="A224" s="39"/>
      <c r="B224" s="64"/>
      <c r="C224" s="39"/>
      <c r="D224" s="64"/>
      <c r="E224" s="39"/>
      <c r="F224" s="25"/>
      <c r="G224" s="23"/>
      <c r="H224" s="25"/>
      <c r="I224" s="30" t="str">
        <f>IF(LEN(F224)*LEN(G224)*LEN(H224)=0,"",VLOOKUP(F224&amp;G224&amp;H224,品类代码!$D:$E,2,0))</f>
        <v/>
      </c>
      <c r="J224" s="31" t="str">
        <f>IF(LEN(I224)=0,"",VLOOKUP(I224,品类代码!$E:$F,2,0))</f>
        <v/>
      </c>
      <c r="K224" s="30" t="str">
        <f>IF(LEN(J224)=0,"",VLOOKUP(J224,品类代码!$F:$G,2,0))</f>
        <v/>
      </c>
      <c r="L224" s="64"/>
      <c r="M224" s="39"/>
      <c r="N224" s="39"/>
      <c r="O224" s="39"/>
      <c r="P224" s="39"/>
      <c r="Q224" s="39"/>
      <c r="R224" s="39"/>
      <c r="S224" s="36" t="str">
        <f t="shared" si="3"/>
        <v/>
      </c>
      <c r="T224" s="39"/>
      <c r="U224" s="39"/>
      <c r="V224" s="39"/>
    </row>
    <row r="225" spans="1:22" s="17" customFormat="1" ht="14.25" thickBot="1">
      <c r="A225" s="39"/>
      <c r="B225" s="64"/>
      <c r="C225" s="39"/>
      <c r="D225" s="64"/>
      <c r="E225" s="39"/>
      <c r="F225" s="25"/>
      <c r="G225" s="23"/>
      <c r="H225" s="25"/>
      <c r="I225" s="30" t="str">
        <f>IF(LEN(F225)*LEN(G225)*LEN(H225)=0,"",VLOOKUP(F225&amp;G225&amp;H225,品类代码!$D:$E,2,0))</f>
        <v/>
      </c>
      <c r="J225" s="31" t="str">
        <f>IF(LEN(I225)=0,"",VLOOKUP(I225,品类代码!$E:$F,2,0))</f>
        <v/>
      </c>
      <c r="K225" s="30" t="str">
        <f>IF(LEN(J225)=0,"",VLOOKUP(J225,品类代码!$F:$G,2,0))</f>
        <v/>
      </c>
      <c r="L225" s="64"/>
      <c r="M225" s="39"/>
      <c r="N225" s="39"/>
      <c r="O225" s="39"/>
      <c r="P225" s="39"/>
      <c r="Q225" s="39"/>
      <c r="R225" s="39"/>
      <c r="S225" s="36" t="str">
        <f t="shared" si="3"/>
        <v/>
      </c>
      <c r="T225" s="39"/>
      <c r="U225" s="39"/>
      <c r="V225" s="39"/>
    </row>
    <row r="226" spans="1:22" s="17" customFormat="1" ht="14.25" thickBot="1">
      <c r="A226" s="39"/>
      <c r="B226" s="64"/>
      <c r="C226" s="39"/>
      <c r="D226" s="64"/>
      <c r="E226" s="39"/>
      <c r="F226" s="25"/>
      <c r="G226" s="23"/>
      <c r="H226" s="25"/>
      <c r="I226" s="30" t="str">
        <f>IF(LEN(F226)*LEN(G226)*LEN(H226)=0,"",VLOOKUP(F226&amp;G226&amp;H226,品类代码!$D:$E,2,0))</f>
        <v/>
      </c>
      <c r="J226" s="31" t="str">
        <f>IF(LEN(I226)=0,"",VLOOKUP(I226,品类代码!$E:$F,2,0))</f>
        <v/>
      </c>
      <c r="K226" s="30" t="str">
        <f>IF(LEN(J226)=0,"",VLOOKUP(J226,品类代码!$F:$G,2,0))</f>
        <v/>
      </c>
      <c r="L226" s="64"/>
      <c r="M226" s="39"/>
      <c r="N226" s="39"/>
      <c r="O226" s="39"/>
      <c r="P226" s="39"/>
      <c r="Q226" s="39"/>
      <c r="R226" s="39"/>
      <c r="S226" s="36" t="str">
        <f t="shared" si="3"/>
        <v/>
      </c>
      <c r="T226" s="39"/>
      <c r="U226" s="39"/>
      <c r="V226" s="39"/>
    </row>
    <row r="227" spans="1:22" s="17" customFormat="1" ht="14.25" thickBot="1">
      <c r="A227" s="39"/>
      <c r="B227" s="64"/>
      <c r="C227" s="39"/>
      <c r="D227" s="64"/>
      <c r="E227" s="39"/>
      <c r="F227" s="25"/>
      <c r="G227" s="23"/>
      <c r="H227" s="25"/>
      <c r="I227" s="30" t="str">
        <f>IF(LEN(F227)*LEN(G227)*LEN(H227)=0,"",VLOOKUP(F227&amp;G227&amp;H227,品类代码!$D:$E,2,0))</f>
        <v/>
      </c>
      <c r="J227" s="31" t="str">
        <f>IF(LEN(I227)=0,"",VLOOKUP(I227,品类代码!$E:$F,2,0))</f>
        <v/>
      </c>
      <c r="K227" s="30" t="str">
        <f>IF(LEN(J227)=0,"",VLOOKUP(J227,品类代码!$F:$G,2,0))</f>
        <v/>
      </c>
      <c r="L227" s="64"/>
      <c r="M227" s="39"/>
      <c r="N227" s="39"/>
      <c r="O227" s="39"/>
      <c r="P227" s="39"/>
      <c r="Q227" s="39"/>
      <c r="R227" s="39"/>
      <c r="S227" s="36" t="str">
        <f t="shared" si="3"/>
        <v/>
      </c>
      <c r="T227" s="39"/>
      <c r="U227" s="39"/>
      <c r="V227" s="39"/>
    </row>
    <row r="228" spans="1:22" s="17" customFormat="1" ht="14.25" thickBot="1">
      <c r="A228" s="39"/>
      <c r="B228" s="64"/>
      <c r="C228" s="39"/>
      <c r="D228" s="64"/>
      <c r="E228" s="39"/>
      <c r="F228" s="25"/>
      <c r="G228" s="23"/>
      <c r="H228" s="25"/>
      <c r="I228" s="30" t="str">
        <f>IF(LEN(F228)*LEN(G228)*LEN(H228)=0,"",VLOOKUP(F228&amp;G228&amp;H228,品类代码!$D:$E,2,0))</f>
        <v/>
      </c>
      <c r="J228" s="31" t="str">
        <f>IF(LEN(I228)=0,"",VLOOKUP(I228,品类代码!$E:$F,2,0))</f>
        <v/>
      </c>
      <c r="K228" s="30" t="str">
        <f>IF(LEN(J228)=0,"",VLOOKUP(J228,品类代码!$F:$G,2,0))</f>
        <v/>
      </c>
      <c r="L228" s="64"/>
      <c r="M228" s="39"/>
      <c r="N228" s="39"/>
      <c r="O228" s="39"/>
      <c r="P228" s="39"/>
      <c r="Q228" s="39"/>
      <c r="R228" s="39"/>
      <c r="S228" s="36" t="str">
        <f t="shared" si="3"/>
        <v/>
      </c>
      <c r="T228" s="39"/>
      <c r="U228" s="39"/>
      <c r="V228" s="39"/>
    </row>
    <row r="229" spans="1:22" s="17" customFormat="1" ht="14.25" thickBot="1">
      <c r="A229" s="39"/>
      <c r="B229" s="64"/>
      <c r="C229" s="39"/>
      <c r="D229" s="64"/>
      <c r="E229" s="39"/>
      <c r="F229" s="25"/>
      <c r="G229" s="23"/>
      <c r="H229" s="25"/>
      <c r="I229" s="30" t="str">
        <f>IF(LEN(F229)*LEN(G229)*LEN(H229)=0,"",VLOOKUP(F229&amp;G229&amp;H229,品类代码!$D:$E,2,0))</f>
        <v/>
      </c>
      <c r="J229" s="31" t="str">
        <f>IF(LEN(I229)=0,"",VLOOKUP(I229,品类代码!$E:$F,2,0))</f>
        <v/>
      </c>
      <c r="K229" s="30" t="str">
        <f>IF(LEN(J229)=0,"",VLOOKUP(J229,品类代码!$F:$G,2,0))</f>
        <v/>
      </c>
      <c r="L229" s="64"/>
      <c r="M229" s="39"/>
      <c r="N229" s="39"/>
      <c r="O229" s="39"/>
      <c r="P229" s="39"/>
      <c r="Q229" s="39"/>
      <c r="R229" s="39"/>
      <c r="S229" s="36" t="str">
        <f t="shared" si="3"/>
        <v/>
      </c>
      <c r="T229" s="39"/>
      <c r="U229" s="39"/>
      <c r="V229" s="39"/>
    </row>
    <row r="230" spans="1:22" s="17" customFormat="1" ht="14.25" thickBot="1">
      <c r="A230" s="39"/>
      <c r="B230" s="64"/>
      <c r="C230" s="39"/>
      <c r="D230" s="64"/>
      <c r="E230" s="39"/>
      <c r="F230" s="25"/>
      <c r="G230" s="23"/>
      <c r="H230" s="25"/>
      <c r="I230" s="30" t="str">
        <f>IF(LEN(F230)*LEN(G230)*LEN(H230)=0,"",VLOOKUP(F230&amp;G230&amp;H230,品类代码!$D:$E,2,0))</f>
        <v/>
      </c>
      <c r="J230" s="31" t="str">
        <f>IF(LEN(I230)=0,"",VLOOKUP(I230,品类代码!$E:$F,2,0))</f>
        <v/>
      </c>
      <c r="K230" s="30" t="str">
        <f>IF(LEN(J230)=0,"",VLOOKUP(J230,品类代码!$F:$G,2,0))</f>
        <v/>
      </c>
      <c r="L230" s="64"/>
      <c r="M230" s="39"/>
      <c r="N230" s="39"/>
      <c r="O230" s="39"/>
      <c r="P230" s="39"/>
      <c r="Q230" s="39"/>
      <c r="R230" s="39"/>
      <c r="S230" s="36" t="str">
        <f t="shared" si="3"/>
        <v/>
      </c>
      <c r="T230" s="39"/>
      <c r="U230" s="39"/>
      <c r="V230" s="39"/>
    </row>
    <row r="231" spans="1:22" s="17" customFormat="1" ht="14.25" thickBot="1">
      <c r="A231" s="39"/>
      <c r="B231" s="64"/>
      <c r="C231" s="39"/>
      <c r="D231" s="64"/>
      <c r="E231" s="39"/>
      <c r="F231" s="25"/>
      <c r="G231" s="23"/>
      <c r="H231" s="25"/>
      <c r="I231" s="30" t="str">
        <f>IF(LEN(F231)*LEN(G231)*LEN(H231)=0,"",VLOOKUP(F231&amp;G231&amp;H231,品类代码!$D:$E,2,0))</f>
        <v/>
      </c>
      <c r="J231" s="31" t="str">
        <f>IF(LEN(I231)=0,"",VLOOKUP(I231,品类代码!$E:$F,2,0))</f>
        <v/>
      </c>
      <c r="K231" s="30" t="str">
        <f>IF(LEN(J231)=0,"",VLOOKUP(J231,品类代码!$F:$G,2,0))</f>
        <v/>
      </c>
      <c r="L231" s="64"/>
      <c r="M231" s="39"/>
      <c r="N231" s="39"/>
      <c r="O231" s="39"/>
      <c r="P231" s="39"/>
      <c r="Q231" s="39"/>
      <c r="R231" s="39"/>
      <c r="S231" s="36" t="str">
        <f t="shared" si="3"/>
        <v/>
      </c>
      <c r="T231" s="39"/>
      <c r="U231" s="39"/>
      <c r="V231" s="39"/>
    </row>
    <row r="232" spans="1:22" s="17" customFormat="1" ht="14.25" thickBot="1">
      <c r="A232" s="39"/>
      <c r="B232" s="64"/>
      <c r="C232" s="39"/>
      <c r="D232" s="64"/>
      <c r="E232" s="39"/>
      <c r="F232" s="25"/>
      <c r="G232" s="23"/>
      <c r="H232" s="25"/>
      <c r="I232" s="30" t="str">
        <f>IF(LEN(F232)*LEN(G232)*LEN(H232)=0,"",VLOOKUP(F232&amp;G232&amp;H232,品类代码!$D:$E,2,0))</f>
        <v/>
      </c>
      <c r="J232" s="31" t="str">
        <f>IF(LEN(I232)=0,"",VLOOKUP(I232,品类代码!$E:$F,2,0))</f>
        <v/>
      </c>
      <c r="K232" s="30" t="str">
        <f>IF(LEN(J232)=0,"",VLOOKUP(J232,品类代码!$F:$G,2,0))</f>
        <v/>
      </c>
      <c r="L232" s="64"/>
      <c r="M232" s="39"/>
      <c r="N232" s="39"/>
      <c r="O232" s="39"/>
      <c r="P232" s="39"/>
      <c r="Q232" s="39"/>
      <c r="R232" s="39"/>
      <c r="S232" s="36" t="str">
        <f t="shared" si="3"/>
        <v/>
      </c>
      <c r="T232" s="39"/>
      <c r="U232" s="39"/>
      <c r="V232" s="39"/>
    </row>
    <row r="233" spans="1:22" s="17" customFormat="1" ht="14.25" thickBot="1">
      <c r="A233" s="39"/>
      <c r="B233" s="64"/>
      <c r="C233" s="39"/>
      <c r="D233" s="64"/>
      <c r="E233" s="39"/>
      <c r="F233" s="25"/>
      <c r="G233" s="23"/>
      <c r="H233" s="25"/>
      <c r="I233" s="30" t="str">
        <f>IF(LEN(F233)*LEN(G233)*LEN(H233)=0,"",VLOOKUP(F233&amp;G233&amp;H233,品类代码!$D:$E,2,0))</f>
        <v/>
      </c>
      <c r="J233" s="31" t="str">
        <f>IF(LEN(I233)=0,"",VLOOKUP(I233,品类代码!$E:$F,2,0))</f>
        <v/>
      </c>
      <c r="K233" s="30" t="str">
        <f>IF(LEN(J233)=0,"",VLOOKUP(J233,品类代码!$F:$G,2,0))</f>
        <v/>
      </c>
      <c r="L233" s="64"/>
      <c r="M233" s="39"/>
      <c r="N233" s="39"/>
      <c r="O233" s="39"/>
      <c r="P233" s="39"/>
      <c r="Q233" s="39"/>
      <c r="R233" s="39"/>
      <c r="S233" s="36" t="str">
        <f t="shared" si="3"/>
        <v/>
      </c>
      <c r="T233" s="39"/>
      <c r="U233" s="39"/>
      <c r="V233" s="39"/>
    </row>
    <row r="234" spans="1:22" s="17" customFormat="1" ht="14.25" thickBot="1">
      <c r="A234" s="39"/>
      <c r="B234" s="64"/>
      <c r="C234" s="39"/>
      <c r="D234" s="64"/>
      <c r="E234" s="39"/>
      <c r="F234" s="25"/>
      <c r="G234" s="23"/>
      <c r="H234" s="25"/>
      <c r="I234" s="30" t="str">
        <f>IF(LEN(F234)*LEN(G234)*LEN(H234)=0,"",VLOOKUP(F234&amp;G234&amp;H234,品类代码!$D:$E,2,0))</f>
        <v/>
      </c>
      <c r="J234" s="31" t="str">
        <f>IF(LEN(I234)=0,"",VLOOKUP(I234,品类代码!$E:$F,2,0))</f>
        <v/>
      </c>
      <c r="K234" s="30" t="str">
        <f>IF(LEN(J234)=0,"",VLOOKUP(J234,品类代码!$F:$G,2,0))</f>
        <v/>
      </c>
      <c r="L234" s="64"/>
      <c r="M234" s="39"/>
      <c r="N234" s="39"/>
      <c r="O234" s="39"/>
      <c r="P234" s="39"/>
      <c r="Q234" s="39"/>
      <c r="R234" s="39"/>
      <c r="S234" s="36" t="str">
        <f t="shared" si="3"/>
        <v/>
      </c>
      <c r="T234" s="39"/>
      <c r="U234" s="39"/>
      <c r="V234" s="39"/>
    </row>
    <row r="235" spans="1:22" s="17" customFormat="1" ht="14.25" thickBot="1">
      <c r="A235" s="39"/>
      <c r="B235" s="64"/>
      <c r="C235" s="39"/>
      <c r="D235" s="64"/>
      <c r="E235" s="39"/>
      <c r="F235" s="25"/>
      <c r="G235" s="23"/>
      <c r="H235" s="25"/>
      <c r="I235" s="30" t="str">
        <f>IF(LEN(F235)*LEN(G235)*LEN(H235)=0,"",VLOOKUP(F235&amp;G235&amp;H235,品类代码!$D:$E,2,0))</f>
        <v/>
      </c>
      <c r="J235" s="31" t="str">
        <f>IF(LEN(I235)=0,"",VLOOKUP(I235,品类代码!$E:$F,2,0))</f>
        <v/>
      </c>
      <c r="K235" s="30" t="str">
        <f>IF(LEN(J235)=0,"",VLOOKUP(J235,品类代码!$F:$G,2,0))</f>
        <v/>
      </c>
      <c r="L235" s="64"/>
      <c r="M235" s="39"/>
      <c r="N235" s="39"/>
      <c r="O235" s="39"/>
      <c r="P235" s="39"/>
      <c r="Q235" s="39"/>
      <c r="R235" s="39"/>
      <c r="S235" s="36" t="str">
        <f t="shared" si="3"/>
        <v/>
      </c>
      <c r="T235" s="39"/>
      <c r="U235" s="39"/>
      <c r="V235" s="39"/>
    </row>
    <row r="236" spans="1:22" s="17" customFormat="1" ht="14.25" thickBot="1">
      <c r="A236" s="39"/>
      <c r="B236" s="64"/>
      <c r="C236" s="39"/>
      <c r="D236" s="64"/>
      <c r="E236" s="39"/>
      <c r="F236" s="25"/>
      <c r="G236" s="23"/>
      <c r="H236" s="25"/>
      <c r="I236" s="30" t="str">
        <f>IF(LEN(F236)*LEN(G236)*LEN(H236)=0,"",VLOOKUP(F236&amp;G236&amp;H236,品类代码!$D:$E,2,0))</f>
        <v/>
      </c>
      <c r="J236" s="31" t="str">
        <f>IF(LEN(I236)=0,"",VLOOKUP(I236,品类代码!$E:$F,2,0))</f>
        <v/>
      </c>
      <c r="K236" s="30" t="str">
        <f>IF(LEN(J236)=0,"",VLOOKUP(J236,品类代码!$F:$G,2,0))</f>
        <v/>
      </c>
      <c r="L236" s="64"/>
      <c r="M236" s="39"/>
      <c r="N236" s="39"/>
      <c r="O236" s="39"/>
      <c r="P236" s="39"/>
      <c r="Q236" s="39"/>
      <c r="R236" s="39"/>
      <c r="S236" s="36" t="str">
        <f t="shared" si="3"/>
        <v/>
      </c>
      <c r="T236" s="39"/>
      <c r="U236" s="39"/>
      <c r="V236" s="39"/>
    </row>
    <row r="237" spans="1:22" s="17" customFormat="1" ht="14.25" thickBot="1">
      <c r="A237" s="39"/>
      <c r="B237" s="64"/>
      <c r="C237" s="39"/>
      <c r="D237" s="64"/>
      <c r="E237" s="39"/>
      <c r="F237" s="25"/>
      <c r="G237" s="23"/>
      <c r="H237" s="25"/>
      <c r="I237" s="30" t="str">
        <f>IF(LEN(F237)*LEN(G237)*LEN(H237)=0,"",VLOOKUP(F237&amp;G237&amp;H237,品类代码!$D:$E,2,0))</f>
        <v/>
      </c>
      <c r="J237" s="31" t="str">
        <f>IF(LEN(I237)=0,"",VLOOKUP(I237,品类代码!$E:$F,2,0))</f>
        <v/>
      </c>
      <c r="K237" s="30" t="str">
        <f>IF(LEN(J237)=0,"",VLOOKUP(J237,品类代码!$F:$G,2,0))</f>
        <v/>
      </c>
      <c r="L237" s="64"/>
      <c r="M237" s="39"/>
      <c r="N237" s="39"/>
      <c r="O237" s="39"/>
      <c r="P237" s="39"/>
      <c r="Q237" s="39"/>
      <c r="R237" s="39"/>
      <c r="S237" s="36" t="str">
        <f t="shared" si="3"/>
        <v/>
      </c>
      <c r="T237" s="39"/>
      <c r="U237" s="39"/>
      <c r="V237" s="39"/>
    </row>
    <row r="238" spans="1:22" s="17" customFormat="1" ht="14.25" thickBot="1">
      <c r="A238" s="39"/>
      <c r="B238" s="64"/>
      <c r="C238" s="39"/>
      <c r="D238" s="64"/>
      <c r="E238" s="39"/>
      <c r="F238" s="25"/>
      <c r="G238" s="23"/>
      <c r="H238" s="25"/>
      <c r="I238" s="30" t="str">
        <f>IF(LEN(F238)*LEN(G238)*LEN(H238)=0,"",VLOOKUP(F238&amp;G238&amp;H238,品类代码!$D:$E,2,0))</f>
        <v/>
      </c>
      <c r="J238" s="31" t="str">
        <f>IF(LEN(I238)=0,"",VLOOKUP(I238,品类代码!$E:$F,2,0))</f>
        <v/>
      </c>
      <c r="K238" s="30" t="str">
        <f>IF(LEN(J238)=0,"",VLOOKUP(J238,品类代码!$F:$G,2,0))</f>
        <v/>
      </c>
      <c r="L238" s="64"/>
      <c r="M238" s="39"/>
      <c r="N238" s="39"/>
      <c r="O238" s="39"/>
      <c r="P238" s="39"/>
      <c r="Q238" s="39"/>
      <c r="R238" s="39"/>
      <c r="S238" s="36" t="str">
        <f t="shared" si="3"/>
        <v/>
      </c>
      <c r="T238" s="39"/>
      <c r="U238" s="39"/>
      <c r="V238" s="39"/>
    </row>
    <row r="239" spans="1:22" s="17" customFormat="1" ht="14.25" thickBot="1">
      <c r="A239" s="39"/>
      <c r="B239" s="64"/>
      <c r="C239" s="39"/>
      <c r="D239" s="64"/>
      <c r="E239" s="39"/>
      <c r="F239" s="25"/>
      <c r="G239" s="23"/>
      <c r="H239" s="25"/>
      <c r="I239" s="30" t="str">
        <f>IF(LEN(F239)*LEN(G239)*LEN(H239)=0,"",VLOOKUP(F239&amp;G239&amp;H239,品类代码!$D:$E,2,0))</f>
        <v/>
      </c>
      <c r="J239" s="31" t="str">
        <f>IF(LEN(I239)=0,"",VLOOKUP(I239,品类代码!$E:$F,2,0))</f>
        <v/>
      </c>
      <c r="K239" s="30" t="str">
        <f>IF(LEN(J239)=0,"",VLOOKUP(J239,品类代码!$F:$G,2,0))</f>
        <v/>
      </c>
      <c r="L239" s="64"/>
      <c r="M239" s="39"/>
      <c r="N239" s="39"/>
      <c r="O239" s="39"/>
      <c r="P239" s="39"/>
      <c r="Q239" s="39"/>
      <c r="R239" s="39"/>
      <c r="S239" s="36" t="str">
        <f t="shared" si="3"/>
        <v/>
      </c>
      <c r="T239" s="39"/>
      <c r="U239" s="39"/>
      <c r="V239" s="39"/>
    </row>
    <row r="240" spans="1:22" s="17" customFormat="1" ht="14.25" thickBot="1">
      <c r="A240" s="39"/>
      <c r="B240" s="64"/>
      <c r="C240" s="39"/>
      <c r="D240" s="64"/>
      <c r="E240" s="39"/>
      <c r="F240" s="25"/>
      <c r="G240" s="23"/>
      <c r="H240" s="25"/>
      <c r="I240" s="30" t="str">
        <f>IF(LEN(F240)*LEN(G240)*LEN(H240)=0,"",VLOOKUP(F240&amp;G240&amp;H240,品类代码!$D:$E,2,0))</f>
        <v/>
      </c>
      <c r="J240" s="31" t="str">
        <f>IF(LEN(I240)=0,"",VLOOKUP(I240,品类代码!$E:$F,2,0))</f>
        <v/>
      </c>
      <c r="K240" s="30" t="str">
        <f>IF(LEN(J240)=0,"",VLOOKUP(J240,品类代码!$F:$G,2,0))</f>
        <v/>
      </c>
      <c r="L240" s="64"/>
      <c r="M240" s="39"/>
      <c r="N240" s="39"/>
      <c r="O240" s="39"/>
      <c r="P240" s="39"/>
      <c r="Q240" s="39"/>
      <c r="R240" s="39"/>
      <c r="S240" s="36" t="str">
        <f t="shared" si="3"/>
        <v/>
      </c>
      <c r="T240" s="39"/>
      <c r="U240" s="39"/>
      <c r="V240" s="39"/>
    </row>
    <row r="241" spans="1:22" s="17" customFormat="1" ht="14.25" thickBot="1">
      <c r="A241" s="39"/>
      <c r="B241" s="64"/>
      <c r="C241" s="39"/>
      <c r="D241" s="64"/>
      <c r="E241" s="39"/>
      <c r="F241" s="25"/>
      <c r="G241" s="23"/>
      <c r="H241" s="25"/>
      <c r="I241" s="30" t="str">
        <f>IF(LEN(F241)*LEN(G241)*LEN(H241)=0,"",VLOOKUP(F241&amp;G241&amp;H241,品类代码!$D:$E,2,0))</f>
        <v/>
      </c>
      <c r="J241" s="31" t="str">
        <f>IF(LEN(I241)=0,"",VLOOKUP(I241,品类代码!$E:$F,2,0))</f>
        <v/>
      </c>
      <c r="K241" s="30" t="str">
        <f>IF(LEN(J241)=0,"",VLOOKUP(J241,品类代码!$F:$G,2,0))</f>
        <v/>
      </c>
      <c r="L241" s="64"/>
      <c r="M241" s="39"/>
      <c r="N241" s="39"/>
      <c r="O241" s="39"/>
      <c r="P241" s="39"/>
      <c r="Q241" s="39"/>
      <c r="R241" s="39"/>
      <c r="S241" s="36" t="str">
        <f t="shared" si="3"/>
        <v/>
      </c>
      <c r="T241" s="39"/>
      <c r="U241" s="39"/>
      <c r="V241" s="39"/>
    </row>
    <row r="242" spans="1:22" s="17" customFormat="1" ht="14.25" thickBot="1">
      <c r="A242" s="39"/>
      <c r="B242" s="64"/>
      <c r="C242" s="39"/>
      <c r="D242" s="64"/>
      <c r="E242" s="39"/>
      <c r="F242" s="25"/>
      <c r="G242" s="23"/>
      <c r="H242" s="25"/>
      <c r="I242" s="30" t="str">
        <f>IF(LEN(F242)*LEN(G242)*LEN(H242)=0,"",VLOOKUP(F242&amp;G242&amp;H242,品类代码!$D:$E,2,0))</f>
        <v/>
      </c>
      <c r="J242" s="31" t="str">
        <f>IF(LEN(I242)=0,"",VLOOKUP(I242,品类代码!$E:$F,2,0))</f>
        <v/>
      </c>
      <c r="K242" s="30" t="str">
        <f>IF(LEN(J242)=0,"",VLOOKUP(J242,品类代码!$F:$G,2,0))</f>
        <v/>
      </c>
      <c r="L242" s="64"/>
      <c r="M242" s="39"/>
      <c r="N242" s="39"/>
      <c r="O242" s="39"/>
      <c r="P242" s="39"/>
      <c r="Q242" s="39"/>
      <c r="R242" s="39"/>
      <c r="S242" s="36" t="str">
        <f t="shared" si="3"/>
        <v/>
      </c>
      <c r="T242" s="39"/>
      <c r="U242" s="39"/>
      <c r="V242" s="39"/>
    </row>
    <row r="243" spans="1:22" s="17" customFormat="1" ht="14.25" thickBot="1">
      <c r="A243" s="39"/>
      <c r="B243" s="64"/>
      <c r="C243" s="39"/>
      <c r="D243" s="64"/>
      <c r="E243" s="39"/>
      <c r="F243" s="25"/>
      <c r="G243" s="23"/>
      <c r="H243" s="25"/>
      <c r="I243" s="30" t="str">
        <f>IF(LEN(F243)*LEN(G243)*LEN(H243)=0,"",VLOOKUP(F243&amp;G243&amp;H243,品类代码!$D:$E,2,0))</f>
        <v/>
      </c>
      <c r="J243" s="31" t="str">
        <f>IF(LEN(I243)=0,"",VLOOKUP(I243,品类代码!$E:$F,2,0))</f>
        <v/>
      </c>
      <c r="K243" s="30" t="str">
        <f>IF(LEN(J243)=0,"",VLOOKUP(J243,品类代码!$F:$G,2,0))</f>
        <v/>
      </c>
      <c r="L243" s="64"/>
      <c r="M243" s="39"/>
      <c r="N243" s="39"/>
      <c r="O243" s="39"/>
      <c r="P243" s="39"/>
      <c r="Q243" s="39"/>
      <c r="R243" s="39"/>
      <c r="S243" s="36" t="str">
        <f t="shared" si="3"/>
        <v/>
      </c>
      <c r="T243" s="39"/>
      <c r="U243" s="39"/>
      <c r="V243" s="39"/>
    </row>
    <row r="244" spans="1:22" s="17" customFormat="1" ht="14.25" thickBot="1">
      <c r="A244" s="39"/>
      <c r="B244" s="64"/>
      <c r="C244" s="39"/>
      <c r="D244" s="64"/>
      <c r="E244" s="39"/>
      <c r="F244" s="25"/>
      <c r="G244" s="23"/>
      <c r="H244" s="25"/>
      <c r="I244" s="30" t="str">
        <f>IF(LEN(F244)*LEN(G244)*LEN(H244)=0,"",VLOOKUP(F244&amp;G244&amp;H244,品类代码!$D:$E,2,0))</f>
        <v/>
      </c>
      <c r="J244" s="31" t="str">
        <f>IF(LEN(I244)=0,"",VLOOKUP(I244,品类代码!$E:$F,2,0))</f>
        <v/>
      </c>
      <c r="K244" s="30" t="str">
        <f>IF(LEN(J244)=0,"",VLOOKUP(J244,品类代码!$F:$G,2,0))</f>
        <v/>
      </c>
      <c r="L244" s="64"/>
      <c r="M244" s="39"/>
      <c r="N244" s="39"/>
      <c r="O244" s="39"/>
      <c r="P244" s="39"/>
      <c r="Q244" s="39"/>
      <c r="R244" s="39"/>
      <c r="S244" s="36" t="str">
        <f t="shared" si="3"/>
        <v/>
      </c>
      <c r="T244" s="39"/>
      <c r="U244" s="39"/>
      <c r="V244" s="39"/>
    </row>
    <row r="245" spans="1:22" s="17" customFormat="1" ht="14.25" thickBot="1">
      <c r="A245" s="39"/>
      <c r="B245" s="64"/>
      <c r="C245" s="39"/>
      <c r="D245" s="64"/>
      <c r="E245" s="39"/>
      <c r="F245" s="25"/>
      <c r="G245" s="23"/>
      <c r="H245" s="25"/>
      <c r="I245" s="30" t="str">
        <f>IF(LEN(F245)*LEN(G245)*LEN(H245)=0,"",VLOOKUP(F245&amp;G245&amp;H245,品类代码!$D:$E,2,0))</f>
        <v/>
      </c>
      <c r="J245" s="31" t="str">
        <f>IF(LEN(I245)=0,"",VLOOKUP(I245,品类代码!$E:$F,2,0))</f>
        <v/>
      </c>
      <c r="K245" s="30" t="str">
        <f>IF(LEN(J245)=0,"",VLOOKUP(J245,品类代码!$F:$G,2,0))</f>
        <v/>
      </c>
      <c r="L245" s="64"/>
      <c r="M245" s="39"/>
      <c r="N245" s="39"/>
      <c r="O245" s="39"/>
      <c r="P245" s="39"/>
      <c r="Q245" s="39"/>
      <c r="R245" s="39"/>
      <c r="S245" s="36" t="str">
        <f t="shared" si="3"/>
        <v/>
      </c>
      <c r="T245" s="39"/>
      <c r="U245" s="39"/>
      <c r="V245" s="39"/>
    </row>
    <row r="246" spans="1:22" s="17" customFormat="1" ht="14.25" thickBot="1">
      <c r="A246" s="39"/>
      <c r="B246" s="64"/>
      <c r="C246" s="39"/>
      <c r="D246" s="64"/>
      <c r="E246" s="39"/>
      <c r="F246" s="25"/>
      <c r="G246" s="23"/>
      <c r="H246" s="25"/>
      <c r="I246" s="30" t="str">
        <f>IF(LEN(F246)*LEN(G246)*LEN(H246)=0,"",VLOOKUP(F246&amp;G246&amp;H246,品类代码!$D:$E,2,0))</f>
        <v/>
      </c>
      <c r="J246" s="31" t="str">
        <f>IF(LEN(I246)=0,"",VLOOKUP(I246,品类代码!$E:$F,2,0))</f>
        <v/>
      </c>
      <c r="K246" s="30" t="str">
        <f>IF(LEN(J246)=0,"",VLOOKUP(J246,品类代码!$F:$G,2,0))</f>
        <v/>
      </c>
      <c r="L246" s="64"/>
      <c r="M246" s="39"/>
      <c r="N246" s="39"/>
      <c r="O246" s="39"/>
      <c r="P246" s="39"/>
      <c r="Q246" s="39"/>
      <c r="R246" s="39"/>
      <c r="S246" s="36" t="str">
        <f t="shared" si="3"/>
        <v/>
      </c>
      <c r="T246" s="39"/>
      <c r="U246" s="39"/>
      <c r="V246" s="39"/>
    </row>
    <row r="247" spans="1:22" s="17" customFormat="1" ht="14.25" thickBot="1">
      <c r="A247" s="39"/>
      <c r="B247" s="64"/>
      <c r="C247" s="39"/>
      <c r="D247" s="64"/>
      <c r="E247" s="39"/>
      <c r="F247" s="25"/>
      <c r="G247" s="23"/>
      <c r="H247" s="25"/>
      <c r="I247" s="30" t="str">
        <f>IF(LEN(F247)*LEN(G247)*LEN(H247)=0,"",VLOOKUP(F247&amp;G247&amp;H247,品类代码!$D:$E,2,0))</f>
        <v/>
      </c>
      <c r="J247" s="31" t="str">
        <f>IF(LEN(I247)=0,"",VLOOKUP(I247,品类代码!$E:$F,2,0))</f>
        <v/>
      </c>
      <c r="K247" s="30" t="str">
        <f>IF(LEN(J247)=0,"",VLOOKUP(J247,品类代码!$F:$G,2,0))</f>
        <v/>
      </c>
      <c r="L247" s="64"/>
      <c r="M247" s="39"/>
      <c r="N247" s="39"/>
      <c r="O247" s="39"/>
      <c r="P247" s="39"/>
      <c r="Q247" s="39"/>
      <c r="R247" s="39"/>
      <c r="S247" s="36" t="str">
        <f t="shared" si="3"/>
        <v/>
      </c>
      <c r="T247" s="39"/>
      <c r="U247" s="39"/>
      <c r="V247" s="39"/>
    </row>
    <row r="248" spans="1:22" s="17" customFormat="1" ht="14.25" thickBot="1">
      <c r="A248" s="39"/>
      <c r="B248" s="64"/>
      <c r="C248" s="39"/>
      <c r="D248" s="64"/>
      <c r="E248" s="39"/>
      <c r="F248" s="25"/>
      <c r="G248" s="23"/>
      <c r="H248" s="25"/>
      <c r="I248" s="30" t="str">
        <f>IF(LEN(F248)*LEN(G248)*LEN(H248)=0,"",VLOOKUP(F248&amp;G248&amp;H248,品类代码!$D:$E,2,0))</f>
        <v/>
      </c>
      <c r="J248" s="31" t="str">
        <f>IF(LEN(I248)=0,"",VLOOKUP(I248,品类代码!$E:$F,2,0))</f>
        <v/>
      </c>
      <c r="K248" s="30" t="str">
        <f>IF(LEN(J248)=0,"",VLOOKUP(J248,品类代码!$F:$G,2,0))</f>
        <v/>
      </c>
      <c r="L248" s="64"/>
      <c r="M248" s="39"/>
      <c r="N248" s="39"/>
      <c r="O248" s="39"/>
      <c r="P248" s="39"/>
      <c r="Q248" s="39"/>
      <c r="R248" s="39"/>
      <c r="S248" s="36" t="str">
        <f t="shared" si="3"/>
        <v/>
      </c>
      <c r="T248" s="39"/>
      <c r="U248" s="39"/>
      <c r="V248" s="39"/>
    </row>
    <row r="249" spans="1:22" s="17" customFormat="1" ht="14.25" thickBot="1">
      <c r="A249" s="39"/>
      <c r="B249" s="64"/>
      <c r="C249" s="39"/>
      <c r="D249" s="64"/>
      <c r="E249" s="39"/>
      <c r="F249" s="25"/>
      <c r="G249" s="23"/>
      <c r="H249" s="25"/>
      <c r="I249" s="30" t="str">
        <f>IF(LEN(F249)*LEN(G249)*LEN(H249)=0,"",VLOOKUP(F249&amp;G249&amp;H249,品类代码!$D:$E,2,0))</f>
        <v/>
      </c>
      <c r="J249" s="31" t="str">
        <f>IF(LEN(I249)=0,"",VLOOKUP(I249,品类代码!$E:$F,2,0))</f>
        <v/>
      </c>
      <c r="K249" s="30" t="str">
        <f>IF(LEN(J249)=0,"",VLOOKUP(J249,品类代码!$F:$G,2,0))</f>
        <v/>
      </c>
      <c r="L249" s="64"/>
      <c r="M249" s="39"/>
      <c r="N249" s="39"/>
      <c r="O249" s="39"/>
      <c r="P249" s="39"/>
      <c r="Q249" s="39"/>
      <c r="R249" s="39"/>
      <c r="S249" s="36" t="str">
        <f t="shared" si="3"/>
        <v/>
      </c>
      <c r="T249" s="39"/>
      <c r="U249" s="39"/>
      <c r="V249" s="39"/>
    </row>
    <row r="250" spans="1:22" s="17" customFormat="1" ht="14.25" thickBot="1">
      <c r="A250" s="39"/>
      <c r="B250" s="64"/>
      <c r="C250" s="39"/>
      <c r="D250" s="64"/>
      <c r="E250" s="39"/>
      <c r="F250" s="25"/>
      <c r="G250" s="23"/>
      <c r="H250" s="25"/>
      <c r="I250" s="30" t="str">
        <f>IF(LEN(F250)*LEN(G250)*LEN(H250)=0,"",VLOOKUP(F250&amp;G250&amp;H250,品类代码!$D:$E,2,0))</f>
        <v/>
      </c>
      <c r="J250" s="31" t="str">
        <f>IF(LEN(I250)=0,"",VLOOKUP(I250,品类代码!$E:$F,2,0))</f>
        <v/>
      </c>
      <c r="K250" s="30" t="str">
        <f>IF(LEN(J250)=0,"",VLOOKUP(J250,品类代码!$F:$G,2,0))</f>
        <v/>
      </c>
      <c r="L250" s="64"/>
      <c r="M250" s="39"/>
      <c r="N250" s="39"/>
      <c r="O250" s="39"/>
      <c r="P250" s="39"/>
      <c r="Q250" s="39"/>
      <c r="R250" s="39"/>
      <c r="S250" s="36" t="str">
        <f t="shared" si="3"/>
        <v/>
      </c>
      <c r="T250" s="39"/>
      <c r="U250" s="39"/>
      <c r="V250" s="39"/>
    </row>
    <row r="251" spans="1:22" s="17" customFormat="1" ht="14.25" thickBot="1">
      <c r="A251" s="39"/>
      <c r="B251" s="64"/>
      <c r="C251" s="39"/>
      <c r="D251" s="64"/>
      <c r="E251" s="39"/>
      <c r="F251" s="25"/>
      <c r="G251" s="23"/>
      <c r="H251" s="25"/>
      <c r="I251" s="30" t="str">
        <f>IF(LEN(F251)*LEN(G251)*LEN(H251)=0,"",VLOOKUP(F251&amp;G251&amp;H251,品类代码!$D:$E,2,0))</f>
        <v/>
      </c>
      <c r="J251" s="31" t="str">
        <f>IF(LEN(I251)=0,"",VLOOKUP(I251,品类代码!$E:$F,2,0))</f>
        <v/>
      </c>
      <c r="K251" s="30" t="str">
        <f>IF(LEN(J251)=0,"",VLOOKUP(J251,品类代码!$F:$G,2,0))</f>
        <v/>
      </c>
      <c r="L251" s="64"/>
      <c r="M251" s="39"/>
      <c r="N251" s="39"/>
      <c r="O251" s="39"/>
      <c r="P251" s="39"/>
      <c r="Q251" s="39"/>
      <c r="R251" s="39"/>
      <c r="S251" s="36" t="str">
        <f t="shared" si="3"/>
        <v/>
      </c>
      <c r="T251" s="39"/>
      <c r="U251" s="39"/>
      <c r="V251" s="39"/>
    </row>
    <row r="252" spans="1:22" s="17" customFormat="1" ht="14.25" thickBot="1">
      <c r="A252" s="39"/>
      <c r="B252" s="64"/>
      <c r="C252" s="39"/>
      <c r="D252" s="64"/>
      <c r="E252" s="39"/>
      <c r="F252" s="25"/>
      <c r="G252" s="23"/>
      <c r="H252" s="25"/>
      <c r="I252" s="30" t="str">
        <f>IF(LEN(F252)*LEN(G252)*LEN(H252)=0,"",VLOOKUP(F252&amp;G252&amp;H252,品类代码!$D:$E,2,0))</f>
        <v/>
      </c>
      <c r="J252" s="31" t="str">
        <f>IF(LEN(I252)=0,"",VLOOKUP(I252,品类代码!$E:$F,2,0))</f>
        <v/>
      </c>
      <c r="K252" s="30" t="str">
        <f>IF(LEN(J252)=0,"",VLOOKUP(J252,品类代码!$F:$G,2,0))</f>
        <v/>
      </c>
      <c r="L252" s="64"/>
      <c r="M252" s="39"/>
      <c r="N252" s="39"/>
      <c r="O252" s="39"/>
      <c r="P252" s="39"/>
      <c r="Q252" s="39"/>
      <c r="R252" s="39"/>
      <c r="S252" s="36" t="str">
        <f t="shared" si="3"/>
        <v/>
      </c>
      <c r="T252" s="39"/>
      <c r="U252" s="39"/>
      <c r="V252" s="39"/>
    </row>
    <row r="253" spans="1:22" s="17" customFormat="1" ht="14.25" thickBot="1">
      <c r="A253" s="39"/>
      <c r="B253" s="64"/>
      <c r="C253" s="39"/>
      <c r="D253" s="64"/>
      <c r="E253" s="39"/>
      <c r="F253" s="25"/>
      <c r="G253" s="23"/>
      <c r="H253" s="25"/>
      <c r="I253" s="30" t="str">
        <f>IF(LEN(F253)*LEN(G253)*LEN(H253)=0,"",VLOOKUP(F253&amp;G253&amp;H253,品类代码!$D:$E,2,0))</f>
        <v/>
      </c>
      <c r="J253" s="31" t="str">
        <f>IF(LEN(I253)=0,"",VLOOKUP(I253,品类代码!$E:$F,2,0))</f>
        <v/>
      </c>
      <c r="K253" s="30" t="str">
        <f>IF(LEN(J253)=0,"",VLOOKUP(J253,品类代码!$F:$G,2,0))</f>
        <v/>
      </c>
      <c r="L253" s="64"/>
      <c r="M253" s="39"/>
      <c r="N253" s="39"/>
      <c r="O253" s="39"/>
      <c r="P253" s="39"/>
      <c r="Q253" s="39"/>
      <c r="R253" s="39"/>
      <c r="S253" s="36" t="str">
        <f t="shared" si="3"/>
        <v/>
      </c>
      <c r="T253" s="39"/>
      <c r="U253" s="39"/>
      <c r="V253" s="39"/>
    </row>
    <row r="254" spans="1:22" s="17" customFormat="1" ht="14.25" thickBot="1">
      <c r="A254" s="39"/>
      <c r="B254" s="64"/>
      <c r="C254" s="39"/>
      <c r="D254" s="64"/>
      <c r="E254" s="39"/>
      <c r="F254" s="25"/>
      <c r="G254" s="23"/>
      <c r="H254" s="25"/>
      <c r="I254" s="30" t="str">
        <f>IF(LEN(F254)*LEN(G254)*LEN(H254)=0,"",VLOOKUP(F254&amp;G254&amp;H254,品类代码!$D:$E,2,0))</f>
        <v/>
      </c>
      <c r="J254" s="31" t="str">
        <f>IF(LEN(I254)=0,"",VLOOKUP(I254,品类代码!$E:$F,2,0))</f>
        <v/>
      </c>
      <c r="K254" s="30" t="str">
        <f>IF(LEN(J254)=0,"",VLOOKUP(J254,品类代码!$F:$G,2,0))</f>
        <v/>
      </c>
      <c r="L254" s="64"/>
      <c r="M254" s="39"/>
      <c r="N254" s="39"/>
      <c r="O254" s="39"/>
      <c r="P254" s="39"/>
      <c r="Q254" s="39"/>
      <c r="R254" s="39"/>
      <c r="S254" s="36" t="str">
        <f t="shared" si="3"/>
        <v/>
      </c>
      <c r="T254" s="39"/>
      <c r="U254" s="39"/>
      <c r="V254" s="39"/>
    </row>
    <row r="255" spans="1:22" s="17" customFormat="1" ht="14.25" thickBot="1">
      <c r="A255" s="39"/>
      <c r="B255" s="64"/>
      <c r="C255" s="39"/>
      <c r="D255" s="64"/>
      <c r="E255" s="39"/>
      <c r="F255" s="25"/>
      <c r="G255" s="23"/>
      <c r="H255" s="25"/>
      <c r="I255" s="30" t="str">
        <f>IF(LEN(F255)*LEN(G255)*LEN(H255)=0,"",VLOOKUP(F255&amp;G255&amp;H255,品类代码!$D:$E,2,0))</f>
        <v/>
      </c>
      <c r="J255" s="31" t="str">
        <f>IF(LEN(I255)=0,"",VLOOKUP(I255,品类代码!$E:$F,2,0))</f>
        <v/>
      </c>
      <c r="K255" s="30" t="str">
        <f>IF(LEN(J255)=0,"",VLOOKUP(J255,品类代码!$F:$G,2,0))</f>
        <v/>
      </c>
      <c r="L255" s="64"/>
      <c r="M255" s="39"/>
      <c r="N255" s="39"/>
      <c r="O255" s="39"/>
      <c r="P255" s="39"/>
      <c r="Q255" s="39"/>
      <c r="R255" s="39"/>
      <c r="S255" s="36" t="str">
        <f t="shared" si="3"/>
        <v/>
      </c>
      <c r="T255" s="39"/>
      <c r="U255" s="39"/>
      <c r="V255" s="39"/>
    </row>
    <row r="256" spans="1:22" s="17" customFormat="1" ht="14.25" thickBot="1">
      <c r="A256" s="39"/>
      <c r="B256" s="64"/>
      <c r="C256" s="39"/>
      <c r="D256" s="64"/>
      <c r="E256" s="39"/>
      <c r="F256" s="25"/>
      <c r="G256" s="23"/>
      <c r="H256" s="25"/>
      <c r="I256" s="30" t="str">
        <f>IF(LEN(F256)*LEN(G256)*LEN(H256)=0,"",VLOOKUP(F256&amp;G256&amp;H256,品类代码!$D:$E,2,0))</f>
        <v/>
      </c>
      <c r="J256" s="31" t="str">
        <f>IF(LEN(I256)=0,"",VLOOKUP(I256,品类代码!$E:$F,2,0))</f>
        <v/>
      </c>
      <c r="K256" s="30" t="str">
        <f>IF(LEN(J256)=0,"",VLOOKUP(J256,品类代码!$F:$G,2,0))</f>
        <v/>
      </c>
      <c r="L256" s="64"/>
      <c r="M256" s="39"/>
      <c r="N256" s="39"/>
      <c r="O256" s="39"/>
      <c r="P256" s="39"/>
      <c r="Q256" s="39"/>
      <c r="R256" s="39"/>
      <c r="S256" s="36" t="str">
        <f t="shared" si="3"/>
        <v/>
      </c>
      <c r="T256" s="39"/>
      <c r="U256" s="39"/>
      <c r="V256" s="39"/>
    </row>
    <row r="257" spans="1:22" s="17" customFormat="1" ht="14.25" thickBot="1">
      <c r="A257" s="39"/>
      <c r="B257" s="64"/>
      <c r="C257" s="39"/>
      <c r="D257" s="64"/>
      <c r="E257" s="39"/>
      <c r="F257" s="25"/>
      <c r="G257" s="23"/>
      <c r="H257" s="25"/>
      <c r="I257" s="30" t="str">
        <f>IF(LEN(F257)*LEN(G257)*LEN(H257)=0,"",VLOOKUP(F257&amp;G257&amp;H257,品类代码!$D:$E,2,0))</f>
        <v/>
      </c>
      <c r="J257" s="31" t="str">
        <f>IF(LEN(I257)=0,"",VLOOKUP(I257,品类代码!$E:$F,2,0))</f>
        <v/>
      </c>
      <c r="K257" s="30" t="str">
        <f>IF(LEN(J257)=0,"",VLOOKUP(J257,品类代码!$F:$G,2,0))</f>
        <v/>
      </c>
      <c r="L257" s="64"/>
      <c r="M257" s="39"/>
      <c r="N257" s="39"/>
      <c r="O257" s="39"/>
      <c r="P257" s="39"/>
      <c r="Q257" s="39"/>
      <c r="R257" s="39"/>
      <c r="S257" s="36" t="str">
        <f t="shared" si="3"/>
        <v/>
      </c>
      <c r="T257" s="39"/>
      <c r="U257" s="39"/>
      <c r="V257" s="39"/>
    </row>
    <row r="258" spans="1:22" s="17" customFormat="1" ht="14.25" thickBot="1">
      <c r="A258" s="39"/>
      <c r="B258" s="64"/>
      <c r="C258" s="39"/>
      <c r="D258" s="64"/>
      <c r="E258" s="39"/>
      <c r="F258" s="25"/>
      <c r="G258" s="23"/>
      <c r="H258" s="25"/>
      <c r="I258" s="30" t="str">
        <f>IF(LEN(F258)*LEN(G258)*LEN(H258)=0,"",VLOOKUP(F258&amp;G258&amp;H258,品类代码!$D:$E,2,0))</f>
        <v/>
      </c>
      <c r="J258" s="31" t="str">
        <f>IF(LEN(I258)=0,"",VLOOKUP(I258,品类代码!$E:$F,2,0))</f>
        <v/>
      </c>
      <c r="K258" s="30" t="str">
        <f>IF(LEN(J258)=0,"",VLOOKUP(J258,品类代码!$F:$G,2,0))</f>
        <v/>
      </c>
      <c r="L258" s="64"/>
      <c r="M258" s="39"/>
      <c r="N258" s="39"/>
      <c r="O258" s="39"/>
      <c r="P258" s="39"/>
      <c r="Q258" s="39"/>
      <c r="R258" s="39"/>
      <c r="S258" s="36" t="str">
        <f t="shared" si="3"/>
        <v/>
      </c>
      <c r="T258" s="39"/>
      <c r="U258" s="39"/>
      <c r="V258" s="39"/>
    </row>
    <row r="259" spans="1:22" s="17" customFormat="1" ht="14.25" thickBot="1">
      <c r="A259" s="39"/>
      <c r="B259" s="64"/>
      <c r="C259" s="39"/>
      <c r="D259" s="64"/>
      <c r="E259" s="39"/>
      <c r="F259" s="25"/>
      <c r="G259" s="23"/>
      <c r="H259" s="25"/>
      <c r="I259" s="30" t="str">
        <f>IF(LEN(F259)*LEN(G259)*LEN(H259)=0,"",VLOOKUP(F259&amp;G259&amp;H259,品类代码!$D:$E,2,0))</f>
        <v/>
      </c>
      <c r="J259" s="31" t="str">
        <f>IF(LEN(I259)=0,"",VLOOKUP(I259,品类代码!$E:$F,2,0))</f>
        <v/>
      </c>
      <c r="K259" s="30" t="str">
        <f>IF(LEN(J259)=0,"",VLOOKUP(J259,品类代码!$F:$G,2,0))</f>
        <v/>
      </c>
      <c r="L259" s="64"/>
      <c r="M259" s="39"/>
      <c r="N259" s="39"/>
      <c r="O259" s="39"/>
      <c r="P259" s="39"/>
      <c r="Q259" s="39"/>
      <c r="R259" s="39"/>
      <c r="S259" s="36" t="str">
        <f t="shared" si="3"/>
        <v/>
      </c>
      <c r="T259" s="39"/>
      <c r="U259" s="39"/>
      <c r="V259" s="39"/>
    </row>
    <row r="260" spans="1:22" s="17" customFormat="1" ht="14.25" thickBot="1">
      <c r="A260" s="39"/>
      <c r="B260" s="64"/>
      <c r="C260" s="39"/>
      <c r="D260" s="64"/>
      <c r="E260" s="39"/>
      <c r="F260" s="25"/>
      <c r="G260" s="23"/>
      <c r="H260" s="25"/>
      <c r="I260" s="30" t="str">
        <f>IF(LEN(F260)*LEN(G260)*LEN(H260)=0,"",VLOOKUP(F260&amp;G260&amp;H260,品类代码!$D:$E,2,0))</f>
        <v/>
      </c>
      <c r="J260" s="31" t="str">
        <f>IF(LEN(I260)=0,"",VLOOKUP(I260,品类代码!$E:$F,2,0))</f>
        <v/>
      </c>
      <c r="K260" s="30" t="str">
        <f>IF(LEN(J260)=0,"",VLOOKUP(J260,品类代码!$F:$G,2,0))</f>
        <v/>
      </c>
      <c r="L260" s="64"/>
      <c r="M260" s="39"/>
      <c r="N260" s="39"/>
      <c r="O260" s="39"/>
      <c r="P260" s="39"/>
      <c r="Q260" s="39"/>
      <c r="R260" s="39"/>
      <c r="S260" s="36" t="str">
        <f t="shared" si="3"/>
        <v/>
      </c>
      <c r="T260" s="39"/>
      <c r="U260" s="39"/>
      <c r="V260" s="39"/>
    </row>
    <row r="261" spans="1:22" s="17" customFormat="1" ht="14.25" thickBot="1">
      <c r="A261" s="39"/>
      <c r="B261" s="64"/>
      <c r="C261" s="39"/>
      <c r="D261" s="64"/>
      <c r="E261" s="39"/>
      <c r="F261" s="25"/>
      <c r="G261" s="23"/>
      <c r="H261" s="25"/>
      <c r="I261" s="30" t="str">
        <f>IF(LEN(F261)*LEN(G261)*LEN(H261)=0,"",VLOOKUP(F261&amp;G261&amp;H261,品类代码!$D:$E,2,0))</f>
        <v/>
      </c>
      <c r="J261" s="31" t="str">
        <f>IF(LEN(I261)=0,"",VLOOKUP(I261,品类代码!$E:$F,2,0))</f>
        <v/>
      </c>
      <c r="K261" s="30" t="str">
        <f>IF(LEN(J261)=0,"",VLOOKUP(J261,品类代码!$F:$G,2,0))</f>
        <v/>
      </c>
      <c r="L261" s="64"/>
      <c r="M261" s="39"/>
      <c r="N261" s="39"/>
      <c r="O261" s="39"/>
      <c r="P261" s="39"/>
      <c r="Q261" s="39"/>
      <c r="R261" s="39"/>
      <c r="S261" s="36" t="str">
        <f t="shared" si="3"/>
        <v/>
      </c>
      <c r="T261" s="39"/>
      <c r="U261" s="39"/>
      <c r="V261" s="39"/>
    </row>
    <row r="262" spans="1:22" s="17" customFormat="1" ht="14.25" thickBot="1">
      <c r="A262" s="39"/>
      <c r="B262" s="64"/>
      <c r="C262" s="39"/>
      <c r="D262" s="64"/>
      <c r="E262" s="39"/>
      <c r="F262" s="25"/>
      <c r="G262" s="23"/>
      <c r="H262" s="25"/>
      <c r="I262" s="30" t="str">
        <f>IF(LEN(F262)*LEN(G262)*LEN(H262)=0,"",VLOOKUP(F262&amp;G262&amp;H262,品类代码!$D:$E,2,0))</f>
        <v/>
      </c>
      <c r="J262" s="31" t="str">
        <f>IF(LEN(I262)=0,"",VLOOKUP(I262,品类代码!$E:$F,2,0))</f>
        <v/>
      </c>
      <c r="K262" s="30" t="str">
        <f>IF(LEN(J262)=0,"",VLOOKUP(J262,品类代码!$F:$G,2,0))</f>
        <v/>
      </c>
      <c r="L262" s="64"/>
      <c r="M262" s="39"/>
      <c r="N262" s="39"/>
      <c r="O262" s="39"/>
      <c r="P262" s="39"/>
      <c r="Q262" s="39"/>
      <c r="R262" s="39"/>
      <c r="S262" s="36" t="str">
        <f t="shared" ref="S262:S325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39"/>
      <c r="U262" s="39"/>
      <c r="V262" s="39"/>
    </row>
    <row r="263" spans="1:22" s="17" customFormat="1" ht="14.25" thickBot="1">
      <c r="A263" s="39"/>
      <c r="B263" s="64"/>
      <c r="C263" s="39"/>
      <c r="D263" s="64"/>
      <c r="E263" s="39"/>
      <c r="F263" s="25"/>
      <c r="G263" s="23"/>
      <c r="H263" s="25"/>
      <c r="I263" s="30" t="str">
        <f>IF(LEN(F263)*LEN(G263)*LEN(H263)=0,"",VLOOKUP(F263&amp;G263&amp;H263,品类代码!$D:$E,2,0))</f>
        <v/>
      </c>
      <c r="J263" s="31" t="str">
        <f>IF(LEN(I263)=0,"",VLOOKUP(I263,品类代码!$E:$F,2,0))</f>
        <v/>
      </c>
      <c r="K263" s="30" t="str">
        <f>IF(LEN(J263)=0,"",VLOOKUP(J263,品类代码!$F:$G,2,0))</f>
        <v/>
      </c>
      <c r="L263" s="64"/>
      <c r="M263" s="39"/>
      <c r="N263" s="39"/>
      <c r="O263" s="39"/>
      <c r="P263" s="39"/>
      <c r="Q263" s="39"/>
      <c r="R263" s="39"/>
      <c r="S263" s="36" t="str">
        <f t="shared" si="4"/>
        <v/>
      </c>
      <c r="T263" s="39"/>
      <c r="U263" s="39"/>
      <c r="V263" s="39"/>
    </row>
    <row r="264" spans="1:22" s="17" customFormat="1" ht="14.25" thickBot="1">
      <c r="A264" s="39"/>
      <c r="B264" s="64"/>
      <c r="C264" s="39"/>
      <c r="D264" s="64"/>
      <c r="E264" s="39"/>
      <c r="F264" s="25"/>
      <c r="G264" s="23"/>
      <c r="H264" s="25"/>
      <c r="I264" s="30" t="str">
        <f>IF(LEN(F264)*LEN(G264)*LEN(H264)=0,"",VLOOKUP(F264&amp;G264&amp;H264,品类代码!$D:$E,2,0))</f>
        <v/>
      </c>
      <c r="J264" s="31" t="str">
        <f>IF(LEN(I264)=0,"",VLOOKUP(I264,品类代码!$E:$F,2,0))</f>
        <v/>
      </c>
      <c r="K264" s="30" t="str">
        <f>IF(LEN(J264)=0,"",VLOOKUP(J264,品类代码!$F:$G,2,0))</f>
        <v/>
      </c>
      <c r="L264" s="64"/>
      <c r="M264" s="39"/>
      <c r="N264" s="39"/>
      <c r="O264" s="39"/>
      <c r="P264" s="39"/>
      <c r="Q264" s="39"/>
      <c r="R264" s="39"/>
      <c r="S264" s="36" t="str">
        <f t="shared" si="4"/>
        <v/>
      </c>
      <c r="T264" s="39"/>
      <c r="U264" s="39"/>
      <c r="V264" s="39"/>
    </row>
    <row r="265" spans="1:22" s="17" customFormat="1" ht="14.25" thickBot="1">
      <c r="A265" s="39"/>
      <c r="B265" s="64"/>
      <c r="C265" s="39"/>
      <c r="D265" s="64"/>
      <c r="E265" s="39"/>
      <c r="F265" s="25"/>
      <c r="G265" s="23"/>
      <c r="H265" s="25"/>
      <c r="I265" s="30" t="str">
        <f>IF(LEN(F265)*LEN(G265)*LEN(H265)=0,"",VLOOKUP(F265&amp;G265&amp;H265,品类代码!$D:$E,2,0))</f>
        <v/>
      </c>
      <c r="J265" s="31" t="str">
        <f>IF(LEN(I265)=0,"",VLOOKUP(I265,品类代码!$E:$F,2,0))</f>
        <v/>
      </c>
      <c r="K265" s="30" t="str">
        <f>IF(LEN(J265)=0,"",VLOOKUP(J265,品类代码!$F:$G,2,0))</f>
        <v/>
      </c>
      <c r="L265" s="64"/>
      <c r="M265" s="39"/>
      <c r="N265" s="39"/>
      <c r="O265" s="39"/>
      <c r="P265" s="39"/>
      <c r="Q265" s="39"/>
      <c r="R265" s="39"/>
      <c r="S265" s="36" t="str">
        <f t="shared" si="4"/>
        <v/>
      </c>
      <c r="T265" s="39"/>
      <c r="U265" s="39"/>
      <c r="V265" s="39"/>
    </row>
    <row r="266" spans="1:22" s="17" customFormat="1" ht="14.25" thickBot="1">
      <c r="A266" s="39"/>
      <c r="B266" s="64"/>
      <c r="C266" s="39"/>
      <c r="D266" s="64"/>
      <c r="E266" s="39"/>
      <c r="F266" s="25"/>
      <c r="G266" s="23"/>
      <c r="H266" s="25"/>
      <c r="I266" s="30" t="str">
        <f>IF(LEN(F266)*LEN(G266)*LEN(H266)=0,"",VLOOKUP(F266&amp;G266&amp;H266,品类代码!$D:$E,2,0))</f>
        <v/>
      </c>
      <c r="J266" s="31" t="str">
        <f>IF(LEN(I266)=0,"",VLOOKUP(I266,品类代码!$E:$F,2,0))</f>
        <v/>
      </c>
      <c r="K266" s="30" t="str">
        <f>IF(LEN(J266)=0,"",VLOOKUP(J266,品类代码!$F:$G,2,0))</f>
        <v/>
      </c>
      <c r="L266" s="64"/>
      <c r="M266" s="39"/>
      <c r="N266" s="39"/>
      <c r="O266" s="39"/>
      <c r="P266" s="39"/>
      <c r="Q266" s="39"/>
      <c r="R266" s="39"/>
      <c r="S266" s="36" t="str">
        <f t="shared" si="4"/>
        <v/>
      </c>
      <c r="T266" s="39"/>
      <c r="U266" s="39"/>
      <c r="V266" s="39"/>
    </row>
    <row r="267" spans="1:22" s="17" customFormat="1" ht="14.25" thickBot="1">
      <c r="A267" s="39"/>
      <c r="B267" s="64"/>
      <c r="C267" s="39"/>
      <c r="D267" s="64"/>
      <c r="E267" s="39"/>
      <c r="F267" s="25"/>
      <c r="G267" s="23"/>
      <c r="H267" s="25"/>
      <c r="I267" s="30" t="str">
        <f>IF(LEN(F267)*LEN(G267)*LEN(H267)=0,"",VLOOKUP(F267&amp;G267&amp;H267,品类代码!$D:$E,2,0))</f>
        <v/>
      </c>
      <c r="J267" s="31" t="str">
        <f>IF(LEN(I267)=0,"",VLOOKUP(I267,品类代码!$E:$F,2,0))</f>
        <v/>
      </c>
      <c r="K267" s="30" t="str">
        <f>IF(LEN(J267)=0,"",VLOOKUP(J267,品类代码!$F:$G,2,0))</f>
        <v/>
      </c>
      <c r="L267" s="64"/>
      <c r="M267" s="39"/>
      <c r="N267" s="39"/>
      <c r="O267" s="39"/>
      <c r="P267" s="39"/>
      <c r="Q267" s="39"/>
      <c r="R267" s="39"/>
      <c r="S267" s="36" t="str">
        <f t="shared" si="4"/>
        <v/>
      </c>
      <c r="T267" s="39"/>
      <c r="U267" s="39"/>
      <c r="V267" s="39"/>
    </row>
    <row r="268" spans="1:22" s="17" customFormat="1" ht="14.25" thickBot="1">
      <c r="A268" s="39"/>
      <c r="B268" s="64"/>
      <c r="C268" s="39"/>
      <c r="D268" s="64"/>
      <c r="E268" s="39"/>
      <c r="F268" s="25"/>
      <c r="G268" s="23"/>
      <c r="H268" s="25"/>
      <c r="I268" s="30" t="str">
        <f>IF(LEN(F268)*LEN(G268)*LEN(H268)=0,"",VLOOKUP(F268&amp;G268&amp;H268,品类代码!$D:$E,2,0))</f>
        <v/>
      </c>
      <c r="J268" s="31" t="str">
        <f>IF(LEN(I268)=0,"",VLOOKUP(I268,品类代码!$E:$F,2,0))</f>
        <v/>
      </c>
      <c r="K268" s="30" t="str">
        <f>IF(LEN(J268)=0,"",VLOOKUP(J268,品类代码!$F:$G,2,0))</f>
        <v/>
      </c>
      <c r="L268" s="64"/>
      <c r="M268" s="39"/>
      <c r="N268" s="39"/>
      <c r="O268" s="39"/>
      <c r="P268" s="39"/>
      <c r="Q268" s="39"/>
      <c r="R268" s="39"/>
      <c r="S268" s="36" t="str">
        <f t="shared" si="4"/>
        <v/>
      </c>
      <c r="T268" s="39"/>
      <c r="U268" s="39"/>
      <c r="V268" s="39"/>
    </row>
    <row r="269" spans="1:22" s="17" customFormat="1" ht="14.25" thickBot="1">
      <c r="A269" s="39"/>
      <c r="B269" s="64"/>
      <c r="C269" s="39"/>
      <c r="D269" s="64"/>
      <c r="E269" s="39"/>
      <c r="F269" s="25"/>
      <c r="G269" s="23"/>
      <c r="H269" s="25"/>
      <c r="I269" s="30" t="str">
        <f>IF(LEN(F269)*LEN(G269)*LEN(H269)=0,"",VLOOKUP(F269&amp;G269&amp;H269,品类代码!$D:$E,2,0))</f>
        <v/>
      </c>
      <c r="J269" s="31" t="str">
        <f>IF(LEN(I269)=0,"",VLOOKUP(I269,品类代码!$E:$F,2,0))</f>
        <v/>
      </c>
      <c r="K269" s="30" t="str">
        <f>IF(LEN(J269)=0,"",VLOOKUP(J269,品类代码!$F:$G,2,0))</f>
        <v/>
      </c>
      <c r="L269" s="64"/>
      <c r="M269" s="39"/>
      <c r="N269" s="39"/>
      <c r="O269" s="39"/>
      <c r="P269" s="39"/>
      <c r="Q269" s="39"/>
      <c r="R269" s="39"/>
      <c r="S269" s="36" t="str">
        <f t="shared" si="4"/>
        <v/>
      </c>
      <c r="T269" s="39"/>
      <c r="U269" s="39"/>
      <c r="V269" s="39"/>
    </row>
    <row r="270" spans="1:22" s="17" customFormat="1" ht="14.25" thickBot="1">
      <c r="A270" s="39"/>
      <c r="B270" s="64"/>
      <c r="C270" s="39"/>
      <c r="D270" s="64"/>
      <c r="E270" s="39"/>
      <c r="F270" s="25"/>
      <c r="G270" s="23"/>
      <c r="H270" s="25"/>
      <c r="I270" s="30" t="str">
        <f>IF(LEN(F270)*LEN(G270)*LEN(H270)=0,"",VLOOKUP(F270&amp;G270&amp;H270,品类代码!$D:$E,2,0))</f>
        <v/>
      </c>
      <c r="J270" s="31" t="str">
        <f>IF(LEN(I270)=0,"",VLOOKUP(I270,品类代码!$E:$F,2,0))</f>
        <v/>
      </c>
      <c r="K270" s="30" t="str">
        <f>IF(LEN(J270)=0,"",VLOOKUP(J270,品类代码!$F:$G,2,0))</f>
        <v/>
      </c>
      <c r="L270" s="64"/>
      <c r="M270" s="39"/>
      <c r="N270" s="39"/>
      <c r="O270" s="39"/>
      <c r="P270" s="39"/>
      <c r="Q270" s="39"/>
      <c r="R270" s="39"/>
      <c r="S270" s="36" t="str">
        <f t="shared" si="4"/>
        <v/>
      </c>
      <c r="T270" s="39"/>
      <c r="U270" s="39"/>
      <c r="V270" s="39"/>
    </row>
    <row r="271" spans="1:22" s="17" customFormat="1" ht="14.25" thickBot="1">
      <c r="A271" s="39"/>
      <c r="B271" s="64"/>
      <c r="C271" s="39"/>
      <c r="D271" s="64"/>
      <c r="E271" s="39"/>
      <c r="F271" s="25"/>
      <c r="G271" s="23"/>
      <c r="H271" s="25"/>
      <c r="I271" s="30" t="str">
        <f>IF(LEN(F271)*LEN(G271)*LEN(H271)=0,"",VLOOKUP(F271&amp;G271&amp;H271,品类代码!$D:$E,2,0))</f>
        <v/>
      </c>
      <c r="J271" s="31" t="str">
        <f>IF(LEN(I271)=0,"",VLOOKUP(I271,品类代码!$E:$F,2,0))</f>
        <v/>
      </c>
      <c r="K271" s="30" t="str">
        <f>IF(LEN(J271)=0,"",VLOOKUP(J271,品类代码!$F:$G,2,0))</f>
        <v/>
      </c>
      <c r="L271" s="64"/>
      <c r="M271" s="39"/>
      <c r="N271" s="39"/>
      <c r="O271" s="39"/>
      <c r="P271" s="39"/>
      <c r="Q271" s="39"/>
      <c r="R271" s="39"/>
      <c r="S271" s="36" t="str">
        <f t="shared" si="4"/>
        <v/>
      </c>
      <c r="T271" s="39"/>
      <c r="U271" s="39"/>
      <c r="V271" s="39"/>
    </row>
    <row r="272" spans="1:22" s="17" customFormat="1" ht="14.25" thickBot="1">
      <c r="A272" s="39"/>
      <c r="B272" s="64"/>
      <c r="C272" s="39"/>
      <c r="D272" s="64"/>
      <c r="E272" s="39"/>
      <c r="F272" s="25"/>
      <c r="G272" s="23"/>
      <c r="H272" s="25"/>
      <c r="I272" s="30" t="str">
        <f>IF(LEN(F272)*LEN(G272)*LEN(H272)=0,"",VLOOKUP(F272&amp;G272&amp;H272,品类代码!$D:$E,2,0))</f>
        <v/>
      </c>
      <c r="J272" s="31" t="str">
        <f>IF(LEN(I272)=0,"",VLOOKUP(I272,品类代码!$E:$F,2,0))</f>
        <v/>
      </c>
      <c r="K272" s="30" t="str">
        <f>IF(LEN(J272)=0,"",VLOOKUP(J272,品类代码!$F:$G,2,0))</f>
        <v/>
      </c>
      <c r="L272" s="64"/>
      <c r="M272" s="39"/>
      <c r="N272" s="39"/>
      <c r="O272" s="39"/>
      <c r="P272" s="39"/>
      <c r="Q272" s="39"/>
      <c r="R272" s="39"/>
      <c r="S272" s="36" t="str">
        <f t="shared" si="4"/>
        <v/>
      </c>
      <c r="T272" s="39"/>
      <c r="U272" s="39"/>
      <c r="V272" s="39"/>
    </row>
    <row r="273" spans="1:22" s="17" customFormat="1" ht="14.25" thickBot="1">
      <c r="A273" s="39"/>
      <c r="B273" s="64"/>
      <c r="C273" s="39"/>
      <c r="D273" s="64"/>
      <c r="E273" s="39"/>
      <c r="F273" s="25"/>
      <c r="G273" s="23"/>
      <c r="H273" s="25"/>
      <c r="I273" s="30" t="str">
        <f>IF(LEN(F273)*LEN(G273)*LEN(H273)=0,"",VLOOKUP(F273&amp;G273&amp;H273,品类代码!$D:$E,2,0))</f>
        <v/>
      </c>
      <c r="J273" s="31" t="str">
        <f>IF(LEN(I273)=0,"",VLOOKUP(I273,品类代码!$E:$F,2,0))</f>
        <v/>
      </c>
      <c r="K273" s="30" t="str">
        <f>IF(LEN(J273)=0,"",VLOOKUP(J273,品类代码!$F:$G,2,0))</f>
        <v/>
      </c>
      <c r="L273" s="64"/>
      <c r="M273" s="39"/>
      <c r="N273" s="39"/>
      <c r="O273" s="39"/>
      <c r="P273" s="39"/>
      <c r="Q273" s="39"/>
      <c r="R273" s="39"/>
      <c r="S273" s="36" t="str">
        <f t="shared" si="4"/>
        <v/>
      </c>
      <c r="T273" s="39"/>
      <c r="U273" s="39"/>
      <c r="V273" s="39"/>
    </row>
    <row r="274" spans="1:22" s="17" customFormat="1" ht="14.25" thickBot="1">
      <c r="A274" s="39"/>
      <c r="B274" s="64"/>
      <c r="C274" s="39"/>
      <c r="D274" s="64"/>
      <c r="E274" s="39"/>
      <c r="F274" s="25"/>
      <c r="G274" s="23"/>
      <c r="H274" s="25"/>
      <c r="I274" s="30" t="str">
        <f>IF(LEN(F274)*LEN(G274)*LEN(H274)=0,"",VLOOKUP(F274&amp;G274&amp;H274,品类代码!$D:$E,2,0))</f>
        <v/>
      </c>
      <c r="J274" s="31" t="str">
        <f>IF(LEN(I274)=0,"",VLOOKUP(I274,品类代码!$E:$F,2,0))</f>
        <v/>
      </c>
      <c r="K274" s="30" t="str">
        <f>IF(LEN(J274)=0,"",VLOOKUP(J274,品类代码!$F:$G,2,0))</f>
        <v/>
      </c>
      <c r="L274" s="64"/>
      <c r="M274" s="39"/>
      <c r="N274" s="39"/>
      <c r="O274" s="39"/>
      <c r="P274" s="39"/>
      <c r="Q274" s="39"/>
      <c r="R274" s="39"/>
      <c r="S274" s="36" t="str">
        <f t="shared" si="4"/>
        <v/>
      </c>
      <c r="T274" s="39"/>
      <c r="U274" s="39"/>
      <c r="V274" s="39"/>
    </row>
    <row r="275" spans="1:22" s="17" customFormat="1" ht="14.25" thickBot="1">
      <c r="A275" s="39"/>
      <c r="B275" s="64"/>
      <c r="C275" s="39"/>
      <c r="D275" s="64"/>
      <c r="E275" s="39"/>
      <c r="F275" s="25"/>
      <c r="G275" s="23"/>
      <c r="H275" s="25"/>
      <c r="I275" s="30" t="str">
        <f>IF(LEN(F275)*LEN(G275)*LEN(H275)=0,"",VLOOKUP(F275&amp;G275&amp;H275,品类代码!$D:$E,2,0))</f>
        <v/>
      </c>
      <c r="J275" s="31" t="str">
        <f>IF(LEN(I275)=0,"",VLOOKUP(I275,品类代码!$E:$F,2,0))</f>
        <v/>
      </c>
      <c r="K275" s="30" t="str">
        <f>IF(LEN(J275)=0,"",VLOOKUP(J275,品类代码!$F:$G,2,0))</f>
        <v/>
      </c>
      <c r="L275" s="64"/>
      <c r="M275" s="39"/>
      <c r="N275" s="39"/>
      <c r="O275" s="39"/>
      <c r="P275" s="39"/>
      <c r="Q275" s="39"/>
      <c r="R275" s="39"/>
      <c r="S275" s="36" t="str">
        <f t="shared" si="4"/>
        <v/>
      </c>
      <c r="T275" s="39"/>
      <c r="U275" s="39"/>
      <c r="V275" s="39"/>
    </row>
    <row r="276" spans="1:22" s="17" customFormat="1" ht="14.25" thickBot="1">
      <c r="A276" s="39"/>
      <c r="B276" s="64"/>
      <c r="C276" s="39"/>
      <c r="D276" s="64"/>
      <c r="E276" s="39"/>
      <c r="F276" s="25"/>
      <c r="G276" s="23"/>
      <c r="H276" s="25"/>
      <c r="I276" s="30" t="str">
        <f>IF(LEN(F276)*LEN(G276)*LEN(H276)=0,"",VLOOKUP(F276&amp;G276&amp;H276,品类代码!$D:$E,2,0))</f>
        <v/>
      </c>
      <c r="J276" s="31" t="str">
        <f>IF(LEN(I276)=0,"",VLOOKUP(I276,品类代码!$E:$F,2,0))</f>
        <v/>
      </c>
      <c r="K276" s="30" t="str">
        <f>IF(LEN(J276)=0,"",VLOOKUP(J276,品类代码!$F:$G,2,0))</f>
        <v/>
      </c>
      <c r="L276" s="64"/>
      <c r="M276" s="39"/>
      <c r="N276" s="39"/>
      <c r="O276" s="39"/>
      <c r="P276" s="39"/>
      <c r="Q276" s="39"/>
      <c r="R276" s="39"/>
      <c r="S276" s="36" t="str">
        <f t="shared" si="4"/>
        <v/>
      </c>
      <c r="T276" s="39"/>
      <c r="U276" s="39"/>
      <c r="V276" s="39"/>
    </row>
    <row r="277" spans="1:22" s="17" customFormat="1" ht="14.25" thickBot="1">
      <c r="A277" s="39"/>
      <c r="B277" s="64"/>
      <c r="C277" s="39"/>
      <c r="D277" s="64"/>
      <c r="E277" s="39"/>
      <c r="F277" s="25"/>
      <c r="G277" s="23"/>
      <c r="H277" s="25"/>
      <c r="I277" s="30" t="str">
        <f>IF(LEN(F277)*LEN(G277)*LEN(H277)=0,"",VLOOKUP(F277&amp;G277&amp;H277,品类代码!$D:$E,2,0))</f>
        <v/>
      </c>
      <c r="J277" s="31" t="str">
        <f>IF(LEN(I277)=0,"",VLOOKUP(I277,品类代码!$E:$F,2,0))</f>
        <v/>
      </c>
      <c r="K277" s="30" t="str">
        <f>IF(LEN(J277)=0,"",VLOOKUP(J277,品类代码!$F:$G,2,0))</f>
        <v/>
      </c>
      <c r="L277" s="64"/>
      <c r="M277" s="39"/>
      <c r="N277" s="39"/>
      <c r="O277" s="39"/>
      <c r="P277" s="39"/>
      <c r="Q277" s="39"/>
      <c r="R277" s="39"/>
      <c r="S277" s="36" t="str">
        <f t="shared" si="4"/>
        <v/>
      </c>
      <c r="T277" s="39"/>
      <c r="U277" s="39"/>
      <c r="V277" s="39"/>
    </row>
    <row r="278" spans="1:22" s="17" customFormat="1" ht="14.25" thickBot="1">
      <c r="A278" s="39"/>
      <c r="B278" s="64"/>
      <c r="C278" s="39"/>
      <c r="D278" s="64"/>
      <c r="E278" s="39"/>
      <c r="F278" s="25"/>
      <c r="G278" s="23"/>
      <c r="H278" s="25"/>
      <c r="I278" s="30" t="str">
        <f>IF(LEN(F278)*LEN(G278)*LEN(H278)=0,"",VLOOKUP(F278&amp;G278&amp;H278,品类代码!$D:$E,2,0))</f>
        <v/>
      </c>
      <c r="J278" s="31" t="str">
        <f>IF(LEN(I278)=0,"",VLOOKUP(I278,品类代码!$E:$F,2,0))</f>
        <v/>
      </c>
      <c r="K278" s="30" t="str">
        <f>IF(LEN(J278)=0,"",VLOOKUP(J278,品类代码!$F:$G,2,0))</f>
        <v/>
      </c>
      <c r="L278" s="64"/>
      <c r="M278" s="39"/>
      <c r="N278" s="39"/>
      <c r="O278" s="39"/>
      <c r="P278" s="39"/>
      <c r="Q278" s="39"/>
      <c r="R278" s="39"/>
      <c r="S278" s="36" t="str">
        <f t="shared" si="4"/>
        <v/>
      </c>
      <c r="T278" s="39"/>
      <c r="U278" s="39"/>
      <c r="V278" s="39"/>
    </row>
    <row r="279" spans="1:22" s="17" customFormat="1" ht="14.25" thickBot="1">
      <c r="A279" s="39"/>
      <c r="B279" s="64"/>
      <c r="C279" s="39"/>
      <c r="D279" s="64"/>
      <c r="E279" s="39"/>
      <c r="F279" s="25"/>
      <c r="G279" s="23"/>
      <c r="H279" s="25"/>
      <c r="I279" s="30" t="str">
        <f>IF(LEN(F279)*LEN(G279)*LEN(H279)=0,"",VLOOKUP(F279&amp;G279&amp;H279,品类代码!$D:$E,2,0))</f>
        <v/>
      </c>
      <c r="J279" s="31" t="str">
        <f>IF(LEN(I279)=0,"",VLOOKUP(I279,品类代码!$E:$F,2,0))</f>
        <v/>
      </c>
      <c r="K279" s="30" t="str">
        <f>IF(LEN(J279)=0,"",VLOOKUP(J279,品类代码!$F:$G,2,0))</f>
        <v/>
      </c>
      <c r="L279" s="64"/>
      <c r="M279" s="39"/>
      <c r="N279" s="39"/>
      <c r="O279" s="39"/>
      <c r="P279" s="39"/>
      <c r="Q279" s="39"/>
      <c r="R279" s="39"/>
      <c r="S279" s="36" t="str">
        <f t="shared" si="4"/>
        <v/>
      </c>
      <c r="T279" s="39"/>
      <c r="U279" s="39"/>
      <c r="V279" s="39"/>
    </row>
    <row r="280" spans="1:22" s="17" customFormat="1" ht="14.25" thickBot="1">
      <c r="A280" s="39"/>
      <c r="B280" s="64"/>
      <c r="C280" s="39"/>
      <c r="D280" s="64"/>
      <c r="E280" s="39"/>
      <c r="F280" s="25"/>
      <c r="G280" s="23"/>
      <c r="H280" s="25"/>
      <c r="I280" s="30" t="str">
        <f>IF(LEN(F280)*LEN(G280)*LEN(H280)=0,"",VLOOKUP(F280&amp;G280&amp;H280,品类代码!$D:$E,2,0))</f>
        <v/>
      </c>
      <c r="J280" s="31" t="str">
        <f>IF(LEN(I280)=0,"",VLOOKUP(I280,品类代码!$E:$F,2,0))</f>
        <v/>
      </c>
      <c r="K280" s="30" t="str">
        <f>IF(LEN(J280)=0,"",VLOOKUP(J280,品类代码!$F:$G,2,0))</f>
        <v/>
      </c>
      <c r="L280" s="64"/>
      <c r="M280" s="39"/>
      <c r="N280" s="39"/>
      <c r="O280" s="39"/>
      <c r="P280" s="39"/>
      <c r="Q280" s="39"/>
      <c r="R280" s="39"/>
      <c r="S280" s="36" t="str">
        <f t="shared" si="4"/>
        <v/>
      </c>
      <c r="T280" s="39"/>
      <c r="U280" s="39"/>
      <c r="V280" s="39"/>
    </row>
    <row r="281" spans="1:22" s="17" customFormat="1" ht="14.25" thickBot="1">
      <c r="A281" s="39"/>
      <c r="B281" s="64"/>
      <c r="C281" s="39"/>
      <c r="D281" s="64"/>
      <c r="E281" s="39"/>
      <c r="F281" s="25"/>
      <c r="G281" s="23"/>
      <c r="H281" s="25"/>
      <c r="I281" s="30" t="str">
        <f>IF(LEN(F281)*LEN(G281)*LEN(H281)=0,"",VLOOKUP(F281&amp;G281&amp;H281,品类代码!$D:$E,2,0))</f>
        <v/>
      </c>
      <c r="J281" s="31" t="str">
        <f>IF(LEN(I281)=0,"",VLOOKUP(I281,品类代码!$E:$F,2,0))</f>
        <v/>
      </c>
      <c r="K281" s="30" t="str">
        <f>IF(LEN(J281)=0,"",VLOOKUP(J281,品类代码!$F:$G,2,0))</f>
        <v/>
      </c>
      <c r="L281" s="64"/>
      <c r="M281" s="39"/>
      <c r="N281" s="39"/>
      <c r="O281" s="39"/>
      <c r="P281" s="39"/>
      <c r="Q281" s="39"/>
      <c r="R281" s="39"/>
      <c r="S281" s="36" t="str">
        <f t="shared" si="4"/>
        <v/>
      </c>
      <c r="T281" s="39"/>
      <c r="U281" s="39"/>
      <c r="V281" s="39"/>
    </row>
    <row r="282" spans="1:22" s="17" customFormat="1" ht="14.25" thickBot="1">
      <c r="A282" s="39"/>
      <c r="B282" s="64"/>
      <c r="C282" s="39"/>
      <c r="D282" s="64"/>
      <c r="E282" s="39"/>
      <c r="F282" s="25"/>
      <c r="G282" s="23"/>
      <c r="H282" s="25"/>
      <c r="I282" s="30" t="str">
        <f>IF(LEN(F282)*LEN(G282)*LEN(H282)=0,"",VLOOKUP(F282&amp;G282&amp;H282,品类代码!$D:$E,2,0))</f>
        <v/>
      </c>
      <c r="J282" s="31" t="str">
        <f>IF(LEN(I282)=0,"",VLOOKUP(I282,品类代码!$E:$F,2,0))</f>
        <v/>
      </c>
      <c r="K282" s="30" t="str">
        <f>IF(LEN(J282)=0,"",VLOOKUP(J282,品类代码!$F:$G,2,0))</f>
        <v/>
      </c>
      <c r="L282" s="64"/>
      <c r="M282" s="39"/>
      <c r="N282" s="39"/>
      <c r="O282" s="39"/>
      <c r="P282" s="39"/>
      <c r="Q282" s="39"/>
      <c r="R282" s="39"/>
      <c r="S282" s="36" t="str">
        <f t="shared" si="4"/>
        <v/>
      </c>
      <c r="T282" s="39"/>
      <c r="U282" s="39"/>
      <c r="V282" s="39"/>
    </row>
    <row r="283" spans="1:22" s="17" customFormat="1" ht="14.25" thickBot="1">
      <c r="A283" s="39"/>
      <c r="B283" s="64"/>
      <c r="C283" s="39"/>
      <c r="D283" s="64"/>
      <c r="E283" s="39"/>
      <c r="F283" s="25"/>
      <c r="G283" s="23"/>
      <c r="H283" s="25"/>
      <c r="I283" s="30" t="str">
        <f>IF(LEN(F283)*LEN(G283)*LEN(H283)=0,"",VLOOKUP(F283&amp;G283&amp;H283,品类代码!$D:$E,2,0))</f>
        <v/>
      </c>
      <c r="J283" s="31" t="str">
        <f>IF(LEN(I283)=0,"",VLOOKUP(I283,品类代码!$E:$F,2,0))</f>
        <v/>
      </c>
      <c r="K283" s="30" t="str">
        <f>IF(LEN(J283)=0,"",VLOOKUP(J283,品类代码!$F:$G,2,0))</f>
        <v/>
      </c>
      <c r="L283" s="64"/>
      <c r="M283" s="39"/>
      <c r="N283" s="39"/>
      <c r="O283" s="39"/>
      <c r="P283" s="39"/>
      <c r="Q283" s="39"/>
      <c r="R283" s="39"/>
      <c r="S283" s="36" t="str">
        <f t="shared" si="4"/>
        <v/>
      </c>
      <c r="T283" s="39"/>
      <c r="U283" s="39"/>
      <c r="V283" s="39"/>
    </row>
    <row r="284" spans="1:22" s="17" customFormat="1" ht="14.25" thickBot="1">
      <c r="A284" s="39"/>
      <c r="B284" s="64"/>
      <c r="C284" s="39"/>
      <c r="D284" s="64"/>
      <c r="E284" s="39"/>
      <c r="F284" s="25"/>
      <c r="G284" s="23"/>
      <c r="H284" s="25"/>
      <c r="I284" s="30" t="str">
        <f>IF(LEN(F284)*LEN(G284)*LEN(H284)=0,"",VLOOKUP(F284&amp;G284&amp;H284,品类代码!$D:$E,2,0))</f>
        <v/>
      </c>
      <c r="J284" s="31" t="str">
        <f>IF(LEN(I284)=0,"",VLOOKUP(I284,品类代码!$E:$F,2,0))</f>
        <v/>
      </c>
      <c r="K284" s="30" t="str">
        <f>IF(LEN(J284)=0,"",VLOOKUP(J284,品类代码!$F:$G,2,0))</f>
        <v/>
      </c>
      <c r="L284" s="64"/>
      <c r="M284" s="39"/>
      <c r="N284" s="39"/>
      <c r="O284" s="39"/>
      <c r="P284" s="39"/>
      <c r="Q284" s="39"/>
      <c r="R284" s="39"/>
      <c r="S284" s="36" t="str">
        <f t="shared" si="4"/>
        <v/>
      </c>
      <c r="T284" s="39"/>
      <c r="U284" s="39"/>
      <c r="V284" s="39"/>
    </row>
    <row r="285" spans="1:22" s="17" customFormat="1" ht="14.25" thickBot="1">
      <c r="A285" s="39"/>
      <c r="B285" s="64"/>
      <c r="C285" s="39"/>
      <c r="D285" s="64"/>
      <c r="E285" s="39"/>
      <c r="F285" s="25"/>
      <c r="G285" s="23"/>
      <c r="H285" s="25"/>
      <c r="I285" s="30" t="str">
        <f>IF(LEN(F285)*LEN(G285)*LEN(H285)=0,"",VLOOKUP(F285&amp;G285&amp;H285,品类代码!$D:$E,2,0))</f>
        <v/>
      </c>
      <c r="J285" s="31" t="str">
        <f>IF(LEN(I285)=0,"",VLOOKUP(I285,品类代码!$E:$F,2,0))</f>
        <v/>
      </c>
      <c r="K285" s="30" t="str">
        <f>IF(LEN(J285)=0,"",VLOOKUP(J285,品类代码!$F:$G,2,0))</f>
        <v/>
      </c>
      <c r="L285" s="64"/>
      <c r="M285" s="39"/>
      <c r="N285" s="39"/>
      <c r="O285" s="39"/>
      <c r="P285" s="39"/>
      <c r="Q285" s="39"/>
      <c r="R285" s="39"/>
      <c r="S285" s="36" t="str">
        <f t="shared" si="4"/>
        <v/>
      </c>
      <c r="T285" s="39"/>
      <c r="U285" s="39"/>
      <c r="V285" s="39"/>
    </row>
    <row r="286" spans="1:22" s="17" customFormat="1" ht="14.25" thickBot="1">
      <c r="A286" s="39"/>
      <c r="B286" s="64"/>
      <c r="C286" s="39"/>
      <c r="D286" s="64"/>
      <c r="E286" s="39"/>
      <c r="F286" s="25"/>
      <c r="G286" s="23"/>
      <c r="H286" s="25"/>
      <c r="I286" s="30" t="str">
        <f>IF(LEN(F286)*LEN(G286)*LEN(H286)=0,"",VLOOKUP(F286&amp;G286&amp;H286,品类代码!$D:$E,2,0))</f>
        <v/>
      </c>
      <c r="J286" s="31" t="str">
        <f>IF(LEN(I286)=0,"",VLOOKUP(I286,品类代码!$E:$F,2,0))</f>
        <v/>
      </c>
      <c r="K286" s="30" t="str">
        <f>IF(LEN(J286)=0,"",VLOOKUP(J286,品类代码!$F:$G,2,0))</f>
        <v/>
      </c>
      <c r="L286" s="64"/>
      <c r="M286" s="39"/>
      <c r="N286" s="39"/>
      <c r="O286" s="39"/>
      <c r="P286" s="39"/>
      <c r="Q286" s="39"/>
      <c r="R286" s="39"/>
      <c r="S286" s="36" t="str">
        <f t="shared" si="4"/>
        <v/>
      </c>
      <c r="T286" s="39"/>
      <c r="U286" s="39"/>
      <c r="V286" s="39"/>
    </row>
    <row r="287" spans="1:22" s="17" customFormat="1" ht="14.25" thickBot="1">
      <c r="A287" s="39"/>
      <c r="B287" s="64"/>
      <c r="C287" s="39"/>
      <c r="D287" s="64"/>
      <c r="E287" s="39"/>
      <c r="F287" s="25"/>
      <c r="G287" s="23"/>
      <c r="H287" s="25"/>
      <c r="I287" s="30" t="str">
        <f>IF(LEN(F287)*LEN(G287)*LEN(H287)=0,"",VLOOKUP(F287&amp;G287&amp;H287,品类代码!$D:$E,2,0))</f>
        <v/>
      </c>
      <c r="J287" s="31" t="str">
        <f>IF(LEN(I287)=0,"",VLOOKUP(I287,品类代码!$E:$F,2,0))</f>
        <v/>
      </c>
      <c r="K287" s="30" t="str">
        <f>IF(LEN(J287)=0,"",VLOOKUP(J287,品类代码!$F:$G,2,0))</f>
        <v/>
      </c>
      <c r="L287" s="64"/>
      <c r="M287" s="39"/>
      <c r="N287" s="39"/>
      <c r="O287" s="39"/>
      <c r="P287" s="39"/>
      <c r="Q287" s="39"/>
      <c r="R287" s="39"/>
      <c r="S287" s="36" t="str">
        <f t="shared" si="4"/>
        <v/>
      </c>
      <c r="T287" s="39"/>
      <c r="U287" s="39"/>
      <c r="V287" s="39"/>
    </row>
    <row r="288" spans="1:22" s="17" customFormat="1" ht="14.25" thickBot="1">
      <c r="A288" s="39"/>
      <c r="B288" s="64"/>
      <c r="C288" s="39"/>
      <c r="D288" s="64"/>
      <c r="E288" s="39"/>
      <c r="F288" s="25"/>
      <c r="G288" s="23"/>
      <c r="H288" s="25"/>
      <c r="I288" s="30" t="str">
        <f>IF(LEN(F288)*LEN(G288)*LEN(H288)=0,"",VLOOKUP(F288&amp;G288&amp;H288,品类代码!$D:$E,2,0))</f>
        <v/>
      </c>
      <c r="J288" s="31" t="str">
        <f>IF(LEN(I288)=0,"",VLOOKUP(I288,品类代码!$E:$F,2,0))</f>
        <v/>
      </c>
      <c r="K288" s="30" t="str">
        <f>IF(LEN(J288)=0,"",VLOOKUP(J288,品类代码!$F:$G,2,0))</f>
        <v/>
      </c>
      <c r="L288" s="64"/>
      <c r="M288" s="39"/>
      <c r="N288" s="39"/>
      <c r="O288" s="39"/>
      <c r="P288" s="39"/>
      <c r="Q288" s="39"/>
      <c r="R288" s="39"/>
      <c r="S288" s="36" t="str">
        <f t="shared" si="4"/>
        <v/>
      </c>
      <c r="T288" s="39"/>
      <c r="U288" s="39"/>
      <c r="V288" s="39"/>
    </row>
    <row r="289" spans="1:22" s="17" customFormat="1" ht="14.25" thickBot="1">
      <c r="A289" s="39"/>
      <c r="B289" s="64"/>
      <c r="C289" s="39"/>
      <c r="D289" s="64"/>
      <c r="E289" s="39"/>
      <c r="F289" s="25"/>
      <c r="G289" s="23"/>
      <c r="H289" s="25"/>
      <c r="I289" s="30" t="str">
        <f>IF(LEN(F289)*LEN(G289)*LEN(H289)=0,"",VLOOKUP(F289&amp;G289&amp;H289,品类代码!$D:$E,2,0))</f>
        <v/>
      </c>
      <c r="J289" s="31" t="str">
        <f>IF(LEN(I289)=0,"",VLOOKUP(I289,品类代码!$E:$F,2,0))</f>
        <v/>
      </c>
      <c r="K289" s="30" t="str">
        <f>IF(LEN(J289)=0,"",VLOOKUP(J289,品类代码!$F:$G,2,0))</f>
        <v/>
      </c>
      <c r="L289" s="64"/>
      <c r="M289" s="39"/>
      <c r="N289" s="39"/>
      <c r="O289" s="39"/>
      <c r="P289" s="39"/>
      <c r="Q289" s="39"/>
      <c r="R289" s="39"/>
      <c r="S289" s="36" t="str">
        <f t="shared" si="4"/>
        <v/>
      </c>
      <c r="T289" s="39"/>
      <c r="U289" s="39"/>
      <c r="V289" s="39"/>
    </row>
    <row r="290" spans="1:22" s="17" customFormat="1" ht="14.25" thickBot="1">
      <c r="A290" s="39"/>
      <c r="B290" s="64"/>
      <c r="C290" s="39"/>
      <c r="D290" s="64"/>
      <c r="E290" s="39"/>
      <c r="F290" s="25"/>
      <c r="G290" s="23"/>
      <c r="H290" s="25"/>
      <c r="I290" s="30" t="str">
        <f>IF(LEN(F290)*LEN(G290)*LEN(H290)=0,"",VLOOKUP(F290&amp;G290&amp;H290,品类代码!$D:$E,2,0))</f>
        <v/>
      </c>
      <c r="J290" s="31" t="str">
        <f>IF(LEN(I290)=0,"",VLOOKUP(I290,品类代码!$E:$F,2,0))</f>
        <v/>
      </c>
      <c r="K290" s="30" t="str">
        <f>IF(LEN(J290)=0,"",VLOOKUP(J290,品类代码!$F:$G,2,0))</f>
        <v/>
      </c>
      <c r="L290" s="64"/>
      <c r="M290" s="39"/>
      <c r="N290" s="39"/>
      <c r="O290" s="39"/>
      <c r="P290" s="39"/>
      <c r="Q290" s="39"/>
      <c r="R290" s="39"/>
      <c r="S290" s="36" t="str">
        <f t="shared" si="4"/>
        <v/>
      </c>
      <c r="T290" s="39"/>
      <c r="U290" s="39"/>
      <c r="V290" s="39"/>
    </row>
    <row r="291" spans="1:22" s="17" customFormat="1" ht="14.25" thickBot="1">
      <c r="A291" s="39"/>
      <c r="B291" s="64"/>
      <c r="C291" s="39"/>
      <c r="D291" s="64"/>
      <c r="E291" s="39"/>
      <c r="F291" s="25"/>
      <c r="G291" s="23"/>
      <c r="H291" s="25"/>
      <c r="I291" s="30" t="str">
        <f>IF(LEN(F291)*LEN(G291)*LEN(H291)=0,"",VLOOKUP(F291&amp;G291&amp;H291,品类代码!$D:$E,2,0))</f>
        <v/>
      </c>
      <c r="J291" s="31" t="str">
        <f>IF(LEN(I291)=0,"",VLOOKUP(I291,品类代码!$E:$F,2,0))</f>
        <v/>
      </c>
      <c r="K291" s="30" t="str">
        <f>IF(LEN(J291)=0,"",VLOOKUP(J291,品类代码!$F:$G,2,0))</f>
        <v/>
      </c>
      <c r="L291" s="64"/>
      <c r="M291" s="39"/>
      <c r="N291" s="39"/>
      <c r="O291" s="39"/>
      <c r="P291" s="39"/>
      <c r="Q291" s="39"/>
      <c r="R291" s="39"/>
      <c r="S291" s="36" t="str">
        <f t="shared" si="4"/>
        <v/>
      </c>
      <c r="T291" s="39"/>
      <c r="U291" s="39"/>
      <c r="V291" s="39"/>
    </row>
    <row r="292" spans="1:22" s="17" customFormat="1" ht="14.25" thickBot="1">
      <c r="A292" s="39"/>
      <c r="B292" s="64"/>
      <c r="C292" s="39"/>
      <c r="D292" s="64"/>
      <c r="E292" s="39"/>
      <c r="F292" s="25"/>
      <c r="G292" s="23"/>
      <c r="H292" s="25"/>
      <c r="I292" s="30" t="str">
        <f>IF(LEN(F292)*LEN(G292)*LEN(H292)=0,"",VLOOKUP(F292&amp;G292&amp;H292,品类代码!$D:$E,2,0))</f>
        <v/>
      </c>
      <c r="J292" s="31" t="str">
        <f>IF(LEN(I292)=0,"",VLOOKUP(I292,品类代码!$E:$F,2,0))</f>
        <v/>
      </c>
      <c r="K292" s="30" t="str">
        <f>IF(LEN(J292)=0,"",VLOOKUP(J292,品类代码!$F:$G,2,0))</f>
        <v/>
      </c>
      <c r="L292" s="64"/>
      <c r="M292" s="39"/>
      <c r="N292" s="39"/>
      <c r="O292" s="39"/>
      <c r="P292" s="39"/>
      <c r="Q292" s="39"/>
      <c r="R292" s="39"/>
      <c r="S292" s="36" t="str">
        <f t="shared" si="4"/>
        <v/>
      </c>
      <c r="T292" s="39"/>
      <c r="U292" s="39"/>
      <c r="V292" s="39"/>
    </row>
    <row r="293" spans="1:22" s="17" customFormat="1" ht="14.25" thickBot="1">
      <c r="A293" s="39"/>
      <c r="B293" s="64"/>
      <c r="C293" s="39"/>
      <c r="D293" s="64"/>
      <c r="E293" s="39"/>
      <c r="F293" s="25"/>
      <c r="G293" s="23"/>
      <c r="H293" s="25"/>
      <c r="I293" s="30" t="str">
        <f>IF(LEN(F293)*LEN(G293)*LEN(H293)=0,"",VLOOKUP(F293&amp;G293&amp;H293,品类代码!$D:$E,2,0))</f>
        <v/>
      </c>
      <c r="J293" s="31" t="str">
        <f>IF(LEN(I293)=0,"",VLOOKUP(I293,品类代码!$E:$F,2,0))</f>
        <v/>
      </c>
      <c r="K293" s="30" t="str">
        <f>IF(LEN(J293)=0,"",VLOOKUP(J293,品类代码!$F:$G,2,0))</f>
        <v/>
      </c>
      <c r="L293" s="64"/>
      <c r="M293" s="39"/>
      <c r="N293" s="39"/>
      <c r="O293" s="39"/>
      <c r="P293" s="39"/>
      <c r="Q293" s="39"/>
      <c r="R293" s="39"/>
      <c r="S293" s="36" t="str">
        <f t="shared" si="4"/>
        <v/>
      </c>
      <c r="T293" s="39"/>
      <c r="U293" s="39"/>
      <c r="V293" s="39"/>
    </row>
    <row r="294" spans="1:22" s="17" customFormat="1" ht="14.25" thickBot="1">
      <c r="A294" s="39"/>
      <c r="B294" s="64"/>
      <c r="C294" s="39"/>
      <c r="D294" s="64"/>
      <c r="E294" s="39"/>
      <c r="F294" s="25"/>
      <c r="G294" s="23"/>
      <c r="H294" s="25"/>
      <c r="I294" s="30" t="str">
        <f>IF(LEN(F294)*LEN(G294)*LEN(H294)=0,"",VLOOKUP(F294&amp;G294&amp;H294,品类代码!$D:$E,2,0))</f>
        <v/>
      </c>
      <c r="J294" s="31" t="str">
        <f>IF(LEN(I294)=0,"",VLOOKUP(I294,品类代码!$E:$F,2,0))</f>
        <v/>
      </c>
      <c r="K294" s="30" t="str">
        <f>IF(LEN(J294)=0,"",VLOOKUP(J294,品类代码!$F:$G,2,0))</f>
        <v/>
      </c>
      <c r="L294" s="64"/>
      <c r="M294" s="39"/>
      <c r="N294" s="39"/>
      <c r="O294" s="39"/>
      <c r="P294" s="39"/>
      <c r="Q294" s="39"/>
      <c r="R294" s="39"/>
      <c r="S294" s="36" t="str">
        <f t="shared" si="4"/>
        <v/>
      </c>
      <c r="T294" s="39"/>
      <c r="U294" s="39"/>
      <c r="V294" s="39"/>
    </row>
    <row r="295" spans="1:22" s="17" customFormat="1" ht="14.25" thickBot="1">
      <c r="A295" s="39"/>
      <c r="B295" s="64"/>
      <c r="C295" s="39"/>
      <c r="D295" s="64"/>
      <c r="E295" s="39"/>
      <c r="F295" s="25"/>
      <c r="G295" s="23"/>
      <c r="H295" s="25"/>
      <c r="I295" s="30" t="str">
        <f>IF(LEN(F295)*LEN(G295)*LEN(H295)=0,"",VLOOKUP(F295&amp;G295&amp;H295,品类代码!$D:$E,2,0))</f>
        <v/>
      </c>
      <c r="J295" s="31" t="str">
        <f>IF(LEN(I295)=0,"",VLOOKUP(I295,品类代码!$E:$F,2,0))</f>
        <v/>
      </c>
      <c r="K295" s="30" t="str">
        <f>IF(LEN(J295)=0,"",VLOOKUP(J295,品类代码!$F:$G,2,0))</f>
        <v/>
      </c>
      <c r="L295" s="64"/>
      <c r="M295" s="39"/>
      <c r="N295" s="39"/>
      <c r="O295" s="39"/>
      <c r="P295" s="39"/>
      <c r="Q295" s="39"/>
      <c r="R295" s="39"/>
      <c r="S295" s="36" t="str">
        <f t="shared" si="4"/>
        <v/>
      </c>
      <c r="T295" s="39"/>
      <c r="U295" s="39"/>
      <c r="V295" s="39"/>
    </row>
    <row r="296" spans="1:22" s="17" customFormat="1" ht="14.25" thickBot="1">
      <c r="A296" s="39"/>
      <c r="B296" s="64"/>
      <c r="C296" s="39"/>
      <c r="D296" s="64"/>
      <c r="E296" s="39"/>
      <c r="F296" s="25"/>
      <c r="G296" s="23"/>
      <c r="H296" s="25"/>
      <c r="I296" s="30" t="str">
        <f>IF(LEN(F296)*LEN(G296)*LEN(H296)=0,"",VLOOKUP(F296&amp;G296&amp;H296,品类代码!$D:$E,2,0))</f>
        <v/>
      </c>
      <c r="J296" s="31" t="str">
        <f>IF(LEN(I296)=0,"",VLOOKUP(I296,品类代码!$E:$F,2,0))</f>
        <v/>
      </c>
      <c r="K296" s="30" t="str">
        <f>IF(LEN(J296)=0,"",VLOOKUP(J296,品类代码!$F:$G,2,0))</f>
        <v/>
      </c>
      <c r="L296" s="64"/>
      <c r="M296" s="39"/>
      <c r="N296" s="39"/>
      <c r="O296" s="39"/>
      <c r="P296" s="39"/>
      <c r="Q296" s="39"/>
      <c r="R296" s="39"/>
      <c r="S296" s="36" t="str">
        <f t="shared" si="4"/>
        <v/>
      </c>
      <c r="T296" s="39"/>
      <c r="U296" s="39"/>
      <c r="V296" s="39"/>
    </row>
    <row r="297" spans="1:22" s="17" customFormat="1" ht="14.25" thickBot="1">
      <c r="A297" s="39"/>
      <c r="B297" s="64"/>
      <c r="C297" s="39"/>
      <c r="D297" s="64"/>
      <c r="E297" s="39"/>
      <c r="F297" s="25"/>
      <c r="G297" s="23"/>
      <c r="H297" s="25"/>
      <c r="I297" s="30" t="str">
        <f>IF(LEN(F297)*LEN(G297)*LEN(H297)=0,"",VLOOKUP(F297&amp;G297&amp;H297,品类代码!$D:$E,2,0))</f>
        <v/>
      </c>
      <c r="J297" s="31" t="str">
        <f>IF(LEN(I297)=0,"",VLOOKUP(I297,品类代码!$E:$F,2,0))</f>
        <v/>
      </c>
      <c r="K297" s="30" t="str">
        <f>IF(LEN(J297)=0,"",VLOOKUP(J297,品类代码!$F:$G,2,0))</f>
        <v/>
      </c>
      <c r="L297" s="64"/>
      <c r="M297" s="39"/>
      <c r="N297" s="39"/>
      <c r="O297" s="39"/>
      <c r="P297" s="39"/>
      <c r="Q297" s="39"/>
      <c r="R297" s="39"/>
      <c r="S297" s="36" t="str">
        <f t="shared" si="4"/>
        <v/>
      </c>
      <c r="T297" s="39"/>
      <c r="U297" s="39"/>
      <c r="V297" s="39"/>
    </row>
    <row r="298" spans="1:22" s="17" customFormat="1" ht="14.25" thickBot="1">
      <c r="A298" s="39"/>
      <c r="B298" s="64"/>
      <c r="C298" s="39"/>
      <c r="D298" s="64"/>
      <c r="E298" s="39"/>
      <c r="F298" s="25"/>
      <c r="G298" s="23"/>
      <c r="H298" s="25"/>
      <c r="I298" s="30" t="str">
        <f>IF(LEN(F298)*LEN(G298)*LEN(H298)=0,"",VLOOKUP(F298&amp;G298&amp;H298,品类代码!$D:$E,2,0))</f>
        <v/>
      </c>
      <c r="J298" s="31" t="str">
        <f>IF(LEN(I298)=0,"",VLOOKUP(I298,品类代码!$E:$F,2,0))</f>
        <v/>
      </c>
      <c r="K298" s="30" t="str">
        <f>IF(LEN(J298)=0,"",VLOOKUP(J298,品类代码!$F:$G,2,0))</f>
        <v/>
      </c>
      <c r="L298" s="64"/>
      <c r="M298" s="39"/>
      <c r="N298" s="39"/>
      <c r="O298" s="39"/>
      <c r="P298" s="39"/>
      <c r="Q298" s="39"/>
      <c r="R298" s="39"/>
      <c r="S298" s="36" t="str">
        <f t="shared" si="4"/>
        <v/>
      </c>
      <c r="T298" s="39"/>
      <c r="U298" s="39"/>
      <c r="V298" s="39"/>
    </row>
    <row r="299" spans="1:22" s="17" customFormat="1" ht="14.25" thickBot="1">
      <c r="A299" s="39"/>
      <c r="B299" s="64"/>
      <c r="C299" s="39"/>
      <c r="D299" s="64"/>
      <c r="E299" s="39"/>
      <c r="F299" s="25"/>
      <c r="G299" s="23"/>
      <c r="H299" s="25"/>
      <c r="I299" s="30" t="str">
        <f>IF(LEN(F299)*LEN(G299)*LEN(H299)=0,"",VLOOKUP(F299&amp;G299&amp;H299,品类代码!$D:$E,2,0))</f>
        <v/>
      </c>
      <c r="J299" s="31" t="str">
        <f>IF(LEN(I299)=0,"",VLOOKUP(I299,品类代码!$E:$F,2,0))</f>
        <v/>
      </c>
      <c r="K299" s="30" t="str">
        <f>IF(LEN(J299)=0,"",VLOOKUP(J299,品类代码!$F:$G,2,0))</f>
        <v/>
      </c>
      <c r="L299" s="64"/>
      <c r="M299" s="39"/>
      <c r="N299" s="39"/>
      <c r="O299" s="39"/>
      <c r="P299" s="39"/>
      <c r="Q299" s="39"/>
      <c r="R299" s="39"/>
      <c r="S299" s="36" t="str">
        <f t="shared" si="4"/>
        <v/>
      </c>
      <c r="T299" s="39"/>
      <c r="U299" s="39"/>
      <c r="V299" s="39"/>
    </row>
    <row r="300" spans="1:22" s="17" customFormat="1" ht="14.25" thickBot="1">
      <c r="A300" s="39"/>
      <c r="B300" s="64"/>
      <c r="C300" s="39"/>
      <c r="D300" s="64"/>
      <c r="E300" s="39"/>
      <c r="F300" s="25"/>
      <c r="G300" s="23"/>
      <c r="H300" s="25"/>
      <c r="I300" s="30" t="str">
        <f>IF(LEN(F300)*LEN(G300)*LEN(H300)=0,"",VLOOKUP(F300&amp;G300&amp;H300,品类代码!$D:$E,2,0))</f>
        <v/>
      </c>
      <c r="J300" s="31" t="str">
        <f>IF(LEN(I300)=0,"",VLOOKUP(I300,品类代码!$E:$F,2,0))</f>
        <v/>
      </c>
      <c r="K300" s="30" t="str">
        <f>IF(LEN(J300)=0,"",VLOOKUP(J300,品类代码!$F:$G,2,0))</f>
        <v/>
      </c>
      <c r="L300" s="64"/>
      <c r="M300" s="39"/>
      <c r="N300" s="39"/>
      <c r="O300" s="39"/>
      <c r="P300" s="39"/>
      <c r="Q300" s="39"/>
      <c r="R300" s="39"/>
      <c r="S300" s="36" t="str">
        <f t="shared" si="4"/>
        <v/>
      </c>
      <c r="T300" s="39"/>
      <c r="U300" s="39"/>
      <c r="V300" s="39"/>
    </row>
    <row r="301" spans="1:22" s="17" customFormat="1" ht="14.25" thickBot="1">
      <c r="A301" s="39"/>
      <c r="B301" s="64"/>
      <c r="C301" s="39"/>
      <c r="D301" s="64"/>
      <c r="E301" s="39"/>
      <c r="F301" s="25"/>
      <c r="G301" s="23"/>
      <c r="H301" s="25"/>
      <c r="I301" s="30" t="str">
        <f>IF(LEN(F301)*LEN(G301)*LEN(H301)=0,"",VLOOKUP(F301&amp;G301&amp;H301,品类代码!$D:$E,2,0))</f>
        <v/>
      </c>
      <c r="J301" s="31" t="str">
        <f>IF(LEN(I301)=0,"",VLOOKUP(I301,品类代码!$E:$F,2,0))</f>
        <v/>
      </c>
      <c r="K301" s="30" t="str">
        <f>IF(LEN(J301)=0,"",VLOOKUP(J301,品类代码!$F:$G,2,0))</f>
        <v/>
      </c>
      <c r="L301" s="64"/>
      <c r="M301" s="39"/>
      <c r="N301" s="39"/>
      <c r="O301" s="39"/>
      <c r="P301" s="39"/>
      <c r="Q301" s="39"/>
      <c r="R301" s="39"/>
      <c r="S301" s="36" t="str">
        <f t="shared" si="4"/>
        <v/>
      </c>
      <c r="T301" s="39"/>
      <c r="U301" s="39"/>
      <c r="V301" s="39"/>
    </row>
    <row r="302" spans="1:22" s="17" customFormat="1" ht="14.25" thickBot="1">
      <c r="A302" s="39"/>
      <c r="B302" s="64"/>
      <c r="C302" s="39"/>
      <c r="D302" s="64"/>
      <c r="E302" s="39"/>
      <c r="F302" s="25"/>
      <c r="G302" s="23"/>
      <c r="H302" s="25"/>
      <c r="I302" s="30" t="str">
        <f>IF(LEN(F302)*LEN(G302)*LEN(H302)=0,"",VLOOKUP(F302&amp;G302&amp;H302,品类代码!$D:$E,2,0))</f>
        <v/>
      </c>
      <c r="J302" s="31" t="str">
        <f>IF(LEN(I302)=0,"",VLOOKUP(I302,品类代码!$E:$F,2,0))</f>
        <v/>
      </c>
      <c r="K302" s="30" t="str">
        <f>IF(LEN(J302)=0,"",VLOOKUP(J302,品类代码!$F:$G,2,0))</f>
        <v/>
      </c>
      <c r="L302" s="64"/>
      <c r="M302" s="39"/>
      <c r="N302" s="39"/>
      <c r="O302" s="39"/>
      <c r="P302" s="39"/>
      <c r="Q302" s="39"/>
      <c r="R302" s="39"/>
      <c r="S302" s="36" t="str">
        <f t="shared" si="4"/>
        <v/>
      </c>
      <c r="T302" s="39"/>
      <c r="U302" s="39"/>
      <c r="V302" s="39"/>
    </row>
    <row r="303" spans="1:22" s="17" customFormat="1" ht="14.25" thickBot="1">
      <c r="A303" s="39"/>
      <c r="B303" s="64"/>
      <c r="C303" s="39"/>
      <c r="D303" s="64"/>
      <c r="E303" s="39"/>
      <c r="F303" s="25"/>
      <c r="G303" s="23"/>
      <c r="H303" s="25"/>
      <c r="I303" s="30" t="str">
        <f>IF(LEN(F303)*LEN(G303)*LEN(H303)=0,"",VLOOKUP(F303&amp;G303&amp;H303,品类代码!$D:$E,2,0))</f>
        <v/>
      </c>
      <c r="J303" s="31" t="str">
        <f>IF(LEN(I303)=0,"",VLOOKUP(I303,品类代码!$E:$F,2,0))</f>
        <v/>
      </c>
      <c r="K303" s="30" t="str">
        <f>IF(LEN(J303)=0,"",VLOOKUP(J303,品类代码!$F:$G,2,0))</f>
        <v/>
      </c>
      <c r="L303" s="64"/>
      <c r="M303" s="39"/>
      <c r="N303" s="39"/>
      <c r="O303" s="39"/>
      <c r="P303" s="39"/>
      <c r="Q303" s="39"/>
      <c r="R303" s="39"/>
      <c r="S303" s="36" t="str">
        <f t="shared" si="4"/>
        <v/>
      </c>
      <c r="T303" s="39"/>
      <c r="U303" s="39"/>
      <c r="V303" s="39"/>
    </row>
    <row r="304" spans="1:22" s="17" customFormat="1" ht="14.25" thickBot="1">
      <c r="A304" s="39"/>
      <c r="B304" s="64"/>
      <c r="C304" s="39"/>
      <c r="D304" s="64"/>
      <c r="E304" s="39"/>
      <c r="F304" s="25"/>
      <c r="G304" s="23"/>
      <c r="H304" s="25"/>
      <c r="I304" s="30" t="str">
        <f>IF(LEN(F304)*LEN(G304)*LEN(H304)=0,"",VLOOKUP(F304&amp;G304&amp;H304,品类代码!$D:$E,2,0))</f>
        <v/>
      </c>
      <c r="J304" s="31" t="str">
        <f>IF(LEN(I304)=0,"",VLOOKUP(I304,品类代码!$E:$F,2,0))</f>
        <v/>
      </c>
      <c r="K304" s="30" t="str">
        <f>IF(LEN(J304)=0,"",VLOOKUP(J304,品类代码!$F:$G,2,0))</f>
        <v/>
      </c>
      <c r="L304" s="64"/>
      <c r="M304" s="39"/>
      <c r="N304" s="39"/>
      <c r="O304" s="39"/>
      <c r="P304" s="39"/>
      <c r="Q304" s="39"/>
      <c r="R304" s="39"/>
      <c r="S304" s="36" t="str">
        <f t="shared" si="4"/>
        <v/>
      </c>
      <c r="T304" s="39"/>
      <c r="U304" s="39"/>
      <c r="V304" s="39"/>
    </row>
    <row r="305" spans="1:22" s="17" customFormat="1" ht="14.25" thickBot="1">
      <c r="A305" s="39"/>
      <c r="B305" s="64"/>
      <c r="C305" s="39"/>
      <c r="D305" s="64"/>
      <c r="E305" s="39"/>
      <c r="F305" s="25"/>
      <c r="G305" s="23"/>
      <c r="H305" s="25"/>
      <c r="I305" s="30" t="str">
        <f>IF(LEN(F305)*LEN(G305)*LEN(H305)=0,"",VLOOKUP(F305&amp;G305&amp;H305,品类代码!$D:$E,2,0))</f>
        <v/>
      </c>
      <c r="J305" s="31" t="str">
        <f>IF(LEN(I305)=0,"",VLOOKUP(I305,品类代码!$E:$F,2,0))</f>
        <v/>
      </c>
      <c r="K305" s="30" t="str">
        <f>IF(LEN(J305)=0,"",VLOOKUP(J305,品类代码!$F:$G,2,0))</f>
        <v/>
      </c>
      <c r="L305" s="64"/>
      <c r="M305" s="39"/>
      <c r="N305" s="39"/>
      <c r="O305" s="39"/>
      <c r="P305" s="39"/>
      <c r="Q305" s="39"/>
      <c r="R305" s="39"/>
      <c r="S305" s="36" t="str">
        <f t="shared" si="4"/>
        <v/>
      </c>
      <c r="T305" s="39"/>
      <c r="U305" s="39"/>
      <c r="V305" s="39"/>
    </row>
    <row r="306" spans="1:22" s="17" customFormat="1" ht="14.25" thickBot="1">
      <c r="A306" s="39"/>
      <c r="B306" s="64"/>
      <c r="C306" s="39"/>
      <c r="D306" s="64"/>
      <c r="E306" s="39"/>
      <c r="F306" s="25"/>
      <c r="G306" s="23"/>
      <c r="H306" s="25"/>
      <c r="I306" s="30" t="str">
        <f>IF(LEN(F306)*LEN(G306)*LEN(H306)=0,"",VLOOKUP(F306&amp;G306&amp;H306,品类代码!$D:$E,2,0))</f>
        <v/>
      </c>
      <c r="J306" s="31" t="str">
        <f>IF(LEN(I306)=0,"",VLOOKUP(I306,品类代码!$E:$F,2,0))</f>
        <v/>
      </c>
      <c r="K306" s="30" t="str">
        <f>IF(LEN(J306)=0,"",VLOOKUP(J306,品类代码!$F:$G,2,0))</f>
        <v/>
      </c>
      <c r="L306" s="64"/>
      <c r="M306" s="39"/>
      <c r="N306" s="39"/>
      <c r="O306" s="39"/>
      <c r="P306" s="39"/>
      <c r="Q306" s="39"/>
      <c r="R306" s="39"/>
      <c r="S306" s="36" t="str">
        <f t="shared" si="4"/>
        <v/>
      </c>
      <c r="T306" s="39"/>
      <c r="U306" s="39"/>
      <c r="V306" s="39"/>
    </row>
    <row r="307" spans="1:22" s="17" customFormat="1" ht="14.25" thickBot="1">
      <c r="A307" s="39"/>
      <c r="B307" s="64"/>
      <c r="C307" s="39"/>
      <c r="D307" s="64"/>
      <c r="E307" s="39"/>
      <c r="F307" s="25"/>
      <c r="G307" s="23"/>
      <c r="H307" s="25"/>
      <c r="I307" s="30" t="str">
        <f>IF(LEN(F307)*LEN(G307)*LEN(H307)=0,"",VLOOKUP(F307&amp;G307&amp;H307,品类代码!$D:$E,2,0))</f>
        <v/>
      </c>
      <c r="J307" s="31" t="str">
        <f>IF(LEN(I307)=0,"",VLOOKUP(I307,品类代码!$E:$F,2,0))</f>
        <v/>
      </c>
      <c r="K307" s="30" t="str">
        <f>IF(LEN(J307)=0,"",VLOOKUP(J307,品类代码!$F:$G,2,0))</f>
        <v/>
      </c>
      <c r="L307" s="64"/>
      <c r="M307" s="39"/>
      <c r="N307" s="39"/>
      <c r="O307" s="39"/>
      <c r="P307" s="39"/>
      <c r="Q307" s="39"/>
      <c r="R307" s="39"/>
      <c r="S307" s="36" t="str">
        <f t="shared" si="4"/>
        <v/>
      </c>
      <c r="T307" s="39"/>
      <c r="U307" s="39"/>
      <c r="V307" s="39"/>
    </row>
    <row r="308" spans="1:22" s="17" customFormat="1" ht="14.25" thickBot="1">
      <c r="A308" s="39"/>
      <c r="B308" s="64"/>
      <c r="C308" s="39"/>
      <c r="D308" s="64"/>
      <c r="E308" s="39"/>
      <c r="F308" s="25"/>
      <c r="G308" s="23"/>
      <c r="H308" s="25"/>
      <c r="I308" s="30" t="str">
        <f>IF(LEN(F308)*LEN(G308)*LEN(H308)=0,"",VLOOKUP(F308&amp;G308&amp;H308,品类代码!$D:$E,2,0))</f>
        <v/>
      </c>
      <c r="J308" s="31" t="str">
        <f>IF(LEN(I308)=0,"",VLOOKUP(I308,品类代码!$E:$F,2,0))</f>
        <v/>
      </c>
      <c r="K308" s="30" t="str">
        <f>IF(LEN(J308)=0,"",VLOOKUP(J308,品类代码!$F:$G,2,0))</f>
        <v/>
      </c>
      <c r="L308" s="64"/>
      <c r="M308" s="39"/>
      <c r="N308" s="39"/>
      <c r="O308" s="39"/>
      <c r="P308" s="39"/>
      <c r="Q308" s="39"/>
      <c r="R308" s="39"/>
      <c r="S308" s="36" t="str">
        <f t="shared" si="4"/>
        <v/>
      </c>
      <c r="T308" s="39"/>
      <c r="U308" s="39"/>
      <c r="V308" s="39"/>
    </row>
    <row r="309" spans="1:22" s="17" customFormat="1" ht="14.25" thickBot="1">
      <c r="A309" s="39"/>
      <c r="B309" s="64"/>
      <c r="C309" s="39"/>
      <c r="D309" s="64"/>
      <c r="E309" s="39"/>
      <c r="F309" s="25"/>
      <c r="G309" s="23"/>
      <c r="H309" s="25"/>
      <c r="I309" s="30" t="str">
        <f>IF(LEN(F309)*LEN(G309)*LEN(H309)=0,"",VLOOKUP(F309&amp;G309&amp;H309,品类代码!$D:$E,2,0))</f>
        <v/>
      </c>
      <c r="J309" s="31" t="str">
        <f>IF(LEN(I309)=0,"",VLOOKUP(I309,品类代码!$E:$F,2,0))</f>
        <v/>
      </c>
      <c r="K309" s="30" t="str">
        <f>IF(LEN(J309)=0,"",VLOOKUP(J309,品类代码!$F:$G,2,0))</f>
        <v/>
      </c>
      <c r="L309" s="64"/>
      <c r="M309" s="39"/>
      <c r="N309" s="39"/>
      <c r="O309" s="39"/>
      <c r="P309" s="39"/>
      <c r="Q309" s="39"/>
      <c r="R309" s="39"/>
      <c r="S309" s="36" t="str">
        <f t="shared" si="4"/>
        <v/>
      </c>
      <c r="T309" s="39"/>
      <c r="U309" s="39"/>
      <c r="V309" s="39"/>
    </row>
    <row r="310" spans="1:22" s="17" customFormat="1" ht="14.25" thickBot="1">
      <c r="A310" s="39"/>
      <c r="B310" s="64"/>
      <c r="C310" s="39"/>
      <c r="D310" s="64"/>
      <c r="E310" s="39"/>
      <c r="F310" s="25"/>
      <c r="G310" s="23"/>
      <c r="H310" s="25"/>
      <c r="I310" s="30" t="str">
        <f>IF(LEN(F310)*LEN(G310)*LEN(H310)=0,"",VLOOKUP(F310&amp;G310&amp;H310,品类代码!$D:$E,2,0))</f>
        <v/>
      </c>
      <c r="J310" s="31" t="str">
        <f>IF(LEN(I310)=0,"",VLOOKUP(I310,品类代码!$E:$F,2,0))</f>
        <v/>
      </c>
      <c r="K310" s="30" t="str">
        <f>IF(LEN(J310)=0,"",VLOOKUP(J310,品类代码!$F:$G,2,0))</f>
        <v/>
      </c>
      <c r="L310" s="64"/>
      <c r="M310" s="39"/>
      <c r="N310" s="39"/>
      <c r="O310" s="39"/>
      <c r="P310" s="39"/>
      <c r="Q310" s="39"/>
      <c r="R310" s="39"/>
      <c r="S310" s="36" t="str">
        <f t="shared" si="4"/>
        <v/>
      </c>
      <c r="T310" s="39"/>
      <c r="U310" s="39"/>
      <c r="V310" s="39"/>
    </row>
    <row r="311" spans="1:22" s="17" customFormat="1" ht="14.25" thickBot="1">
      <c r="A311" s="39"/>
      <c r="B311" s="64"/>
      <c r="C311" s="39"/>
      <c r="D311" s="64"/>
      <c r="E311" s="39"/>
      <c r="F311" s="25"/>
      <c r="G311" s="23"/>
      <c r="H311" s="25"/>
      <c r="I311" s="30" t="str">
        <f>IF(LEN(F311)*LEN(G311)*LEN(H311)=0,"",VLOOKUP(F311&amp;G311&amp;H311,品类代码!$D:$E,2,0))</f>
        <v/>
      </c>
      <c r="J311" s="31" t="str">
        <f>IF(LEN(I311)=0,"",VLOOKUP(I311,品类代码!$E:$F,2,0))</f>
        <v/>
      </c>
      <c r="K311" s="30" t="str">
        <f>IF(LEN(J311)=0,"",VLOOKUP(J311,品类代码!$F:$G,2,0))</f>
        <v/>
      </c>
      <c r="L311" s="64"/>
      <c r="M311" s="39"/>
      <c r="N311" s="39"/>
      <c r="O311" s="39"/>
      <c r="P311" s="39"/>
      <c r="Q311" s="39"/>
      <c r="R311" s="39"/>
      <c r="S311" s="36" t="str">
        <f t="shared" si="4"/>
        <v/>
      </c>
      <c r="T311" s="39"/>
      <c r="U311" s="39"/>
      <c r="V311" s="39"/>
    </row>
    <row r="312" spans="1:22" s="17" customFormat="1" ht="14.25" thickBot="1">
      <c r="A312" s="39"/>
      <c r="B312" s="64"/>
      <c r="C312" s="39"/>
      <c r="D312" s="64"/>
      <c r="E312" s="39"/>
      <c r="F312" s="25"/>
      <c r="G312" s="23"/>
      <c r="H312" s="25"/>
      <c r="I312" s="30" t="str">
        <f>IF(LEN(F312)*LEN(G312)*LEN(H312)=0,"",VLOOKUP(F312&amp;G312&amp;H312,品类代码!$D:$E,2,0))</f>
        <v/>
      </c>
      <c r="J312" s="31" t="str">
        <f>IF(LEN(I312)=0,"",VLOOKUP(I312,品类代码!$E:$F,2,0))</f>
        <v/>
      </c>
      <c r="K312" s="30" t="str">
        <f>IF(LEN(J312)=0,"",VLOOKUP(J312,品类代码!$F:$G,2,0))</f>
        <v/>
      </c>
      <c r="L312" s="64"/>
      <c r="M312" s="39"/>
      <c r="N312" s="39"/>
      <c r="O312" s="39"/>
      <c r="P312" s="39"/>
      <c r="Q312" s="39"/>
      <c r="R312" s="39"/>
      <c r="S312" s="36" t="str">
        <f t="shared" si="4"/>
        <v/>
      </c>
      <c r="T312" s="39"/>
      <c r="U312" s="39"/>
      <c r="V312" s="39"/>
    </row>
    <row r="313" spans="1:22" s="17" customFormat="1" ht="14.25" thickBot="1">
      <c r="A313" s="39"/>
      <c r="B313" s="64"/>
      <c r="C313" s="39"/>
      <c r="D313" s="64"/>
      <c r="E313" s="39"/>
      <c r="F313" s="25"/>
      <c r="G313" s="23"/>
      <c r="H313" s="25"/>
      <c r="I313" s="30" t="str">
        <f>IF(LEN(F313)*LEN(G313)*LEN(H313)=0,"",VLOOKUP(F313&amp;G313&amp;H313,品类代码!$D:$E,2,0))</f>
        <v/>
      </c>
      <c r="J313" s="31" t="str">
        <f>IF(LEN(I313)=0,"",VLOOKUP(I313,品类代码!$E:$F,2,0))</f>
        <v/>
      </c>
      <c r="K313" s="30" t="str">
        <f>IF(LEN(J313)=0,"",VLOOKUP(J313,品类代码!$F:$G,2,0))</f>
        <v/>
      </c>
      <c r="L313" s="64"/>
      <c r="M313" s="39"/>
      <c r="N313" s="39"/>
      <c r="O313" s="39"/>
      <c r="P313" s="39"/>
      <c r="Q313" s="39"/>
      <c r="R313" s="39"/>
      <c r="S313" s="36" t="str">
        <f t="shared" si="4"/>
        <v/>
      </c>
      <c r="T313" s="39"/>
      <c r="U313" s="39"/>
      <c r="V313" s="39"/>
    </row>
    <row r="314" spans="1:22" s="17" customFormat="1" ht="14.25" thickBot="1">
      <c r="A314" s="39"/>
      <c r="B314" s="64"/>
      <c r="C314" s="39"/>
      <c r="D314" s="64"/>
      <c r="E314" s="39"/>
      <c r="F314" s="25"/>
      <c r="G314" s="23"/>
      <c r="H314" s="25"/>
      <c r="I314" s="30" t="str">
        <f>IF(LEN(F314)*LEN(G314)*LEN(H314)=0,"",VLOOKUP(F314&amp;G314&amp;H314,品类代码!$D:$E,2,0))</f>
        <v/>
      </c>
      <c r="J314" s="31" t="str">
        <f>IF(LEN(I314)=0,"",VLOOKUP(I314,品类代码!$E:$F,2,0))</f>
        <v/>
      </c>
      <c r="K314" s="30" t="str">
        <f>IF(LEN(J314)=0,"",VLOOKUP(J314,品类代码!$F:$G,2,0))</f>
        <v/>
      </c>
      <c r="L314" s="64"/>
      <c r="M314" s="39"/>
      <c r="N314" s="39"/>
      <c r="O314" s="39"/>
      <c r="P314" s="39"/>
      <c r="Q314" s="39"/>
      <c r="R314" s="39"/>
      <c r="S314" s="36" t="str">
        <f t="shared" si="4"/>
        <v/>
      </c>
      <c r="T314" s="39"/>
      <c r="U314" s="39"/>
      <c r="V314" s="39"/>
    </row>
    <row r="315" spans="1:22" s="17" customFormat="1" ht="14.25" thickBot="1">
      <c r="A315" s="39"/>
      <c r="B315" s="64"/>
      <c r="C315" s="39"/>
      <c r="D315" s="64"/>
      <c r="E315" s="39"/>
      <c r="F315" s="25"/>
      <c r="G315" s="23"/>
      <c r="H315" s="25"/>
      <c r="I315" s="30" t="str">
        <f>IF(LEN(F315)*LEN(G315)*LEN(H315)=0,"",VLOOKUP(F315&amp;G315&amp;H315,品类代码!$D:$E,2,0))</f>
        <v/>
      </c>
      <c r="J315" s="31" t="str">
        <f>IF(LEN(I315)=0,"",VLOOKUP(I315,品类代码!$E:$F,2,0))</f>
        <v/>
      </c>
      <c r="K315" s="30" t="str">
        <f>IF(LEN(J315)=0,"",VLOOKUP(J315,品类代码!$F:$G,2,0))</f>
        <v/>
      </c>
      <c r="L315" s="64"/>
      <c r="M315" s="39"/>
      <c r="N315" s="39"/>
      <c r="O315" s="39"/>
      <c r="P315" s="39"/>
      <c r="Q315" s="39"/>
      <c r="R315" s="39"/>
      <c r="S315" s="36" t="str">
        <f t="shared" si="4"/>
        <v/>
      </c>
      <c r="T315" s="39"/>
      <c r="U315" s="39"/>
      <c r="V315" s="39"/>
    </row>
    <row r="316" spans="1:22" s="17" customFormat="1" ht="14.25" thickBot="1">
      <c r="A316" s="39"/>
      <c r="B316" s="64"/>
      <c r="C316" s="39"/>
      <c r="D316" s="64"/>
      <c r="E316" s="39"/>
      <c r="F316" s="25"/>
      <c r="G316" s="23"/>
      <c r="H316" s="25"/>
      <c r="I316" s="30" t="str">
        <f>IF(LEN(F316)*LEN(G316)*LEN(H316)=0,"",VLOOKUP(F316&amp;G316&amp;H316,品类代码!$D:$E,2,0))</f>
        <v/>
      </c>
      <c r="J316" s="31" t="str">
        <f>IF(LEN(I316)=0,"",VLOOKUP(I316,品类代码!$E:$F,2,0))</f>
        <v/>
      </c>
      <c r="K316" s="30" t="str">
        <f>IF(LEN(J316)=0,"",VLOOKUP(J316,品类代码!$F:$G,2,0))</f>
        <v/>
      </c>
      <c r="L316" s="64"/>
      <c r="M316" s="39"/>
      <c r="N316" s="39"/>
      <c r="O316" s="39"/>
      <c r="P316" s="39"/>
      <c r="Q316" s="39"/>
      <c r="R316" s="39"/>
      <c r="S316" s="36" t="str">
        <f t="shared" si="4"/>
        <v/>
      </c>
      <c r="T316" s="39"/>
      <c r="U316" s="39"/>
      <c r="V316" s="39"/>
    </row>
    <row r="317" spans="1:22" s="17" customFormat="1" ht="14.25" thickBot="1">
      <c r="A317" s="39"/>
      <c r="B317" s="64"/>
      <c r="C317" s="39"/>
      <c r="D317" s="64"/>
      <c r="E317" s="39"/>
      <c r="F317" s="25"/>
      <c r="G317" s="23"/>
      <c r="H317" s="25"/>
      <c r="I317" s="30" t="str">
        <f>IF(LEN(F317)*LEN(G317)*LEN(H317)=0,"",VLOOKUP(F317&amp;G317&amp;H317,品类代码!$D:$E,2,0))</f>
        <v/>
      </c>
      <c r="J317" s="31" t="str">
        <f>IF(LEN(I317)=0,"",VLOOKUP(I317,品类代码!$E:$F,2,0))</f>
        <v/>
      </c>
      <c r="K317" s="30" t="str">
        <f>IF(LEN(J317)=0,"",VLOOKUP(J317,品类代码!$F:$G,2,0))</f>
        <v/>
      </c>
      <c r="L317" s="64"/>
      <c r="M317" s="39"/>
      <c r="N317" s="39"/>
      <c r="O317" s="39"/>
      <c r="P317" s="39"/>
      <c r="Q317" s="39"/>
      <c r="R317" s="39"/>
      <c r="S317" s="36" t="str">
        <f t="shared" si="4"/>
        <v/>
      </c>
      <c r="T317" s="39"/>
      <c r="U317" s="39"/>
      <c r="V317" s="39"/>
    </row>
    <row r="318" spans="1:22" s="17" customFormat="1" ht="14.25" thickBot="1">
      <c r="A318" s="39"/>
      <c r="B318" s="64"/>
      <c r="C318" s="39"/>
      <c r="D318" s="64"/>
      <c r="E318" s="39"/>
      <c r="F318" s="25"/>
      <c r="G318" s="23"/>
      <c r="H318" s="25"/>
      <c r="I318" s="30" t="str">
        <f>IF(LEN(F318)*LEN(G318)*LEN(H318)=0,"",VLOOKUP(F318&amp;G318&amp;H318,品类代码!$D:$E,2,0))</f>
        <v/>
      </c>
      <c r="J318" s="31" t="str">
        <f>IF(LEN(I318)=0,"",VLOOKUP(I318,品类代码!$E:$F,2,0))</f>
        <v/>
      </c>
      <c r="K318" s="30" t="str">
        <f>IF(LEN(J318)=0,"",VLOOKUP(J318,品类代码!$F:$G,2,0))</f>
        <v/>
      </c>
      <c r="L318" s="64"/>
      <c r="M318" s="39"/>
      <c r="N318" s="39"/>
      <c r="O318" s="39"/>
      <c r="P318" s="39"/>
      <c r="Q318" s="39"/>
      <c r="R318" s="39"/>
      <c r="S318" s="36" t="str">
        <f t="shared" si="4"/>
        <v/>
      </c>
      <c r="T318" s="39"/>
      <c r="U318" s="39"/>
      <c r="V318" s="39"/>
    </row>
    <row r="319" spans="1:22" s="17" customFormat="1" ht="14.25" thickBot="1">
      <c r="A319" s="39"/>
      <c r="B319" s="64"/>
      <c r="C319" s="39"/>
      <c r="D319" s="64"/>
      <c r="E319" s="39"/>
      <c r="F319" s="25"/>
      <c r="G319" s="23"/>
      <c r="H319" s="25"/>
      <c r="I319" s="30" t="str">
        <f>IF(LEN(F319)*LEN(G319)*LEN(H319)=0,"",VLOOKUP(F319&amp;G319&amp;H319,品类代码!$D:$E,2,0))</f>
        <v/>
      </c>
      <c r="J319" s="31" t="str">
        <f>IF(LEN(I319)=0,"",VLOOKUP(I319,品类代码!$E:$F,2,0))</f>
        <v/>
      </c>
      <c r="K319" s="30" t="str">
        <f>IF(LEN(J319)=0,"",VLOOKUP(J319,品类代码!$F:$G,2,0))</f>
        <v/>
      </c>
      <c r="L319" s="64"/>
      <c r="M319" s="39"/>
      <c r="N319" s="39"/>
      <c r="O319" s="39"/>
      <c r="P319" s="39"/>
      <c r="Q319" s="39"/>
      <c r="R319" s="39"/>
      <c r="S319" s="36" t="str">
        <f t="shared" si="4"/>
        <v/>
      </c>
      <c r="T319" s="39"/>
      <c r="U319" s="39"/>
      <c r="V319" s="39"/>
    </row>
    <row r="320" spans="1:22" s="17" customFormat="1" ht="14.25" thickBot="1">
      <c r="A320" s="39"/>
      <c r="B320" s="64"/>
      <c r="C320" s="39"/>
      <c r="D320" s="64"/>
      <c r="E320" s="39"/>
      <c r="F320" s="25"/>
      <c r="G320" s="23"/>
      <c r="H320" s="25"/>
      <c r="I320" s="30" t="str">
        <f>IF(LEN(F320)*LEN(G320)*LEN(H320)=0,"",VLOOKUP(F320&amp;G320&amp;H320,品类代码!$D:$E,2,0))</f>
        <v/>
      </c>
      <c r="J320" s="31" t="str">
        <f>IF(LEN(I320)=0,"",VLOOKUP(I320,品类代码!$E:$F,2,0))</f>
        <v/>
      </c>
      <c r="K320" s="30" t="str">
        <f>IF(LEN(J320)=0,"",VLOOKUP(J320,品类代码!$F:$G,2,0))</f>
        <v/>
      </c>
      <c r="L320" s="64"/>
      <c r="M320" s="39"/>
      <c r="N320" s="39"/>
      <c r="O320" s="39"/>
      <c r="P320" s="39"/>
      <c r="Q320" s="39"/>
      <c r="R320" s="39"/>
      <c r="S320" s="36" t="str">
        <f t="shared" si="4"/>
        <v/>
      </c>
      <c r="T320" s="39"/>
      <c r="U320" s="39"/>
      <c r="V320" s="39"/>
    </row>
    <row r="321" spans="1:22" s="17" customFormat="1" ht="14.25" thickBot="1">
      <c r="A321" s="39"/>
      <c r="B321" s="64"/>
      <c r="C321" s="39"/>
      <c r="D321" s="64"/>
      <c r="E321" s="39"/>
      <c r="F321" s="25"/>
      <c r="G321" s="23"/>
      <c r="H321" s="25"/>
      <c r="I321" s="30" t="str">
        <f>IF(LEN(F321)*LEN(G321)*LEN(H321)=0,"",VLOOKUP(F321&amp;G321&amp;H321,品类代码!$D:$E,2,0))</f>
        <v/>
      </c>
      <c r="J321" s="31" t="str">
        <f>IF(LEN(I321)=0,"",VLOOKUP(I321,品类代码!$E:$F,2,0))</f>
        <v/>
      </c>
      <c r="K321" s="30" t="str">
        <f>IF(LEN(J321)=0,"",VLOOKUP(J321,品类代码!$F:$G,2,0))</f>
        <v/>
      </c>
      <c r="L321" s="64"/>
      <c r="M321" s="39"/>
      <c r="N321" s="39"/>
      <c r="O321" s="39"/>
      <c r="P321" s="39"/>
      <c r="Q321" s="39"/>
      <c r="R321" s="39"/>
      <c r="S321" s="36" t="str">
        <f t="shared" si="4"/>
        <v/>
      </c>
      <c r="T321" s="39"/>
      <c r="U321" s="39"/>
      <c r="V321" s="39"/>
    </row>
    <row r="322" spans="1:22" s="17" customFormat="1" ht="14.25" thickBot="1">
      <c r="A322" s="39"/>
      <c r="B322" s="64"/>
      <c r="C322" s="39"/>
      <c r="D322" s="64"/>
      <c r="E322" s="39"/>
      <c r="F322" s="25"/>
      <c r="G322" s="23"/>
      <c r="H322" s="25"/>
      <c r="I322" s="30" t="str">
        <f>IF(LEN(F322)*LEN(G322)*LEN(H322)=0,"",VLOOKUP(F322&amp;G322&amp;H322,品类代码!$D:$E,2,0))</f>
        <v/>
      </c>
      <c r="J322" s="31" t="str">
        <f>IF(LEN(I322)=0,"",VLOOKUP(I322,品类代码!$E:$F,2,0))</f>
        <v/>
      </c>
      <c r="K322" s="30" t="str">
        <f>IF(LEN(J322)=0,"",VLOOKUP(J322,品类代码!$F:$G,2,0))</f>
        <v/>
      </c>
      <c r="L322" s="64"/>
      <c r="M322" s="39"/>
      <c r="N322" s="39"/>
      <c r="O322" s="39"/>
      <c r="P322" s="39"/>
      <c r="Q322" s="39"/>
      <c r="R322" s="39"/>
      <c r="S322" s="36" t="str">
        <f t="shared" si="4"/>
        <v/>
      </c>
      <c r="T322" s="39"/>
      <c r="U322" s="39"/>
      <c r="V322" s="39"/>
    </row>
    <row r="323" spans="1:22" s="17" customFormat="1" ht="14.25" thickBot="1">
      <c r="A323" s="39"/>
      <c r="B323" s="64"/>
      <c r="C323" s="39"/>
      <c r="D323" s="64"/>
      <c r="E323" s="39"/>
      <c r="F323" s="25"/>
      <c r="G323" s="23"/>
      <c r="H323" s="25"/>
      <c r="I323" s="30" t="str">
        <f>IF(LEN(F323)*LEN(G323)*LEN(H323)=0,"",VLOOKUP(F323&amp;G323&amp;H323,品类代码!$D:$E,2,0))</f>
        <v/>
      </c>
      <c r="J323" s="31" t="str">
        <f>IF(LEN(I323)=0,"",VLOOKUP(I323,品类代码!$E:$F,2,0))</f>
        <v/>
      </c>
      <c r="K323" s="30" t="str">
        <f>IF(LEN(J323)=0,"",VLOOKUP(J323,品类代码!$F:$G,2,0))</f>
        <v/>
      </c>
      <c r="L323" s="64"/>
      <c r="M323" s="39"/>
      <c r="N323" s="39"/>
      <c r="O323" s="39"/>
      <c r="P323" s="39"/>
      <c r="Q323" s="39"/>
      <c r="R323" s="39"/>
      <c r="S323" s="36" t="str">
        <f t="shared" si="4"/>
        <v/>
      </c>
      <c r="T323" s="39"/>
      <c r="U323" s="39"/>
      <c r="V323" s="39"/>
    </row>
    <row r="324" spans="1:22" s="17" customFormat="1" ht="14.25" thickBot="1">
      <c r="A324" s="39"/>
      <c r="B324" s="64"/>
      <c r="C324" s="39"/>
      <c r="D324" s="64"/>
      <c r="E324" s="39"/>
      <c r="F324" s="25"/>
      <c r="G324" s="23"/>
      <c r="H324" s="25"/>
      <c r="I324" s="30" t="str">
        <f>IF(LEN(F324)*LEN(G324)*LEN(H324)=0,"",VLOOKUP(F324&amp;G324&amp;H324,品类代码!$D:$E,2,0))</f>
        <v/>
      </c>
      <c r="J324" s="31" t="str">
        <f>IF(LEN(I324)=0,"",VLOOKUP(I324,品类代码!$E:$F,2,0))</f>
        <v/>
      </c>
      <c r="K324" s="30" t="str">
        <f>IF(LEN(J324)=0,"",VLOOKUP(J324,品类代码!$F:$G,2,0))</f>
        <v/>
      </c>
      <c r="L324" s="64"/>
      <c r="M324" s="39"/>
      <c r="N324" s="39"/>
      <c r="O324" s="39"/>
      <c r="P324" s="39"/>
      <c r="Q324" s="39"/>
      <c r="R324" s="39"/>
      <c r="S324" s="36" t="str">
        <f t="shared" si="4"/>
        <v/>
      </c>
      <c r="T324" s="39"/>
      <c r="U324" s="39"/>
      <c r="V324" s="39"/>
    </row>
    <row r="325" spans="1:22" s="17" customFormat="1" ht="14.25" thickBot="1">
      <c r="A325" s="39"/>
      <c r="B325" s="64"/>
      <c r="C325" s="39"/>
      <c r="D325" s="64"/>
      <c r="E325" s="39"/>
      <c r="F325" s="25"/>
      <c r="G325" s="23"/>
      <c r="H325" s="25"/>
      <c r="I325" s="30" t="str">
        <f>IF(LEN(F325)*LEN(G325)*LEN(H325)=0,"",VLOOKUP(F325&amp;G325&amp;H325,品类代码!$D:$E,2,0))</f>
        <v/>
      </c>
      <c r="J325" s="31" t="str">
        <f>IF(LEN(I325)=0,"",VLOOKUP(I325,品类代码!$E:$F,2,0))</f>
        <v/>
      </c>
      <c r="K325" s="30" t="str">
        <f>IF(LEN(J325)=0,"",VLOOKUP(J325,品类代码!$F:$G,2,0))</f>
        <v/>
      </c>
      <c r="L325" s="64"/>
      <c r="M325" s="39"/>
      <c r="N325" s="39"/>
      <c r="O325" s="39"/>
      <c r="P325" s="39"/>
      <c r="Q325" s="39"/>
      <c r="R325" s="39"/>
      <c r="S325" s="36" t="str">
        <f t="shared" si="4"/>
        <v/>
      </c>
      <c r="T325" s="39"/>
      <c r="U325" s="39"/>
      <c r="V325" s="39"/>
    </row>
    <row r="326" spans="1:22" s="17" customFormat="1" ht="14.25" thickBot="1">
      <c r="A326" s="39"/>
      <c r="B326" s="64"/>
      <c r="C326" s="39"/>
      <c r="D326" s="64"/>
      <c r="E326" s="39"/>
      <c r="F326" s="25"/>
      <c r="G326" s="23"/>
      <c r="H326" s="25"/>
      <c r="I326" s="30" t="str">
        <f>IF(LEN(F326)*LEN(G326)*LEN(H326)=0,"",VLOOKUP(F326&amp;G326&amp;H326,品类代码!$D:$E,2,0))</f>
        <v/>
      </c>
      <c r="J326" s="31" t="str">
        <f>IF(LEN(I326)=0,"",VLOOKUP(I326,品类代码!$E:$F,2,0))</f>
        <v/>
      </c>
      <c r="K326" s="30" t="str">
        <f>IF(LEN(J326)=0,"",VLOOKUP(J326,品类代码!$F:$G,2,0))</f>
        <v/>
      </c>
      <c r="L326" s="64"/>
      <c r="M326" s="39"/>
      <c r="N326" s="39"/>
      <c r="O326" s="39"/>
      <c r="P326" s="39"/>
      <c r="Q326" s="39"/>
      <c r="R326" s="39"/>
      <c r="S326" s="36" t="str">
        <f t="shared" ref="S326:S389" si="5">IF(LEN($B$3)*LEN(H326)*LEN(B326)*LEN(D326)*LEN(L326)=0,"",$B$3&amp;"-"&amp;H326&amp;"-"&amp;B326&amp;"-"&amp;D326&amp;"-"&amp;IF(LEN(M326)=0,L326,IF(LEN(N326)*LEN(M326)&gt;0,M326&amp;"("&amp;L326&amp;")"&amp;N326,M326&amp;"("&amp;L326&amp;")")))</f>
        <v/>
      </c>
      <c r="T326" s="39"/>
      <c r="U326" s="39"/>
      <c r="V326" s="39"/>
    </row>
    <row r="327" spans="1:22" s="17" customFormat="1" ht="14.25" thickBot="1">
      <c r="A327" s="39"/>
      <c r="B327" s="64"/>
      <c r="C327" s="39"/>
      <c r="D327" s="64"/>
      <c r="E327" s="39"/>
      <c r="F327" s="25"/>
      <c r="G327" s="23"/>
      <c r="H327" s="25"/>
      <c r="I327" s="30" t="str">
        <f>IF(LEN(F327)*LEN(G327)*LEN(H327)=0,"",VLOOKUP(F327&amp;G327&amp;H327,品类代码!$D:$E,2,0))</f>
        <v/>
      </c>
      <c r="J327" s="31" t="str">
        <f>IF(LEN(I327)=0,"",VLOOKUP(I327,品类代码!$E:$F,2,0))</f>
        <v/>
      </c>
      <c r="K327" s="30" t="str">
        <f>IF(LEN(J327)=0,"",VLOOKUP(J327,品类代码!$F:$G,2,0))</f>
        <v/>
      </c>
      <c r="L327" s="64"/>
      <c r="M327" s="39"/>
      <c r="N327" s="39"/>
      <c r="O327" s="39"/>
      <c r="P327" s="39"/>
      <c r="Q327" s="39"/>
      <c r="R327" s="39"/>
      <c r="S327" s="36" t="str">
        <f t="shared" si="5"/>
        <v/>
      </c>
      <c r="T327" s="39"/>
      <c r="U327" s="39"/>
      <c r="V327" s="39"/>
    </row>
    <row r="328" spans="1:22" s="17" customFormat="1" ht="14.25" thickBot="1">
      <c r="A328" s="39"/>
      <c r="B328" s="64"/>
      <c r="C328" s="39"/>
      <c r="D328" s="64"/>
      <c r="E328" s="39"/>
      <c r="F328" s="25"/>
      <c r="G328" s="23"/>
      <c r="H328" s="25"/>
      <c r="I328" s="30" t="str">
        <f>IF(LEN(F328)*LEN(G328)*LEN(H328)=0,"",VLOOKUP(F328&amp;G328&amp;H328,品类代码!$D:$E,2,0))</f>
        <v/>
      </c>
      <c r="J328" s="31" t="str">
        <f>IF(LEN(I328)=0,"",VLOOKUP(I328,品类代码!$E:$F,2,0))</f>
        <v/>
      </c>
      <c r="K328" s="30" t="str">
        <f>IF(LEN(J328)=0,"",VLOOKUP(J328,品类代码!$F:$G,2,0))</f>
        <v/>
      </c>
      <c r="L328" s="64"/>
      <c r="M328" s="39"/>
      <c r="N328" s="39"/>
      <c r="O328" s="39"/>
      <c r="P328" s="39"/>
      <c r="Q328" s="39"/>
      <c r="R328" s="39"/>
      <c r="S328" s="36" t="str">
        <f t="shared" si="5"/>
        <v/>
      </c>
      <c r="T328" s="39"/>
      <c r="U328" s="39"/>
      <c r="V328" s="39"/>
    </row>
    <row r="329" spans="1:22" s="17" customFormat="1" ht="14.25" thickBot="1">
      <c r="A329" s="39"/>
      <c r="B329" s="64"/>
      <c r="C329" s="39"/>
      <c r="D329" s="64"/>
      <c r="E329" s="39"/>
      <c r="F329" s="25"/>
      <c r="G329" s="23"/>
      <c r="H329" s="25"/>
      <c r="I329" s="30" t="str">
        <f>IF(LEN(F329)*LEN(G329)*LEN(H329)=0,"",VLOOKUP(F329&amp;G329&amp;H329,品类代码!$D:$E,2,0))</f>
        <v/>
      </c>
      <c r="J329" s="31" t="str">
        <f>IF(LEN(I329)=0,"",VLOOKUP(I329,品类代码!$E:$F,2,0))</f>
        <v/>
      </c>
      <c r="K329" s="30" t="str">
        <f>IF(LEN(J329)=0,"",VLOOKUP(J329,品类代码!$F:$G,2,0))</f>
        <v/>
      </c>
      <c r="L329" s="64"/>
      <c r="M329" s="39"/>
      <c r="N329" s="39"/>
      <c r="O329" s="39"/>
      <c r="P329" s="39"/>
      <c r="Q329" s="39"/>
      <c r="R329" s="39"/>
      <c r="S329" s="36" t="str">
        <f t="shared" si="5"/>
        <v/>
      </c>
      <c r="T329" s="39"/>
      <c r="U329" s="39"/>
      <c r="V329" s="39"/>
    </row>
    <row r="330" spans="1:22" s="17" customFormat="1" ht="14.25" thickBot="1">
      <c r="A330" s="39"/>
      <c r="B330" s="64"/>
      <c r="C330" s="39"/>
      <c r="D330" s="64"/>
      <c r="E330" s="39"/>
      <c r="F330" s="25"/>
      <c r="G330" s="23"/>
      <c r="H330" s="25"/>
      <c r="I330" s="30" t="str">
        <f>IF(LEN(F330)*LEN(G330)*LEN(H330)=0,"",VLOOKUP(F330&amp;G330&amp;H330,品类代码!$D:$E,2,0))</f>
        <v/>
      </c>
      <c r="J330" s="31" t="str">
        <f>IF(LEN(I330)=0,"",VLOOKUP(I330,品类代码!$E:$F,2,0))</f>
        <v/>
      </c>
      <c r="K330" s="30" t="str">
        <f>IF(LEN(J330)=0,"",VLOOKUP(J330,品类代码!$F:$G,2,0))</f>
        <v/>
      </c>
      <c r="L330" s="64"/>
      <c r="M330" s="39"/>
      <c r="N330" s="39"/>
      <c r="O330" s="39"/>
      <c r="P330" s="39"/>
      <c r="Q330" s="39"/>
      <c r="R330" s="39"/>
      <c r="S330" s="36" t="str">
        <f t="shared" si="5"/>
        <v/>
      </c>
      <c r="T330" s="39"/>
      <c r="U330" s="39"/>
      <c r="V330" s="39"/>
    </row>
    <row r="331" spans="1:22" s="17" customFormat="1" ht="14.25" thickBot="1">
      <c r="A331" s="39"/>
      <c r="B331" s="64"/>
      <c r="C331" s="39"/>
      <c r="D331" s="64"/>
      <c r="E331" s="39"/>
      <c r="F331" s="25"/>
      <c r="G331" s="23"/>
      <c r="H331" s="25"/>
      <c r="I331" s="30" t="str">
        <f>IF(LEN(F331)*LEN(G331)*LEN(H331)=0,"",VLOOKUP(F331&amp;G331&amp;H331,品类代码!$D:$E,2,0))</f>
        <v/>
      </c>
      <c r="J331" s="31" t="str">
        <f>IF(LEN(I331)=0,"",VLOOKUP(I331,品类代码!$E:$F,2,0))</f>
        <v/>
      </c>
      <c r="K331" s="30" t="str">
        <f>IF(LEN(J331)=0,"",VLOOKUP(J331,品类代码!$F:$G,2,0))</f>
        <v/>
      </c>
      <c r="L331" s="64"/>
      <c r="M331" s="39"/>
      <c r="N331" s="39"/>
      <c r="O331" s="39"/>
      <c r="P331" s="39"/>
      <c r="Q331" s="39"/>
      <c r="R331" s="39"/>
      <c r="S331" s="36" t="str">
        <f t="shared" si="5"/>
        <v/>
      </c>
      <c r="T331" s="39"/>
      <c r="U331" s="39"/>
      <c r="V331" s="39"/>
    </row>
    <row r="332" spans="1:22" s="17" customFormat="1" ht="14.25" thickBot="1">
      <c r="A332" s="39"/>
      <c r="B332" s="64"/>
      <c r="C332" s="39"/>
      <c r="D332" s="64"/>
      <c r="E332" s="39"/>
      <c r="F332" s="25"/>
      <c r="G332" s="23"/>
      <c r="H332" s="25"/>
      <c r="I332" s="30" t="str">
        <f>IF(LEN(F332)*LEN(G332)*LEN(H332)=0,"",VLOOKUP(F332&amp;G332&amp;H332,品类代码!$D:$E,2,0))</f>
        <v/>
      </c>
      <c r="J332" s="31" t="str">
        <f>IF(LEN(I332)=0,"",VLOOKUP(I332,品类代码!$E:$F,2,0))</f>
        <v/>
      </c>
      <c r="K332" s="30" t="str">
        <f>IF(LEN(J332)=0,"",VLOOKUP(J332,品类代码!$F:$G,2,0))</f>
        <v/>
      </c>
      <c r="L332" s="64"/>
      <c r="M332" s="39"/>
      <c r="N332" s="39"/>
      <c r="O332" s="39"/>
      <c r="P332" s="39"/>
      <c r="Q332" s="39"/>
      <c r="R332" s="39"/>
      <c r="S332" s="36" t="str">
        <f t="shared" si="5"/>
        <v/>
      </c>
      <c r="T332" s="39"/>
      <c r="U332" s="39"/>
      <c r="V332" s="39"/>
    </row>
    <row r="333" spans="1:22" s="17" customFormat="1" ht="14.25" thickBot="1">
      <c r="A333" s="39"/>
      <c r="B333" s="64"/>
      <c r="C333" s="39"/>
      <c r="D333" s="64"/>
      <c r="E333" s="39"/>
      <c r="F333" s="25"/>
      <c r="G333" s="23"/>
      <c r="H333" s="25"/>
      <c r="I333" s="30" t="str">
        <f>IF(LEN(F333)*LEN(G333)*LEN(H333)=0,"",VLOOKUP(F333&amp;G333&amp;H333,品类代码!$D:$E,2,0))</f>
        <v/>
      </c>
      <c r="J333" s="31" t="str">
        <f>IF(LEN(I333)=0,"",VLOOKUP(I333,品类代码!$E:$F,2,0))</f>
        <v/>
      </c>
      <c r="K333" s="30" t="str">
        <f>IF(LEN(J333)=0,"",VLOOKUP(J333,品类代码!$F:$G,2,0))</f>
        <v/>
      </c>
      <c r="L333" s="64"/>
      <c r="M333" s="39"/>
      <c r="N333" s="39"/>
      <c r="O333" s="39"/>
      <c r="P333" s="39"/>
      <c r="Q333" s="39"/>
      <c r="R333" s="39"/>
      <c r="S333" s="36" t="str">
        <f t="shared" si="5"/>
        <v/>
      </c>
      <c r="T333" s="39"/>
      <c r="U333" s="39"/>
      <c r="V333" s="39"/>
    </row>
    <row r="334" spans="1:22" s="17" customFormat="1" ht="14.25" thickBot="1">
      <c r="A334" s="39"/>
      <c r="B334" s="64"/>
      <c r="C334" s="39"/>
      <c r="D334" s="64"/>
      <c r="E334" s="39"/>
      <c r="F334" s="25"/>
      <c r="G334" s="23"/>
      <c r="H334" s="25"/>
      <c r="I334" s="30" t="str">
        <f>IF(LEN(F334)*LEN(G334)*LEN(H334)=0,"",VLOOKUP(F334&amp;G334&amp;H334,品类代码!$D:$E,2,0))</f>
        <v/>
      </c>
      <c r="J334" s="31" t="str">
        <f>IF(LEN(I334)=0,"",VLOOKUP(I334,品类代码!$E:$F,2,0))</f>
        <v/>
      </c>
      <c r="K334" s="30" t="str">
        <f>IF(LEN(J334)=0,"",VLOOKUP(J334,品类代码!$F:$G,2,0))</f>
        <v/>
      </c>
      <c r="L334" s="64"/>
      <c r="M334" s="39"/>
      <c r="N334" s="39"/>
      <c r="O334" s="39"/>
      <c r="P334" s="39"/>
      <c r="Q334" s="39"/>
      <c r="R334" s="39"/>
      <c r="S334" s="36" t="str">
        <f t="shared" si="5"/>
        <v/>
      </c>
      <c r="T334" s="39"/>
      <c r="U334" s="39"/>
      <c r="V334" s="39"/>
    </row>
    <row r="335" spans="1:22" s="17" customFormat="1" ht="14.25" thickBot="1">
      <c r="A335" s="39"/>
      <c r="B335" s="64"/>
      <c r="C335" s="39"/>
      <c r="D335" s="64"/>
      <c r="E335" s="39"/>
      <c r="F335" s="25"/>
      <c r="G335" s="23"/>
      <c r="H335" s="25"/>
      <c r="I335" s="30" t="str">
        <f>IF(LEN(F335)*LEN(G335)*LEN(H335)=0,"",VLOOKUP(F335&amp;G335&amp;H335,品类代码!$D:$E,2,0))</f>
        <v/>
      </c>
      <c r="J335" s="31" t="str">
        <f>IF(LEN(I335)=0,"",VLOOKUP(I335,品类代码!$E:$F,2,0))</f>
        <v/>
      </c>
      <c r="K335" s="30" t="str">
        <f>IF(LEN(J335)=0,"",VLOOKUP(J335,品类代码!$F:$G,2,0))</f>
        <v/>
      </c>
      <c r="L335" s="64"/>
      <c r="M335" s="39"/>
      <c r="N335" s="39"/>
      <c r="O335" s="39"/>
      <c r="P335" s="39"/>
      <c r="Q335" s="39"/>
      <c r="R335" s="39"/>
      <c r="S335" s="36" t="str">
        <f t="shared" si="5"/>
        <v/>
      </c>
      <c r="T335" s="39"/>
      <c r="U335" s="39"/>
      <c r="V335" s="39"/>
    </row>
    <row r="336" spans="1:22" s="17" customFormat="1" ht="14.25" thickBot="1">
      <c r="A336" s="39"/>
      <c r="B336" s="64"/>
      <c r="C336" s="39"/>
      <c r="D336" s="64"/>
      <c r="E336" s="39"/>
      <c r="F336" s="25"/>
      <c r="G336" s="23"/>
      <c r="H336" s="25"/>
      <c r="I336" s="30" t="str">
        <f>IF(LEN(F336)*LEN(G336)*LEN(H336)=0,"",VLOOKUP(F336&amp;G336&amp;H336,品类代码!$D:$E,2,0))</f>
        <v/>
      </c>
      <c r="J336" s="31" t="str">
        <f>IF(LEN(I336)=0,"",VLOOKUP(I336,品类代码!$E:$F,2,0))</f>
        <v/>
      </c>
      <c r="K336" s="30" t="str">
        <f>IF(LEN(J336)=0,"",VLOOKUP(J336,品类代码!$F:$G,2,0))</f>
        <v/>
      </c>
      <c r="L336" s="64"/>
      <c r="M336" s="39"/>
      <c r="N336" s="39"/>
      <c r="O336" s="39"/>
      <c r="P336" s="39"/>
      <c r="Q336" s="39"/>
      <c r="R336" s="39"/>
      <c r="S336" s="36" t="str">
        <f t="shared" si="5"/>
        <v/>
      </c>
      <c r="T336" s="39"/>
      <c r="U336" s="39"/>
      <c r="V336" s="39"/>
    </row>
    <row r="337" spans="1:22" s="17" customFormat="1" ht="14.25" thickBot="1">
      <c r="A337" s="39"/>
      <c r="B337" s="64"/>
      <c r="C337" s="39"/>
      <c r="D337" s="64"/>
      <c r="E337" s="39"/>
      <c r="F337" s="25"/>
      <c r="G337" s="23"/>
      <c r="H337" s="25"/>
      <c r="I337" s="30" t="str">
        <f>IF(LEN(F337)*LEN(G337)*LEN(H337)=0,"",VLOOKUP(F337&amp;G337&amp;H337,品类代码!$D:$E,2,0))</f>
        <v/>
      </c>
      <c r="J337" s="31" t="str">
        <f>IF(LEN(I337)=0,"",VLOOKUP(I337,品类代码!$E:$F,2,0))</f>
        <v/>
      </c>
      <c r="K337" s="30" t="str">
        <f>IF(LEN(J337)=0,"",VLOOKUP(J337,品类代码!$F:$G,2,0))</f>
        <v/>
      </c>
      <c r="L337" s="64"/>
      <c r="M337" s="39"/>
      <c r="N337" s="39"/>
      <c r="O337" s="39"/>
      <c r="P337" s="39"/>
      <c r="Q337" s="39"/>
      <c r="R337" s="39"/>
      <c r="S337" s="36" t="str">
        <f t="shared" si="5"/>
        <v/>
      </c>
      <c r="T337" s="39"/>
      <c r="U337" s="39"/>
      <c r="V337" s="39"/>
    </row>
    <row r="338" spans="1:22" s="17" customFormat="1" ht="14.25" thickBot="1">
      <c r="A338" s="39"/>
      <c r="B338" s="64"/>
      <c r="C338" s="39"/>
      <c r="D338" s="64"/>
      <c r="E338" s="39"/>
      <c r="F338" s="25"/>
      <c r="G338" s="23"/>
      <c r="H338" s="25"/>
      <c r="I338" s="30" t="str">
        <f>IF(LEN(F338)*LEN(G338)*LEN(H338)=0,"",VLOOKUP(F338&amp;G338&amp;H338,品类代码!$D:$E,2,0))</f>
        <v/>
      </c>
      <c r="J338" s="31" t="str">
        <f>IF(LEN(I338)=0,"",VLOOKUP(I338,品类代码!$E:$F,2,0))</f>
        <v/>
      </c>
      <c r="K338" s="30" t="str">
        <f>IF(LEN(J338)=0,"",VLOOKUP(J338,品类代码!$F:$G,2,0))</f>
        <v/>
      </c>
      <c r="L338" s="64"/>
      <c r="M338" s="39"/>
      <c r="N338" s="39"/>
      <c r="O338" s="39"/>
      <c r="P338" s="39"/>
      <c r="Q338" s="39"/>
      <c r="R338" s="39"/>
      <c r="S338" s="36" t="str">
        <f t="shared" si="5"/>
        <v/>
      </c>
      <c r="T338" s="39"/>
      <c r="U338" s="39"/>
      <c r="V338" s="39"/>
    </row>
    <row r="339" spans="1:22" s="17" customFormat="1" ht="14.25" thickBot="1">
      <c r="A339" s="39"/>
      <c r="B339" s="64"/>
      <c r="C339" s="39"/>
      <c r="D339" s="64"/>
      <c r="E339" s="39"/>
      <c r="F339" s="25"/>
      <c r="G339" s="23"/>
      <c r="H339" s="25"/>
      <c r="I339" s="30" t="str">
        <f>IF(LEN(F339)*LEN(G339)*LEN(H339)=0,"",VLOOKUP(F339&amp;G339&amp;H339,品类代码!$D:$E,2,0))</f>
        <v/>
      </c>
      <c r="J339" s="31" t="str">
        <f>IF(LEN(I339)=0,"",VLOOKUP(I339,品类代码!$E:$F,2,0))</f>
        <v/>
      </c>
      <c r="K339" s="30" t="str">
        <f>IF(LEN(J339)=0,"",VLOOKUP(J339,品类代码!$F:$G,2,0))</f>
        <v/>
      </c>
      <c r="L339" s="64"/>
      <c r="M339" s="39"/>
      <c r="N339" s="39"/>
      <c r="O339" s="39"/>
      <c r="P339" s="39"/>
      <c r="Q339" s="39"/>
      <c r="R339" s="39"/>
      <c r="S339" s="36" t="str">
        <f t="shared" si="5"/>
        <v/>
      </c>
      <c r="T339" s="39"/>
      <c r="U339" s="39"/>
      <c r="V339" s="39"/>
    </row>
    <row r="340" spans="1:22" s="17" customFormat="1" ht="14.25" thickBot="1">
      <c r="A340" s="39"/>
      <c r="B340" s="64"/>
      <c r="C340" s="39"/>
      <c r="D340" s="64"/>
      <c r="E340" s="39"/>
      <c r="F340" s="25"/>
      <c r="G340" s="23"/>
      <c r="H340" s="25"/>
      <c r="I340" s="30" t="str">
        <f>IF(LEN(F340)*LEN(G340)*LEN(H340)=0,"",VLOOKUP(F340&amp;G340&amp;H340,品类代码!$D:$E,2,0))</f>
        <v/>
      </c>
      <c r="J340" s="31" t="str">
        <f>IF(LEN(I340)=0,"",VLOOKUP(I340,品类代码!$E:$F,2,0))</f>
        <v/>
      </c>
      <c r="K340" s="30" t="str">
        <f>IF(LEN(J340)=0,"",VLOOKUP(J340,品类代码!$F:$G,2,0))</f>
        <v/>
      </c>
      <c r="L340" s="64"/>
      <c r="M340" s="39"/>
      <c r="N340" s="39"/>
      <c r="O340" s="39"/>
      <c r="P340" s="39"/>
      <c r="Q340" s="39"/>
      <c r="R340" s="39"/>
      <c r="S340" s="36" t="str">
        <f t="shared" si="5"/>
        <v/>
      </c>
      <c r="T340" s="39"/>
      <c r="U340" s="39"/>
      <c r="V340" s="39"/>
    </row>
    <row r="341" spans="1:22" s="17" customFormat="1" ht="14.25" thickBot="1">
      <c r="A341" s="39"/>
      <c r="B341" s="64"/>
      <c r="C341" s="39"/>
      <c r="D341" s="64"/>
      <c r="E341" s="39"/>
      <c r="F341" s="25"/>
      <c r="G341" s="23"/>
      <c r="H341" s="25"/>
      <c r="I341" s="30" t="str">
        <f>IF(LEN(F341)*LEN(G341)*LEN(H341)=0,"",VLOOKUP(F341&amp;G341&amp;H341,品类代码!$D:$E,2,0))</f>
        <v/>
      </c>
      <c r="J341" s="31" t="str">
        <f>IF(LEN(I341)=0,"",VLOOKUP(I341,品类代码!$E:$F,2,0))</f>
        <v/>
      </c>
      <c r="K341" s="30" t="str">
        <f>IF(LEN(J341)=0,"",VLOOKUP(J341,品类代码!$F:$G,2,0))</f>
        <v/>
      </c>
      <c r="L341" s="64"/>
      <c r="M341" s="39"/>
      <c r="N341" s="39"/>
      <c r="O341" s="39"/>
      <c r="P341" s="39"/>
      <c r="Q341" s="39"/>
      <c r="R341" s="39"/>
      <c r="S341" s="36" t="str">
        <f t="shared" si="5"/>
        <v/>
      </c>
      <c r="T341" s="39"/>
      <c r="U341" s="39"/>
      <c r="V341" s="39"/>
    </row>
    <row r="342" spans="1:22" s="17" customFormat="1" ht="14.25" thickBot="1">
      <c r="A342" s="39"/>
      <c r="B342" s="64"/>
      <c r="C342" s="39"/>
      <c r="D342" s="64"/>
      <c r="E342" s="39"/>
      <c r="F342" s="25"/>
      <c r="G342" s="23"/>
      <c r="H342" s="25"/>
      <c r="I342" s="30" t="str">
        <f>IF(LEN(F342)*LEN(G342)*LEN(H342)=0,"",VLOOKUP(F342&amp;G342&amp;H342,品类代码!$D:$E,2,0))</f>
        <v/>
      </c>
      <c r="J342" s="31" t="str">
        <f>IF(LEN(I342)=0,"",VLOOKUP(I342,品类代码!$E:$F,2,0))</f>
        <v/>
      </c>
      <c r="K342" s="30" t="str">
        <f>IF(LEN(J342)=0,"",VLOOKUP(J342,品类代码!$F:$G,2,0))</f>
        <v/>
      </c>
      <c r="L342" s="64"/>
      <c r="M342" s="39"/>
      <c r="N342" s="39"/>
      <c r="O342" s="39"/>
      <c r="P342" s="39"/>
      <c r="Q342" s="39"/>
      <c r="R342" s="39"/>
      <c r="S342" s="36" t="str">
        <f t="shared" si="5"/>
        <v/>
      </c>
      <c r="T342" s="39"/>
      <c r="U342" s="39"/>
      <c r="V342" s="39"/>
    </row>
    <row r="343" spans="1:22" s="17" customFormat="1" ht="14.25" thickBot="1">
      <c r="A343" s="39"/>
      <c r="B343" s="64"/>
      <c r="C343" s="39"/>
      <c r="D343" s="64"/>
      <c r="E343" s="39"/>
      <c r="F343" s="25"/>
      <c r="G343" s="23"/>
      <c r="H343" s="25"/>
      <c r="I343" s="30" t="str">
        <f>IF(LEN(F343)*LEN(G343)*LEN(H343)=0,"",VLOOKUP(F343&amp;G343&amp;H343,品类代码!$D:$E,2,0))</f>
        <v/>
      </c>
      <c r="J343" s="31" t="str">
        <f>IF(LEN(I343)=0,"",VLOOKUP(I343,品类代码!$E:$F,2,0))</f>
        <v/>
      </c>
      <c r="K343" s="30" t="str">
        <f>IF(LEN(J343)=0,"",VLOOKUP(J343,品类代码!$F:$G,2,0))</f>
        <v/>
      </c>
      <c r="L343" s="64"/>
      <c r="M343" s="39"/>
      <c r="N343" s="39"/>
      <c r="O343" s="39"/>
      <c r="P343" s="39"/>
      <c r="Q343" s="39"/>
      <c r="R343" s="39"/>
      <c r="S343" s="36" t="str">
        <f t="shared" si="5"/>
        <v/>
      </c>
      <c r="T343" s="39"/>
      <c r="U343" s="39"/>
      <c r="V343" s="39"/>
    </row>
    <row r="344" spans="1:22" s="17" customFormat="1" ht="14.25" thickBot="1">
      <c r="A344" s="39"/>
      <c r="B344" s="64"/>
      <c r="C344" s="39"/>
      <c r="D344" s="64"/>
      <c r="E344" s="39"/>
      <c r="F344" s="25"/>
      <c r="G344" s="23"/>
      <c r="H344" s="25"/>
      <c r="I344" s="30" t="str">
        <f>IF(LEN(F344)*LEN(G344)*LEN(H344)=0,"",VLOOKUP(F344&amp;G344&amp;H344,品类代码!$D:$E,2,0))</f>
        <v/>
      </c>
      <c r="J344" s="31" t="str">
        <f>IF(LEN(I344)=0,"",VLOOKUP(I344,品类代码!$E:$F,2,0))</f>
        <v/>
      </c>
      <c r="K344" s="30" t="str">
        <f>IF(LEN(J344)=0,"",VLOOKUP(J344,品类代码!$F:$G,2,0))</f>
        <v/>
      </c>
      <c r="L344" s="64"/>
      <c r="M344" s="39"/>
      <c r="N344" s="39"/>
      <c r="O344" s="39"/>
      <c r="P344" s="39"/>
      <c r="Q344" s="39"/>
      <c r="R344" s="39"/>
      <c r="S344" s="36" t="str">
        <f t="shared" si="5"/>
        <v/>
      </c>
      <c r="T344" s="39"/>
      <c r="U344" s="39"/>
      <c r="V344" s="39"/>
    </row>
    <row r="345" spans="1:22" s="17" customFormat="1" ht="14.25" thickBot="1">
      <c r="A345" s="39"/>
      <c r="B345" s="64"/>
      <c r="C345" s="39"/>
      <c r="D345" s="64"/>
      <c r="E345" s="39"/>
      <c r="F345" s="25"/>
      <c r="G345" s="23"/>
      <c r="H345" s="25"/>
      <c r="I345" s="30" t="str">
        <f>IF(LEN(F345)*LEN(G345)*LEN(H345)=0,"",VLOOKUP(F345&amp;G345&amp;H345,品类代码!$D:$E,2,0))</f>
        <v/>
      </c>
      <c r="J345" s="31" t="str">
        <f>IF(LEN(I345)=0,"",VLOOKUP(I345,品类代码!$E:$F,2,0))</f>
        <v/>
      </c>
      <c r="K345" s="30" t="str">
        <f>IF(LEN(J345)=0,"",VLOOKUP(J345,品类代码!$F:$G,2,0))</f>
        <v/>
      </c>
      <c r="L345" s="64"/>
      <c r="M345" s="39"/>
      <c r="N345" s="39"/>
      <c r="O345" s="39"/>
      <c r="P345" s="39"/>
      <c r="Q345" s="39"/>
      <c r="R345" s="39"/>
      <c r="S345" s="36" t="str">
        <f t="shared" si="5"/>
        <v/>
      </c>
      <c r="T345" s="39"/>
      <c r="U345" s="39"/>
      <c r="V345" s="39"/>
    </row>
    <row r="346" spans="1:22" s="17" customFormat="1" ht="14.25" thickBot="1">
      <c r="A346" s="39"/>
      <c r="B346" s="64"/>
      <c r="C346" s="39"/>
      <c r="D346" s="64"/>
      <c r="E346" s="39"/>
      <c r="F346" s="25"/>
      <c r="G346" s="23"/>
      <c r="H346" s="25"/>
      <c r="I346" s="30" t="str">
        <f>IF(LEN(F346)*LEN(G346)*LEN(H346)=0,"",VLOOKUP(F346&amp;G346&amp;H346,品类代码!$D:$E,2,0))</f>
        <v/>
      </c>
      <c r="J346" s="31" t="str">
        <f>IF(LEN(I346)=0,"",VLOOKUP(I346,品类代码!$E:$F,2,0))</f>
        <v/>
      </c>
      <c r="K346" s="30" t="str">
        <f>IF(LEN(J346)=0,"",VLOOKUP(J346,品类代码!$F:$G,2,0))</f>
        <v/>
      </c>
      <c r="L346" s="64"/>
      <c r="M346" s="39"/>
      <c r="N346" s="39"/>
      <c r="O346" s="39"/>
      <c r="P346" s="39"/>
      <c r="Q346" s="39"/>
      <c r="R346" s="39"/>
      <c r="S346" s="36" t="str">
        <f t="shared" si="5"/>
        <v/>
      </c>
      <c r="T346" s="39"/>
      <c r="U346" s="39"/>
      <c r="V346" s="39"/>
    </row>
    <row r="347" spans="1:22" s="17" customFormat="1" ht="14.25" thickBot="1">
      <c r="A347" s="39"/>
      <c r="B347" s="64"/>
      <c r="C347" s="39"/>
      <c r="D347" s="64"/>
      <c r="E347" s="39"/>
      <c r="F347" s="25"/>
      <c r="G347" s="23"/>
      <c r="H347" s="25"/>
      <c r="I347" s="30" t="str">
        <f>IF(LEN(F347)*LEN(G347)*LEN(H347)=0,"",VLOOKUP(F347&amp;G347&amp;H347,品类代码!$D:$E,2,0))</f>
        <v/>
      </c>
      <c r="J347" s="31" t="str">
        <f>IF(LEN(I347)=0,"",VLOOKUP(I347,品类代码!$E:$F,2,0))</f>
        <v/>
      </c>
      <c r="K347" s="30" t="str">
        <f>IF(LEN(J347)=0,"",VLOOKUP(J347,品类代码!$F:$G,2,0))</f>
        <v/>
      </c>
      <c r="L347" s="64"/>
      <c r="M347" s="39"/>
      <c r="N347" s="39"/>
      <c r="O347" s="39"/>
      <c r="P347" s="39"/>
      <c r="Q347" s="39"/>
      <c r="R347" s="39"/>
      <c r="S347" s="36" t="str">
        <f t="shared" si="5"/>
        <v/>
      </c>
      <c r="T347" s="39"/>
      <c r="U347" s="39"/>
      <c r="V347" s="39"/>
    </row>
    <row r="348" spans="1:22" s="17" customFormat="1" ht="14.25" thickBot="1">
      <c r="A348" s="39"/>
      <c r="B348" s="64"/>
      <c r="C348" s="39"/>
      <c r="D348" s="64"/>
      <c r="E348" s="39"/>
      <c r="F348" s="25"/>
      <c r="G348" s="23"/>
      <c r="H348" s="25"/>
      <c r="I348" s="30" t="str">
        <f>IF(LEN(F348)*LEN(G348)*LEN(H348)=0,"",VLOOKUP(F348&amp;G348&amp;H348,品类代码!$D:$E,2,0))</f>
        <v/>
      </c>
      <c r="J348" s="31" t="str">
        <f>IF(LEN(I348)=0,"",VLOOKUP(I348,品类代码!$E:$F,2,0))</f>
        <v/>
      </c>
      <c r="K348" s="30" t="str">
        <f>IF(LEN(J348)=0,"",VLOOKUP(J348,品类代码!$F:$G,2,0))</f>
        <v/>
      </c>
      <c r="L348" s="64"/>
      <c r="M348" s="39"/>
      <c r="N348" s="39"/>
      <c r="O348" s="39"/>
      <c r="P348" s="39"/>
      <c r="Q348" s="39"/>
      <c r="R348" s="39"/>
      <c r="S348" s="36" t="str">
        <f t="shared" si="5"/>
        <v/>
      </c>
      <c r="T348" s="39"/>
      <c r="U348" s="39"/>
      <c r="V348" s="39"/>
    </row>
    <row r="349" spans="1:22" s="17" customFormat="1" ht="14.25" thickBot="1">
      <c r="A349" s="39"/>
      <c r="B349" s="64"/>
      <c r="C349" s="39"/>
      <c r="D349" s="64"/>
      <c r="E349" s="39"/>
      <c r="F349" s="25"/>
      <c r="G349" s="23"/>
      <c r="H349" s="25"/>
      <c r="I349" s="30" t="str">
        <f>IF(LEN(F349)*LEN(G349)*LEN(H349)=0,"",VLOOKUP(F349&amp;G349&amp;H349,品类代码!$D:$E,2,0))</f>
        <v/>
      </c>
      <c r="J349" s="31" t="str">
        <f>IF(LEN(I349)=0,"",VLOOKUP(I349,品类代码!$E:$F,2,0))</f>
        <v/>
      </c>
      <c r="K349" s="30" t="str">
        <f>IF(LEN(J349)=0,"",VLOOKUP(J349,品类代码!$F:$G,2,0))</f>
        <v/>
      </c>
      <c r="L349" s="64"/>
      <c r="M349" s="39"/>
      <c r="N349" s="39"/>
      <c r="O349" s="39"/>
      <c r="P349" s="39"/>
      <c r="Q349" s="39"/>
      <c r="R349" s="39"/>
      <c r="S349" s="36" t="str">
        <f t="shared" si="5"/>
        <v/>
      </c>
      <c r="T349" s="39"/>
      <c r="U349" s="39"/>
      <c r="V349" s="39"/>
    </row>
    <row r="350" spans="1:22" s="17" customFormat="1" ht="14.25" thickBot="1">
      <c r="A350" s="39"/>
      <c r="B350" s="64"/>
      <c r="C350" s="39"/>
      <c r="D350" s="64"/>
      <c r="E350" s="39"/>
      <c r="F350" s="25"/>
      <c r="G350" s="23"/>
      <c r="H350" s="25"/>
      <c r="I350" s="30" t="str">
        <f>IF(LEN(F350)*LEN(G350)*LEN(H350)=0,"",VLOOKUP(F350&amp;G350&amp;H350,品类代码!$D:$E,2,0))</f>
        <v/>
      </c>
      <c r="J350" s="31" t="str">
        <f>IF(LEN(I350)=0,"",VLOOKUP(I350,品类代码!$E:$F,2,0))</f>
        <v/>
      </c>
      <c r="K350" s="30" t="str">
        <f>IF(LEN(J350)=0,"",VLOOKUP(J350,品类代码!$F:$G,2,0))</f>
        <v/>
      </c>
      <c r="L350" s="64"/>
      <c r="M350" s="39"/>
      <c r="N350" s="39"/>
      <c r="O350" s="39"/>
      <c r="P350" s="39"/>
      <c r="Q350" s="39"/>
      <c r="R350" s="39"/>
      <c r="S350" s="36" t="str">
        <f t="shared" si="5"/>
        <v/>
      </c>
      <c r="T350" s="39"/>
      <c r="U350" s="39"/>
      <c r="V350" s="39"/>
    </row>
    <row r="351" spans="1:22" s="17" customFormat="1" ht="14.25" thickBot="1">
      <c r="A351" s="39"/>
      <c r="B351" s="64"/>
      <c r="C351" s="39"/>
      <c r="D351" s="64"/>
      <c r="E351" s="39"/>
      <c r="F351" s="25"/>
      <c r="G351" s="23"/>
      <c r="H351" s="25"/>
      <c r="I351" s="30" t="str">
        <f>IF(LEN(F351)*LEN(G351)*LEN(H351)=0,"",VLOOKUP(F351&amp;G351&amp;H351,品类代码!$D:$E,2,0))</f>
        <v/>
      </c>
      <c r="J351" s="31" t="str">
        <f>IF(LEN(I351)=0,"",VLOOKUP(I351,品类代码!$E:$F,2,0))</f>
        <v/>
      </c>
      <c r="K351" s="30" t="str">
        <f>IF(LEN(J351)=0,"",VLOOKUP(J351,品类代码!$F:$G,2,0))</f>
        <v/>
      </c>
      <c r="L351" s="64"/>
      <c r="M351" s="39"/>
      <c r="N351" s="39"/>
      <c r="O351" s="39"/>
      <c r="P351" s="39"/>
      <c r="Q351" s="39"/>
      <c r="R351" s="39"/>
      <c r="S351" s="36" t="str">
        <f t="shared" si="5"/>
        <v/>
      </c>
      <c r="T351" s="39"/>
      <c r="U351" s="39"/>
      <c r="V351" s="39"/>
    </row>
    <row r="352" spans="1:22" s="17" customFormat="1" ht="14.25" thickBot="1">
      <c r="A352" s="39"/>
      <c r="B352" s="64"/>
      <c r="C352" s="39"/>
      <c r="D352" s="64"/>
      <c r="E352" s="39"/>
      <c r="F352" s="25"/>
      <c r="G352" s="23"/>
      <c r="H352" s="25"/>
      <c r="I352" s="30" t="str">
        <f>IF(LEN(F352)*LEN(G352)*LEN(H352)=0,"",VLOOKUP(F352&amp;G352&amp;H352,品类代码!$D:$E,2,0))</f>
        <v/>
      </c>
      <c r="J352" s="31" t="str">
        <f>IF(LEN(I352)=0,"",VLOOKUP(I352,品类代码!$E:$F,2,0))</f>
        <v/>
      </c>
      <c r="K352" s="30" t="str">
        <f>IF(LEN(J352)=0,"",VLOOKUP(J352,品类代码!$F:$G,2,0))</f>
        <v/>
      </c>
      <c r="L352" s="64"/>
      <c r="M352" s="39"/>
      <c r="N352" s="39"/>
      <c r="O352" s="39"/>
      <c r="P352" s="39"/>
      <c r="Q352" s="39"/>
      <c r="R352" s="39"/>
      <c r="S352" s="36" t="str">
        <f t="shared" si="5"/>
        <v/>
      </c>
      <c r="T352" s="39"/>
      <c r="U352" s="39"/>
      <c r="V352" s="39"/>
    </row>
    <row r="353" spans="1:22" s="17" customFormat="1" ht="14.25" thickBot="1">
      <c r="A353" s="39"/>
      <c r="B353" s="64"/>
      <c r="C353" s="39"/>
      <c r="D353" s="64"/>
      <c r="E353" s="39"/>
      <c r="F353" s="25"/>
      <c r="G353" s="23"/>
      <c r="H353" s="25"/>
      <c r="I353" s="30" t="str">
        <f>IF(LEN(F353)*LEN(G353)*LEN(H353)=0,"",VLOOKUP(F353&amp;G353&amp;H353,品类代码!$D:$E,2,0))</f>
        <v/>
      </c>
      <c r="J353" s="31" t="str">
        <f>IF(LEN(I353)=0,"",VLOOKUP(I353,品类代码!$E:$F,2,0))</f>
        <v/>
      </c>
      <c r="K353" s="30" t="str">
        <f>IF(LEN(J353)=0,"",VLOOKUP(J353,品类代码!$F:$G,2,0))</f>
        <v/>
      </c>
      <c r="L353" s="64"/>
      <c r="M353" s="39"/>
      <c r="N353" s="39"/>
      <c r="O353" s="39"/>
      <c r="P353" s="39"/>
      <c r="Q353" s="39"/>
      <c r="R353" s="39"/>
      <c r="S353" s="36" t="str">
        <f t="shared" si="5"/>
        <v/>
      </c>
      <c r="T353" s="39"/>
      <c r="U353" s="39"/>
      <c r="V353" s="39"/>
    </row>
    <row r="354" spans="1:22" s="17" customFormat="1" ht="14.25" thickBot="1">
      <c r="A354" s="39"/>
      <c r="B354" s="64"/>
      <c r="C354" s="39"/>
      <c r="D354" s="64"/>
      <c r="E354" s="39"/>
      <c r="F354" s="25"/>
      <c r="G354" s="23"/>
      <c r="H354" s="25"/>
      <c r="I354" s="30" t="str">
        <f>IF(LEN(F354)*LEN(G354)*LEN(H354)=0,"",VLOOKUP(F354&amp;G354&amp;H354,品类代码!$D:$E,2,0))</f>
        <v/>
      </c>
      <c r="J354" s="31" t="str">
        <f>IF(LEN(I354)=0,"",VLOOKUP(I354,品类代码!$E:$F,2,0))</f>
        <v/>
      </c>
      <c r="K354" s="30" t="str">
        <f>IF(LEN(J354)=0,"",VLOOKUP(J354,品类代码!$F:$G,2,0))</f>
        <v/>
      </c>
      <c r="L354" s="64"/>
      <c r="M354" s="39"/>
      <c r="N354" s="39"/>
      <c r="O354" s="39"/>
      <c r="P354" s="39"/>
      <c r="Q354" s="39"/>
      <c r="R354" s="39"/>
      <c r="S354" s="36" t="str">
        <f t="shared" si="5"/>
        <v/>
      </c>
      <c r="T354" s="39"/>
      <c r="U354" s="39"/>
      <c r="V354" s="39"/>
    </row>
    <row r="355" spans="1:22" s="17" customFormat="1" ht="14.25" thickBot="1">
      <c r="A355" s="39"/>
      <c r="B355" s="64"/>
      <c r="C355" s="39"/>
      <c r="D355" s="64"/>
      <c r="E355" s="39"/>
      <c r="F355" s="25"/>
      <c r="G355" s="23"/>
      <c r="H355" s="25"/>
      <c r="I355" s="30" t="str">
        <f>IF(LEN(F355)*LEN(G355)*LEN(H355)=0,"",VLOOKUP(F355&amp;G355&amp;H355,品类代码!$D:$E,2,0))</f>
        <v/>
      </c>
      <c r="J355" s="31" t="str">
        <f>IF(LEN(I355)=0,"",VLOOKUP(I355,品类代码!$E:$F,2,0))</f>
        <v/>
      </c>
      <c r="K355" s="30" t="str">
        <f>IF(LEN(J355)=0,"",VLOOKUP(J355,品类代码!$F:$G,2,0))</f>
        <v/>
      </c>
      <c r="L355" s="64"/>
      <c r="M355" s="39"/>
      <c r="N355" s="39"/>
      <c r="O355" s="39"/>
      <c r="P355" s="39"/>
      <c r="Q355" s="39"/>
      <c r="R355" s="39"/>
      <c r="S355" s="36" t="str">
        <f t="shared" si="5"/>
        <v/>
      </c>
      <c r="T355" s="39"/>
      <c r="U355" s="39"/>
      <c r="V355" s="39"/>
    </row>
    <row r="356" spans="1:22" s="17" customFormat="1" ht="14.25" thickBot="1">
      <c r="A356" s="39"/>
      <c r="B356" s="64"/>
      <c r="C356" s="39"/>
      <c r="D356" s="64"/>
      <c r="E356" s="39"/>
      <c r="F356" s="25"/>
      <c r="G356" s="23"/>
      <c r="H356" s="25"/>
      <c r="I356" s="30" t="str">
        <f>IF(LEN(F356)*LEN(G356)*LEN(H356)=0,"",VLOOKUP(F356&amp;G356&amp;H356,品类代码!$D:$E,2,0))</f>
        <v/>
      </c>
      <c r="J356" s="31" t="str">
        <f>IF(LEN(I356)=0,"",VLOOKUP(I356,品类代码!$E:$F,2,0))</f>
        <v/>
      </c>
      <c r="K356" s="30" t="str">
        <f>IF(LEN(J356)=0,"",VLOOKUP(J356,品类代码!$F:$G,2,0))</f>
        <v/>
      </c>
      <c r="L356" s="64"/>
      <c r="M356" s="39"/>
      <c r="N356" s="39"/>
      <c r="O356" s="39"/>
      <c r="P356" s="39"/>
      <c r="Q356" s="39"/>
      <c r="R356" s="39"/>
      <c r="S356" s="36" t="str">
        <f t="shared" si="5"/>
        <v/>
      </c>
      <c r="T356" s="39"/>
      <c r="U356" s="39"/>
      <c r="V356" s="39"/>
    </row>
    <row r="357" spans="1:22" s="17" customFormat="1" ht="14.25" thickBot="1">
      <c r="A357" s="39"/>
      <c r="B357" s="64"/>
      <c r="C357" s="39"/>
      <c r="D357" s="64"/>
      <c r="E357" s="39"/>
      <c r="F357" s="25"/>
      <c r="G357" s="23"/>
      <c r="H357" s="25"/>
      <c r="I357" s="30" t="str">
        <f>IF(LEN(F357)*LEN(G357)*LEN(H357)=0,"",VLOOKUP(F357&amp;G357&amp;H357,品类代码!$D:$E,2,0))</f>
        <v/>
      </c>
      <c r="J357" s="31" t="str">
        <f>IF(LEN(I357)=0,"",VLOOKUP(I357,品类代码!$E:$F,2,0))</f>
        <v/>
      </c>
      <c r="K357" s="30" t="str">
        <f>IF(LEN(J357)=0,"",VLOOKUP(J357,品类代码!$F:$G,2,0))</f>
        <v/>
      </c>
      <c r="L357" s="64"/>
      <c r="M357" s="39"/>
      <c r="N357" s="39"/>
      <c r="O357" s="39"/>
      <c r="P357" s="39"/>
      <c r="Q357" s="39"/>
      <c r="R357" s="39"/>
      <c r="S357" s="36" t="str">
        <f t="shared" si="5"/>
        <v/>
      </c>
      <c r="T357" s="39"/>
      <c r="U357" s="39"/>
      <c r="V357" s="39"/>
    </row>
    <row r="358" spans="1:22" s="17" customFormat="1" ht="14.25" thickBot="1">
      <c r="A358" s="39"/>
      <c r="B358" s="64"/>
      <c r="C358" s="39"/>
      <c r="D358" s="64"/>
      <c r="E358" s="39"/>
      <c r="F358" s="25"/>
      <c r="G358" s="23"/>
      <c r="H358" s="25"/>
      <c r="I358" s="30" t="str">
        <f>IF(LEN(F358)*LEN(G358)*LEN(H358)=0,"",VLOOKUP(F358&amp;G358&amp;H358,品类代码!$D:$E,2,0))</f>
        <v/>
      </c>
      <c r="J358" s="31" t="str">
        <f>IF(LEN(I358)=0,"",VLOOKUP(I358,品类代码!$E:$F,2,0))</f>
        <v/>
      </c>
      <c r="K358" s="30" t="str">
        <f>IF(LEN(J358)=0,"",VLOOKUP(J358,品类代码!$F:$G,2,0))</f>
        <v/>
      </c>
      <c r="L358" s="64"/>
      <c r="M358" s="39"/>
      <c r="N358" s="39"/>
      <c r="O358" s="39"/>
      <c r="P358" s="39"/>
      <c r="Q358" s="39"/>
      <c r="R358" s="39"/>
      <c r="S358" s="36" t="str">
        <f t="shared" si="5"/>
        <v/>
      </c>
      <c r="T358" s="39"/>
      <c r="U358" s="39"/>
      <c r="V358" s="39"/>
    </row>
    <row r="359" spans="1:22" s="17" customFormat="1" ht="14.25" thickBot="1">
      <c r="A359" s="39"/>
      <c r="B359" s="64"/>
      <c r="C359" s="39"/>
      <c r="D359" s="64"/>
      <c r="E359" s="39"/>
      <c r="F359" s="25"/>
      <c r="G359" s="23"/>
      <c r="H359" s="25"/>
      <c r="I359" s="30" t="str">
        <f>IF(LEN(F359)*LEN(G359)*LEN(H359)=0,"",VLOOKUP(F359&amp;G359&amp;H359,品类代码!$D:$E,2,0))</f>
        <v/>
      </c>
      <c r="J359" s="31" t="str">
        <f>IF(LEN(I359)=0,"",VLOOKUP(I359,品类代码!$E:$F,2,0))</f>
        <v/>
      </c>
      <c r="K359" s="30" t="str">
        <f>IF(LEN(J359)=0,"",VLOOKUP(J359,品类代码!$F:$G,2,0))</f>
        <v/>
      </c>
      <c r="L359" s="64"/>
      <c r="M359" s="39"/>
      <c r="N359" s="39"/>
      <c r="O359" s="39"/>
      <c r="P359" s="39"/>
      <c r="Q359" s="39"/>
      <c r="R359" s="39"/>
      <c r="S359" s="36" t="str">
        <f t="shared" si="5"/>
        <v/>
      </c>
      <c r="T359" s="39"/>
      <c r="U359" s="39"/>
      <c r="V359" s="39"/>
    </row>
    <row r="360" spans="1:22" s="17" customFormat="1" ht="14.25" thickBot="1">
      <c r="A360" s="39"/>
      <c r="B360" s="64"/>
      <c r="C360" s="39"/>
      <c r="D360" s="64"/>
      <c r="E360" s="39"/>
      <c r="F360" s="25"/>
      <c r="G360" s="23"/>
      <c r="H360" s="25"/>
      <c r="I360" s="30" t="str">
        <f>IF(LEN(F360)*LEN(G360)*LEN(H360)=0,"",VLOOKUP(F360&amp;G360&amp;H360,品类代码!$D:$E,2,0))</f>
        <v/>
      </c>
      <c r="J360" s="31" t="str">
        <f>IF(LEN(I360)=0,"",VLOOKUP(I360,品类代码!$E:$F,2,0))</f>
        <v/>
      </c>
      <c r="K360" s="30" t="str">
        <f>IF(LEN(J360)=0,"",VLOOKUP(J360,品类代码!$F:$G,2,0))</f>
        <v/>
      </c>
      <c r="L360" s="64"/>
      <c r="M360" s="39"/>
      <c r="N360" s="39"/>
      <c r="O360" s="39"/>
      <c r="P360" s="39"/>
      <c r="Q360" s="39"/>
      <c r="R360" s="39"/>
      <c r="S360" s="36" t="str">
        <f t="shared" si="5"/>
        <v/>
      </c>
      <c r="T360" s="39"/>
      <c r="U360" s="39"/>
      <c r="V360" s="39"/>
    </row>
    <row r="361" spans="1:22" s="17" customFormat="1" ht="14.25" thickBot="1">
      <c r="A361" s="39"/>
      <c r="B361" s="64"/>
      <c r="C361" s="39"/>
      <c r="D361" s="64"/>
      <c r="E361" s="39"/>
      <c r="F361" s="25"/>
      <c r="G361" s="23"/>
      <c r="H361" s="25"/>
      <c r="I361" s="30" t="str">
        <f>IF(LEN(F361)*LEN(G361)*LEN(H361)=0,"",VLOOKUP(F361&amp;G361&amp;H361,品类代码!$D:$E,2,0))</f>
        <v/>
      </c>
      <c r="J361" s="31" t="str">
        <f>IF(LEN(I361)=0,"",VLOOKUP(I361,品类代码!$E:$F,2,0))</f>
        <v/>
      </c>
      <c r="K361" s="30" t="str">
        <f>IF(LEN(J361)=0,"",VLOOKUP(J361,品类代码!$F:$G,2,0))</f>
        <v/>
      </c>
      <c r="L361" s="64"/>
      <c r="M361" s="39"/>
      <c r="N361" s="39"/>
      <c r="O361" s="39"/>
      <c r="P361" s="39"/>
      <c r="Q361" s="39"/>
      <c r="R361" s="39"/>
      <c r="S361" s="36" t="str">
        <f t="shared" si="5"/>
        <v/>
      </c>
      <c r="T361" s="39"/>
      <c r="U361" s="39"/>
      <c r="V361" s="39"/>
    </row>
    <row r="362" spans="1:22" s="17" customFormat="1" ht="14.25" thickBot="1">
      <c r="A362" s="39"/>
      <c r="B362" s="64"/>
      <c r="C362" s="39"/>
      <c r="D362" s="64"/>
      <c r="E362" s="39"/>
      <c r="F362" s="25"/>
      <c r="G362" s="23"/>
      <c r="H362" s="25"/>
      <c r="I362" s="30" t="str">
        <f>IF(LEN(F362)*LEN(G362)*LEN(H362)=0,"",VLOOKUP(F362&amp;G362&amp;H362,品类代码!$D:$E,2,0))</f>
        <v/>
      </c>
      <c r="J362" s="31" t="str">
        <f>IF(LEN(I362)=0,"",VLOOKUP(I362,品类代码!$E:$F,2,0))</f>
        <v/>
      </c>
      <c r="K362" s="30" t="str">
        <f>IF(LEN(J362)=0,"",VLOOKUP(J362,品类代码!$F:$G,2,0))</f>
        <v/>
      </c>
      <c r="L362" s="64"/>
      <c r="M362" s="39"/>
      <c r="N362" s="39"/>
      <c r="O362" s="39"/>
      <c r="P362" s="39"/>
      <c r="Q362" s="39"/>
      <c r="R362" s="39"/>
      <c r="S362" s="36" t="str">
        <f t="shared" si="5"/>
        <v/>
      </c>
      <c r="T362" s="39"/>
      <c r="U362" s="39"/>
      <c r="V362" s="39"/>
    </row>
    <row r="363" spans="1:22" s="17" customFormat="1" ht="14.25" thickBot="1">
      <c r="A363" s="39"/>
      <c r="B363" s="64"/>
      <c r="C363" s="39"/>
      <c r="D363" s="64"/>
      <c r="E363" s="39"/>
      <c r="F363" s="25"/>
      <c r="G363" s="23"/>
      <c r="H363" s="25"/>
      <c r="I363" s="30" t="str">
        <f>IF(LEN(F363)*LEN(G363)*LEN(H363)=0,"",VLOOKUP(F363&amp;G363&amp;H363,品类代码!$D:$E,2,0))</f>
        <v/>
      </c>
      <c r="J363" s="31" t="str">
        <f>IF(LEN(I363)=0,"",VLOOKUP(I363,品类代码!$E:$F,2,0))</f>
        <v/>
      </c>
      <c r="K363" s="30" t="str">
        <f>IF(LEN(J363)=0,"",VLOOKUP(J363,品类代码!$F:$G,2,0))</f>
        <v/>
      </c>
      <c r="L363" s="64"/>
      <c r="M363" s="39"/>
      <c r="N363" s="39"/>
      <c r="O363" s="39"/>
      <c r="P363" s="39"/>
      <c r="Q363" s="39"/>
      <c r="R363" s="39"/>
      <c r="S363" s="36" t="str">
        <f t="shared" si="5"/>
        <v/>
      </c>
      <c r="T363" s="39"/>
      <c r="U363" s="39"/>
      <c r="V363" s="39"/>
    </row>
    <row r="364" spans="1:22" s="17" customFormat="1" ht="14.25" thickBot="1">
      <c r="A364" s="39"/>
      <c r="B364" s="64"/>
      <c r="C364" s="39"/>
      <c r="D364" s="64"/>
      <c r="E364" s="39"/>
      <c r="F364" s="25"/>
      <c r="G364" s="23"/>
      <c r="H364" s="25"/>
      <c r="I364" s="30" t="str">
        <f>IF(LEN(F364)*LEN(G364)*LEN(H364)=0,"",VLOOKUP(F364&amp;G364&amp;H364,品类代码!$D:$E,2,0))</f>
        <v/>
      </c>
      <c r="J364" s="31" t="str">
        <f>IF(LEN(I364)=0,"",VLOOKUP(I364,品类代码!$E:$F,2,0))</f>
        <v/>
      </c>
      <c r="K364" s="30" t="str">
        <f>IF(LEN(J364)=0,"",VLOOKUP(J364,品类代码!$F:$G,2,0))</f>
        <v/>
      </c>
      <c r="L364" s="64"/>
      <c r="M364" s="39"/>
      <c r="N364" s="39"/>
      <c r="O364" s="39"/>
      <c r="P364" s="39"/>
      <c r="Q364" s="39"/>
      <c r="R364" s="39"/>
      <c r="S364" s="36" t="str">
        <f t="shared" si="5"/>
        <v/>
      </c>
      <c r="T364" s="39"/>
      <c r="U364" s="39"/>
      <c r="V364" s="39"/>
    </row>
    <row r="365" spans="1:22" s="17" customFormat="1" ht="14.25" thickBot="1">
      <c r="A365" s="39"/>
      <c r="B365" s="64"/>
      <c r="C365" s="39"/>
      <c r="D365" s="64"/>
      <c r="E365" s="39"/>
      <c r="F365" s="25"/>
      <c r="G365" s="23"/>
      <c r="H365" s="25"/>
      <c r="I365" s="30" t="str">
        <f>IF(LEN(F365)*LEN(G365)*LEN(H365)=0,"",VLOOKUP(F365&amp;G365&amp;H365,品类代码!$D:$E,2,0))</f>
        <v/>
      </c>
      <c r="J365" s="31" t="str">
        <f>IF(LEN(I365)=0,"",VLOOKUP(I365,品类代码!$E:$F,2,0))</f>
        <v/>
      </c>
      <c r="K365" s="30" t="str">
        <f>IF(LEN(J365)=0,"",VLOOKUP(J365,品类代码!$F:$G,2,0))</f>
        <v/>
      </c>
      <c r="L365" s="64"/>
      <c r="M365" s="39"/>
      <c r="N365" s="39"/>
      <c r="O365" s="39"/>
      <c r="P365" s="39"/>
      <c r="Q365" s="39"/>
      <c r="R365" s="39"/>
      <c r="S365" s="36" t="str">
        <f t="shared" si="5"/>
        <v/>
      </c>
      <c r="T365" s="39"/>
      <c r="U365" s="39"/>
      <c r="V365" s="39"/>
    </row>
    <row r="366" spans="1:22" s="17" customFormat="1" ht="14.25" thickBot="1">
      <c r="A366" s="39"/>
      <c r="B366" s="64"/>
      <c r="C366" s="39"/>
      <c r="D366" s="64"/>
      <c r="E366" s="39"/>
      <c r="F366" s="25"/>
      <c r="G366" s="23"/>
      <c r="H366" s="25"/>
      <c r="I366" s="30" t="str">
        <f>IF(LEN(F366)*LEN(G366)*LEN(H366)=0,"",VLOOKUP(F366&amp;G366&amp;H366,品类代码!$D:$E,2,0))</f>
        <v/>
      </c>
      <c r="J366" s="31" t="str">
        <f>IF(LEN(I366)=0,"",VLOOKUP(I366,品类代码!$E:$F,2,0))</f>
        <v/>
      </c>
      <c r="K366" s="30" t="str">
        <f>IF(LEN(J366)=0,"",VLOOKUP(J366,品类代码!$F:$G,2,0))</f>
        <v/>
      </c>
      <c r="L366" s="64"/>
      <c r="M366" s="39"/>
      <c r="N366" s="39"/>
      <c r="O366" s="39"/>
      <c r="P366" s="39"/>
      <c r="Q366" s="39"/>
      <c r="R366" s="39"/>
      <c r="S366" s="36" t="str">
        <f t="shared" si="5"/>
        <v/>
      </c>
      <c r="T366" s="39"/>
      <c r="U366" s="39"/>
      <c r="V366" s="39"/>
    </row>
    <row r="367" spans="1:22" s="17" customFormat="1" ht="14.25" thickBot="1">
      <c r="A367" s="39"/>
      <c r="B367" s="64"/>
      <c r="C367" s="39"/>
      <c r="D367" s="64"/>
      <c r="E367" s="39"/>
      <c r="F367" s="25"/>
      <c r="G367" s="23"/>
      <c r="H367" s="25"/>
      <c r="I367" s="30" t="str">
        <f>IF(LEN(F367)*LEN(G367)*LEN(H367)=0,"",VLOOKUP(F367&amp;G367&amp;H367,品类代码!$D:$E,2,0))</f>
        <v/>
      </c>
      <c r="J367" s="31" t="str">
        <f>IF(LEN(I367)=0,"",VLOOKUP(I367,品类代码!$E:$F,2,0))</f>
        <v/>
      </c>
      <c r="K367" s="30" t="str">
        <f>IF(LEN(J367)=0,"",VLOOKUP(J367,品类代码!$F:$G,2,0))</f>
        <v/>
      </c>
      <c r="L367" s="64"/>
      <c r="M367" s="39"/>
      <c r="N367" s="39"/>
      <c r="O367" s="39"/>
      <c r="P367" s="39"/>
      <c r="Q367" s="39"/>
      <c r="R367" s="39"/>
      <c r="S367" s="36" t="str">
        <f t="shared" si="5"/>
        <v/>
      </c>
      <c r="T367" s="39"/>
      <c r="U367" s="39"/>
      <c r="V367" s="39"/>
    </row>
    <row r="368" spans="1:22" s="17" customFormat="1" ht="14.25" thickBot="1">
      <c r="A368" s="39"/>
      <c r="B368" s="64"/>
      <c r="C368" s="39"/>
      <c r="D368" s="64"/>
      <c r="E368" s="39"/>
      <c r="F368" s="25"/>
      <c r="G368" s="23"/>
      <c r="H368" s="25"/>
      <c r="I368" s="30" t="str">
        <f>IF(LEN(F368)*LEN(G368)*LEN(H368)=0,"",VLOOKUP(F368&amp;G368&amp;H368,品类代码!$D:$E,2,0))</f>
        <v/>
      </c>
      <c r="J368" s="31" t="str">
        <f>IF(LEN(I368)=0,"",VLOOKUP(I368,品类代码!$E:$F,2,0))</f>
        <v/>
      </c>
      <c r="K368" s="30" t="str">
        <f>IF(LEN(J368)=0,"",VLOOKUP(J368,品类代码!$F:$G,2,0))</f>
        <v/>
      </c>
      <c r="L368" s="64"/>
      <c r="M368" s="39"/>
      <c r="N368" s="39"/>
      <c r="O368" s="39"/>
      <c r="P368" s="39"/>
      <c r="Q368" s="39"/>
      <c r="R368" s="39"/>
      <c r="S368" s="36" t="str">
        <f t="shared" si="5"/>
        <v/>
      </c>
      <c r="T368" s="39"/>
      <c r="U368" s="39"/>
      <c r="V368" s="39"/>
    </row>
    <row r="369" spans="1:22" s="17" customFormat="1" ht="14.25" thickBot="1">
      <c r="A369" s="39"/>
      <c r="B369" s="64"/>
      <c r="C369" s="39"/>
      <c r="D369" s="64"/>
      <c r="E369" s="39"/>
      <c r="F369" s="25"/>
      <c r="G369" s="23"/>
      <c r="H369" s="25"/>
      <c r="I369" s="30" t="str">
        <f>IF(LEN(F369)*LEN(G369)*LEN(H369)=0,"",VLOOKUP(F369&amp;G369&amp;H369,品类代码!$D:$E,2,0))</f>
        <v/>
      </c>
      <c r="J369" s="31" t="str">
        <f>IF(LEN(I369)=0,"",VLOOKUP(I369,品类代码!$E:$F,2,0))</f>
        <v/>
      </c>
      <c r="K369" s="30" t="str">
        <f>IF(LEN(J369)=0,"",VLOOKUP(J369,品类代码!$F:$G,2,0))</f>
        <v/>
      </c>
      <c r="L369" s="64"/>
      <c r="M369" s="39"/>
      <c r="N369" s="39"/>
      <c r="O369" s="39"/>
      <c r="P369" s="39"/>
      <c r="Q369" s="39"/>
      <c r="R369" s="39"/>
      <c r="S369" s="36" t="str">
        <f t="shared" si="5"/>
        <v/>
      </c>
      <c r="T369" s="39"/>
      <c r="U369" s="39"/>
      <c r="V369" s="39"/>
    </row>
    <row r="370" spans="1:22" s="17" customFormat="1" ht="14.25" thickBot="1">
      <c r="A370" s="39"/>
      <c r="B370" s="64"/>
      <c r="C370" s="39"/>
      <c r="D370" s="64"/>
      <c r="E370" s="39"/>
      <c r="F370" s="25"/>
      <c r="G370" s="23"/>
      <c r="H370" s="25"/>
      <c r="I370" s="30" t="str">
        <f>IF(LEN(F370)*LEN(G370)*LEN(H370)=0,"",VLOOKUP(F370&amp;G370&amp;H370,品类代码!$D:$E,2,0))</f>
        <v/>
      </c>
      <c r="J370" s="31" t="str">
        <f>IF(LEN(I370)=0,"",VLOOKUP(I370,品类代码!$E:$F,2,0))</f>
        <v/>
      </c>
      <c r="K370" s="30" t="str">
        <f>IF(LEN(J370)=0,"",VLOOKUP(J370,品类代码!$F:$G,2,0))</f>
        <v/>
      </c>
      <c r="L370" s="64"/>
      <c r="M370" s="39"/>
      <c r="N370" s="39"/>
      <c r="O370" s="39"/>
      <c r="P370" s="39"/>
      <c r="Q370" s="39"/>
      <c r="R370" s="39"/>
      <c r="S370" s="36" t="str">
        <f t="shared" si="5"/>
        <v/>
      </c>
      <c r="T370" s="39"/>
      <c r="U370" s="39"/>
      <c r="V370" s="39"/>
    </row>
    <row r="371" spans="1:22" s="17" customFormat="1" ht="14.25" thickBot="1">
      <c r="A371" s="39"/>
      <c r="B371" s="64"/>
      <c r="C371" s="39"/>
      <c r="D371" s="64"/>
      <c r="E371" s="39"/>
      <c r="F371" s="25"/>
      <c r="G371" s="23"/>
      <c r="H371" s="25"/>
      <c r="I371" s="30" t="str">
        <f>IF(LEN(F371)*LEN(G371)*LEN(H371)=0,"",VLOOKUP(F371&amp;G371&amp;H371,品类代码!$D:$E,2,0))</f>
        <v/>
      </c>
      <c r="J371" s="31" t="str">
        <f>IF(LEN(I371)=0,"",VLOOKUP(I371,品类代码!$E:$F,2,0))</f>
        <v/>
      </c>
      <c r="K371" s="30" t="str">
        <f>IF(LEN(J371)=0,"",VLOOKUP(J371,品类代码!$F:$G,2,0))</f>
        <v/>
      </c>
      <c r="L371" s="64"/>
      <c r="M371" s="39"/>
      <c r="N371" s="39"/>
      <c r="O371" s="39"/>
      <c r="P371" s="39"/>
      <c r="Q371" s="39"/>
      <c r="R371" s="39"/>
      <c r="S371" s="36" t="str">
        <f t="shared" si="5"/>
        <v/>
      </c>
      <c r="T371" s="39"/>
      <c r="U371" s="39"/>
      <c r="V371" s="39"/>
    </row>
    <row r="372" spans="1:22" s="17" customFormat="1" ht="14.25" thickBot="1">
      <c r="A372" s="39"/>
      <c r="B372" s="64"/>
      <c r="C372" s="39"/>
      <c r="D372" s="64"/>
      <c r="E372" s="39"/>
      <c r="F372" s="25"/>
      <c r="G372" s="23"/>
      <c r="H372" s="25"/>
      <c r="I372" s="30" t="str">
        <f>IF(LEN(F372)*LEN(G372)*LEN(H372)=0,"",VLOOKUP(F372&amp;G372&amp;H372,品类代码!$D:$E,2,0))</f>
        <v/>
      </c>
      <c r="J372" s="31" t="str">
        <f>IF(LEN(I372)=0,"",VLOOKUP(I372,品类代码!$E:$F,2,0))</f>
        <v/>
      </c>
      <c r="K372" s="30" t="str">
        <f>IF(LEN(J372)=0,"",VLOOKUP(J372,品类代码!$F:$G,2,0))</f>
        <v/>
      </c>
      <c r="L372" s="64"/>
      <c r="M372" s="39"/>
      <c r="N372" s="39"/>
      <c r="O372" s="39"/>
      <c r="P372" s="39"/>
      <c r="Q372" s="39"/>
      <c r="R372" s="39"/>
      <c r="S372" s="36" t="str">
        <f t="shared" si="5"/>
        <v/>
      </c>
      <c r="T372" s="39"/>
      <c r="U372" s="39"/>
      <c r="V372" s="39"/>
    </row>
    <row r="373" spans="1:22" s="17" customFormat="1" ht="14.25" thickBot="1">
      <c r="A373" s="39"/>
      <c r="B373" s="64"/>
      <c r="C373" s="39"/>
      <c r="D373" s="64"/>
      <c r="E373" s="39"/>
      <c r="F373" s="25"/>
      <c r="G373" s="23"/>
      <c r="H373" s="25"/>
      <c r="I373" s="30" t="str">
        <f>IF(LEN(F373)*LEN(G373)*LEN(H373)=0,"",VLOOKUP(F373&amp;G373&amp;H373,品类代码!$D:$E,2,0))</f>
        <v/>
      </c>
      <c r="J373" s="31" t="str">
        <f>IF(LEN(I373)=0,"",VLOOKUP(I373,品类代码!$E:$F,2,0))</f>
        <v/>
      </c>
      <c r="K373" s="30" t="str">
        <f>IF(LEN(J373)=0,"",VLOOKUP(J373,品类代码!$F:$G,2,0))</f>
        <v/>
      </c>
      <c r="L373" s="64"/>
      <c r="M373" s="39"/>
      <c r="N373" s="39"/>
      <c r="O373" s="39"/>
      <c r="P373" s="39"/>
      <c r="Q373" s="39"/>
      <c r="R373" s="39"/>
      <c r="S373" s="36" t="str">
        <f t="shared" si="5"/>
        <v/>
      </c>
      <c r="T373" s="39"/>
      <c r="U373" s="39"/>
      <c r="V373" s="39"/>
    </row>
    <row r="374" spans="1:22" s="17" customFormat="1" ht="14.25" thickBot="1">
      <c r="A374" s="39"/>
      <c r="B374" s="64"/>
      <c r="C374" s="39"/>
      <c r="D374" s="64"/>
      <c r="E374" s="39"/>
      <c r="F374" s="25"/>
      <c r="G374" s="23"/>
      <c r="H374" s="25"/>
      <c r="I374" s="30" t="str">
        <f>IF(LEN(F374)*LEN(G374)*LEN(H374)=0,"",VLOOKUP(F374&amp;G374&amp;H374,品类代码!$D:$E,2,0))</f>
        <v/>
      </c>
      <c r="J374" s="31" t="str">
        <f>IF(LEN(I374)=0,"",VLOOKUP(I374,品类代码!$E:$F,2,0))</f>
        <v/>
      </c>
      <c r="K374" s="30" t="str">
        <f>IF(LEN(J374)=0,"",VLOOKUP(J374,品类代码!$F:$G,2,0))</f>
        <v/>
      </c>
      <c r="L374" s="64"/>
      <c r="M374" s="39"/>
      <c r="N374" s="39"/>
      <c r="O374" s="39"/>
      <c r="P374" s="39"/>
      <c r="Q374" s="39"/>
      <c r="R374" s="39"/>
      <c r="S374" s="36" t="str">
        <f t="shared" si="5"/>
        <v/>
      </c>
      <c r="T374" s="39"/>
      <c r="U374" s="39"/>
      <c r="V374" s="39"/>
    </row>
    <row r="375" spans="1:22" s="17" customFormat="1" ht="14.25" thickBot="1">
      <c r="A375" s="39"/>
      <c r="B375" s="64"/>
      <c r="C375" s="39"/>
      <c r="D375" s="64"/>
      <c r="E375" s="39"/>
      <c r="F375" s="25"/>
      <c r="G375" s="23"/>
      <c r="H375" s="25"/>
      <c r="I375" s="30" t="str">
        <f>IF(LEN(F375)*LEN(G375)*LEN(H375)=0,"",VLOOKUP(F375&amp;G375&amp;H375,品类代码!$D:$E,2,0))</f>
        <v/>
      </c>
      <c r="J375" s="31" t="str">
        <f>IF(LEN(I375)=0,"",VLOOKUP(I375,品类代码!$E:$F,2,0))</f>
        <v/>
      </c>
      <c r="K375" s="30" t="str">
        <f>IF(LEN(J375)=0,"",VLOOKUP(J375,品类代码!$F:$G,2,0))</f>
        <v/>
      </c>
      <c r="L375" s="64"/>
      <c r="M375" s="39"/>
      <c r="N375" s="39"/>
      <c r="O375" s="39"/>
      <c r="P375" s="39"/>
      <c r="Q375" s="39"/>
      <c r="R375" s="39"/>
      <c r="S375" s="36" t="str">
        <f t="shared" si="5"/>
        <v/>
      </c>
      <c r="T375" s="39"/>
      <c r="U375" s="39"/>
      <c r="V375" s="39"/>
    </row>
    <row r="376" spans="1:22" s="17" customFormat="1" ht="14.25" thickBot="1">
      <c r="A376" s="39"/>
      <c r="B376" s="64"/>
      <c r="C376" s="39"/>
      <c r="D376" s="64"/>
      <c r="E376" s="39"/>
      <c r="F376" s="25"/>
      <c r="G376" s="23"/>
      <c r="H376" s="25"/>
      <c r="I376" s="30" t="str">
        <f>IF(LEN(F376)*LEN(G376)*LEN(H376)=0,"",VLOOKUP(F376&amp;G376&amp;H376,品类代码!$D:$E,2,0))</f>
        <v/>
      </c>
      <c r="J376" s="31" t="str">
        <f>IF(LEN(I376)=0,"",VLOOKUP(I376,品类代码!$E:$F,2,0))</f>
        <v/>
      </c>
      <c r="K376" s="30" t="str">
        <f>IF(LEN(J376)=0,"",VLOOKUP(J376,品类代码!$F:$G,2,0))</f>
        <v/>
      </c>
      <c r="L376" s="64"/>
      <c r="M376" s="39"/>
      <c r="N376" s="39"/>
      <c r="O376" s="39"/>
      <c r="P376" s="39"/>
      <c r="Q376" s="39"/>
      <c r="R376" s="39"/>
      <c r="S376" s="36" t="str">
        <f t="shared" si="5"/>
        <v/>
      </c>
      <c r="T376" s="39"/>
      <c r="U376" s="39"/>
      <c r="V376" s="39"/>
    </row>
    <row r="377" spans="1:22" s="17" customFormat="1" ht="14.25" thickBot="1">
      <c r="A377" s="39"/>
      <c r="B377" s="64"/>
      <c r="C377" s="39"/>
      <c r="D377" s="64"/>
      <c r="E377" s="39"/>
      <c r="F377" s="25"/>
      <c r="G377" s="23"/>
      <c r="H377" s="25"/>
      <c r="I377" s="30" t="str">
        <f>IF(LEN(F377)*LEN(G377)*LEN(H377)=0,"",VLOOKUP(F377&amp;G377&amp;H377,品类代码!$D:$E,2,0))</f>
        <v/>
      </c>
      <c r="J377" s="31" t="str">
        <f>IF(LEN(I377)=0,"",VLOOKUP(I377,品类代码!$E:$F,2,0))</f>
        <v/>
      </c>
      <c r="K377" s="30" t="str">
        <f>IF(LEN(J377)=0,"",VLOOKUP(J377,品类代码!$F:$G,2,0))</f>
        <v/>
      </c>
      <c r="L377" s="64"/>
      <c r="M377" s="39"/>
      <c r="N377" s="39"/>
      <c r="O377" s="39"/>
      <c r="P377" s="39"/>
      <c r="Q377" s="39"/>
      <c r="R377" s="39"/>
      <c r="S377" s="36" t="str">
        <f t="shared" si="5"/>
        <v/>
      </c>
      <c r="T377" s="39"/>
      <c r="U377" s="39"/>
      <c r="V377" s="39"/>
    </row>
    <row r="378" spans="1:22" s="17" customFormat="1" ht="14.25" thickBot="1">
      <c r="A378" s="39"/>
      <c r="B378" s="64"/>
      <c r="C378" s="39"/>
      <c r="D378" s="64"/>
      <c r="E378" s="39"/>
      <c r="F378" s="25"/>
      <c r="G378" s="23"/>
      <c r="H378" s="25"/>
      <c r="I378" s="30" t="str">
        <f>IF(LEN(F378)*LEN(G378)*LEN(H378)=0,"",VLOOKUP(F378&amp;G378&amp;H378,品类代码!$D:$E,2,0))</f>
        <v/>
      </c>
      <c r="J378" s="31" t="str">
        <f>IF(LEN(I378)=0,"",VLOOKUP(I378,品类代码!$E:$F,2,0))</f>
        <v/>
      </c>
      <c r="K378" s="30" t="str">
        <f>IF(LEN(J378)=0,"",VLOOKUP(J378,品类代码!$F:$G,2,0))</f>
        <v/>
      </c>
      <c r="L378" s="64"/>
      <c r="M378" s="39"/>
      <c r="N378" s="39"/>
      <c r="O378" s="39"/>
      <c r="P378" s="39"/>
      <c r="Q378" s="39"/>
      <c r="R378" s="39"/>
      <c r="S378" s="36" t="str">
        <f t="shared" si="5"/>
        <v/>
      </c>
      <c r="T378" s="39"/>
      <c r="U378" s="39"/>
      <c r="V378" s="39"/>
    </row>
    <row r="379" spans="1:22" s="17" customFormat="1" ht="14.25" thickBot="1">
      <c r="A379" s="39"/>
      <c r="B379" s="64"/>
      <c r="C379" s="39"/>
      <c r="D379" s="64"/>
      <c r="E379" s="39"/>
      <c r="F379" s="25"/>
      <c r="G379" s="23"/>
      <c r="H379" s="25"/>
      <c r="I379" s="30" t="str">
        <f>IF(LEN(F379)*LEN(G379)*LEN(H379)=0,"",VLOOKUP(F379&amp;G379&amp;H379,品类代码!$D:$E,2,0))</f>
        <v/>
      </c>
      <c r="J379" s="31" t="str">
        <f>IF(LEN(I379)=0,"",VLOOKUP(I379,品类代码!$E:$F,2,0))</f>
        <v/>
      </c>
      <c r="K379" s="30" t="str">
        <f>IF(LEN(J379)=0,"",VLOOKUP(J379,品类代码!$F:$G,2,0))</f>
        <v/>
      </c>
      <c r="L379" s="64"/>
      <c r="M379" s="39"/>
      <c r="N379" s="39"/>
      <c r="O379" s="39"/>
      <c r="P379" s="39"/>
      <c r="Q379" s="39"/>
      <c r="R379" s="39"/>
      <c r="S379" s="36" t="str">
        <f t="shared" si="5"/>
        <v/>
      </c>
      <c r="T379" s="39"/>
      <c r="U379" s="39"/>
      <c r="V379" s="39"/>
    </row>
    <row r="380" spans="1:22" s="17" customFormat="1" ht="14.25" thickBot="1">
      <c r="A380" s="39"/>
      <c r="B380" s="64"/>
      <c r="C380" s="39"/>
      <c r="D380" s="64"/>
      <c r="E380" s="39"/>
      <c r="F380" s="25"/>
      <c r="G380" s="23"/>
      <c r="H380" s="25"/>
      <c r="I380" s="30" t="str">
        <f>IF(LEN(F380)*LEN(G380)*LEN(H380)=0,"",VLOOKUP(F380&amp;G380&amp;H380,品类代码!$D:$E,2,0))</f>
        <v/>
      </c>
      <c r="J380" s="31" t="str">
        <f>IF(LEN(I380)=0,"",VLOOKUP(I380,品类代码!$E:$F,2,0))</f>
        <v/>
      </c>
      <c r="K380" s="30" t="str">
        <f>IF(LEN(J380)=0,"",VLOOKUP(J380,品类代码!$F:$G,2,0))</f>
        <v/>
      </c>
      <c r="L380" s="64"/>
      <c r="M380" s="39"/>
      <c r="N380" s="39"/>
      <c r="O380" s="39"/>
      <c r="P380" s="39"/>
      <c r="Q380" s="39"/>
      <c r="R380" s="39"/>
      <c r="S380" s="36" t="str">
        <f t="shared" si="5"/>
        <v/>
      </c>
      <c r="T380" s="39"/>
      <c r="U380" s="39"/>
      <c r="V380" s="39"/>
    </row>
    <row r="381" spans="1:22" s="17" customFormat="1" ht="14.25" thickBot="1">
      <c r="A381" s="39"/>
      <c r="B381" s="64"/>
      <c r="C381" s="39"/>
      <c r="D381" s="64"/>
      <c r="E381" s="39"/>
      <c r="F381" s="25"/>
      <c r="G381" s="23"/>
      <c r="H381" s="25"/>
      <c r="I381" s="30" t="str">
        <f>IF(LEN(F381)*LEN(G381)*LEN(H381)=0,"",VLOOKUP(F381&amp;G381&amp;H381,品类代码!$D:$E,2,0))</f>
        <v/>
      </c>
      <c r="J381" s="31" t="str">
        <f>IF(LEN(I381)=0,"",VLOOKUP(I381,品类代码!$E:$F,2,0))</f>
        <v/>
      </c>
      <c r="K381" s="30" t="str">
        <f>IF(LEN(J381)=0,"",VLOOKUP(J381,品类代码!$F:$G,2,0))</f>
        <v/>
      </c>
      <c r="L381" s="64"/>
      <c r="M381" s="39"/>
      <c r="N381" s="39"/>
      <c r="O381" s="39"/>
      <c r="P381" s="39"/>
      <c r="Q381" s="39"/>
      <c r="R381" s="39"/>
      <c r="S381" s="36" t="str">
        <f t="shared" si="5"/>
        <v/>
      </c>
      <c r="T381" s="39"/>
      <c r="U381" s="39"/>
      <c r="V381" s="39"/>
    </row>
    <row r="382" spans="1:22" s="17" customFormat="1" ht="14.25" thickBot="1">
      <c r="A382" s="39"/>
      <c r="B382" s="64"/>
      <c r="C382" s="39"/>
      <c r="D382" s="64"/>
      <c r="E382" s="39"/>
      <c r="F382" s="25"/>
      <c r="G382" s="23"/>
      <c r="H382" s="25"/>
      <c r="I382" s="30" t="str">
        <f>IF(LEN(F382)*LEN(G382)*LEN(H382)=0,"",VLOOKUP(F382&amp;G382&amp;H382,品类代码!$D:$E,2,0))</f>
        <v/>
      </c>
      <c r="J382" s="31" t="str">
        <f>IF(LEN(I382)=0,"",VLOOKUP(I382,品类代码!$E:$F,2,0))</f>
        <v/>
      </c>
      <c r="K382" s="30" t="str">
        <f>IF(LEN(J382)=0,"",VLOOKUP(J382,品类代码!$F:$G,2,0))</f>
        <v/>
      </c>
      <c r="L382" s="64"/>
      <c r="M382" s="39"/>
      <c r="N382" s="39"/>
      <c r="O382" s="39"/>
      <c r="P382" s="39"/>
      <c r="Q382" s="39"/>
      <c r="R382" s="39"/>
      <c r="S382" s="36" t="str">
        <f t="shared" si="5"/>
        <v/>
      </c>
      <c r="T382" s="39"/>
      <c r="U382" s="39"/>
      <c r="V382" s="39"/>
    </row>
    <row r="383" spans="1:22" s="17" customFormat="1" ht="14.25" thickBot="1">
      <c r="A383" s="39"/>
      <c r="B383" s="64"/>
      <c r="C383" s="39"/>
      <c r="D383" s="64"/>
      <c r="E383" s="39"/>
      <c r="F383" s="25"/>
      <c r="G383" s="23"/>
      <c r="H383" s="25"/>
      <c r="I383" s="30" t="str">
        <f>IF(LEN(F383)*LEN(G383)*LEN(H383)=0,"",VLOOKUP(F383&amp;G383&amp;H383,品类代码!$D:$E,2,0))</f>
        <v/>
      </c>
      <c r="J383" s="31" t="str">
        <f>IF(LEN(I383)=0,"",VLOOKUP(I383,品类代码!$E:$F,2,0))</f>
        <v/>
      </c>
      <c r="K383" s="30" t="str">
        <f>IF(LEN(J383)=0,"",VLOOKUP(J383,品类代码!$F:$G,2,0))</f>
        <v/>
      </c>
      <c r="L383" s="64"/>
      <c r="M383" s="39"/>
      <c r="N383" s="39"/>
      <c r="O383" s="39"/>
      <c r="P383" s="39"/>
      <c r="Q383" s="39"/>
      <c r="R383" s="39"/>
      <c r="S383" s="36" t="str">
        <f t="shared" si="5"/>
        <v/>
      </c>
      <c r="T383" s="39"/>
      <c r="U383" s="39"/>
      <c r="V383" s="39"/>
    </row>
    <row r="384" spans="1:22" s="17" customFormat="1" ht="14.25" thickBot="1">
      <c r="A384" s="39"/>
      <c r="B384" s="64"/>
      <c r="C384" s="39"/>
      <c r="D384" s="64"/>
      <c r="E384" s="39"/>
      <c r="F384" s="25"/>
      <c r="G384" s="23"/>
      <c r="H384" s="25"/>
      <c r="I384" s="30" t="str">
        <f>IF(LEN(F384)*LEN(G384)*LEN(H384)=0,"",VLOOKUP(F384&amp;G384&amp;H384,品类代码!$D:$E,2,0))</f>
        <v/>
      </c>
      <c r="J384" s="31" t="str">
        <f>IF(LEN(I384)=0,"",VLOOKUP(I384,品类代码!$E:$F,2,0))</f>
        <v/>
      </c>
      <c r="K384" s="30" t="str">
        <f>IF(LEN(J384)=0,"",VLOOKUP(J384,品类代码!$F:$G,2,0))</f>
        <v/>
      </c>
      <c r="L384" s="64"/>
      <c r="M384" s="39"/>
      <c r="N384" s="39"/>
      <c r="O384" s="39"/>
      <c r="P384" s="39"/>
      <c r="Q384" s="39"/>
      <c r="R384" s="39"/>
      <c r="S384" s="36" t="str">
        <f t="shared" si="5"/>
        <v/>
      </c>
      <c r="T384" s="39"/>
      <c r="U384" s="39"/>
      <c r="V384" s="39"/>
    </row>
    <row r="385" spans="1:22" s="17" customFormat="1" ht="14.25" thickBot="1">
      <c r="A385" s="39"/>
      <c r="B385" s="64"/>
      <c r="C385" s="39"/>
      <c r="D385" s="64"/>
      <c r="E385" s="39"/>
      <c r="F385" s="25"/>
      <c r="G385" s="23"/>
      <c r="H385" s="25"/>
      <c r="I385" s="30" t="str">
        <f>IF(LEN(F385)*LEN(G385)*LEN(H385)=0,"",VLOOKUP(F385&amp;G385&amp;H385,品类代码!$D:$E,2,0))</f>
        <v/>
      </c>
      <c r="J385" s="31" t="str">
        <f>IF(LEN(I385)=0,"",VLOOKUP(I385,品类代码!$E:$F,2,0))</f>
        <v/>
      </c>
      <c r="K385" s="30" t="str">
        <f>IF(LEN(J385)=0,"",VLOOKUP(J385,品类代码!$F:$G,2,0))</f>
        <v/>
      </c>
      <c r="L385" s="64"/>
      <c r="M385" s="39"/>
      <c r="N385" s="39"/>
      <c r="O385" s="39"/>
      <c r="P385" s="39"/>
      <c r="Q385" s="39"/>
      <c r="R385" s="39"/>
      <c r="S385" s="36" t="str">
        <f t="shared" si="5"/>
        <v/>
      </c>
      <c r="T385" s="39"/>
      <c r="U385" s="39"/>
      <c r="V385" s="39"/>
    </row>
    <row r="386" spans="1:22" s="17" customFormat="1" ht="14.25" thickBot="1">
      <c r="A386" s="39"/>
      <c r="B386" s="64"/>
      <c r="C386" s="39"/>
      <c r="D386" s="64"/>
      <c r="E386" s="39"/>
      <c r="F386" s="25"/>
      <c r="G386" s="23"/>
      <c r="H386" s="25"/>
      <c r="I386" s="30" t="str">
        <f>IF(LEN(F386)*LEN(G386)*LEN(H386)=0,"",VLOOKUP(F386&amp;G386&amp;H386,品类代码!$D:$E,2,0))</f>
        <v/>
      </c>
      <c r="J386" s="31" t="str">
        <f>IF(LEN(I386)=0,"",VLOOKUP(I386,品类代码!$E:$F,2,0))</f>
        <v/>
      </c>
      <c r="K386" s="30" t="str">
        <f>IF(LEN(J386)=0,"",VLOOKUP(J386,品类代码!$F:$G,2,0))</f>
        <v/>
      </c>
      <c r="L386" s="64"/>
      <c r="M386" s="39"/>
      <c r="N386" s="39"/>
      <c r="O386" s="39"/>
      <c r="P386" s="39"/>
      <c r="Q386" s="39"/>
      <c r="R386" s="39"/>
      <c r="S386" s="36" t="str">
        <f t="shared" si="5"/>
        <v/>
      </c>
      <c r="T386" s="39"/>
      <c r="U386" s="39"/>
      <c r="V386" s="39"/>
    </row>
    <row r="387" spans="1:22" s="17" customFormat="1" ht="14.25" thickBot="1">
      <c r="A387" s="39"/>
      <c r="B387" s="64"/>
      <c r="C387" s="39"/>
      <c r="D387" s="64"/>
      <c r="E387" s="39"/>
      <c r="F387" s="25"/>
      <c r="G387" s="23"/>
      <c r="H387" s="25"/>
      <c r="I387" s="30" t="str">
        <f>IF(LEN(F387)*LEN(G387)*LEN(H387)=0,"",VLOOKUP(F387&amp;G387&amp;H387,品类代码!$D:$E,2,0))</f>
        <v/>
      </c>
      <c r="J387" s="31" t="str">
        <f>IF(LEN(I387)=0,"",VLOOKUP(I387,品类代码!$E:$F,2,0))</f>
        <v/>
      </c>
      <c r="K387" s="30" t="str">
        <f>IF(LEN(J387)=0,"",VLOOKUP(J387,品类代码!$F:$G,2,0))</f>
        <v/>
      </c>
      <c r="L387" s="64"/>
      <c r="M387" s="39"/>
      <c r="N387" s="39"/>
      <c r="O387" s="39"/>
      <c r="P387" s="39"/>
      <c r="Q387" s="39"/>
      <c r="R387" s="39"/>
      <c r="S387" s="36" t="str">
        <f t="shared" si="5"/>
        <v/>
      </c>
      <c r="T387" s="39"/>
      <c r="U387" s="39"/>
      <c r="V387" s="39"/>
    </row>
    <row r="388" spans="1:22" s="17" customFormat="1" ht="14.25" thickBot="1">
      <c r="A388" s="39"/>
      <c r="B388" s="64"/>
      <c r="C388" s="39"/>
      <c r="D388" s="64"/>
      <c r="E388" s="39"/>
      <c r="F388" s="25"/>
      <c r="G388" s="23"/>
      <c r="H388" s="25"/>
      <c r="I388" s="30" t="str">
        <f>IF(LEN(F388)*LEN(G388)*LEN(H388)=0,"",VLOOKUP(F388&amp;G388&amp;H388,品类代码!$D:$E,2,0))</f>
        <v/>
      </c>
      <c r="J388" s="31" t="str">
        <f>IF(LEN(I388)=0,"",VLOOKUP(I388,品类代码!$E:$F,2,0))</f>
        <v/>
      </c>
      <c r="K388" s="30" t="str">
        <f>IF(LEN(J388)=0,"",VLOOKUP(J388,品类代码!$F:$G,2,0))</f>
        <v/>
      </c>
      <c r="L388" s="64"/>
      <c r="M388" s="39"/>
      <c r="N388" s="39"/>
      <c r="O388" s="39"/>
      <c r="P388" s="39"/>
      <c r="Q388" s="39"/>
      <c r="R388" s="39"/>
      <c r="S388" s="36" t="str">
        <f t="shared" si="5"/>
        <v/>
      </c>
      <c r="T388" s="39"/>
      <c r="U388" s="39"/>
      <c r="V388" s="39"/>
    </row>
    <row r="389" spans="1:22" s="17" customFormat="1" ht="14.25" thickBot="1">
      <c r="A389" s="39"/>
      <c r="B389" s="64"/>
      <c r="C389" s="39"/>
      <c r="D389" s="64"/>
      <c r="E389" s="39"/>
      <c r="F389" s="25"/>
      <c r="G389" s="23"/>
      <c r="H389" s="25"/>
      <c r="I389" s="30" t="str">
        <f>IF(LEN(F389)*LEN(G389)*LEN(H389)=0,"",VLOOKUP(F389&amp;G389&amp;H389,品类代码!$D:$E,2,0))</f>
        <v/>
      </c>
      <c r="J389" s="31" t="str">
        <f>IF(LEN(I389)=0,"",VLOOKUP(I389,品类代码!$E:$F,2,0))</f>
        <v/>
      </c>
      <c r="K389" s="30" t="str">
        <f>IF(LEN(J389)=0,"",VLOOKUP(J389,品类代码!$F:$G,2,0))</f>
        <v/>
      </c>
      <c r="L389" s="64"/>
      <c r="M389" s="39"/>
      <c r="N389" s="39"/>
      <c r="O389" s="39"/>
      <c r="P389" s="39"/>
      <c r="Q389" s="39"/>
      <c r="R389" s="39"/>
      <c r="S389" s="36" t="str">
        <f t="shared" si="5"/>
        <v/>
      </c>
      <c r="T389" s="39"/>
      <c r="U389" s="39"/>
      <c r="V389" s="39"/>
    </row>
    <row r="390" spans="1:22" s="17" customFormat="1" ht="14.25" thickBot="1">
      <c r="A390" s="39"/>
      <c r="B390" s="64"/>
      <c r="C390" s="39"/>
      <c r="D390" s="64"/>
      <c r="E390" s="39"/>
      <c r="F390" s="25"/>
      <c r="G390" s="23"/>
      <c r="H390" s="25"/>
      <c r="I390" s="30" t="str">
        <f>IF(LEN(F390)*LEN(G390)*LEN(H390)=0,"",VLOOKUP(F390&amp;G390&amp;H390,品类代码!$D:$E,2,0))</f>
        <v/>
      </c>
      <c r="J390" s="31" t="str">
        <f>IF(LEN(I390)=0,"",VLOOKUP(I390,品类代码!$E:$F,2,0))</f>
        <v/>
      </c>
      <c r="K390" s="30" t="str">
        <f>IF(LEN(J390)=0,"",VLOOKUP(J390,品类代码!$F:$G,2,0))</f>
        <v/>
      </c>
      <c r="L390" s="64"/>
      <c r="M390" s="39"/>
      <c r="N390" s="39"/>
      <c r="O390" s="39"/>
      <c r="P390" s="39"/>
      <c r="Q390" s="39"/>
      <c r="R390" s="39"/>
      <c r="S390" s="36" t="str">
        <f t="shared" ref="S390:S453" si="6">IF(LEN($B$3)*LEN(H390)*LEN(B390)*LEN(D390)*LEN(L390)=0,"",$B$3&amp;"-"&amp;H390&amp;"-"&amp;B390&amp;"-"&amp;D390&amp;"-"&amp;IF(LEN(M390)=0,L390,IF(LEN(N390)*LEN(M390)&gt;0,M390&amp;"("&amp;L390&amp;")"&amp;N390,M390&amp;"("&amp;L390&amp;")")))</f>
        <v/>
      </c>
      <c r="T390" s="39"/>
      <c r="U390" s="39"/>
      <c r="V390" s="39"/>
    </row>
    <row r="391" spans="1:22" s="17" customFormat="1" ht="14.25" thickBot="1">
      <c r="A391" s="39"/>
      <c r="B391" s="64"/>
      <c r="C391" s="39"/>
      <c r="D391" s="64"/>
      <c r="E391" s="39"/>
      <c r="F391" s="25"/>
      <c r="G391" s="23"/>
      <c r="H391" s="25"/>
      <c r="I391" s="30" t="str">
        <f>IF(LEN(F391)*LEN(G391)*LEN(H391)=0,"",VLOOKUP(F391&amp;G391&amp;H391,品类代码!$D:$E,2,0))</f>
        <v/>
      </c>
      <c r="J391" s="31" t="str">
        <f>IF(LEN(I391)=0,"",VLOOKUP(I391,品类代码!$E:$F,2,0))</f>
        <v/>
      </c>
      <c r="K391" s="30" t="str">
        <f>IF(LEN(J391)=0,"",VLOOKUP(J391,品类代码!$F:$G,2,0))</f>
        <v/>
      </c>
      <c r="L391" s="64"/>
      <c r="M391" s="39"/>
      <c r="N391" s="39"/>
      <c r="O391" s="39"/>
      <c r="P391" s="39"/>
      <c r="Q391" s="39"/>
      <c r="R391" s="39"/>
      <c r="S391" s="36" t="str">
        <f t="shared" si="6"/>
        <v/>
      </c>
      <c r="T391" s="39"/>
      <c r="U391" s="39"/>
      <c r="V391" s="39"/>
    </row>
    <row r="392" spans="1:22" s="17" customFormat="1" ht="14.25" thickBot="1">
      <c r="A392" s="39"/>
      <c r="B392" s="64"/>
      <c r="C392" s="39"/>
      <c r="D392" s="64"/>
      <c r="E392" s="39"/>
      <c r="F392" s="25"/>
      <c r="G392" s="23"/>
      <c r="H392" s="25"/>
      <c r="I392" s="30" t="str">
        <f>IF(LEN(F392)*LEN(G392)*LEN(H392)=0,"",VLOOKUP(F392&amp;G392&amp;H392,品类代码!$D:$E,2,0))</f>
        <v/>
      </c>
      <c r="J392" s="31" t="str">
        <f>IF(LEN(I392)=0,"",VLOOKUP(I392,品类代码!$E:$F,2,0))</f>
        <v/>
      </c>
      <c r="K392" s="30" t="str">
        <f>IF(LEN(J392)=0,"",VLOOKUP(J392,品类代码!$F:$G,2,0))</f>
        <v/>
      </c>
      <c r="L392" s="64"/>
      <c r="M392" s="39"/>
      <c r="N392" s="39"/>
      <c r="O392" s="39"/>
      <c r="P392" s="39"/>
      <c r="Q392" s="39"/>
      <c r="R392" s="39"/>
      <c r="S392" s="36" t="str">
        <f t="shared" si="6"/>
        <v/>
      </c>
      <c r="T392" s="39"/>
      <c r="U392" s="39"/>
      <c r="V392" s="39"/>
    </row>
    <row r="393" spans="1:22" s="17" customFormat="1" ht="14.25" thickBot="1">
      <c r="A393" s="39"/>
      <c r="B393" s="64"/>
      <c r="C393" s="39"/>
      <c r="D393" s="64"/>
      <c r="E393" s="39"/>
      <c r="F393" s="25"/>
      <c r="G393" s="23"/>
      <c r="H393" s="25"/>
      <c r="I393" s="30" t="str">
        <f>IF(LEN(F393)*LEN(G393)*LEN(H393)=0,"",VLOOKUP(F393&amp;G393&amp;H393,品类代码!$D:$E,2,0))</f>
        <v/>
      </c>
      <c r="J393" s="31" t="str">
        <f>IF(LEN(I393)=0,"",VLOOKUP(I393,品类代码!$E:$F,2,0))</f>
        <v/>
      </c>
      <c r="K393" s="30" t="str">
        <f>IF(LEN(J393)=0,"",VLOOKUP(J393,品类代码!$F:$G,2,0))</f>
        <v/>
      </c>
      <c r="L393" s="64"/>
      <c r="M393" s="39"/>
      <c r="N393" s="39"/>
      <c r="O393" s="39"/>
      <c r="P393" s="39"/>
      <c r="Q393" s="39"/>
      <c r="R393" s="39"/>
      <c r="S393" s="36" t="str">
        <f t="shared" si="6"/>
        <v/>
      </c>
      <c r="T393" s="39"/>
      <c r="U393" s="39"/>
      <c r="V393" s="39"/>
    </row>
    <row r="394" spans="1:22" s="17" customFormat="1" ht="14.25" thickBot="1">
      <c r="A394" s="39"/>
      <c r="B394" s="64"/>
      <c r="C394" s="39"/>
      <c r="D394" s="64"/>
      <c r="E394" s="39"/>
      <c r="F394" s="25"/>
      <c r="G394" s="23"/>
      <c r="H394" s="25"/>
      <c r="I394" s="30" t="str">
        <f>IF(LEN(F394)*LEN(G394)*LEN(H394)=0,"",VLOOKUP(F394&amp;G394&amp;H394,品类代码!$D:$E,2,0))</f>
        <v/>
      </c>
      <c r="J394" s="31" t="str">
        <f>IF(LEN(I394)=0,"",VLOOKUP(I394,品类代码!$E:$F,2,0))</f>
        <v/>
      </c>
      <c r="K394" s="30" t="str">
        <f>IF(LEN(J394)=0,"",VLOOKUP(J394,品类代码!$F:$G,2,0))</f>
        <v/>
      </c>
      <c r="L394" s="64"/>
      <c r="M394" s="39"/>
      <c r="N394" s="39"/>
      <c r="O394" s="39"/>
      <c r="P394" s="39"/>
      <c r="Q394" s="39"/>
      <c r="R394" s="39"/>
      <c r="S394" s="36" t="str">
        <f t="shared" si="6"/>
        <v/>
      </c>
      <c r="T394" s="39"/>
      <c r="U394" s="39"/>
      <c r="V394" s="39"/>
    </row>
    <row r="395" spans="1:22" s="17" customFormat="1" ht="14.25" thickBot="1">
      <c r="A395" s="39"/>
      <c r="B395" s="64"/>
      <c r="C395" s="39"/>
      <c r="D395" s="64"/>
      <c r="E395" s="39"/>
      <c r="F395" s="25"/>
      <c r="G395" s="23"/>
      <c r="H395" s="25"/>
      <c r="I395" s="30" t="str">
        <f>IF(LEN(F395)*LEN(G395)*LEN(H395)=0,"",VLOOKUP(F395&amp;G395&amp;H395,品类代码!$D:$E,2,0))</f>
        <v/>
      </c>
      <c r="J395" s="31" t="str">
        <f>IF(LEN(I395)=0,"",VLOOKUP(I395,品类代码!$E:$F,2,0))</f>
        <v/>
      </c>
      <c r="K395" s="30" t="str">
        <f>IF(LEN(J395)=0,"",VLOOKUP(J395,品类代码!$F:$G,2,0))</f>
        <v/>
      </c>
      <c r="L395" s="64"/>
      <c r="M395" s="39"/>
      <c r="N395" s="39"/>
      <c r="O395" s="39"/>
      <c r="P395" s="39"/>
      <c r="Q395" s="39"/>
      <c r="R395" s="39"/>
      <c r="S395" s="36" t="str">
        <f t="shared" si="6"/>
        <v/>
      </c>
      <c r="T395" s="39"/>
      <c r="U395" s="39"/>
      <c r="V395" s="39"/>
    </row>
    <row r="396" spans="1:22" s="17" customFormat="1" ht="14.25" thickBot="1">
      <c r="A396" s="39"/>
      <c r="B396" s="64"/>
      <c r="C396" s="39"/>
      <c r="D396" s="64"/>
      <c r="E396" s="39"/>
      <c r="F396" s="25"/>
      <c r="G396" s="23"/>
      <c r="H396" s="25"/>
      <c r="I396" s="30" t="str">
        <f>IF(LEN(F396)*LEN(G396)*LEN(H396)=0,"",VLOOKUP(F396&amp;G396&amp;H396,品类代码!$D:$E,2,0))</f>
        <v/>
      </c>
      <c r="J396" s="31" t="str">
        <f>IF(LEN(I396)=0,"",VLOOKUP(I396,品类代码!$E:$F,2,0))</f>
        <v/>
      </c>
      <c r="K396" s="30" t="str">
        <f>IF(LEN(J396)=0,"",VLOOKUP(J396,品类代码!$F:$G,2,0))</f>
        <v/>
      </c>
      <c r="L396" s="64"/>
      <c r="M396" s="39"/>
      <c r="N396" s="39"/>
      <c r="O396" s="39"/>
      <c r="P396" s="39"/>
      <c r="Q396" s="39"/>
      <c r="R396" s="39"/>
      <c r="S396" s="36" t="str">
        <f t="shared" si="6"/>
        <v/>
      </c>
      <c r="T396" s="39"/>
      <c r="U396" s="39"/>
      <c r="V396" s="39"/>
    </row>
    <row r="397" spans="1:22" s="17" customFormat="1" ht="14.25" thickBot="1">
      <c r="A397" s="39"/>
      <c r="B397" s="64"/>
      <c r="C397" s="39"/>
      <c r="D397" s="64"/>
      <c r="E397" s="39"/>
      <c r="F397" s="25"/>
      <c r="G397" s="23"/>
      <c r="H397" s="25"/>
      <c r="I397" s="30" t="str">
        <f>IF(LEN(F397)*LEN(G397)*LEN(H397)=0,"",VLOOKUP(F397&amp;G397&amp;H397,品类代码!$D:$E,2,0))</f>
        <v/>
      </c>
      <c r="J397" s="31" t="str">
        <f>IF(LEN(I397)=0,"",VLOOKUP(I397,品类代码!$E:$F,2,0))</f>
        <v/>
      </c>
      <c r="K397" s="30" t="str">
        <f>IF(LEN(J397)=0,"",VLOOKUP(J397,品类代码!$F:$G,2,0))</f>
        <v/>
      </c>
      <c r="L397" s="64"/>
      <c r="M397" s="39"/>
      <c r="N397" s="39"/>
      <c r="O397" s="39"/>
      <c r="P397" s="39"/>
      <c r="Q397" s="39"/>
      <c r="R397" s="39"/>
      <c r="S397" s="36" t="str">
        <f t="shared" si="6"/>
        <v/>
      </c>
      <c r="T397" s="39"/>
      <c r="U397" s="39"/>
      <c r="V397" s="39"/>
    </row>
    <row r="398" spans="1:22" s="17" customFormat="1" ht="14.25" thickBot="1">
      <c r="A398" s="39"/>
      <c r="B398" s="64"/>
      <c r="C398" s="39"/>
      <c r="D398" s="64"/>
      <c r="E398" s="39"/>
      <c r="F398" s="25"/>
      <c r="G398" s="23"/>
      <c r="H398" s="25"/>
      <c r="I398" s="30" t="str">
        <f>IF(LEN(F398)*LEN(G398)*LEN(H398)=0,"",VLOOKUP(F398&amp;G398&amp;H398,品类代码!$D:$E,2,0))</f>
        <v/>
      </c>
      <c r="J398" s="31" t="str">
        <f>IF(LEN(I398)=0,"",VLOOKUP(I398,品类代码!$E:$F,2,0))</f>
        <v/>
      </c>
      <c r="K398" s="30" t="str">
        <f>IF(LEN(J398)=0,"",VLOOKUP(J398,品类代码!$F:$G,2,0))</f>
        <v/>
      </c>
      <c r="L398" s="64"/>
      <c r="M398" s="39"/>
      <c r="N398" s="39"/>
      <c r="O398" s="39"/>
      <c r="P398" s="39"/>
      <c r="Q398" s="39"/>
      <c r="R398" s="39"/>
      <c r="S398" s="36" t="str">
        <f t="shared" si="6"/>
        <v/>
      </c>
      <c r="T398" s="39"/>
      <c r="U398" s="39"/>
      <c r="V398" s="39"/>
    </row>
    <row r="399" spans="1:22" s="17" customFormat="1" ht="14.25" thickBot="1">
      <c r="A399" s="39"/>
      <c r="B399" s="64"/>
      <c r="C399" s="39"/>
      <c r="D399" s="64"/>
      <c r="E399" s="39"/>
      <c r="F399" s="25"/>
      <c r="G399" s="23"/>
      <c r="H399" s="25"/>
      <c r="I399" s="30" t="str">
        <f>IF(LEN(F399)*LEN(G399)*LEN(H399)=0,"",VLOOKUP(F399&amp;G399&amp;H399,品类代码!$D:$E,2,0))</f>
        <v/>
      </c>
      <c r="J399" s="31" t="str">
        <f>IF(LEN(I399)=0,"",VLOOKUP(I399,品类代码!$E:$F,2,0))</f>
        <v/>
      </c>
      <c r="K399" s="30" t="str">
        <f>IF(LEN(J399)=0,"",VLOOKUP(J399,品类代码!$F:$G,2,0))</f>
        <v/>
      </c>
      <c r="L399" s="64"/>
      <c r="M399" s="39"/>
      <c r="N399" s="39"/>
      <c r="O399" s="39"/>
      <c r="P399" s="39"/>
      <c r="Q399" s="39"/>
      <c r="R399" s="39"/>
      <c r="S399" s="36" t="str">
        <f t="shared" si="6"/>
        <v/>
      </c>
      <c r="T399" s="39"/>
      <c r="U399" s="39"/>
      <c r="V399" s="39"/>
    </row>
    <row r="400" spans="1:22" s="17" customFormat="1" ht="14.25" thickBot="1">
      <c r="A400" s="39"/>
      <c r="B400" s="64"/>
      <c r="C400" s="39"/>
      <c r="D400" s="64"/>
      <c r="E400" s="39"/>
      <c r="F400" s="25"/>
      <c r="G400" s="23"/>
      <c r="H400" s="25"/>
      <c r="I400" s="30" t="str">
        <f>IF(LEN(F400)*LEN(G400)*LEN(H400)=0,"",VLOOKUP(F400&amp;G400&amp;H400,品类代码!$D:$E,2,0))</f>
        <v/>
      </c>
      <c r="J400" s="31" t="str">
        <f>IF(LEN(I400)=0,"",VLOOKUP(I400,品类代码!$E:$F,2,0))</f>
        <v/>
      </c>
      <c r="K400" s="30" t="str">
        <f>IF(LEN(J400)=0,"",VLOOKUP(J400,品类代码!$F:$G,2,0))</f>
        <v/>
      </c>
      <c r="L400" s="64"/>
      <c r="M400" s="39"/>
      <c r="N400" s="39"/>
      <c r="O400" s="39"/>
      <c r="P400" s="39"/>
      <c r="Q400" s="39"/>
      <c r="R400" s="39"/>
      <c r="S400" s="36" t="str">
        <f t="shared" si="6"/>
        <v/>
      </c>
      <c r="T400" s="39"/>
      <c r="U400" s="39"/>
      <c r="V400" s="39"/>
    </row>
    <row r="401" spans="1:22" s="17" customFormat="1" ht="14.25" thickBot="1">
      <c r="A401" s="39"/>
      <c r="B401" s="64"/>
      <c r="C401" s="39"/>
      <c r="D401" s="64"/>
      <c r="E401" s="39"/>
      <c r="F401" s="25"/>
      <c r="G401" s="23"/>
      <c r="H401" s="25"/>
      <c r="I401" s="30" t="str">
        <f>IF(LEN(F401)*LEN(G401)*LEN(H401)=0,"",VLOOKUP(F401&amp;G401&amp;H401,品类代码!$D:$E,2,0))</f>
        <v/>
      </c>
      <c r="J401" s="31" t="str">
        <f>IF(LEN(I401)=0,"",VLOOKUP(I401,品类代码!$E:$F,2,0))</f>
        <v/>
      </c>
      <c r="K401" s="30" t="str">
        <f>IF(LEN(J401)=0,"",VLOOKUP(J401,品类代码!$F:$G,2,0))</f>
        <v/>
      </c>
      <c r="L401" s="64"/>
      <c r="M401" s="39"/>
      <c r="N401" s="39"/>
      <c r="O401" s="39"/>
      <c r="P401" s="39"/>
      <c r="Q401" s="39"/>
      <c r="R401" s="39"/>
      <c r="S401" s="36" t="str">
        <f t="shared" si="6"/>
        <v/>
      </c>
      <c r="T401" s="39"/>
      <c r="U401" s="39"/>
      <c r="V401" s="39"/>
    </row>
    <row r="402" spans="1:22" s="17" customFormat="1" ht="14.25" thickBot="1">
      <c r="A402" s="39"/>
      <c r="B402" s="64"/>
      <c r="C402" s="39"/>
      <c r="D402" s="64"/>
      <c r="E402" s="39"/>
      <c r="F402" s="25"/>
      <c r="G402" s="23"/>
      <c r="H402" s="25"/>
      <c r="I402" s="30" t="str">
        <f>IF(LEN(F402)*LEN(G402)*LEN(H402)=0,"",VLOOKUP(F402&amp;G402&amp;H402,品类代码!$D:$E,2,0))</f>
        <v/>
      </c>
      <c r="J402" s="31" t="str">
        <f>IF(LEN(I402)=0,"",VLOOKUP(I402,品类代码!$E:$F,2,0))</f>
        <v/>
      </c>
      <c r="K402" s="30" t="str">
        <f>IF(LEN(J402)=0,"",VLOOKUP(J402,品类代码!$F:$G,2,0))</f>
        <v/>
      </c>
      <c r="L402" s="64"/>
      <c r="M402" s="39"/>
      <c r="N402" s="39"/>
      <c r="O402" s="39"/>
      <c r="P402" s="39"/>
      <c r="Q402" s="39"/>
      <c r="R402" s="39"/>
      <c r="S402" s="36" t="str">
        <f t="shared" si="6"/>
        <v/>
      </c>
      <c r="T402" s="39"/>
      <c r="U402" s="39"/>
      <c r="V402" s="39"/>
    </row>
    <row r="403" spans="1:22" s="17" customFormat="1" ht="14.25" thickBot="1">
      <c r="A403" s="39"/>
      <c r="B403" s="64"/>
      <c r="C403" s="39"/>
      <c r="D403" s="64"/>
      <c r="E403" s="39"/>
      <c r="F403" s="25"/>
      <c r="G403" s="23"/>
      <c r="H403" s="25"/>
      <c r="I403" s="30" t="str">
        <f>IF(LEN(F403)*LEN(G403)*LEN(H403)=0,"",VLOOKUP(F403&amp;G403&amp;H403,品类代码!$D:$E,2,0))</f>
        <v/>
      </c>
      <c r="J403" s="31" t="str">
        <f>IF(LEN(I403)=0,"",VLOOKUP(I403,品类代码!$E:$F,2,0))</f>
        <v/>
      </c>
      <c r="K403" s="30" t="str">
        <f>IF(LEN(J403)=0,"",VLOOKUP(J403,品类代码!$F:$G,2,0))</f>
        <v/>
      </c>
      <c r="L403" s="64"/>
      <c r="M403" s="39"/>
      <c r="N403" s="39"/>
      <c r="O403" s="39"/>
      <c r="P403" s="39"/>
      <c r="Q403" s="39"/>
      <c r="R403" s="39"/>
      <c r="S403" s="36" t="str">
        <f t="shared" si="6"/>
        <v/>
      </c>
      <c r="T403" s="39"/>
      <c r="U403" s="39"/>
      <c r="V403" s="39"/>
    </row>
    <row r="404" spans="1:22" s="17" customFormat="1" ht="14.25" thickBot="1">
      <c r="A404" s="39"/>
      <c r="B404" s="64"/>
      <c r="C404" s="39"/>
      <c r="D404" s="64"/>
      <c r="E404" s="39"/>
      <c r="F404" s="25"/>
      <c r="G404" s="23"/>
      <c r="H404" s="25"/>
      <c r="I404" s="30" t="str">
        <f>IF(LEN(F404)*LEN(G404)*LEN(H404)=0,"",VLOOKUP(F404&amp;G404&amp;H404,品类代码!$D:$E,2,0))</f>
        <v/>
      </c>
      <c r="J404" s="31" t="str">
        <f>IF(LEN(I404)=0,"",VLOOKUP(I404,品类代码!$E:$F,2,0))</f>
        <v/>
      </c>
      <c r="K404" s="30" t="str">
        <f>IF(LEN(J404)=0,"",VLOOKUP(J404,品类代码!$F:$G,2,0))</f>
        <v/>
      </c>
      <c r="L404" s="64"/>
      <c r="M404" s="39"/>
      <c r="N404" s="39"/>
      <c r="O404" s="39"/>
      <c r="P404" s="39"/>
      <c r="Q404" s="39"/>
      <c r="R404" s="39"/>
      <c r="S404" s="36" t="str">
        <f t="shared" si="6"/>
        <v/>
      </c>
      <c r="T404" s="39"/>
      <c r="U404" s="39"/>
      <c r="V404" s="39"/>
    </row>
    <row r="405" spans="1:22" s="17" customFormat="1" ht="14.25" thickBot="1">
      <c r="A405" s="39"/>
      <c r="B405" s="64"/>
      <c r="C405" s="39"/>
      <c r="D405" s="64"/>
      <c r="E405" s="39"/>
      <c r="F405" s="25"/>
      <c r="G405" s="23"/>
      <c r="H405" s="25"/>
      <c r="I405" s="30" t="str">
        <f>IF(LEN(F405)*LEN(G405)*LEN(H405)=0,"",VLOOKUP(F405&amp;G405&amp;H405,品类代码!$D:$E,2,0))</f>
        <v/>
      </c>
      <c r="J405" s="31" t="str">
        <f>IF(LEN(I405)=0,"",VLOOKUP(I405,品类代码!$E:$F,2,0))</f>
        <v/>
      </c>
      <c r="K405" s="30" t="str">
        <f>IF(LEN(J405)=0,"",VLOOKUP(J405,品类代码!$F:$G,2,0))</f>
        <v/>
      </c>
      <c r="L405" s="64"/>
      <c r="M405" s="39"/>
      <c r="N405" s="39"/>
      <c r="O405" s="39"/>
      <c r="P405" s="39"/>
      <c r="Q405" s="39"/>
      <c r="R405" s="39"/>
      <c r="S405" s="36" t="str">
        <f t="shared" si="6"/>
        <v/>
      </c>
      <c r="T405" s="39"/>
      <c r="U405" s="39"/>
      <c r="V405" s="39"/>
    </row>
    <row r="406" spans="1:22" s="17" customFormat="1" ht="14.25" thickBot="1">
      <c r="A406" s="39"/>
      <c r="B406" s="64"/>
      <c r="C406" s="39"/>
      <c r="D406" s="64"/>
      <c r="E406" s="39"/>
      <c r="F406" s="25"/>
      <c r="G406" s="23"/>
      <c r="H406" s="25"/>
      <c r="I406" s="30" t="str">
        <f>IF(LEN(F406)*LEN(G406)*LEN(H406)=0,"",VLOOKUP(F406&amp;G406&amp;H406,品类代码!$D:$E,2,0))</f>
        <v/>
      </c>
      <c r="J406" s="31" t="str">
        <f>IF(LEN(I406)=0,"",VLOOKUP(I406,品类代码!$E:$F,2,0))</f>
        <v/>
      </c>
      <c r="K406" s="30" t="str">
        <f>IF(LEN(J406)=0,"",VLOOKUP(J406,品类代码!$F:$G,2,0))</f>
        <v/>
      </c>
      <c r="L406" s="64"/>
      <c r="M406" s="39"/>
      <c r="N406" s="39"/>
      <c r="O406" s="39"/>
      <c r="P406" s="39"/>
      <c r="Q406" s="39"/>
      <c r="R406" s="39"/>
      <c r="S406" s="36" t="str">
        <f t="shared" si="6"/>
        <v/>
      </c>
      <c r="T406" s="39"/>
      <c r="U406" s="39"/>
      <c r="V406" s="39"/>
    </row>
    <row r="407" spans="1:22" s="17" customFormat="1" ht="14.25" thickBot="1">
      <c r="A407" s="39"/>
      <c r="B407" s="64"/>
      <c r="C407" s="39"/>
      <c r="D407" s="64"/>
      <c r="E407" s="39"/>
      <c r="F407" s="25"/>
      <c r="G407" s="23"/>
      <c r="H407" s="25"/>
      <c r="I407" s="30" t="str">
        <f>IF(LEN(F407)*LEN(G407)*LEN(H407)=0,"",VLOOKUP(F407&amp;G407&amp;H407,品类代码!$D:$E,2,0))</f>
        <v/>
      </c>
      <c r="J407" s="31" t="str">
        <f>IF(LEN(I407)=0,"",VLOOKUP(I407,品类代码!$E:$F,2,0))</f>
        <v/>
      </c>
      <c r="K407" s="30" t="str">
        <f>IF(LEN(J407)=0,"",VLOOKUP(J407,品类代码!$F:$G,2,0))</f>
        <v/>
      </c>
      <c r="L407" s="64"/>
      <c r="M407" s="39"/>
      <c r="N407" s="39"/>
      <c r="O407" s="39"/>
      <c r="P407" s="39"/>
      <c r="Q407" s="39"/>
      <c r="R407" s="39"/>
      <c r="S407" s="36" t="str">
        <f t="shared" si="6"/>
        <v/>
      </c>
      <c r="T407" s="39"/>
      <c r="U407" s="39"/>
      <c r="V407" s="39"/>
    </row>
    <row r="408" spans="1:22" s="17" customFormat="1" ht="14.25" thickBot="1">
      <c r="A408" s="39"/>
      <c r="B408" s="64"/>
      <c r="C408" s="39"/>
      <c r="D408" s="64"/>
      <c r="E408" s="39"/>
      <c r="F408" s="25"/>
      <c r="G408" s="23"/>
      <c r="H408" s="25"/>
      <c r="I408" s="30" t="str">
        <f>IF(LEN(F408)*LEN(G408)*LEN(H408)=0,"",VLOOKUP(F408&amp;G408&amp;H408,品类代码!$D:$E,2,0))</f>
        <v/>
      </c>
      <c r="J408" s="31" t="str">
        <f>IF(LEN(I408)=0,"",VLOOKUP(I408,品类代码!$E:$F,2,0))</f>
        <v/>
      </c>
      <c r="K408" s="30" t="str">
        <f>IF(LEN(J408)=0,"",VLOOKUP(J408,品类代码!$F:$G,2,0))</f>
        <v/>
      </c>
      <c r="L408" s="64"/>
      <c r="M408" s="39"/>
      <c r="N408" s="39"/>
      <c r="O408" s="39"/>
      <c r="P408" s="39"/>
      <c r="Q408" s="39"/>
      <c r="R408" s="39"/>
      <c r="S408" s="36" t="str">
        <f t="shared" si="6"/>
        <v/>
      </c>
      <c r="T408" s="39"/>
      <c r="U408" s="39"/>
      <c r="V408" s="39"/>
    </row>
    <row r="409" spans="1:22" s="17" customFormat="1" ht="14.25" thickBot="1">
      <c r="A409" s="39"/>
      <c r="B409" s="64"/>
      <c r="C409" s="39"/>
      <c r="D409" s="64"/>
      <c r="E409" s="39"/>
      <c r="F409" s="25"/>
      <c r="G409" s="23"/>
      <c r="H409" s="25"/>
      <c r="I409" s="30" t="str">
        <f>IF(LEN(F409)*LEN(G409)*LEN(H409)=0,"",VLOOKUP(F409&amp;G409&amp;H409,品类代码!$D:$E,2,0))</f>
        <v/>
      </c>
      <c r="J409" s="31" t="str">
        <f>IF(LEN(I409)=0,"",VLOOKUP(I409,品类代码!$E:$F,2,0))</f>
        <v/>
      </c>
      <c r="K409" s="30" t="str">
        <f>IF(LEN(J409)=0,"",VLOOKUP(J409,品类代码!$F:$G,2,0))</f>
        <v/>
      </c>
      <c r="L409" s="64"/>
      <c r="M409" s="39"/>
      <c r="N409" s="39"/>
      <c r="O409" s="39"/>
      <c r="P409" s="39"/>
      <c r="Q409" s="39"/>
      <c r="R409" s="39"/>
      <c r="S409" s="36" t="str">
        <f t="shared" si="6"/>
        <v/>
      </c>
      <c r="T409" s="39"/>
      <c r="U409" s="39"/>
      <c r="V409" s="39"/>
    </row>
    <row r="410" spans="1:22" s="17" customFormat="1" ht="14.25" thickBot="1">
      <c r="A410" s="39"/>
      <c r="B410" s="64"/>
      <c r="C410" s="39"/>
      <c r="D410" s="64"/>
      <c r="E410" s="39"/>
      <c r="F410" s="25"/>
      <c r="G410" s="23"/>
      <c r="H410" s="25"/>
      <c r="I410" s="30" t="str">
        <f>IF(LEN(F410)*LEN(G410)*LEN(H410)=0,"",VLOOKUP(F410&amp;G410&amp;H410,品类代码!$D:$E,2,0))</f>
        <v/>
      </c>
      <c r="J410" s="31" t="str">
        <f>IF(LEN(I410)=0,"",VLOOKUP(I410,品类代码!$E:$F,2,0))</f>
        <v/>
      </c>
      <c r="K410" s="30" t="str">
        <f>IF(LEN(J410)=0,"",VLOOKUP(J410,品类代码!$F:$G,2,0))</f>
        <v/>
      </c>
      <c r="L410" s="64"/>
      <c r="M410" s="39"/>
      <c r="N410" s="39"/>
      <c r="O410" s="39"/>
      <c r="P410" s="39"/>
      <c r="Q410" s="39"/>
      <c r="R410" s="39"/>
      <c r="S410" s="36" t="str">
        <f t="shared" si="6"/>
        <v/>
      </c>
      <c r="T410" s="39"/>
      <c r="U410" s="39"/>
      <c r="V410" s="39"/>
    </row>
    <row r="411" spans="1:22" s="17" customFormat="1" ht="14.25" thickBot="1">
      <c r="A411" s="39"/>
      <c r="B411" s="64"/>
      <c r="C411" s="39"/>
      <c r="D411" s="64"/>
      <c r="E411" s="39"/>
      <c r="F411" s="25"/>
      <c r="G411" s="23"/>
      <c r="H411" s="25"/>
      <c r="I411" s="30" t="str">
        <f>IF(LEN(F411)*LEN(G411)*LEN(H411)=0,"",VLOOKUP(F411&amp;G411&amp;H411,品类代码!$D:$E,2,0))</f>
        <v/>
      </c>
      <c r="J411" s="31" t="str">
        <f>IF(LEN(I411)=0,"",VLOOKUP(I411,品类代码!$E:$F,2,0))</f>
        <v/>
      </c>
      <c r="K411" s="30" t="str">
        <f>IF(LEN(J411)=0,"",VLOOKUP(J411,品类代码!$F:$G,2,0))</f>
        <v/>
      </c>
      <c r="L411" s="64"/>
      <c r="M411" s="39"/>
      <c r="N411" s="39"/>
      <c r="O411" s="39"/>
      <c r="P411" s="39"/>
      <c r="Q411" s="39"/>
      <c r="R411" s="39"/>
      <c r="S411" s="36" t="str">
        <f t="shared" si="6"/>
        <v/>
      </c>
      <c r="T411" s="39"/>
      <c r="U411" s="39"/>
      <c r="V411" s="39"/>
    </row>
    <row r="412" spans="1:22" s="17" customFormat="1" ht="14.25" thickBot="1">
      <c r="A412" s="39"/>
      <c r="B412" s="64"/>
      <c r="C412" s="39"/>
      <c r="D412" s="64"/>
      <c r="E412" s="39"/>
      <c r="F412" s="25"/>
      <c r="G412" s="23"/>
      <c r="H412" s="25"/>
      <c r="I412" s="30" t="str">
        <f>IF(LEN(F412)*LEN(G412)*LEN(H412)=0,"",VLOOKUP(F412&amp;G412&amp;H412,品类代码!$D:$E,2,0))</f>
        <v/>
      </c>
      <c r="J412" s="31" t="str">
        <f>IF(LEN(I412)=0,"",VLOOKUP(I412,品类代码!$E:$F,2,0))</f>
        <v/>
      </c>
      <c r="K412" s="30" t="str">
        <f>IF(LEN(J412)=0,"",VLOOKUP(J412,品类代码!$F:$G,2,0))</f>
        <v/>
      </c>
      <c r="L412" s="64"/>
      <c r="M412" s="39"/>
      <c r="N412" s="39"/>
      <c r="O412" s="39"/>
      <c r="P412" s="39"/>
      <c r="Q412" s="39"/>
      <c r="R412" s="39"/>
      <c r="S412" s="36" t="str">
        <f t="shared" si="6"/>
        <v/>
      </c>
      <c r="T412" s="39"/>
      <c r="U412" s="39"/>
      <c r="V412" s="39"/>
    </row>
    <row r="413" spans="1:22" s="17" customFormat="1" ht="14.25" thickBot="1">
      <c r="A413" s="39"/>
      <c r="B413" s="64"/>
      <c r="C413" s="39"/>
      <c r="D413" s="64"/>
      <c r="E413" s="39"/>
      <c r="F413" s="25"/>
      <c r="G413" s="23"/>
      <c r="H413" s="25"/>
      <c r="I413" s="30" t="str">
        <f>IF(LEN(F413)*LEN(G413)*LEN(H413)=0,"",VLOOKUP(F413&amp;G413&amp;H413,品类代码!$D:$E,2,0))</f>
        <v/>
      </c>
      <c r="J413" s="31" t="str">
        <f>IF(LEN(I413)=0,"",VLOOKUP(I413,品类代码!$E:$F,2,0))</f>
        <v/>
      </c>
      <c r="K413" s="30" t="str">
        <f>IF(LEN(J413)=0,"",VLOOKUP(J413,品类代码!$F:$G,2,0))</f>
        <v/>
      </c>
      <c r="L413" s="64"/>
      <c r="M413" s="39"/>
      <c r="N413" s="39"/>
      <c r="O413" s="39"/>
      <c r="P413" s="39"/>
      <c r="Q413" s="39"/>
      <c r="R413" s="39"/>
      <c r="S413" s="36" t="str">
        <f t="shared" si="6"/>
        <v/>
      </c>
      <c r="T413" s="39"/>
      <c r="U413" s="39"/>
      <c r="V413" s="39"/>
    </row>
    <row r="414" spans="1:22" s="17" customFormat="1" ht="14.25" thickBot="1">
      <c r="A414" s="39"/>
      <c r="B414" s="64"/>
      <c r="C414" s="39"/>
      <c r="D414" s="64"/>
      <c r="E414" s="39"/>
      <c r="F414" s="25"/>
      <c r="G414" s="23"/>
      <c r="H414" s="25"/>
      <c r="I414" s="30" t="str">
        <f>IF(LEN(F414)*LEN(G414)*LEN(H414)=0,"",VLOOKUP(F414&amp;G414&amp;H414,品类代码!$D:$E,2,0))</f>
        <v/>
      </c>
      <c r="J414" s="31" t="str">
        <f>IF(LEN(I414)=0,"",VLOOKUP(I414,品类代码!$E:$F,2,0))</f>
        <v/>
      </c>
      <c r="K414" s="30" t="str">
        <f>IF(LEN(J414)=0,"",VLOOKUP(J414,品类代码!$F:$G,2,0))</f>
        <v/>
      </c>
      <c r="L414" s="64"/>
      <c r="M414" s="39"/>
      <c r="N414" s="39"/>
      <c r="O414" s="39"/>
      <c r="P414" s="39"/>
      <c r="Q414" s="39"/>
      <c r="R414" s="39"/>
      <c r="S414" s="36" t="str">
        <f t="shared" si="6"/>
        <v/>
      </c>
      <c r="T414" s="39"/>
      <c r="U414" s="39"/>
      <c r="V414" s="39"/>
    </row>
    <row r="415" spans="1:22" s="17" customFormat="1" ht="14.25" thickBot="1">
      <c r="A415" s="39"/>
      <c r="B415" s="64"/>
      <c r="C415" s="39"/>
      <c r="D415" s="64"/>
      <c r="E415" s="39"/>
      <c r="F415" s="25"/>
      <c r="G415" s="23"/>
      <c r="H415" s="25"/>
      <c r="I415" s="30" t="str">
        <f>IF(LEN(F415)*LEN(G415)*LEN(H415)=0,"",VLOOKUP(F415&amp;G415&amp;H415,品类代码!$D:$E,2,0))</f>
        <v/>
      </c>
      <c r="J415" s="31" t="str">
        <f>IF(LEN(I415)=0,"",VLOOKUP(I415,品类代码!$E:$F,2,0))</f>
        <v/>
      </c>
      <c r="K415" s="30" t="str">
        <f>IF(LEN(J415)=0,"",VLOOKUP(J415,品类代码!$F:$G,2,0))</f>
        <v/>
      </c>
      <c r="L415" s="64"/>
      <c r="M415" s="39"/>
      <c r="N415" s="39"/>
      <c r="O415" s="39"/>
      <c r="P415" s="39"/>
      <c r="Q415" s="39"/>
      <c r="R415" s="39"/>
      <c r="S415" s="36" t="str">
        <f t="shared" si="6"/>
        <v/>
      </c>
      <c r="T415" s="39"/>
      <c r="U415" s="39"/>
      <c r="V415" s="39"/>
    </row>
    <row r="416" spans="1:22" s="17" customFormat="1" ht="14.25" thickBot="1">
      <c r="A416" s="39"/>
      <c r="B416" s="64"/>
      <c r="C416" s="39"/>
      <c r="D416" s="64"/>
      <c r="E416" s="39"/>
      <c r="F416" s="25"/>
      <c r="G416" s="23"/>
      <c r="H416" s="25"/>
      <c r="I416" s="30" t="str">
        <f>IF(LEN(F416)*LEN(G416)*LEN(H416)=0,"",VLOOKUP(F416&amp;G416&amp;H416,品类代码!$D:$E,2,0))</f>
        <v/>
      </c>
      <c r="J416" s="31" t="str">
        <f>IF(LEN(I416)=0,"",VLOOKUP(I416,品类代码!$E:$F,2,0))</f>
        <v/>
      </c>
      <c r="K416" s="30" t="str">
        <f>IF(LEN(J416)=0,"",VLOOKUP(J416,品类代码!$F:$G,2,0))</f>
        <v/>
      </c>
      <c r="L416" s="64"/>
      <c r="M416" s="39"/>
      <c r="N416" s="39"/>
      <c r="O416" s="39"/>
      <c r="P416" s="39"/>
      <c r="Q416" s="39"/>
      <c r="R416" s="39"/>
      <c r="S416" s="36" t="str">
        <f t="shared" si="6"/>
        <v/>
      </c>
      <c r="T416" s="39"/>
      <c r="U416" s="39"/>
      <c r="V416" s="39"/>
    </row>
    <row r="417" spans="1:22" s="17" customFormat="1" ht="14.25" thickBot="1">
      <c r="A417" s="39"/>
      <c r="B417" s="64"/>
      <c r="C417" s="39"/>
      <c r="D417" s="64"/>
      <c r="E417" s="39"/>
      <c r="F417" s="25"/>
      <c r="G417" s="23"/>
      <c r="H417" s="25"/>
      <c r="I417" s="30" t="str">
        <f>IF(LEN(F417)*LEN(G417)*LEN(H417)=0,"",VLOOKUP(F417&amp;G417&amp;H417,品类代码!$D:$E,2,0))</f>
        <v/>
      </c>
      <c r="J417" s="31" t="str">
        <f>IF(LEN(I417)=0,"",VLOOKUP(I417,品类代码!$E:$F,2,0))</f>
        <v/>
      </c>
      <c r="K417" s="30" t="str">
        <f>IF(LEN(J417)=0,"",VLOOKUP(J417,品类代码!$F:$G,2,0))</f>
        <v/>
      </c>
      <c r="L417" s="64"/>
      <c r="M417" s="39"/>
      <c r="N417" s="39"/>
      <c r="O417" s="39"/>
      <c r="P417" s="39"/>
      <c r="Q417" s="39"/>
      <c r="R417" s="39"/>
      <c r="S417" s="36" t="str">
        <f t="shared" si="6"/>
        <v/>
      </c>
      <c r="T417" s="39"/>
      <c r="U417" s="39"/>
      <c r="V417" s="39"/>
    </row>
    <row r="418" spans="1:22" s="17" customFormat="1" ht="14.25" thickBot="1">
      <c r="A418" s="39"/>
      <c r="B418" s="64"/>
      <c r="C418" s="39"/>
      <c r="D418" s="64"/>
      <c r="E418" s="39"/>
      <c r="F418" s="25"/>
      <c r="G418" s="23"/>
      <c r="H418" s="25"/>
      <c r="I418" s="30" t="str">
        <f>IF(LEN(F418)*LEN(G418)*LEN(H418)=0,"",VLOOKUP(F418&amp;G418&amp;H418,品类代码!$D:$E,2,0))</f>
        <v/>
      </c>
      <c r="J418" s="31" t="str">
        <f>IF(LEN(I418)=0,"",VLOOKUP(I418,品类代码!$E:$F,2,0))</f>
        <v/>
      </c>
      <c r="K418" s="30" t="str">
        <f>IF(LEN(J418)=0,"",VLOOKUP(J418,品类代码!$F:$G,2,0))</f>
        <v/>
      </c>
      <c r="L418" s="64"/>
      <c r="M418" s="39"/>
      <c r="N418" s="39"/>
      <c r="O418" s="39"/>
      <c r="P418" s="39"/>
      <c r="Q418" s="39"/>
      <c r="R418" s="39"/>
      <c r="S418" s="36" t="str">
        <f t="shared" si="6"/>
        <v/>
      </c>
      <c r="T418" s="39"/>
      <c r="U418" s="39"/>
      <c r="V418" s="39"/>
    </row>
    <row r="419" spans="1:22" s="17" customFormat="1" ht="14.25" thickBot="1">
      <c r="A419" s="39"/>
      <c r="B419" s="64"/>
      <c r="C419" s="39"/>
      <c r="D419" s="64"/>
      <c r="E419" s="39"/>
      <c r="F419" s="25"/>
      <c r="G419" s="23"/>
      <c r="H419" s="25"/>
      <c r="I419" s="30" t="str">
        <f>IF(LEN(F419)*LEN(G419)*LEN(H419)=0,"",VLOOKUP(F419&amp;G419&amp;H419,品类代码!$D:$E,2,0))</f>
        <v/>
      </c>
      <c r="J419" s="31" t="str">
        <f>IF(LEN(I419)=0,"",VLOOKUP(I419,品类代码!$E:$F,2,0))</f>
        <v/>
      </c>
      <c r="K419" s="30" t="str">
        <f>IF(LEN(J419)=0,"",VLOOKUP(J419,品类代码!$F:$G,2,0))</f>
        <v/>
      </c>
      <c r="L419" s="64"/>
      <c r="M419" s="39"/>
      <c r="N419" s="39"/>
      <c r="O419" s="39"/>
      <c r="P419" s="39"/>
      <c r="Q419" s="39"/>
      <c r="R419" s="39"/>
      <c r="S419" s="36" t="str">
        <f t="shared" si="6"/>
        <v/>
      </c>
      <c r="T419" s="39"/>
      <c r="U419" s="39"/>
      <c r="V419" s="39"/>
    </row>
    <row r="420" spans="1:22" s="17" customFormat="1" ht="14.25" thickBot="1">
      <c r="A420" s="39"/>
      <c r="B420" s="64"/>
      <c r="C420" s="39"/>
      <c r="D420" s="64"/>
      <c r="E420" s="39"/>
      <c r="F420" s="25"/>
      <c r="G420" s="23"/>
      <c r="H420" s="25"/>
      <c r="I420" s="30" t="str">
        <f>IF(LEN(F420)*LEN(G420)*LEN(H420)=0,"",VLOOKUP(F420&amp;G420&amp;H420,品类代码!$D:$E,2,0))</f>
        <v/>
      </c>
      <c r="J420" s="31" t="str">
        <f>IF(LEN(I420)=0,"",VLOOKUP(I420,品类代码!$E:$F,2,0))</f>
        <v/>
      </c>
      <c r="K420" s="30" t="str">
        <f>IF(LEN(J420)=0,"",VLOOKUP(J420,品类代码!$F:$G,2,0))</f>
        <v/>
      </c>
      <c r="L420" s="64"/>
      <c r="M420" s="39"/>
      <c r="N420" s="39"/>
      <c r="O420" s="39"/>
      <c r="P420" s="39"/>
      <c r="Q420" s="39"/>
      <c r="R420" s="39"/>
      <c r="S420" s="36" t="str">
        <f t="shared" si="6"/>
        <v/>
      </c>
      <c r="T420" s="39"/>
      <c r="U420" s="39"/>
      <c r="V420" s="39"/>
    </row>
    <row r="421" spans="1:22" s="17" customFormat="1" ht="14.25" thickBot="1">
      <c r="A421" s="39"/>
      <c r="B421" s="64"/>
      <c r="C421" s="39"/>
      <c r="D421" s="64"/>
      <c r="E421" s="39"/>
      <c r="F421" s="25"/>
      <c r="G421" s="23"/>
      <c r="H421" s="25"/>
      <c r="I421" s="30" t="str">
        <f>IF(LEN(F421)*LEN(G421)*LEN(H421)=0,"",VLOOKUP(F421&amp;G421&amp;H421,品类代码!$D:$E,2,0))</f>
        <v/>
      </c>
      <c r="J421" s="31" t="str">
        <f>IF(LEN(I421)=0,"",VLOOKUP(I421,品类代码!$E:$F,2,0))</f>
        <v/>
      </c>
      <c r="K421" s="30" t="str">
        <f>IF(LEN(J421)=0,"",VLOOKUP(J421,品类代码!$F:$G,2,0))</f>
        <v/>
      </c>
      <c r="L421" s="64"/>
      <c r="M421" s="39"/>
      <c r="N421" s="39"/>
      <c r="O421" s="39"/>
      <c r="P421" s="39"/>
      <c r="Q421" s="39"/>
      <c r="R421" s="39"/>
      <c r="S421" s="36" t="str">
        <f t="shared" si="6"/>
        <v/>
      </c>
      <c r="T421" s="39"/>
      <c r="U421" s="39"/>
      <c r="V421" s="39"/>
    </row>
    <row r="422" spans="1:22" s="17" customFormat="1" ht="14.25" thickBot="1">
      <c r="A422" s="39"/>
      <c r="B422" s="64"/>
      <c r="C422" s="39"/>
      <c r="D422" s="64"/>
      <c r="E422" s="39"/>
      <c r="F422" s="25"/>
      <c r="G422" s="23"/>
      <c r="H422" s="25"/>
      <c r="I422" s="30" t="str">
        <f>IF(LEN(F422)*LEN(G422)*LEN(H422)=0,"",VLOOKUP(F422&amp;G422&amp;H422,品类代码!$D:$E,2,0))</f>
        <v/>
      </c>
      <c r="J422" s="31" t="str">
        <f>IF(LEN(I422)=0,"",VLOOKUP(I422,品类代码!$E:$F,2,0))</f>
        <v/>
      </c>
      <c r="K422" s="30" t="str">
        <f>IF(LEN(J422)=0,"",VLOOKUP(J422,品类代码!$F:$G,2,0))</f>
        <v/>
      </c>
      <c r="L422" s="64"/>
      <c r="M422" s="39"/>
      <c r="N422" s="39"/>
      <c r="O422" s="39"/>
      <c r="P422" s="39"/>
      <c r="Q422" s="39"/>
      <c r="R422" s="39"/>
      <c r="S422" s="36" t="str">
        <f t="shared" si="6"/>
        <v/>
      </c>
      <c r="T422" s="39"/>
      <c r="U422" s="39"/>
      <c r="V422" s="39"/>
    </row>
    <row r="423" spans="1:22" s="17" customFormat="1" ht="14.25" thickBot="1">
      <c r="A423" s="39"/>
      <c r="B423" s="64"/>
      <c r="C423" s="39"/>
      <c r="D423" s="64"/>
      <c r="E423" s="39"/>
      <c r="F423" s="25"/>
      <c r="G423" s="23"/>
      <c r="H423" s="25"/>
      <c r="I423" s="30" t="str">
        <f>IF(LEN(F423)*LEN(G423)*LEN(H423)=0,"",VLOOKUP(F423&amp;G423&amp;H423,品类代码!$D:$E,2,0))</f>
        <v/>
      </c>
      <c r="J423" s="31" t="str">
        <f>IF(LEN(I423)=0,"",VLOOKUP(I423,品类代码!$E:$F,2,0))</f>
        <v/>
      </c>
      <c r="K423" s="30" t="str">
        <f>IF(LEN(J423)=0,"",VLOOKUP(J423,品类代码!$F:$G,2,0))</f>
        <v/>
      </c>
      <c r="L423" s="64"/>
      <c r="M423" s="39"/>
      <c r="N423" s="39"/>
      <c r="O423" s="39"/>
      <c r="P423" s="39"/>
      <c r="Q423" s="39"/>
      <c r="R423" s="39"/>
      <c r="S423" s="36" t="str">
        <f t="shared" si="6"/>
        <v/>
      </c>
      <c r="T423" s="39"/>
      <c r="U423" s="39"/>
      <c r="V423" s="39"/>
    </row>
    <row r="424" spans="1:22" s="17" customFormat="1" ht="14.25" thickBot="1">
      <c r="A424" s="39"/>
      <c r="B424" s="64"/>
      <c r="C424" s="39"/>
      <c r="D424" s="64"/>
      <c r="E424" s="39"/>
      <c r="F424" s="25"/>
      <c r="G424" s="23"/>
      <c r="H424" s="25"/>
      <c r="I424" s="30" t="str">
        <f>IF(LEN(F424)*LEN(G424)*LEN(H424)=0,"",VLOOKUP(F424&amp;G424&amp;H424,品类代码!$D:$E,2,0))</f>
        <v/>
      </c>
      <c r="J424" s="31" t="str">
        <f>IF(LEN(I424)=0,"",VLOOKUP(I424,品类代码!$E:$F,2,0))</f>
        <v/>
      </c>
      <c r="K424" s="30" t="str">
        <f>IF(LEN(J424)=0,"",VLOOKUP(J424,品类代码!$F:$G,2,0))</f>
        <v/>
      </c>
      <c r="L424" s="64"/>
      <c r="M424" s="39"/>
      <c r="N424" s="39"/>
      <c r="O424" s="39"/>
      <c r="P424" s="39"/>
      <c r="Q424" s="39"/>
      <c r="R424" s="39"/>
      <c r="S424" s="36" t="str">
        <f t="shared" si="6"/>
        <v/>
      </c>
      <c r="T424" s="39"/>
      <c r="U424" s="39"/>
      <c r="V424" s="39"/>
    </row>
    <row r="425" spans="1:22" s="17" customFormat="1" ht="14.25" thickBot="1">
      <c r="A425" s="39"/>
      <c r="B425" s="64"/>
      <c r="C425" s="39"/>
      <c r="D425" s="64"/>
      <c r="E425" s="39"/>
      <c r="F425" s="25"/>
      <c r="G425" s="23"/>
      <c r="H425" s="25"/>
      <c r="I425" s="30" t="str">
        <f>IF(LEN(F425)*LEN(G425)*LEN(H425)=0,"",VLOOKUP(F425&amp;G425&amp;H425,品类代码!$D:$E,2,0))</f>
        <v/>
      </c>
      <c r="J425" s="31" t="str">
        <f>IF(LEN(I425)=0,"",VLOOKUP(I425,品类代码!$E:$F,2,0))</f>
        <v/>
      </c>
      <c r="K425" s="30" t="str">
        <f>IF(LEN(J425)=0,"",VLOOKUP(J425,品类代码!$F:$G,2,0))</f>
        <v/>
      </c>
      <c r="L425" s="64"/>
      <c r="M425" s="39"/>
      <c r="N425" s="39"/>
      <c r="O425" s="39"/>
      <c r="P425" s="39"/>
      <c r="Q425" s="39"/>
      <c r="R425" s="39"/>
      <c r="S425" s="36" t="str">
        <f t="shared" si="6"/>
        <v/>
      </c>
      <c r="T425" s="39"/>
      <c r="U425" s="39"/>
      <c r="V425" s="39"/>
    </row>
    <row r="426" spans="1:22" s="17" customFormat="1" ht="14.25" thickBot="1">
      <c r="A426" s="39"/>
      <c r="B426" s="64"/>
      <c r="C426" s="39"/>
      <c r="D426" s="64"/>
      <c r="E426" s="39"/>
      <c r="F426" s="25"/>
      <c r="G426" s="23"/>
      <c r="H426" s="25"/>
      <c r="I426" s="30" t="str">
        <f>IF(LEN(F426)*LEN(G426)*LEN(H426)=0,"",VLOOKUP(F426&amp;G426&amp;H426,品类代码!$D:$E,2,0))</f>
        <v/>
      </c>
      <c r="J426" s="31" t="str">
        <f>IF(LEN(I426)=0,"",VLOOKUP(I426,品类代码!$E:$F,2,0))</f>
        <v/>
      </c>
      <c r="K426" s="30" t="str">
        <f>IF(LEN(J426)=0,"",VLOOKUP(J426,品类代码!$F:$G,2,0))</f>
        <v/>
      </c>
      <c r="L426" s="64"/>
      <c r="M426" s="39"/>
      <c r="N426" s="39"/>
      <c r="O426" s="39"/>
      <c r="P426" s="39"/>
      <c r="Q426" s="39"/>
      <c r="R426" s="39"/>
      <c r="S426" s="36" t="str">
        <f t="shared" si="6"/>
        <v/>
      </c>
      <c r="T426" s="39"/>
      <c r="U426" s="39"/>
      <c r="V426" s="39"/>
    </row>
    <row r="427" spans="1:22" s="17" customFormat="1" ht="14.25" thickBot="1">
      <c r="A427" s="39"/>
      <c r="B427" s="64"/>
      <c r="C427" s="39"/>
      <c r="D427" s="64"/>
      <c r="E427" s="39"/>
      <c r="F427" s="25"/>
      <c r="G427" s="23"/>
      <c r="H427" s="25"/>
      <c r="I427" s="30" t="str">
        <f>IF(LEN(F427)*LEN(G427)*LEN(H427)=0,"",VLOOKUP(F427&amp;G427&amp;H427,品类代码!$D:$E,2,0))</f>
        <v/>
      </c>
      <c r="J427" s="31" t="str">
        <f>IF(LEN(I427)=0,"",VLOOKUP(I427,品类代码!$E:$F,2,0))</f>
        <v/>
      </c>
      <c r="K427" s="30" t="str">
        <f>IF(LEN(J427)=0,"",VLOOKUP(J427,品类代码!$F:$G,2,0))</f>
        <v/>
      </c>
      <c r="L427" s="64"/>
      <c r="M427" s="39"/>
      <c r="N427" s="39"/>
      <c r="O427" s="39"/>
      <c r="P427" s="39"/>
      <c r="Q427" s="39"/>
      <c r="R427" s="39"/>
      <c r="S427" s="36" t="str">
        <f t="shared" si="6"/>
        <v/>
      </c>
      <c r="T427" s="39"/>
      <c r="U427" s="39"/>
      <c r="V427" s="39"/>
    </row>
    <row r="428" spans="1:22" s="17" customFormat="1" ht="14.25" thickBot="1">
      <c r="A428" s="39"/>
      <c r="B428" s="64"/>
      <c r="C428" s="39"/>
      <c r="D428" s="64"/>
      <c r="E428" s="39"/>
      <c r="F428" s="25"/>
      <c r="G428" s="23"/>
      <c r="H428" s="25"/>
      <c r="I428" s="30" t="str">
        <f>IF(LEN(F428)*LEN(G428)*LEN(H428)=0,"",VLOOKUP(F428&amp;G428&amp;H428,品类代码!$D:$E,2,0))</f>
        <v/>
      </c>
      <c r="J428" s="31" t="str">
        <f>IF(LEN(I428)=0,"",VLOOKUP(I428,品类代码!$E:$F,2,0))</f>
        <v/>
      </c>
      <c r="K428" s="30" t="str">
        <f>IF(LEN(J428)=0,"",VLOOKUP(J428,品类代码!$F:$G,2,0))</f>
        <v/>
      </c>
      <c r="L428" s="64"/>
      <c r="M428" s="39"/>
      <c r="N428" s="39"/>
      <c r="O428" s="39"/>
      <c r="P428" s="39"/>
      <c r="Q428" s="39"/>
      <c r="R428" s="39"/>
      <c r="S428" s="36" t="str">
        <f t="shared" si="6"/>
        <v/>
      </c>
      <c r="T428" s="39"/>
      <c r="U428" s="39"/>
      <c r="V428" s="39"/>
    </row>
    <row r="429" spans="1:22" s="17" customFormat="1" ht="14.25" thickBot="1">
      <c r="A429" s="39"/>
      <c r="B429" s="64"/>
      <c r="C429" s="39"/>
      <c r="D429" s="64"/>
      <c r="E429" s="39"/>
      <c r="F429" s="25"/>
      <c r="G429" s="23"/>
      <c r="H429" s="25"/>
      <c r="I429" s="30" t="str">
        <f>IF(LEN(F429)*LEN(G429)*LEN(H429)=0,"",VLOOKUP(F429&amp;G429&amp;H429,品类代码!$D:$E,2,0))</f>
        <v/>
      </c>
      <c r="J429" s="31" t="str">
        <f>IF(LEN(I429)=0,"",VLOOKUP(I429,品类代码!$E:$F,2,0))</f>
        <v/>
      </c>
      <c r="K429" s="30" t="str">
        <f>IF(LEN(J429)=0,"",VLOOKUP(J429,品类代码!$F:$G,2,0))</f>
        <v/>
      </c>
      <c r="L429" s="64"/>
      <c r="M429" s="39"/>
      <c r="N429" s="39"/>
      <c r="O429" s="39"/>
      <c r="P429" s="39"/>
      <c r="Q429" s="39"/>
      <c r="R429" s="39"/>
      <c r="S429" s="36" t="str">
        <f t="shared" si="6"/>
        <v/>
      </c>
      <c r="T429" s="39"/>
      <c r="U429" s="39"/>
      <c r="V429" s="39"/>
    </row>
    <row r="430" spans="1:22" s="17" customFormat="1" ht="14.25" thickBot="1">
      <c r="A430" s="39"/>
      <c r="B430" s="64"/>
      <c r="C430" s="39"/>
      <c r="D430" s="64"/>
      <c r="E430" s="39"/>
      <c r="F430" s="25"/>
      <c r="G430" s="23"/>
      <c r="H430" s="25"/>
      <c r="I430" s="30" t="str">
        <f>IF(LEN(F430)*LEN(G430)*LEN(H430)=0,"",VLOOKUP(F430&amp;G430&amp;H430,品类代码!$D:$E,2,0))</f>
        <v/>
      </c>
      <c r="J430" s="31" t="str">
        <f>IF(LEN(I430)=0,"",VLOOKUP(I430,品类代码!$E:$F,2,0))</f>
        <v/>
      </c>
      <c r="K430" s="30" t="str">
        <f>IF(LEN(J430)=0,"",VLOOKUP(J430,品类代码!$F:$G,2,0))</f>
        <v/>
      </c>
      <c r="L430" s="64"/>
      <c r="M430" s="39"/>
      <c r="N430" s="39"/>
      <c r="O430" s="39"/>
      <c r="P430" s="39"/>
      <c r="Q430" s="39"/>
      <c r="R430" s="39"/>
      <c r="S430" s="36" t="str">
        <f t="shared" si="6"/>
        <v/>
      </c>
      <c r="T430" s="39"/>
      <c r="U430" s="39"/>
      <c r="V430" s="39"/>
    </row>
    <row r="431" spans="1:22" s="17" customFormat="1" ht="14.25" thickBot="1">
      <c r="A431" s="39"/>
      <c r="B431" s="64"/>
      <c r="C431" s="39"/>
      <c r="D431" s="64"/>
      <c r="E431" s="39"/>
      <c r="F431" s="25"/>
      <c r="G431" s="23"/>
      <c r="H431" s="25"/>
      <c r="I431" s="30" t="str">
        <f>IF(LEN(F431)*LEN(G431)*LEN(H431)=0,"",VLOOKUP(F431&amp;G431&amp;H431,品类代码!$D:$E,2,0))</f>
        <v/>
      </c>
      <c r="J431" s="31" t="str">
        <f>IF(LEN(I431)=0,"",VLOOKUP(I431,品类代码!$E:$F,2,0))</f>
        <v/>
      </c>
      <c r="K431" s="30" t="str">
        <f>IF(LEN(J431)=0,"",VLOOKUP(J431,品类代码!$F:$G,2,0))</f>
        <v/>
      </c>
      <c r="L431" s="64"/>
      <c r="M431" s="39"/>
      <c r="N431" s="39"/>
      <c r="O431" s="39"/>
      <c r="P431" s="39"/>
      <c r="Q431" s="39"/>
      <c r="R431" s="39"/>
      <c r="S431" s="36" t="str">
        <f t="shared" si="6"/>
        <v/>
      </c>
      <c r="T431" s="39"/>
      <c r="U431" s="39"/>
      <c r="V431" s="39"/>
    </row>
    <row r="432" spans="1:22" s="17" customFormat="1" ht="14.25" thickBot="1">
      <c r="A432" s="39"/>
      <c r="B432" s="64"/>
      <c r="C432" s="39"/>
      <c r="D432" s="64"/>
      <c r="E432" s="39"/>
      <c r="F432" s="25"/>
      <c r="G432" s="23"/>
      <c r="H432" s="25"/>
      <c r="I432" s="30" t="str">
        <f>IF(LEN(F432)*LEN(G432)*LEN(H432)=0,"",VLOOKUP(F432&amp;G432&amp;H432,品类代码!$D:$E,2,0))</f>
        <v/>
      </c>
      <c r="J432" s="31" t="str">
        <f>IF(LEN(I432)=0,"",VLOOKUP(I432,品类代码!$E:$F,2,0))</f>
        <v/>
      </c>
      <c r="K432" s="30" t="str">
        <f>IF(LEN(J432)=0,"",VLOOKUP(J432,品类代码!$F:$G,2,0))</f>
        <v/>
      </c>
      <c r="L432" s="64"/>
      <c r="M432" s="39"/>
      <c r="N432" s="39"/>
      <c r="O432" s="39"/>
      <c r="P432" s="39"/>
      <c r="Q432" s="39"/>
      <c r="R432" s="39"/>
      <c r="S432" s="36" t="str">
        <f t="shared" si="6"/>
        <v/>
      </c>
      <c r="T432" s="39"/>
      <c r="U432" s="39"/>
      <c r="V432" s="39"/>
    </row>
    <row r="433" spans="1:22" s="17" customFormat="1" ht="14.25" thickBot="1">
      <c r="A433" s="39"/>
      <c r="B433" s="64"/>
      <c r="C433" s="39"/>
      <c r="D433" s="64"/>
      <c r="E433" s="39"/>
      <c r="F433" s="25"/>
      <c r="G433" s="23"/>
      <c r="H433" s="25"/>
      <c r="I433" s="30" t="str">
        <f>IF(LEN(F433)*LEN(G433)*LEN(H433)=0,"",VLOOKUP(F433&amp;G433&amp;H433,品类代码!$D:$E,2,0))</f>
        <v/>
      </c>
      <c r="J433" s="31" t="str">
        <f>IF(LEN(I433)=0,"",VLOOKUP(I433,品类代码!$E:$F,2,0))</f>
        <v/>
      </c>
      <c r="K433" s="30" t="str">
        <f>IF(LEN(J433)=0,"",VLOOKUP(J433,品类代码!$F:$G,2,0))</f>
        <v/>
      </c>
      <c r="L433" s="64"/>
      <c r="M433" s="39"/>
      <c r="N433" s="39"/>
      <c r="O433" s="39"/>
      <c r="P433" s="39"/>
      <c r="Q433" s="39"/>
      <c r="R433" s="39"/>
      <c r="S433" s="36" t="str">
        <f t="shared" si="6"/>
        <v/>
      </c>
      <c r="T433" s="39"/>
      <c r="U433" s="39"/>
      <c r="V433" s="39"/>
    </row>
    <row r="434" spans="1:22" s="17" customFormat="1" ht="14.25" thickBot="1">
      <c r="A434" s="39"/>
      <c r="B434" s="64"/>
      <c r="C434" s="39"/>
      <c r="D434" s="64"/>
      <c r="E434" s="39"/>
      <c r="F434" s="25"/>
      <c r="G434" s="23"/>
      <c r="H434" s="25"/>
      <c r="I434" s="30" t="str">
        <f>IF(LEN(F434)*LEN(G434)*LEN(H434)=0,"",VLOOKUP(F434&amp;G434&amp;H434,品类代码!$D:$E,2,0))</f>
        <v/>
      </c>
      <c r="J434" s="31" t="str">
        <f>IF(LEN(I434)=0,"",VLOOKUP(I434,品类代码!$E:$F,2,0))</f>
        <v/>
      </c>
      <c r="K434" s="30" t="str">
        <f>IF(LEN(J434)=0,"",VLOOKUP(J434,品类代码!$F:$G,2,0))</f>
        <v/>
      </c>
      <c r="L434" s="64"/>
      <c r="M434" s="39"/>
      <c r="N434" s="39"/>
      <c r="O434" s="39"/>
      <c r="P434" s="39"/>
      <c r="Q434" s="39"/>
      <c r="R434" s="39"/>
      <c r="S434" s="36" t="str">
        <f t="shared" si="6"/>
        <v/>
      </c>
      <c r="T434" s="39"/>
      <c r="U434" s="39"/>
      <c r="V434" s="39"/>
    </row>
    <row r="435" spans="1:22" s="17" customFormat="1" ht="14.25" thickBot="1">
      <c r="A435" s="39"/>
      <c r="B435" s="64"/>
      <c r="C435" s="39"/>
      <c r="D435" s="64"/>
      <c r="E435" s="39"/>
      <c r="F435" s="25"/>
      <c r="G435" s="23"/>
      <c r="H435" s="25"/>
      <c r="I435" s="30" t="str">
        <f>IF(LEN(F435)*LEN(G435)*LEN(H435)=0,"",VLOOKUP(F435&amp;G435&amp;H435,品类代码!$D:$E,2,0))</f>
        <v/>
      </c>
      <c r="J435" s="31" t="str">
        <f>IF(LEN(I435)=0,"",VLOOKUP(I435,品类代码!$E:$F,2,0))</f>
        <v/>
      </c>
      <c r="K435" s="30" t="str">
        <f>IF(LEN(J435)=0,"",VLOOKUP(J435,品类代码!$F:$G,2,0))</f>
        <v/>
      </c>
      <c r="L435" s="64"/>
      <c r="M435" s="39"/>
      <c r="N435" s="39"/>
      <c r="O435" s="39"/>
      <c r="P435" s="39"/>
      <c r="Q435" s="39"/>
      <c r="R435" s="39"/>
      <c r="S435" s="36" t="str">
        <f t="shared" si="6"/>
        <v/>
      </c>
      <c r="T435" s="39"/>
      <c r="U435" s="39"/>
      <c r="V435" s="39"/>
    </row>
    <row r="436" spans="1:22" s="17" customFormat="1" ht="14.25" thickBot="1">
      <c r="A436" s="39"/>
      <c r="B436" s="64"/>
      <c r="C436" s="39"/>
      <c r="D436" s="64"/>
      <c r="E436" s="39"/>
      <c r="F436" s="25"/>
      <c r="G436" s="23"/>
      <c r="H436" s="25"/>
      <c r="I436" s="30" t="str">
        <f>IF(LEN(F436)*LEN(G436)*LEN(H436)=0,"",VLOOKUP(F436&amp;G436&amp;H436,品类代码!$D:$E,2,0))</f>
        <v/>
      </c>
      <c r="J436" s="31" t="str">
        <f>IF(LEN(I436)=0,"",VLOOKUP(I436,品类代码!$E:$F,2,0))</f>
        <v/>
      </c>
      <c r="K436" s="30" t="str">
        <f>IF(LEN(J436)=0,"",VLOOKUP(J436,品类代码!$F:$G,2,0))</f>
        <v/>
      </c>
      <c r="L436" s="64"/>
      <c r="M436" s="39"/>
      <c r="N436" s="39"/>
      <c r="O436" s="39"/>
      <c r="P436" s="39"/>
      <c r="Q436" s="39"/>
      <c r="R436" s="39"/>
      <c r="S436" s="36" t="str">
        <f t="shared" si="6"/>
        <v/>
      </c>
      <c r="T436" s="39"/>
      <c r="U436" s="39"/>
      <c r="V436" s="39"/>
    </row>
    <row r="437" spans="1:22" s="17" customFormat="1" ht="14.25" thickBot="1">
      <c r="A437" s="39"/>
      <c r="B437" s="64"/>
      <c r="C437" s="39"/>
      <c r="D437" s="64"/>
      <c r="E437" s="39"/>
      <c r="F437" s="25"/>
      <c r="G437" s="23"/>
      <c r="H437" s="25"/>
      <c r="I437" s="30" t="str">
        <f>IF(LEN(F437)*LEN(G437)*LEN(H437)=0,"",VLOOKUP(F437&amp;G437&amp;H437,品类代码!$D:$E,2,0))</f>
        <v/>
      </c>
      <c r="J437" s="31" t="str">
        <f>IF(LEN(I437)=0,"",VLOOKUP(I437,品类代码!$E:$F,2,0))</f>
        <v/>
      </c>
      <c r="K437" s="30" t="str">
        <f>IF(LEN(J437)=0,"",VLOOKUP(J437,品类代码!$F:$G,2,0))</f>
        <v/>
      </c>
      <c r="L437" s="64"/>
      <c r="M437" s="39"/>
      <c r="N437" s="39"/>
      <c r="O437" s="39"/>
      <c r="P437" s="39"/>
      <c r="Q437" s="39"/>
      <c r="R437" s="39"/>
      <c r="S437" s="36" t="str">
        <f t="shared" si="6"/>
        <v/>
      </c>
      <c r="T437" s="39"/>
      <c r="U437" s="39"/>
      <c r="V437" s="39"/>
    </row>
    <row r="438" spans="1:22" s="17" customFormat="1" ht="14.25" thickBot="1">
      <c r="A438" s="39"/>
      <c r="B438" s="64"/>
      <c r="C438" s="39"/>
      <c r="D438" s="64"/>
      <c r="E438" s="39"/>
      <c r="F438" s="25"/>
      <c r="G438" s="23"/>
      <c r="H438" s="25"/>
      <c r="I438" s="30" t="str">
        <f>IF(LEN(F438)*LEN(G438)*LEN(H438)=0,"",VLOOKUP(F438&amp;G438&amp;H438,品类代码!$D:$E,2,0))</f>
        <v/>
      </c>
      <c r="J438" s="31" t="str">
        <f>IF(LEN(I438)=0,"",VLOOKUP(I438,品类代码!$E:$F,2,0))</f>
        <v/>
      </c>
      <c r="K438" s="30" t="str">
        <f>IF(LEN(J438)=0,"",VLOOKUP(J438,品类代码!$F:$G,2,0))</f>
        <v/>
      </c>
      <c r="L438" s="64"/>
      <c r="M438" s="39"/>
      <c r="N438" s="39"/>
      <c r="O438" s="39"/>
      <c r="P438" s="39"/>
      <c r="Q438" s="39"/>
      <c r="R438" s="39"/>
      <c r="S438" s="36" t="str">
        <f t="shared" si="6"/>
        <v/>
      </c>
      <c r="T438" s="39"/>
      <c r="U438" s="39"/>
      <c r="V438" s="39"/>
    </row>
    <row r="439" spans="1:22" s="17" customFormat="1" ht="14.25" thickBot="1">
      <c r="A439" s="39"/>
      <c r="B439" s="64"/>
      <c r="C439" s="39"/>
      <c r="D439" s="64"/>
      <c r="E439" s="39"/>
      <c r="F439" s="25"/>
      <c r="G439" s="23"/>
      <c r="H439" s="25"/>
      <c r="I439" s="30" t="str">
        <f>IF(LEN(F439)*LEN(G439)*LEN(H439)=0,"",VLOOKUP(F439&amp;G439&amp;H439,品类代码!$D:$E,2,0))</f>
        <v/>
      </c>
      <c r="J439" s="31" t="str">
        <f>IF(LEN(I439)=0,"",VLOOKUP(I439,品类代码!$E:$F,2,0))</f>
        <v/>
      </c>
      <c r="K439" s="30" t="str">
        <f>IF(LEN(J439)=0,"",VLOOKUP(J439,品类代码!$F:$G,2,0))</f>
        <v/>
      </c>
      <c r="L439" s="64"/>
      <c r="M439" s="39"/>
      <c r="N439" s="39"/>
      <c r="O439" s="39"/>
      <c r="P439" s="39"/>
      <c r="Q439" s="39"/>
      <c r="R439" s="39"/>
      <c r="S439" s="36" t="str">
        <f t="shared" si="6"/>
        <v/>
      </c>
      <c r="T439" s="39"/>
      <c r="U439" s="39"/>
      <c r="V439" s="39"/>
    </row>
    <row r="440" spans="1:22" s="17" customFormat="1" ht="14.25" thickBot="1">
      <c r="A440" s="39"/>
      <c r="B440" s="64"/>
      <c r="C440" s="39"/>
      <c r="D440" s="64"/>
      <c r="E440" s="39"/>
      <c r="F440" s="25"/>
      <c r="G440" s="23"/>
      <c r="H440" s="25"/>
      <c r="I440" s="30" t="str">
        <f>IF(LEN(F440)*LEN(G440)*LEN(H440)=0,"",VLOOKUP(F440&amp;G440&amp;H440,品类代码!$D:$E,2,0))</f>
        <v/>
      </c>
      <c r="J440" s="31" t="str">
        <f>IF(LEN(I440)=0,"",VLOOKUP(I440,品类代码!$E:$F,2,0))</f>
        <v/>
      </c>
      <c r="K440" s="30" t="str">
        <f>IF(LEN(J440)=0,"",VLOOKUP(J440,品类代码!$F:$G,2,0))</f>
        <v/>
      </c>
      <c r="L440" s="64"/>
      <c r="M440" s="39"/>
      <c r="N440" s="39"/>
      <c r="O440" s="39"/>
      <c r="P440" s="39"/>
      <c r="Q440" s="39"/>
      <c r="R440" s="39"/>
      <c r="S440" s="36" t="str">
        <f t="shared" si="6"/>
        <v/>
      </c>
      <c r="T440" s="39"/>
      <c r="U440" s="39"/>
      <c r="V440" s="39"/>
    </row>
    <row r="441" spans="1:22" s="17" customFormat="1" ht="14.25" thickBot="1">
      <c r="A441" s="39"/>
      <c r="B441" s="64"/>
      <c r="C441" s="39"/>
      <c r="D441" s="64"/>
      <c r="E441" s="39"/>
      <c r="F441" s="25"/>
      <c r="G441" s="23"/>
      <c r="H441" s="25"/>
      <c r="I441" s="30" t="str">
        <f>IF(LEN(F441)*LEN(G441)*LEN(H441)=0,"",VLOOKUP(F441&amp;G441&amp;H441,品类代码!$D:$E,2,0))</f>
        <v/>
      </c>
      <c r="J441" s="31" t="str">
        <f>IF(LEN(I441)=0,"",VLOOKUP(I441,品类代码!$E:$F,2,0))</f>
        <v/>
      </c>
      <c r="K441" s="30" t="str">
        <f>IF(LEN(J441)=0,"",VLOOKUP(J441,品类代码!$F:$G,2,0))</f>
        <v/>
      </c>
      <c r="L441" s="64"/>
      <c r="M441" s="39"/>
      <c r="N441" s="39"/>
      <c r="O441" s="39"/>
      <c r="P441" s="39"/>
      <c r="Q441" s="39"/>
      <c r="R441" s="39"/>
      <c r="S441" s="36" t="str">
        <f t="shared" si="6"/>
        <v/>
      </c>
      <c r="T441" s="39"/>
      <c r="U441" s="39"/>
      <c r="V441" s="39"/>
    </row>
    <row r="442" spans="1:22" s="17" customFormat="1" ht="14.25" thickBot="1">
      <c r="A442" s="39"/>
      <c r="B442" s="64"/>
      <c r="C442" s="39"/>
      <c r="D442" s="64"/>
      <c r="E442" s="39"/>
      <c r="F442" s="25"/>
      <c r="G442" s="23"/>
      <c r="H442" s="25"/>
      <c r="I442" s="30" t="str">
        <f>IF(LEN(F442)*LEN(G442)*LEN(H442)=0,"",VLOOKUP(F442&amp;G442&amp;H442,品类代码!$D:$E,2,0))</f>
        <v/>
      </c>
      <c r="J442" s="31" t="str">
        <f>IF(LEN(I442)=0,"",VLOOKUP(I442,品类代码!$E:$F,2,0))</f>
        <v/>
      </c>
      <c r="K442" s="30" t="str">
        <f>IF(LEN(J442)=0,"",VLOOKUP(J442,品类代码!$F:$G,2,0))</f>
        <v/>
      </c>
      <c r="L442" s="64"/>
      <c r="M442" s="39"/>
      <c r="N442" s="39"/>
      <c r="O442" s="39"/>
      <c r="P442" s="39"/>
      <c r="Q442" s="39"/>
      <c r="R442" s="39"/>
      <c r="S442" s="36" t="str">
        <f t="shared" si="6"/>
        <v/>
      </c>
      <c r="T442" s="39"/>
      <c r="U442" s="39"/>
      <c r="V442" s="39"/>
    </row>
    <row r="443" spans="1:22" s="17" customFormat="1" ht="14.25" thickBot="1">
      <c r="A443" s="39"/>
      <c r="B443" s="64"/>
      <c r="C443" s="39"/>
      <c r="D443" s="64"/>
      <c r="E443" s="39"/>
      <c r="F443" s="25"/>
      <c r="G443" s="23"/>
      <c r="H443" s="25"/>
      <c r="I443" s="30" t="str">
        <f>IF(LEN(F443)*LEN(G443)*LEN(H443)=0,"",VLOOKUP(F443&amp;G443&amp;H443,品类代码!$D:$E,2,0))</f>
        <v/>
      </c>
      <c r="J443" s="31" t="str">
        <f>IF(LEN(I443)=0,"",VLOOKUP(I443,品类代码!$E:$F,2,0))</f>
        <v/>
      </c>
      <c r="K443" s="30" t="str">
        <f>IF(LEN(J443)=0,"",VLOOKUP(J443,品类代码!$F:$G,2,0))</f>
        <v/>
      </c>
      <c r="L443" s="64"/>
      <c r="M443" s="39"/>
      <c r="N443" s="39"/>
      <c r="O443" s="39"/>
      <c r="P443" s="39"/>
      <c r="Q443" s="39"/>
      <c r="R443" s="39"/>
      <c r="S443" s="36" t="str">
        <f t="shared" si="6"/>
        <v/>
      </c>
      <c r="T443" s="39"/>
      <c r="U443" s="39"/>
      <c r="V443" s="39"/>
    </row>
    <row r="444" spans="1:22" s="17" customFormat="1" ht="14.25" thickBot="1">
      <c r="A444" s="39"/>
      <c r="B444" s="64"/>
      <c r="C444" s="39"/>
      <c r="D444" s="64"/>
      <c r="E444" s="39"/>
      <c r="F444" s="25"/>
      <c r="G444" s="23"/>
      <c r="H444" s="25"/>
      <c r="I444" s="30" t="str">
        <f>IF(LEN(F444)*LEN(G444)*LEN(H444)=0,"",VLOOKUP(F444&amp;G444&amp;H444,品类代码!$D:$E,2,0))</f>
        <v/>
      </c>
      <c r="J444" s="31" t="str">
        <f>IF(LEN(I444)=0,"",VLOOKUP(I444,品类代码!$E:$F,2,0))</f>
        <v/>
      </c>
      <c r="K444" s="30" t="str">
        <f>IF(LEN(J444)=0,"",VLOOKUP(J444,品类代码!$F:$G,2,0))</f>
        <v/>
      </c>
      <c r="L444" s="64"/>
      <c r="M444" s="39"/>
      <c r="N444" s="39"/>
      <c r="O444" s="39"/>
      <c r="P444" s="39"/>
      <c r="Q444" s="39"/>
      <c r="R444" s="39"/>
      <c r="S444" s="36" t="str">
        <f t="shared" si="6"/>
        <v/>
      </c>
      <c r="T444" s="39"/>
      <c r="U444" s="39"/>
      <c r="V444" s="39"/>
    </row>
    <row r="445" spans="1:22" s="17" customFormat="1" ht="14.25" thickBot="1">
      <c r="A445" s="39"/>
      <c r="B445" s="64"/>
      <c r="C445" s="39"/>
      <c r="D445" s="64"/>
      <c r="E445" s="39"/>
      <c r="F445" s="25"/>
      <c r="G445" s="23"/>
      <c r="H445" s="25"/>
      <c r="I445" s="30" t="str">
        <f>IF(LEN(F445)*LEN(G445)*LEN(H445)=0,"",VLOOKUP(F445&amp;G445&amp;H445,品类代码!$D:$E,2,0))</f>
        <v/>
      </c>
      <c r="J445" s="31" t="str">
        <f>IF(LEN(I445)=0,"",VLOOKUP(I445,品类代码!$E:$F,2,0))</f>
        <v/>
      </c>
      <c r="K445" s="30" t="str">
        <f>IF(LEN(J445)=0,"",VLOOKUP(J445,品类代码!$F:$G,2,0))</f>
        <v/>
      </c>
      <c r="L445" s="64"/>
      <c r="M445" s="39"/>
      <c r="N445" s="39"/>
      <c r="O445" s="39"/>
      <c r="P445" s="39"/>
      <c r="Q445" s="39"/>
      <c r="R445" s="39"/>
      <c r="S445" s="36" t="str">
        <f t="shared" si="6"/>
        <v/>
      </c>
      <c r="T445" s="39"/>
      <c r="U445" s="39"/>
      <c r="V445" s="39"/>
    </row>
    <row r="446" spans="1:22" s="17" customFormat="1" ht="14.25" thickBot="1">
      <c r="A446" s="39"/>
      <c r="B446" s="64"/>
      <c r="C446" s="39"/>
      <c r="D446" s="64"/>
      <c r="E446" s="39"/>
      <c r="F446" s="25"/>
      <c r="G446" s="23"/>
      <c r="H446" s="25"/>
      <c r="I446" s="30" t="str">
        <f>IF(LEN(F446)*LEN(G446)*LEN(H446)=0,"",VLOOKUP(F446&amp;G446&amp;H446,品类代码!$D:$E,2,0))</f>
        <v/>
      </c>
      <c r="J446" s="31" t="str">
        <f>IF(LEN(I446)=0,"",VLOOKUP(I446,品类代码!$E:$F,2,0))</f>
        <v/>
      </c>
      <c r="K446" s="30" t="str">
        <f>IF(LEN(J446)=0,"",VLOOKUP(J446,品类代码!$F:$G,2,0))</f>
        <v/>
      </c>
      <c r="L446" s="64"/>
      <c r="M446" s="39"/>
      <c r="N446" s="39"/>
      <c r="O446" s="39"/>
      <c r="P446" s="39"/>
      <c r="Q446" s="39"/>
      <c r="R446" s="39"/>
      <c r="S446" s="36" t="str">
        <f t="shared" si="6"/>
        <v/>
      </c>
      <c r="T446" s="39"/>
      <c r="U446" s="39"/>
      <c r="V446" s="39"/>
    </row>
    <row r="447" spans="1:22" s="17" customFormat="1" ht="14.25" thickBot="1">
      <c r="A447" s="39"/>
      <c r="B447" s="64"/>
      <c r="C447" s="39"/>
      <c r="D447" s="64"/>
      <c r="E447" s="39"/>
      <c r="F447" s="25"/>
      <c r="G447" s="23"/>
      <c r="H447" s="25"/>
      <c r="I447" s="30" t="str">
        <f>IF(LEN(F447)*LEN(G447)*LEN(H447)=0,"",VLOOKUP(F447&amp;G447&amp;H447,品类代码!$D:$E,2,0))</f>
        <v/>
      </c>
      <c r="J447" s="31" t="str">
        <f>IF(LEN(I447)=0,"",VLOOKUP(I447,品类代码!$E:$F,2,0))</f>
        <v/>
      </c>
      <c r="K447" s="30" t="str">
        <f>IF(LEN(J447)=0,"",VLOOKUP(J447,品类代码!$F:$G,2,0))</f>
        <v/>
      </c>
      <c r="L447" s="64"/>
      <c r="M447" s="39"/>
      <c r="N447" s="39"/>
      <c r="O447" s="39"/>
      <c r="P447" s="39"/>
      <c r="Q447" s="39"/>
      <c r="R447" s="39"/>
      <c r="S447" s="36" t="str">
        <f t="shared" si="6"/>
        <v/>
      </c>
      <c r="T447" s="39"/>
      <c r="U447" s="39"/>
      <c r="V447" s="39"/>
    </row>
    <row r="448" spans="1:22" s="17" customFormat="1" ht="14.25" thickBot="1">
      <c r="A448" s="39"/>
      <c r="B448" s="64"/>
      <c r="C448" s="39"/>
      <c r="D448" s="64"/>
      <c r="E448" s="39"/>
      <c r="F448" s="25"/>
      <c r="G448" s="23"/>
      <c r="H448" s="25"/>
      <c r="I448" s="30" t="str">
        <f>IF(LEN(F448)*LEN(G448)*LEN(H448)=0,"",VLOOKUP(F448&amp;G448&amp;H448,品类代码!$D:$E,2,0))</f>
        <v/>
      </c>
      <c r="J448" s="31" t="str">
        <f>IF(LEN(I448)=0,"",VLOOKUP(I448,品类代码!$E:$F,2,0))</f>
        <v/>
      </c>
      <c r="K448" s="30" t="str">
        <f>IF(LEN(J448)=0,"",VLOOKUP(J448,品类代码!$F:$G,2,0))</f>
        <v/>
      </c>
      <c r="L448" s="64"/>
      <c r="M448" s="39"/>
      <c r="N448" s="39"/>
      <c r="O448" s="39"/>
      <c r="P448" s="39"/>
      <c r="Q448" s="39"/>
      <c r="R448" s="39"/>
      <c r="S448" s="36" t="str">
        <f t="shared" si="6"/>
        <v/>
      </c>
      <c r="T448" s="39"/>
      <c r="U448" s="39"/>
      <c r="V448" s="39"/>
    </row>
    <row r="449" spans="1:22" s="17" customFormat="1" ht="14.25" thickBot="1">
      <c r="A449" s="39"/>
      <c r="B449" s="64"/>
      <c r="C449" s="39"/>
      <c r="D449" s="64"/>
      <c r="E449" s="39"/>
      <c r="F449" s="25"/>
      <c r="G449" s="23"/>
      <c r="H449" s="25"/>
      <c r="I449" s="30" t="str">
        <f>IF(LEN(F449)*LEN(G449)*LEN(H449)=0,"",VLOOKUP(F449&amp;G449&amp;H449,品类代码!$D:$E,2,0))</f>
        <v/>
      </c>
      <c r="J449" s="31" t="str">
        <f>IF(LEN(I449)=0,"",VLOOKUP(I449,品类代码!$E:$F,2,0))</f>
        <v/>
      </c>
      <c r="K449" s="30" t="str">
        <f>IF(LEN(J449)=0,"",VLOOKUP(J449,品类代码!$F:$G,2,0))</f>
        <v/>
      </c>
      <c r="L449" s="64"/>
      <c r="M449" s="39"/>
      <c r="N449" s="39"/>
      <c r="O449" s="39"/>
      <c r="P449" s="39"/>
      <c r="Q449" s="39"/>
      <c r="R449" s="39"/>
      <c r="S449" s="36" t="str">
        <f t="shared" si="6"/>
        <v/>
      </c>
      <c r="T449" s="39"/>
      <c r="U449" s="39"/>
      <c r="V449" s="39"/>
    </row>
    <row r="450" spans="1:22" s="17" customFormat="1" ht="14.25" thickBot="1">
      <c r="A450" s="39"/>
      <c r="B450" s="64"/>
      <c r="C450" s="39"/>
      <c r="D450" s="64"/>
      <c r="E450" s="39"/>
      <c r="F450" s="25"/>
      <c r="G450" s="23"/>
      <c r="H450" s="25"/>
      <c r="I450" s="30" t="str">
        <f>IF(LEN(F450)*LEN(G450)*LEN(H450)=0,"",VLOOKUP(F450&amp;G450&amp;H450,品类代码!$D:$E,2,0))</f>
        <v/>
      </c>
      <c r="J450" s="31" t="str">
        <f>IF(LEN(I450)=0,"",VLOOKUP(I450,品类代码!$E:$F,2,0))</f>
        <v/>
      </c>
      <c r="K450" s="30" t="str">
        <f>IF(LEN(J450)=0,"",VLOOKUP(J450,品类代码!$F:$G,2,0))</f>
        <v/>
      </c>
      <c r="L450" s="64"/>
      <c r="M450" s="39"/>
      <c r="N450" s="39"/>
      <c r="O450" s="39"/>
      <c r="P450" s="39"/>
      <c r="Q450" s="39"/>
      <c r="R450" s="39"/>
      <c r="S450" s="36" t="str">
        <f t="shared" si="6"/>
        <v/>
      </c>
      <c r="T450" s="39"/>
      <c r="U450" s="39"/>
      <c r="V450" s="39"/>
    </row>
    <row r="451" spans="1:22" s="17" customFormat="1" ht="14.25" thickBot="1">
      <c r="A451" s="39"/>
      <c r="B451" s="64"/>
      <c r="C451" s="39"/>
      <c r="D451" s="64"/>
      <c r="E451" s="39"/>
      <c r="F451" s="25"/>
      <c r="G451" s="23"/>
      <c r="H451" s="25"/>
      <c r="I451" s="30" t="str">
        <f>IF(LEN(F451)*LEN(G451)*LEN(H451)=0,"",VLOOKUP(F451&amp;G451&amp;H451,品类代码!$D:$E,2,0))</f>
        <v/>
      </c>
      <c r="J451" s="31" t="str">
        <f>IF(LEN(I451)=0,"",VLOOKUP(I451,品类代码!$E:$F,2,0))</f>
        <v/>
      </c>
      <c r="K451" s="30" t="str">
        <f>IF(LEN(J451)=0,"",VLOOKUP(J451,品类代码!$F:$G,2,0))</f>
        <v/>
      </c>
      <c r="L451" s="64"/>
      <c r="M451" s="39"/>
      <c r="N451" s="39"/>
      <c r="O451" s="39"/>
      <c r="P451" s="39"/>
      <c r="Q451" s="39"/>
      <c r="R451" s="39"/>
      <c r="S451" s="36" t="str">
        <f t="shared" si="6"/>
        <v/>
      </c>
      <c r="T451" s="39"/>
      <c r="U451" s="39"/>
      <c r="V451" s="39"/>
    </row>
    <row r="452" spans="1:22" s="17" customFormat="1" ht="14.25" thickBot="1">
      <c r="A452" s="39"/>
      <c r="B452" s="64"/>
      <c r="C452" s="39"/>
      <c r="D452" s="64"/>
      <c r="E452" s="39"/>
      <c r="F452" s="25"/>
      <c r="G452" s="23"/>
      <c r="H452" s="25"/>
      <c r="I452" s="30" t="str">
        <f>IF(LEN(F452)*LEN(G452)*LEN(H452)=0,"",VLOOKUP(F452&amp;G452&amp;H452,品类代码!$D:$E,2,0))</f>
        <v/>
      </c>
      <c r="J452" s="31" t="str">
        <f>IF(LEN(I452)=0,"",VLOOKUP(I452,品类代码!$E:$F,2,0))</f>
        <v/>
      </c>
      <c r="K452" s="30" t="str">
        <f>IF(LEN(J452)=0,"",VLOOKUP(J452,品类代码!$F:$G,2,0))</f>
        <v/>
      </c>
      <c r="L452" s="64"/>
      <c r="M452" s="39"/>
      <c r="N452" s="39"/>
      <c r="O452" s="39"/>
      <c r="P452" s="39"/>
      <c r="Q452" s="39"/>
      <c r="R452" s="39"/>
      <c r="S452" s="36" t="str">
        <f t="shared" si="6"/>
        <v/>
      </c>
      <c r="T452" s="39"/>
      <c r="U452" s="39"/>
      <c r="V452" s="39"/>
    </row>
    <row r="453" spans="1:22" s="17" customFormat="1" ht="14.25" thickBot="1">
      <c r="A453" s="39"/>
      <c r="B453" s="64"/>
      <c r="C453" s="39"/>
      <c r="D453" s="64"/>
      <c r="E453" s="39"/>
      <c r="F453" s="25"/>
      <c r="G453" s="23"/>
      <c r="H453" s="25"/>
      <c r="I453" s="30" t="str">
        <f>IF(LEN(F453)*LEN(G453)*LEN(H453)=0,"",VLOOKUP(F453&amp;G453&amp;H453,品类代码!$D:$E,2,0))</f>
        <v/>
      </c>
      <c r="J453" s="31" t="str">
        <f>IF(LEN(I453)=0,"",VLOOKUP(I453,品类代码!$E:$F,2,0))</f>
        <v/>
      </c>
      <c r="K453" s="30" t="str">
        <f>IF(LEN(J453)=0,"",VLOOKUP(J453,品类代码!$F:$G,2,0))</f>
        <v/>
      </c>
      <c r="L453" s="64"/>
      <c r="M453" s="39"/>
      <c r="N453" s="39"/>
      <c r="O453" s="39"/>
      <c r="P453" s="39"/>
      <c r="Q453" s="39"/>
      <c r="R453" s="39"/>
      <c r="S453" s="36" t="str">
        <f t="shared" si="6"/>
        <v/>
      </c>
      <c r="T453" s="39"/>
      <c r="U453" s="39"/>
      <c r="V453" s="39"/>
    </row>
    <row r="454" spans="1:22" s="17" customFormat="1" ht="14.25" thickBot="1">
      <c r="A454" s="39"/>
      <c r="B454" s="64"/>
      <c r="C454" s="39"/>
      <c r="D454" s="64"/>
      <c r="E454" s="39"/>
      <c r="F454" s="25"/>
      <c r="G454" s="23"/>
      <c r="H454" s="25"/>
      <c r="I454" s="30" t="str">
        <f>IF(LEN(F454)*LEN(G454)*LEN(H454)=0,"",VLOOKUP(F454&amp;G454&amp;H454,品类代码!$D:$E,2,0))</f>
        <v/>
      </c>
      <c r="J454" s="31" t="str">
        <f>IF(LEN(I454)=0,"",VLOOKUP(I454,品类代码!$E:$F,2,0))</f>
        <v/>
      </c>
      <c r="K454" s="30" t="str">
        <f>IF(LEN(J454)=0,"",VLOOKUP(J454,品类代码!$F:$G,2,0))</f>
        <v/>
      </c>
      <c r="L454" s="64"/>
      <c r="M454" s="39"/>
      <c r="N454" s="39"/>
      <c r="O454" s="39"/>
      <c r="P454" s="39"/>
      <c r="Q454" s="39"/>
      <c r="R454" s="39"/>
      <c r="S454" s="36" t="str">
        <f t="shared" ref="S454:S517" si="7">IF(LEN($B$3)*LEN(H454)*LEN(B454)*LEN(D454)*LEN(L454)=0,"",$B$3&amp;"-"&amp;H454&amp;"-"&amp;B454&amp;"-"&amp;D454&amp;"-"&amp;IF(LEN(M454)=0,L454,IF(LEN(N454)*LEN(M454)&gt;0,M454&amp;"("&amp;L454&amp;")"&amp;N454,M454&amp;"("&amp;L454&amp;")")))</f>
        <v/>
      </c>
      <c r="T454" s="39"/>
      <c r="U454" s="39"/>
      <c r="V454" s="39"/>
    </row>
    <row r="455" spans="1:22" s="17" customFormat="1" ht="14.25" thickBot="1">
      <c r="A455" s="39"/>
      <c r="B455" s="64"/>
      <c r="C455" s="39"/>
      <c r="D455" s="64"/>
      <c r="E455" s="39"/>
      <c r="F455" s="25"/>
      <c r="G455" s="23"/>
      <c r="H455" s="25"/>
      <c r="I455" s="30" t="str">
        <f>IF(LEN(F455)*LEN(G455)*LEN(H455)=0,"",VLOOKUP(F455&amp;G455&amp;H455,品类代码!$D:$E,2,0))</f>
        <v/>
      </c>
      <c r="J455" s="31" t="str">
        <f>IF(LEN(I455)=0,"",VLOOKUP(I455,品类代码!$E:$F,2,0))</f>
        <v/>
      </c>
      <c r="K455" s="30" t="str">
        <f>IF(LEN(J455)=0,"",VLOOKUP(J455,品类代码!$F:$G,2,0))</f>
        <v/>
      </c>
      <c r="L455" s="64"/>
      <c r="M455" s="39"/>
      <c r="N455" s="39"/>
      <c r="O455" s="39"/>
      <c r="P455" s="39"/>
      <c r="Q455" s="39"/>
      <c r="R455" s="39"/>
      <c r="S455" s="36" t="str">
        <f t="shared" si="7"/>
        <v/>
      </c>
      <c r="T455" s="39"/>
      <c r="U455" s="39"/>
      <c r="V455" s="39"/>
    </row>
    <row r="456" spans="1:22" s="17" customFormat="1" ht="14.25" thickBot="1">
      <c r="A456" s="39"/>
      <c r="B456" s="64"/>
      <c r="C456" s="39"/>
      <c r="D456" s="64"/>
      <c r="E456" s="39"/>
      <c r="F456" s="25"/>
      <c r="G456" s="23"/>
      <c r="H456" s="25"/>
      <c r="I456" s="30" t="str">
        <f>IF(LEN(F456)*LEN(G456)*LEN(H456)=0,"",VLOOKUP(F456&amp;G456&amp;H456,品类代码!$D:$E,2,0))</f>
        <v/>
      </c>
      <c r="J456" s="31" t="str">
        <f>IF(LEN(I456)=0,"",VLOOKUP(I456,品类代码!$E:$F,2,0))</f>
        <v/>
      </c>
      <c r="K456" s="30" t="str">
        <f>IF(LEN(J456)=0,"",VLOOKUP(J456,品类代码!$F:$G,2,0))</f>
        <v/>
      </c>
      <c r="L456" s="64"/>
      <c r="M456" s="39"/>
      <c r="N456" s="39"/>
      <c r="O456" s="39"/>
      <c r="P456" s="39"/>
      <c r="Q456" s="39"/>
      <c r="R456" s="39"/>
      <c r="S456" s="36" t="str">
        <f t="shared" si="7"/>
        <v/>
      </c>
      <c r="T456" s="39"/>
      <c r="U456" s="39"/>
      <c r="V456" s="39"/>
    </row>
    <row r="457" spans="1:22" s="17" customFormat="1" ht="14.25" thickBot="1">
      <c r="A457" s="39"/>
      <c r="B457" s="64"/>
      <c r="C457" s="39"/>
      <c r="D457" s="64"/>
      <c r="E457" s="39"/>
      <c r="F457" s="25"/>
      <c r="G457" s="23"/>
      <c r="H457" s="25"/>
      <c r="I457" s="30" t="str">
        <f>IF(LEN(F457)*LEN(G457)*LEN(H457)=0,"",VLOOKUP(F457&amp;G457&amp;H457,品类代码!$D:$E,2,0))</f>
        <v/>
      </c>
      <c r="J457" s="31" t="str">
        <f>IF(LEN(I457)=0,"",VLOOKUP(I457,品类代码!$E:$F,2,0))</f>
        <v/>
      </c>
      <c r="K457" s="30" t="str">
        <f>IF(LEN(J457)=0,"",VLOOKUP(J457,品类代码!$F:$G,2,0))</f>
        <v/>
      </c>
      <c r="L457" s="64"/>
      <c r="M457" s="39"/>
      <c r="N457" s="39"/>
      <c r="O457" s="39"/>
      <c r="P457" s="39"/>
      <c r="Q457" s="39"/>
      <c r="R457" s="39"/>
      <c r="S457" s="36" t="str">
        <f t="shared" si="7"/>
        <v/>
      </c>
      <c r="T457" s="39"/>
      <c r="U457" s="39"/>
      <c r="V457" s="39"/>
    </row>
    <row r="458" spans="1:22" s="17" customFormat="1" ht="14.25" thickBot="1">
      <c r="A458" s="39"/>
      <c r="B458" s="64"/>
      <c r="C458" s="39"/>
      <c r="D458" s="64"/>
      <c r="E458" s="39"/>
      <c r="F458" s="25"/>
      <c r="G458" s="23"/>
      <c r="H458" s="25"/>
      <c r="I458" s="30" t="str">
        <f>IF(LEN(F458)*LEN(G458)*LEN(H458)=0,"",VLOOKUP(F458&amp;G458&amp;H458,品类代码!$D:$E,2,0))</f>
        <v/>
      </c>
      <c r="J458" s="31" t="str">
        <f>IF(LEN(I458)=0,"",VLOOKUP(I458,品类代码!$E:$F,2,0))</f>
        <v/>
      </c>
      <c r="K458" s="30" t="str">
        <f>IF(LEN(J458)=0,"",VLOOKUP(J458,品类代码!$F:$G,2,0))</f>
        <v/>
      </c>
      <c r="L458" s="64"/>
      <c r="M458" s="39"/>
      <c r="N458" s="39"/>
      <c r="O458" s="39"/>
      <c r="P458" s="39"/>
      <c r="Q458" s="39"/>
      <c r="R458" s="39"/>
      <c r="S458" s="36" t="str">
        <f t="shared" si="7"/>
        <v/>
      </c>
      <c r="T458" s="39"/>
      <c r="U458" s="39"/>
      <c r="V458" s="39"/>
    </row>
    <row r="459" spans="1:22" s="17" customFormat="1" ht="14.25" thickBot="1">
      <c r="A459" s="39"/>
      <c r="B459" s="64"/>
      <c r="C459" s="39"/>
      <c r="D459" s="64"/>
      <c r="E459" s="39"/>
      <c r="F459" s="25"/>
      <c r="G459" s="23"/>
      <c r="H459" s="25"/>
      <c r="I459" s="30" t="str">
        <f>IF(LEN(F459)*LEN(G459)*LEN(H459)=0,"",VLOOKUP(F459&amp;G459&amp;H459,品类代码!$D:$E,2,0))</f>
        <v/>
      </c>
      <c r="J459" s="31" t="str">
        <f>IF(LEN(I459)=0,"",VLOOKUP(I459,品类代码!$E:$F,2,0))</f>
        <v/>
      </c>
      <c r="K459" s="30" t="str">
        <f>IF(LEN(J459)=0,"",VLOOKUP(J459,品类代码!$F:$G,2,0))</f>
        <v/>
      </c>
      <c r="L459" s="64"/>
      <c r="M459" s="39"/>
      <c r="N459" s="39"/>
      <c r="O459" s="39"/>
      <c r="P459" s="39"/>
      <c r="Q459" s="39"/>
      <c r="R459" s="39"/>
      <c r="S459" s="36" t="str">
        <f t="shared" si="7"/>
        <v/>
      </c>
      <c r="T459" s="39"/>
      <c r="U459" s="39"/>
      <c r="V459" s="39"/>
    </row>
    <row r="460" spans="1:22" s="17" customFormat="1" ht="14.25" thickBot="1">
      <c r="A460" s="39"/>
      <c r="B460" s="64"/>
      <c r="C460" s="39"/>
      <c r="D460" s="64"/>
      <c r="E460" s="39"/>
      <c r="F460" s="25"/>
      <c r="G460" s="23"/>
      <c r="H460" s="25"/>
      <c r="I460" s="30" t="str">
        <f>IF(LEN(F460)*LEN(G460)*LEN(H460)=0,"",VLOOKUP(F460&amp;G460&amp;H460,品类代码!$D:$E,2,0))</f>
        <v/>
      </c>
      <c r="J460" s="31" t="str">
        <f>IF(LEN(I460)=0,"",VLOOKUP(I460,品类代码!$E:$F,2,0))</f>
        <v/>
      </c>
      <c r="K460" s="30" t="str">
        <f>IF(LEN(J460)=0,"",VLOOKUP(J460,品类代码!$F:$G,2,0))</f>
        <v/>
      </c>
      <c r="L460" s="64"/>
      <c r="M460" s="39"/>
      <c r="N460" s="39"/>
      <c r="O460" s="39"/>
      <c r="P460" s="39"/>
      <c r="Q460" s="39"/>
      <c r="R460" s="39"/>
      <c r="S460" s="36" t="str">
        <f t="shared" si="7"/>
        <v/>
      </c>
      <c r="T460" s="39"/>
      <c r="U460" s="39"/>
      <c r="V460" s="39"/>
    </row>
    <row r="461" spans="1:22" s="17" customFormat="1" ht="14.25" thickBot="1">
      <c r="A461" s="39"/>
      <c r="B461" s="64"/>
      <c r="C461" s="39"/>
      <c r="D461" s="64"/>
      <c r="E461" s="39"/>
      <c r="F461" s="25"/>
      <c r="G461" s="23"/>
      <c r="H461" s="25"/>
      <c r="I461" s="30" t="str">
        <f>IF(LEN(F461)*LEN(G461)*LEN(H461)=0,"",VLOOKUP(F461&amp;G461&amp;H461,品类代码!$D:$E,2,0))</f>
        <v/>
      </c>
      <c r="J461" s="31" t="str">
        <f>IF(LEN(I461)=0,"",VLOOKUP(I461,品类代码!$E:$F,2,0))</f>
        <v/>
      </c>
      <c r="K461" s="30" t="str">
        <f>IF(LEN(J461)=0,"",VLOOKUP(J461,品类代码!$F:$G,2,0))</f>
        <v/>
      </c>
      <c r="L461" s="64"/>
      <c r="M461" s="39"/>
      <c r="N461" s="39"/>
      <c r="O461" s="39"/>
      <c r="P461" s="39"/>
      <c r="Q461" s="39"/>
      <c r="R461" s="39"/>
      <c r="S461" s="36" t="str">
        <f t="shared" si="7"/>
        <v/>
      </c>
      <c r="T461" s="39"/>
      <c r="U461" s="39"/>
      <c r="V461" s="39"/>
    </row>
    <row r="462" spans="1:22" s="17" customFormat="1" ht="14.25" thickBot="1">
      <c r="A462" s="39"/>
      <c r="B462" s="64"/>
      <c r="C462" s="39"/>
      <c r="D462" s="64"/>
      <c r="E462" s="39"/>
      <c r="F462" s="25"/>
      <c r="G462" s="23"/>
      <c r="H462" s="25"/>
      <c r="I462" s="30" t="str">
        <f>IF(LEN(F462)*LEN(G462)*LEN(H462)=0,"",VLOOKUP(F462&amp;G462&amp;H462,品类代码!$D:$E,2,0))</f>
        <v/>
      </c>
      <c r="J462" s="31" t="str">
        <f>IF(LEN(I462)=0,"",VLOOKUP(I462,品类代码!$E:$F,2,0))</f>
        <v/>
      </c>
      <c r="K462" s="30" t="str">
        <f>IF(LEN(J462)=0,"",VLOOKUP(J462,品类代码!$F:$G,2,0))</f>
        <v/>
      </c>
      <c r="L462" s="64"/>
      <c r="M462" s="39"/>
      <c r="N462" s="39"/>
      <c r="O462" s="39"/>
      <c r="P462" s="39"/>
      <c r="Q462" s="39"/>
      <c r="R462" s="39"/>
      <c r="S462" s="36" t="str">
        <f t="shared" si="7"/>
        <v/>
      </c>
      <c r="T462" s="39"/>
      <c r="U462" s="39"/>
      <c r="V462" s="39"/>
    </row>
    <row r="463" spans="1:22" s="17" customFormat="1" ht="14.25" thickBot="1">
      <c r="A463" s="39"/>
      <c r="B463" s="64"/>
      <c r="C463" s="39"/>
      <c r="D463" s="64"/>
      <c r="E463" s="39"/>
      <c r="F463" s="25"/>
      <c r="G463" s="23"/>
      <c r="H463" s="25"/>
      <c r="I463" s="30" t="str">
        <f>IF(LEN(F463)*LEN(G463)*LEN(H463)=0,"",VLOOKUP(F463&amp;G463&amp;H463,品类代码!$D:$E,2,0))</f>
        <v/>
      </c>
      <c r="J463" s="31" t="str">
        <f>IF(LEN(I463)=0,"",VLOOKUP(I463,品类代码!$E:$F,2,0))</f>
        <v/>
      </c>
      <c r="K463" s="30" t="str">
        <f>IF(LEN(J463)=0,"",VLOOKUP(J463,品类代码!$F:$G,2,0))</f>
        <v/>
      </c>
      <c r="L463" s="64"/>
      <c r="M463" s="39"/>
      <c r="N463" s="39"/>
      <c r="O463" s="39"/>
      <c r="P463" s="39"/>
      <c r="Q463" s="39"/>
      <c r="R463" s="39"/>
      <c r="S463" s="36" t="str">
        <f t="shared" si="7"/>
        <v/>
      </c>
      <c r="T463" s="39"/>
      <c r="U463" s="39"/>
      <c r="V463" s="39"/>
    </row>
    <row r="464" spans="1:22" s="17" customFormat="1" ht="14.25" thickBot="1">
      <c r="A464" s="39"/>
      <c r="B464" s="64"/>
      <c r="C464" s="39"/>
      <c r="D464" s="64"/>
      <c r="E464" s="39"/>
      <c r="F464" s="25"/>
      <c r="G464" s="23"/>
      <c r="H464" s="25"/>
      <c r="I464" s="30" t="str">
        <f>IF(LEN(F464)*LEN(G464)*LEN(H464)=0,"",VLOOKUP(F464&amp;G464&amp;H464,品类代码!$D:$E,2,0))</f>
        <v/>
      </c>
      <c r="J464" s="31" t="str">
        <f>IF(LEN(I464)=0,"",VLOOKUP(I464,品类代码!$E:$F,2,0))</f>
        <v/>
      </c>
      <c r="K464" s="30" t="str">
        <f>IF(LEN(J464)=0,"",VLOOKUP(J464,品类代码!$F:$G,2,0))</f>
        <v/>
      </c>
      <c r="L464" s="64"/>
      <c r="M464" s="39"/>
      <c r="N464" s="39"/>
      <c r="O464" s="39"/>
      <c r="P464" s="39"/>
      <c r="Q464" s="39"/>
      <c r="R464" s="39"/>
      <c r="S464" s="36" t="str">
        <f t="shared" si="7"/>
        <v/>
      </c>
      <c r="T464" s="39"/>
      <c r="U464" s="39"/>
      <c r="V464" s="39"/>
    </row>
    <row r="465" spans="1:22" s="17" customFormat="1" ht="14.25" thickBot="1">
      <c r="A465" s="39"/>
      <c r="B465" s="64"/>
      <c r="C465" s="39"/>
      <c r="D465" s="64"/>
      <c r="E465" s="39"/>
      <c r="F465" s="25"/>
      <c r="G465" s="23"/>
      <c r="H465" s="25"/>
      <c r="I465" s="30" t="str">
        <f>IF(LEN(F465)*LEN(G465)*LEN(H465)=0,"",VLOOKUP(F465&amp;G465&amp;H465,品类代码!$D:$E,2,0))</f>
        <v/>
      </c>
      <c r="J465" s="31" t="str">
        <f>IF(LEN(I465)=0,"",VLOOKUP(I465,品类代码!$E:$F,2,0))</f>
        <v/>
      </c>
      <c r="K465" s="30" t="str">
        <f>IF(LEN(J465)=0,"",VLOOKUP(J465,品类代码!$F:$G,2,0))</f>
        <v/>
      </c>
      <c r="L465" s="64"/>
      <c r="M465" s="39"/>
      <c r="N465" s="39"/>
      <c r="O465" s="39"/>
      <c r="P465" s="39"/>
      <c r="Q465" s="39"/>
      <c r="R465" s="39"/>
      <c r="S465" s="36" t="str">
        <f t="shared" si="7"/>
        <v/>
      </c>
      <c r="T465" s="39"/>
      <c r="U465" s="39"/>
      <c r="V465" s="39"/>
    </row>
    <row r="466" spans="1:22" s="17" customFormat="1" ht="14.25" thickBot="1">
      <c r="A466" s="39"/>
      <c r="B466" s="64"/>
      <c r="C466" s="39"/>
      <c r="D466" s="64"/>
      <c r="E466" s="39"/>
      <c r="F466" s="25"/>
      <c r="G466" s="23"/>
      <c r="H466" s="25"/>
      <c r="I466" s="30" t="str">
        <f>IF(LEN(F466)*LEN(G466)*LEN(H466)=0,"",VLOOKUP(F466&amp;G466&amp;H466,品类代码!$D:$E,2,0))</f>
        <v/>
      </c>
      <c r="J466" s="31" t="str">
        <f>IF(LEN(I466)=0,"",VLOOKUP(I466,品类代码!$E:$F,2,0))</f>
        <v/>
      </c>
      <c r="K466" s="30" t="str">
        <f>IF(LEN(J466)=0,"",VLOOKUP(J466,品类代码!$F:$G,2,0))</f>
        <v/>
      </c>
      <c r="L466" s="64"/>
      <c r="M466" s="39"/>
      <c r="N466" s="39"/>
      <c r="O466" s="39"/>
      <c r="P466" s="39"/>
      <c r="Q466" s="39"/>
      <c r="R466" s="39"/>
      <c r="S466" s="36" t="str">
        <f t="shared" si="7"/>
        <v/>
      </c>
      <c r="T466" s="39"/>
      <c r="U466" s="39"/>
      <c r="V466" s="39"/>
    </row>
    <row r="467" spans="1:22" s="17" customFormat="1" ht="14.25" thickBot="1">
      <c r="A467" s="39"/>
      <c r="B467" s="64"/>
      <c r="C467" s="39"/>
      <c r="D467" s="64"/>
      <c r="E467" s="39"/>
      <c r="F467" s="25"/>
      <c r="G467" s="23"/>
      <c r="H467" s="25"/>
      <c r="I467" s="30" t="str">
        <f>IF(LEN(F467)*LEN(G467)*LEN(H467)=0,"",VLOOKUP(F467&amp;G467&amp;H467,品类代码!$D:$E,2,0))</f>
        <v/>
      </c>
      <c r="J467" s="31" t="str">
        <f>IF(LEN(I467)=0,"",VLOOKUP(I467,品类代码!$E:$F,2,0))</f>
        <v/>
      </c>
      <c r="K467" s="30" t="str">
        <f>IF(LEN(J467)=0,"",VLOOKUP(J467,品类代码!$F:$G,2,0))</f>
        <v/>
      </c>
      <c r="L467" s="64"/>
      <c r="M467" s="39"/>
      <c r="N467" s="39"/>
      <c r="O467" s="39"/>
      <c r="P467" s="39"/>
      <c r="Q467" s="39"/>
      <c r="R467" s="39"/>
      <c r="S467" s="36" t="str">
        <f t="shared" si="7"/>
        <v/>
      </c>
      <c r="T467" s="39"/>
      <c r="U467" s="39"/>
      <c r="V467" s="39"/>
    </row>
    <row r="468" spans="1:22" s="17" customFormat="1" ht="14.25" thickBot="1">
      <c r="A468" s="39"/>
      <c r="B468" s="64"/>
      <c r="C468" s="39"/>
      <c r="D468" s="64"/>
      <c r="E468" s="39"/>
      <c r="F468" s="25"/>
      <c r="G468" s="23"/>
      <c r="H468" s="25"/>
      <c r="I468" s="30" t="str">
        <f>IF(LEN(F468)*LEN(G468)*LEN(H468)=0,"",VLOOKUP(F468&amp;G468&amp;H468,品类代码!$D:$E,2,0))</f>
        <v/>
      </c>
      <c r="J468" s="31" t="str">
        <f>IF(LEN(I468)=0,"",VLOOKUP(I468,品类代码!$E:$F,2,0))</f>
        <v/>
      </c>
      <c r="K468" s="30" t="str">
        <f>IF(LEN(J468)=0,"",VLOOKUP(J468,品类代码!$F:$G,2,0))</f>
        <v/>
      </c>
      <c r="L468" s="64"/>
      <c r="M468" s="39"/>
      <c r="N468" s="39"/>
      <c r="O468" s="39"/>
      <c r="P468" s="39"/>
      <c r="Q468" s="39"/>
      <c r="R468" s="39"/>
      <c r="S468" s="36" t="str">
        <f t="shared" si="7"/>
        <v/>
      </c>
      <c r="T468" s="39"/>
      <c r="U468" s="39"/>
      <c r="V468" s="39"/>
    </row>
    <row r="469" spans="1:22" s="17" customFormat="1" ht="14.25" thickBot="1">
      <c r="A469" s="39"/>
      <c r="B469" s="64"/>
      <c r="C469" s="39"/>
      <c r="D469" s="64"/>
      <c r="E469" s="39"/>
      <c r="F469" s="25"/>
      <c r="G469" s="23"/>
      <c r="H469" s="25"/>
      <c r="I469" s="30" t="str">
        <f>IF(LEN(F469)*LEN(G469)*LEN(H469)=0,"",VLOOKUP(F469&amp;G469&amp;H469,品类代码!$D:$E,2,0))</f>
        <v/>
      </c>
      <c r="J469" s="31" t="str">
        <f>IF(LEN(I469)=0,"",VLOOKUP(I469,品类代码!$E:$F,2,0))</f>
        <v/>
      </c>
      <c r="K469" s="30" t="str">
        <f>IF(LEN(J469)=0,"",VLOOKUP(J469,品类代码!$F:$G,2,0))</f>
        <v/>
      </c>
      <c r="L469" s="64"/>
      <c r="M469" s="39"/>
      <c r="N469" s="39"/>
      <c r="O469" s="39"/>
      <c r="P469" s="39"/>
      <c r="Q469" s="39"/>
      <c r="R469" s="39"/>
      <c r="S469" s="36" t="str">
        <f t="shared" si="7"/>
        <v/>
      </c>
      <c r="T469" s="39"/>
      <c r="U469" s="39"/>
      <c r="V469" s="39"/>
    </row>
    <row r="470" spans="1:22" s="17" customFormat="1" ht="14.25" thickBot="1">
      <c r="A470" s="39"/>
      <c r="B470" s="64"/>
      <c r="C470" s="39"/>
      <c r="D470" s="64"/>
      <c r="E470" s="39"/>
      <c r="F470" s="25"/>
      <c r="G470" s="23"/>
      <c r="H470" s="25"/>
      <c r="I470" s="30" t="str">
        <f>IF(LEN(F470)*LEN(G470)*LEN(H470)=0,"",VLOOKUP(F470&amp;G470&amp;H470,品类代码!$D:$E,2,0))</f>
        <v/>
      </c>
      <c r="J470" s="31" t="str">
        <f>IF(LEN(I470)=0,"",VLOOKUP(I470,品类代码!$E:$F,2,0))</f>
        <v/>
      </c>
      <c r="K470" s="30" t="str">
        <f>IF(LEN(J470)=0,"",VLOOKUP(J470,品类代码!$F:$G,2,0))</f>
        <v/>
      </c>
      <c r="L470" s="64"/>
      <c r="M470" s="39"/>
      <c r="N470" s="39"/>
      <c r="O470" s="39"/>
      <c r="P470" s="39"/>
      <c r="Q470" s="39"/>
      <c r="R470" s="39"/>
      <c r="S470" s="36" t="str">
        <f t="shared" si="7"/>
        <v/>
      </c>
      <c r="T470" s="39"/>
      <c r="U470" s="39"/>
      <c r="V470" s="39"/>
    </row>
    <row r="471" spans="1:22" s="17" customFormat="1" ht="14.25" thickBot="1">
      <c r="A471" s="39"/>
      <c r="B471" s="64"/>
      <c r="C471" s="39"/>
      <c r="D471" s="64"/>
      <c r="E471" s="39"/>
      <c r="F471" s="25"/>
      <c r="G471" s="23"/>
      <c r="H471" s="25"/>
      <c r="I471" s="30" t="str">
        <f>IF(LEN(F471)*LEN(G471)*LEN(H471)=0,"",VLOOKUP(F471&amp;G471&amp;H471,品类代码!$D:$E,2,0))</f>
        <v/>
      </c>
      <c r="J471" s="31" t="str">
        <f>IF(LEN(I471)=0,"",VLOOKUP(I471,品类代码!$E:$F,2,0))</f>
        <v/>
      </c>
      <c r="K471" s="30" t="str">
        <f>IF(LEN(J471)=0,"",VLOOKUP(J471,品类代码!$F:$G,2,0))</f>
        <v/>
      </c>
      <c r="L471" s="64"/>
      <c r="M471" s="39"/>
      <c r="N471" s="39"/>
      <c r="O471" s="39"/>
      <c r="P471" s="39"/>
      <c r="Q471" s="39"/>
      <c r="R471" s="39"/>
      <c r="S471" s="36" t="str">
        <f t="shared" si="7"/>
        <v/>
      </c>
      <c r="T471" s="39"/>
      <c r="U471" s="39"/>
      <c r="V471" s="39"/>
    </row>
    <row r="472" spans="1:22" s="17" customFormat="1" ht="14.25" thickBot="1">
      <c r="A472" s="39"/>
      <c r="B472" s="64"/>
      <c r="C472" s="39"/>
      <c r="D472" s="64"/>
      <c r="E472" s="39"/>
      <c r="F472" s="25"/>
      <c r="G472" s="23"/>
      <c r="H472" s="25"/>
      <c r="I472" s="30" t="str">
        <f>IF(LEN(F472)*LEN(G472)*LEN(H472)=0,"",VLOOKUP(F472&amp;G472&amp;H472,品类代码!$D:$E,2,0))</f>
        <v/>
      </c>
      <c r="J472" s="31" t="str">
        <f>IF(LEN(I472)=0,"",VLOOKUP(I472,品类代码!$E:$F,2,0))</f>
        <v/>
      </c>
      <c r="K472" s="30" t="str">
        <f>IF(LEN(J472)=0,"",VLOOKUP(J472,品类代码!$F:$G,2,0))</f>
        <v/>
      </c>
      <c r="L472" s="64"/>
      <c r="M472" s="39"/>
      <c r="N472" s="39"/>
      <c r="O472" s="39"/>
      <c r="P472" s="39"/>
      <c r="Q472" s="39"/>
      <c r="R472" s="39"/>
      <c r="S472" s="36" t="str">
        <f t="shared" si="7"/>
        <v/>
      </c>
      <c r="T472" s="39"/>
      <c r="U472" s="39"/>
      <c r="V472" s="39"/>
    </row>
    <row r="473" spans="1:22" s="17" customFormat="1" ht="14.25" thickBot="1">
      <c r="A473" s="39"/>
      <c r="B473" s="64"/>
      <c r="C473" s="39"/>
      <c r="D473" s="64"/>
      <c r="E473" s="39"/>
      <c r="F473" s="25"/>
      <c r="G473" s="23"/>
      <c r="H473" s="25"/>
      <c r="I473" s="30" t="str">
        <f>IF(LEN(F473)*LEN(G473)*LEN(H473)=0,"",VLOOKUP(F473&amp;G473&amp;H473,品类代码!$D:$E,2,0))</f>
        <v/>
      </c>
      <c r="J473" s="31" t="str">
        <f>IF(LEN(I473)=0,"",VLOOKUP(I473,品类代码!$E:$F,2,0))</f>
        <v/>
      </c>
      <c r="K473" s="30" t="str">
        <f>IF(LEN(J473)=0,"",VLOOKUP(J473,品类代码!$F:$G,2,0))</f>
        <v/>
      </c>
      <c r="L473" s="64"/>
      <c r="M473" s="39"/>
      <c r="N473" s="39"/>
      <c r="O473" s="39"/>
      <c r="P473" s="39"/>
      <c r="Q473" s="39"/>
      <c r="R473" s="39"/>
      <c r="S473" s="36" t="str">
        <f t="shared" si="7"/>
        <v/>
      </c>
      <c r="T473" s="39"/>
      <c r="U473" s="39"/>
      <c r="V473" s="39"/>
    </row>
    <row r="474" spans="1:22" s="17" customFormat="1" ht="14.25" thickBot="1">
      <c r="A474" s="39"/>
      <c r="B474" s="64"/>
      <c r="C474" s="39"/>
      <c r="D474" s="64"/>
      <c r="E474" s="39"/>
      <c r="F474" s="25"/>
      <c r="G474" s="23"/>
      <c r="H474" s="25"/>
      <c r="I474" s="30" t="str">
        <f>IF(LEN(F474)*LEN(G474)*LEN(H474)=0,"",VLOOKUP(F474&amp;G474&amp;H474,品类代码!$D:$E,2,0))</f>
        <v/>
      </c>
      <c r="J474" s="31" t="str">
        <f>IF(LEN(I474)=0,"",VLOOKUP(I474,品类代码!$E:$F,2,0))</f>
        <v/>
      </c>
      <c r="K474" s="30" t="str">
        <f>IF(LEN(J474)=0,"",VLOOKUP(J474,品类代码!$F:$G,2,0))</f>
        <v/>
      </c>
      <c r="L474" s="64"/>
      <c r="M474" s="39"/>
      <c r="N474" s="39"/>
      <c r="O474" s="39"/>
      <c r="P474" s="39"/>
      <c r="Q474" s="39"/>
      <c r="R474" s="39"/>
      <c r="S474" s="36" t="str">
        <f t="shared" si="7"/>
        <v/>
      </c>
      <c r="T474" s="39"/>
      <c r="U474" s="39"/>
      <c r="V474" s="39"/>
    </row>
    <row r="475" spans="1:22" s="17" customFormat="1" ht="14.25" thickBot="1">
      <c r="A475" s="39"/>
      <c r="B475" s="64"/>
      <c r="C475" s="39"/>
      <c r="D475" s="64"/>
      <c r="E475" s="39"/>
      <c r="F475" s="25"/>
      <c r="G475" s="23"/>
      <c r="H475" s="25"/>
      <c r="I475" s="30" t="str">
        <f>IF(LEN(F475)*LEN(G475)*LEN(H475)=0,"",VLOOKUP(F475&amp;G475&amp;H475,品类代码!$D:$E,2,0))</f>
        <v/>
      </c>
      <c r="J475" s="31" t="str">
        <f>IF(LEN(I475)=0,"",VLOOKUP(I475,品类代码!$E:$F,2,0))</f>
        <v/>
      </c>
      <c r="K475" s="30" t="str">
        <f>IF(LEN(J475)=0,"",VLOOKUP(J475,品类代码!$F:$G,2,0))</f>
        <v/>
      </c>
      <c r="L475" s="64"/>
      <c r="M475" s="39"/>
      <c r="N475" s="39"/>
      <c r="O475" s="39"/>
      <c r="P475" s="39"/>
      <c r="Q475" s="39"/>
      <c r="R475" s="39"/>
      <c r="S475" s="36" t="str">
        <f t="shared" si="7"/>
        <v/>
      </c>
      <c r="T475" s="39"/>
      <c r="U475" s="39"/>
      <c r="V475" s="39"/>
    </row>
    <row r="476" spans="1:22" s="17" customFormat="1" ht="14.25" thickBot="1">
      <c r="A476" s="39"/>
      <c r="B476" s="64"/>
      <c r="C476" s="39"/>
      <c r="D476" s="64"/>
      <c r="E476" s="39"/>
      <c r="F476" s="25"/>
      <c r="G476" s="23"/>
      <c r="H476" s="25"/>
      <c r="I476" s="30" t="str">
        <f>IF(LEN(F476)*LEN(G476)*LEN(H476)=0,"",VLOOKUP(F476&amp;G476&amp;H476,品类代码!$D:$E,2,0))</f>
        <v/>
      </c>
      <c r="J476" s="31" t="str">
        <f>IF(LEN(I476)=0,"",VLOOKUP(I476,品类代码!$E:$F,2,0))</f>
        <v/>
      </c>
      <c r="K476" s="30" t="str">
        <f>IF(LEN(J476)=0,"",VLOOKUP(J476,品类代码!$F:$G,2,0))</f>
        <v/>
      </c>
      <c r="L476" s="64"/>
      <c r="M476" s="39"/>
      <c r="N476" s="39"/>
      <c r="O476" s="39"/>
      <c r="P476" s="39"/>
      <c r="Q476" s="39"/>
      <c r="R476" s="39"/>
      <c r="S476" s="36" t="str">
        <f t="shared" si="7"/>
        <v/>
      </c>
      <c r="T476" s="39"/>
      <c r="U476" s="39"/>
      <c r="V476" s="39"/>
    </row>
    <row r="477" spans="1:22" s="17" customFormat="1" ht="14.25" thickBot="1">
      <c r="A477" s="39"/>
      <c r="B477" s="64"/>
      <c r="C477" s="39"/>
      <c r="D477" s="64"/>
      <c r="E477" s="39"/>
      <c r="F477" s="25"/>
      <c r="G477" s="23"/>
      <c r="H477" s="25"/>
      <c r="I477" s="30" t="str">
        <f>IF(LEN(F477)*LEN(G477)*LEN(H477)=0,"",VLOOKUP(F477&amp;G477&amp;H477,品类代码!$D:$E,2,0))</f>
        <v/>
      </c>
      <c r="J477" s="31" t="str">
        <f>IF(LEN(I477)=0,"",VLOOKUP(I477,品类代码!$E:$F,2,0))</f>
        <v/>
      </c>
      <c r="K477" s="30" t="str">
        <f>IF(LEN(J477)=0,"",VLOOKUP(J477,品类代码!$F:$G,2,0))</f>
        <v/>
      </c>
      <c r="L477" s="64"/>
      <c r="M477" s="39"/>
      <c r="N477" s="39"/>
      <c r="O477" s="39"/>
      <c r="P477" s="39"/>
      <c r="Q477" s="39"/>
      <c r="R477" s="39"/>
      <c r="S477" s="36" t="str">
        <f t="shared" si="7"/>
        <v/>
      </c>
      <c r="T477" s="39"/>
      <c r="U477" s="39"/>
      <c r="V477" s="39"/>
    </row>
    <row r="478" spans="1:22" s="17" customFormat="1" ht="14.25" thickBot="1">
      <c r="A478" s="39"/>
      <c r="B478" s="64"/>
      <c r="C478" s="39"/>
      <c r="D478" s="64"/>
      <c r="E478" s="39"/>
      <c r="F478" s="25"/>
      <c r="G478" s="23"/>
      <c r="H478" s="25"/>
      <c r="I478" s="30" t="str">
        <f>IF(LEN(F478)*LEN(G478)*LEN(H478)=0,"",VLOOKUP(F478&amp;G478&amp;H478,品类代码!$D:$E,2,0))</f>
        <v/>
      </c>
      <c r="J478" s="31" t="str">
        <f>IF(LEN(I478)=0,"",VLOOKUP(I478,品类代码!$E:$F,2,0))</f>
        <v/>
      </c>
      <c r="K478" s="30" t="str">
        <f>IF(LEN(J478)=0,"",VLOOKUP(J478,品类代码!$F:$G,2,0))</f>
        <v/>
      </c>
      <c r="L478" s="64"/>
      <c r="M478" s="39"/>
      <c r="N478" s="39"/>
      <c r="O478" s="39"/>
      <c r="P478" s="39"/>
      <c r="Q478" s="39"/>
      <c r="R478" s="39"/>
      <c r="S478" s="36" t="str">
        <f t="shared" si="7"/>
        <v/>
      </c>
      <c r="T478" s="39"/>
      <c r="U478" s="39"/>
      <c r="V478" s="39"/>
    </row>
    <row r="479" spans="1:22" s="17" customFormat="1" ht="14.25" thickBot="1">
      <c r="A479" s="39"/>
      <c r="B479" s="64"/>
      <c r="C479" s="39"/>
      <c r="D479" s="64"/>
      <c r="E479" s="39"/>
      <c r="F479" s="25"/>
      <c r="G479" s="23"/>
      <c r="H479" s="25"/>
      <c r="I479" s="30" t="str">
        <f>IF(LEN(F479)*LEN(G479)*LEN(H479)=0,"",VLOOKUP(F479&amp;G479&amp;H479,品类代码!$D:$E,2,0))</f>
        <v/>
      </c>
      <c r="J479" s="31" t="str">
        <f>IF(LEN(I479)=0,"",VLOOKUP(I479,品类代码!$E:$F,2,0))</f>
        <v/>
      </c>
      <c r="K479" s="30" t="str">
        <f>IF(LEN(J479)=0,"",VLOOKUP(J479,品类代码!$F:$G,2,0))</f>
        <v/>
      </c>
      <c r="L479" s="64"/>
      <c r="M479" s="39"/>
      <c r="N479" s="39"/>
      <c r="O479" s="39"/>
      <c r="P479" s="39"/>
      <c r="Q479" s="39"/>
      <c r="R479" s="39"/>
      <c r="S479" s="36" t="str">
        <f t="shared" si="7"/>
        <v/>
      </c>
      <c r="T479" s="39"/>
      <c r="U479" s="39"/>
      <c r="V479" s="39"/>
    </row>
    <row r="480" spans="1:22" s="17" customFormat="1" ht="14.25" thickBot="1">
      <c r="A480" s="39"/>
      <c r="B480" s="64"/>
      <c r="C480" s="39"/>
      <c r="D480" s="64"/>
      <c r="E480" s="39"/>
      <c r="F480" s="25"/>
      <c r="G480" s="23"/>
      <c r="H480" s="25"/>
      <c r="I480" s="30" t="str">
        <f>IF(LEN(F480)*LEN(G480)*LEN(H480)=0,"",VLOOKUP(F480&amp;G480&amp;H480,品类代码!$D:$E,2,0))</f>
        <v/>
      </c>
      <c r="J480" s="31" t="str">
        <f>IF(LEN(I480)=0,"",VLOOKUP(I480,品类代码!$E:$F,2,0))</f>
        <v/>
      </c>
      <c r="K480" s="30" t="str">
        <f>IF(LEN(J480)=0,"",VLOOKUP(J480,品类代码!$F:$G,2,0))</f>
        <v/>
      </c>
      <c r="L480" s="64"/>
      <c r="M480" s="39"/>
      <c r="N480" s="39"/>
      <c r="O480" s="39"/>
      <c r="P480" s="39"/>
      <c r="Q480" s="39"/>
      <c r="R480" s="39"/>
      <c r="S480" s="36" t="str">
        <f t="shared" si="7"/>
        <v/>
      </c>
      <c r="T480" s="39"/>
      <c r="U480" s="39"/>
      <c r="V480" s="39"/>
    </row>
    <row r="481" spans="1:22" s="17" customFormat="1" ht="14.25" thickBot="1">
      <c r="A481" s="39"/>
      <c r="B481" s="64"/>
      <c r="C481" s="39"/>
      <c r="D481" s="64"/>
      <c r="E481" s="39"/>
      <c r="F481" s="25"/>
      <c r="G481" s="23"/>
      <c r="H481" s="25"/>
      <c r="I481" s="30" t="str">
        <f>IF(LEN(F481)*LEN(G481)*LEN(H481)=0,"",VLOOKUP(F481&amp;G481&amp;H481,品类代码!$D:$E,2,0))</f>
        <v/>
      </c>
      <c r="J481" s="31" t="str">
        <f>IF(LEN(I481)=0,"",VLOOKUP(I481,品类代码!$E:$F,2,0))</f>
        <v/>
      </c>
      <c r="K481" s="30" t="str">
        <f>IF(LEN(J481)=0,"",VLOOKUP(J481,品类代码!$F:$G,2,0))</f>
        <v/>
      </c>
      <c r="L481" s="64"/>
      <c r="M481" s="39"/>
      <c r="N481" s="39"/>
      <c r="O481" s="39"/>
      <c r="P481" s="39"/>
      <c r="Q481" s="39"/>
      <c r="R481" s="39"/>
      <c r="S481" s="36" t="str">
        <f t="shared" si="7"/>
        <v/>
      </c>
      <c r="T481" s="39"/>
      <c r="U481" s="39"/>
      <c r="V481" s="39"/>
    </row>
    <row r="482" spans="1:22" s="17" customFormat="1" ht="14.25" thickBot="1">
      <c r="A482" s="39"/>
      <c r="B482" s="64"/>
      <c r="C482" s="39"/>
      <c r="D482" s="64"/>
      <c r="E482" s="39"/>
      <c r="F482" s="25"/>
      <c r="G482" s="23"/>
      <c r="H482" s="25"/>
      <c r="I482" s="30" t="str">
        <f>IF(LEN(F482)*LEN(G482)*LEN(H482)=0,"",VLOOKUP(F482&amp;G482&amp;H482,品类代码!$D:$E,2,0))</f>
        <v/>
      </c>
      <c r="J482" s="31" t="str">
        <f>IF(LEN(I482)=0,"",VLOOKUP(I482,品类代码!$E:$F,2,0))</f>
        <v/>
      </c>
      <c r="K482" s="30" t="str">
        <f>IF(LEN(J482)=0,"",VLOOKUP(J482,品类代码!$F:$G,2,0))</f>
        <v/>
      </c>
      <c r="L482" s="64"/>
      <c r="M482" s="39"/>
      <c r="N482" s="39"/>
      <c r="O482" s="39"/>
      <c r="P482" s="39"/>
      <c r="Q482" s="39"/>
      <c r="R482" s="39"/>
      <c r="S482" s="36" t="str">
        <f t="shared" si="7"/>
        <v/>
      </c>
      <c r="T482" s="39"/>
      <c r="U482" s="39"/>
      <c r="V482" s="39"/>
    </row>
    <row r="483" spans="1:22" s="17" customFormat="1" ht="14.25" thickBot="1">
      <c r="A483" s="39"/>
      <c r="B483" s="64"/>
      <c r="C483" s="39"/>
      <c r="D483" s="64"/>
      <c r="E483" s="39"/>
      <c r="F483" s="25"/>
      <c r="G483" s="23"/>
      <c r="H483" s="25"/>
      <c r="I483" s="30" t="str">
        <f>IF(LEN(F483)*LEN(G483)*LEN(H483)=0,"",VLOOKUP(F483&amp;G483&amp;H483,品类代码!$D:$E,2,0))</f>
        <v/>
      </c>
      <c r="J483" s="31" t="str">
        <f>IF(LEN(I483)=0,"",VLOOKUP(I483,品类代码!$E:$F,2,0))</f>
        <v/>
      </c>
      <c r="K483" s="30" t="str">
        <f>IF(LEN(J483)=0,"",VLOOKUP(J483,品类代码!$F:$G,2,0))</f>
        <v/>
      </c>
      <c r="L483" s="64"/>
      <c r="M483" s="39"/>
      <c r="N483" s="39"/>
      <c r="O483" s="39"/>
      <c r="P483" s="39"/>
      <c r="Q483" s="39"/>
      <c r="R483" s="39"/>
      <c r="S483" s="36" t="str">
        <f t="shared" si="7"/>
        <v/>
      </c>
      <c r="T483" s="39"/>
      <c r="U483" s="39"/>
      <c r="V483" s="39"/>
    </row>
    <row r="484" spans="1:22" s="17" customFormat="1" ht="14.25" thickBot="1">
      <c r="A484" s="39"/>
      <c r="B484" s="64"/>
      <c r="C484" s="39"/>
      <c r="D484" s="64"/>
      <c r="E484" s="39"/>
      <c r="F484" s="25"/>
      <c r="G484" s="23"/>
      <c r="H484" s="25"/>
      <c r="I484" s="30" t="str">
        <f>IF(LEN(F484)*LEN(G484)*LEN(H484)=0,"",VLOOKUP(F484&amp;G484&amp;H484,品类代码!$D:$E,2,0))</f>
        <v/>
      </c>
      <c r="J484" s="31" t="str">
        <f>IF(LEN(I484)=0,"",VLOOKUP(I484,品类代码!$E:$F,2,0))</f>
        <v/>
      </c>
      <c r="K484" s="30" t="str">
        <f>IF(LEN(J484)=0,"",VLOOKUP(J484,品类代码!$F:$G,2,0))</f>
        <v/>
      </c>
      <c r="L484" s="64"/>
      <c r="M484" s="39"/>
      <c r="N484" s="39"/>
      <c r="O484" s="39"/>
      <c r="P484" s="39"/>
      <c r="Q484" s="39"/>
      <c r="R484" s="39"/>
      <c r="S484" s="36" t="str">
        <f t="shared" si="7"/>
        <v/>
      </c>
      <c r="T484" s="39"/>
      <c r="U484" s="39"/>
      <c r="V484" s="39"/>
    </row>
    <row r="485" spans="1:22" s="17" customFormat="1" ht="14.25" thickBot="1">
      <c r="A485" s="39"/>
      <c r="B485" s="64"/>
      <c r="C485" s="39"/>
      <c r="D485" s="64"/>
      <c r="E485" s="39"/>
      <c r="F485" s="25"/>
      <c r="G485" s="23"/>
      <c r="H485" s="25"/>
      <c r="I485" s="30" t="str">
        <f>IF(LEN(F485)*LEN(G485)*LEN(H485)=0,"",VLOOKUP(F485&amp;G485&amp;H485,品类代码!$D:$E,2,0))</f>
        <v/>
      </c>
      <c r="J485" s="31" t="str">
        <f>IF(LEN(I485)=0,"",VLOOKUP(I485,品类代码!$E:$F,2,0))</f>
        <v/>
      </c>
      <c r="K485" s="30" t="str">
        <f>IF(LEN(J485)=0,"",VLOOKUP(J485,品类代码!$F:$G,2,0))</f>
        <v/>
      </c>
      <c r="L485" s="64"/>
      <c r="M485" s="39"/>
      <c r="N485" s="39"/>
      <c r="O485" s="39"/>
      <c r="P485" s="39"/>
      <c r="Q485" s="39"/>
      <c r="R485" s="39"/>
      <c r="S485" s="36" t="str">
        <f t="shared" si="7"/>
        <v/>
      </c>
      <c r="T485" s="39"/>
      <c r="U485" s="39"/>
      <c r="V485" s="39"/>
    </row>
    <row r="486" spans="1:22" s="17" customFormat="1" ht="14.25" thickBot="1">
      <c r="A486" s="39"/>
      <c r="B486" s="64"/>
      <c r="C486" s="39"/>
      <c r="D486" s="64"/>
      <c r="E486" s="39"/>
      <c r="F486" s="25"/>
      <c r="G486" s="23"/>
      <c r="H486" s="25"/>
      <c r="I486" s="30" t="str">
        <f>IF(LEN(F486)*LEN(G486)*LEN(H486)=0,"",VLOOKUP(F486&amp;G486&amp;H486,品类代码!$D:$E,2,0))</f>
        <v/>
      </c>
      <c r="J486" s="31" t="str">
        <f>IF(LEN(I486)=0,"",VLOOKUP(I486,品类代码!$E:$F,2,0))</f>
        <v/>
      </c>
      <c r="K486" s="30" t="str">
        <f>IF(LEN(J486)=0,"",VLOOKUP(J486,品类代码!$F:$G,2,0))</f>
        <v/>
      </c>
      <c r="L486" s="64"/>
      <c r="M486" s="39"/>
      <c r="N486" s="39"/>
      <c r="O486" s="39"/>
      <c r="P486" s="39"/>
      <c r="Q486" s="39"/>
      <c r="R486" s="39"/>
      <c r="S486" s="36" t="str">
        <f t="shared" si="7"/>
        <v/>
      </c>
      <c r="T486" s="39"/>
      <c r="U486" s="39"/>
      <c r="V486" s="39"/>
    </row>
    <row r="487" spans="1:22" s="17" customFormat="1" ht="14.25" thickBot="1">
      <c r="A487" s="39"/>
      <c r="B487" s="64"/>
      <c r="C487" s="39"/>
      <c r="D487" s="64"/>
      <c r="E487" s="39"/>
      <c r="F487" s="25"/>
      <c r="G487" s="23"/>
      <c r="H487" s="25"/>
      <c r="I487" s="30" t="str">
        <f>IF(LEN(F487)*LEN(G487)*LEN(H487)=0,"",VLOOKUP(F487&amp;G487&amp;H487,品类代码!$D:$E,2,0))</f>
        <v/>
      </c>
      <c r="J487" s="31" t="str">
        <f>IF(LEN(I487)=0,"",VLOOKUP(I487,品类代码!$E:$F,2,0))</f>
        <v/>
      </c>
      <c r="K487" s="30" t="str">
        <f>IF(LEN(J487)=0,"",VLOOKUP(J487,品类代码!$F:$G,2,0))</f>
        <v/>
      </c>
      <c r="L487" s="64"/>
      <c r="M487" s="39"/>
      <c r="N487" s="39"/>
      <c r="O487" s="39"/>
      <c r="P487" s="39"/>
      <c r="Q487" s="39"/>
      <c r="R487" s="39"/>
      <c r="S487" s="36" t="str">
        <f t="shared" si="7"/>
        <v/>
      </c>
      <c r="T487" s="39"/>
      <c r="U487" s="39"/>
      <c r="V487" s="39"/>
    </row>
    <row r="488" spans="1:22" s="17" customFormat="1" ht="14.25" thickBot="1">
      <c r="A488" s="39"/>
      <c r="B488" s="64"/>
      <c r="C488" s="39"/>
      <c r="D488" s="64"/>
      <c r="E488" s="39"/>
      <c r="F488" s="25"/>
      <c r="G488" s="23"/>
      <c r="H488" s="25"/>
      <c r="I488" s="30" t="str">
        <f>IF(LEN(F488)*LEN(G488)*LEN(H488)=0,"",VLOOKUP(F488&amp;G488&amp;H488,品类代码!$D:$E,2,0))</f>
        <v/>
      </c>
      <c r="J488" s="31" t="str">
        <f>IF(LEN(I488)=0,"",VLOOKUP(I488,品类代码!$E:$F,2,0))</f>
        <v/>
      </c>
      <c r="K488" s="30" t="str">
        <f>IF(LEN(J488)=0,"",VLOOKUP(J488,品类代码!$F:$G,2,0))</f>
        <v/>
      </c>
      <c r="L488" s="64"/>
      <c r="M488" s="39"/>
      <c r="N488" s="39"/>
      <c r="O488" s="39"/>
      <c r="P488" s="39"/>
      <c r="Q488" s="39"/>
      <c r="R488" s="39"/>
      <c r="S488" s="36" t="str">
        <f t="shared" si="7"/>
        <v/>
      </c>
      <c r="T488" s="39"/>
      <c r="U488" s="39"/>
      <c r="V488" s="39"/>
    </row>
    <row r="489" spans="1:22" s="17" customFormat="1" ht="14.25" thickBot="1">
      <c r="A489" s="39"/>
      <c r="B489" s="64"/>
      <c r="C489" s="39"/>
      <c r="D489" s="64"/>
      <c r="E489" s="39"/>
      <c r="F489" s="25"/>
      <c r="G489" s="23"/>
      <c r="H489" s="25"/>
      <c r="I489" s="30" t="str">
        <f>IF(LEN(F489)*LEN(G489)*LEN(H489)=0,"",VLOOKUP(F489&amp;G489&amp;H489,品类代码!$D:$E,2,0))</f>
        <v/>
      </c>
      <c r="J489" s="31" t="str">
        <f>IF(LEN(I489)=0,"",VLOOKUP(I489,品类代码!$E:$F,2,0))</f>
        <v/>
      </c>
      <c r="K489" s="30" t="str">
        <f>IF(LEN(J489)=0,"",VLOOKUP(J489,品类代码!$F:$G,2,0))</f>
        <v/>
      </c>
      <c r="L489" s="64"/>
      <c r="M489" s="39"/>
      <c r="N489" s="39"/>
      <c r="O489" s="39"/>
      <c r="P489" s="39"/>
      <c r="Q489" s="39"/>
      <c r="R489" s="39"/>
      <c r="S489" s="36" t="str">
        <f t="shared" si="7"/>
        <v/>
      </c>
      <c r="T489" s="39"/>
      <c r="U489" s="39"/>
      <c r="V489" s="39"/>
    </row>
    <row r="490" spans="1:22" s="17" customFormat="1" ht="14.25" thickBot="1">
      <c r="A490" s="39"/>
      <c r="B490" s="64"/>
      <c r="C490" s="39"/>
      <c r="D490" s="64"/>
      <c r="E490" s="39"/>
      <c r="F490" s="25"/>
      <c r="G490" s="23"/>
      <c r="H490" s="25"/>
      <c r="I490" s="30" t="str">
        <f>IF(LEN(F490)*LEN(G490)*LEN(H490)=0,"",VLOOKUP(F490&amp;G490&amp;H490,品类代码!$D:$E,2,0))</f>
        <v/>
      </c>
      <c r="J490" s="31" t="str">
        <f>IF(LEN(I490)=0,"",VLOOKUP(I490,品类代码!$E:$F,2,0))</f>
        <v/>
      </c>
      <c r="K490" s="30" t="str">
        <f>IF(LEN(J490)=0,"",VLOOKUP(J490,品类代码!$F:$G,2,0))</f>
        <v/>
      </c>
      <c r="L490" s="64"/>
      <c r="M490" s="39"/>
      <c r="N490" s="39"/>
      <c r="O490" s="39"/>
      <c r="P490" s="39"/>
      <c r="Q490" s="39"/>
      <c r="R490" s="39"/>
      <c r="S490" s="36" t="str">
        <f t="shared" si="7"/>
        <v/>
      </c>
      <c r="T490" s="39"/>
      <c r="U490" s="39"/>
      <c r="V490" s="39"/>
    </row>
    <row r="491" spans="1:22" s="17" customFormat="1" ht="14.25" thickBot="1">
      <c r="A491" s="39"/>
      <c r="B491" s="64"/>
      <c r="C491" s="39"/>
      <c r="D491" s="64"/>
      <c r="E491" s="39"/>
      <c r="F491" s="25"/>
      <c r="G491" s="23"/>
      <c r="H491" s="25"/>
      <c r="I491" s="30" t="str">
        <f>IF(LEN(F491)*LEN(G491)*LEN(H491)=0,"",VLOOKUP(F491&amp;G491&amp;H491,品类代码!$D:$E,2,0))</f>
        <v/>
      </c>
      <c r="J491" s="31" t="str">
        <f>IF(LEN(I491)=0,"",VLOOKUP(I491,品类代码!$E:$F,2,0))</f>
        <v/>
      </c>
      <c r="K491" s="30" t="str">
        <f>IF(LEN(J491)=0,"",VLOOKUP(J491,品类代码!$F:$G,2,0))</f>
        <v/>
      </c>
      <c r="L491" s="64"/>
      <c r="M491" s="39"/>
      <c r="N491" s="39"/>
      <c r="O491" s="39"/>
      <c r="P491" s="39"/>
      <c r="Q491" s="39"/>
      <c r="R491" s="39"/>
      <c r="S491" s="36" t="str">
        <f t="shared" si="7"/>
        <v/>
      </c>
      <c r="T491" s="39"/>
      <c r="U491" s="39"/>
      <c r="V491" s="39"/>
    </row>
    <row r="492" spans="1:22" s="17" customFormat="1" ht="14.25" thickBot="1">
      <c r="A492" s="39"/>
      <c r="B492" s="64"/>
      <c r="C492" s="39"/>
      <c r="D492" s="64"/>
      <c r="E492" s="39"/>
      <c r="F492" s="25"/>
      <c r="G492" s="23"/>
      <c r="H492" s="25"/>
      <c r="I492" s="30" t="str">
        <f>IF(LEN(F492)*LEN(G492)*LEN(H492)=0,"",VLOOKUP(F492&amp;G492&amp;H492,品类代码!$D:$E,2,0))</f>
        <v/>
      </c>
      <c r="J492" s="31" t="str">
        <f>IF(LEN(I492)=0,"",VLOOKUP(I492,品类代码!$E:$F,2,0))</f>
        <v/>
      </c>
      <c r="K492" s="30" t="str">
        <f>IF(LEN(J492)=0,"",VLOOKUP(J492,品类代码!$F:$G,2,0))</f>
        <v/>
      </c>
      <c r="L492" s="64"/>
      <c r="M492" s="39"/>
      <c r="N492" s="39"/>
      <c r="O492" s="39"/>
      <c r="P492" s="39"/>
      <c r="Q492" s="39"/>
      <c r="R492" s="39"/>
      <c r="S492" s="36" t="str">
        <f t="shared" si="7"/>
        <v/>
      </c>
      <c r="T492" s="39"/>
      <c r="U492" s="39"/>
      <c r="V492" s="39"/>
    </row>
    <row r="493" spans="1:22" s="17" customFormat="1" ht="14.25" thickBot="1">
      <c r="A493" s="39"/>
      <c r="B493" s="64"/>
      <c r="C493" s="39"/>
      <c r="D493" s="64"/>
      <c r="E493" s="39"/>
      <c r="F493" s="25"/>
      <c r="G493" s="23"/>
      <c r="H493" s="25"/>
      <c r="I493" s="30" t="str">
        <f>IF(LEN(F493)*LEN(G493)*LEN(H493)=0,"",VLOOKUP(F493&amp;G493&amp;H493,品类代码!$D:$E,2,0))</f>
        <v/>
      </c>
      <c r="J493" s="31" t="str">
        <f>IF(LEN(I493)=0,"",VLOOKUP(I493,品类代码!$E:$F,2,0))</f>
        <v/>
      </c>
      <c r="K493" s="30" t="str">
        <f>IF(LEN(J493)=0,"",VLOOKUP(J493,品类代码!$F:$G,2,0))</f>
        <v/>
      </c>
      <c r="L493" s="64"/>
      <c r="M493" s="39"/>
      <c r="N493" s="39"/>
      <c r="O493" s="39"/>
      <c r="P493" s="39"/>
      <c r="Q493" s="39"/>
      <c r="R493" s="39"/>
      <c r="S493" s="36" t="str">
        <f t="shared" si="7"/>
        <v/>
      </c>
      <c r="T493" s="39"/>
      <c r="U493" s="39"/>
      <c r="V493" s="39"/>
    </row>
    <row r="494" spans="1:22" s="17" customFormat="1" ht="14.25" thickBot="1">
      <c r="A494" s="39"/>
      <c r="B494" s="64"/>
      <c r="C494" s="39"/>
      <c r="D494" s="64"/>
      <c r="E494" s="39"/>
      <c r="F494" s="25"/>
      <c r="G494" s="23"/>
      <c r="H494" s="25"/>
      <c r="I494" s="30" t="str">
        <f>IF(LEN(F494)*LEN(G494)*LEN(H494)=0,"",VLOOKUP(F494&amp;G494&amp;H494,品类代码!$D:$E,2,0))</f>
        <v/>
      </c>
      <c r="J494" s="31" t="str">
        <f>IF(LEN(I494)=0,"",VLOOKUP(I494,品类代码!$E:$F,2,0))</f>
        <v/>
      </c>
      <c r="K494" s="30" t="str">
        <f>IF(LEN(J494)=0,"",VLOOKUP(J494,品类代码!$F:$G,2,0))</f>
        <v/>
      </c>
      <c r="L494" s="64"/>
      <c r="M494" s="39"/>
      <c r="N494" s="39"/>
      <c r="O494" s="39"/>
      <c r="P494" s="39"/>
      <c r="Q494" s="39"/>
      <c r="R494" s="39"/>
      <c r="S494" s="36" t="str">
        <f t="shared" si="7"/>
        <v/>
      </c>
      <c r="T494" s="39"/>
      <c r="U494" s="39"/>
      <c r="V494" s="39"/>
    </row>
    <row r="495" spans="1:22" s="17" customFormat="1" ht="14.25" thickBot="1">
      <c r="A495" s="39"/>
      <c r="B495" s="64"/>
      <c r="C495" s="39"/>
      <c r="D495" s="64"/>
      <c r="E495" s="39"/>
      <c r="F495" s="25"/>
      <c r="G495" s="23"/>
      <c r="H495" s="25"/>
      <c r="I495" s="30" t="str">
        <f>IF(LEN(F495)*LEN(G495)*LEN(H495)=0,"",VLOOKUP(F495&amp;G495&amp;H495,品类代码!$D:$E,2,0))</f>
        <v/>
      </c>
      <c r="J495" s="31" t="str">
        <f>IF(LEN(I495)=0,"",VLOOKUP(I495,品类代码!$E:$F,2,0))</f>
        <v/>
      </c>
      <c r="K495" s="30" t="str">
        <f>IF(LEN(J495)=0,"",VLOOKUP(J495,品类代码!$F:$G,2,0))</f>
        <v/>
      </c>
      <c r="L495" s="64"/>
      <c r="M495" s="39"/>
      <c r="N495" s="39"/>
      <c r="O495" s="39"/>
      <c r="P495" s="39"/>
      <c r="Q495" s="39"/>
      <c r="R495" s="39"/>
      <c r="S495" s="36" t="str">
        <f t="shared" si="7"/>
        <v/>
      </c>
      <c r="T495" s="39"/>
      <c r="U495" s="39"/>
      <c r="V495" s="39"/>
    </row>
    <row r="496" spans="1:22" s="17" customFormat="1" ht="14.25" thickBot="1">
      <c r="A496" s="39"/>
      <c r="B496" s="64"/>
      <c r="C496" s="39"/>
      <c r="D496" s="64"/>
      <c r="E496" s="39"/>
      <c r="F496" s="25"/>
      <c r="G496" s="23"/>
      <c r="H496" s="25"/>
      <c r="I496" s="30" t="str">
        <f>IF(LEN(F496)*LEN(G496)*LEN(H496)=0,"",VLOOKUP(F496&amp;G496&amp;H496,品类代码!$D:$E,2,0))</f>
        <v/>
      </c>
      <c r="J496" s="31" t="str">
        <f>IF(LEN(I496)=0,"",VLOOKUP(I496,品类代码!$E:$F,2,0))</f>
        <v/>
      </c>
      <c r="K496" s="30" t="str">
        <f>IF(LEN(J496)=0,"",VLOOKUP(J496,品类代码!$F:$G,2,0))</f>
        <v/>
      </c>
      <c r="L496" s="64"/>
      <c r="M496" s="39"/>
      <c r="N496" s="39"/>
      <c r="O496" s="39"/>
      <c r="P496" s="39"/>
      <c r="Q496" s="39"/>
      <c r="R496" s="39"/>
      <c r="S496" s="36" t="str">
        <f t="shared" si="7"/>
        <v/>
      </c>
      <c r="T496" s="39"/>
      <c r="U496" s="39"/>
      <c r="V496" s="39"/>
    </row>
    <row r="497" spans="1:22" s="17" customFormat="1" ht="14.25" thickBot="1">
      <c r="A497" s="39"/>
      <c r="B497" s="64"/>
      <c r="C497" s="39"/>
      <c r="D497" s="64"/>
      <c r="E497" s="39"/>
      <c r="F497" s="25"/>
      <c r="G497" s="23"/>
      <c r="H497" s="25"/>
      <c r="I497" s="30" t="str">
        <f>IF(LEN(F497)*LEN(G497)*LEN(H497)=0,"",VLOOKUP(F497&amp;G497&amp;H497,品类代码!$D:$E,2,0))</f>
        <v/>
      </c>
      <c r="J497" s="31" t="str">
        <f>IF(LEN(I497)=0,"",VLOOKUP(I497,品类代码!$E:$F,2,0))</f>
        <v/>
      </c>
      <c r="K497" s="30" t="str">
        <f>IF(LEN(J497)=0,"",VLOOKUP(J497,品类代码!$F:$G,2,0))</f>
        <v/>
      </c>
      <c r="L497" s="64"/>
      <c r="M497" s="39"/>
      <c r="N497" s="39"/>
      <c r="O497" s="39"/>
      <c r="P497" s="39"/>
      <c r="Q497" s="39"/>
      <c r="R497" s="39"/>
      <c r="S497" s="36" t="str">
        <f t="shared" si="7"/>
        <v/>
      </c>
      <c r="T497" s="39"/>
      <c r="U497" s="39"/>
      <c r="V497" s="39"/>
    </row>
    <row r="498" spans="1:22" s="17" customFormat="1" ht="14.25" thickBot="1">
      <c r="A498" s="39"/>
      <c r="B498" s="64"/>
      <c r="C498" s="39"/>
      <c r="D498" s="64"/>
      <c r="E498" s="39"/>
      <c r="F498" s="25"/>
      <c r="G498" s="23"/>
      <c r="H498" s="25"/>
      <c r="I498" s="30" t="str">
        <f>IF(LEN(F498)*LEN(G498)*LEN(H498)=0,"",VLOOKUP(F498&amp;G498&amp;H498,品类代码!$D:$E,2,0))</f>
        <v/>
      </c>
      <c r="J498" s="31" t="str">
        <f>IF(LEN(I498)=0,"",VLOOKUP(I498,品类代码!$E:$F,2,0))</f>
        <v/>
      </c>
      <c r="K498" s="30" t="str">
        <f>IF(LEN(J498)=0,"",VLOOKUP(J498,品类代码!$F:$G,2,0))</f>
        <v/>
      </c>
      <c r="L498" s="64"/>
      <c r="M498" s="39"/>
      <c r="N498" s="39"/>
      <c r="O498" s="39"/>
      <c r="P498" s="39"/>
      <c r="Q498" s="39"/>
      <c r="R498" s="39"/>
      <c r="S498" s="36" t="str">
        <f t="shared" si="7"/>
        <v/>
      </c>
      <c r="T498" s="39"/>
      <c r="U498" s="39"/>
      <c r="V498" s="39"/>
    </row>
    <row r="499" spans="1:22" s="17" customFormat="1" ht="14.25" thickBot="1">
      <c r="A499" s="39"/>
      <c r="B499" s="64"/>
      <c r="C499" s="39"/>
      <c r="D499" s="64"/>
      <c r="E499" s="39"/>
      <c r="F499" s="25"/>
      <c r="G499" s="23"/>
      <c r="H499" s="25"/>
      <c r="I499" s="30" t="str">
        <f>IF(LEN(F499)*LEN(G499)*LEN(H499)=0,"",VLOOKUP(F499&amp;G499&amp;H499,品类代码!$D:$E,2,0))</f>
        <v/>
      </c>
      <c r="J499" s="31" t="str">
        <f>IF(LEN(I499)=0,"",VLOOKUP(I499,品类代码!$E:$F,2,0))</f>
        <v/>
      </c>
      <c r="K499" s="30" t="str">
        <f>IF(LEN(J499)=0,"",VLOOKUP(J499,品类代码!$F:$G,2,0))</f>
        <v/>
      </c>
      <c r="L499" s="64"/>
      <c r="M499" s="39"/>
      <c r="N499" s="39"/>
      <c r="O499" s="39"/>
      <c r="P499" s="39"/>
      <c r="Q499" s="39"/>
      <c r="R499" s="39"/>
      <c r="S499" s="36" t="str">
        <f t="shared" si="7"/>
        <v/>
      </c>
      <c r="T499" s="39"/>
      <c r="U499" s="39"/>
      <c r="V499" s="39"/>
    </row>
    <row r="500" spans="1:22" s="17" customFormat="1" ht="14.25" thickBot="1">
      <c r="A500" s="39"/>
      <c r="B500" s="64"/>
      <c r="C500" s="39"/>
      <c r="D500" s="64"/>
      <c r="E500" s="39"/>
      <c r="F500" s="25"/>
      <c r="G500" s="23"/>
      <c r="H500" s="25"/>
      <c r="I500" s="30" t="str">
        <f>IF(LEN(F500)*LEN(G500)*LEN(H500)=0,"",VLOOKUP(F500&amp;G500&amp;H500,品类代码!$D:$E,2,0))</f>
        <v/>
      </c>
      <c r="J500" s="31" t="str">
        <f>IF(LEN(I500)=0,"",VLOOKUP(I500,品类代码!$E:$F,2,0))</f>
        <v/>
      </c>
      <c r="K500" s="30" t="str">
        <f>IF(LEN(J500)=0,"",VLOOKUP(J500,品类代码!$F:$G,2,0))</f>
        <v/>
      </c>
      <c r="L500" s="64"/>
      <c r="M500" s="39"/>
      <c r="N500" s="39"/>
      <c r="O500" s="39"/>
      <c r="P500" s="39"/>
      <c r="Q500" s="39"/>
      <c r="R500" s="39"/>
      <c r="S500" s="36" t="str">
        <f t="shared" si="7"/>
        <v/>
      </c>
      <c r="T500" s="39"/>
      <c r="U500" s="39"/>
      <c r="V500" s="39"/>
    </row>
    <row r="501" spans="1:22" s="17" customFormat="1" ht="14.25" thickBot="1">
      <c r="A501" s="39"/>
      <c r="B501" s="64"/>
      <c r="C501" s="39"/>
      <c r="D501" s="64"/>
      <c r="E501" s="39"/>
      <c r="F501" s="25"/>
      <c r="G501" s="23"/>
      <c r="H501" s="25"/>
      <c r="I501" s="30" t="str">
        <f>IF(LEN(F501)*LEN(G501)*LEN(H501)=0,"",VLOOKUP(F501&amp;G501&amp;H501,品类代码!$D:$E,2,0))</f>
        <v/>
      </c>
      <c r="J501" s="31" t="str">
        <f>IF(LEN(I501)=0,"",VLOOKUP(I501,品类代码!$E:$F,2,0))</f>
        <v/>
      </c>
      <c r="K501" s="30" t="str">
        <f>IF(LEN(J501)=0,"",VLOOKUP(J501,品类代码!$F:$G,2,0))</f>
        <v/>
      </c>
      <c r="L501" s="64"/>
      <c r="M501" s="39"/>
      <c r="N501" s="39"/>
      <c r="O501" s="39"/>
      <c r="P501" s="39"/>
      <c r="Q501" s="39"/>
      <c r="R501" s="39"/>
      <c r="S501" s="36" t="str">
        <f t="shared" si="7"/>
        <v/>
      </c>
      <c r="T501" s="39"/>
      <c r="U501" s="39"/>
      <c r="V501" s="39"/>
    </row>
    <row r="502" spans="1:22" s="17" customFormat="1" ht="14.25" thickBot="1">
      <c r="A502" s="39"/>
      <c r="B502" s="64"/>
      <c r="C502" s="39"/>
      <c r="D502" s="64"/>
      <c r="E502" s="39"/>
      <c r="F502" s="25"/>
      <c r="G502" s="23"/>
      <c r="H502" s="25"/>
      <c r="I502" s="30" t="str">
        <f>IF(LEN(F502)*LEN(G502)*LEN(H502)=0,"",VLOOKUP(F502&amp;G502&amp;H502,品类代码!$D:$E,2,0))</f>
        <v/>
      </c>
      <c r="J502" s="31" t="str">
        <f>IF(LEN(I502)=0,"",VLOOKUP(I502,品类代码!$E:$F,2,0))</f>
        <v/>
      </c>
      <c r="K502" s="30" t="str">
        <f>IF(LEN(J502)=0,"",VLOOKUP(J502,品类代码!$F:$G,2,0))</f>
        <v/>
      </c>
      <c r="L502" s="64"/>
      <c r="M502" s="39"/>
      <c r="N502" s="39"/>
      <c r="O502" s="39"/>
      <c r="P502" s="39"/>
      <c r="Q502" s="39"/>
      <c r="R502" s="39"/>
      <c r="S502" s="36" t="str">
        <f t="shared" si="7"/>
        <v/>
      </c>
      <c r="T502" s="39"/>
      <c r="U502" s="39"/>
      <c r="V502" s="39"/>
    </row>
    <row r="503" spans="1:22" s="17" customFormat="1" ht="14.25" thickBot="1">
      <c r="A503" s="39"/>
      <c r="B503" s="64"/>
      <c r="C503" s="39"/>
      <c r="D503" s="64"/>
      <c r="E503" s="39"/>
      <c r="F503" s="25"/>
      <c r="G503" s="23"/>
      <c r="H503" s="25"/>
      <c r="I503" s="30" t="str">
        <f>IF(LEN(F503)*LEN(G503)*LEN(H503)=0,"",VLOOKUP(F503&amp;G503&amp;H503,品类代码!$D:$E,2,0))</f>
        <v/>
      </c>
      <c r="J503" s="31" t="str">
        <f>IF(LEN(I503)=0,"",VLOOKUP(I503,品类代码!$E:$F,2,0))</f>
        <v/>
      </c>
      <c r="K503" s="30" t="str">
        <f>IF(LEN(J503)=0,"",VLOOKUP(J503,品类代码!$F:$G,2,0))</f>
        <v/>
      </c>
      <c r="L503" s="64"/>
      <c r="M503" s="39"/>
      <c r="N503" s="39"/>
      <c r="O503" s="39"/>
      <c r="P503" s="39"/>
      <c r="Q503" s="39"/>
      <c r="R503" s="39"/>
      <c r="S503" s="36" t="str">
        <f t="shared" si="7"/>
        <v/>
      </c>
      <c r="T503" s="39"/>
      <c r="U503" s="39"/>
      <c r="V503" s="39"/>
    </row>
    <row r="504" spans="1:22" s="17" customFormat="1" ht="14.25" thickBot="1">
      <c r="A504" s="39"/>
      <c r="B504" s="64"/>
      <c r="C504" s="39"/>
      <c r="D504" s="64"/>
      <c r="E504" s="39"/>
      <c r="F504" s="25"/>
      <c r="G504" s="23"/>
      <c r="H504" s="25"/>
      <c r="I504" s="30" t="str">
        <f>IF(LEN(F504)*LEN(G504)*LEN(H504)=0,"",VLOOKUP(F504&amp;G504&amp;H504,品类代码!$D:$E,2,0))</f>
        <v/>
      </c>
      <c r="J504" s="31" t="str">
        <f>IF(LEN(I504)=0,"",VLOOKUP(I504,品类代码!$E:$F,2,0))</f>
        <v/>
      </c>
      <c r="K504" s="30" t="str">
        <f>IF(LEN(J504)=0,"",VLOOKUP(J504,品类代码!$F:$G,2,0))</f>
        <v/>
      </c>
      <c r="L504" s="64"/>
      <c r="M504" s="39"/>
      <c r="N504" s="39"/>
      <c r="O504" s="39"/>
      <c r="P504" s="39"/>
      <c r="Q504" s="39"/>
      <c r="R504" s="39"/>
      <c r="S504" s="36" t="str">
        <f t="shared" si="7"/>
        <v/>
      </c>
      <c r="T504" s="39"/>
      <c r="U504" s="39"/>
      <c r="V504" s="39"/>
    </row>
    <row r="505" spans="1:22" s="17" customFormat="1" ht="14.25" thickBot="1">
      <c r="A505" s="39"/>
      <c r="B505" s="64"/>
      <c r="C505" s="39"/>
      <c r="D505" s="64"/>
      <c r="E505" s="39"/>
      <c r="F505" s="25"/>
      <c r="G505" s="23"/>
      <c r="H505" s="25"/>
      <c r="I505" s="30" t="str">
        <f>IF(LEN(F505)*LEN(G505)*LEN(H505)=0,"",VLOOKUP(F505&amp;G505&amp;H505,品类代码!$D:$E,2,0))</f>
        <v/>
      </c>
      <c r="J505" s="31" t="str">
        <f>IF(LEN(I505)=0,"",VLOOKUP(I505,品类代码!$E:$F,2,0))</f>
        <v/>
      </c>
      <c r="K505" s="30" t="str">
        <f>IF(LEN(J505)=0,"",VLOOKUP(J505,品类代码!$F:$G,2,0))</f>
        <v/>
      </c>
      <c r="L505" s="64"/>
      <c r="M505" s="39"/>
      <c r="N505" s="39"/>
      <c r="O505" s="39"/>
      <c r="P505" s="39"/>
      <c r="Q505" s="39"/>
      <c r="R505" s="39"/>
      <c r="S505" s="36" t="str">
        <f t="shared" si="7"/>
        <v/>
      </c>
      <c r="T505" s="39"/>
      <c r="U505" s="39"/>
      <c r="V505" s="39"/>
    </row>
    <row r="506" spans="1:22" s="17" customFormat="1" ht="14.25" thickBot="1">
      <c r="A506" s="39"/>
      <c r="B506" s="64"/>
      <c r="C506" s="39"/>
      <c r="D506" s="64"/>
      <c r="E506" s="39"/>
      <c r="F506" s="25"/>
      <c r="G506" s="23"/>
      <c r="H506" s="25"/>
      <c r="I506" s="30" t="str">
        <f>IF(LEN(F506)*LEN(G506)*LEN(H506)=0,"",VLOOKUP(F506&amp;G506&amp;H506,品类代码!$D:$E,2,0))</f>
        <v/>
      </c>
      <c r="J506" s="31" t="str">
        <f>IF(LEN(I506)=0,"",VLOOKUP(I506,品类代码!$E:$F,2,0))</f>
        <v/>
      </c>
      <c r="K506" s="30" t="str">
        <f>IF(LEN(J506)=0,"",VLOOKUP(J506,品类代码!$F:$G,2,0))</f>
        <v/>
      </c>
      <c r="L506" s="64"/>
      <c r="M506" s="39"/>
      <c r="N506" s="39"/>
      <c r="O506" s="39"/>
      <c r="P506" s="39"/>
      <c r="Q506" s="39"/>
      <c r="R506" s="39"/>
      <c r="S506" s="36" t="str">
        <f t="shared" si="7"/>
        <v/>
      </c>
      <c r="T506" s="39"/>
      <c r="U506" s="39"/>
      <c r="V506" s="39"/>
    </row>
    <row r="507" spans="1:22" s="17" customFormat="1" ht="14.25" thickBot="1">
      <c r="A507" s="39"/>
      <c r="B507" s="64"/>
      <c r="C507" s="39"/>
      <c r="D507" s="64"/>
      <c r="E507" s="39"/>
      <c r="F507" s="25"/>
      <c r="G507" s="23"/>
      <c r="H507" s="25"/>
      <c r="I507" s="30" t="str">
        <f>IF(LEN(F507)*LEN(G507)*LEN(H507)=0,"",VLOOKUP(F507&amp;G507&amp;H507,品类代码!$D:$E,2,0))</f>
        <v/>
      </c>
      <c r="J507" s="31" t="str">
        <f>IF(LEN(I507)=0,"",VLOOKUP(I507,品类代码!$E:$F,2,0))</f>
        <v/>
      </c>
      <c r="K507" s="30" t="str">
        <f>IF(LEN(J507)=0,"",VLOOKUP(J507,品类代码!$F:$G,2,0))</f>
        <v/>
      </c>
      <c r="L507" s="64"/>
      <c r="M507" s="39"/>
      <c r="N507" s="39"/>
      <c r="O507" s="39"/>
      <c r="P507" s="39"/>
      <c r="Q507" s="39"/>
      <c r="R507" s="39"/>
      <c r="S507" s="36" t="str">
        <f t="shared" si="7"/>
        <v/>
      </c>
      <c r="T507" s="39"/>
      <c r="U507" s="39"/>
      <c r="V507" s="39"/>
    </row>
    <row r="508" spans="1:22" s="17" customFormat="1" ht="14.25" thickBot="1">
      <c r="A508" s="39"/>
      <c r="B508" s="64"/>
      <c r="C508" s="39"/>
      <c r="D508" s="64"/>
      <c r="E508" s="39"/>
      <c r="F508" s="25"/>
      <c r="G508" s="23"/>
      <c r="H508" s="25"/>
      <c r="I508" s="30" t="str">
        <f>IF(LEN(F508)*LEN(G508)*LEN(H508)=0,"",VLOOKUP(F508&amp;G508&amp;H508,品类代码!$D:$E,2,0))</f>
        <v/>
      </c>
      <c r="J508" s="31" t="str">
        <f>IF(LEN(I508)=0,"",VLOOKUP(I508,品类代码!$E:$F,2,0))</f>
        <v/>
      </c>
      <c r="K508" s="30" t="str">
        <f>IF(LEN(J508)=0,"",VLOOKUP(J508,品类代码!$F:$G,2,0))</f>
        <v/>
      </c>
      <c r="L508" s="64"/>
      <c r="M508" s="39"/>
      <c r="N508" s="39"/>
      <c r="O508" s="39"/>
      <c r="P508" s="39"/>
      <c r="Q508" s="39"/>
      <c r="R508" s="39"/>
      <c r="S508" s="36" t="str">
        <f t="shared" si="7"/>
        <v/>
      </c>
      <c r="T508" s="39"/>
      <c r="U508" s="39"/>
      <c r="V508" s="39"/>
    </row>
    <row r="509" spans="1:22" s="17" customFormat="1" ht="14.25" thickBot="1">
      <c r="A509" s="39"/>
      <c r="B509" s="64"/>
      <c r="C509" s="39"/>
      <c r="D509" s="64"/>
      <c r="E509" s="39"/>
      <c r="F509" s="25"/>
      <c r="G509" s="23"/>
      <c r="H509" s="25"/>
      <c r="I509" s="30" t="str">
        <f>IF(LEN(F509)*LEN(G509)*LEN(H509)=0,"",VLOOKUP(F509&amp;G509&amp;H509,品类代码!$D:$E,2,0))</f>
        <v/>
      </c>
      <c r="J509" s="31" t="str">
        <f>IF(LEN(I509)=0,"",VLOOKUP(I509,品类代码!$E:$F,2,0))</f>
        <v/>
      </c>
      <c r="K509" s="30" t="str">
        <f>IF(LEN(J509)=0,"",VLOOKUP(J509,品类代码!$F:$G,2,0))</f>
        <v/>
      </c>
      <c r="L509" s="64"/>
      <c r="M509" s="39"/>
      <c r="N509" s="39"/>
      <c r="O509" s="39"/>
      <c r="P509" s="39"/>
      <c r="Q509" s="39"/>
      <c r="R509" s="39"/>
      <c r="S509" s="36" t="str">
        <f t="shared" si="7"/>
        <v/>
      </c>
      <c r="T509" s="39"/>
      <c r="U509" s="39"/>
      <c r="V509" s="39"/>
    </row>
    <row r="510" spans="1:22" s="17" customFormat="1" ht="14.25" thickBot="1">
      <c r="A510" s="39"/>
      <c r="B510" s="64"/>
      <c r="C510" s="39"/>
      <c r="D510" s="64"/>
      <c r="E510" s="39"/>
      <c r="F510" s="25"/>
      <c r="G510" s="23"/>
      <c r="H510" s="25"/>
      <c r="I510" s="30" t="str">
        <f>IF(LEN(F510)*LEN(G510)*LEN(H510)=0,"",VLOOKUP(F510&amp;G510&amp;H510,品类代码!$D:$E,2,0))</f>
        <v/>
      </c>
      <c r="J510" s="31" t="str">
        <f>IF(LEN(I510)=0,"",VLOOKUP(I510,品类代码!$E:$F,2,0))</f>
        <v/>
      </c>
      <c r="K510" s="30" t="str">
        <f>IF(LEN(J510)=0,"",VLOOKUP(J510,品类代码!$F:$G,2,0))</f>
        <v/>
      </c>
      <c r="L510" s="64"/>
      <c r="M510" s="39"/>
      <c r="N510" s="39"/>
      <c r="O510" s="39"/>
      <c r="P510" s="39"/>
      <c r="Q510" s="39"/>
      <c r="R510" s="39"/>
      <c r="S510" s="36" t="str">
        <f t="shared" si="7"/>
        <v/>
      </c>
      <c r="T510" s="39"/>
      <c r="U510" s="39"/>
      <c r="V510" s="39"/>
    </row>
    <row r="511" spans="1:22" s="17" customFormat="1" ht="14.25" thickBot="1">
      <c r="A511" s="39"/>
      <c r="B511" s="64"/>
      <c r="C511" s="39"/>
      <c r="D511" s="64"/>
      <c r="E511" s="39"/>
      <c r="F511" s="25"/>
      <c r="G511" s="23"/>
      <c r="H511" s="25"/>
      <c r="I511" s="30" t="str">
        <f>IF(LEN(F511)*LEN(G511)*LEN(H511)=0,"",VLOOKUP(F511&amp;G511&amp;H511,品类代码!$D:$E,2,0))</f>
        <v/>
      </c>
      <c r="J511" s="31" t="str">
        <f>IF(LEN(I511)=0,"",VLOOKUP(I511,品类代码!$E:$F,2,0))</f>
        <v/>
      </c>
      <c r="K511" s="30" t="str">
        <f>IF(LEN(J511)=0,"",VLOOKUP(J511,品类代码!$F:$G,2,0))</f>
        <v/>
      </c>
      <c r="L511" s="64"/>
      <c r="M511" s="39"/>
      <c r="N511" s="39"/>
      <c r="O511" s="39"/>
      <c r="P511" s="39"/>
      <c r="Q511" s="39"/>
      <c r="R511" s="39"/>
      <c r="S511" s="36" t="str">
        <f t="shared" si="7"/>
        <v/>
      </c>
      <c r="T511" s="39"/>
      <c r="U511" s="39"/>
      <c r="V511" s="39"/>
    </row>
    <row r="512" spans="1:22" s="17" customFormat="1" ht="14.25" thickBot="1">
      <c r="A512" s="39"/>
      <c r="B512" s="64"/>
      <c r="C512" s="39"/>
      <c r="D512" s="64"/>
      <c r="E512" s="39"/>
      <c r="F512" s="25"/>
      <c r="G512" s="23"/>
      <c r="H512" s="25"/>
      <c r="I512" s="30" t="str">
        <f>IF(LEN(F512)*LEN(G512)*LEN(H512)=0,"",VLOOKUP(F512&amp;G512&amp;H512,品类代码!$D:$E,2,0))</f>
        <v/>
      </c>
      <c r="J512" s="31" t="str">
        <f>IF(LEN(I512)=0,"",VLOOKUP(I512,品类代码!$E:$F,2,0))</f>
        <v/>
      </c>
      <c r="K512" s="30" t="str">
        <f>IF(LEN(J512)=0,"",VLOOKUP(J512,品类代码!$F:$G,2,0))</f>
        <v/>
      </c>
      <c r="L512" s="64"/>
      <c r="M512" s="39"/>
      <c r="N512" s="39"/>
      <c r="O512" s="39"/>
      <c r="P512" s="39"/>
      <c r="Q512" s="39"/>
      <c r="R512" s="39"/>
      <c r="S512" s="36" t="str">
        <f t="shared" si="7"/>
        <v/>
      </c>
      <c r="T512" s="39"/>
      <c r="U512" s="39"/>
      <c r="V512" s="39"/>
    </row>
    <row r="513" spans="1:22" s="17" customFormat="1" ht="14.25" thickBot="1">
      <c r="A513" s="39"/>
      <c r="B513" s="64"/>
      <c r="C513" s="39"/>
      <c r="D513" s="64"/>
      <c r="E513" s="39"/>
      <c r="F513" s="25"/>
      <c r="G513" s="23"/>
      <c r="H513" s="25"/>
      <c r="I513" s="30" t="str">
        <f>IF(LEN(F513)*LEN(G513)*LEN(H513)=0,"",VLOOKUP(F513&amp;G513&amp;H513,品类代码!$D:$E,2,0))</f>
        <v/>
      </c>
      <c r="J513" s="31" t="str">
        <f>IF(LEN(I513)=0,"",VLOOKUP(I513,品类代码!$E:$F,2,0))</f>
        <v/>
      </c>
      <c r="K513" s="30" t="str">
        <f>IF(LEN(J513)=0,"",VLOOKUP(J513,品类代码!$F:$G,2,0))</f>
        <v/>
      </c>
      <c r="L513" s="64"/>
      <c r="M513" s="39"/>
      <c r="N513" s="39"/>
      <c r="O513" s="39"/>
      <c r="P513" s="39"/>
      <c r="Q513" s="39"/>
      <c r="R513" s="39"/>
      <c r="S513" s="36" t="str">
        <f t="shared" si="7"/>
        <v/>
      </c>
      <c r="T513" s="39"/>
      <c r="U513" s="39"/>
      <c r="V513" s="39"/>
    </row>
    <row r="514" spans="1:22" s="17" customFormat="1" ht="14.25" thickBot="1">
      <c r="A514" s="39"/>
      <c r="B514" s="64"/>
      <c r="C514" s="39"/>
      <c r="D514" s="64"/>
      <c r="E514" s="39"/>
      <c r="F514" s="25"/>
      <c r="G514" s="23"/>
      <c r="H514" s="25"/>
      <c r="I514" s="30" t="str">
        <f>IF(LEN(F514)*LEN(G514)*LEN(H514)=0,"",VLOOKUP(F514&amp;G514&amp;H514,品类代码!$D:$E,2,0))</f>
        <v/>
      </c>
      <c r="J514" s="31" t="str">
        <f>IF(LEN(I514)=0,"",VLOOKUP(I514,品类代码!$E:$F,2,0))</f>
        <v/>
      </c>
      <c r="K514" s="30" t="str">
        <f>IF(LEN(J514)=0,"",VLOOKUP(J514,品类代码!$F:$G,2,0))</f>
        <v/>
      </c>
      <c r="L514" s="64"/>
      <c r="M514" s="39"/>
      <c r="N514" s="39"/>
      <c r="O514" s="39"/>
      <c r="P514" s="39"/>
      <c r="Q514" s="39"/>
      <c r="R514" s="39"/>
      <c r="S514" s="36" t="str">
        <f t="shared" si="7"/>
        <v/>
      </c>
      <c r="T514" s="39"/>
      <c r="U514" s="39"/>
      <c r="V514" s="39"/>
    </row>
    <row r="515" spans="1:22" s="17" customFormat="1" ht="14.25" thickBot="1">
      <c r="A515" s="39"/>
      <c r="B515" s="64"/>
      <c r="C515" s="39"/>
      <c r="D515" s="64"/>
      <c r="E515" s="39"/>
      <c r="F515" s="25"/>
      <c r="G515" s="23"/>
      <c r="H515" s="25"/>
      <c r="I515" s="30" t="str">
        <f>IF(LEN(F515)*LEN(G515)*LEN(H515)=0,"",VLOOKUP(F515&amp;G515&amp;H515,品类代码!$D:$E,2,0))</f>
        <v/>
      </c>
      <c r="J515" s="31" t="str">
        <f>IF(LEN(I515)=0,"",VLOOKUP(I515,品类代码!$E:$F,2,0))</f>
        <v/>
      </c>
      <c r="K515" s="30" t="str">
        <f>IF(LEN(J515)=0,"",VLOOKUP(J515,品类代码!$F:$G,2,0))</f>
        <v/>
      </c>
      <c r="L515" s="64"/>
      <c r="M515" s="39"/>
      <c r="N515" s="39"/>
      <c r="O515" s="39"/>
      <c r="P515" s="39"/>
      <c r="Q515" s="39"/>
      <c r="R515" s="39"/>
      <c r="S515" s="36" t="str">
        <f t="shared" si="7"/>
        <v/>
      </c>
      <c r="T515" s="39"/>
      <c r="U515" s="39"/>
      <c r="V515" s="39"/>
    </row>
    <row r="516" spans="1:22" s="17" customFormat="1" ht="14.25" thickBot="1">
      <c r="A516" s="39"/>
      <c r="B516" s="64"/>
      <c r="C516" s="39"/>
      <c r="D516" s="64"/>
      <c r="E516" s="39"/>
      <c r="F516" s="25"/>
      <c r="G516" s="23"/>
      <c r="H516" s="25"/>
      <c r="I516" s="30" t="str">
        <f>IF(LEN(F516)*LEN(G516)*LEN(H516)=0,"",VLOOKUP(F516&amp;G516&amp;H516,品类代码!$D:$E,2,0))</f>
        <v/>
      </c>
      <c r="J516" s="31" t="str">
        <f>IF(LEN(I516)=0,"",VLOOKUP(I516,品类代码!$E:$F,2,0))</f>
        <v/>
      </c>
      <c r="K516" s="30" t="str">
        <f>IF(LEN(J516)=0,"",VLOOKUP(J516,品类代码!$F:$G,2,0))</f>
        <v/>
      </c>
      <c r="L516" s="64"/>
      <c r="M516" s="39"/>
      <c r="N516" s="39"/>
      <c r="O516" s="39"/>
      <c r="P516" s="39"/>
      <c r="Q516" s="39"/>
      <c r="R516" s="39"/>
      <c r="S516" s="36" t="str">
        <f t="shared" si="7"/>
        <v/>
      </c>
      <c r="T516" s="39"/>
      <c r="U516" s="39"/>
      <c r="V516" s="39"/>
    </row>
    <row r="517" spans="1:22" s="17" customFormat="1" ht="14.25" thickBot="1">
      <c r="A517" s="39"/>
      <c r="B517" s="64"/>
      <c r="C517" s="39"/>
      <c r="D517" s="64"/>
      <c r="E517" s="39"/>
      <c r="F517" s="25"/>
      <c r="G517" s="23"/>
      <c r="H517" s="25"/>
      <c r="I517" s="30" t="str">
        <f>IF(LEN(F517)*LEN(G517)*LEN(H517)=0,"",VLOOKUP(F517&amp;G517&amp;H517,品类代码!$D:$E,2,0))</f>
        <v/>
      </c>
      <c r="J517" s="31" t="str">
        <f>IF(LEN(I517)=0,"",VLOOKUP(I517,品类代码!$E:$F,2,0))</f>
        <v/>
      </c>
      <c r="K517" s="30" t="str">
        <f>IF(LEN(J517)=0,"",VLOOKUP(J517,品类代码!$F:$G,2,0))</f>
        <v/>
      </c>
      <c r="L517" s="64"/>
      <c r="M517" s="39"/>
      <c r="N517" s="39"/>
      <c r="O517" s="39"/>
      <c r="P517" s="39"/>
      <c r="Q517" s="39"/>
      <c r="R517" s="39"/>
      <c r="S517" s="36" t="str">
        <f t="shared" si="7"/>
        <v/>
      </c>
      <c r="T517" s="39"/>
      <c r="U517" s="39"/>
      <c r="V517" s="39"/>
    </row>
    <row r="518" spans="1:22" s="17" customFormat="1" ht="14.25" thickBot="1">
      <c r="A518" s="39"/>
      <c r="B518" s="64"/>
      <c r="C518" s="39"/>
      <c r="D518" s="64"/>
      <c r="E518" s="39"/>
      <c r="F518" s="25"/>
      <c r="G518" s="23"/>
      <c r="H518" s="25"/>
      <c r="I518" s="30" t="str">
        <f>IF(LEN(F518)*LEN(G518)*LEN(H518)=0,"",VLOOKUP(F518&amp;G518&amp;H518,品类代码!$D:$E,2,0))</f>
        <v/>
      </c>
      <c r="J518" s="31" t="str">
        <f>IF(LEN(I518)=0,"",VLOOKUP(I518,品类代码!$E:$F,2,0))</f>
        <v/>
      </c>
      <c r="K518" s="30" t="str">
        <f>IF(LEN(J518)=0,"",VLOOKUP(J518,品类代码!$F:$G,2,0))</f>
        <v/>
      </c>
      <c r="L518" s="64"/>
      <c r="M518" s="39"/>
      <c r="N518" s="39"/>
      <c r="O518" s="39"/>
      <c r="P518" s="39"/>
      <c r="Q518" s="39"/>
      <c r="R518" s="39"/>
      <c r="S518" s="36" t="str">
        <f t="shared" ref="S518:S581" si="8">IF(LEN($B$3)*LEN(H518)*LEN(B518)*LEN(D518)*LEN(L518)=0,"",$B$3&amp;"-"&amp;H518&amp;"-"&amp;B518&amp;"-"&amp;D518&amp;"-"&amp;IF(LEN(M518)=0,L518,IF(LEN(N518)*LEN(M518)&gt;0,M518&amp;"("&amp;L518&amp;")"&amp;N518,M518&amp;"("&amp;L518&amp;")")))</f>
        <v/>
      </c>
      <c r="T518" s="39"/>
      <c r="U518" s="39"/>
      <c r="V518" s="39"/>
    </row>
    <row r="519" spans="1:22" s="17" customFormat="1" ht="14.25" thickBot="1">
      <c r="A519" s="39"/>
      <c r="B519" s="64"/>
      <c r="C519" s="39"/>
      <c r="D519" s="64"/>
      <c r="E519" s="39"/>
      <c r="F519" s="25"/>
      <c r="G519" s="23"/>
      <c r="H519" s="25"/>
      <c r="I519" s="30" t="str">
        <f>IF(LEN(F519)*LEN(G519)*LEN(H519)=0,"",VLOOKUP(F519&amp;G519&amp;H519,品类代码!$D:$E,2,0))</f>
        <v/>
      </c>
      <c r="J519" s="31" t="str">
        <f>IF(LEN(I519)=0,"",VLOOKUP(I519,品类代码!$E:$F,2,0))</f>
        <v/>
      </c>
      <c r="K519" s="30" t="str">
        <f>IF(LEN(J519)=0,"",VLOOKUP(J519,品类代码!$F:$G,2,0))</f>
        <v/>
      </c>
      <c r="L519" s="64"/>
      <c r="M519" s="39"/>
      <c r="N519" s="39"/>
      <c r="O519" s="39"/>
      <c r="P519" s="39"/>
      <c r="Q519" s="39"/>
      <c r="R519" s="39"/>
      <c r="S519" s="36" t="str">
        <f t="shared" si="8"/>
        <v/>
      </c>
      <c r="T519" s="39"/>
      <c r="U519" s="39"/>
      <c r="V519" s="39"/>
    </row>
    <row r="520" spans="1:22" s="17" customFormat="1" ht="14.25" thickBot="1">
      <c r="A520" s="39"/>
      <c r="B520" s="64"/>
      <c r="C520" s="39"/>
      <c r="D520" s="64"/>
      <c r="E520" s="39"/>
      <c r="F520" s="25"/>
      <c r="G520" s="23"/>
      <c r="H520" s="25"/>
      <c r="I520" s="30" t="str">
        <f>IF(LEN(F520)*LEN(G520)*LEN(H520)=0,"",VLOOKUP(F520&amp;G520&amp;H520,品类代码!$D:$E,2,0))</f>
        <v/>
      </c>
      <c r="J520" s="31" t="str">
        <f>IF(LEN(I520)=0,"",VLOOKUP(I520,品类代码!$E:$F,2,0))</f>
        <v/>
      </c>
      <c r="K520" s="30" t="str">
        <f>IF(LEN(J520)=0,"",VLOOKUP(J520,品类代码!$F:$G,2,0))</f>
        <v/>
      </c>
      <c r="L520" s="64"/>
      <c r="M520" s="39"/>
      <c r="N520" s="39"/>
      <c r="O520" s="39"/>
      <c r="P520" s="39"/>
      <c r="Q520" s="39"/>
      <c r="R520" s="39"/>
      <c r="S520" s="36" t="str">
        <f t="shared" si="8"/>
        <v/>
      </c>
      <c r="T520" s="39"/>
      <c r="U520" s="39"/>
      <c r="V520" s="39"/>
    </row>
    <row r="521" spans="1:22" s="17" customFormat="1" ht="14.25" thickBot="1">
      <c r="A521" s="39"/>
      <c r="B521" s="64"/>
      <c r="C521" s="39"/>
      <c r="D521" s="64"/>
      <c r="E521" s="39"/>
      <c r="F521" s="25"/>
      <c r="G521" s="23"/>
      <c r="H521" s="25"/>
      <c r="I521" s="30" t="str">
        <f>IF(LEN(F521)*LEN(G521)*LEN(H521)=0,"",VLOOKUP(F521&amp;G521&amp;H521,品类代码!$D:$E,2,0))</f>
        <v/>
      </c>
      <c r="J521" s="31" t="str">
        <f>IF(LEN(I521)=0,"",VLOOKUP(I521,品类代码!$E:$F,2,0))</f>
        <v/>
      </c>
      <c r="K521" s="30" t="str">
        <f>IF(LEN(J521)=0,"",VLOOKUP(J521,品类代码!$F:$G,2,0))</f>
        <v/>
      </c>
      <c r="L521" s="64"/>
      <c r="M521" s="39"/>
      <c r="N521" s="39"/>
      <c r="O521" s="39"/>
      <c r="P521" s="39"/>
      <c r="Q521" s="39"/>
      <c r="R521" s="39"/>
      <c r="S521" s="36" t="str">
        <f t="shared" si="8"/>
        <v/>
      </c>
      <c r="T521" s="39"/>
      <c r="U521" s="39"/>
      <c r="V521" s="39"/>
    </row>
    <row r="522" spans="1:22" s="17" customFormat="1" ht="14.25" thickBot="1">
      <c r="A522" s="39"/>
      <c r="B522" s="64"/>
      <c r="C522" s="39"/>
      <c r="D522" s="64"/>
      <c r="E522" s="39"/>
      <c r="F522" s="25"/>
      <c r="G522" s="23"/>
      <c r="H522" s="25"/>
      <c r="I522" s="30" t="str">
        <f>IF(LEN(F522)*LEN(G522)*LEN(H522)=0,"",VLOOKUP(F522&amp;G522&amp;H522,品类代码!$D:$E,2,0))</f>
        <v/>
      </c>
      <c r="J522" s="31" t="str">
        <f>IF(LEN(I522)=0,"",VLOOKUP(I522,品类代码!$E:$F,2,0))</f>
        <v/>
      </c>
      <c r="K522" s="30" t="str">
        <f>IF(LEN(J522)=0,"",VLOOKUP(J522,品类代码!$F:$G,2,0))</f>
        <v/>
      </c>
      <c r="L522" s="64"/>
      <c r="M522" s="39"/>
      <c r="N522" s="39"/>
      <c r="O522" s="39"/>
      <c r="P522" s="39"/>
      <c r="Q522" s="39"/>
      <c r="R522" s="39"/>
      <c r="S522" s="36" t="str">
        <f t="shared" si="8"/>
        <v/>
      </c>
      <c r="T522" s="39"/>
      <c r="U522" s="39"/>
      <c r="V522" s="39"/>
    </row>
    <row r="523" spans="1:22" s="17" customFormat="1" ht="14.25" thickBot="1">
      <c r="A523" s="39"/>
      <c r="B523" s="64"/>
      <c r="C523" s="39"/>
      <c r="D523" s="64"/>
      <c r="E523" s="39"/>
      <c r="F523" s="25"/>
      <c r="G523" s="23"/>
      <c r="H523" s="25"/>
      <c r="I523" s="30" t="str">
        <f>IF(LEN(F523)*LEN(G523)*LEN(H523)=0,"",VLOOKUP(F523&amp;G523&amp;H523,品类代码!$D:$E,2,0))</f>
        <v/>
      </c>
      <c r="J523" s="31" t="str">
        <f>IF(LEN(I523)=0,"",VLOOKUP(I523,品类代码!$E:$F,2,0))</f>
        <v/>
      </c>
      <c r="K523" s="30" t="str">
        <f>IF(LEN(J523)=0,"",VLOOKUP(J523,品类代码!$F:$G,2,0))</f>
        <v/>
      </c>
      <c r="L523" s="64"/>
      <c r="M523" s="39"/>
      <c r="N523" s="39"/>
      <c r="O523" s="39"/>
      <c r="P523" s="39"/>
      <c r="Q523" s="39"/>
      <c r="R523" s="39"/>
      <c r="S523" s="36" t="str">
        <f t="shared" si="8"/>
        <v/>
      </c>
      <c r="T523" s="39"/>
      <c r="U523" s="39"/>
      <c r="V523" s="39"/>
    </row>
    <row r="524" spans="1:22" s="17" customFormat="1" ht="14.25" thickBot="1">
      <c r="A524" s="39"/>
      <c r="B524" s="64"/>
      <c r="C524" s="39"/>
      <c r="D524" s="64"/>
      <c r="E524" s="39"/>
      <c r="F524" s="25"/>
      <c r="G524" s="23"/>
      <c r="H524" s="25"/>
      <c r="I524" s="30" t="str">
        <f>IF(LEN(F524)*LEN(G524)*LEN(H524)=0,"",VLOOKUP(F524&amp;G524&amp;H524,品类代码!$D:$E,2,0))</f>
        <v/>
      </c>
      <c r="J524" s="31" t="str">
        <f>IF(LEN(I524)=0,"",VLOOKUP(I524,品类代码!$E:$F,2,0))</f>
        <v/>
      </c>
      <c r="K524" s="30" t="str">
        <f>IF(LEN(J524)=0,"",VLOOKUP(J524,品类代码!$F:$G,2,0))</f>
        <v/>
      </c>
      <c r="L524" s="64"/>
      <c r="M524" s="39"/>
      <c r="N524" s="39"/>
      <c r="O524" s="39"/>
      <c r="P524" s="39"/>
      <c r="Q524" s="39"/>
      <c r="R524" s="39"/>
      <c r="S524" s="36" t="str">
        <f t="shared" si="8"/>
        <v/>
      </c>
      <c r="T524" s="39"/>
      <c r="U524" s="39"/>
      <c r="V524" s="39"/>
    </row>
    <row r="525" spans="1:22" s="17" customFormat="1" ht="14.25" thickBot="1">
      <c r="A525" s="39"/>
      <c r="B525" s="64"/>
      <c r="C525" s="39"/>
      <c r="D525" s="64"/>
      <c r="E525" s="39"/>
      <c r="F525" s="25"/>
      <c r="G525" s="23"/>
      <c r="H525" s="25"/>
      <c r="I525" s="30" t="str">
        <f>IF(LEN(F525)*LEN(G525)*LEN(H525)=0,"",VLOOKUP(F525&amp;G525&amp;H525,品类代码!$D:$E,2,0))</f>
        <v/>
      </c>
      <c r="J525" s="31" t="str">
        <f>IF(LEN(I525)=0,"",VLOOKUP(I525,品类代码!$E:$F,2,0))</f>
        <v/>
      </c>
      <c r="K525" s="30" t="str">
        <f>IF(LEN(J525)=0,"",VLOOKUP(J525,品类代码!$F:$G,2,0))</f>
        <v/>
      </c>
      <c r="L525" s="64"/>
      <c r="M525" s="39"/>
      <c r="N525" s="39"/>
      <c r="O525" s="39"/>
      <c r="P525" s="39"/>
      <c r="Q525" s="39"/>
      <c r="R525" s="39"/>
      <c r="S525" s="36" t="str">
        <f t="shared" si="8"/>
        <v/>
      </c>
      <c r="T525" s="39"/>
      <c r="U525" s="39"/>
      <c r="V525" s="39"/>
    </row>
    <row r="526" spans="1:22" s="17" customFormat="1" ht="14.25" thickBot="1">
      <c r="A526" s="39"/>
      <c r="B526" s="64"/>
      <c r="C526" s="39"/>
      <c r="D526" s="64"/>
      <c r="E526" s="39"/>
      <c r="F526" s="25"/>
      <c r="G526" s="23"/>
      <c r="H526" s="25"/>
      <c r="I526" s="30" t="str">
        <f>IF(LEN(F526)*LEN(G526)*LEN(H526)=0,"",VLOOKUP(F526&amp;G526&amp;H526,品类代码!$D:$E,2,0))</f>
        <v/>
      </c>
      <c r="J526" s="31" t="str">
        <f>IF(LEN(I526)=0,"",VLOOKUP(I526,品类代码!$E:$F,2,0))</f>
        <v/>
      </c>
      <c r="K526" s="30" t="str">
        <f>IF(LEN(J526)=0,"",VLOOKUP(J526,品类代码!$F:$G,2,0))</f>
        <v/>
      </c>
      <c r="L526" s="64"/>
      <c r="M526" s="39"/>
      <c r="N526" s="39"/>
      <c r="O526" s="39"/>
      <c r="P526" s="39"/>
      <c r="Q526" s="39"/>
      <c r="R526" s="39"/>
      <c r="S526" s="36" t="str">
        <f t="shared" si="8"/>
        <v/>
      </c>
      <c r="T526" s="39"/>
      <c r="U526" s="39"/>
      <c r="V526" s="39"/>
    </row>
    <row r="527" spans="1:22" s="17" customFormat="1" ht="14.25" thickBot="1">
      <c r="A527" s="39"/>
      <c r="B527" s="64"/>
      <c r="C527" s="39"/>
      <c r="D527" s="64"/>
      <c r="E527" s="39"/>
      <c r="F527" s="25"/>
      <c r="G527" s="23"/>
      <c r="H527" s="25"/>
      <c r="I527" s="30" t="str">
        <f>IF(LEN(F527)*LEN(G527)*LEN(H527)=0,"",VLOOKUP(F527&amp;G527&amp;H527,品类代码!$D:$E,2,0))</f>
        <v/>
      </c>
      <c r="J527" s="31" t="str">
        <f>IF(LEN(I527)=0,"",VLOOKUP(I527,品类代码!$E:$F,2,0))</f>
        <v/>
      </c>
      <c r="K527" s="30" t="str">
        <f>IF(LEN(J527)=0,"",VLOOKUP(J527,品类代码!$F:$G,2,0))</f>
        <v/>
      </c>
      <c r="L527" s="64"/>
      <c r="M527" s="39"/>
      <c r="N527" s="39"/>
      <c r="O527" s="39"/>
      <c r="P527" s="39"/>
      <c r="Q527" s="39"/>
      <c r="R527" s="39"/>
      <c r="S527" s="36" t="str">
        <f t="shared" si="8"/>
        <v/>
      </c>
      <c r="T527" s="39"/>
      <c r="U527" s="39"/>
      <c r="V527" s="39"/>
    </row>
    <row r="528" spans="1:22" s="17" customFormat="1" ht="14.25" thickBot="1">
      <c r="A528" s="39"/>
      <c r="B528" s="64"/>
      <c r="C528" s="39"/>
      <c r="D528" s="64"/>
      <c r="E528" s="39"/>
      <c r="F528" s="25"/>
      <c r="G528" s="23"/>
      <c r="H528" s="25"/>
      <c r="I528" s="30" t="str">
        <f>IF(LEN(F528)*LEN(G528)*LEN(H528)=0,"",VLOOKUP(F528&amp;G528&amp;H528,品类代码!$D:$E,2,0))</f>
        <v/>
      </c>
      <c r="J528" s="31" t="str">
        <f>IF(LEN(I528)=0,"",VLOOKUP(I528,品类代码!$E:$F,2,0))</f>
        <v/>
      </c>
      <c r="K528" s="30" t="str">
        <f>IF(LEN(J528)=0,"",VLOOKUP(J528,品类代码!$F:$G,2,0))</f>
        <v/>
      </c>
      <c r="L528" s="64"/>
      <c r="M528" s="39"/>
      <c r="N528" s="39"/>
      <c r="O528" s="39"/>
      <c r="P528" s="39"/>
      <c r="Q528" s="39"/>
      <c r="R528" s="39"/>
      <c r="S528" s="36" t="str">
        <f t="shared" si="8"/>
        <v/>
      </c>
      <c r="T528" s="39"/>
      <c r="U528" s="39"/>
      <c r="V528" s="39"/>
    </row>
    <row r="529" spans="1:22" s="17" customFormat="1" ht="14.25" thickBot="1">
      <c r="A529" s="39"/>
      <c r="B529" s="64"/>
      <c r="C529" s="39"/>
      <c r="D529" s="64"/>
      <c r="E529" s="39"/>
      <c r="F529" s="25"/>
      <c r="G529" s="23"/>
      <c r="H529" s="25"/>
      <c r="I529" s="30" t="str">
        <f>IF(LEN(F529)*LEN(G529)*LEN(H529)=0,"",VLOOKUP(F529&amp;G529&amp;H529,品类代码!$D:$E,2,0))</f>
        <v/>
      </c>
      <c r="J529" s="31" t="str">
        <f>IF(LEN(I529)=0,"",VLOOKUP(I529,品类代码!$E:$F,2,0))</f>
        <v/>
      </c>
      <c r="K529" s="30" t="str">
        <f>IF(LEN(J529)=0,"",VLOOKUP(J529,品类代码!$F:$G,2,0))</f>
        <v/>
      </c>
      <c r="L529" s="64"/>
      <c r="M529" s="39"/>
      <c r="N529" s="39"/>
      <c r="O529" s="39"/>
      <c r="P529" s="39"/>
      <c r="Q529" s="39"/>
      <c r="R529" s="39"/>
      <c r="S529" s="36" t="str">
        <f t="shared" si="8"/>
        <v/>
      </c>
      <c r="T529" s="39"/>
      <c r="U529" s="39"/>
      <c r="V529" s="39"/>
    </row>
    <row r="530" spans="1:22" s="17" customFormat="1" ht="14.25" thickBot="1">
      <c r="A530" s="39"/>
      <c r="B530" s="64"/>
      <c r="C530" s="39"/>
      <c r="D530" s="64"/>
      <c r="E530" s="39"/>
      <c r="F530" s="25"/>
      <c r="G530" s="23"/>
      <c r="H530" s="25"/>
      <c r="I530" s="30" t="str">
        <f>IF(LEN(F530)*LEN(G530)*LEN(H530)=0,"",VLOOKUP(F530&amp;G530&amp;H530,品类代码!$D:$E,2,0))</f>
        <v/>
      </c>
      <c r="J530" s="31" t="str">
        <f>IF(LEN(I530)=0,"",VLOOKUP(I530,品类代码!$E:$F,2,0))</f>
        <v/>
      </c>
      <c r="K530" s="30" t="str">
        <f>IF(LEN(J530)=0,"",VLOOKUP(J530,品类代码!$F:$G,2,0))</f>
        <v/>
      </c>
      <c r="L530" s="64"/>
      <c r="M530" s="39"/>
      <c r="N530" s="39"/>
      <c r="O530" s="39"/>
      <c r="P530" s="39"/>
      <c r="Q530" s="39"/>
      <c r="R530" s="39"/>
      <c r="S530" s="36" t="str">
        <f t="shared" si="8"/>
        <v/>
      </c>
      <c r="T530" s="39"/>
      <c r="U530" s="39"/>
      <c r="V530" s="39"/>
    </row>
    <row r="531" spans="1:22" s="17" customFormat="1" ht="14.25" thickBot="1">
      <c r="A531" s="39"/>
      <c r="B531" s="64"/>
      <c r="C531" s="39"/>
      <c r="D531" s="64"/>
      <c r="E531" s="39"/>
      <c r="F531" s="25"/>
      <c r="G531" s="23"/>
      <c r="H531" s="25"/>
      <c r="I531" s="30" t="str">
        <f>IF(LEN(F531)*LEN(G531)*LEN(H531)=0,"",VLOOKUP(F531&amp;G531&amp;H531,品类代码!$D:$E,2,0))</f>
        <v/>
      </c>
      <c r="J531" s="31" t="str">
        <f>IF(LEN(I531)=0,"",VLOOKUP(I531,品类代码!$E:$F,2,0))</f>
        <v/>
      </c>
      <c r="K531" s="30" t="str">
        <f>IF(LEN(J531)=0,"",VLOOKUP(J531,品类代码!$F:$G,2,0))</f>
        <v/>
      </c>
      <c r="L531" s="64"/>
      <c r="M531" s="39"/>
      <c r="N531" s="39"/>
      <c r="O531" s="39"/>
      <c r="P531" s="39"/>
      <c r="Q531" s="39"/>
      <c r="R531" s="39"/>
      <c r="S531" s="36" t="str">
        <f t="shared" si="8"/>
        <v/>
      </c>
      <c r="T531" s="39"/>
      <c r="U531" s="39"/>
      <c r="V531" s="39"/>
    </row>
    <row r="532" spans="1:22" s="17" customFormat="1" ht="14.25" thickBot="1">
      <c r="A532" s="39"/>
      <c r="B532" s="64"/>
      <c r="C532" s="39"/>
      <c r="D532" s="64"/>
      <c r="E532" s="39"/>
      <c r="F532" s="25"/>
      <c r="G532" s="23"/>
      <c r="H532" s="25"/>
      <c r="I532" s="30" t="str">
        <f>IF(LEN(F532)*LEN(G532)*LEN(H532)=0,"",VLOOKUP(F532&amp;G532&amp;H532,品类代码!$D:$E,2,0))</f>
        <v/>
      </c>
      <c r="J532" s="31" t="str">
        <f>IF(LEN(I532)=0,"",VLOOKUP(I532,品类代码!$E:$F,2,0))</f>
        <v/>
      </c>
      <c r="K532" s="30" t="str">
        <f>IF(LEN(J532)=0,"",VLOOKUP(J532,品类代码!$F:$G,2,0))</f>
        <v/>
      </c>
      <c r="L532" s="64"/>
      <c r="M532" s="39"/>
      <c r="N532" s="39"/>
      <c r="O532" s="39"/>
      <c r="P532" s="39"/>
      <c r="Q532" s="39"/>
      <c r="R532" s="39"/>
      <c r="S532" s="36" t="str">
        <f t="shared" si="8"/>
        <v/>
      </c>
      <c r="T532" s="39"/>
      <c r="U532" s="39"/>
      <c r="V532" s="39"/>
    </row>
    <row r="533" spans="1:22" s="17" customFormat="1" ht="14.25" thickBot="1">
      <c r="A533" s="39"/>
      <c r="B533" s="64"/>
      <c r="C533" s="39"/>
      <c r="D533" s="64"/>
      <c r="E533" s="39"/>
      <c r="F533" s="25"/>
      <c r="G533" s="23"/>
      <c r="H533" s="25"/>
      <c r="I533" s="30" t="str">
        <f>IF(LEN(F533)*LEN(G533)*LEN(H533)=0,"",VLOOKUP(F533&amp;G533&amp;H533,品类代码!$D:$E,2,0))</f>
        <v/>
      </c>
      <c r="J533" s="31" t="str">
        <f>IF(LEN(I533)=0,"",VLOOKUP(I533,品类代码!$E:$F,2,0))</f>
        <v/>
      </c>
      <c r="K533" s="30" t="str">
        <f>IF(LEN(J533)=0,"",VLOOKUP(J533,品类代码!$F:$G,2,0))</f>
        <v/>
      </c>
      <c r="L533" s="64"/>
      <c r="M533" s="39"/>
      <c r="N533" s="39"/>
      <c r="O533" s="39"/>
      <c r="P533" s="39"/>
      <c r="Q533" s="39"/>
      <c r="R533" s="39"/>
      <c r="S533" s="36" t="str">
        <f t="shared" si="8"/>
        <v/>
      </c>
      <c r="T533" s="39"/>
      <c r="U533" s="39"/>
      <c r="V533" s="39"/>
    </row>
    <row r="534" spans="1:22" s="17" customFormat="1" ht="14.25" thickBot="1">
      <c r="A534" s="39"/>
      <c r="B534" s="64"/>
      <c r="C534" s="39"/>
      <c r="D534" s="64"/>
      <c r="E534" s="39"/>
      <c r="F534" s="25"/>
      <c r="G534" s="23"/>
      <c r="H534" s="25"/>
      <c r="I534" s="30" t="str">
        <f>IF(LEN(F534)*LEN(G534)*LEN(H534)=0,"",VLOOKUP(F534&amp;G534&amp;H534,品类代码!$D:$E,2,0))</f>
        <v/>
      </c>
      <c r="J534" s="31" t="str">
        <f>IF(LEN(I534)=0,"",VLOOKUP(I534,品类代码!$E:$F,2,0))</f>
        <v/>
      </c>
      <c r="K534" s="30" t="str">
        <f>IF(LEN(J534)=0,"",VLOOKUP(J534,品类代码!$F:$G,2,0))</f>
        <v/>
      </c>
      <c r="L534" s="64"/>
      <c r="M534" s="39"/>
      <c r="N534" s="39"/>
      <c r="O534" s="39"/>
      <c r="P534" s="39"/>
      <c r="Q534" s="39"/>
      <c r="R534" s="39"/>
      <c r="S534" s="36" t="str">
        <f t="shared" si="8"/>
        <v/>
      </c>
      <c r="T534" s="39"/>
      <c r="U534" s="39"/>
      <c r="V534" s="39"/>
    </row>
    <row r="535" spans="1:22" s="17" customFormat="1" ht="14.25" thickBot="1">
      <c r="A535" s="39"/>
      <c r="B535" s="64"/>
      <c r="C535" s="39"/>
      <c r="D535" s="64"/>
      <c r="E535" s="39"/>
      <c r="F535" s="25"/>
      <c r="G535" s="23"/>
      <c r="H535" s="25"/>
      <c r="I535" s="30" t="str">
        <f>IF(LEN(F535)*LEN(G535)*LEN(H535)=0,"",VLOOKUP(F535&amp;G535&amp;H535,品类代码!$D:$E,2,0))</f>
        <v/>
      </c>
      <c r="J535" s="31" t="str">
        <f>IF(LEN(I535)=0,"",VLOOKUP(I535,品类代码!$E:$F,2,0))</f>
        <v/>
      </c>
      <c r="K535" s="30" t="str">
        <f>IF(LEN(J535)=0,"",VLOOKUP(J535,品类代码!$F:$G,2,0))</f>
        <v/>
      </c>
      <c r="L535" s="64"/>
      <c r="M535" s="39"/>
      <c r="N535" s="39"/>
      <c r="O535" s="39"/>
      <c r="P535" s="39"/>
      <c r="Q535" s="39"/>
      <c r="R535" s="39"/>
      <c r="S535" s="36" t="str">
        <f t="shared" si="8"/>
        <v/>
      </c>
      <c r="T535" s="39"/>
      <c r="U535" s="39"/>
      <c r="V535" s="39"/>
    </row>
    <row r="536" spans="1:22" s="17" customFormat="1" ht="14.25" thickBot="1">
      <c r="A536" s="39"/>
      <c r="B536" s="64"/>
      <c r="C536" s="39"/>
      <c r="D536" s="64"/>
      <c r="E536" s="39"/>
      <c r="F536" s="25"/>
      <c r="G536" s="23"/>
      <c r="H536" s="25"/>
      <c r="I536" s="30" t="str">
        <f>IF(LEN(F536)*LEN(G536)*LEN(H536)=0,"",VLOOKUP(F536&amp;G536&amp;H536,品类代码!$D:$E,2,0))</f>
        <v/>
      </c>
      <c r="J536" s="31" t="str">
        <f>IF(LEN(I536)=0,"",VLOOKUP(I536,品类代码!$E:$F,2,0))</f>
        <v/>
      </c>
      <c r="K536" s="30" t="str">
        <f>IF(LEN(J536)=0,"",VLOOKUP(J536,品类代码!$F:$G,2,0))</f>
        <v/>
      </c>
      <c r="L536" s="64"/>
      <c r="M536" s="39"/>
      <c r="N536" s="39"/>
      <c r="O536" s="39"/>
      <c r="P536" s="39"/>
      <c r="Q536" s="39"/>
      <c r="R536" s="39"/>
      <c r="S536" s="36" t="str">
        <f t="shared" si="8"/>
        <v/>
      </c>
      <c r="T536" s="39"/>
      <c r="U536" s="39"/>
      <c r="V536" s="39"/>
    </row>
    <row r="537" spans="1:22" s="17" customFormat="1" ht="14.25" thickBot="1">
      <c r="A537" s="39"/>
      <c r="B537" s="64"/>
      <c r="C537" s="39"/>
      <c r="D537" s="64"/>
      <c r="E537" s="39"/>
      <c r="F537" s="25"/>
      <c r="G537" s="23"/>
      <c r="H537" s="25"/>
      <c r="I537" s="30" t="str">
        <f>IF(LEN(F537)*LEN(G537)*LEN(H537)=0,"",VLOOKUP(F537&amp;G537&amp;H537,品类代码!$D:$E,2,0))</f>
        <v/>
      </c>
      <c r="J537" s="31" t="str">
        <f>IF(LEN(I537)=0,"",VLOOKUP(I537,品类代码!$E:$F,2,0))</f>
        <v/>
      </c>
      <c r="K537" s="30" t="str">
        <f>IF(LEN(J537)=0,"",VLOOKUP(J537,品类代码!$F:$G,2,0))</f>
        <v/>
      </c>
      <c r="L537" s="64"/>
      <c r="M537" s="39"/>
      <c r="N537" s="39"/>
      <c r="O537" s="39"/>
      <c r="P537" s="39"/>
      <c r="Q537" s="39"/>
      <c r="R537" s="39"/>
      <c r="S537" s="36" t="str">
        <f t="shared" si="8"/>
        <v/>
      </c>
      <c r="T537" s="39"/>
      <c r="U537" s="39"/>
      <c r="V537" s="39"/>
    </row>
    <row r="538" spans="1:22" s="17" customFormat="1" ht="14.25" thickBot="1">
      <c r="A538" s="39"/>
      <c r="B538" s="64"/>
      <c r="C538" s="39"/>
      <c r="D538" s="64"/>
      <c r="E538" s="39"/>
      <c r="F538" s="25"/>
      <c r="G538" s="23"/>
      <c r="H538" s="25"/>
      <c r="I538" s="30" t="str">
        <f>IF(LEN(F538)*LEN(G538)*LEN(H538)=0,"",VLOOKUP(F538&amp;G538&amp;H538,品类代码!$D:$E,2,0))</f>
        <v/>
      </c>
      <c r="J538" s="31" t="str">
        <f>IF(LEN(I538)=0,"",VLOOKUP(I538,品类代码!$E:$F,2,0))</f>
        <v/>
      </c>
      <c r="K538" s="30" t="str">
        <f>IF(LEN(J538)=0,"",VLOOKUP(J538,品类代码!$F:$G,2,0))</f>
        <v/>
      </c>
      <c r="L538" s="64"/>
      <c r="M538" s="39"/>
      <c r="N538" s="39"/>
      <c r="O538" s="39"/>
      <c r="P538" s="39"/>
      <c r="Q538" s="39"/>
      <c r="R538" s="39"/>
      <c r="S538" s="36" t="str">
        <f t="shared" si="8"/>
        <v/>
      </c>
      <c r="T538" s="39"/>
      <c r="U538" s="39"/>
      <c r="V538" s="39"/>
    </row>
    <row r="539" spans="1:22" s="17" customFormat="1" ht="14.25" thickBot="1">
      <c r="A539" s="39"/>
      <c r="B539" s="64"/>
      <c r="C539" s="39"/>
      <c r="D539" s="64"/>
      <c r="E539" s="39"/>
      <c r="F539" s="25"/>
      <c r="G539" s="23"/>
      <c r="H539" s="25"/>
      <c r="I539" s="30" t="str">
        <f>IF(LEN(F539)*LEN(G539)*LEN(H539)=0,"",VLOOKUP(F539&amp;G539&amp;H539,品类代码!$D:$E,2,0))</f>
        <v/>
      </c>
      <c r="J539" s="31" t="str">
        <f>IF(LEN(I539)=0,"",VLOOKUP(I539,品类代码!$E:$F,2,0))</f>
        <v/>
      </c>
      <c r="K539" s="30" t="str">
        <f>IF(LEN(J539)=0,"",VLOOKUP(J539,品类代码!$F:$G,2,0))</f>
        <v/>
      </c>
      <c r="L539" s="64"/>
      <c r="M539" s="39"/>
      <c r="N539" s="39"/>
      <c r="O539" s="39"/>
      <c r="P539" s="39"/>
      <c r="Q539" s="39"/>
      <c r="R539" s="39"/>
      <c r="S539" s="36" t="str">
        <f t="shared" si="8"/>
        <v/>
      </c>
      <c r="T539" s="39"/>
      <c r="U539" s="39"/>
      <c r="V539" s="39"/>
    </row>
    <row r="540" spans="1:22" s="17" customFormat="1" ht="14.25" thickBot="1">
      <c r="A540" s="39"/>
      <c r="B540" s="64"/>
      <c r="C540" s="39"/>
      <c r="D540" s="64"/>
      <c r="E540" s="39"/>
      <c r="F540" s="25"/>
      <c r="G540" s="23"/>
      <c r="H540" s="25"/>
      <c r="I540" s="30" t="str">
        <f>IF(LEN(F540)*LEN(G540)*LEN(H540)=0,"",VLOOKUP(F540&amp;G540&amp;H540,品类代码!$D:$E,2,0))</f>
        <v/>
      </c>
      <c r="J540" s="31" t="str">
        <f>IF(LEN(I540)=0,"",VLOOKUP(I540,品类代码!$E:$F,2,0))</f>
        <v/>
      </c>
      <c r="K540" s="30" t="str">
        <f>IF(LEN(J540)=0,"",VLOOKUP(J540,品类代码!$F:$G,2,0))</f>
        <v/>
      </c>
      <c r="L540" s="64"/>
      <c r="M540" s="39"/>
      <c r="N540" s="39"/>
      <c r="O540" s="39"/>
      <c r="P540" s="39"/>
      <c r="Q540" s="39"/>
      <c r="R540" s="39"/>
      <c r="S540" s="36" t="str">
        <f t="shared" si="8"/>
        <v/>
      </c>
      <c r="T540" s="39"/>
      <c r="U540" s="39"/>
      <c r="V540" s="39"/>
    </row>
    <row r="541" spans="1:22" s="17" customFormat="1" ht="14.25" thickBot="1">
      <c r="A541" s="39"/>
      <c r="B541" s="64"/>
      <c r="C541" s="39"/>
      <c r="D541" s="64"/>
      <c r="E541" s="39"/>
      <c r="F541" s="25"/>
      <c r="G541" s="23"/>
      <c r="H541" s="25"/>
      <c r="I541" s="30" t="str">
        <f>IF(LEN(F541)*LEN(G541)*LEN(H541)=0,"",VLOOKUP(F541&amp;G541&amp;H541,品类代码!$D:$E,2,0))</f>
        <v/>
      </c>
      <c r="J541" s="31" t="str">
        <f>IF(LEN(I541)=0,"",VLOOKUP(I541,品类代码!$E:$F,2,0))</f>
        <v/>
      </c>
      <c r="K541" s="30" t="str">
        <f>IF(LEN(J541)=0,"",VLOOKUP(J541,品类代码!$F:$G,2,0))</f>
        <v/>
      </c>
      <c r="L541" s="64"/>
      <c r="M541" s="39"/>
      <c r="N541" s="39"/>
      <c r="O541" s="39"/>
      <c r="P541" s="39"/>
      <c r="Q541" s="39"/>
      <c r="R541" s="39"/>
      <c r="S541" s="36" t="str">
        <f t="shared" si="8"/>
        <v/>
      </c>
      <c r="T541" s="39"/>
      <c r="U541" s="39"/>
      <c r="V541" s="39"/>
    </row>
    <row r="542" spans="1:22" s="17" customFormat="1" ht="14.25" thickBot="1">
      <c r="A542" s="39"/>
      <c r="B542" s="64"/>
      <c r="C542" s="39"/>
      <c r="D542" s="64"/>
      <c r="E542" s="39"/>
      <c r="F542" s="25"/>
      <c r="G542" s="23"/>
      <c r="H542" s="25"/>
      <c r="I542" s="30" t="str">
        <f>IF(LEN(F542)*LEN(G542)*LEN(H542)=0,"",VLOOKUP(F542&amp;G542&amp;H542,品类代码!$D:$E,2,0))</f>
        <v/>
      </c>
      <c r="J542" s="31" t="str">
        <f>IF(LEN(I542)=0,"",VLOOKUP(I542,品类代码!$E:$F,2,0))</f>
        <v/>
      </c>
      <c r="K542" s="30" t="str">
        <f>IF(LEN(J542)=0,"",VLOOKUP(J542,品类代码!$F:$G,2,0))</f>
        <v/>
      </c>
      <c r="L542" s="64"/>
      <c r="M542" s="39"/>
      <c r="N542" s="39"/>
      <c r="O542" s="39"/>
      <c r="P542" s="39"/>
      <c r="Q542" s="39"/>
      <c r="R542" s="39"/>
      <c r="S542" s="36" t="str">
        <f t="shared" si="8"/>
        <v/>
      </c>
      <c r="T542" s="39"/>
      <c r="U542" s="39"/>
      <c r="V542" s="39"/>
    </row>
    <row r="543" spans="1:22" s="17" customFormat="1" ht="14.25" thickBot="1">
      <c r="A543" s="39"/>
      <c r="B543" s="64"/>
      <c r="C543" s="39"/>
      <c r="D543" s="64"/>
      <c r="E543" s="39"/>
      <c r="F543" s="25"/>
      <c r="G543" s="23"/>
      <c r="H543" s="25"/>
      <c r="I543" s="30" t="str">
        <f>IF(LEN(F543)*LEN(G543)*LEN(H543)=0,"",VLOOKUP(F543&amp;G543&amp;H543,品类代码!$D:$E,2,0))</f>
        <v/>
      </c>
      <c r="J543" s="31" t="str">
        <f>IF(LEN(I543)=0,"",VLOOKUP(I543,品类代码!$E:$F,2,0))</f>
        <v/>
      </c>
      <c r="K543" s="30" t="str">
        <f>IF(LEN(J543)=0,"",VLOOKUP(J543,品类代码!$F:$G,2,0))</f>
        <v/>
      </c>
      <c r="L543" s="64"/>
      <c r="M543" s="39"/>
      <c r="N543" s="39"/>
      <c r="O543" s="39"/>
      <c r="P543" s="39"/>
      <c r="Q543" s="39"/>
      <c r="R543" s="39"/>
      <c r="S543" s="36" t="str">
        <f t="shared" si="8"/>
        <v/>
      </c>
      <c r="T543" s="39"/>
      <c r="U543" s="39"/>
      <c r="V543" s="39"/>
    </row>
    <row r="544" spans="1:22" s="17" customFormat="1" ht="14.25" thickBot="1">
      <c r="A544" s="39"/>
      <c r="B544" s="64"/>
      <c r="C544" s="39"/>
      <c r="D544" s="64"/>
      <c r="E544" s="39"/>
      <c r="F544" s="25"/>
      <c r="G544" s="23"/>
      <c r="H544" s="25"/>
      <c r="I544" s="30" t="str">
        <f>IF(LEN(F544)*LEN(G544)*LEN(H544)=0,"",VLOOKUP(F544&amp;G544&amp;H544,品类代码!$D:$E,2,0))</f>
        <v/>
      </c>
      <c r="J544" s="31" t="str">
        <f>IF(LEN(I544)=0,"",VLOOKUP(I544,品类代码!$E:$F,2,0))</f>
        <v/>
      </c>
      <c r="K544" s="30" t="str">
        <f>IF(LEN(J544)=0,"",VLOOKUP(J544,品类代码!$F:$G,2,0))</f>
        <v/>
      </c>
      <c r="L544" s="64"/>
      <c r="M544" s="39"/>
      <c r="N544" s="39"/>
      <c r="O544" s="39"/>
      <c r="P544" s="39"/>
      <c r="Q544" s="39"/>
      <c r="R544" s="39"/>
      <c r="S544" s="36" t="str">
        <f t="shared" si="8"/>
        <v/>
      </c>
      <c r="T544" s="39"/>
      <c r="U544" s="39"/>
      <c r="V544" s="39"/>
    </row>
    <row r="545" spans="1:22" s="17" customFormat="1" ht="14.25" thickBot="1">
      <c r="A545" s="39"/>
      <c r="B545" s="64"/>
      <c r="C545" s="39"/>
      <c r="D545" s="64"/>
      <c r="E545" s="39"/>
      <c r="F545" s="25"/>
      <c r="G545" s="23"/>
      <c r="H545" s="25"/>
      <c r="I545" s="30" t="str">
        <f>IF(LEN(F545)*LEN(G545)*LEN(H545)=0,"",VLOOKUP(F545&amp;G545&amp;H545,品类代码!$D:$E,2,0))</f>
        <v/>
      </c>
      <c r="J545" s="31" t="str">
        <f>IF(LEN(I545)=0,"",VLOOKUP(I545,品类代码!$E:$F,2,0))</f>
        <v/>
      </c>
      <c r="K545" s="30" t="str">
        <f>IF(LEN(J545)=0,"",VLOOKUP(J545,品类代码!$F:$G,2,0))</f>
        <v/>
      </c>
      <c r="L545" s="64"/>
      <c r="M545" s="39"/>
      <c r="N545" s="39"/>
      <c r="O545" s="39"/>
      <c r="P545" s="39"/>
      <c r="Q545" s="39"/>
      <c r="R545" s="39"/>
      <c r="S545" s="36" t="str">
        <f t="shared" si="8"/>
        <v/>
      </c>
      <c r="T545" s="39"/>
      <c r="U545" s="39"/>
      <c r="V545" s="39"/>
    </row>
    <row r="546" spans="1:22" s="17" customFormat="1" ht="14.25" thickBot="1">
      <c r="A546" s="39"/>
      <c r="B546" s="64"/>
      <c r="C546" s="39"/>
      <c r="D546" s="64"/>
      <c r="E546" s="39"/>
      <c r="F546" s="25"/>
      <c r="G546" s="23"/>
      <c r="H546" s="25"/>
      <c r="I546" s="30" t="str">
        <f>IF(LEN(F546)*LEN(G546)*LEN(H546)=0,"",VLOOKUP(F546&amp;G546&amp;H546,品类代码!$D:$E,2,0))</f>
        <v/>
      </c>
      <c r="J546" s="31" t="str">
        <f>IF(LEN(I546)=0,"",VLOOKUP(I546,品类代码!$E:$F,2,0))</f>
        <v/>
      </c>
      <c r="K546" s="30" t="str">
        <f>IF(LEN(J546)=0,"",VLOOKUP(J546,品类代码!$F:$G,2,0))</f>
        <v/>
      </c>
      <c r="L546" s="64"/>
      <c r="M546" s="39"/>
      <c r="N546" s="39"/>
      <c r="O546" s="39"/>
      <c r="P546" s="39"/>
      <c r="Q546" s="39"/>
      <c r="R546" s="39"/>
      <c r="S546" s="36" t="str">
        <f t="shared" si="8"/>
        <v/>
      </c>
      <c r="T546" s="39"/>
      <c r="U546" s="39"/>
      <c r="V546" s="39"/>
    </row>
    <row r="547" spans="1:22" s="17" customFormat="1" ht="14.25" thickBot="1">
      <c r="A547" s="39"/>
      <c r="B547" s="64"/>
      <c r="C547" s="39"/>
      <c r="D547" s="64"/>
      <c r="E547" s="39"/>
      <c r="F547" s="25"/>
      <c r="G547" s="23"/>
      <c r="H547" s="25"/>
      <c r="I547" s="30" t="str">
        <f>IF(LEN(F547)*LEN(G547)*LEN(H547)=0,"",VLOOKUP(F547&amp;G547&amp;H547,品类代码!$D:$E,2,0))</f>
        <v/>
      </c>
      <c r="J547" s="31" t="str">
        <f>IF(LEN(I547)=0,"",VLOOKUP(I547,品类代码!$E:$F,2,0))</f>
        <v/>
      </c>
      <c r="K547" s="30" t="str">
        <f>IF(LEN(J547)=0,"",VLOOKUP(J547,品类代码!$F:$G,2,0))</f>
        <v/>
      </c>
      <c r="L547" s="64"/>
      <c r="M547" s="39"/>
      <c r="N547" s="39"/>
      <c r="O547" s="39"/>
      <c r="P547" s="39"/>
      <c r="Q547" s="39"/>
      <c r="R547" s="39"/>
      <c r="S547" s="36" t="str">
        <f t="shared" si="8"/>
        <v/>
      </c>
      <c r="T547" s="39"/>
      <c r="U547" s="39"/>
      <c r="V547" s="39"/>
    </row>
    <row r="548" spans="1:22" s="17" customFormat="1" ht="14.25" thickBot="1">
      <c r="A548" s="39"/>
      <c r="B548" s="64"/>
      <c r="C548" s="39"/>
      <c r="D548" s="64"/>
      <c r="E548" s="39"/>
      <c r="F548" s="25"/>
      <c r="G548" s="23"/>
      <c r="H548" s="25"/>
      <c r="I548" s="30" t="str">
        <f>IF(LEN(F548)*LEN(G548)*LEN(H548)=0,"",VLOOKUP(F548&amp;G548&amp;H548,品类代码!$D:$E,2,0))</f>
        <v/>
      </c>
      <c r="J548" s="31" t="str">
        <f>IF(LEN(I548)=0,"",VLOOKUP(I548,品类代码!$E:$F,2,0))</f>
        <v/>
      </c>
      <c r="K548" s="30" t="str">
        <f>IF(LEN(J548)=0,"",VLOOKUP(J548,品类代码!$F:$G,2,0))</f>
        <v/>
      </c>
      <c r="L548" s="64"/>
      <c r="M548" s="39"/>
      <c r="N548" s="39"/>
      <c r="O548" s="39"/>
      <c r="P548" s="39"/>
      <c r="Q548" s="39"/>
      <c r="R548" s="39"/>
      <c r="S548" s="36" t="str">
        <f t="shared" si="8"/>
        <v/>
      </c>
      <c r="T548" s="39"/>
      <c r="U548" s="39"/>
      <c r="V548" s="39"/>
    </row>
    <row r="549" spans="1:22" s="17" customFormat="1" ht="14.25" thickBot="1">
      <c r="A549" s="39"/>
      <c r="B549" s="64"/>
      <c r="C549" s="39"/>
      <c r="D549" s="64"/>
      <c r="E549" s="39"/>
      <c r="F549" s="25"/>
      <c r="G549" s="23"/>
      <c r="H549" s="25"/>
      <c r="I549" s="30" t="str">
        <f>IF(LEN(F549)*LEN(G549)*LEN(H549)=0,"",VLOOKUP(F549&amp;G549&amp;H549,品类代码!$D:$E,2,0))</f>
        <v/>
      </c>
      <c r="J549" s="31" t="str">
        <f>IF(LEN(I549)=0,"",VLOOKUP(I549,品类代码!$E:$F,2,0))</f>
        <v/>
      </c>
      <c r="K549" s="30" t="str">
        <f>IF(LEN(J549)=0,"",VLOOKUP(J549,品类代码!$F:$G,2,0))</f>
        <v/>
      </c>
      <c r="L549" s="64"/>
      <c r="M549" s="39"/>
      <c r="N549" s="39"/>
      <c r="O549" s="39"/>
      <c r="P549" s="39"/>
      <c r="Q549" s="39"/>
      <c r="R549" s="39"/>
      <c r="S549" s="36" t="str">
        <f t="shared" si="8"/>
        <v/>
      </c>
      <c r="T549" s="39"/>
      <c r="U549" s="39"/>
      <c r="V549" s="39"/>
    </row>
    <row r="550" spans="1:22" s="17" customFormat="1" ht="14.25" thickBot="1">
      <c r="A550" s="39"/>
      <c r="B550" s="64"/>
      <c r="C550" s="39"/>
      <c r="D550" s="64"/>
      <c r="E550" s="39"/>
      <c r="F550" s="25"/>
      <c r="G550" s="23"/>
      <c r="H550" s="25"/>
      <c r="I550" s="30" t="str">
        <f>IF(LEN(F550)*LEN(G550)*LEN(H550)=0,"",VLOOKUP(F550&amp;G550&amp;H550,品类代码!$D:$E,2,0))</f>
        <v/>
      </c>
      <c r="J550" s="31" t="str">
        <f>IF(LEN(I550)=0,"",VLOOKUP(I550,品类代码!$E:$F,2,0))</f>
        <v/>
      </c>
      <c r="K550" s="30" t="str">
        <f>IF(LEN(J550)=0,"",VLOOKUP(J550,品类代码!$F:$G,2,0))</f>
        <v/>
      </c>
      <c r="L550" s="64"/>
      <c r="M550" s="39"/>
      <c r="N550" s="39"/>
      <c r="O550" s="39"/>
      <c r="P550" s="39"/>
      <c r="Q550" s="39"/>
      <c r="R550" s="39"/>
      <c r="S550" s="36" t="str">
        <f t="shared" si="8"/>
        <v/>
      </c>
      <c r="T550" s="39"/>
      <c r="U550" s="39"/>
      <c r="V550" s="39"/>
    </row>
    <row r="551" spans="1:22" s="17" customFormat="1" ht="14.25" thickBot="1">
      <c r="A551" s="39"/>
      <c r="B551" s="64"/>
      <c r="C551" s="39"/>
      <c r="D551" s="64"/>
      <c r="E551" s="39"/>
      <c r="F551" s="25"/>
      <c r="G551" s="23"/>
      <c r="H551" s="25"/>
      <c r="I551" s="30" t="str">
        <f>IF(LEN(F551)*LEN(G551)*LEN(H551)=0,"",VLOOKUP(F551&amp;G551&amp;H551,品类代码!$D:$E,2,0))</f>
        <v/>
      </c>
      <c r="J551" s="31" t="str">
        <f>IF(LEN(I551)=0,"",VLOOKUP(I551,品类代码!$E:$F,2,0))</f>
        <v/>
      </c>
      <c r="K551" s="30" t="str">
        <f>IF(LEN(J551)=0,"",VLOOKUP(J551,品类代码!$F:$G,2,0))</f>
        <v/>
      </c>
      <c r="L551" s="64"/>
      <c r="M551" s="39"/>
      <c r="N551" s="39"/>
      <c r="O551" s="39"/>
      <c r="P551" s="39"/>
      <c r="Q551" s="39"/>
      <c r="R551" s="39"/>
      <c r="S551" s="36" t="str">
        <f t="shared" si="8"/>
        <v/>
      </c>
      <c r="T551" s="39"/>
      <c r="U551" s="39"/>
      <c r="V551" s="39"/>
    </row>
    <row r="552" spans="1:22" s="17" customFormat="1" ht="14.25" thickBot="1">
      <c r="A552" s="39"/>
      <c r="B552" s="64"/>
      <c r="C552" s="39"/>
      <c r="D552" s="64"/>
      <c r="E552" s="39"/>
      <c r="F552" s="25"/>
      <c r="G552" s="23"/>
      <c r="H552" s="25"/>
      <c r="I552" s="30" t="str">
        <f>IF(LEN(F552)*LEN(G552)*LEN(H552)=0,"",VLOOKUP(F552&amp;G552&amp;H552,品类代码!$D:$E,2,0))</f>
        <v/>
      </c>
      <c r="J552" s="31" t="str">
        <f>IF(LEN(I552)=0,"",VLOOKUP(I552,品类代码!$E:$F,2,0))</f>
        <v/>
      </c>
      <c r="K552" s="30" t="str">
        <f>IF(LEN(J552)=0,"",VLOOKUP(J552,品类代码!$F:$G,2,0))</f>
        <v/>
      </c>
      <c r="L552" s="64"/>
      <c r="M552" s="39"/>
      <c r="N552" s="39"/>
      <c r="O552" s="39"/>
      <c r="P552" s="39"/>
      <c r="Q552" s="39"/>
      <c r="R552" s="39"/>
      <c r="S552" s="36" t="str">
        <f t="shared" si="8"/>
        <v/>
      </c>
      <c r="T552" s="39"/>
      <c r="U552" s="39"/>
      <c r="V552" s="39"/>
    </row>
    <row r="553" spans="1:22" s="17" customFormat="1" ht="14.25" thickBot="1">
      <c r="A553" s="39"/>
      <c r="B553" s="64"/>
      <c r="C553" s="39"/>
      <c r="D553" s="64"/>
      <c r="E553" s="39"/>
      <c r="F553" s="25"/>
      <c r="G553" s="23"/>
      <c r="H553" s="25"/>
      <c r="I553" s="30" t="str">
        <f>IF(LEN(F553)*LEN(G553)*LEN(H553)=0,"",VLOOKUP(F553&amp;G553&amp;H553,品类代码!$D:$E,2,0))</f>
        <v/>
      </c>
      <c r="J553" s="31" t="str">
        <f>IF(LEN(I553)=0,"",VLOOKUP(I553,品类代码!$E:$F,2,0))</f>
        <v/>
      </c>
      <c r="K553" s="30" t="str">
        <f>IF(LEN(J553)=0,"",VLOOKUP(J553,品类代码!$F:$G,2,0))</f>
        <v/>
      </c>
      <c r="L553" s="64"/>
      <c r="M553" s="39"/>
      <c r="N553" s="39"/>
      <c r="O553" s="39"/>
      <c r="P553" s="39"/>
      <c r="Q553" s="39"/>
      <c r="R553" s="39"/>
      <c r="S553" s="36" t="str">
        <f t="shared" si="8"/>
        <v/>
      </c>
      <c r="T553" s="39"/>
      <c r="U553" s="39"/>
      <c r="V553" s="39"/>
    </row>
    <row r="554" spans="1:22" s="17" customFormat="1" ht="14.25" thickBot="1">
      <c r="A554" s="39"/>
      <c r="B554" s="64"/>
      <c r="C554" s="39"/>
      <c r="D554" s="64"/>
      <c r="E554" s="39"/>
      <c r="F554" s="25"/>
      <c r="G554" s="23"/>
      <c r="H554" s="25"/>
      <c r="I554" s="30" t="str">
        <f>IF(LEN(F554)*LEN(G554)*LEN(H554)=0,"",VLOOKUP(F554&amp;G554&amp;H554,品类代码!$D:$E,2,0))</f>
        <v/>
      </c>
      <c r="J554" s="31" t="str">
        <f>IF(LEN(I554)=0,"",VLOOKUP(I554,品类代码!$E:$F,2,0))</f>
        <v/>
      </c>
      <c r="K554" s="30" t="str">
        <f>IF(LEN(J554)=0,"",VLOOKUP(J554,品类代码!$F:$G,2,0))</f>
        <v/>
      </c>
      <c r="L554" s="64"/>
      <c r="M554" s="39"/>
      <c r="N554" s="39"/>
      <c r="O554" s="39"/>
      <c r="P554" s="39"/>
      <c r="Q554" s="39"/>
      <c r="R554" s="39"/>
      <c r="S554" s="36" t="str">
        <f t="shared" si="8"/>
        <v/>
      </c>
      <c r="T554" s="39"/>
      <c r="U554" s="39"/>
      <c r="V554" s="39"/>
    </row>
    <row r="555" spans="1:22" s="17" customFormat="1" ht="14.25" thickBot="1">
      <c r="A555" s="39"/>
      <c r="B555" s="64"/>
      <c r="C555" s="39"/>
      <c r="D555" s="64"/>
      <c r="E555" s="39"/>
      <c r="F555" s="25"/>
      <c r="G555" s="23"/>
      <c r="H555" s="25"/>
      <c r="I555" s="30" t="str">
        <f>IF(LEN(F555)*LEN(G555)*LEN(H555)=0,"",VLOOKUP(F555&amp;G555&amp;H555,品类代码!$D:$E,2,0))</f>
        <v/>
      </c>
      <c r="J555" s="31" t="str">
        <f>IF(LEN(I555)=0,"",VLOOKUP(I555,品类代码!$E:$F,2,0))</f>
        <v/>
      </c>
      <c r="K555" s="30" t="str">
        <f>IF(LEN(J555)=0,"",VLOOKUP(J555,品类代码!$F:$G,2,0))</f>
        <v/>
      </c>
      <c r="L555" s="64"/>
      <c r="M555" s="39"/>
      <c r="N555" s="39"/>
      <c r="O555" s="39"/>
      <c r="P555" s="39"/>
      <c r="Q555" s="39"/>
      <c r="R555" s="39"/>
      <c r="S555" s="36" t="str">
        <f t="shared" si="8"/>
        <v/>
      </c>
      <c r="T555" s="39"/>
      <c r="U555" s="39"/>
      <c r="V555" s="39"/>
    </row>
    <row r="556" spans="1:22" s="17" customFormat="1" ht="14.25" thickBot="1">
      <c r="A556" s="39"/>
      <c r="B556" s="64"/>
      <c r="C556" s="39"/>
      <c r="D556" s="64"/>
      <c r="E556" s="39"/>
      <c r="F556" s="25"/>
      <c r="G556" s="23"/>
      <c r="H556" s="25"/>
      <c r="I556" s="30" t="str">
        <f>IF(LEN(F556)*LEN(G556)*LEN(H556)=0,"",VLOOKUP(F556&amp;G556&amp;H556,品类代码!$D:$E,2,0))</f>
        <v/>
      </c>
      <c r="J556" s="31" t="str">
        <f>IF(LEN(I556)=0,"",VLOOKUP(I556,品类代码!$E:$F,2,0))</f>
        <v/>
      </c>
      <c r="K556" s="30" t="str">
        <f>IF(LEN(J556)=0,"",VLOOKUP(J556,品类代码!$F:$G,2,0))</f>
        <v/>
      </c>
      <c r="L556" s="64"/>
      <c r="M556" s="39"/>
      <c r="N556" s="39"/>
      <c r="O556" s="39"/>
      <c r="P556" s="39"/>
      <c r="Q556" s="39"/>
      <c r="R556" s="39"/>
      <c r="S556" s="36" t="str">
        <f t="shared" si="8"/>
        <v/>
      </c>
      <c r="T556" s="39"/>
      <c r="U556" s="39"/>
      <c r="V556" s="39"/>
    </row>
    <row r="557" spans="1:22" s="17" customFormat="1" ht="14.25" thickBot="1">
      <c r="A557" s="39"/>
      <c r="B557" s="64"/>
      <c r="C557" s="39"/>
      <c r="D557" s="64"/>
      <c r="E557" s="39"/>
      <c r="F557" s="25"/>
      <c r="G557" s="23"/>
      <c r="H557" s="25"/>
      <c r="I557" s="30" t="str">
        <f>IF(LEN(F557)*LEN(G557)*LEN(H557)=0,"",VLOOKUP(F557&amp;G557&amp;H557,品类代码!$D:$E,2,0))</f>
        <v/>
      </c>
      <c r="J557" s="31" t="str">
        <f>IF(LEN(I557)=0,"",VLOOKUP(I557,品类代码!$E:$F,2,0))</f>
        <v/>
      </c>
      <c r="K557" s="30" t="str">
        <f>IF(LEN(J557)=0,"",VLOOKUP(J557,品类代码!$F:$G,2,0))</f>
        <v/>
      </c>
      <c r="L557" s="64"/>
      <c r="M557" s="39"/>
      <c r="N557" s="39"/>
      <c r="O557" s="39"/>
      <c r="P557" s="39"/>
      <c r="Q557" s="39"/>
      <c r="R557" s="39"/>
      <c r="S557" s="36" t="str">
        <f t="shared" si="8"/>
        <v/>
      </c>
      <c r="T557" s="39"/>
      <c r="U557" s="39"/>
      <c r="V557" s="39"/>
    </row>
    <row r="558" spans="1:22" s="17" customFormat="1" ht="14.25" thickBot="1">
      <c r="A558" s="39"/>
      <c r="B558" s="64"/>
      <c r="C558" s="39"/>
      <c r="D558" s="64"/>
      <c r="E558" s="39"/>
      <c r="F558" s="25"/>
      <c r="G558" s="23"/>
      <c r="H558" s="25"/>
      <c r="I558" s="30" t="str">
        <f>IF(LEN(F558)*LEN(G558)*LEN(H558)=0,"",VLOOKUP(F558&amp;G558&amp;H558,品类代码!$D:$E,2,0))</f>
        <v/>
      </c>
      <c r="J558" s="31" t="str">
        <f>IF(LEN(I558)=0,"",VLOOKUP(I558,品类代码!$E:$F,2,0))</f>
        <v/>
      </c>
      <c r="K558" s="30" t="str">
        <f>IF(LEN(J558)=0,"",VLOOKUP(J558,品类代码!$F:$G,2,0))</f>
        <v/>
      </c>
      <c r="L558" s="64"/>
      <c r="M558" s="39"/>
      <c r="N558" s="39"/>
      <c r="O558" s="39"/>
      <c r="P558" s="39"/>
      <c r="Q558" s="39"/>
      <c r="R558" s="39"/>
      <c r="S558" s="36" t="str">
        <f t="shared" si="8"/>
        <v/>
      </c>
      <c r="T558" s="39"/>
      <c r="U558" s="39"/>
      <c r="V558" s="39"/>
    </row>
    <row r="559" spans="1:22" s="17" customFormat="1" ht="14.25" thickBot="1">
      <c r="A559" s="39"/>
      <c r="B559" s="64"/>
      <c r="C559" s="39"/>
      <c r="D559" s="64"/>
      <c r="E559" s="39"/>
      <c r="F559" s="25"/>
      <c r="G559" s="23"/>
      <c r="H559" s="25"/>
      <c r="I559" s="30" t="str">
        <f>IF(LEN(F559)*LEN(G559)*LEN(H559)=0,"",VLOOKUP(F559&amp;G559&amp;H559,品类代码!$D:$E,2,0))</f>
        <v/>
      </c>
      <c r="J559" s="31" t="str">
        <f>IF(LEN(I559)=0,"",VLOOKUP(I559,品类代码!$E:$F,2,0))</f>
        <v/>
      </c>
      <c r="K559" s="30" t="str">
        <f>IF(LEN(J559)=0,"",VLOOKUP(J559,品类代码!$F:$G,2,0))</f>
        <v/>
      </c>
      <c r="L559" s="64"/>
      <c r="M559" s="39"/>
      <c r="N559" s="39"/>
      <c r="O559" s="39"/>
      <c r="P559" s="39"/>
      <c r="Q559" s="39"/>
      <c r="R559" s="39"/>
      <c r="S559" s="36" t="str">
        <f t="shared" si="8"/>
        <v/>
      </c>
      <c r="T559" s="39"/>
      <c r="U559" s="39"/>
      <c r="V559" s="39"/>
    </row>
    <row r="560" spans="1:22" s="17" customFormat="1" ht="14.25" thickBot="1">
      <c r="A560" s="39"/>
      <c r="B560" s="64"/>
      <c r="C560" s="39"/>
      <c r="D560" s="64"/>
      <c r="E560" s="39"/>
      <c r="F560" s="25"/>
      <c r="G560" s="23"/>
      <c r="H560" s="25"/>
      <c r="I560" s="30" t="str">
        <f>IF(LEN(F560)*LEN(G560)*LEN(H560)=0,"",VLOOKUP(F560&amp;G560&amp;H560,品类代码!$D:$E,2,0))</f>
        <v/>
      </c>
      <c r="J560" s="31" t="str">
        <f>IF(LEN(I560)=0,"",VLOOKUP(I560,品类代码!$E:$F,2,0))</f>
        <v/>
      </c>
      <c r="K560" s="30" t="str">
        <f>IF(LEN(J560)=0,"",VLOOKUP(J560,品类代码!$F:$G,2,0))</f>
        <v/>
      </c>
      <c r="L560" s="64"/>
      <c r="M560" s="39"/>
      <c r="N560" s="39"/>
      <c r="O560" s="39"/>
      <c r="P560" s="39"/>
      <c r="Q560" s="39"/>
      <c r="R560" s="39"/>
      <c r="S560" s="36" t="str">
        <f t="shared" si="8"/>
        <v/>
      </c>
      <c r="T560" s="39"/>
      <c r="U560" s="39"/>
      <c r="V560" s="39"/>
    </row>
    <row r="561" spans="1:22" s="17" customFormat="1" ht="14.25" thickBot="1">
      <c r="A561" s="39"/>
      <c r="B561" s="64"/>
      <c r="C561" s="39"/>
      <c r="D561" s="64"/>
      <c r="E561" s="39"/>
      <c r="F561" s="25"/>
      <c r="G561" s="23"/>
      <c r="H561" s="25"/>
      <c r="I561" s="30" t="str">
        <f>IF(LEN(F561)*LEN(G561)*LEN(H561)=0,"",VLOOKUP(F561&amp;G561&amp;H561,品类代码!$D:$E,2,0))</f>
        <v/>
      </c>
      <c r="J561" s="31" t="str">
        <f>IF(LEN(I561)=0,"",VLOOKUP(I561,品类代码!$E:$F,2,0))</f>
        <v/>
      </c>
      <c r="K561" s="30" t="str">
        <f>IF(LEN(J561)=0,"",VLOOKUP(J561,品类代码!$F:$G,2,0))</f>
        <v/>
      </c>
      <c r="L561" s="64"/>
      <c r="M561" s="39"/>
      <c r="N561" s="39"/>
      <c r="O561" s="39"/>
      <c r="P561" s="39"/>
      <c r="Q561" s="39"/>
      <c r="R561" s="39"/>
      <c r="S561" s="36" t="str">
        <f t="shared" si="8"/>
        <v/>
      </c>
      <c r="T561" s="39"/>
      <c r="U561" s="39"/>
      <c r="V561" s="39"/>
    </row>
    <row r="562" spans="1:22" s="17" customFormat="1" ht="14.25" thickBot="1">
      <c r="A562" s="39"/>
      <c r="B562" s="64"/>
      <c r="C562" s="39"/>
      <c r="D562" s="64"/>
      <c r="E562" s="39"/>
      <c r="F562" s="25"/>
      <c r="G562" s="23"/>
      <c r="H562" s="25"/>
      <c r="I562" s="30" t="str">
        <f>IF(LEN(F562)*LEN(G562)*LEN(H562)=0,"",VLOOKUP(F562&amp;G562&amp;H562,品类代码!$D:$E,2,0))</f>
        <v/>
      </c>
      <c r="J562" s="31" t="str">
        <f>IF(LEN(I562)=0,"",VLOOKUP(I562,品类代码!$E:$F,2,0))</f>
        <v/>
      </c>
      <c r="K562" s="30" t="str">
        <f>IF(LEN(J562)=0,"",VLOOKUP(J562,品类代码!$F:$G,2,0))</f>
        <v/>
      </c>
      <c r="L562" s="64"/>
      <c r="M562" s="39"/>
      <c r="N562" s="39"/>
      <c r="O562" s="39"/>
      <c r="P562" s="39"/>
      <c r="Q562" s="39"/>
      <c r="R562" s="39"/>
      <c r="S562" s="36" t="str">
        <f t="shared" si="8"/>
        <v/>
      </c>
      <c r="T562" s="39"/>
      <c r="U562" s="39"/>
      <c r="V562" s="39"/>
    </row>
    <row r="563" spans="1:22" s="17" customFormat="1" ht="14.25" thickBot="1">
      <c r="A563" s="39"/>
      <c r="B563" s="64"/>
      <c r="C563" s="39"/>
      <c r="D563" s="64"/>
      <c r="E563" s="39"/>
      <c r="F563" s="25"/>
      <c r="G563" s="23"/>
      <c r="H563" s="25"/>
      <c r="I563" s="30" t="str">
        <f>IF(LEN(F563)*LEN(G563)*LEN(H563)=0,"",VLOOKUP(F563&amp;G563&amp;H563,品类代码!$D:$E,2,0))</f>
        <v/>
      </c>
      <c r="J563" s="31" t="str">
        <f>IF(LEN(I563)=0,"",VLOOKUP(I563,品类代码!$E:$F,2,0))</f>
        <v/>
      </c>
      <c r="K563" s="30" t="str">
        <f>IF(LEN(J563)=0,"",VLOOKUP(J563,品类代码!$F:$G,2,0))</f>
        <v/>
      </c>
      <c r="L563" s="64"/>
      <c r="M563" s="39"/>
      <c r="N563" s="39"/>
      <c r="O563" s="39"/>
      <c r="P563" s="39"/>
      <c r="Q563" s="39"/>
      <c r="R563" s="39"/>
      <c r="S563" s="36" t="str">
        <f t="shared" si="8"/>
        <v/>
      </c>
      <c r="T563" s="39"/>
      <c r="U563" s="39"/>
      <c r="V563" s="39"/>
    </row>
    <row r="564" spans="1:22" s="17" customFormat="1" ht="14.25" thickBot="1">
      <c r="A564" s="39"/>
      <c r="B564" s="64"/>
      <c r="C564" s="39"/>
      <c r="D564" s="64"/>
      <c r="E564" s="39"/>
      <c r="F564" s="25"/>
      <c r="G564" s="23"/>
      <c r="H564" s="25"/>
      <c r="I564" s="30" t="str">
        <f>IF(LEN(F564)*LEN(G564)*LEN(H564)=0,"",VLOOKUP(F564&amp;G564&amp;H564,品类代码!$D:$E,2,0))</f>
        <v/>
      </c>
      <c r="J564" s="31" t="str">
        <f>IF(LEN(I564)=0,"",VLOOKUP(I564,品类代码!$E:$F,2,0))</f>
        <v/>
      </c>
      <c r="K564" s="30" t="str">
        <f>IF(LEN(J564)=0,"",VLOOKUP(J564,品类代码!$F:$G,2,0))</f>
        <v/>
      </c>
      <c r="L564" s="64"/>
      <c r="M564" s="39"/>
      <c r="N564" s="39"/>
      <c r="O564" s="39"/>
      <c r="P564" s="39"/>
      <c r="Q564" s="39"/>
      <c r="R564" s="39"/>
      <c r="S564" s="36" t="str">
        <f t="shared" si="8"/>
        <v/>
      </c>
      <c r="T564" s="39"/>
      <c r="U564" s="39"/>
      <c r="V564" s="39"/>
    </row>
    <row r="565" spans="1:22" s="17" customFormat="1" ht="14.25" thickBot="1">
      <c r="A565" s="39"/>
      <c r="B565" s="64"/>
      <c r="C565" s="39"/>
      <c r="D565" s="64"/>
      <c r="E565" s="39"/>
      <c r="F565" s="25"/>
      <c r="G565" s="23"/>
      <c r="H565" s="25"/>
      <c r="I565" s="30" t="str">
        <f>IF(LEN(F565)*LEN(G565)*LEN(H565)=0,"",VLOOKUP(F565&amp;G565&amp;H565,品类代码!$D:$E,2,0))</f>
        <v/>
      </c>
      <c r="J565" s="31" t="str">
        <f>IF(LEN(I565)=0,"",VLOOKUP(I565,品类代码!$E:$F,2,0))</f>
        <v/>
      </c>
      <c r="K565" s="30" t="str">
        <f>IF(LEN(J565)=0,"",VLOOKUP(J565,品类代码!$F:$G,2,0))</f>
        <v/>
      </c>
      <c r="L565" s="64"/>
      <c r="M565" s="39"/>
      <c r="N565" s="39"/>
      <c r="O565" s="39"/>
      <c r="P565" s="39"/>
      <c r="Q565" s="39"/>
      <c r="R565" s="39"/>
      <c r="S565" s="36" t="str">
        <f t="shared" si="8"/>
        <v/>
      </c>
      <c r="T565" s="39"/>
      <c r="U565" s="39"/>
      <c r="V565" s="39"/>
    </row>
    <row r="566" spans="1:22" s="17" customFormat="1" ht="14.25" thickBot="1">
      <c r="A566" s="39"/>
      <c r="B566" s="64"/>
      <c r="C566" s="39"/>
      <c r="D566" s="64"/>
      <c r="E566" s="39"/>
      <c r="F566" s="25"/>
      <c r="G566" s="23"/>
      <c r="H566" s="25"/>
      <c r="I566" s="30" t="str">
        <f>IF(LEN(F566)*LEN(G566)*LEN(H566)=0,"",VLOOKUP(F566&amp;G566&amp;H566,品类代码!$D:$E,2,0))</f>
        <v/>
      </c>
      <c r="J566" s="31" t="str">
        <f>IF(LEN(I566)=0,"",VLOOKUP(I566,品类代码!$E:$F,2,0))</f>
        <v/>
      </c>
      <c r="K566" s="30" t="str">
        <f>IF(LEN(J566)=0,"",VLOOKUP(J566,品类代码!$F:$G,2,0))</f>
        <v/>
      </c>
      <c r="L566" s="64"/>
      <c r="M566" s="39"/>
      <c r="N566" s="39"/>
      <c r="O566" s="39"/>
      <c r="P566" s="39"/>
      <c r="Q566" s="39"/>
      <c r="R566" s="39"/>
      <c r="S566" s="36" t="str">
        <f t="shared" si="8"/>
        <v/>
      </c>
      <c r="T566" s="39"/>
      <c r="U566" s="39"/>
      <c r="V566" s="39"/>
    </row>
    <row r="567" spans="1:22" s="17" customFormat="1" ht="14.25" thickBot="1">
      <c r="A567" s="39"/>
      <c r="B567" s="64"/>
      <c r="C567" s="39"/>
      <c r="D567" s="64"/>
      <c r="E567" s="39"/>
      <c r="F567" s="25"/>
      <c r="G567" s="23"/>
      <c r="H567" s="25"/>
      <c r="I567" s="30" t="str">
        <f>IF(LEN(F567)*LEN(G567)*LEN(H567)=0,"",VLOOKUP(F567&amp;G567&amp;H567,品类代码!$D:$E,2,0))</f>
        <v/>
      </c>
      <c r="J567" s="31" t="str">
        <f>IF(LEN(I567)=0,"",VLOOKUP(I567,品类代码!$E:$F,2,0))</f>
        <v/>
      </c>
      <c r="K567" s="30" t="str">
        <f>IF(LEN(J567)=0,"",VLOOKUP(J567,品类代码!$F:$G,2,0))</f>
        <v/>
      </c>
      <c r="L567" s="64"/>
      <c r="M567" s="39"/>
      <c r="N567" s="39"/>
      <c r="O567" s="39"/>
      <c r="P567" s="39"/>
      <c r="Q567" s="39"/>
      <c r="R567" s="39"/>
      <c r="S567" s="36" t="str">
        <f t="shared" si="8"/>
        <v/>
      </c>
      <c r="T567" s="39"/>
      <c r="U567" s="39"/>
      <c r="V567" s="39"/>
    </row>
    <row r="568" spans="1:22" s="17" customFormat="1" ht="14.25" thickBot="1">
      <c r="A568" s="39"/>
      <c r="B568" s="64"/>
      <c r="C568" s="39"/>
      <c r="D568" s="64"/>
      <c r="E568" s="39"/>
      <c r="F568" s="25"/>
      <c r="G568" s="23"/>
      <c r="H568" s="25"/>
      <c r="I568" s="30" t="str">
        <f>IF(LEN(F568)*LEN(G568)*LEN(H568)=0,"",VLOOKUP(F568&amp;G568&amp;H568,品类代码!$D:$E,2,0))</f>
        <v/>
      </c>
      <c r="J568" s="31" t="str">
        <f>IF(LEN(I568)=0,"",VLOOKUP(I568,品类代码!$E:$F,2,0))</f>
        <v/>
      </c>
      <c r="K568" s="30" t="str">
        <f>IF(LEN(J568)=0,"",VLOOKUP(J568,品类代码!$F:$G,2,0))</f>
        <v/>
      </c>
      <c r="L568" s="64"/>
      <c r="M568" s="39"/>
      <c r="N568" s="39"/>
      <c r="O568" s="39"/>
      <c r="P568" s="39"/>
      <c r="Q568" s="39"/>
      <c r="R568" s="39"/>
      <c r="S568" s="36" t="str">
        <f t="shared" si="8"/>
        <v/>
      </c>
      <c r="T568" s="39"/>
      <c r="U568" s="39"/>
      <c r="V568" s="39"/>
    </row>
    <row r="569" spans="1:22" s="17" customFormat="1" ht="14.25" thickBot="1">
      <c r="A569" s="39"/>
      <c r="B569" s="64"/>
      <c r="C569" s="39"/>
      <c r="D569" s="64"/>
      <c r="E569" s="39"/>
      <c r="F569" s="25"/>
      <c r="G569" s="23"/>
      <c r="H569" s="25"/>
      <c r="I569" s="30" t="str">
        <f>IF(LEN(F569)*LEN(G569)*LEN(H569)=0,"",VLOOKUP(F569&amp;G569&amp;H569,品类代码!$D:$E,2,0))</f>
        <v/>
      </c>
      <c r="J569" s="31" t="str">
        <f>IF(LEN(I569)=0,"",VLOOKUP(I569,品类代码!$E:$F,2,0))</f>
        <v/>
      </c>
      <c r="K569" s="30" t="str">
        <f>IF(LEN(J569)=0,"",VLOOKUP(J569,品类代码!$F:$G,2,0))</f>
        <v/>
      </c>
      <c r="L569" s="64"/>
      <c r="M569" s="39"/>
      <c r="N569" s="39"/>
      <c r="O569" s="39"/>
      <c r="P569" s="39"/>
      <c r="Q569" s="39"/>
      <c r="R569" s="39"/>
      <c r="S569" s="36" t="str">
        <f t="shared" si="8"/>
        <v/>
      </c>
      <c r="T569" s="39"/>
      <c r="U569" s="39"/>
      <c r="V569" s="39"/>
    </row>
    <row r="570" spans="1:22" s="17" customFormat="1" ht="14.25" thickBot="1">
      <c r="A570" s="39"/>
      <c r="B570" s="64"/>
      <c r="C570" s="39"/>
      <c r="D570" s="64"/>
      <c r="E570" s="39"/>
      <c r="F570" s="25"/>
      <c r="G570" s="23"/>
      <c r="H570" s="25"/>
      <c r="I570" s="30" t="str">
        <f>IF(LEN(F570)*LEN(G570)*LEN(H570)=0,"",VLOOKUP(F570&amp;G570&amp;H570,品类代码!$D:$E,2,0))</f>
        <v/>
      </c>
      <c r="J570" s="31" t="str">
        <f>IF(LEN(I570)=0,"",VLOOKUP(I570,品类代码!$E:$F,2,0))</f>
        <v/>
      </c>
      <c r="K570" s="30" t="str">
        <f>IF(LEN(J570)=0,"",VLOOKUP(J570,品类代码!$F:$G,2,0))</f>
        <v/>
      </c>
      <c r="L570" s="64"/>
      <c r="M570" s="39"/>
      <c r="N570" s="39"/>
      <c r="O570" s="39"/>
      <c r="P570" s="39"/>
      <c r="Q570" s="39"/>
      <c r="R570" s="39"/>
      <c r="S570" s="36" t="str">
        <f t="shared" si="8"/>
        <v/>
      </c>
      <c r="T570" s="39"/>
      <c r="U570" s="39"/>
      <c r="V570" s="39"/>
    </row>
    <row r="571" spans="1:22" s="17" customFormat="1" ht="14.25" thickBot="1">
      <c r="A571" s="39"/>
      <c r="B571" s="64"/>
      <c r="C571" s="39"/>
      <c r="D571" s="64"/>
      <c r="E571" s="39"/>
      <c r="F571" s="25"/>
      <c r="G571" s="23"/>
      <c r="H571" s="25"/>
      <c r="I571" s="30" t="str">
        <f>IF(LEN(F571)*LEN(G571)*LEN(H571)=0,"",VLOOKUP(F571&amp;G571&amp;H571,品类代码!$D:$E,2,0))</f>
        <v/>
      </c>
      <c r="J571" s="31" t="str">
        <f>IF(LEN(I571)=0,"",VLOOKUP(I571,品类代码!$E:$F,2,0))</f>
        <v/>
      </c>
      <c r="K571" s="30" t="str">
        <f>IF(LEN(J571)=0,"",VLOOKUP(J571,品类代码!$F:$G,2,0))</f>
        <v/>
      </c>
      <c r="L571" s="64"/>
      <c r="M571" s="39"/>
      <c r="N571" s="39"/>
      <c r="O571" s="39"/>
      <c r="P571" s="39"/>
      <c r="Q571" s="39"/>
      <c r="R571" s="39"/>
      <c r="S571" s="36" t="str">
        <f t="shared" si="8"/>
        <v/>
      </c>
      <c r="T571" s="39"/>
      <c r="U571" s="39"/>
      <c r="V571" s="39"/>
    </row>
    <row r="572" spans="1:22" s="17" customFormat="1" ht="14.25" thickBot="1">
      <c r="A572" s="39"/>
      <c r="B572" s="64"/>
      <c r="C572" s="39"/>
      <c r="D572" s="64"/>
      <c r="E572" s="39"/>
      <c r="F572" s="25"/>
      <c r="G572" s="23"/>
      <c r="H572" s="25"/>
      <c r="I572" s="30" t="str">
        <f>IF(LEN(F572)*LEN(G572)*LEN(H572)=0,"",VLOOKUP(F572&amp;G572&amp;H572,品类代码!$D:$E,2,0))</f>
        <v/>
      </c>
      <c r="J572" s="31" t="str">
        <f>IF(LEN(I572)=0,"",VLOOKUP(I572,品类代码!$E:$F,2,0))</f>
        <v/>
      </c>
      <c r="K572" s="30" t="str">
        <f>IF(LEN(J572)=0,"",VLOOKUP(J572,品类代码!$F:$G,2,0))</f>
        <v/>
      </c>
      <c r="L572" s="64"/>
      <c r="M572" s="39"/>
      <c r="N572" s="39"/>
      <c r="O572" s="39"/>
      <c r="P572" s="39"/>
      <c r="Q572" s="39"/>
      <c r="R572" s="39"/>
      <c r="S572" s="36" t="str">
        <f t="shared" si="8"/>
        <v/>
      </c>
      <c r="T572" s="39"/>
      <c r="U572" s="39"/>
      <c r="V572" s="39"/>
    </row>
    <row r="573" spans="1:22" s="17" customFormat="1" ht="14.25" thickBot="1">
      <c r="A573" s="39"/>
      <c r="B573" s="64"/>
      <c r="C573" s="39"/>
      <c r="D573" s="64"/>
      <c r="E573" s="39"/>
      <c r="F573" s="25"/>
      <c r="G573" s="23"/>
      <c r="H573" s="25"/>
      <c r="I573" s="30" t="str">
        <f>IF(LEN(F573)*LEN(G573)*LEN(H573)=0,"",VLOOKUP(F573&amp;G573&amp;H573,品类代码!$D:$E,2,0))</f>
        <v/>
      </c>
      <c r="J573" s="31" t="str">
        <f>IF(LEN(I573)=0,"",VLOOKUP(I573,品类代码!$E:$F,2,0))</f>
        <v/>
      </c>
      <c r="K573" s="30" t="str">
        <f>IF(LEN(J573)=0,"",VLOOKUP(J573,品类代码!$F:$G,2,0))</f>
        <v/>
      </c>
      <c r="L573" s="64"/>
      <c r="M573" s="39"/>
      <c r="N573" s="39"/>
      <c r="O573" s="39"/>
      <c r="P573" s="39"/>
      <c r="Q573" s="39"/>
      <c r="R573" s="39"/>
      <c r="S573" s="36" t="str">
        <f t="shared" si="8"/>
        <v/>
      </c>
      <c r="T573" s="39"/>
      <c r="U573" s="39"/>
      <c r="V573" s="39"/>
    </row>
    <row r="574" spans="1:22" s="17" customFormat="1" ht="14.25" thickBot="1">
      <c r="A574" s="39"/>
      <c r="B574" s="64"/>
      <c r="C574" s="39"/>
      <c r="D574" s="64"/>
      <c r="E574" s="39"/>
      <c r="F574" s="25"/>
      <c r="G574" s="23"/>
      <c r="H574" s="25"/>
      <c r="I574" s="30" t="str">
        <f>IF(LEN(F574)*LEN(G574)*LEN(H574)=0,"",VLOOKUP(F574&amp;G574&amp;H574,品类代码!$D:$E,2,0))</f>
        <v/>
      </c>
      <c r="J574" s="31" t="str">
        <f>IF(LEN(I574)=0,"",VLOOKUP(I574,品类代码!$E:$F,2,0))</f>
        <v/>
      </c>
      <c r="K574" s="30" t="str">
        <f>IF(LEN(J574)=0,"",VLOOKUP(J574,品类代码!$F:$G,2,0))</f>
        <v/>
      </c>
      <c r="L574" s="64"/>
      <c r="M574" s="39"/>
      <c r="N574" s="39"/>
      <c r="O574" s="39"/>
      <c r="P574" s="39"/>
      <c r="Q574" s="39"/>
      <c r="R574" s="39"/>
      <c r="S574" s="36" t="str">
        <f t="shared" si="8"/>
        <v/>
      </c>
      <c r="T574" s="39"/>
      <c r="U574" s="39"/>
      <c r="V574" s="39"/>
    </row>
    <row r="575" spans="1:22" s="17" customFormat="1" ht="14.25" thickBot="1">
      <c r="A575" s="39"/>
      <c r="B575" s="64"/>
      <c r="C575" s="39"/>
      <c r="D575" s="64"/>
      <c r="E575" s="39"/>
      <c r="F575" s="25"/>
      <c r="G575" s="23"/>
      <c r="H575" s="25"/>
      <c r="I575" s="30" t="str">
        <f>IF(LEN(F575)*LEN(G575)*LEN(H575)=0,"",VLOOKUP(F575&amp;G575&amp;H575,品类代码!$D:$E,2,0))</f>
        <v/>
      </c>
      <c r="J575" s="31" t="str">
        <f>IF(LEN(I575)=0,"",VLOOKUP(I575,品类代码!$E:$F,2,0))</f>
        <v/>
      </c>
      <c r="K575" s="30" t="str">
        <f>IF(LEN(J575)=0,"",VLOOKUP(J575,品类代码!$F:$G,2,0))</f>
        <v/>
      </c>
      <c r="L575" s="64"/>
      <c r="M575" s="39"/>
      <c r="N575" s="39"/>
      <c r="O575" s="39"/>
      <c r="P575" s="39"/>
      <c r="Q575" s="39"/>
      <c r="R575" s="39"/>
      <c r="S575" s="36" t="str">
        <f t="shared" si="8"/>
        <v/>
      </c>
      <c r="T575" s="39"/>
      <c r="U575" s="39"/>
      <c r="V575" s="39"/>
    </row>
    <row r="576" spans="1:22" s="17" customFormat="1" ht="14.25" thickBot="1">
      <c r="A576" s="39"/>
      <c r="B576" s="64"/>
      <c r="C576" s="39"/>
      <c r="D576" s="64"/>
      <c r="E576" s="39"/>
      <c r="F576" s="25"/>
      <c r="G576" s="23"/>
      <c r="H576" s="25"/>
      <c r="I576" s="30" t="str">
        <f>IF(LEN(F576)*LEN(G576)*LEN(H576)=0,"",VLOOKUP(F576&amp;G576&amp;H576,品类代码!$D:$E,2,0))</f>
        <v/>
      </c>
      <c r="J576" s="31" t="str">
        <f>IF(LEN(I576)=0,"",VLOOKUP(I576,品类代码!$E:$F,2,0))</f>
        <v/>
      </c>
      <c r="K576" s="30" t="str">
        <f>IF(LEN(J576)=0,"",VLOOKUP(J576,品类代码!$F:$G,2,0))</f>
        <v/>
      </c>
      <c r="L576" s="64"/>
      <c r="M576" s="39"/>
      <c r="N576" s="39"/>
      <c r="O576" s="39"/>
      <c r="P576" s="39"/>
      <c r="Q576" s="39"/>
      <c r="R576" s="39"/>
      <c r="S576" s="36" t="str">
        <f t="shared" si="8"/>
        <v/>
      </c>
      <c r="T576" s="39"/>
      <c r="U576" s="39"/>
      <c r="V576" s="39"/>
    </row>
    <row r="577" spans="1:22" s="17" customFormat="1" ht="14.25" thickBot="1">
      <c r="A577" s="39"/>
      <c r="B577" s="64"/>
      <c r="C577" s="39"/>
      <c r="D577" s="64"/>
      <c r="E577" s="39"/>
      <c r="F577" s="25"/>
      <c r="G577" s="23"/>
      <c r="H577" s="25"/>
      <c r="I577" s="30" t="str">
        <f>IF(LEN(F577)*LEN(G577)*LEN(H577)=0,"",VLOOKUP(F577&amp;G577&amp;H577,品类代码!$D:$E,2,0))</f>
        <v/>
      </c>
      <c r="J577" s="31" t="str">
        <f>IF(LEN(I577)=0,"",VLOOKUP(I577,品类代码!$E:$F,2,0))</f>
        <v/>
      </c>
      <c r="K577" s="30" t="str">
        <f>IF(LEN(J577)=0,"",VLOOKUP(J577,品类代码!$F:$G,2,0))</f>
        <v/>
      </c>
      <c r="L577" s="64"/>
      <c r="M577" s="39"/>
      <c r="N577" s="39"/>
      <c r="O577" s="39"/>
      <c r="P577" s="39"/>
      <c r="Q577" s="39"/>
      <c r="R577" s="39"/>
      <c r="S577" s="36" t="str">
        <f t="shared" si="8"/>
        <v/>
      </c>
      <c r="T577" s="39"/>
      <c r="U577" s="39"/>
      <c r="V577" s="39"/>
    </row>
    <row r="578" spans="1:22" s="17" customFormat="1" ht="14.25" thickBot="1">
      <c r="A578" s="39"/>
      <c r="B578" s="64"/>
      <c r="C578" s="39"/>
      <c r="D578" s="64"/>
      <c r="E578" s="39"/>
      <c r="F578" s="25"/>
      <c r="G578" s="23"/>
      <c r="H578" s="25"/>
      <c r="I578" s="30" t="str">
        <f>IF(LEN(F578)*LEN(G578)*LEN(H578)=0,"",VLOOKUP(F578&amp;G578&amp;H578,品类代码!$D:$E,2,0))</f>
        <v/>
      </c>
      <c r="J578" s="31" t="str">
        <f>IF(LEN(I578)=0,"",VLOOKUP(I578,品类代码!$E:$F,2,0))</f>
        <v/>
      </c>
      <c r="K578" s="30" t="str">
        <f>IF(LEN(J578)=0,"",VLOOKUP(J578,品类代码!$F:$G,2,0))</f>
        <v/>
      </c>
      <c r="L578" s="64"/>
      <c r="M578" s="39"/>
      <c r="N578" s="39"/>
      <c r="O578" s="39"/>
      <c r="P578" s="39"/>
      <c r="Q578" s="39"/>
      <c r="R578" s="39"/>
      <c r="S578" s="36" t="str">
        <f t="shared" si="8"/>
        <v/>
      </c>
      <c r="T578" s="39"/>
      <c r="U578" s="39"/>
      <c r="V578" s="39"/>
    </row>
    <row r="579" spans="1:22" s="17" customFormat="1" ht="14.25" thickBot="1">
      <c r="A579" s="39"/>
      <c r="B579" s="64"/>
      <c r="C579" s="39"/>
      <c r="D579" s="64"/>
      <c r="E579" s="39"/>
      <c r="F579" s="25"/>
      <c r="G579" s="23"/>
      <c r="H579" s="25"/>
      <c r="I579" s="30" t="str">
        <f>IF(LEN(F579)*LEN(G579)*LEN(H579)=0,"",VLOOKUP(F579&amp;G579&amp;H579,品类代码!$D:$E,2,0))</f>
        <v/>
      </c>
      <c r="J579" s="31" t="str">
        <f>IF(LEN(I579)=0,"",VLOOKUP(I579,品类代码!$E:$F,2,0))</f>
        <v/>
      </c>
      <c r="K579" s="30" t="str">
        <f>IF(LEN(J579)=0,"",VLOOKUP(J579,品类代码!$F:$G,2,0))</f>
        <v/>
      </c>
      <c r="L579" s="64"/>
      <c r="M579" s="39"/>
      <c r="N579" s="39"/>
      <c r="O579" s="39"/>
      <c r="P579" s="39"/>
      <c r="Q579" s="39"/>
      <c r="R579" s="39"/>
      <c r="S579" s="36" t="str">
        <f t="shared" si="8"/>
        <v/>
      </c>
      <c r="T579" s="39"/>
      <c r="U579" s="39"/>
      <c r="V579" s="39"/>
    </row>
    <row r="580" spans="1:22" s="17" customFormat="1" ht="14.25" thickBot="1">
      <c r="A580" s="39"/>
      <c r="B580" s="64"/>
      <c r="C580" s="39"/>
      <c r="D580" s="64"/>
      <c r="E580" s="39"/>
      <c r="F580" s="25"/>
      <c r="G580" s="23"/>
      <c r="H580" s="25"/>
      <c r="I580" s="30" t="str">
        <f>IF(LEN(F580)*LEN(G580)*LEN(H580)=0,"",VLOOKUP(F580&amp;G580&amp;H580,品类代码!$D:$E,2,0))</f>
        <v/>
      </c>
      <c r="J580" s="31" t="str">
        <f>IF(LEN(I580)=0,"",VLOOKUP(I580,品类代码!$E:$F,2,0))</f>
        <v/>
      </c>
      <c r="K580" s="30" t="str">
        <f>IF(LEN(J580)=0,"",VLOOKUP(J580,品类代码!$F:$G,2,0))</f>
        <v/>
      </c>
      <c r="L580" s="64"/>
      <c r="M580" s="39"/>
      <c r="N580" s="39"/>
      <c r="O580" s="39"/>
      <c r="P580" s="39"/>
      <c r="Q580" s="39"/>
      <c r="R580" s="39"/>
      <c r="S580" s="36" t="str">
        <f t="shared" si="8"/>
        <v/>
      </c>
      <c r="T580" s="39"/>
      <c r="U580" s="39"/>
      <c r="V580" s="39"/>
    </row>
    <row r="581" spans="1:22" s="17" customFormat="1" ht="14.25" thickBot="1">
      <c r="A581" s="39"/>
      <c r="B581" s="64"/>
      <c r="C581" s="39"/>
      <c r="D581" s="64"/>
      <c r="E581" s="39"/>
      <c r="F581" s="25"/>
      <c r="G581" s="23"/>
      <c r="H581" s="25"/>
      <c r="I581" s="30" t="str">
        <f>IF(LEN(F581)*LEN(G581)*LEN(H581)=0,"",VLOOKUP(F581&amp;G581&amp;H581,品类代码!$D:$E,2,0))</f>
        <v/>
      </c>
      <c r="J581" s="31" t="str">
        <f>IF(LEN(I581)=0,"",VLOOKUP(I581,品类代码!$E:$F,2,0))</f>
        <v/>
      </c>
      <c r="K581" s="30" t="str">
        <f>IF(LEN(J581)=0,"",VLOOKUP(J581,品类代码!$F:$G,2,0))</f>
        <v/>
      </c>
      <c r="L581" s="64"/>
      <c r="M581" s="39"/>
      <c r="N581" s="39"/>
      <c r="O581" s="39"/>
      <c r="P581" s="39"/>
      <c r="Q581" s="39"/>
      <c r="R581" s="39"/>
      <c r="S581" s="36" t="str">
        <f t="shared" si="8"/>
        <v/>
      </c>
      <c r="T581" s="39"/>
      <c r="U581" s="39"/>
      <c r="V581" s="39"/>
    </row>
    <row r="582" spans="1:22" s="17" customFormat="1" ht="14.25" thickBot="1">
      <c r="A582" s="39"/>
      <c r="B582" s="64"/>
      <c r="C582" s="39"/>
      <c r="D582" s="64"/>
      <c r="E582" s="39"/>
      <c r="F582" s="25"/>
      <c r="G582" s="23"/>
      <c r="H582" s="25"/>
      <c r="I582" s="30" t="str">
        <f>IF(LEN(F582)*LEN(G582)*LEN(H582)=0,"",VLOOKUP(F582&amp;G582&amp;H582,品类代码!$D:$E,2,0))</f>
        <v/>
      </c>
      <c r="J582" s="31" t="str">
        <f>IF(LEN(I582)=0,"",VLOOKUP(I582,品类代码!$E:$F,2,0))</f>
        <v/>
      </c>
      <c r="K582" s="30" t="str">
        <f>IF(LEN(J582)=0,"",VLOOKUP(J582,品类代码!$F:$G,2,0))</f>
        <v/>
      </c>
      <c r="L582" s="64"/>
      <c r="M582" s="39"/>
      <c r="N582" s="39"/>
      <c r="O582" s="39"/>
      <c r="P582" s="39"/>
      <c r="Q582" s="39"/>
      <c r="R582" s="39"/>
      <c r="S582" s="36" t="str">
        <f t="shared" ref="S582:S645" si="9">IF(LEN($B$3)*LEN(H582)*LEN(B582)*LEN(D582)*LEN(L582)=0,"",$B$3&amp;"-"&amp;H582&amp;"-"&amp;B582&amp;"-"&amp;D582&amp;"-"&amp;IF(LEN(M582)=0,L582,IF(LEN(N582)*LEN(M582)&gt;0,M582&amp;"("&amp;L582&amp;")"&amp;N582,M582&amp;"("&amp;L582&amp;")")))</f>
        <v/>
      </c>
      <c r="T582" s="39"/>
      <c r="U582" s="39"/>
      <c r="V582" s="39"/>
    </row>
    <row r="583" spans="1:22" s="17" customFormat="1" ht="14.25" thickBot="1">
      <c r="A583" s="39"/>
      <c r="B583" s="64"/>
      <c r="C583" s="39"/>
      <c r="D583" s="64"/>
      <c r="E583" s="39"/>
      <c r="F583" s="25"/>
      <c r="G583" s="23"/>
      <c r="H583" s="25"/>
      <c r="I583" s="30" t="str">
        <f>IF(LEN(F583)*LEN(G583)*LEN(H583)=0,"",VLOOKUP(F583&amp;G583&amp;H583,品类代码!$D:$E,2,0))</f>
        <v/>
      </c>
      <c r="J583" s="31" t="str">
        <f>IF(LEN(I583)=0,"",VLOOKUP(I583,品类代码!$E:$F,2,0))</f>
        <v/>
      </c>
      <c r="K583" s="30" t="str">
        <f>IF(LEN(J583)=0,"",VLOOKUP(J583,品类代码!$F:$G,2,0))</f>
        <v/>
      </c>
      <c r="L583" s="64"/>
      <c r="M583" s="39"/>
      <c r="N583" s="39"/>
      <c r="O583" s="39"/>
      <c r="P583" s="39"/>
      <c r="Q583" s="39"/>
      <c r="R583" s="39"/>
      <c r="S583" s="36" t="str">
        <f t="shared" si="9"/>
        <v/>
      </c>
      <c r="T583" s="39"/>
      <c r="U583" s="39"/>
      <c r="V583" s="39"/>
    </row>
    <row r="584" spans="1:22" s="17" customFormat="1" ht="14.25" thickBot="1">
      <c r="A584" s="39"/>
      <c r="B584" s="64"/>
      <c r="C584" s="39"/>
      <c r="D584" s="64"/>
      <c r="E584" s="39"/>
      <c r="F584" s="25"/>
      <c r="G584" s="23"/>
      <c r="H584" s="25"/>
      <c r="I584" s="30" t="str">
        <f>IF(LEN(F584)*LEN(G584)*LEN(H584)=0,"",VLOOKUP(F584&amp;G584&amp;H584,品类代码!$D:$E,2,0))</f>
        <v/>
      </c>
      <c r="J584" s="31" t="str">
        <f>IF(LEN(I584)=0,"",VLOOKUP(I584,品类代码!$E:$F,2,0))</f>
        <v/>
      </c>
      <c r="K584" s="30" t="str">
        <f>IF(LEN(J584)=0,"",VLOOKUP(J584,品类代码!$F:$G,2,0))</f>
        <v/>
      </c>
      <c r="L584" s="64"/>
      <c r="M584" s="39"/>
      <c r="N584" s="39"/>
      <c r="O584" s="39"/>
      <c r="P584" s="39"/>
      <c r="Q584" s="39"/>
      <c r="R584" s="39"/>
      <c r="S584" s="36" t="str">
        <f t="shared" si="9"/>
        <v/>
      </c>
      <c r="T584" s="39"/>
      <c r="U584" s="39"/>
      <c r="V584" s="39"/>
    </row>
    <row r="585" spans="1:22" s="17" customFormat="1" ht="14.25" thickBot="1">
      <c r="A585" s="39"/>
      <c r="B585" s="64"/>
      <c r="C585" s="39"/>
      <c r="D585" s="64"/>
      <c r="E585" s="39"/>
      <c r="F585" s="25"/>
      <c r="G585" s="23"/>
      <c r="H585" s="25"/>
      <c r="I585" s="30" t="str">
        <f>IF(LEN(F585)*LEN(G585)*LEN(H585)=0,"",VLOOKUP(F585&amp;G585&amp;H585,品类代码!$D:$E,2,0))</f>
        <v/>
      </c>
      <c r="J585" s="31" t="str">
        <f>IF(LEN(I585)=0,"",VLOOKUP(I585,品类代码!$E:$F,2,0))</f>
        <v/>
      </c>
      <c r="K585" s="30" t="str">
        <f>IF(LEN(J585)=0,"",VLOOKUP(J585,品类代码!$F:$G,2,0))</f>
        <v/>
      </c>
      <c r="L585" s="64"/>
      <c r="M585" s="39"/>
      <c r="N585" s="39"/>
      <c r="O585" s="39"/>
      <c r="P585" s="39"/>
      <c r="Q585" s="39"/>
      <c r="R585" s="39"/>
      <c r="S585" s="36" t="str">
        <f t="shared" si="9"/>
        <v/>
      </c>
      <c r="T585" s="39"/>
      <c r="U585" s="39"/>
      <c r="V585" s="39"/>
    </row>
    <row r="586" spans="1:22" s="17" customFormat="1" ht="14.25" thickBot="1">
      <c r="A586" s="39"/>
      <c r="B586" s="64"/>
      <c r="C586" s="39"/>
      <c r="D586" s="64"/>
      <c r="E586" s="39"/>
      <c r="F586" s="25"/>
      <c r="G586" s="23"/>
      <c r="H586" s="25"/>
      <c r="I586" s="30" t="str">
        <f>IF(LEN(F586)*LEN(G586)*LEN(H586)=0,"",VLOOKUP(F586&amp;G586&amp;H586,品类代码!$D:$E,2,0))</f>
        <v/>
      </c>
      <c r="J586" s="31" t="str">
        <f>IF(LEN(I586)=0,"",VLOOKUP(I586,品类代码!$E:$F,2,0))</f>
        <v/>
      </c>
      <c r="K586" s="30" t="str">
        <f>IF(LEN(J586)=0,"",VLOOKUP(J586,品类代码!$F:$G,2,0))</f>
        <v/>
      </c>
      <c r="L586" s="64"/>
      <c r="M586" s="39"/>
      <c r="N586" s="39"/>
      <c r="O586" s="39"/>
      <c r="P586" s="39"/>
      <c r="Q586" s="39"/>
      <c r="R586" s="39"/>
      <c r="S586" s="36" t="str">
        <f t="shared" si="9"/>
        <v/>
      </c>
      <c r="T586" s="39"/>
      <c r="U586" s="39"/>
      <c r="V586" s="39"/>
    </row>
    <row r="587" spans="1:22" s="17" customFormat="1" ht="14.25" thickBot="1">
      <c r="A587" s="39"/>
      <c r="B587" s="64"/>
      <c r="C587" s="39"/>
      <c r="D587" s="64"/>
      <c r="E587" s="39"/>
      <c r="F587" s="25"/>
      <c r="G587" s="23"/>
      <c r="H587" s="25"/>
      <c r="I587" s="30" t="str">
        <f>IF(LEN(F587)*LEN(G587)*LEN(H587)=0,"",VLOOKUP(F587&amp;G587&amp;H587,品类代码!$D:$E,2,0))</f>
        <v/>
      </c>
      <c r="J587" s="31" t="str">
        <f>IF(LEN(I587)=0,"",VLOOKUP(I587,品类代码!$E:$F,2,0))</f>
        <v/>
      </c>
      <c r="K587" s="30" t="str">
        <f>IF(LEN(J587)=0,"",VLOOKUP(J587,品类代码!$F:$G,2,0))</f>
        <v/>
      </c>
      <c r="L587" s="64"/>
      <c r="M587" s="39"/>
      <c r="N587" s="39"/>
      <c r="O587" s="39"/>
      <c r="P587" s="39"/>
      <c r="Q587" s="39"/>
      <c r="R587" s="39"/>
      <c r="S587" s="36" t="str">
        <f t="shared" si="9"/>
        <v/>
      </c>
      <c r="T587" s="39"/>
      <c r="U587" s="39"/>
      <c r="V587" s="39"/>
    </row>
    <row r="588" spans="1:22" s="17" customFormat="1" ht="14.25" thickBot="1">
      <c r="A588" s="39"/>
      <c r="B588" s="64"/>
      <c r="C588" s="39"/>
      <c r="D588" s="64"/>
      <c r="E588" s="39"/>
      <c r="F588" s="25"/>
      <c r="G588" s="23"/>
      <c r="H588" s="25"/>
      <c r="I588" s="30" t="str">
        <f>IF(LEN(F588)*LEN(G588)*LEN(H588)=0,"",VLOOKUP(F588&amp;G588&amp;H588,品类代码!$D:$E,2,0))</f>
        <v/>
      </c>
      <c r="J588" s="31" t="str">
        <f>IF(LEN(I588)=0,"",VLOOKUP(I588,品类代码!$E:$F,2,0))</f>
        <v/>
      </c>
      <c r="K588" s="30" t="str">
        <f>IF(LEN(J588)=0,"",VLOOKUP(J588,品类代码!$F:$G,2,0))</f>
        <v/>
      </c>
      <c r="L588" s="64"/>
      <c r="M588" s="39"/>
      <c r="N588" s="39"/>
      <c r="O588" s="39"/>
      <c r="P588" s="39"/>
      <c r="Q588" s="39"/>
      <c r="R588" s="39"/>
      <c r="S588" s="36" t="str">
        <f t="shared" si="9"/>
        <v/>
      </c>
      <c r="T588" s="39"/>
      <c r="U588" s="39"/>
      <c r="V588" s="39"/>
    </row>
    <row r="589" spans="1:22" s="17" customFormat="1" ht="14.25" thickBot="1">
      <c r="A589" s="39"/>
      <c r="B589" s="64"/>
      <c r="C589" s="39"/>
      <c r="D589" s="64"/>
      <c r="E589" s="39"/>
      <c r="F589" s="25"/>
      <c r="G589" s="23"/>
      <c r="H589" s="25"/>
      <c r="I589" s="30" t="str">
        <f>IF(LEN(F589)*LEN(G589)*LEN(H589)=0,"",VLOOKUP(F589&amp;G589&amp;H589,品类代码!$D:$E,2,0))</f>
        <v/>
      </c>
      <c r="J589" s="31" t="str">
        <f>IF(LEN(I589)=0,"",VLOOKUP(I589,品类代码!$E:$F,2,0))</f>
        <v/>
      </c>
      <c r="K589" s="30" t="str">
        <f>IF(LEN(J589)=0,"",VLOOKUP(J589,品类代码!$F:$G,2,0))</f>
        <v/>
      </c>
      <c r="L589" s="64"/>
      <c r="M589" s="39"/>
      <c r="N589" s="39"/>
      <c r="O589" s="39"/>
      <c r="P589" s="39"/>
      <c r="Q589" s="39"/>
      <c r="R589" s="39"/>
      <c r="S589" s="36" t="str">
        <f t="shared" si="9"/>
        <v/>
      </c>
      <c r="T589" s="39"/>
      <c r="U589" s="39"/>
      <c r="V589" s="39"/>
    </row>
    <row r="590" spans="1:22" s="17" customFormat="1" ht="14.25" thickBot="1">
      <c r="A590" s="39"/>
      <c r="B590" s="64"/>
      <c r="C590" s="39"/>
      <c r="D590" s="64"/>
      <c r="E590" s="39"/>
      <c r="F590" s="25"/>
      <c r="G590" s="23"/>
      <c r="H590" s="25"/>
      <c r="I590" s="30" t="str">
        <f>IF(LEN(F590)*LEN(G590)*LEN(H590)=0,"",VLOOKUP(F590&amp;G590&amp;H590,品类代码!$D:$E,2,0))</f>
        <v/>
      </c>
      <c r="J590" s="31" t="str">
        <f>IF(LEN(I590)=0,"",VLOOKUP(I590,品类代码!$E:$F,2,0))</f>
        <v/>
      </c>
      <c r="K590" s="30" t="str">
        <f>IF(LEN(J590)=0,"",VLOOKUP(J590,品类代码!$F:$G,2,0))</f>
        <v/>
      </c>
      <c r="L590" s="64"/>
      <c r="M590" s="39"/>
      <c r="N590" s="39"/>
      <c r="O590" s="39"/>
      <c r="P590" s="39"/>
      <c r="Q590" s="39"/>
      <c r="R590" s="39"/>
      <c r="S590" s="36" t="str">
        <f t="shared" si="9"/>
        <v/>
      </c>
      <c r="T590" s="39"/>
      <c r="U590" s="39"/>
      <c r="V590" s="39"/>
    </row>
    <row r="591" spans="1:22" s="17" customFormat="1" ht="14.25" thickBot="1">
      <c r="A591" s="39"/>
      <c r="B591" s="64"/>
      <c r="C591" s="39"/>
      <c r="D591" s="64"/>
      <c r="E591" s="39"/>
      <c r="F591" s="25"/>
      <c r="G591" s="23"/>
      <c r="H591" s="25"/>
      <c r="I591" s="30" t="str">
        <f>IF(LEN(F591)*LEN(G591)*LEN(H591)=0,"",VLOOKUP(F591&amp;G591&amp;H591,品类代码!$D:$E,2,0))</f>
        <v/>
      </c>
      <c r="J591" s="31" t="str">
        <f>IF(LEN(I591)=0,"",VLOOKUP(I591,品类代码!$E:$F,2,0))</f>
        <v/>
      </c>
      <c r="K591" s="30" t="str">
        <f>IF(LEN(J591)=0,"",VLOOKUP(J591,品类代码!$F:$G,2,0))</f>
        <v/>
      </c>
      <c r="L591" s="64"/>
      <c r="M591" s="39"/>
      <c r="N591" s="39"/>
      <c r="O591" s="39"/>
      <c r="P591" s="39"/>
      <c r="Q591" s="39"/>
      <c r="R591" s="39"/>
      <c r="S591" s="36" t="str">
        <f t="shared" si="9"/>
        <v/>
      </c>
      <c r="T591" s="39"/>
      <c r="U591" s="39"/>
      <c r="V591" s="39"/>
    </row>
    <row r="592" spans="1:22" s="17" customFormat="1" ht="14.25" thickBot="1">
      <c r="A592" s="39"/>
      <c r="B592" s="64"/>
      <c r="C592" s="39"/>
      <c r="D592" s="64"/>
      <c r="E592" s="39"/>
      <c r="F592" s="25"/>
      <c r="G592" s="23"/>
      <c r="H592" s="25"/>
      <c r="I592" s="30" t="str">
        <f>IF(LEN(F592)*LEN(G592)*LEN(H592)=0,"",VLOOKUP(F592&amp;G592&amp;H592,品类代码!$D:$E,2,0))</f>
        <v/>
      </c>
      <c r="J592" s="31" t="str">
        <f>IF(LEN(I592)=0,"",VLOOKUP(I592,品类代码!$E:$F,2,0))</f>
        <v/>
      </c>
      <c r="K592" s="30" t="str">
        <f>IF(LEN(J592)=0,"",VLOOKUP(J592,品类代码!$F:$G,2,0))</f>
        <v/>
      </c>
      <c r="L592" s="64"/>
      <c r="M592" s="39"/>
      <c r="N592" s="39"/>
      <c r="O592" s="39"/>
      <c r="P592" s="39"/>
      <c r="Q592" s="39"/>
      <c r="R592" s="39"/>
      <c r="S592" s="36" t="str">
        <f t="shared" si="9"/>
        <v/>
      </c>
      <c r="T592" s="39"/>
      <c r="U592" s="39"/>
      <c r="V592" s="39"/>
    </row>
    <row r="593" spans="1:22" s="17" customFormat="1" ht="14.25" thickBot="1">
      <c r="A593" s="39"/>
      <c r="B593" s="64"/>
      <c r="C593" s="39"/>
      <c r="D593" s="64"/>
      <c r="E593" s="39"/>
      <c r="F593" s="25"/>
      <c r="G593" s="23"/>
      <c r="H593" s="25"/>
      <c r="I593" s="30" t="str">
        <f>IF(LEN(F593)*LEN(G593)*LEN(H593)=0,"",VLOOKUP(F593&amp;G593&amp;H593,品类代码!$D:$E,2,0))</f>
        <v/>
      </c>
      <c r="J593" s="31" t="str">
        <f>IF(LEN(I593)=0,"",VLOOKUP(I593,品类代码!$E:$F,2,0))</f>
        <v/>
      </c>
      <c r="K593" s="30" t="str">
        <f>IF(LEN(J593)=0,"",VLOOKUP(J593,品类代码!$F:$G,2,0))</f>
        <v/>
      </c>
      <c r="L593" s="64"/>
      <c r="M593" s="39"/>
      <c r="N593" s="39"/>
      <c r="O593" s="39"/>
      <c r="P593" s="39"/>
      <c r="Q593" s="39"/>
      <c r="R593" s="39"/>
      <c r="S593" s="36" t="str">
        <f t="shared" si="9"/>
        <v/>
      </c>
      <c r="T593" s="39"/>
      <c r="U593" s="39"/>
      <c r="V593" s="39"/>
    </row>
    <row r="594" spans="1:22" s="17" customFormat="1" ht="14.25" thickBot="1">
      <c r="A594" s="39"/>
      <c r="B594" s="64"/>
      <c r="C594" s="39"/>
      <c r="D594" s="64"/>
      <c r="E594" s="39"/>
      <c r="F594" s="25"/>
      <c r="G594" s="23"/>
      <c r="H594" s="25"/>
      <c r="I594" s="30" t="str">
        <f>IF(LEN(F594)*LEN(G594)*LEN(H594)=0,"",VLOOKUP(F594&amp;G594&amp;H594,品类代码!$D:$E,2,0))</f>
        <v/>
      </c>
      <c r="J594" s="31" t="str">
        <f>IF(LEN(I594)=0,"",VLOOKUP(I594,品类代码!$E:$F,2,0))</f>
        <v/>
      </c>
      <c r="K594" s="30" t="str">
        <f>IF(LEN(J594)=0,"",VLOOKUP(J594,品类代码!$F:$G,2,0))</f>
        <v/>
      </c>
      <c r="L594" s="64"/>
      <c r="M594" s="39"/>
      <c r="N594" s="39"/>
      <c r="O594" s="39"/>
      <c r="P594" s="39"/>
      <c r="Q594" s="39"/>
      <c r="R594" s="39"/>
      <c r="S594" s="36" t="str">
        <f t="shared" si="9"/>
        <v/>
      </c>
      <c r="T594" s="39"/>
      <c r="U594" s="39"/>
      <c r="V594" s="39"/>
    </row>
    <row r="595" spans="1:22" s="17" customFormat="1" ht="14.25" thickBot="1">
      <c r="A595" s="39"/>
      <c r="B595" s="64"/>
      <c r="C595" s="39"/>
      <c r="D595" s="64"/>
      <c r="E595" s="39"/>
      <c r="F595" s="25"/>
      <c r="G595" s="23"/>
      <c r="H595" s="25"/>
      <c r="I595" s="30" t="str">
        <f>IF(LEN(F595)*LEN(G595)*LEN(H595)=0,"",VLOOKUP(F595&amp;G595&amp;H595,品类代码!$D:$E,2,0))</f>
        <v/>
      </c>
      <c r="J595" s="31" t="str">
        <f>IF(LEN(I595)=0,"",VLOOKUP(I595,品类代码!$E:$F,2,0))</f>
        <v/>
      </c>
      <c r="K595" s="30" t="str">
        <f>IF(LEN(J595)=0,"",VLOOKUP(J595,品类代码!$F:$G,2,0))</f>
        <v/>
      </c>
      <c r="L595" s="64"/>
      <c r="M595" s="39"/>
      <c r="N595" s="39"/>
      <c r="O595" s="39"/>
      <c r="P595" s="39"/>
      <c r="Q595" s="39"/>
      <c r="R595" s="39"/>
      <c r="S595" s="36" t="str">
        <f t="shared" si="9"/>
        <v/>
      </c>
      <c r="T595" s="39"/>
      <c r="U595" s="39"/>
      <c r="V595" s="39"/>
    </row>
    <row r="596" spans="1:22" s="17" customFormat="1" ht="14.25" thickBot="1">
      <c r="A596" s="39"/>
      <c r="B596" s="64"/>
      <c r="C596" s="39"/>
      <c r="D596" s="64"/>
      <c r="E596" s="39"/>
      <c r="F596" s="25"/>
      <c r="G596" s="23"/>
      <c r="H596" s="25"/>
      <c r="I596" s="30" t="str">
        <f>IF(LEN(F596)*LEN(G596)*LEN(H596)=0,"",VLOOKUP(F596&amp;G596&amp;H596,品类代码!$D:$E,2,0))</f>
        <v/>
      </c>
      <c r="J596" s="31" t="str">
        <f>IF(LEN(I596)=0,"",VLOOKUP(I596,品类代码!$E:$F,2,0))</f>
        <v/>
      </c>
      <c r="K596" s="30" t="str">
        <f>IF(LEN(J596)=0,"",VLOOKUP(J596,品类代码!$F:$G,2,0))</f>
        <v/>
      </c>
      <c r="L596" s="64"/>
      <c r="M596" s="39"/>
      <c r="N596" s="39"/>
      <c r="O596" s="39"/>
      <c r="P596" s="39"/>
      <c r="Q596" s="39"/>
      <c r="R596" s="39"/>
      <c r="S596" s="36" t="str">
        <f t="shared" si="9"/>
        <v/>
      </c>
      <c r="T596" s="39"/>
      <c r="U596" s="39"/>
      <c r="V596" s="39"/>
    </row>
    <row r="597" spans="1:22" s="17" customFormat="1" ht="14.25" thickBot="1">
      <c r="A597" s="39"/>
      <c r="B597" s="64"/>
      <c r="C597" s="39"/>
      <c r="D597" s="64"/>
      <c r="E597" s="39"/>
      <c r="F597" s="25"/>
      <c r="G597" s="23"/>
      <c r="H597" s="25"/>
      <c r="I597" s="30" t="str">
        <f>IF(LEN(F597)*LEN(G597)*LEN(H597)=0,"",VLOOKUP(F597&amp;G597&amp;H597,品类代码!$D:$E,2,0))</f>
        <v/>
      </c>
      <c r="J597" s="31" t="str">
        <f>IF(LEN(I597)=0,"",VLOOKUP(I597,品类代码!$E:$F,2,0))</f>
        <v/>
      </c>
      <c r="K597" s="30" t="str">
        <f>IF(LEN(J597)=0,"",VLOOKUP(J597,品类代码!$F:$G,2,0))</f>
        <v/>
      </c>
      <c r="L597" s="64"/>
      <c r="M597" s="39"/>
      <c r="N597" s="39"/>
      <c r="O597" s="39"/>
      <c r="P597" s="39"/>
      <c r="Q597" s="39"/>
      <c r="R597" s="39"/>
      <c r="S597" s="36" t="str">
        <f t="shared" si="9"/>
        <v/>
      </c>
      <c r="T597" s="39"/>
      <c r="U597" s="39"/>
      <c r="V597" s="39"/>
    </row>
    <row r="598" spans="1:22" s="17" customFormat="1" ht="14.25" thickBot="1">
      <c r="A598" s="39"/>
      <c r="B598" s="64"/>
      <c r="C598" s="39"/>
      <c r="D598" s="64"/>
      <c r="E598" s="39"/>
      <c r="F598" s="25"/>
      <c r="G598" s="23"/>
      <c r="H598" s="25"/>
      <c r="I598" s="30" t="str">
        <f>IF(LEN(F598)*LEN(G598)*LEN(H598)=0,"",VLOOKUP(F598&amp;G598&amp;H598,品类代码!$D:$E,2,0))</f>
        <v/>
      </c>
      <c r="J598" s="31" t="str">
        <f>IF(LEN(I598)=0,"",VLOOKUP(I598,品类代码!$E:$F,2,0))</f>
        <v/>
      </c>
      <c r="K598" s="30" t="str">
        <f>IF(LEN(J598)=0,"",VLOOKUP(J598,品类代码!$F:$G,2,0))</f>
        <v/>
      </c>
      <c r="L598" s="64"/>
      <c r="M598" s="39"/>
      <c r="N598" s="39"/>
      <c r="O598" s="39"/>
      <c r="P598" s="39"/>
      <c r="Q598" s="39"/>
      <c r="R598" s="39"/>
      <c r="S598" s="36" t="str">
        <f t="shared" si="9"/>
        <v/>
      </c>
      <c r="T598" s="39"/>
      <c r="U598" s="39"/>
      <c r="V598" s="39"/>
    </row>
    <row r="599" spans="1:22" s="17" customFormat="1" ht="14.25" thickBot="1">
      <c r="A599" s="39"/>
      <c r="B599" s="64"/>
      <c r="C599" s="39"/>
      <c r="D599" s="64"/>
      <c r="E599" s="39"/>
      <c r="F599" s="25"/>
      <c r="G599" s="23"/>
      <c r="H599" s="25"/>
      <c r="I599" s="30" t="str">
        <f>IF(LEN(F599)*LEN(G599)*LEN(H599)=0,"",VLOOKUP(F599&amp;G599&amp;H599,品类代码!$D:$E,2,0))</f>
        <v/>
      </c>
      <c r="J599" s="31" t="str">
        <f>IF(LEN(I599)=0,"",VLOOKUP(I599,品类代码!$E:$F,2,0))</f>
        <v/>
      </c>
      <c r="K599" s="30" t="str">
        <f>IF(LEN(J599)=0,"",VLOOKUP(J599,品类代码!$F:$G,2,0))</f>
        <v/>
      </c>
      <c r="L599" s="64"/>
      <c r="M599" s="39"/>
      <c r="N599" s="39"/>
      <c r="O599" s="39"/>
      <c r="P599" s="39"/>
      <c r="Q599" s="39"/>
      <c r="R599" s="39"/>
      <c r="S599" s="36" t="str">
        <f t="shared" si="9"/>
        <v/>
      </c>
      <c r="T599" s="39"/>
      <c r="U599" s="39"/>
      <c r="V599" s="39"/>
    </row>
    <row r="600" spans="1:22" s="17" customFormat="1" ht="14.25" thickBot="1">
      <c r="A600" s="39"/>
      <c r="B600" s="64"/>
      <c r="C600" s="39"/>
      <c r="D600" s="64"/>
      <c r="E600" s="39"/>
      <c r="F600" s="25"/>
      <c r="G600" s="23"/>
      <c r="H600" s="25"/>
      <c r="I600" s="30" t="str">
        <f>IF(LEN(F600)*LEN(G600)*LEN(H600)=0,"",VLOOKUP(F600&amp;G600&amp;H600,品类代码!$D:$E,2,0))</f>
        <v/>
      </c>
      <c r="J600" s="31" t="str">
        <f>IF(LEN(I600)=0,"",VLOOKUP(I600,品类代码!$E:$F,2,0))</f>
        <v/>
      </c>
      <c r="K600" s="30" t="str">
        <f>IF(LEN(J600)=0,"",VLOOKUP(J600,品类代码!$F:$G,2,0))</f>
        <v/>
      </c>
      <c r="L600" s="64"/>
      <c r="M600" s="39"/>
      <c r="N600" s="39"/>
      <c r="O600" s="39"/>
      <c r="P600" s="39"/>
      <c r="Q600" s="39"/>
      <c r="R600" s="39"/>
      <c r="S600" s="36" t="str">
        <f t="shared" si="9"/>
        <v/>
      </c>
      <c r="T600" s="39"/>
      <c r="U600" s="39"/>
      <c r="V600" s="39"/>
    </row>
    <row r="601" spans="1:22" s="17" customFormat="1" ht="14.25" thickBot="1">
      <c r="A601" s="39"/>
      <c r="B601" s="64"/>
      <c r="C601" s="39"/>
      <c r="D601" s="64"/>
      <c r="E601" s="39"/>
      <c r="F601" s="25"/>
      <c r="G601" s="23"/>
      <c r="H601" s="25"/>
      <c r="I601" s="30" t="str">
        <f>IF(LEN(F601)*LEN(G601)*LEN(H601)=0,"",VLOOKUP(F601&amp;G601&amp;H601,品类代码!$D:$E,2,0))</f>
        <v/>
      </c>
      <c r="J601" s="31" t="str">
        <f>IF(LEN(I601)=0,"",VLOOKUP(I601,品类代码!$E:$F,2,0))</f>
        <v/>
      </c>
      <c r="K601" s="30" t="str">
        <f>IF(LEN(J601)=0,"",VLOOKUP(J601,品类代码!$F:$G,2,0))</f>
        <v/>
      </c>
      <c r="L601" s="64"/>
      <c r="M601" s="39"/>
      <c r="N601" s="39"/>
      <c r="O601" s="39"/>
      <c r="P601" s="39"/>
      <c r="Q601" s="39"/>
      <c r="R601" s="39"/>
      <c r="S601" s="36" t="str">
        <f t="shared" si="9"/>
        <v/>
      </c>
      <c r="T601" s="39"/>
      <c r="U601" s="39"/>
      <c r="V601" s="39"/>
    </row>
    <row r="602" spans="1:22" s="17" customFormat="1" ht="14.25" thickBot="1">
      <c r="A602" s="39"/>
      <c r="B602" s="64"/>
      <c r="C602" s="39"/>
      <c r="D602" s="64"/>
      <c r="E602" s="39"/>
      <c r="F602" s="25"/>
      <c r="G602" s="23"/>
      <c r="H602" s="25"/>
      <c r="I602" s="30" t="str">
        <f>IF(LEN(F602)*LEN(G602)*LEN(H602)=0,"",VLOOKUP(F602&amp;G602&amp;H602,品类代码!$D:$E,2,0))</f>
        <v/>
      </c>
      <c r="J602" s="31" t="str">
        <f>IF(LEN(I602)=0,"",VLOOKUP(I602,品类代码!$E:$F,2,0))</f>
        <v/>
      </c>
      <c r="K602" s="30" t="str">
        <f>IF(LEN(J602)=0,"",VLOOKUP(J602,品类代码!$F:$G,2,0))</f>
        <v/>
      </c>
      <c r="L602" s="64"/>
      <c r="M602" s="39"/>
      <c r="N602" s="39"/>
      <c r="O602" s="39"/>
      <c r="P602" s="39"/>
      <c r="Q602" s="39"/>
      <c r="R602" s="39"/>
      <c r="S602" s="36" t="str">
        <f t="shared" si="9"/>
        <v/>
      </c>
      <c r="T602" s="39"/>
      <c r="U602" s="39"/>
      <c r="V602" s="39"/>
    </row>
    <row r="603" spans="1:22" s="17" customFormat="1" ht="14.25" thickBot="1">
      <c r="A603" s="39"/>
      <c r="B603" s="64"/>
      <c r="C603" s="39"/>
      <c r="D603" s="64"/>
      <c r="E603" s="39"/>
      <c r="F603" s="25"/>
      <c r="G603" s="23"/>
      <c r="H603" s="25"/>
      <c r="I603" s="30" t="str">
        <f>IF(LEN(F603)*LEN(G603)*LEN(H603)=0,"",VLOOKUP(F603&amp;G603&amp;H603,品类代码!$D:$E,2,0))</f>
        <v/>
      </c>
      <c r="J603" s="31" t="str">
        <f>IF(LEN(I603)=0,"",VLOOKUP(I603,品类代码!$E:$F,2,0))</f>
        <v/>
      </c>
      <c r="K603" s="30" t="str">
        <f>IF(LEN(J603)=0,"",VLOOKUP(J603,品类代码!$F:$G,2,0))</f>
        <v/>
      </c>
      <c r="L603" s="64"/>
      <c r="M603" s="39"/>
      <c r="N603" s="39"/>
      <c r="O603" s="39"/>
      <c r="P603" s="39"/>
      <c r="Q603" s="39"/>
      <c r="R603" s="39"/>
      <c r="S603" s="36" t="str">
        <f t="shared" si="9"/>
        <v/>
      </c>
      <c r="T603" s="39"/>
      <c r="U603" s="39"/>
      <c r="V603" s="39"/>
    </row>
    <row r="604" spans="1:22" s="17" customFormat="1" ht="14.25" thickBot="1">
      <c r="A604" s="39"/>
      <c r="B604" s="64"/>
      <c r="C604" s="39"/>
      <c r="D604" s="64"/>
      <c r="E604" s="39"/>
      <c r="F604" s="25"/>
      <c r="G604" s="23"/>
      <c r="H604" s="25"/>
      <c r="I604" s="30" t="str">
        <f>IF(LEN(F604)*LEN(G604)*LEN(H604)=0,"",VLOOKUP(F604&amp;G604&amp;H604,品类代码!$D:$E,2,0))</f>
        <v/>
      </c>
      <c r="J604" s="31" t="str">
        <f>IF(LEN(I604)=0,"",VLOOKUP(I604,品类代码!$E:$F,2,0))</f>
        <v/>
      </c>
      <c r="K604" s="30" t="str">
        <f>IF(LEN(J604)=0,"",VLOOKUP(J604,品类代码!$F:$G,2,0))</f>
        <v/>
      </c>
      <c r="L604" s="64"/>
      <c r="M604" s="39"/>
      <c r="N604" s="39"/>
      <c r="O604" s="39"/>
      <c r="P604" s="39"/>
      <c r="Q604" s="39"/>
      <c r="R604" s="39"/>
      <c r="S604" s="36" t="str">
        <f t="shared" si="9"/>
        <v/>
      </c>
      <c r="T604" s="39"/>
      <c r="U604" s="39"/>
      <c r="V604" s="39"/>
    </row>
    <row r="605" spans="1:22" s="17" customFormat="1" ht="14.25" thickBot="1">
      <c r="A605" s="39"/>
      <c r="B605" s="64"/>
      <c r="C605" s="39"/>
      <c r="D605" s="64"/>
      <c r="E605" s="39"/>
      <c r="F605" s="25"/>
      <c r="G605" s="23"/>
      <c r="H605" s="25"/>
      <c r="I605" s="30" t="str">
        <f>IF(LEN(F605)*LEN(G605)*LEN(H605)=0,"",VLOOKUP(F605&amp;G605&amp;H605,品类代码!$D:$E,2,0))</f>
        <v/>
      </c>
      <c r="J605" s="31" t="str">
        <f>IF(LEN(I605)=0,"",VLOOKUP(I605,品类代码!$E:$F,2,0))</f>
        <v/>
      </c>
      <c r="K605" s="30" t="str">
        <f>IF(LEN(J605)=0,"",VLOOKUP(J605,品类代码!$F:$G,2,0))</f>
        <v/>
      </c>
      <c r="L605" s="64"/>
      <c r="M605" s="39"/>
      <c r="N605" s="39"/>
      <c r="O605" s="39"/>
      <c r="P605" s="39"/>
      <c r="Q605" s="39"/>
      <c r="R605" s="39"/>
      <c r="S605" s="36" t="str">
        <f t="shared" si="9"/>
        <v/>
      </c>
      <c r="T605" s="39"/>
      <c r="U605" s="39"/>
      <c r="V605" s="39"/>
    </row>
    <row r="606" spans="1:22" s="17" customFormat="1" ht="14.25" thickBot="1">
      <c r="A606" s="39"/>
      <c r="B606" s="64"/>
      <c r="C606" s="39"/>
      <c r="D606" s="64"/>
      <c r="E606" s="39"/>
      <c r="F606" s="25"/>
      <c r="G606" s="23"/>
      <c r="H606" s="25"/>
      <c r="I606" s="30" t="str">
        <f>IF(LEN(F606)*LEN(G606)*LEN(H606)=0,"",VLOOKUP(F606&amp;G606&amp;H606,品类代码!$D:$E,2,0))</f>
        <v/>
      </c>
      <c r="J606" s="31" t="str">
        <f>IF(LEN(I606)=0,"",VLOOKUP(I606,品类代码!$E:$F,2,0))</f>
        <v/>
      </c>
      <c r="K606" s="30" t="str">
        <f>IF(LEN(J606)=0,"",VLOOKUP(J606,品类代码!$F:$G,2,0))</f>
        <v/>
      </c>
      <c r="L606" s="64"/>
      <c r="M606" s="39"/>
      <c r="N606" s="39"/>
      <c r="O606" s="39"/>
      <c r="P606" s="39"/>
      <c r="Q606" s="39"/>
      <c r="R606" s="39"/>
      <c r="S606" s="36" t="str">
        <f t="shared" si="9"/>
        <v/>
      </c>
      <c r="T606" s="39"/>
      <c r="U606" s="39"/>
      <c r="V606" s="39"/>
    </row>
    <row r="607" spans="1:22" s="17" customFormat="1" ht="14.25" thickBot="1">
      <c r="A607" s="39"/>
      <c r="B607" s="64"/>
      <c r="C607" s="39"/>
      <c r="D607" s="64"/>
      <c r="E607" s="39"/>
      <c r="F607" s="25"/>
      <c r="G607" s="23"/>
      <c r="H607" s="25"/>
      <c r="I607" s="30" t="str">
        <f>IF(LEN(F607)*LEN(G607)*LEN(H607)=0,"",VLOOKUP(F607&amp;G607&amp;H607,品类代码!$D:$E,2,0))</f>
        <v/>
      </c>
      <c r="J607" s="31" t="str">
        <f>IF(LEN(I607)=0,"",VLOOKUP(I607,品类代码!$E:$F,2,0))</f>
        <v/>
      </c>
      <c r="K607" s="30" t="str">
        <f>IF(LEN(J607)=0,"",VLOOKUP(J607,品类代码!$F:$G,2,0))</f>
        <v/>
      </c>
      <c r="L607" s="64"/>
      <c r="M607" s="39"/>
      <c r="N607" s="39"/>
      <c r="O607" s="39"/>
      <c r="P607" s="39"/>
      <c r="Q607" s="39"/>
      <c r="R607" s="39"/>
      <c r="S607" s="36" t="str">
        <f t="shared" si="9"/>
        <v/>
      </c>
      <c r="T607" s="39"/>
      <c r="U607" s="39"/>
      <c r="V607" s="39"/>
    </row>
    <row r="608" spans="1:22" s="17" customFormat="1" ht="14.25" thickBot="1">
      <c r="A608" s="39"/>
      <c r="B608" s="64"/>
      <c r="C608" s="39"/>
      <c r="D608" s="64"/>
      <c r="E608" s="39"/>
      <c r="F608" s="25"/>
      <c r="G608" s="23"/>
      <c r="H608" s="25"/>
      <c r="I608" s="30" t="str">
        <f>IF(LEN(F608)*LEN(G608)*LEN(H608)=0,"",VLOOKUP(F608&amp;G608&amp;H608,品类代码!$D:$E,2,0))</f>
        <v/>
      </c>
      <c r="J608" s="31" t="str">
        <f>IF(LEN(I608)=0,"",VLOOKUP(I608,品类代码!$E:$F,2,0))</f>
        <v/>
      </c>
      <c r="K608" s="30" t="str">
        <f>IF(LEN(J608)=0,"",VLOOKUP(J608,品类代码!$F:$G,2,0))</f>
        <v/>
      </c>
      <c r="L608" s="64"/>
      <c r="M608" s="39"/>
      <c r="N608" s="39"/>
      <c r="O608" s="39"/>
      <c r="P608" s="39"/>
      <c r="Q608" s="39"/>
      <c r="R608" s="39"/>
      <c r="S608" s="36" t="str">
        <f t="shared" si="9"/>
        <v/>
      </c>
      <c r="T608" s="39"/>
      <c r="U608" s="39"/>
      <c r="V608" s="39"/>
    </row>
    <row r="609" spans="1:22" s="17" customFormat="1" ht="14.25" thickBot="1">
      <c r="A609" s="39"/>
      <c r="B609" s="64"/>
      <c r="C609" s="39"/>
      <c r="D609" s="64"/>
      <c r="E609" s="39"/>
      <c r="F609" s="25"/>
      <c r="G609" s="23"/>
      <c r="H609" s="25"/>
      <c r="I609" s="30" t="str">
        <f>IF(LEN(F609)*LEN(G609)*LEN(H609)=0,"",VLOOKUP(F609&amp;G609&amp;H609,品类代码!$D:$E,2,0))</f>
        <v/>
      </c>
      <c r="J609" s="31" t="str">
        <f>IF(LEN(I609)=0,"",VLOOKUP(I609,品类代码!$E:$F,2,0))</f>
        <v/>
      </c>
      <c r="K609" s="30" t="str">
        <f>IF(LEN(J609)=0,"",VLOOKUP(J609,品类代码!$F:$G,2,0))</f>
        <v/>
      </c>
      <c r="L609" s="64"/>
      <c r="M609" s="39"/>
      <c r="N609" s="39"/>
      <c r="O609" s="39"/>
      <c r="P609" s="39"/>
      <c r="Q609" s="39"/>
      <c r="R609" s="39"/>
      <c r="S609" s="36" t="str">
        <f t="shared" si="9"/>
        <v/>
      </c>
      <c r="T609" s="39"/>
      <c r="U609" s="39"/>
      <c r="V609" s="39"/>
    </row>
    <row r="610" spans="1:22" s="17" customFormat="1" ht="14.25" thickBot="1">
      <c r="A610" s="39"/>
      <c r="B610" s="64"/>
      <c r="C610" s="39"/>
      <c r="D610" s="64"/>
      <c r="E610" s="39"/>
      <c r="F610" s="25"/>
      <c r="G610" s="23"/>
      <c r="H610" s="25"/>
      <c r="I610" s="30" t="str">
        <f>IF(LEN(F610)*LEN(G610)*LEN(H610)=0,"",VLOOKUP(F610&amp;G610&amp;H610,品类代码!$D:$E,2,0))</f>
        <v/>
      </c>
      <c r="J610" s="31" t="str">
        <f>IF(LEN(I610)=0,"",VLOOKUP(I610,品类代码!$E:$F,2,0))</f>
        <v/>
      </c>
      <c r="K610" s="30" t="str">
        <f>IF(LEN(J610)=0,"",VLOOKUP(J610,品类代码!$F:$G,2,0))</f>
        <v/>
      </c>
      <c r="L610" s="64"/>
      <c r="M610" s="39"/>
      <c r="N610" s="39"/>
      <c r="O610" s="39"/>
      <c r="P610" s="39"/>
      <c r="Q610" s="39"/>
      <c r="R610" s="39"/>
      <c r="S610" s="36" t="str">
        <f t="shared" si="9"/>
        <v/>
      </c>
      <c r="T610" s="39"/>
      <c r="U610" s="39"/>
      <c r="V610" s="39"/>
    </row>
    <row r="611" spans="1:22" s="17" customFormat="1" ht="14.25" thickBot="1">
      <c r="A611" s="39"/>
      <c r="B611" s="64"/>
      <c r="C611" s="39"/>
      <c r="D611" s="64"/>
      <c r="E611" s="39"/>
      <c r="F611" s="25"/>
      <c r="G611" s="23"/>
      <c r="H611" s="25"/>
      <c r="I611" s="30" t="str">
        <f>IF(LEN(F611)*LEN(G611)*LEN(H611)=0,"",VLOOKUP(F611&amp;G611&amp;H611,品类代码!$D:$E,2,0))</f>
        <v/>
      </c>
      <c r="J611" s="31" t="str">
        <f>IF(LEN(I611)=0,"",VLOOKUP(I611,品类代码!$E:$F,2,0))</f>
        <v/>
      </c>
      <c r="K611" s="30" t="str">
        <f>IF(LEN(J611)=0,"",VLOOKUP(J611,品类代码!$F:$G,2,0))</f>
        <v/>
      </c>
      <c r="L611" s="64"/>
      <c r="M611" s="39"/>
      <c r="N611" s="39"/>
      <c r="O611" s="39"/>
      <c r="P611" s="39"/>
      <c r="Q611" s="39"/>
      <c r="R611" s="39"/>
      <c r="S611" s="36" t="str">
        <f t="shared" si="9"/>
        <v/>
      </c>
      <c r="T611" s="39"/>
      <c r="U611" s="39"/>
      <c r="V611" s="39"/>
    </row>
    <row r="612" spans="1:22" s="17" customFormat="1" ht="14.25" thickBot="1">
      <c r="A612" s="39"/>
      <c r="B612" s="64"/>
      <c r="C612" s="39"/>
      <c r="D612" s="64"/>
      <c r="E612" s="39"/>
      <c r="F612" s="25"/>
      <c r="G612" s="23"/>
      <c r="H612" s="25"/>
      <c r="I612" s="30" t="str">
        <f>IF(LEN(F612)*LEN(G612)*LEN(H612)=0,"",VLOOKUP(F612&amp;G612&amp;H612,品类代码!$D:$E,2,0))</f>
        <v/>
      </c>
      <c r="J612" s="31" t="str">
        <f>IF(LEN(I612)=0,"",VLOOKUP(I612,品类代码!$E:$F,2,0))</f>
        <v/>
      </c>
      <c r="K612" s="30" t="str">
        <f>IF(LEN(J612)=0,"",VLOOKUP(J612,品类代码!$F:$G,2,0))</f>
        <v/>
      </c>
      <c r="L612" s="64"/>
      <c r="M612" s="39"/>
      <c r="N612" s="39"/>
      <c r="O612" s="39"/>
      <c r="P612" s="39"/>
      <c r="Q612" s="39"/>
      <c r="R612" s="39"/>
      <c r="S612" s="36" t="str">
        <f t="shared" si="9"/>
        <v/>
      </c>
      <c r="T612" s="39"/>
      <c r="U612" s="39"/>
      <c r="V612" s="39"/>
    </row>
    <row r="613" spans="1:22" s="17" customFormat="1" ht="14.25" thickBot="1">
      <c r="A613" s="39"/>
      <c r="B613" s="64"/>
      <c r="C613" s="39"/>
      <c r="D613" s="64"/>
      <c r="E613" s="39"/>
      <c r="F613" s="25"/>
      <c r="G613" s="23"/>
      <c r="H613" s="25"/>
      <c r="I613" s="30" t="str">
        <f>IF(LEN(F613)*LEN(G613)*LEN(H613)=0,"",VLOOKUP(F613&amp;G613&amp;H613,品类代码!$D:$E,2,0))</f>
        <v/>
      </c>
      <c r="J613" s="31" t="str">
        <f>IF(LEN(I613)=0,"",VLOOKUP(I613,品类代码!$E:$F,2,0))</f>
        <v/>
      </c>
      <c r="K613" s="30" t="str">
        <f>IF(LEN(J613)=0,"",VLOOKUP(J613,品类代码!$F:$G,2,0))</f>
        <v/>
      </c>
      <c r="L613" s="64"/>
      <c r="M613" s="39"/>
      <c r="N613" s="39"/>
      <c r="O613" s="39"/>
      <c r="P613" s="39"/>
      <c r="Q613" s="39"/>
      <c r="R613" s="39"/>
      <c r="S613" s="36" t="str">
        <f t="shared" si="9"/>
        <v/>
      </c>
      <c r="T613" s="39"/>
      <c r="U613" s="39"/>
      <c r="V613" s="39"/>
    </row>
    <row r="614" spans="1:22" s="17" customFormat="1" ht="14.25" thickBot="1">
      <c r="A614" s="39"/>
      <c r="B614" s="64"/>
      <c r="C614" s="39"/>
      <c r="D614" s="64"/>
      <c r="E614" s="39"/>
      <c r="F614" s="25"/>
      <c r="G614" s="23"/>
      <c r="H614" s="25"/>
      <c r="I614" s="30" t="str">
        <f>IF(LEN(F614)*LEN(G614)*LEN(H614)=0,"",VLOOKUP(F614&amp;G614&amp;H614,品类代码!$D:$E,2,0))</f>
        <v/>
      </c>
      <c r="J614" s="31" t="str">
        <f>IF(LEN(I614)=0,"",VLOOKUP(I614,品类代码!$E:$F,2,0))</f>
        <v/>
      </c>
      <c r="K614" s="30" t="str">
        <f>IF(LEN(J614)=0,"",VLOOKUP(J614,品类代码!$F:$G,2,0))</f>
        <v/>
      </c>
      <c r="L614" s="64"/>
      <c r="M614" s="39"/>
      <c r="N614" s="39"/>
      <c r="O614" s="39"/>
      <c r="P614" s="39"/>
      <c r="Q614" s="39"/>
      <c r="R614" s="39"/>
      <c r="S614" s="36" t="str">
        <f t="shared" si="9"/>
        <v/>
      </c>
      <c r="T614" s="39"/>
      <c r="U614" s="39"/>
      <c r="V614" s="39"/>
    </row>
    <row r="615" spans="1:22" s="17" customFormat="1" ht="14.25" thickBot="1">
      <c r="A615" s="39"/>
      <c r="B615" s="64"/>
      <c r="C615" s="39"/>
      <c r="D615" s="64"/>
      <c r="E615" s="39"/>
      <c r="F615" s="25"/>
      <c r="G615" s="23"/>
      <c r="H615" s="25"/>
      <c r="I615" s="30" t="str">
        <f>IF(LEN(F615)*LEN(G615)*LEN(H615)=0,"",VLOOKUP(F615&amp;G615&amp;H615,品类代码!$D:$E,2,0))</f>
        <v/>
      </c>
      <c r="J615" s="31" t="str">
        <f>IF(LEN(I615)=0,"",VLOOKUP(I615,品类代码!$E:$F,2,0))</f>
        <v/>
      </c>
      <c r="K615" s="30" t="str">
        <f>IF(LEN(J615)=0,"",VLOOKUP(J615,品类代码!$F:$G,2,0))</f>
        <v/>
      </c>
      <c r="L615" s="64"/>
      <c r="M615" s="39"/>
      <c r="N615" s="39"/>
      <c r="O615" s="39"/>
      <c r="P615" s="39"/>
      <c r="Q615" s="39"/>
      <c r="R615" s="39"/>
      <c r="S615" s="36" t="str">
        <f t="shared" si="9"/>
        <v/>
      </c>
      <c r="T615" s="39"/>
      <c r="U615" s="39"/>
      <c r="V615" s="39"/>
    </row>
    <row r="616" spans="1:22" s="17" customFormat="1" ht="14.25" thickBot="1">
      <c r="A616" s="39"/>
      <c r="B616" s="64"/>
      <c r="C616" s="39"/>
      <c r="D616" s="64"/>
      <c r="E616" s="39"/>
      <c r="F616" s="25"/>
      <c r="G616" s="23"/>
      <c r="H616" s="25"/>
      <c r="I616" s="30" t="str">
        <f>IF(LEN(F616)*LEN(G616)*LEN(H616)=0,"",VLOOKUP(F616&amp;G616&amp;H616,品类代码!$D:$E,2,0))</f>
        <v/>
      </c>
      <c r="J616" s="31" t="str">
        <f>IF(LEN(I616)=0,"",VLOOKUP(I616,品类代码!$E:$F,2,0))</f>
        <v/>
      </c>
      <c r="K616" s="30" t="str">
        <f>IF(LEN(J616)=0,"",VLOOKUP(J616,品类代码!$F:$G,2,0))</f>
        <v/>
      </c>
      <c r="L616" s="64"/>
      <c r="M616" s="39"/>
      <c r="N616" s="39"/>
      <c r="O616" s="39"/>
      <c r="P616" s="39"/>
      <c r="Q616" s="39"/>
      <c r="R616" s="39"/>
      <c r="S616" s="36" t="str">
        <f t="shared" si="9"/>
        <v/>
      </c>
      <c r="T616" s="39"/>
      <c r="U616" s="39"/>
      <c r="V616" s="39"/>
    </row>
    <row r="617" spans="1:22" s="17" customFormat="1" ht="14.25" thickBot="1">
      <c r="A617" s="39"/>
      <c r="B617" s="64"/>
      <c r="C617" s="39"/>
      <c r="D617" s="64"/>
      <c r="E617" s="39"/>
      <c r="F617" s="25"/>
      <c r="G617" s="23"/>
      <c r="H617" s="25"/>
      <c r="I617" s="30" t="str">
        <f>IF(LEN(F617)*LEN(G617)*LEN(H617)=0,"",VLOOKUP(F617&amp;G617&amp;H617,品类代码!$D:$E,2,0))</f>
        <v/>
      </c>
      <c r="J617" s="31" t="str">
        <f>IF(LEN(I617)=0,"",VLOOKUP(I617,品类代码!$E:$F,2,0))</f>
        <v/>
      </c>
      <c r="K617" s="30" t="str">
        <f>IF(LEN(J617)=0,"",VLOOKUP(J617,品类代码!$F:$G,2,0))</f>
        <v/>
      </c>
      <c r="L617" s="64"/>
      <c r="M617" s="39"/>
      <c r="N617" s="39"/>
      <c r="O617" s="39"/>
      <c r="P617" s="39"/>
      <c r="Q617" s="39"/>
      <c r="R617" s="39"/>
      <c r="S617" s="36" t="str">
        <f t="shared" si="9"/>
        <v/>
      </c>
      <c r="T617" s="39"/>
      <c r="U617" s="39"/>
      <c r="V617" s="39"/>
    </row>
    <row r="618" spans="1:22" s="17" customFormat="1" ht="14.25" thickBot="1">
      <c r="A618" s="39"/>
      <c r="B618" s="64"/>
      <c r="C618" s="39"/>
      <c r="D618" s="64"/>
      <c r="E618" s="39"/>
      <c r="F618" s="25"/>
      <c r="G618" s="23"/>
      <c r="H618" s="25"/>
      <c r="I618" s="30" t="str">
        <f>IF(LEN(F618)*LEN(G618)*LEN(H618)=0,"",VLOOKUP(F618&amp;G618&amp;H618,品类代码!$D:$E,2,0))</f>
        <v/>
      </c>
      <c r="J618" s="31" t="str">
        <f>IF(LEN(I618)=0,"",VLOOKUP(I618,品类代码!$E:$F,2,0))</f>
        <v/>
      </c>
      <c r="K618" s="30" t="str">
        <f>IF(LEN(J618)=0,"",VLOOKUP(J618,品类代码!$F:$G,2,0))</f>
        <v/>
      </c>
      <c r="L618" s="64"/>
      <c r="M618" s="39"/>
      <c r="N618" s="39"/>
      <c r="O618" s="39"/>
      <c r="P618" s="39"/>
      <c r="Q618" s="39"/>
      <c r="R618" s="39"/>
      <c r="S618" s="36" t="str">
        <f t="shared" si="9"/>
        <v/>
      </c>
      <c r="T618" s="39"/>
      <c r="U618" s="39"/>
      <c r="V618" s="39"/>
    </row>
    <row r="619" spans="1:22" s="17" customFormat="1" ht="14.25" thickBot="1">
      <c r="A619" s="39"/>
      <c r="B619" s="64"/>
      <c r="C619" s="39"/>
      <c r="D619" s="64"/>
      <c r="E619" s="39"/>
      <c r="F619" s="25"/>
      <c r="G619" s="23"/>
      <c r="H619" s="25"/>
      <c r="I619" s="30" t="str">
        <f>IF(LEN(F619)*LEN(G619)*LEN(H619)=0,"",VLOOKUP(F619&amp;G619&amp;H619,品类代码!$D:$E,2,0))</f>
        <v/>
      </c>
      <c r="J619" s="31" t="str">
        <f>IF(LEN(I619)=0,"",VLOOKUP(I619,品类代码!$E:$F,2,0))</f>
        <v/>
      </c>
      <c r="K619" s="30" t="str">
        <f>IF(LEN(J619)=0,"",VLOOKUP(J619,品类代码!$F:$G,2,0))</f>
        <v/>
      </c>
      <c r="L619" s="64"/>
      <c r="M619" s="39"/>
      <c r="N619" s="39"/>
      <c r="O619" s="39"/>
      <c r="P619" s="39"/>
      <c r="Q619" s="39"/>
      <c r="R619" s="39"/>
      <c r="S619" s="36" t="str">
        <f t="shared" si="9"/>
        <v/>
      </c>
      <c r="T619" s="39"/>
      <c r="U619" s="39"/>
      <c r="V619" s="39"/>
    </row>
    <row r="620" spans="1:22" s="17" customFormat="1" ht="14.25" thickBot="1">
      <c r="A620" s="39"/>
      <c r="B620" s="64"/>
      <c r="C620" s="39"/>
      <c r="D620" s="64"/>
      <c r="E620" s="39"/>
      <c r="F620" s="25"/>
      <c r="G620" s="23"/>
      <c r="H620" s="25"/>
      <c r="I620" s="30" t="str">
        <f>IF(LEN(F620)*LEN(G620)*LEN(H620)=0,"",VLOOKUP(F620&amp;G620&amp;H620,品类代码!$D:$E,2,0))</f>
        <v/>
      </c>
      <c r="J620" s="31" t="str">
        <f>IF(LEN(I620)=0,"",VLOOKUP(I620,品类代码!$E:$F,2,0))</f>
        <v/>
      </c>
      <c r="K620" s="30" t="str">
        <f>IF(LEN(J620)=0,"",VLOOKUP(J620,品类代码!$F:$G,2,0))</f>
        <v/>
      </c>
      <c r="L620" s="64"/>
      <c r="M620" s="39"/>
      <c r="N620" s="39"/>
      <c r="O620" s="39"/>
      <c r="P620" s="39"/>
      <c r="Q620" s="39"/>
      <c r="R620" s="39"/>
      <c r="S620" s="36" t="str">
        <f t="shared" si="9"/>
        <v/>
      </c>
      <c r="T620" s="39"/>
      <c r="U620" s="39"/>
      <c r="V620" s="39"/>
    </row>
    <row r="621" spans="1:22" s="17" customFormat="1" ht="14.25" thickBot="1">
      <c r="A621" s="39"/>
      <c r="B621" s="64"/>
      <c r="C621" s="39"/>
      <c r="D621" s="64"/>
      <c r="E621" s="39"/>
      <c r="F621" s="25"/>
      <c r="G621" s="23"/>
      <c r="H621" s="25"/>
      <c r="I621" s="30" t="str">
        <f>IF(LEN(F621)*LEN(G621)*LEN(H621)=0,"",VLOOKUP(F621&amp;G621&amp;H621,品类代码!$D:$E,2,0))</f>
        <v/>
      </c>
      <c r="J621" s="31" t="str">
        <f>IF(LEN(I621)=0,"",VLOOKUP(I621,品类代码!$E:$F,2,0))</f>
        <v/>
      </c>
      <c r="K621" s="30" t="str">
        <f>IF(LEN(J621)=0,"",VLOOKUP(J621,品类代码!$F:$G,2,0))</f>
        <v/>
      </c>
      <c r="L621" s="64"/>
      <c r="M621" s="39"/>
      <c r="N621" s="39"/>
      <c r="O621" s="39"/>
      <c r="P621" s="39"/>
      <c r="Q621" s="39"/>
      <c r="R621" s="39"/>
      <c r="S621" s="36" t="str">
        <f t="shared" si="9"/>
        <v/>
      </c>
      <c r="T621" s="39"/>
      <c r="U621" s="39"/>
      <c r="V621" s="39"/>
    </row>
    <row r="622" spans="1:22" s="17" customFormat="1" ht="14.25" thickBot="1">
      <c r="A622" s="39"/>
      <c r="B622" s="64"/>
      <c r="C622" s="39"/>
      <c r="D622" s="64"/>
      <c r="E622" s="39"/>
      <c r="F622" s="25"/>
      <c r="G622" s="23"/>
      <c r="H622" s="25"/>
      <c r="I622" s="30" t="str">
        <f>IF(LEN(F622)*LEN(G622)*LEN(H622)=0,"",VLOOKUP(F622&amp;G622&amp;H622,品类代码!$D:$E,2,0))</f>
        <v/>
      </c>
      <c r="J622" s="31" t="str">
        <f>IF(LEN(I622)=0,"",VLOOKUP(I622,品类代码!$E:$F,2,0))</f>
        <v/>
      </c>
      <c r="K622" s="30" t="str">
        <f>IF(LEN(J622)=0,"",VLOOKUP(J622,品类代码!$F:$G,2,0))</f>
        <v/>
      </c>
      <c r="L622" s="64"/>
      <c r="M622" s="39"/>
      <c r="N622" s="39"/>
      <c r="O622" s="39"/>
      <c r="P622" s="39"/>
      <c r="Q622" s="39"/>
      <c r="R622" s="39"/>
      <c r="S622" s="36" t="str">
        <f t="shared" si="9"/>
        <v/>
      </c>
      <c r="T622" s="39"/>
      <c r="U622" s="39"/>
      <c r="V622" s="39"/>
    </row>
    <row r="623" spans="1:22" s="17" customFormat="1" ht="14.25" thickBot="1">
      <c r="A623" s="39"/>
      <c r="B623" s="64"/>
      <c r="C623" s="39"/>
      <c r="D623" s="64"/>
      <c r="E623" s="39"/>
      <c r="F623" s="25"/>
      <c r="G623" s="23"/>
      <c r="H623" s="25"/>
      <c r="I623" s="30" t="str">
        <f>IF(LEN(F623)*LEN(G623)*LEN(H623)=0,"",VLOOKUP(F623&amp;G623&amp;H623,品类代码!$D:$E,2,0))</f>
        <v/>
      </c>
      <c r="J623" s="31" t="str">
        <f>IF(LEN(I623)=0,"",VLOOKUP(I623,品类代码!$E:$F,2,0))</f>
        <v/>
      </c>
      <c r="K623" s="30" t="str">
        <f>IF(LEN(J623)=0,"",VLOOKUP(J623,品类代码!$F:$G,2,0))</f>
        <v/>
      </c>
      <c r="L623" s="64"/>
      <c r="M623" s="39"/>
      <c r="N623" s="39"/>
      <c r="O623" s="39"/>
      <c r="P623" s="39"/>
      <c r="Q623" s="39"/>
      <c r="R623" s="39"/>
      <c r="S623" s="36" t="str">
        <f t="shared" si="9"/>
        <v/>
      </c>
      <c r="T623" s="39"/>
      <c r="U623" s="39"/>
      <c r="V623" s="39"/>
    </row>
    <row r="624" spans="1:22" s="17" customFormat="1" ht="14.25" thickBot="1">
      <c r="A624" s="39"/>
      <c r="B624" s="64"/>
      <c r="C624" s="39"/>
      <c r="D624" s="64"/>
      <c r="E624" s="39"/>
      <c r="F624" s="25"/>
      <c r="G624" s="23"/>
      <c r="H624" s="25"/>
      <c r="I624" s="30" t="str">
        <f>IF(LEN(F624)*LEN(G624)*LEN(H624)=0,"",VLOOKUP(F624&amp;G624&amp;H624,品类代码!$D:$E,2,0))</f>
        <v/>
      </c>
      <c r="J624" s="31" t="str">
        <f>IF(LEN(I624)=0,"",VLOOKUP(I624,品类代码!$E:$F,2,0))</f>
        <v/>
      </c>
      <c r="K624" s="30" t="str">
        <f>IF(LEN(J624)=0,"",VLOOKUP(J624,品类代码!$F:$G,2,0))</f>
        <v/>
      </c>
      <c r="L624" s="64"/>
      <c r="M624" s="39"/>
      <c r="N624" s="39"/>
      <c r="O624" s="39"/>
      <c r="P624" s="39"/>
      <c r="Q624" s="39"/>
      <c r="R624" s="39"/>
      <c r="S624" s="36" t="str">
        <f t="shared" si="9"/>
        <v/>
      </c>
      <c r="T624" s="39"/>
      <c r="U624" s="39"/>
      <c r="V624" s="39"/>
    </row>
    <row r="625" spans="1:22" s="17" customFormat="1" ht="14.25" thickBot="1">
      <c r="A625" s="39"/>
      <c r="B625" s="64"/>
      <c r="C625" s="39"/>
      <c r="D625" s="64"/>
      <c r="E625" s="39"/>
      <c r="F625" s="25"/>
      <c r="G625" s="23"/>
      <c r="H625" s="25"/>
      <c r="I625" s="30" t="str">
        <f>IF(LEN(F625)*LEN(G625)*LEN(H625)=0,"",VLOOKUP(F625&amp;G625&amp;H625,品类代码!$D:$E,2,0))</f>
        <v/>
      </c>
      <c r="J625" s="31" t="str">
        <f>IF(LEN(I625)=0,"",VLOOKUP(I625,品类代码!$E:$F,2,0))</f>
        <v/>
      </c>
      <c r="K625" s="30" t="str">
        <f>IF(LEN(J625)=0,"",VLOOKUP(J625,品类代码!$F:$G,2,0))</f>
        <v/>
      </c>
      <c r="L625" s="64"/>
      <c r="M625" s="39"/>
      <c r="N625" s="39"/>
      <c r="O625" s="39"/>
      <c r="P625" s="39"/>
      <c r="Q625" s="39"/>
      <c r="R625" s="39"/>
      <c r="S625" s="36" t="str">
        <f t="shared" si="9"/>
        <v/>
      </c>
      <c r="T625" s="39"/>
      <c r="U625" s="39"/>
      <c r="V625" s="39"/>
    </row>
    <row r="626" spans="1:22" s="17" customFormat="1" ht="14.25" thickBot="1">
      <c r="A626" s="39"/>
      <c r="B626" s="64"/>
      <c r="C626" s="39"/>
      <c r="D626" s="64"/>
      <c r="E626" s="39"/>
      <c r="F626" s="25"/>
      <c r="G626" s="23"/>
      <c r="H626" s="25"/>
      <c r="I626" s="30" t="str">
        <f>IF(LEN(F626)*LEN(G626)*LEN(H626)=0,"",VLOOKUP(F626&amp;G626&amp;H626,品类代码!$D:$E,2,0))</f>
        <v/>
      </c>
      <c r="J626" s="31" t="str">
        <f>IF(LEN(I626)=0,"",VLOOKUP(I626,品类代码!$E:$F,2,0))</f>
        <v/>
      </c>
      <c r="K626" s="30" t="str">
        <f>IF(LEN(J626)=0,"",VLOOKUP(J626,品类代码!$F:$G,2,0))</f>
        <v/>
      </c>
      <c r="L626" s="64"/>
      <c r="M626" s="39"/>
      <c r="N626" s="39"/>
      <c r="O626" s="39"/>
      <c r="P626" s="39"/>
      <c r="Q626" s="39"/>
      <c r="R626" s="39"/>
      <c r="S626" s="36" t="str">
        <f t="shared" si="9"/>
        <v/>
      </c>
      <c r="T626" s="39"/>
      <c r="U626" s="39"/>
      <c r="V626" s="39"/>
    </row>
    <row r="627" spans="1:22" s="17" customFormat="1" ht="14.25" thickBot="1">
      <c r="A627" s="39"/>
      <c r="B627" s="64"/>
      <c r="C627" s="39"/>
      <c r="D627" s="64"/>
      <c r="E627" s="39"/>
      <c r="F627" s="25"/>
      <c r="G627" s="23"/>
      <c r="H627" s="25"/>
      <c r="I627" s="30" t="str">
        <f>IF(LEN(F627)*LEN(G627)*LEN(H627)=0,"",VLOOKUP(F627&amp;G627&amp;H627,品类代码!$D:$E,2,0))</f>
        <v/>
      </c>
      <c r="J627" s="31" t="str">
        <f>IF(LEN(I627)=0,"",VLOOKUP(I627,品类代码!$E:$F,2,0))</f>
        <v/>
      </c>
      <c r="K627" s="30" t="str">
        <f>IF(LEN(J627)=0,"",VLOOKUP(J627,品类代码!$F:$G,2,0))</f>
        <v/>
      </c>
      <c r="L627" s="64"/>
      <c r="M627" s="39"/>
      <c r="N627" s="39"/>
      <c r="O627" s="39"/>
      <c r="P627" s="39"/>
      <c r="Q627" s="39"/>
      <c r="R627" s="39"/>
      <c r="S627" s="36" t="str">
        <f t="shared" si="9"/>
        <v/>
      </c>
      <c r="T627" s="39"/>
      <c r="U627" s="39"/>
      <c r="V627" s="39"/>
    </row>
    <row r="628" spans="1:22" s="17" customFormat="1" ht="14.25" thickBot="1">
      <c r="A628" s="39"/>
      <c r="B628" s="64"/>
      <c r="C628" s="39"/>
      <c r="D628" s="64"/>
      <c r="E628" s="39"/>
      <c r="F628" s="25"/>
      <c r="G628" s="23"/>
      <c r="H628" s="25"/>
      <c r="I628" s="30" t="str">
        <f>IF(LEN(F628)*LEN(G628)*LEN(H628)=0,"",VLOOKUP(F628&amp;G628&amp;H628,品类代码!$D:$E,2,0))</f>
        <v/>
      </c>
      <c r="J628" s="31" t="str">
        <f>IF(LEN(I628)=0,"",VLOOKUP(I628,品类代码!$E:$F,2,0))</f>
        <v/>
      </c>
      <c r="K628" s="30" t="str">
        <f>IF(LEN(J628)=0,"",VLOOKUP(J628,品类代码!$F:$G,2,0))</f>
        <v/>
      </c>
      <c r="L628" s="64"/>
      <c r="M628" s="39"/>
      <c r="N628" s="39"/>
      <c r="O628" s="39"/>
      <c r="P628" s="39"/>
      <c r="Q628" s="39"/>
      <c r="R628" s="39"/>
      <c r="S628" s="36" t="str">
        <f t="shared" si="9"/>
        <v/>
      </c>
      <c r="T628" s="39"/>
      <c r="U628" s="39"/>
      <c r="V628" s="39"/>
    </row>
    <row r="629" spans="1:22" s="17" customFormat="1" ht="14.25" thickBot="1">
      <c r="A629" s="39"/>
      <c r="B629" s="64"/>
      <c r="C629" s="39"/>
      <c r="D629" s="64"/>
      <c r="E629" s="39"/>
      <c r="F629" s="25"/>
      <c r="G629" s="23"/>
      <c r="H629" s="25"/>
      <c r="I629" s="30" t="str">
        <f>IF(LEN(F629)*LEN(G629)*LEN(H629)=0,"",VLOOKUP(F629&amp;G629&amp;H629,品类代码!$D:$E,2,0))</f>
        <v/>
      </c>
      <c r="J629" s="31" t="str">
        <f>IF(LEN(I629)=0,"",VLOOKUP(I629,品类代码!$E:$F,2,0))</f>
        <v/>
      </c>
      <c r="K629" s="30" t="str">
        <f>IF(LEN(J629)=0,"",VLOOKUP(J629,品类代码!$F:$G,2,0))</f>
        <v/>
      </c>
      <c r="L629" s="64"/>
      <c r="M629" s="39"/>
      <c r="N629" s="39"/>
      <c r="O629" s="39"/>
      <c r="P629" s="39"/>
      <c r="Q629" s="39"/>
      <c r="R629" s="39"/>
      <c r="S629" s="36" t="str">
        <f t="shared" si="9"/>
        <v/>
      </c>
      <c r="T629" s="39"/>
      <c r="U629" s="39"/>
      <c r="V629" s="39"/>
    </row>
    <row r="630" spans="1:22" s="17" customFormat="1" ht="14.25" thickBot="1">
      <c r="A630" s="39"/>
      <c r="B630" s="64"/>
      <c r="C630" s="39"/>
      <c r="D630" s="64"/>
      <c r="E630" s="39"/>
      <c r="F630" s="25"/>
      <c r="G630" s="23"/>
      <c r="H630" s="25"/>
      <c r="I630" s="30" t="str">
        <f>IF(LEN(F630)*LEN(G630)*LEN(H630)=0,"",VLOOKUP(F630&amp;G630&amp;H630,品类代码!$D:$E,2,0))</f>
        <v/>
      </c>
      <c r="J630" s="31" t="str">
        <f>IF(LEN(I630)=0,"",VLOOKUP(I630,品类代码!$E:$F,2,0))</f>
        <v/>
      </c>
      <c r="K630" s="30" t="str">
        <f>IF(LEN(J630)=0,"",VLOOKUP(J630,品类代码!$F:$G,2,0))</f>
        <v/>
      </c>
      <c r="L630" s="64"/>
      <c r="M630" s="39"/>
      <c r="N630" s="39"/>
      <c r="O630" s="39"/>
      <c r="P630" s="39"/>
      <c r="Q630" s="39"/>
      <c r="R630" s="39"/>
      <c r="S630" s="36" t="str">
        <f t="shared" si="9"/>
        <v/>
      </c>
      <c r="T630" s="39"/>
      <c r="U630" s="39"/>
      <c r="V630" s="39"/>
    </row>
    <row r="631" spans="1:22" s="17" customFormat="1" ht="14.25" thickBot="1">
      <c r="A631" s="39"/>
      <c r="B631" s="64"/>
      <c r="C631" s="39"/>
      <c r="D631" s="64"/>
      <c r="E631" s="39"/>
      <c r="F631" s="25"/>
      <c r="G631" s="23"/>
      <c r="H631" s="25"/>
      <c r="I631" s="30" t="str">
        <f>IF(LEN(F631)*LEN(G631)*LEN(H631)=0,"",VLOOKUP(F631&amp;G631&amp;H631,品类代码!$D:$E,2,0))</f>
        <v/>
      </c>
      <c r="J631" s="31" t="str">
        <f>IF(LEN(I631)=0,"",VLOOKUP(I631,品类代码!$E:$F,2,0))</f>
        <v/>
      </c>
      <c r="K631" s="30" t="str">
        <f>IF(LEN(J631)=0,"",VLOOKUP(J631,品类代码!$F:$G,2,0))</f>
        <v/>
      </c>
      <c r="L631" s="64"/>
      <c r="M631" s="39"/>
      <c r="N631" s="39"/>
      <c r="O631" s="39"/>
      <c r="P631" s="39"/>
      <c r="Q631" s="39"/>
      <c r="R631" s="39"/>
      <c r="S631" s="36" t="str">
        <f t="shared" si="9"/>
        <v/>
      </c>
      <c r="T631" s="39"/>
      <c r="U631" s="39"/>
      <c r="V631" s="39"/>
    </row>
    <row r="632" spans="1:22" s="17" customFormat="1" ht="14.25" thickBot="1">
      <c r="A632" s="39"/>
      <c r="B632" s="64"/>
      <c r="C632" s="39"/>
      <c r="D632" s="64"/>
      <c r="E632" s="39"/>
      <c r="F632" s="25"/>
      <c r="G632" s="23"/>
      <c r="H632" s="25"/>
      <c r="I632" s="30" t="str">
        <f>IF(LEN(F632)*LEN(G632)*LEN(H632)=0,"",VLOOKUP(F632&amp;G632&amp;H632,品类代码!$D:$E,2,0))</f>
        <v/>
      </c>
      <c r="J632" s="31" t="str">
        <f>IF(LEN(I632)=0,"",VLOOKUP(I632,品类代码!$E:$F,2,0))</f>
        <v/>
      </c>
      <c r="K632" s="30" t="str">
        <f>IF(LEN(J632)=0,"",VLOOKUP(J632,品类代码!$F:$G,2,0))</f>
        <v/>
      </c>
      <c r="L632" s="64"/>
      <c r="M632" s="39"/>
      <c r="N632" s="39"/>
      <c r="O632" s="39"/>
      <c r="P632" s="39"/>
      <c r="Q632" s="39"/>
      <c r="R632" s="39"/>
      <c r="S632" s="36" t="str">
        <f t="shared" si="9"/>
        <v/>
      </c>
      <c r="T632" s="39"/>
      <c r="U632" s="39"/>
      <c r="V632" s="39"/>
    </row>
    <row r="633" spans="1:22" s="17" customFormat="1" ht="14.25" thickBot="1">
      <c r="A633" s="39"/>
      <c r="B633" s="64"/>
      <c r="C633" s="39"/>
      <c r="D633" s="64"/>
      <c r="E633" s="39"/>
      <c r="F633" s="25"/>
      <c r="G633" s="23"/>
      <c r="H633" s="25"/>
      <c r="I633" s="30" t="str">
        <f>IF(LEN(F633)*LEN(G633)*LEN(H633)=0,"",VLOOKUP(F633&amp;G633&amp;H633,品类代码!$D:$E,2,0))</f>
        <v/>
      </c>
      <c r="J633" s="31" t="str">
        <f>IF(LEN(I633)=0,"",VLOOKUP(I633,品类代码!$E:$F,2,0))</f>
        <v/>
      </c>
      <c r="K633" s="30" t="str">
        <f>IF(LEN(J633)=0,"",VLOOKUP(J633,品类代码!$F:$G,2,0))</f>
        <v/>
      </c>
      <c r="L633" s="64"/>
      <c r="M633" s="39"/>
      <c r="N633" s="39"/>
      <c r="O633" s="39"/>
      <c r="P633" s="39"/>
      <c r="Q633" s="39"/>
      <c r="R633" s="39"/>
      <c r="S633" s="36" t="str">
        <f t="shared" si="9"/>
        <v/>
      </c>
      <c r="T633" s="39"/>
      <c r="U633" s="39"/>
      <c r="V633" s="39"/>
    </row>
    <row r="634" spans="1:22" s="17" customFormat="1" ht="14.25" thickBot="1">
      <c r="A634" s="39"/>
      <c r="B634" s="64"/>
      <c r="C634" s="39"/>
      <c r="D634" s="64"/>
      <c r="E634" s="39"/>
      <c r="F634" s="25"/>
      <c r="G634" s="23"/>
      <c r="H634" s="25"/>
      <c r="I634" s="30" t="str">
        <f>IF(LEN(F634)*LEN(G634)*LEN(H634)=0,"",VLOOKUP(F634&amp;G634&amp;H634,品类代码!$D:$E,2,0))</f>
        <v/>
      </c>
      <c r="J634" s="31" t="str">
        <f>IF(LEN(I634)=0,"",VLOOKUP(I634,品类代码!$E:$F,2,0))</f>
        <v/>
      </c>
      <c r="K634" s="30" t="str">
        <f>IF(LEN(J634)=0,"",VLOOKUP(J634,品类代码!$F:$G,2,0))</f>
        <v/>
      </c>
      <c r="L634" s="64"/>
      <c r="M634" s="39"/>
      <c r="N634" s="39"/>
      <c r="O634" s="39"/>
      <c r="P634" s="39"/>
      <c r="Q634" s="39"/>
      <c r="R634" s="39"/>
      <c r="S634" s="36" t="str">
        <f t="shared" si="9"/>
        <v/>
      </c>
      <c r="T634" s="39"/>
      <c r="U634" s="39"/>
      <c r="V634" s="39"/>
    </row>
    <row r="635" spans="1:22" s="17" customFormat="1" ht="14.25" thickBot="1">
      <c r="A635" s="39"/>
      <c r="B635" s="64"/>
      <c r="C635" s="39"/>
      <c r="D635" s="64"/>
      <c r="E635" s="39"/>
      <c r="F635" s="25"/>
      <c r="G635" s="23"/>
      <c r="H635" s="25"/>
      <c r="I635" s="30" t="str">
        <f>IF(LEN(F635)*LEN(G635)*LEN(H635)=0,"",VLOOKUP(F635&amp;G635&amp;H635,品类代码!$D:$E,2,0))</f>
        <v/>
      </c>
      <c r="J635" s="31" t="str">
        <f>IF(LEN(I635)=0,"",VLOOKUP(I635,品类代码!$E:$F,2,0))</f>
        <v/>
      </c>
      <c r="K635" s="30" t="str">
        <f>IF(LEN(J635)=0,"",VLOOKUP(J635,品类代码!$F:$G,2,0))</f>
        <v/>
      </c>
      <c r="L635" s="64"/>
      <c r="M635" s="39"/>
      <c r="N635" s="39"/>
      <c r="O635" s="39"/>
      <c r="P635" s="39"/>
      <c r="Q635" s="39"/>
      <c r="R635" s="39"/>
      <c r="S635" s="36" t="str">
        <f t="shared" si="9"/>
        <v/>
      </c>
      <c r="T635" s="39"/>
      <c r="U635" s="39"/>
      <c r="V635" s="39"/>
    </row>
    <row r="636" spans="1:22" s="17" customFormat="1" ht="14.25" thickBot="1">
      <c r="A636" s="39"/>
      <c r="B636" s="64"/>
      <c r="C636" s="39"/>
      <c r="D636" s="64"/>
      <c r="E636" s="39"/>
      <c r="F636" s="25"/>
      <c r="G636" s="23"/>
      <c r="H636" s="25"/>
      <c r="I636" s="30" t="str">
        <f>IF(LEN(F636)*LEN(G636)*LEN(H636)=0,"",VLOOKUP(F636&amp;G636&amp;H636,品类代码!$D:$E,2,0))</f>
        <v/>
      </c>
      <c r="J636" s="31" t="str">
        <f>IF(LEN(I636)=0,"",VLOOKUP(I636,品类代码!$E:$F,2,0))</f>
        <v/>
      </c>
      <c r="K636" s="30" t="str">
        <f>IF(LEN(J636)=0,"",VLOOKUP(J636,品类代码!$F:$G,2,0))</f>
        <v/>
      </c>
      <c r="L636" s="64"/>
      <c r="M636" s="39"/>
      <c r="N636" s="39"/>
      <c r="O636" s="39"/>
      <c r="P636" s="39"/>
      <c r="Q636" s="39"/>
      <c r="R636" s="39"/>
      <c r="S636" s="36" t="str">
        <f t="shared" si="9"/>
        <v/>
      </c>
      <c r="T636" s="39"/>
      <c r="U636" s="39"/>
      <c r="V636" s="39"/>
    </row>
    <row r="637" spans="1:22" s="17" customFormat="1" ht="14.25" thickBot="1">
      <c r="A637" s="39"/>
      <c r="B637" s="64"/>
      <c r="C637" s="39"/>
      <c r="D637" s="64"/>
      <c r="E637" s="39"/>
      <c r="F637" s="25"/>
      <c r="G637" s="23"/>
      <c r="H637" s="25"/>
      <c r="I637" s="30" t="str">
        <f>IF(LEN(F637)*LEN(G637)*LEN(H637)=0,"",VLOOKUP(F637&amp;G637&amp;H637,品类代码!$D:$E,2,0))</f>
        <v/>
      </c>
      <c r="J637" s="31" t="str">
        <f>IF(LEN(I637)=0,"",VLOOKUP(I637,品类代码!$E:$F,2,0))</f>
        <v/>
      </c>
      <c r="K637" s="30" t="str">
        <f>IF(LEN(J637)=0,"",VLOOKUP(J637,品类代码!$F:$G,2,0))</f>
        <v/>
      </c>
      <c r="L637" s="64"/>
      <c r="M637" s="39"/>
      <c r="N637" s="39"/>
      <c r="O637" s="39"/>
      <c r="P637" s="39"/>
      <c r="Q637" s="39"/>
      <c r="R637" s="39"/>
      <c r="S637" s="36" t="str">
        <f t="shared" si="9"/>
        <v/>
      </c>
      <c r="T637" s="39"/>
      <c r="U637" s="39"/>
      <c r="V637" s="39"/>
    </row>
    <row r="638" spans="1:22" s="17" customFormat="1" ht="14.25" thickBot="1">
      <c r="A638" s="39"/>
      <c r="B638" s="64"/>
      <c r="C638" s="39"/>
      <c r="D638" s="64"/>
      <c r="E638" s="39"/>
      <c r="F638" s="25"/>
      <c r="G638" s="23"/>
      <c r="H638" s="25"/>
      <c r="I638" s="30" t="str">
        <f>IF(LEN(F638)*LEN(G638)*LEN(H638)=0,"",VLOOKUP(F638&amp;G638&amp;H638,品类代码!$D:$E,2,0))</f>
        <v/>
      </c>
      <c r="J638" s="31" t="str">
        <f>IF(LEN(I638)=0,"",VLOOKUP(I638,品类代码!$E:$F,2,0))</f>
        <v/>
      </c>
      <c r="K638" s="30" t="str">
        <f>IF(LEN(J638)=0,"",VLOOKUP(J638,品类代码!$F:$G,2,0))</f>
        <v/>
      </c>
      <c r="L638" s="64"/>
      <c r="M638" s="39"/>
      <c r="N638" s="39"/>
      <c r="O638" s="39"/>
      <c r="P638" s="39"/>
      <c r="Q638" s="39"/>
      <c r="R638" s="39"/>
      <c r="S638" s="36" t="str">
        <f t="shared" si="9"/>
        <v/>
      </c>
      <c r="T638" s="39"/>
      <c r="U638" s="39"/>
      <c r="V638" s="39"/>
    </row>
    <row r="639" spans="1:22" s="17" customFormat="1" ht="14.25" thickBot="1">
      <c r="A639" s="39"/>
      <c r="B639" s="64"/>
      <c r="C639" s="39"/>
      <c r="D639" s="64"/>
      <c r="E639" s="39"/>
      <c r="F639" s="25"/>
      <c r="G639" s="23"/>
      <c r="H639" s="25"/>
      <c r="I639" s="30" t="str">
        <f>IF(LEN(F639)*LEN(G639)*LEN(H639)=0,"",VLOOKUP(F639&amp;G639&amp;H639,品类代码!$D:$E,2,0))</f>
        <v/>
      </c>
      <c r="J639" s="31" t="str">
        <f>IF(LEN(I639)=0,"",VLOOKUP(I639,品类代码!$E:$F,2,0))</f>
        <v/>
      </c>
      <c r="K639" s="30" t="str">
        <f>IF(LEN(J639)=0,"",VLOOKUP(J639,品类代码!$F:$G,2,0))</f>
        <v/>
      </c>
      <c r="L639" s="64"/>
      <c r="M639" s="39"/>
      <c r="N639" s="39"/>
      <c r="O639" s="39"/>
      <c r="P639" s="39"/>
      <c r="Q639" s="39"/>
      <c r="R639" s="39"/>
      <c r="S639" s="36" t="str">
        <f t="shared" si="9"/>
        <v/>
      </c>
      <c r="T639" s="39"/>
      <c r="U639" s="39"/>
      <c r="V639" s="39"/>
    </row>
    <row r="640" spans="1:22" s="17" customFormat="1" ht="14.25" thickBot="1">
      <c r="A640" s="39"/>
      <c r="B640" s="64"/>
      <c r="C640" s="39"/>
      <c r="D640" s="64"/>
      <c r="E640" s="39"/>
      <c r="F640" s="25"/>
      <c r="G640" s="23"/>
      <c r="H640" s="25"/>
      <c r="I640" s="30" t="str">
        <f>IF(LEN(F640)*LEN(G640)*LEN(H640)=0,"",VLOOKUP(F640&amp;G640&amp;H640,品类代码!$D:$E,2,0))</f>
        <v/>
      </c>
      <c r="J640" s="31" t="str">
        <f>IF(LEN(I640)=0,"",VLOOKUP(I640,品类代码!$E:$F,2,0))</f>
        <v/>
      </c>
      <c r="K640" s="30" t="str">
        <f>IF(LEN(J640)=0,"",VLOOKUP(J640,品类代码!$F:$G,2,0))</f>
        <v/>
      </c>
      <c r="L640" s="64"/>
      <c r="M640" s="39"/>
      <c r="N640" s="39"/>
      <c r="O640" s="39"/>
      <c r="P640" s="39"/>
      <c r="Q640" s="39"/>
      <c r="R640" s="39"/>
      <c r="S640" s="36" t="str">
        <f t="shared" si="9"/>
        <v/>
      </c>
      <c r="T640" s="39"/>
      <c r="U640" s="39"/>
      <c r="V640" s="39"/>
    </row>
    <row r="641" spans="1:22" s="17" customFormat="1" ht="14.25" thickBot="1">
      <c r="A641" s="39"/>
      <c r="B641" s="64"/>
      <c r="C641" s="39"/>
      <c r="D641" s="64"/>
      <c r="E641" s="39"/>
      <c r="F641" s="25"/>
      <c r="G641" s="23"/>
      <c r="H641" s="25"/>
      <c r="I641" s="30" t="str">
        <f>IF(LEN(F641)*LEN(G641)*LEN(H641)=0,"",VLOOKUP(F641&amp;G641&amp;H641,品类代码!$D:$E,2,0))</f>
        <v/>
      </c>
      <c r="J641" s="31" t="str">
        <f>IF(LEN(I641)=0,"",VLOOKUP(I641,品类代码!$E:$F,2,0))</f>
        <v/>
      </c>
      <c r="K641" s="30" t="str">
        <f>IF(LEN(J641)=0,"",VLOOKUP(J641,品类代码!$F:$G,2,0))</f>
        <v/>
      </c>
      <c r="L641" s="64"/>
      <c r="M641" s="39"/>
      <c r="N641" s="39"/>
      <c r="O641" s="39"/>
      <c r="P641" s="39"/>
      <c r="Q641" s="39"/>
      <c r="R641" s="39"/>
      <c r="S641" s="36" t="str">
        <f t="shared" si="9"/>
        <v/>
      </c>
      <c r="T641" s="39"/>
      <c r="U641" s="39"/>
      <c r="V641" s="39"/>
    </row>
    <row r="642" spans="1:22" s="17" customFormat="1" ht="14.25" thickBot="1">
      <c r="A642" s="39"/>
      <c r="B642" s="64"/>
      <c r="C642" s="39"/>
      <c r="D642" s="64"/>
      <c r="E642" s="39"/>
      <c r="F642" s="25"/>
      <c r="G642" s="23"/>
      <c r="H642" s="25"/>
      <c r="I642" s="30" t="str">
        <f>IF(LEN(F642)*LEN(G642)*LEN(H642)=0,"",VLOOKUP(F642&amp;G642&amp;H642,品类代码!$D:$E,2,0))</f>
        <v/>
      </c>
      <c r="J642" s="31" t="str">
        <f>IF(LEN(I642)=0,"",VLOOKUP(I642,品类代码!$E:$F,2,0))</f>
        <v/>
      </c>
      <c r="K642" s="30" t="str">
        <f>IF(LEN(J642)=0,"",VLOOKUP(J642,品类代码!$F:$G,2,0))</f>
        <v/>
      </c>
      <c r="L642" s="64"/>
      <c r="M642" s="39"/>
      <c r="N642" s="39"/>
      <c r="O642" s="39"/>
      <c r="P642" s="39"/>
      <c r="Q642" s="39"/>
      <c r="R642" s="39"/>
      <c r="S642" s="36" t="str">
        <f t="shared" si="9"/>
        <v/>
      </c>
      <c r="T642" s="39"/>
      <c r="U642" s="39"/>
      <c r="V642" s="39"/>
    </row>
    <row r="643" spans="1:22" s="17" customFormat="1" ht="14.25" thickBot="1">
      <c r="A643" s="39"/>
      <c r="B643" s="64"/>
      <c r="C643" s="39"/>
      <c r="D643" s="64"/>
      <c r="E643" s="39"/>
      <c r="F643" s="25"/>
      <c r="G643" s="23"/>
      <c r="H643" s="25"/>
      <c r="I643" s="30" t="str">
        <f>IF(LEN(F643)*LEN(G643)*LEN(H643)=0,"",VLOOKUP(F643&amp;G643&amp;H643,品类代码!$D:$E,2,0))</f>
        <v/>
      </c>
      <c r="J643" s="31" t="str">
        <f>IF(LEN(I643)=0,"",VLOOKUP(I643,品类代码!$E:$F,2,0))</f>
        <v/>
      </c>
      <c r="K643" s="30" t="str">
        <f>IF(LEN(J643)=0,"",VLOOKUP(J643,品类代码!$F:$G,2,0))</f>
        <v/>
      </c>
      <c r="L643" s="64"/>
      <c r="M643" s="39"/>
      <c r="N643" s="39"/>
      <c r="O643" s="39"/>
      <c r="P643" s="39"/>
      <c r="Q643" s="39"/>
      <c r="R643" s="39"/>
      <c r="S643" s="36" t="str">
        <f t="shared" si="9"/>
        <v/>
      </c>
      <c r="T643" s="39"/>
      <c r="U643" s="39"/>
      <c r="V643" s="39"/>
    </row>
    <row r="644" spans="1:22" s="17" customFormat="1" ht="14.25" thickBot="1">
      <c r="A644" s="39"/>
      <c r="B644" s="64"/>
      <c r="C644" s="39"/>
      <c r="D644" s="64"/>
      <c r="E644" s="39"/>
      <c r="F644" s="25"/>
      <c r="G644" s="23"/>
      <c r="H644" s="25"/>
      <c r="I644" s="30" t="str">
        <f>IF(LEN(F644)*LEN(G644)*LEN(H644)=0,"",VLOOKUP(F644&amp;G644&amp;H644,品类代码!$D:$E,2,0))</f>
        <v/>
      </c>
      <c r="J644" s="31" t="str">
        <f>IF(LEN(I644)=0,"",VLOOKUP(I644,品类代码!$E:$F,2,0))</f>
        <v/>
      </c>
      <c r="K644" s="30" t="str">
        <f>IF(LEN(J644)=0,"",VLOOKUP(J644,品类代码!$F:$G,2,0))</f>
        <v/>
      </c>
      <c r="L644" s="64"/>
      <c r="M644" s="39"/>
      <c r="N644" s="39"/>
      <c r="O644" s="39"/>
      <c r="P644" s="39"/>
      <c r="Q644" s="39"/>
      <c r="R644" s="39"/>
      <c r="S644" s="36" t="str">
        <f t="shared" si="9"/>
        <v/>
      </c>
      <c r="T644" s="39"/>
      <c r="U644" s="39"/>
      <c r="V644" s="39"/>
    </row>
    <row r="645" spans="1:22" s="17" customFormat="1" ht="14.25" thickBot="1">
      <c r="A645" s="39"/>
      <c r="B645" s="64"/>
      <c r="C645" s="39"/>
      <c r="D645" s="64"/>
      <c r="E645" s="39"/>
      <c r="F645" s="25"/>
      <c r="G645" s="23"/>
      <c r="H645" s="25"/>
      <c r="I645" s="30" t="str">
        <f>IF(LEN(F645)*LEN(G645)*LEN(H645)=0,"",VLOOKUP(F645&amp;G645&amp;H645,品类代码!$D:$E,2,0))</f>
        <v/>
      </c>
      <c r="J645" s="31" t="str">
        <f>IF(LEN(I645)=0,"",VLOOKUP(I645,品类代码!$E:$F,2,0))</f>
        <v/>
      </c>
      <c r="K645" s="30" t="str">
        <f>IF(LEN(J645)=0,"",VLOOKUP(J645,品类代码!$F:$G,2,0))</f>
        <v/>
      </c>
      <c r="L645" s="64"/>
      <c r="M645" s="39"/>
      <c r="N645" s="39"/>
      <c r="O645" s="39"/>
      <c r="P645" s="39"/>
      <c r="Q645" s="39"/>
      <c r="R645" s="39"/>
      <c r="S645" s="36" t="str">
        <f t="shared" si="9"/>
        <v/>
      </c>
      <c r="T645" s="39"/>
      <c r="U645" s="39"/>
      <c r="V645" s="39"/>
    </row>
    <row r="646" spans="1:22" s="17" customFormat="1" ht="14.25" thickBot="1">
      <c r="A646" s="39"/>
      <c r="B646" s="64"/>
      <c r="C646" s="39"/>
      <c r="D646" s="64"/>
      <c r="E646" s="39"/>
      <c r="F646" s="25"/>
      <c r="G646" s="23"/>
      <c r="H646" s="25"/>
      <c r="I646" s="30" t="str">
        <f>IF(LEN(F646)*LEN(G646)*LEN(H646)=0,"",VLOOKUP(F646&amp;G646&amp;H646,品类代码!$D:$E,2,0))</f>
        <v/>
      </c>
      <c r="J646" s="31" t="str">
        <f>IF(LEN(I646)=0,"",VLOOKUP(I646,品类代码!$E:$F,2,0))</f>
        <v/>
      </c>
      <c r="K646" s="30" t="str">
        <f>IF(LEN(J646)=0,"",VLOOKUP(J646,品类代码!$F:$G,2,0))</f>
        <v/>
      </c>
      <c r="L646" s="64"/>
      <c r="M646" s="39"/>
      <c r="N646" s="39"/>
      <c r="O646" s="39"/>
      <c r="P646" s="39"/>
      <c r="Q646" s="39"/>
      <c r="R646" s="39"/>
      <c r="S646" s="36" t="str">
        <f t="shared" ref="S646:S709" si="10">IF(LEN($B$3)*LEN(H646)*LEN(B646)*LEN(D646)*LEN(L646)=0,"",$B$3&amp;"-"&amp;H646&amp;"-"&amp;B646&amp;"-"&amp;D646&amp;"-"&amp;IF(LEN(M646)=0,L646,IF(LEN(N646)*LEN(M646)&gt;0,M646&amp;"("&amp;L646&amp;")"&amp;N646,M646&amp;"("&amp;L646&amp;")")))</f>
        <v/>
      </c>
      <c r="T646" s="39"/>
      <c r="U646" s="39"/>
      <c r="V646" s="39"/>
    </row>
    <row r="647" spans="1:22" s="17" customFormat="1" ht="14.25" thickBot="1">
      <c r="A647" s="39"/>
      <c r="B647" s="64"/>
      <c r="C647" s="39"/>
      <c r="D647" s="64"/>
      <c r="E647" s="39"/>
      <c r="F647" s="25"/>
      <c r="G647" s="23"/>
      <c r="H647" s="25"/>
      <c r="I647" s="30" t="str">
        <f>IF(LEN(F647)*LEN(G647)*LEN(H647)=0,"",VLOOKUP(F647&amp;G647&amp;H647,品类代码!$D:$E,2,0))</f>
        <v/>
      </c>
      <c r="J647" s="31" t="str">
        <f>IF(LEN(I647)=0,"",VLOOKUP(I647,品类代码!$E:$F,2,0))</f>
        <v/>
      </c>
      <c r="K647" s="30" t="str">
        <f>IF(LEN(J647)=0,"",VLOOKUP(J647,品类代码!$F:$G,2,0))</f>
        <v/>
      </c>
      <c r="L647" s="64"/>
      <c r="M647" s="39"/>
      <c r="N647" s="39"/>
      <c r="O647" s="39"/>
      <c r="P647" s="39"/>
      <c r="Q647" s="39"/>
      <c r="R647" s="39"/>
      <c r="S647" s="36" t="str">
        <f t="shared" si="10"/>
        <v/>
      </c>
      <c r="T647" s="39"/>
      <c r="U647" s="39"/>
      <c r="V647" s="39"/>
    </row>
    <row r="648" spans="1:22" s="17" customFormat="1" ht="14.25" thickBot="1">
      <c r="A648" s="39"/>
      <c r="B648" s="64"/>
      <c r="C648" s="39"/>
      <c r="D648" s="64"/>
      <c r="E648" s="39"/>
      <c r="F648" s="25"/>
      <c r="G648" s="23"/>
      <c r="H648" s="25"/>
      <c r="I648" s="30" t="str">
        <f>IF(LEN(F648)*LEN(G648)*LEN(H648)=0,"",VLOOKUP(F648&amp;G648&amp;H648,品类代码!$D:$E,2,0))</f>
        <v/>
      </c>
      <c r="J648" s="31" t="str">
        <f>IF(LEN(I648)=0,"",VLOOKUP(I648,品类代码!$E:$F,2,0))</f>
        <v/>
      </c>
      <c r="K648" s="30" t="str">
        <f>IF(LEN(J648)=0,"",VLOOKUP(J648,品类代码!$F:$G,2,0))</f>
        <v/>
      </c>
      <c r="L648" s="64"/>
      <c r="M648" s="39"/>
      <c r="N648" s="39"/>
      <c r="O648" s="39"/>
      <c r="P648" s="39"/>
      <c r="Q648" s="39"/>
      <c r="R648" s="39"/>
      <c r="S648" s="36" t="str">
        <f t="shared" si="10"/>
        <v/>
      </c>
      <c r="T648" s="39"/>
      <c r="U648" s="39"/>
      <c r="V648" s="39"/>
    </row>
    <row r="649" spans="1:22" s="17" customFormat="1" ht="14.25" thickBot="1">
      <c r="A649" s="39"/>
      <c r="B649" s="64"/>
      <c r="C649" s="39"/>
      <c r="D649" s="64"/>
      <c r="E649" s="39"/>
      <c r="F649" s="25"/>
      <c r="G649" s="23"/>
      <c r="H649" s="25"/>
      <c r="I649" s="30" t="str">
        <f>IF(LEN(F649)*LEN(G649)*LEN(H649)=0,"",VLOOKUP(F649&amp;G649&amp;H649,品类代码!$D:$E,2,0))</f>
        <v/>
      </c>
      <c r="J649" s="31" t="str">
        <f>IF(LEN(I649)=0,"",VLOOKUP(I649,品类代码!$E:$F,2,0))</f>
        <v/>
      </c>
      <c r="K649" s="30" t="str">
        <f>IF(LEN(J649)=0,"",VLOOKUP(J649,品类代码!$F:$G,2,0))</f>
        <v/>
      </c>
      <c r="L649" s="64"/>
      <c r="M649" s="39"/>
      <c r="N649" s="39"/>
      <c r="O649" s="39"/>
      <c r="P649" s="39"/>
      <c r="Q649" s="39"/>
      <c r="R649" s="39"/>
      <c r="S649" s="36" t="str">
        <f t="shared" si="10"/>
        <v/>
      </c>
      <c r="T649" s="39"/>
      <c r="U649" s="39"/>
      <c r="V649" s="39"/>
    </row>
    <row r="650" spans="1:22" s="17" customFormat="1" ht="14.25" thickBot="1">
      <c r="A650" s="39"/>
      <c r="B650" s="64"/>
      <c r="C650" s="39"/>
      <c r="D650" s="64"/>
      <c r="E650" s="39"/>
      <c r="F650" s="25"/>
      <c r="G650" s="23"/>
      <c r="H650" s="25"/>
      <c r="I650" s="30" t="str">
        <f>IF(LEN(F650)*LEN(G650)*LEN(H650)=0,"",VLOOKUP(F650&amp;G650&amp;H650,品类代码!$D:$E,2,0))</f>
        <v/>
      </c>
      <c r="J650" s="31" t="str">
        <f>IF(LEN(I650)=0,"",VLOOKUP(I650,品类代码!$E:$F,2,0))</f>
        <v/>
      </c>
      <c r="K650" s="30" t="str">
        <f>IF(LEN(J650)=0,"",VLOOKUP(J650,品类代码!$F:$G,2,0))</f>
        <v/>
      </c>
      <c r="L650" s="64"/>
      <c r="M650" s="39"/>
      <c r="N650" s="39"/>
      <c r="O650" s="39"/>
      <c r="P650" s="39"/>
      <c r="Q650" s="39"/>
      <c r="R650" s="39"/>
      <c r="S650" s="36" t="str">
        <f t="shared" si="10"/>
        <v/>
      </c>
      <c r="T650" s="39"/>
      <c r="U650" s="39"/>
      <c r="V650" s="39"/>
    </row>
    <row r="651" spans="1:22" s="17" customFormat="1" ht="14.25" thickBot="1">
      <c r="A651" s="39"/>
      <c r="B651" s="64"/>
      <c r="C651" s="39"/>
      <c r="D651" s="64"/>
      <c r="E651" s="39"/>
      <c r="F651" s="25"/>
      <c r="G651" s="23"/>
      <c r="H651" s="25"/>
      <c r="I651" s="30" t="str">
        <f>IF(LEN(F651)*LEN(G651)*LEN(H651)=0,"",VLOOKUP(F651&amp;G651&amp;H651,品类代码!$D:$E,2,0))</f>
        <v/>
      </c>
      <c r="J651" s="31" t="str">
        <f>IF(LEN(I651)=0,"",VLOOKUP(I651,品类代码!$E:$F,2,0))</f>
        <v/>
      </c>
      <c r="K651" s="30" t="str">
        <f>IF(LEN(J651)=0,"",VLOOKUP(J651,品类代码!$F:$G,2,0))</f>
        <v/>
      </c>
      <c r="L651" s="64"/>
      <c r="M651" s="39"/>
      <c r="N651" s="39"/>
      <c r="O651" s="39"/>
      <c r="P651" s="39"/>
      <c r="Q651" s="39"/>
      <c r="R651" s="39"/>
      <c r="S651" s="36" t="str">
        <f t="shared" si="10"/>
        <v/>
      </c>
      <c r="T651" s="39"/>
      <c r="U651" s="39"/>
      <c r="V651" s="39"/>
    </row>
    <row r="652" spans="1:22" s="17" customFormat="1" ht="14.25" thickBot="1">
      <c r="A652" s="39"/>
      <c r="B652" s="64"/>
      <c r="C652" s="39"/>
      <c r="D652" s="64"/>
      <c r="E652" s="39"/>
      <c r="F652" s="25"/>
      <c r="G652" s="23"/>
      <c r="H652" s="25"/>
      <c r="I652" s="30" t="str">
        <f>IF(LEN(F652)*LEN(G652)*LEN(H652)=0,"",VLOOKUP(F652&amp;G652&amp;H652,品类代码!$D:$E,2,0))</f>
        <v/>
      </c>
      <c r="J652" s="31" t="str">
        <f>IF(LEN(I652)=0,"",VLOOKUP(I652,品类代码!$E:$F,2,0))</f>
        <v/>
      </c>
      <c r="K652" s="30" t="str">
        <f>IF(LEN(J652)=0,"",VLOOKUP(J652,品类代码!$F:$G,2,0))</f>
        <v/>
      </c>
      <c r="L652" s="64"/>
      <c r="M652" s="39"/>
      <c r="N652" s="39"/>
      <c r="O652" s="39"/>
      <c r="P652" s="39"/>
      <c r="Q652" s="39"/>
      <c r="R652" s="39"/>
      <c r="S652" s="36" t="str">
        <f t="shared" si="10"/>
        <v/>
      </c>
      <c r="T652" s="39"/>
      <c r="U652" s="39"/>
      <c r="V652" s="39"/>
    </row>
    <row r="653" spans="1:22" s="17" customFormat="1" ht="14.25" thickBot="1">
      <c r="A653" s="39"/>
      <c r="B653" s="64"/>
      <c r="C653" s="39"/>
      <c r="D653" s="64"/>
      <c r="E653" s="39"/>
      <c r="F653" s="25"/>
      <c r="G653" s="23"/>
      <c r="H653" s="25"/>
      <c r="I653" s="30" t="str">
        <f>IF(LEN(F653)*LEN(G653)*LEN(H653)=0,"",VLOOKUP(F653&amp;G653&amp;H653,品类代码!$D:$E,2,0))</f>
        <v/>
      </c>
      <c r="J653" s="31" t="str">
        <f>IF(LEN(I653)=0,"",VLOOKUP(I653,品类代码!$E:$F,2,0))</f>
        <v/>
      </c>
      <c r="K653" s="30" t="str">
        <f>IF(LEN(J653)=0,"",VLOOKUP(J653,品类代码!$F:$G,2,0))</f>
        <v/>
      </c>
      <c r="L653" s="64"/>
      <c r="M653" s="39"/>
      <c r="N653" s="39"/>
      <c r="O653" s="39"/>
      <c r="P653" s="39"/>
      <c r="Q653" s="39"/>
      <c r="R653" s="39"/>
      <c r="S653" s="36" t="str">
        <f t="shared" si="10"/>
        <v/>
      </c>
      <c r="T653" s="39"/>
      <c r="U653" s="39"/>
      <c r="V653" s="39"/>
    </row>
    <row r="654" spans="1:22" s="17" customFormat="1" ht="14.25" thickBot="1">
      <c r="A654" s="39"/>
      <c r="B654" s="64"/>
      <c r="C654" s="39"/>
      <c r="D654" s="64"/>
      <c r="E654" s="39"/>
      <c r="F654" s="25"/>
      <c r="G654" s="23"/>
      <c r="H654" s="25"/>
      <c r="I654" s="30" t="str">
        <f>IF(LEN(F654)*LEN(G654)*LEN(H654)=0,"",VLOOKUP(F654&amp;G654&amp;H654,品类代码!$D:$E,2,0))</f>
        <v/>
      </c>
      <c r="J654" s="31" t="str">
        <f>IF(LEN(I654)=0,"",VLOOKUP(I654,品类代码!$E:$F,2,0))</f>
        <v/>
      </c>
      <c r="K654" s="30" t="str">
        <f>IF(LEN(J654)=0,"",VLOOKUP(J654,品类代码!$F:$G,2,0))</f>
        <v/>
      </c>
      <c r="L654" s="64"/>
      <c r="M654" s="39"/>
      <c r="N654" s="39"/>
      <c r="O654" s="39"/>
      <c r="P654" s="39"/>
      <c r="Q654" s="39"/>
      <c r="R654" s="39"/>
      <c r="S654" s="36" t="str">
        <f t="shared" si="10"/>
        <v/>
      </c>
      <c r="T654" s="39"/>
      <c r="U654" s="39"/>
      <c r="V654" s="39"/>
    </row>
    <row r="655" spans="1:22" s="17" customFormat="1" ht="14.25" thickBot="1">
      <c r="A655" s="39"/>
      <c r="B655" s="64"/>
      <c r="C655" s="39"/>
      <c r="D655" s="64"/>
      <c r="E655" s="39"/>
      <c r="F655" s="25"/>
      <c r="G655" s="23"/>
      <c r="H655" s="25"/>
      <c r="I655" s="30" t="str">
        <f>IF(LEN(F655)*LEN(G655)*LEN(H655)=0,"",VLOOKUP(F655&amp;G655&amp;H655,品类代码!$D:$E,2,0))</f>
        <v/>
      </c>
      <c r="J655" s="31" t="str">
        <f>IF(LEN(I655)=0,"",VLOOKUP(I655,品类代码!$E:$F,2,0))</f>
        <v/>
      </c>
      <c r="K655" s="30" t="str">
        <f>IF(LEN(J655)=0,"",VLOOKUP(J655,品类代码!$F:$G,2,0))</f>
        <v/>
      </c>
      <c r="L655" s="64"/>
      <c r="M655" s="39"/>
      <c r="N655" s="39"/>
      <c r="O655" s="39"/>
      <c r="P655" s="39"/>
      <c r="Q655" s="39"/>
      <c r="R655" s="39"/>
      <c r="S655" s="36" t="str">
        <f t="shared" si="10"/>
        <v/>
      </c>
      <c r="T655" s="39"/>
      <c r="U655" s="39"/>
      <c r="V655" s="39"/>
    </row>
    <row r="656" spans="1:22" s="17" customFormat="1" ht="14.25" thickBot="1">
      <c r="A656" s="39"/>
      <c r="B656" s="64"/>
      <c r="C656" s="39"/>
      <c r="D656" s="64"/>
      <c r="E656" s="39"/>
      <c r="F656" s="25"/>
      <c r="G656" s="23"/>
      <c r="H656" s="25"/>
      <c r="I656" s="30" t="str">
        <f>IF(LEN(F656)*LEN(G656)*LEN(H656)=0,"",VLOOKUP(F656&amp;G656&amp;H656,品类代码!$D:$E,2,0))</f>
        <v/>
      </c>
      <c r="J656" s="31" t="str">
        <f>IF(LEN(I656)=0,"",VLOOKUP(I656,品类代码!$E:$F,2,0))</f>
        <v/>
      </c>
      <c r="K656" s="30" t="str">
        <f>IF(LEN(J656)=0,"",VLOOKUP(J656,品类代码!$F:$G,2,0))</f>
        <v/>
      </c>
      <c r="L656" s="64"/>
      <c r="M656" s="39"/>
      <c r="N656" s="39"/>
      <c r="O656" s="39"/>
      <c r="P656" s="39"/>
      <c r="Q656" s="39"/>
      <c r="R656" s="39"/>
      <c r="S656" s="36" t="str">
        <f t="shared" si="10"/>
        <v/>
      </c>
      <c r="T656" s="39"/>
      <c r="U656" s="39"/>
      <c r="V656" s="39"/>
    </row>
    <row r="657" spans="1:22" s="17" customFormat="1" ht="14.25" thickBot="1">
      <c r="A657" s="39"/>
      <c r="B657" s="64"/>
      <c r="C657" s="39"/>
      <c r="D657" s="64"/>
      <c r="E657" s="39"/>
      <c r="F657" s="25"/>
      <c r="G657" s="23"/>
      <c r="H657" s="25"/>
      <c r="I657" s="30" t="str">
        <f>IF(LEN(F657)*LEN(G657)*LEN(H657)=0,"",VLOOKUP(F657&amp;G657&amp;H657,品类代码!$D:$E,2,0))</f>
        <v/>
      </c>
      <c r="J657" s="31" t="str">
        <f>IF(LEN(I657)=0,"",VLOOKUP(I657,品类代码!$E:$F,2,0))</f>
        <v/>
      </c>
      <c r="K657" s="30" t="str">
        <f>IF(LEN(J657)=0,"",VLOOKUP(J657,品类代码!$F:$G,2,0))</f>
        <v/>
      </c>
      <c r="L657" s="64"/>
      <c r="M657" s="39"/>
      <c r="N657" s="39"/>
      <c r="O657" s="39"/>
      <c r="P657" s="39"/>
      <c r="Q657" s="39"/>
      <c r="R657" s="39"/>
      <c r="S657" s="36" t="str">
        <f t="shared" si="10"/>
        <v/>
      </c>
      <c r="T657" s="39"/>
      <c r="U657" s="39"/>
      <c r="V657" s="39"/>
    </row>
    <row r="658" spans="1:22" s="17" customFormat="1" ht="14.25" thickBot="1">
      <c r="A658" s="39"/>
      <c r="B658" s="64"/>
      <c r="C658" s="39"/>
      <c r="D658" s="64"/>
      <c r="E658" s="39"/>
      <c r="F658" s="25"/>
      <c r="G658" s="23"/>
      <c r="H658" s="25"/>
      <c r="I658" s="30" t="str">
        <f>IF(LEN(F658)*LEN(G658)*LEN(H658)=0,"",VLOOKUP(F658&amp;G658&amp;H658,品类代码!$D:$E,2,0))</f>
        <v/>
      </c>
      <c r="J658" s="31" t="str">
        <f>IF(LEN(I658)=0,"",VLOOKUP(I658,品类代码!$E:$F,2,0))</f>
        <v/>
      </c>
      <c r="K658" s="30" t="str">
        <f>IF(LEN(J658)=0,"",VLOOKUP(J658,品类代码!$F:$G,2,0))</f>
        <v/>
      </c>
      <c r="L658" s="64"/>
      <c r="M658" s="39"/>
      <c r="N658" s="39"/>
      <c r="O658" s="39"/>
      <c r="P658" s="39"/>
      <c r="Q658" s="39"/>
      <c r="R658" s="39"/>
      <c r="S658" s="36" t="str">
        <f t="shared" si="10"/>
        <v/>
      </c>
      <c r="T658" s="39"/>
      <c r="U658" s="39"/>
      <c r="V658" s="39"/>
    </row>
    <row r="659" spans="1:22" s="17" customFormat="1" ht="14.25" thickBot="1">
      <c r="A659" s="39"/>
      <c r="B659" s="64"/>
      <c r="C659" s="39"/>
      <c r="D659" s="64"/>
      <c r="E659" s="39"/>
      <c r="F659" s="25"/>
      <c r="G659" s="23"/>
      <c r="H659" s="25"/>
      <c r="I659" s="30" t="str">
        <f>IF(LEN(F659)*LEN(G659)*LEN(H659)=0,"",VLOOKUP(F659&amp;G659&amp;H659,品类代码!$D:$E,2,0))</f>
        <v/>
      </c>
      <c r="J659" s="31" t="str">
        <f>IF(LEN(I659)=0,"",VLOOKUP(I659,品类代码!$E:$F,2,0))</f>
        <v/>
      </c>
      <c r="K659" s="30" t="str">
        <f>IF(LEN(J659)=0,"",VLOOKUP(J659,品类代码!$F:$G,2,0))</f>
        <v/>
      </c>
      <c r="L659" s="64"/>
      <c r="M659" s="39"/>
      <c r="N659" s="39"/>
      <c r="O659" s="39"/>
      <c r="P659" s="39"/>
      <c r="Q659" s="39"/>
      <c r="R659" s="39"/>
      <c r="S659" s="36" t="str">
        <f t="shared" si="10"/>
        <v/>
      </c>
      <c r="T659" s="39"/>
      <c r="U659" s="39"/>
      <c r="V659" s="39"/>
    </row>
    <row r="660" spans="1:22" s="17" customFormat="1" ht="14.25" thickBot="1">
      <c r="A660" s="39"/>
      <c r="B660" s="64"/>
      <c r="C660" s="39"/>
      <c r="D660" s="64"/>
      <c r="E660" s="39"/>
      <c r="F660" s="25"/>
      <c r="G660" s="23"/>
      <c r="H660" s="25"/>
      <c r="I660" s="30" t="str">
        <f>IF(LEN(F660)*LEN(G660)*LEN(H660)=0,"",VLOOKUP(F660&amp;G660&amp;H660,品类代码!$D:$E,2,0))</f>
        <v/>
      </c>
      <c r="J660" s="31" t="str">
        <f>IF(LEN(I660)=0,"",VLOOKUP(I660,品类代码!$E:$F,2,0))</f>
        <v/>
      </c>
      <c r="K660" s="30" t="str">
        <f>IF(LEN(J660)=0,"",VLOOKUP(J660,品类代码!$F:$G,2,0))</f>
        <v/>
      </c>
      <c r="L660" s="64"/>
      <c r="M660" s="39"/>
      <c r="N660" s="39"/>
      <c r="O660" s="39"/>
      <c r="P660" s="39"/>
      <c r="Q660" s="39"/>
      <c r="R660" s="39"/>
      <c r="S660" s="36" t="str">
        <f t="shared" si="10"/>
        <v/>
      </c>
      <c r="T660" s="39"/>
      <c r="U660" s="39"/>
      <c r="V660" s="39"/>
    </row>
    <row r="661" spans="1:22" s="17" customFormat="1" ht="14.25" thickBot="1">
      <c r="A661" s="39"/>
      <c r="B661" s="64"/>
      <c r="C661" s="39"/>
      <c r="D661" s="64"/>
      <c r="E661" s="39"/>
      <c r="F661" s="25"/>
      <c r="G661" s="23"/>
      <c r="H661" s="25"/>
      <c r="I661" s="30" t="str">
        <f>IF(LEN(F661)*LEN(G661)*LEN(H661)=0,"",VLOOKUP(F661&amp;G661&amp;H661,品类代码!$D:$E,2,0))</f>
        <v/>
      </c>
      <c r="J661" s="31" t="str">
        <f>IF(LEN(I661)=0,"",VLOOKUP(I661,品类代码!$E:$F,2,0))</f>
        <v/>
      </c>
      <c r="K661" s="30" t="str">
        <f>IF(LEN(J661)=0,"",VLOOKUP(J661,品类代码!$F:$G,2,0))</f>
        <v/>
      </c>
      <c r="L661" s="64"/>
      <c r="M661" s="39"/>
      <c r="N661" s="39"/>
      <c r="O661" s="39"/>
      <c r="P661" s="39"/>
      <c r="Q661" s="39"/>
      <c r="R661" s="39"/>
      <c r="S661" s="36" t="str">
        <f t="shared" si="10"/>
        <v/>
      </c>
      <c r="T661" s="39"/>
      <c r="U661" s="39"/>
      <c r="V661" s="39"/>
    </row>
    <row r="662" spans="1:22" s="17" customFormat="1" ht="14.25" thickBot="1">
      <c r="A662" s="39"/>
      <c r="B662" s="64"/>
      <c r="C662" s="39"/>
      <c r="D662" s="64"/>
      <c r="E662" s="39"/>
      <c r="F662" s="25"/>
      <c r="G662" s="23"/>
      <c r="H662" s="25"/>
      <c r="I662" s="30" t="str">
        <f>IF(LEN(F662)*LEN(G662)*LEN(H662)=0,"",VLOOKUP(F662&amp;G662&amp;H662,品类代码!$D:$E,2,0))</f>
        <v/>
      </c>
      <c r="J662" s="31" t="str">
        <f>IF(LEN(I662)=0,"",VLOOKUP(I662,品类代码!$E:$F,2,0))</f>
        <v/>
      </c>
      <c r="K662" s="30" t="str">
        <f>IF(LEN(J662)=0,"",VLOOKUP(J662,品类代码!$F:$G,2,0))</f>
        <v/>
      </c>
      <c r="L662" s="64"/>
      <c r="M662" s="39"/>
      <c r="N662" s="39"/>
      <c r="O662" s="39"/>
      <c r="P662" s="39"/>
      <c r="Q662" s="39"/>
      <c r="R662" s="39"/>
      <c r="S662" s="36" t="str">
        <f t="shared" si="10"/>
        <v/>
      </c>
      <c r="T662" s="39"/>
      <c r="U662" s="39"/>
      <c r="V662" s="39"/>
    </row>
    <row r="663" spans="1:22" s="17" customFormat="1" ht="14.25" thickBot="1">
      <c r="A663" s="39"/>
      <c r="B663" s="64"/>
      <c r="C663" s="39"/>
      <c r="D663" s="64"/>
      <c r="E663" s="39"/>
      <c r="F663" s="25"/>
      <c r="G663" s="23"/>
      <c r="H663" s="25"/>
      <c r="I663" s="30" t="str">
        <f>IF(LEN(F663)*LEN(G663)*LEN(H663)=0,"",VLOOKUP(F663&amp;G663&amp;H663,品类代码!$D:$E,2,0))</f>
        <v/>
      </c>
      <c r="J663" s="31" t="str">
        <f>IF(LEN(I663)=0,"",VLOOKUP(I663,品类代码!$E:$F,2,0))</f>
        <v/>
      </c>
      <c r="K663" s="30" t="str">
        <f>IF(LEN(J663)=0,"",VLOOKUP(J663,品类代码!$F:$G,2,0))</f>
        <v/>
      </c>
      <c r="L663" s="64"/>
      <c r="M663" s="39"/>
      <c r="N663" s="39"/>
      <c r="O663" s="39"/>
      <c r="P663" s="39"/>
      <c r="Q663" s="39"/>
      <c r="R663" s="39"/>
      <c r="S663" s="36" t="str">
        <f t="shared" si="10"/>
        <v/>
      </c>
      <c r="T663" s="39"/>
      <c r="U663" s="39"/>
      <c r="V663" s="39"/>
    </row>
    <row r="664" spans="1:22" s="17" customFormat="1" ht="14.25" thickBot="1">
      <c r="A664" s="39"/>
      <c r="B664" s="64"/>
      <c r="C664" s="39"/>
      <c r="D664" s="64"/>
      <c r="E664" s="39"/>
      <c r="F664" s="25"/>
      <c r="G664" s="23"/>
      <c r="H664" s="25"/>
      <c r="I664" s="30" t="str">
        <f>IF(LEN(F664)*LEN(G664)*LEN(H664)=0,"",VLOOKUP(F664&amp;G664&amp;H664,品类代码!$D:$E,2,0))</f>
        <v/>
      </c>
      <c r="J664" s="31" t="str">
        <f>IF(LEN(I664)=0,"",VLOOKUP(I664,品类代码!$E:$F,2,0))</f>
        <v/>
      </c>
      <c r="K664" s="30" t="str">
        <f>IF(LEN(J664)=0,"",VLOOKUP(J664,品类代码!$F:$G,2,0))</f>
        <v/>
      </c>
      <c r="L664" s="64"/>
      <c r="M664" s="39"/>
      <c r="N664" s="39"/>
      <c r="O664" s="39"/>
      <c r="P664" s="39"/>
      <c r="Q664" s="39"/>
      <c r="R664" s="39"/>
      <c r="S664" s="36" t="str">
        <f t="shared" si="10"/>
        <v/>
      </c>
      <c r="T664" s="39"/>
      <c r="U664" s="39"/>
      <c r="V664" s="39"/>
    </row>
    <row r="665" spans="1:22" s="17" customFormat="1" ht="14.25" thickBot="1">
      <c r="A665" s="39"/>
      <c r="B665" s="64"/>
      <c r="C665" s="39"/>
      <c r="D665" s="64"/>
      <c r="E665" s="39"/>
      <c r="F665" s="25"/>
      <c r="G665" s="23"/>
      <c r="H665" s="25"/>
      <c r="I665" s="30" t="str">
        <f>IF(LEN(F665)*LEN(G665)*LEN(H665)=0,"",VLOOKUP(F665&amp;G665&amp;H665,品类代码!$D:$E,2,0))</f>
        <v/>
      </c>
      <c r="J665" s="31" t="str">
        <f>IF(LEN(I665)=0,"",VLOOKUP(I665,品类代码!$E:$F,2,0))</f>
        <v/>
      </c>
      <c r="K665" s="30" t="str">
        <f>IF(LEN(J665)=0,"",VLOOKUP(J665,品类代码!$F:$G,2,0))</f>
        <v/>
      </c>
      <c r="L665" s="64"/>
      <c r="M665" s="39"/>
      <c r="N665" s="39"/>
      <c r="O665" s="39"/>
      <c r="P665" s="39"/>
      <c r="Q665" s="39"/>
      <c r="R665" s="39"/>
      <c r="S665" s="36" t="str">
        <f t="shared" si="10"/>
        <v/>
      </c>
      <c r="T665" s="39"/>
      <c r="U665" s="39"/>
      <c r="V665" s="39"/>
    </row>
    <row r="666" spans="1:22" s="17" customFormat="1" ht="14.25" thickBot="1">
      <c r="A666" s="39"/>
      <c r="B666" s="64"/>
      <c r="C666" s="39"/>
      <c r="D666" s="64"/>
      <c r="E666" s="39"/>
      <c r="F666" s="25"/>
      <c r="G666" s="23"/>
      <c r="H666" s="25"/>
      <c r="I666" s="30" t="str">
        <f>IF(LEN(F666)*LEN(G666)*LEN(H666)=0,"",VLOOKUP(F666&amp;G666&amp;H666,品类代码!$D:$E,2,0))</f>
        <v/>
      </c>
      <c r="J666" s="31" t="str">
        <f>IF(LEN(I666)=0,"",VLOOKUP(I666,品类代码!$E:$F,2,0))</f>
        <v/>
      </c>
      <c r="K666" s="30" t="str">
        <f>IF(LEN(J666)=0,"",VLOOKUP(J666,品类代码!$F:$G,2,0))</f>
        <v/>
      </c>
      <c r="L666" s="64"/>
      <c r="M666" s="39"/>
      <c r="N666" s="39"/>
      <c r="O666" s="39"/>
      <c r="P666" s="39"/>
      <c r="Q666" s="39"/>
      <c r="R666" s="39"/>
      <c r="S666" s="36" t="str">
        <f t="shared" si="10"/>
        <v/>
      </c>
      <c r="T666" s="39"/>
      <c r="U666" s="39"/>
      <c r="V666" s="39"/>
    </row>
    <row r="667" spans="1:22" s="17" customFormat="1" ht="14.25" thickBot="1">
      <c r="A667" s="39"/>
      <c r="B667" s="64"/>
      <c r="C667" s="39"/>
      <c r="D667" s="64"/>
      <c r="E667" s="39"/>
      <c r="F667" s="25"/>
      <c r="G667" s="23"/>
      <c r="H667" s="25"/>
      <c r="I667" s="30" t="str">
        <f>IF(LEN(F667)*LEN(G667)*LEN(H667)=0,"",VLOOKUP(F667&amp;G667&amp;H667,品类代码!$D:$E,2,0))</f>
        <v/>
      </c>
      <c r="J667" s="31" t="str">
        <f>IF(LEN(I667)=0,"",VLOOKUP(I667,品类代码!$E:$F,2,0))</f>
        <v/>
      </c>
      <c r="K667" s="30" t="str">
        <f>IF(LEN(J667)=0,"",VLOOKUP(J667,品类代码!$F:$G,2,0))</f>
        <v/>
      </c>
      <c r="L667" s="64"/>
      <c r="M667" s="39"/>
      <c r="N667" s="39"/>
      <c r="O667" s="39"/>
      <c r="P667" s="39"/>
      <c r="Q667" s="39"/>
      <c r="R667" s="39"/>
      <c r="S667" s="36" t="str">
        <f t="shared" si="10"/>
        <v/>
      </c>
      <c r="T667" s="39"/>
      <c r="U667" s="39"/>
      <c r="V667" s="39"/>
    </row>
    <row r="668" spans="1:22" s="17" customFormat="1" ht="14.25" thickBot="1">
      <c r="A668" s="39"/>
      <c r="B668" s="64"/>
      <c r="C668" s="39"/>
      <c r="D668" s="64"/>
      <c r="E668" s="39"/>
      <c r="F668" s="25"/>
      <c r="G668" s="23"/>
      <c r="H668" s="25"/>
      <c r="I668" s="30" t="str">
        <f>IF(LEN(F668)*LEN(G668)*LEN(H668)=0,"",VLOOKUP(F668&amp;G668&amp;H668,品类代码!$D:$E,2,0))</f>
        <v/>
      </c>
      <c r="J668" s="31" t="str">
        <f>IF(LEN(I668)=0,"",VLOOKUP(I668,品类代码!$E:$F,2,0))</f>
        <v/>
      </c>
      <c r="K668" s="30" t="str">
        <f>IF(LEN(J668)=0,"",VLOOKUP(J668,品类代码!$F:$G,2,0))</f>
        <v/>
      </c>
      <c r="L668" s="64"/>
      <c r="M668" s="39"/>
      <c r="N668" s="39"/>
      <c r="O668" s="39"/>
      <c r="P668" s="39"/>
      <c r="Q668" s="39"/>
      <c r="R668" s="39"/>
      <c r="S668" s="36" t="str">
        <f t="shared" si="10"/>
        <v/>
      </c>
      <c r="T668" s="39"/>
      <c r="U668" s="39"/>
      <c r="V668" s="39"/>
    </row>
    <row r="669" spans="1:22" s="17" customFormat="1" ht="14.25" thickBot="1">
      <c r="A669" s="39"/>
      <c r="B669" s="64"/>
      <c r="C669" s="39"/>
      <c r="D669" s="64"/>
      <c r="E669" s="39"/>
      <c r="F669" s="25"/>
      <c r="G669" s="23"/>
      <c r="H669" s="25"/>
      <c r="I669" s="30" t="str">
        <f>IF(LEN(F669)*LEN(G669)*LEN(H669)=0,"",VLOOKUP(F669&amp;G669&amp;H669,品类代码!$D:$E,2,0))</f>
        <v/>
      </c>
      <c r="J669" s="31" t="str">
        <f>IF(LEN(I669)=0,"",VLOOKUP(I669,品类代码!$E:$F,2,0))</f>
        <v/>
      </c>
      <c r="K669" s="30" t="str">
        <f>IF(LEN(J669)=0,"",VLOOKUP(J669,品类代码!$F:$G,2,0))</f>
        <v/>
      </c>
      <c r="L669" s="64"/>
      <c r="M669" s="39"/>
      <c r="N669" s="39"/>
      <c r="O669" s="39"/>
      <c r="P669" s="39"/>
      <c r="Q669" s="39"/>
      <c r="R669" s="39"/>
      <c r="S669" s="36" t="str">
        <f t="shared" si="10"/>
        <v/>
      </c>
      <c r="T669" s="39"/>
      <c r="U669" s="39"/>
      <c r="V669" s="39"/>
    </row>
    <row r="670" spans="1:22" s="17" customFormat="1" ht="14.25" thickBot="1">
      <c r="A670" s="39"/>
      <c r="B670" s="64"/>
      <c r="C670" s="39"/>
      <c r="D670" s="64"/>
      <c r="E670" s="39"/>
      <c r="F670" s="25"/>
      <c r="G670" s="23"/>
      <c r="H670" s="25"/>
      <c r="I670" s="30" t="str">
        <f>IF(LEN(F670)*LEN(G670)*LEN(H670)=0,"",VLOOKUP(F670&amp;G670&amp;H670,品类代码!$D:$E,2,0))</f>
        <v/>
      </c>
      <c r="J670" s="31" t="str">
        <f>IF(LEN(I670)=0,"",VLOOKUP(I670,品类代码!$E:$F,2,0))</f>
        <v/>
      </c>
      <c r="K670" s="30" t="str">
        <f>IF(LEN(J670)=0,"",VLOOKUP(J670,品类代码!$F:$G,2,0))</f>
        <v/>
      </c>
      <c r="L670" s="64"/>
      <c r="M670" s="39"/>
      <c r="N670" s="39"/>
      <c r="O670" s="39"/>
      <c r="P670" s="39"/>
      <c r="Q670" s="39"/>
      <c r="R670" s="39"/>
      <c r="S670" s="36" t="str">
        <f t="shared" si="10"/>
        <v/>
      </c>
      <c r="T670" s="39"/>
      <c r="U670" s="39"/>
      <c r="V670" s="39"/>
    </row>
    <row r="671" spans="1:22" s="17" customFormat="1" ht="14.25" thickBot="1">
      <c r="A671" s="39"/>
      <c r="B671" s="64"/>
      <c r="C671" s="39"/>
      <c r="D671" s="64"/>
      <c r="E671" s="39"/>
      <c r="F671" s="25"/>
      <c r="G671" s="23"/>
      <c r="H671" s="25"/>
      <c r="I671" s="30" t="str">
        <f>IF(LEN(F671)*LEN(G671)*LEN(H671)=0,"",VLOOKUP(F671&amp;G671&amp;H671,品类代码!$D:$E,2,0))</f>
        <v/>
      </c>
      <c r="J671" s="31" t="str">
        <f>IF(LEN(I671)=0,"",VLOOKUP(I671,品类代码!$E:$F,2,0))</f>
        <v/>
      </c>
      <c r="K671" s="30" t="str">
        <f>IF(LEN(J671)=0,"",VLOOKUP(J671,品类代码!$F:$G,2,0))</f>
        <v/>
      </c>
      <c r="L671" s="64"/>
      <c r="M671" s="39"/>
      <c r="N671" s="39"/>
      <c r="O671" s="39"/>
      <c r="P671" s="39"/>
      <c r="Q671" s="39"/>
      <c r="R671" s="39"/>
      <c r="S671" s="36" t="str">
        <f t="shared" si="10"/>
        <v/>
      </c>
      <c r="T671" s="39"/>
      <c r="U671" s="39"/>
      <c r="V671" s="39"/>
    </row>
    <row r="672" spans="1:22" s="17" customFormat="1" ht="14.25" thickBot="1">
      <c r="A672" s="39"/>
      <c r="B672" s="64"/>
      <c r="C672" s="39"/>
      <c r="D672" s="64"/>
      <c r="E672" s="39"/>
      <c r="F672" s="25"/>
      <c r="G672" s="23"/>
      <c r="H672" s="25"/>
      <c r="I672" s="30" t="str">
        <f>IF(LEN(F672)*LEN(G672)*LEN(H672)=0,"",VLOOKUP(F672&amp;G672&amp;H672,品类代码!$D:$E,2,0))</f>
        <v/>
      </c>
      <c r="J672" s="31" t="str">
        <f>IF(LEN(I672)=0,"",VLOOKUP(I672,品类代码!$E:$F,2,0))</f>
        <v/>
      </c>
      <c r="K672" s="30" t="str">
        <f>IF(LEN(J672)=0,"",VLOOKUP(J672,品类代码!$F:$G,2,0))</f>
        <v/>
      </c>
      <c r="L672" s="64"/>
      <c r="M672" s="39"/>
      <c r="N672" s="39"/>
      <c r="O672" s="39"/>
      <c r="P672" s="39"/>
      <c r="Q672" s="39"/>
      <c r="R672" s="39"/>
      <c r="S672" s="36" t="str">
        <f t="shared" si="10"/>
        <v/>
      </c>
      <c r="T672" s="39"/>
      <c r="U672" s="39"/>
      <c r="V672" s="39"/>
    </row>
    <row r="673" spans="1:22" s="17" customFormat="1" ht="14.25" thickBot="1">
      <c r="A673" s="39"/>
      <c r="B673" s="64"/>
      <c r="C673" s="39"/>
      <c r="D673" s="64"/>
      <c r="E673" s="39"/>
      <c r="F673" s="25"/>
      <c r="G673" s="23"/>
      <c r="H673" s="25"/>
      <c r="I673" s="30" t="str">
        <f>IF(LEN(F673)*LEN(G673)*LEN(H673)=0,"",VLOOKUP(F673&amp;G673&amp;H673,品类代码!$D:$E,2,0))</f>
        <v/>
      </c>
      <c r="J673" s="31" t="str">
        <f>IF(LEN(I673)=0,"",VLOOKUP(I673,品类代码!$E:$F,2,0))</f>
        <v/>
      </c>
      <c r="K673" s="30" t="str">
        <f>IF(LEN(J673)=0,"",VLOOKUP(J673,品类代码!$F:$G,2,0))</f>
        <v/>
      </c>
      <c r="L673" s="64"/>
      <c r="M673" s="39"/>
      <c r="N673" s="39"/>
      <c r="O673" s="39"/>
      <c r="P673" s="39"/>
      <c r="Q673" s="39"/>
      <c r="R673" s="39"/>
      <c r="S673" s="36" t="str">
        <f t="shared" si="10"/>
        <v/>
      </c>
      <c r="T673" s="39"/>
      <c r="U673" s="39"/>
      <c r="V673" s="39"/>
    </row>
    <row r="674" spans="1:22" s="17" customFormat="1" ht="14.25" thickBot="1">
      <c r="A674" s="39"/>
      <c r="B674" s="64"/>
      <c r="C674" s="39"/>
      <c r="D674" s="64"/>
      <c r="E674" s="39"/>
      <c r="F674" s="25"/>
      <c r="G674" s="23"/>
      <c r="H674" s="25"/>
      <c r="I674" s="30" t="str">
        <f>IF(LEN(F674)*LEN(G674)*LEN(H674)=0,"",VLOOKUP(F674&amp;G674&amp;H674,品类代码!$D:$E,2,0))</f>
        <v/>
      </c>
      <c r="J674" s="31" t="str">
        <f>IF(LEN(I674)=0,"",VLOOKUP(I674,品类代码!$E:$F,2,0))</f>
        <v/>
      </c>
      <c r="K674" s="30" t="str">
        <f>IF(LEN(J674)=0,"",VLOOKUP(J674,品类代码!$F:$G,2,0))</f>
        <v/>
      </c>
      <c r="L674" s="64"/>
      <c r="M674" s="39"/>
      <c r="N674" s="39"/>
      <c r="O674" s="39"/>
      <c r="P674" s="39"/>
      <c r="Q674" s="39"/>
      <c r="R674" s="39"/>
      <c r="S674" s="36" t="str">
        <f t="shared" si="10"/>
        <v/>
      </c>
      <c r="T674" s="39"/>
      <c r="U674" s="39"/>
      <c r="V674" s="39"/>
    </row>
    <row r="675" spans="1:22" s="17" customFormat="1" ht="14.25" thickBot="1">
      <c r="A675" s="39"/>
      <c r="B675" s="64"/>
      <c r="C675" s="39"/>
      <c r="D675" s="64"/>
      <c r="E675" s="39"/>
      <c r="F675" s="25"/>
      <c r="G675" s="23"/>
      <c r="H675" s="25"/>
      <c r="I675" s="30" t="str">
        <f>IF(LEN(F675)*LEN(G675)*LEN(H675)=0,"",VLOOKUP(F675&amp;G675&amp;H675,品类代码!$D:$E,2,0))</f>
        <v/>
      </c>
      <c r="J675" s="31" t="str">
        <f>IF(LEN(I675)=0,"",VLOOKUP(I675,品类代码!$E:$F,2,0))</f>
        <v/>
      </c>
      <c r="K675" s="30" t="str">
        <f>IF(LEN(J675)=0,"",VLOOKUP(J675,品类代码!$F:$G,2,0))</f>
        <v/>
      </c>
      <c r="L675" s="64"/>
      <c r="M675" s="39"/>
      <c r="N675" s="39"/>
      <c r="O675" s="39"/>
      <c r="P675" s="39"/>
      <c r="Q675" s="39"/>
      <c r="R675" s="39"/>
      <c r="S675" s="36" t="str">
        <f t="shared" si="10"/>
        <v/>
      </c>
      <c r="T675" s="39"/>
      <c r="U675" s="39"/>
      <c r="V675" s="39"/>
    </row>
    <row r="676" spans="1:22" s="17" customFormat="1" ht="14.25" thickBot="1">
      <c r="A676" s="39"/>
      <c r="B676" s="64"/>
      <c r="C676" s="39"/>
      <c r="D676" s="64"/>
      <c r="E676" s="39"/>
      <c r="F676" s="25"/>
      <c r="G676" s="23"/>
      <c r="H676" s="25"/>
      <c r="I676" s="30" t="str">
        <f>IF(LEN(F676)*LEN(G676)*LEN(H676)=0,"",VLOOKUP(F676&amp;G676&amp;H676,品类代码!$D:$E,2,0))</f>
        <v/>
      </c>
      <c r="J676" s="31" t="str">
        <f>IF(LEN(I676)=0,"",VLOOKUP(I676,品类代码!$E:$F,2,0))</f>
        <v/>
      </c>
      <c r="K676" s="30" t="str">
        <f>IF(LEN(J676)=0,"",VLOOKUP(J676,品类代码!$F:$G,2,0))</f>
        <v/>
      </c>
      <c r="L676" s="64"/>
      <c r="M676" s="39"/>
      <c r="N676" s="39"/>
      <c r="O676" s="39"/>
      <c r="P676" s="39"/>
      <c r="Q676" s="39"/>
      <c r="R676" s="39"/>
      <c r="S676" s="36" t="str">
        <f t="shared" si="10"/>
        <v/>
      </c>
      <c r="T676" s="39"/>
      <c r="U676" s="39"/>
      <c r="V676" s="39"/>
    </row>
    <row r="677" spans="1:22" s="17" customFormat="1" ht="14.25" thickBot="1">
      <c r="A677" s="39"/>
      <c r="B677" s="64"/>
      <c r="C677" s="39"/>
      <c r="D677" s="64"/>
      <c r="E677" s="39"/>
      <c r="F677" s="25"/>
      <c r="G677" s="23"/>
      <c r="H677" s="25"/>
      <c r="I677" s="30" t="str">
        <f>IF(LEN(F677)*LEN(G677)*LEN(H677)=0,"",VLOOKUP(F677&amp;G677&amp;H677,品类代码!$D:$E,2,0))</f>
        <v/>
      </c>
      <c r="J677" s="31" t="str">
        <f>IF(LEN(I677)=0,"",VLOOKUP(I677,品类代码!$E:$F,2,0))</f>
        <v/>
      </c>
      <c r="K677" s="30" t="str">
        <f>IF(LEN(J677)=0,"",VLOOKUP(J677,品类代码!$F:$G,2,0))</f>
        <v/>
      </c>
      <c r="L677" s="64"/>
      <c r="M677" s="39"/>
      <c r="N677" s="39"/>
      <c r="O677" s="39"/>
      <c r="P677" s="39"/>
      <c r="Q677" s="39"/>
      <c r="R677" s="39"/>
      <c r="S677" s="36" t="str">
        <f t="shared" si="10"/>
        <v/>
      </c>
      <c r="T677" s="39"/>
      <c r="U677" s="39"/>
      <c r="V677" s="39"/>
    </row>
    <row r="678" spans="1:22" s="17" customFormat="1" ht="14.25" thickBot="1">
      <c r="A678" s="39"/>
      <c r="B678" s="64"/>
      <c r="C678" s="39"/>
      <c r="D678" s="64"/>
      <c r="E678" s="39"/>
      <c r="F678" s="25"/>
      <c r="G678" s="23"/>
      <c r="H678" s="25"/>
      <c r="I678" s="30" t="str">
        <f>IF(LEN(F678)*LEN(G678)*LEN(H678)=0,"",VLOOKUP(F678&amp;G678&amp;H678,品类代码!$D:$E,2,0))</f>
        <v/>
      </c>
      <c r="J678" s="31" t="str">
        <f>IF(LEN(I678)=0,"",VLOOKUP(I678,品类代码!$E:$F,2,0))</f>
        <v/>
      </c>
      <c r="K678" s="30" t="str">
        <f>IF(LEN(J678)=0,"",VLOOKUP(J678,品类代码!$F:$G,2,0))</f>
        <v/>
      </c>
      <c r="L678" s="64"/>
      <c r="M678" s="39"/>
      <c r="N678" s="39"/>
      <c r="O678" s="39"/>
      <c r="P678" s="39"/>
      <c r="Q678" s="39"/>
      <c r="R678" s="39"/>
      <c r="S678" s="36" t="str">
        <f t="shared" si="10"/>
        <v/>
      </c>
      <c r="T678" s="39"/>
      <c r="U678" s="39"/>
      <c r="V678" s="39"/>
    </row>
    <row r="679" spans="1:22" s="17" customFormat="1" ht="14.25" thickBot="1">
      <c r="A679" s="39"/>
      <c r="B679" s="64"/>
      <c r="C679" s="39"/>
      <c r="D679" s="64"/>
      <c r="E679" s="39"/>
      <c r="F679" s="25"/>
      <c r="G679" s="23"/>
      <c r="H679" s="25"/>
      <c r="I679" s="30" t="str">
        <f>IF(LEN(F679)*LEN(G679)*LEN(H679)=0,"",VLOOKUP(F679&amp;G679&amp;H679,品类代码!$D:$E,2,0))</f>
        <v/>
      </c>
      <c r="J679" s="31" t="str">
        <f>IF(LEN(I679)=0,"",VLOOKUP(I679,品类代码!$E:$F,2,0))</f>
        <v/>
      </c>
      <c r="K679" s="30" t="str">
        <f>IF(LEN(J679)=0,"",VLOOKUP(J679,品类代码!$F:$G,2,0))</f>
        <v/>
      </c>
      <c r="L679" s="64"/>
      <c r="M679" s="39"/>
      <c r="N679" s="39"/>
      <c r="O679" s="39"/>
      <c r="P679" s="39"/>
      <c r="Q679" s="39"/>
      <c r="R679" s="39"/>
      <c r="S679" s="36" t="str">
        <f t="shared" si="10"/>
        <v/>
      </c>
      <c r="T679" s="39"/>
      <c r="U679" s="39"/>
      <c r="V679" s="39"/>
    </row>
    <row r="680" spans="1:22" s="17" customFormat="1" ht="14.25" thickBot="1">
      <c r="A680" s="39"/>
      <c r="B680" s="64"/>
      <c r="C680" s="39"/>
      <c r="D680" s="64"/>
      <c r="E680" s="39"/>
      <c r="F680" s="25"/>
      <c r="G680" s="23"/>
      <c r="H680" s="25"/>
      <c r="I680" s="30" t="str">
        <f>IF(LEN(F680)*LEN(G680)*LEN(H680)=0,"",VLOOKUP(F680&amp;G680&amp;H680,品类代码!$D:$E,2,0))</f>
        <v/>
      </c>
      <c r="J680" s="31" t="str">
        <f>IF(LEN(I680)=0,"",VLOOKUP(I680,品类代码!$E:$F,2,0))</f>
        <v/>
      </c>
      <c r="K680" s="30" t="str">
        <f>IF(LEN(J680)=0,"",VLOOKUP(J680,品类代码!$F:$G,2,0))</f>
        <v/>
      </c>
      <c r="L680" s="64"/>
      <c r="M680" s="39"/>
      <c r="N680" s="39"/>
      <c r="O680" s="39"/>
      <c r="P680" s="39"/>
      <c r="Q680" s="39"/>
      <c r="R680" s="39"/>
      <c r="S680" s="36" t="str">
        <f t="shared" si="10"/>
        <v/>
      </c>
      <c r="T680" s="39"/>
      <c r="U680" s="39"/>
      <c r="V680" s="39"/>
    </row>
    <row r="681" spans="1:22" s="17" customFormat="1" ht="14.25" thickBot="1">
      <c r="A681" s="39"/>
      <c r="B681" s="64"/>
      <c r="C681" s="39"/>
      <c r="D681" s="64"/>
      <c r="E681" s="39"/>
      <c r="F681" s="25"/>
      <c r="G681" s="23"/>
      <c r="H681" s="25"/>
      <c r="I681" s="30" t="str">
        <f>IF(LEN(F681)*LEN(G681)*LEN(H681)=0,"",VLOOKUP(F681&amp;G681&amp;H681,品类代码!$D:$E,2,0))</f>
        <v/>
      </c>
      <c r="J681" s="31" t="str">
        <f>IF(LEN(I681)=0,"",VLOOKUP(I681,品类代码!$E:$F,2,0))</f>
        <v/>
      </c>
      <c r="K681" s="30" t="str">
        <f>IF(LEN(J681)=0,"",VLOOKUP(J681,品类代码!$F:$G,2,0))</f>
        <v/>
      </c>
      <c r="L681" s="64"/>
      <c r="M681" s="39"/>
      <c r="N681" s="39"/>
      <c r="O681" s="39"/>
      <c r="P681" s="39"/>
      <c r="Q681" s="39"/>
      <c r="R681" s="39"/>
      <c r="S681" s="36" t="str">
        <f t="shared" si="10"/>
        <v/>
      </c>
      <c r="T681" s="39"/>
      <c r="U681" s="39"/>
      <c r="V681" s="39"/>
    </row>
    <row r="682" spans="1:22" s="17" customFormat="1" ht="14.25" thickBot="1">
      <c r="A682" s="39"/>
      <c r="B682" s="64"/>
      <c r="C682" s="39"/>
      <c r="D682" s="64"/>
      <c r="E682" s="39"/>
      <c r="F682" s="25"/>
      <c r="G682" s="23"/>
      <c r="H682" s="25"/>
      <c r="I682" s="30" t="str">
        <f>IF(LEN(F682)*LEN(G682)*LEN(H682)=0,"",VLOOKUP(F682&amp;G682&amp;H682,品类代码!$D:$E,2,0))</f>
        <v/>
      </c>
      <c r="J682" s="31" t="str">
        <f>IF(LEN(I682)=0,"",VLOOKUP(I682,品类代码!$E:$F,2,0))</f>
        <v/>
      </c>
      <c r="K682" s="30" t="str">
        <f>IF(LEN(J682)=0,"",VLOOKUP(J682,品类代码!$F:$G,2,0))</f>
        <v/>
      </c>
      <c r="L682" s="64"/>
      <c r="M682" s="39"/>
      <c r="N682" s="39"/>
      <c r="O682" s="39"/>
      <c r="P682" s="39"/>
      <c r="Q682" s="39"/>
      <c r="R682" s="39"/>
      <c r="S682" s="36" t="str">
        <f t="shared" si="10"/>
        <v/>
      </c>
      <c r="T682" s="39"/>
      <c r="U682" s="39"/>
      <c r="V682" s="39"/>
    </row>
    <row r="683" spans="1:22" s="17" customFormat="1" ht="14.25" thickBot="1">
      <c r="A683" s="39"/>
      <c r="B683" s="64"/>
      <c r="C683" s="39"/>
      <c r="D683" s="64"/>
      <c r="E683" s="39"/>
      <c r="F683" s="25"/>
      <c r="G683" s="23"/>
      <c r="H683" s="25"/>
      <c r="I683" s="30" t="str">
        <f>IF(LEN(F683)*LEN(G683)*LEN(H683)=0,"",VLOOKUP(F683&amp;G683&amp;H683,品类代码!$D:$E,2,0))</f>
        <v/>
      </c>
      <c r="J683" s="31" t="str">
        <f>IF(LEN(I683)=0,"",VLOOKUP(I683,品类代码!$E:$F,2,0))</f>
        <v/>
      </c>
      <c r="K683" s="30" t="str">
        <f>IF(LEN(J683)=0,"",VLOOKUP(J683,品类代码!$F:$G,2,0))</f>
        <v/>
      </c>
      <c r="L683" s="64"/>
      <c r="M683" s="39"/>
      <c r="N683" s="39"/>
      <c r="O683" s="39"/>
      <c r="P683" s="39"/>
      <c r="Q683" s="39"/>
      <c r="R683" s="39"/>
      <c r="S683" s="36" t="str">
        <f t="shared" si="10"/>
        <v/>
      </c>
      <c r="T683" s="39"/>
      <c r="U683" s="39"/>
      <c r="V683" s="39"/>
    </row>
    <row r="684" spans="1:22" s="17" customFormat="1" ht="14.25" thickBot="1">
      <c r="A684" s="39"/>
      <c r="B684" s="64"/>
      <c r="C684" s="39"/>
      <c r="D684" s="64"/>
      <c r="E684" s="39"/>
      <c r="F684" s="25"/>
      <c r="G684" s="23"/>
      <c r="H684" s="25"/>
      <c r="I684" s="30" t="str">
        <f>IF(LEN(F684)*LEN(G684)*LEN(H684)=0,"",VLOOKUP(F684&amp;G684&amp;H684,品类代码!$D:$E,2,0))</f>
        <v/>
      </c>
      <c r="J684" s="31" t="str">
        <f>IF(LEN(I684)=0,"",VLOOKUP(I684,品类代码!$E:$F,2,0))</f>
        <v/>
      </c>
      <c r="K684" s="30" t="str">
        <f>IF(LEN(J684)=0,"",VLOOKUP(J684,品类代码!$F:$G,2,0))</f>
        <v/>
      </c>
      <c r="L684" s="64"/>
      <c r="M684" s="39"/>
      <c r="N684" s="39"/>
      <c r="O684" s="39"/>
      <c r="P684" s="39"/>
      <c r="Q684" s="39"/>
      <c r="R684" s="39"/>
      <c r="S684" s="36" t="str">
        <f t="shared" si="10"/>
        <v/>
      </c>
      <c r="T684" s="39"/>
      <c r="U684" s="39"/>
      <c r="V684" s="39"/>
    </row>
    <row r="685" spans="1:22" s="17" customFormat="1" ht="14.25" thickBot="1">
      <c r="A685" s="39"/>
      <c r="B685" s="64"/>
      <c r="C685" s="39"/>
      <c r="D685" s="64"/>
      <c r="E685" s="39"/>
      <c r="F685" s="25"/>
      <c r="G685" s="23"/>
      <c r="H685" s="25"/>
      <c r="I685" s="30" t="str">
        <f>IF(LEN(F685)*LEN(G685)*LEN(H685)=0,"",VLOOKUP(F685&amp;G685&amp;H685,品类代码!$D:$E,2,0))</f>
        <v/>
      </c>
      <c r="J685" s="31" t="str">
        <f>IF(LEN(I685)=0,"",VLOOKUP(I685,品类代码!$E:$F,2,0))</f>
        <v/>
      </c>
      <c r="K685" s="30" t="str">
        <f>IF(LEN(J685)=0,"",VLOOKUP(J685,品类代码!$F:$G,2,0))</f>
        <v/>
      </c>
      <c r="L685" s="64"/>
      <c r="M685" s="39"/>
      <c r="N685" s="39"/>
      <c r="O685" s="39"/>
      <c r="P685" s="39"/>
      <c r="Q685" s="39"/>
      <c r="R685" s="39"/>
      <c r="S685" s="36" t="str">
        <f t="shared" si="10"/>
        <v/>
      </c>
      <c r="T685" s="39"/>
      <c r="U685" s="39"/>
      <c r="V685" s="39"/>
    </row>
    <row r="686" spans="1:22" s="17" customFormat="1" ht="14.25" thickBot="1">
      <c r="A686" s="39"/>
      <c r="B686" s="64"/>
      <c r="C686" s="39"/>
      <c r="D686" s="64"/>
      <c r="E686" s="39"/>
      <c r="F686" s="25"/>
      <c r="G686" s="23"/>
      <c r="H686" s="25"/>
      <c r="I686" s="30" t="str">
        <f>IF(LEN(F686)*LEN(G686)*LEN(H686)=0,"",VLOOKUP(F686&amp;G686&amp;H686,品类代码!$D:$E,2,0))</f>
        <v/>
      </c>
      <c r="J686" s="31" t="str">
        <f>IF(LEN(I686)=0,"",VLOOKUP(I686,品类代码!$E:$F,2,0))</f>
        <v/>
      </c>
      <c r="K686" s="30" t="str">
        <f>IF(LEN(J686)=0,"",VLOOKUP(J686,品类代码!$F:$G,2,0))</f>
        <v/>
      </c>
      <c r="L686" s="64"/>
      <c r="M686" s="39"/>
      <c r="N686" s="39"/>
      <c r="O686" s="39"/>
      <c r="P686" s="39"/>
      <c r="Q686" s="39"/>
      <c r="R686" s="39"/>
      <c r="S686" s="36" t="str">
        <f t="shared" si="10"/>
        <v/>
      </c>
      <c r="T686" s="39"/>
      <c r="U686" s="39"/>
      <c r="V686" s="39"/>
    </row>
    <row r="687" spans="1:22" s="17" customFormat="1" ht="14.25" thickBot="1">
      <c r="A687" s="39"/>
      <c r="B687" s="64"/>
      <c r="C687" s="39"/>
      <c r="D687" s="64"/>
      <c r="E687" s="39"/>
      <c r="F687" s="25"/>
      <c r="G687" s="23"/>
      <c r="H687" s="25"/>
      <c r="I687" s="30" t="str">
        <f>IF(LEN(F687)*LEN(G687)*LEN(H687)=0,"",VLOOKUP(F687&amp;G687&amp;H687,品类代码!$D:$E,2,0))</f>
        <v/>
      </c>
      <c r="J687" s="31" t="str">
        <f>IF(LEN(I687)=0,"",VLOOKUP(I687,品类代码!$E:$F,2,0))</f>
        <v/>
      </c>
      <c r="K687" s="30" t="str">
        <f>IF(LEN(J687)=0,"",VLOOKUP(J687,品类代码!$F:$G,2,0))</f>
        <v/>
      </c>
      <c r="L687" s="64"/>
      <c r="M687" s="39"/>
      <c r="N687" s="39"/>
      <c r="O687" s="39"/>
      <c r="P687" s="39"/>
      <c r="Q687" s="39"/>
      <c r="R687" s="39"/>
      <c r="S687" s="36" t="str">
        <f t="shared" si="10"/>
        <v/>
      </c>
      <c r="T687" s="39"/>
      <c r="U687" s="39"/>
      <c r="V687" s="39"/>
    </row>
    <row r="688" spans="1:22" s="17" customFormat="1" ht="14.25" thickBot="1">
      <c r="A688" s="39"/>
      <c r="B688" s="64"/>
      <c r="C688" s="39"/>
      <c r="D688" s="64"/>
      <c r="E688" s="39"/>
      <c r="F688" s="25"/>
      <c r="G688" s="23"/>
      <c r="H688" s="25"/>
      <c r="I688" s="30" t="str">
        <f>IF(LEN(F688)*LEN(G688)*LEN(H688)=0,"",VLOOKUP(F688&amp;G688&amp;H688,品类代码!$D:$E,2,0))</f>
        <v/>
      </c>
      <c r="J688" s="31" t="str">
        <f>IF(LEN(I688)=0,"",VLOOKUP(I688,品类代码!$E:$F,2,0))</f>
        <v/>
      </c>
      <c r="K688" s="30" t="str">
        <f>IF(LEN(J688)=0,"",VLOOKUP(J688,品类代码!$F:$G,2,0))</f>
        <v/>
      </c>
      <c r="L688" s="64"/>
      <c r="M688" s="39"/>
      <c r="N688" s="39"/>
      <c r="O688" s="39"/>
      <c r="P688" s="39"/>
      <c r="Q688" s="39"/>
      <c r="R688" s="39"/>
      <c r="S688" s="36" t="str">
        <f t="shared" si="10"/>
        <v/>
      </c>
      <c r="T688" s="39"/>
      <c r="U688" s="39"/>
      <c r="V688" s="39"/>
    </row>
    <row r="689" spans="1:22" s="17" customFormat="1" ht="14.25" thickBot="1">
      <c r="A689" s="39"/>
      <c r="B689" s="64"/>
      <c r="C689" s="39"/>
      <c r="D689" s="64"/>
      <c r="E689" s="39"/>
      <c r="F689" s="25"/>
      <c r="G689" s="23"/>
      <c r="H689" s="25"/>
      <c r="I689" s="30" t="str">
        <f>IF(LEN(F689)*LEN(G689)*LEN(H689)=0,"",VLOOKUP(F689&amp;G689&amp;H689,品类代码!$D:$E,2,0))</f>
        <v/>
      </c>
      <c r="J689" s="31" t="str">
        <f>IF(LEN(I689)=0,"",VLOOKUP(I689,品类代码!$E:$F,2,0))</f>
        <v/>
      </c>
      <c r="K689" s="30" t="str">
        <f>IF(LEN(J689)=0,"",VLOOKUP(J689,品类代码!$F:$G,2,0))</f>
        <v/>
      </c>
      <c r="L689" s="64"/>
      <c r="M689" s="39"/>
      <c r="N689" s="39"/>
      <c r="O689" s="39"/>
      <c r="P689" s="39"/>
      <c r="Q689" s="39"/>
      <c r="R689" s="39"/>
      <c r="S689" s="36" t="str">
        <f t="shared" si="10"/>
        <v/>
      </c>
      <c r="T689" s="39"/>
      <c r="U689" s="39"/>
      <c r="V689" s="39"/>
    </row>
    <row r="690" spans="1:22" s="17" customFormat="1" ht="14.25" thickBot="1">
      <c r="A690" s="39"/>
      <c r="B690" s="64"/>
      <c r="C690" s="39"/>
      <c r="D690" s="64"/>
      <c r="E690" s="39"/>
      <c r="F690" s="25"/>
      <c r="G690" s="23"/>
      <c r="H690" s="25"/>
      <c r="I690" s="30" t="str">
        <f>IF(LEN(F690)*LEN(G690)*LEN(H690)=0,"",VLOOKUP(F690&amp;G690&amp;H690,品类代码!$D:$E,2,0))</f>
        <v/>
      </c>
      <c r="J690" s="31" t="str">
        <f>IF(LEN(I690)=0,"",VLOOKUP(I690,品类代码!$E:$F,2,0))</f>
        <v/>
      </c>
      <c r="K690" s="30" t="str">
        <f>IF(LEN(J690)=0,"",VLOOKUP(J690,品类代码!$F:$G,2,0))</f>
        <v/>
      </c>
      <c r="L690" s="64"/>
      <c r="M690" s="39"/>
      <c r="N690" s="39"/>
      <c r="O690" s="39"/>
      <c r="P690" s="39"/>
      <c r="Q690" s="39"/>
      <c r="R690" s="39"/>
      <c r="S690" s="36" t="str">
        <f t="shared" si="10"/>
        <v/>
      </c>
      <c r="T690" s="39"/>
      <c r="U690" s="39"/>
      <c r="V690" s="39"/>
    </row>
    <row r="691" spans="1:22" s="17" customFormat="1" ht="14.25" thickBot="1">
      <c r="A691" s="39"/>
      <c r="B691" s="64"/>
      <c r="C691" s="39"/>
      <c r="D691" s="64"/>
      <c r="E691" s="39"/>
      <c r="F691" s="25"/>
      <c r="G691" s="23"/>
      <c r="H691" s="25"/>
      <c r="I691" s="30" t="str">
        <f>IF(LEN(F691)*LEN(G691)*LEN(H691)=0,"",VLOOKUP(F691&amp;G691&amp;H691,品类代码!$D:$E,2,0))</f>
        <v/>
      </c>
      <c r="J691" s="31" t="str">
        <f>IF(LEN(I691)=0,"",VLOOKUP(I691,品类代码!$E:$F,2,0))</f>
        <v/>
      </c>
      <c r="K691" s="30" t="str">
        <f>IF(LEN(J691)=0,"",VLOOKUP(J691,品类代码!$F:$G,2,0))</f>
        <v/>
      </c>
      <c r="L691" s="64"/>
      <c r="M691" s="39"/>
      <c r="N691" s="39"/>
      <c r="O691" s="39"/>
      <c r="P691" s="39"/>
      <c r="Q691" s="39"/>
      <c r="R691" s="39"/>
      <c r="S691" s="36" t="str">
        <f t="shared" si="10"/>
        <v/>
      </c>
      <c r="T691" s="39"/>
      <c r="U691" s="39"/>
      <c r="V691" s="39"/>
    </row>
    <row r="692" spans="1:22" s="17" customFormat="1" ht="14.25" thickBot="1">
      <c r="A692" s="39"/>
      <c r="B692" s="64"/>
      <c r="C692" s="39"/>
      <c r="D692" s="64"/>
      <c r="E692" s="39"/>
      <c r="F692" s="25"/>
      <c r="G692" s="23"/>
      <c r="H692" s="25"/>
      <c r="I692" s="30" t="str">
        <f>IF(LEN(F692)*LEN(G692)*LEN(H692)=0,"",VLOOKUP(F692&amp;G692&amp;H692,品类代码!$D:$E,2,0))</f>
        <v/>
      </c>
      <c r="J692" s="31" t="str">
        <f>IF(LEN(I692)=0,"",VLOOKUP(I692,品类代码!$E:$F,2,0))</f>
        <v/>
      </c>
      <c r="K692" s="30" t="str">
        <f>IF(LEN(J692)=0,"",VLOOKUP(J692,品类代码!$F:$G,2,0))</f>
        <v/>
      </c>
      <c r="L692" s="64"/>
      <c r="M692" s="39"/>
      <c r="N692" s="39"/>
      <c r="O692" s="39"/>
      <c r="P692" s="39"/>
      <c r="Q692" s="39"/>
      <c r="R692" s="39"/>
      <c r="S692" s="36" t="str">
        <f t="shared" si="10"/>
        <v/>
      </c>
      <c r="T692" s="39"/>
      <c r="U692" s="39"/>
      <c r="V692" s="39"/>
    </row>
    <row r="693" spans="1:22" s="17" customFormat="1" ht="14.25" thickBot="1">
      <c r="A693" s="39"/>
      <c r="B693" s="64"/>
      <c r="C693" s="39"/>
      <c r="D693" s="64"/>
      <c r="E693" s="39"/>
      <c r="F693" s="25"/>
      <c r="G693" s="23"/>
      <c r="H693" s="25"/>
      <c r="I693" s="30" t="str">
        <f>IF(LEN(F693)*LEN(G693)*LEN(H693)=0,"",VLOOKUP(F693&amp;G693&amp;H693,品类代码!$D:$E,2,0))</f>
        <v/>
      </c>
      <c r="J693" s="31" t="str">
        <f>IF(LEN(I693)=0,"",VLOOKUP(I693,品类代码!$E:$F,2,0))</f>
        <v/>
      </c>
      <c r="K693" s="30" t="str">
        <f>IF(LEN(J693)=0,"",VLOOKUP(J693,品类代码!$F:$G,2,0))</f>
        <v/>
      </c>
      <c r="L693" s="64"/>
      <c r="M693" s="39"/>
      <c r="N693" s="39"/>
      <c r="O693" s="39"/>
      <c r="P693" s="39"/>
      <c r="Q693" s="39"/>
      <c r="R693" s="39"/>
      <c r="S693" s="36" t="str">
        <f t="shared" si="10"/>
        <v/>
      </c>
      <c r="T693" s="39"/>
      <c r="U693" s="39"/>
      <c r="V693" s="39"/>
    </row>
    <row r="694" spans="1:22" s="17" customFormat="1" ht="14.25" thickBot="1">
      <c r="A694" s="39"/>
      <c r="B694" s="64"/>
      <c r="C694" s="39"/>
      <c r="D694" s="64"/>
      <c r="E694" s="39"/>
      <c r="F694" s="25"/>
      <c r="G694" s="23"/>
      <c r="H694" s="25"/>
      <c r="I694" s="30" t="str">
        <f>IF(LEN(F694)*LEN(G694)*LEN(H694)=0,"",VLOOKUP(F694&amp;G694&amp;H694,品类代码!$D:$E,2,0))</f>
        <v/>
      </c>
      <c r="J694" s="31" t="str">
        <f>IF(LEN(I694)=0,"",VLOOKUP(I694,品类代码!$E:$F,2,0))</f>
        <v/>
      </c>
      <c r="K694" s="30" t="str">
        <f>IF(LEN(J694)=0,"",VLOOKUP(J694,品类代码!$F:$G,2,0))</f>
        <v/>
      </c>
      <c r="L694" s="64"/>
      <c r="M694" s="39"/>
      <c r="N694" s="39"/>
      <c r="O694" s="39"/>
      <c r="P694" s="39"/>
      <c r="Q694" s="39"/>
      <c r="R694" s="39"/>
      <c r="S694" s="36" t="str">
        <f t="shared" si="10"/>
        <v/>
      </c>
      <c r="T694" s="39"/>
      <c r="U694" s="39"/>
      <c r="V694" s="39"/>
    </row>
    <row r="695" spans="1:22" s="17" customFormat="1" ht="14.25" thickBot="1">
      <c r="A695" s="39"/>
      <c r="B695" s="64"/>
      <c r="C695" s="39"/>
      <c r="D695" s="64"/>
      <c r="E695" s="39"/>
      <c r="F695" s="25"/>
      <c r="G695" s="23"/>
      <c r="H695" s="25"/>
      <c r="I695" s="30" t="str">
        <f>IF(LEN(F695)*LEN(G695)*LEN(H695)=0,"",VLOOKUP(F695&amp;G695&amp;H695,品类代码!$D:$E,2,0))</f>
        <v/>
      </c>
      <c r="J695" s="31" t="str">
        <f>IF(LEN(I695)=0,"",VLOOKUP(I695,品类代码!$E:$F,2,0))</f>
        <v/>
      </c>
      <c r="K695" s="30" t="str">
        <f>IF(LEN(J695)=0,"",VLOOKUP(J695,品类代码!$F:$G,2,0))</f>
        <v/>
      </c>
      <c r="L695" s="64"/>
      <c r="M695" s="39"/>
      <c r="N695" s="39"/>
      <c r="O695" s="39"/>
      <c r="P695" s="39"/>
      <c r="Q695" s="39"/>
      <c r="R695" s="39"/>
      <c r="S695" s="36" t="str">
        <f t="shared" si="10"/>
        <v/>
      </c>
      <c r="T695" s="39"/>
      <c r="U695" s="39"/>
      <c r="V695" s="39"/>
    </row>
    <row r="696" spans="1:22" s="17" customFormat="1" ht="14.25" thickBot="1">
      <c r="A696" s="39"/>
      <c r="B696" s="64"/>
      <c r="C696" s="39"/>
      <c r="D696" s="64"/>
      <c r="E696" s="39"/>
      <c r="F696" s="25"/>
      <c r="G696" s="23"/>
      <c r="H696" s="25"/>
      <c r="I696" s="30" t="str">
        <f>IF(LEN(F696)*LEN(G696)*LEN(H696)=0,"",VLOOKUP(F696&amp;G696&amp;H696,品类代码!$D:$E,2,0))</f>
        <v/>
      </c>
      <c r="J696" s="31" t="str">
        <f>IF(LEN(I696)=0,"",VLOOKUP(I696,品类代码!$E:$F,2,0))</f>
        <v/>
      </c>
      <c r="K696" s="30" t="str">
        <f>IF(LEN(J696)=0,"",VLOOKUP(J696,品类代码!$F:$G,2,0))</f>
        <v/>
      </c>
      <c r="L696" s="64"/>
      <c r="M696" s="39"/>
      <c r="N696" s="39"/>
      <c r="O696" s="39"/>
      <c r="P696" s="39"/>
      <c r="Q696" s="39"/>
      <c r="R696" s="39"/>
      <c r="S696" s="36" t="str">
        <f t="shared" si="10"/>
        <v/>
      </c>
      <c r="T696" s="39"/>
      <c r="U696" s="39"/>
      <c r="V696" s="39"/>
    </row>
    <row r="697" spans="1:22" s="17" customFormat="1" ht="14.25" thickBot="1">
      <c r="A697" s="39"/>
      <c r="B697" s="64"/>
      <c r="C697" s="39"/>
      <c r="D697" s="64"/>
      <c r="E697" s="39"/>
      <c r="F697" s="25"/>
      <c r="G697" s="23"/>
      <c r="H697" s="25"/>
      <c r="I697" s="30" t="str">
        <f>IF(LEN(F697)*LEN(G697)*LEN(H697)=0,"",VLOOKUP(F697&amp;G697&amp;H697,品类代码!$D:$E,2,0))</f>
        <v/>
      </c>
      <c r="J697" s="31" t="str">
        <f>IF(LEN(I697)=0,"",VLOOKUP(I697,品类代码!$E:$F,2,0))</f>
        <v/>
      </c>
      <c r="K697" s="30" t="str">
        <f>IF(LEN(J697)=0,"",VLOOKUP(J697,品类代码!$F:$G,2,0))</f>
        <v/>
      </c>
      <c r="L697" s="64"/>
      <c r="M697" s="39"/>
      <c r="N697" s="39"/>
      <c r="O697" s="39"/>
      <c r="P697" s="39"/>
      <c r="Q697" s="39"/>
      <c r="R697" s="39"/>
      <c r="S697" s="36" t="str">
        <f t="shared" si="10"/>
        <v/>
      </c>
      <c r="T697" s="39"/>
      <c r="U697" s="39"/>
      <c r="V697" s="39"/>
    </row>
    <row r="698" spans="1:22" s="17" customFormat="1" ht="14.25" thickBot="1">
      <c r="A698" s="39"/>
      <c r="B698" s="64"/>
      <c r="C698" s="39"/>
      <c r="D698" s="64"/>
      <c r="E698" s="39"/>
      <c r="F698" s="25"/>
      <c r="G698" s="23"/>
      <c r="H698" s="25"/>
      <c r="I698" s="30" t="str">
        <f>IF(LEN(F698)*LEN(G698)*LEN(H698)=0,"",VLOOKUP(F698&amp;G698&amp;H698,品类代码!$D:$E,2,0))</f>
        <v/>
      </c>
      <c r="J698" s="31" t="str">
        <f>IF(LEN(I698)=0,"",VLOOKUP(I698,品类代码!$E:$F,2,0))</f>
        <v/>
      </c>
      <c r="K698" s="30" t="str">
        <f>IF(LEN(J698)=0,"",VLOOKUP(J698,品类代码!$F:$G,2,0))</f>
        <v/>
      </c>
      <c r="L698" s="64"/>
      <c r="M698" s="39"/>
      <c r="N698" s="39"/>
      <c r="O698" s="39"/>
      <c r="P698" s="39"/>
      <c r="Q698" s="39"/>
      <c r="R698" s="39"/>
      <c r="S698" s="36" t="str">
        <f t="shared" si="10"/>
        <v/>
      </c>
      <c r="T698" s="39"/>
      <c r="U698" s="39"/>
      <c r="V698" s="39"/>
    </row>
    <row r="699" spans="1:22" s="17" customFormat="1" ht="14.25" thickBot="1">
      <c r="A699" s="39"/>
      <c r="B699" s="64"/>
      <c r="C699" s="39"/>
      <c r="D699" s="64"/>
      <c r="E699" s="39"/>
      <c r="F699" s="25"/>
      <c r="G699" s="23"/>
      <c r="H699" s="25"/>
      <c r="I699" s="30" t="str">
        <f>IF(LEN(F699)*LEN(G699)*LEN(H699)=0,"",VLOOKUP(F699&amp;G699&amp;H699,品类代码!$D:$E,2,0))</f>
        <v/>
      </c>
      <c r="J699" s="31" t="str">
        <f>IF(LEN(I699)=0,"",VLOOKUP(I699,品类代码!$E:$F,2,0))</f>
        <v/>
      </c>
      <c r="K699" s="30" t="str">
        <f>IF(LEN(J699)=0,"",VLOOKUP(J699,品类代码!$F:$G,2,0))</f>
        <v/>
      </c>
      <c r="L699" s="64"/>
      <c r="M699" s="39"/>
      <c r="N699" s="39"/>
      <c r="O699" s="39"/>
      <c r="P699" s="39"/>
      <c r="Q699" s="39"/>
      <c r="R699" s="39"/>
      <c r="S699" s="36" t="str">
        <f t="shared" si="10"/>
        <v/>
      </c>
      <c r="T699" s="39"/>
      <c r="U699" s="39"/>
      <c r="V699" s="39"/>
    </row>
    <row r="700" spans="1:22" s="17" customFormat="1" ht="14.25" thickBot="1">
      <c r="A700" s="39"/>
      <c r="B700" s="64"/>
      <c r="C700" s="39"/>
      <c r="D700" s="64"/>
      <c r="E700" s="39"/>
      <c r="F700" s="25"/>
      <c r="G700" s="23"/>
      <c r="H700" s="25"/>
      <c r="I700" s="30" t="str">
        <f>IF(LEN(F700)*LEN(G700)*LEN(H700)=0,"",VLOOKUP(F700&amp;G700&amp;H700,品类代码!$D:$E,2,0))</f>
        <v/>
      </c>
      <c r="J700" s="31" t="str">
        <f>IF(LEN(I700)=0,"",VLOOKUP(I700,品类代码!$E:$F,2,0))</f>
        <v/>
      </c>
      <c r="K700" s="30" t="str">
        <f>IF(LEN(J700)=0,"",VLOOKUP(J700,品类代码!$F:$G,2,0))</f>
        <v/>
      </c>
      <c r="L700" s="64"/>
      <c r="M700" s="39"/>
      <c r="N700" s="39"/>
      <c r="O700" s="39"/>
      <c r="P700" s="39"/>
      <c r="Q700" s="39"/>
      <c r="R700" s="39"/>
      <c r="S700" s="36" t="str">
        <f t="shared" si="10"/>
        <v/>
      </c>
      <c r="T700" s="39"/>
      <c r="U700" s="39"/>
      <c r="V700" s="39"/>
    </row>
    <row r="701" spans="1:22" s="17" customFormat="1" ht="14.25" thickBot="1">
      <c r="A701" s="39"/>
      <c r="B701" s="64"/>
      <c r="C701" s="39"/>
      <c r="D701" s="64"/>
      <c r="E701" s="39"/>
      <c r="F701" s="25"/>
      <c r="G701" s="23"/>
      <c r="H701" s="25"/>
      <c r="I701" s="30" t="str">
        <f>IF(LEN(F701)*LEN(G701)*LEN(H701)=0,"",VLOOKUP(F701&amp;G701&amp;H701,品类代码!$D:$E,2,0))</f>
        <v/>
      </c>
      <c r="J701" s="31" t="str">
        <f>IF(LEN(I701)=0,"",VLOOKUP(I701,品类代码!$E:$F,2,0))</f>
        <v/>
      </c>
      <c r="K701" s="30" t="str">
        <f>IF(LEN(J701)=0,"",VLOOKUP(J701,品类代码!$F:$G,2,0))</f>
        <v/>
      </c>
      <c r="L701" s="64"/>
      <c r="M701" s="39"/>
      <c r="N701" s="39"/>
      <c r="O701" s="39"/>
      <c r="P701" s="39"/>
      <c r="Q701" s="39"/>
      <c r="R701" s="39"/>
      <c r="S701" s="36" t="str">
        <f t="shared" si="10"/>
        <v/>
      </c>
      <c r="T701" s="39"/>
      <c r="U701" s="39"/>
      <c r="V701" s="39"/>
    </row>
    <row r="702" spans="1:22" s="17" customFormat="1" ht="14.25" thickBot="1">
      <c r="A702" s="39"/>
      <c r="B702" s="64"/>
      <c r="C702" s="39"/>
      <c r="D702" s="64"/>
      <c r="E702" s="39"/>
      <c r="F702" s="25"/>
      <c r="G702" s="23"/>
      <c r="H702" s="25"/>
      <c r="I702" s="30" t="str">
        <f>IF(LEN(F702)*LEN(G702)*LEN(H702)=0,"",VLOOKUP(F702&amp;G702&amp;H702,品类代码!$D:$E,2,0))</f>
        <v/>
      </c>
      <c r="J702" s="31" t="str">
        <f>IF(LEN(I702)=0,"",VLOOKUP(I702,品类代码!$E:$F,2,0))</f>
        <v/>
      </c>
      <c r="K702" s="30" t="str">
        <f>IF(LEN(J702)=0,"",VLOOKUP(J702,品类代码!$F:$G,2,0))</f>
        <v/>
      </c>
      <c r="L702" s="64"/>
      <c r="M702" s="39"/>
      <c r="N702" s="39"/>
      <c r="O702" s="39"/>
      <c r="P702" s="39"/>
      <c r="Q702" s="39"/>
      <c r="R702" s="39"/>
      <c r="S702" s="36" t="str">
        <f t="shared" si="10"/>
        <v/>
      </c>
      <c r="T702" s="39"/>
      <c r="U702" s="39"/>
      <c r="V702" s="39"/>
    </row>
    <row r="703" spans="1:22" s="17" customFormat="1" ht="14.25" thickBot="1">
      <c r="A703" s="39"/>
      <c r="B703" s="64"/>
      <c r="C703" s="39"/>
      <c r="D703" s="64"/>
      <c r="E703" s="39"/>
      <c r="F703" s="25"/>
      <c r="G703" s="23"/>
      <c r="H703" s="25"/>
      <c r="I703" s="30" t="str">
        <f>IF(LEN(F703)*LEN(G703)*LEN(H703)=0,"",VLOOKUP(F703&amp;G703&amp;H703,品类代码!$D:$E,2,0))</f>
        <v/>
      </c>
      <c r="J703" s="31" t="str">
        <f>IF(LEN(I703)=0,"",VLOOKUP(I703,品类代码!$E:$F,2,0))</f>
        <v/>
      </c>
      <c r="K703" s="30" t="str">
        <f>IF(LEN(J703)=0,"",VLOOKUP(J703,品类代码!$F:$G,2,0))</f>
        <v/>
      </c>
      <c r="L703" s="64"/>
      <c r="M703" s="39"/>
      <c r="N703" s="39"/>
      <c r="O703" s="39"/>
      <c r="P703" s="39"/>
      <c r="Q703" s="39"/>
      <c r="R703" s="39"/>
      <c r="S703" s="36" t="str">
        <f t="shared" si="10"/>
        <v/>
      </c>
      <c r="T703" s="39"/>
      <c r="U703" s="39"/>
      <c r="V703" s="39"/>
    </row>
    <row r="704" spans="1:22" s="17" customFormat="1" ht="14.25" thickBot="1">
      <c r="A704" s="39"/>
      <c r="B704" s="64"/>
      <c r="C704" s="39"/>
      <c r="D704" s="64"/>
      <c r="E704" s="39"/>
      <c r="F704" s="25"/>
      <c r="G704" s="23"/>
      <c r="H704" s="25"/>
      <c r="I704" s="30" t="str">
        <f>IF(LEN(F704)*LEN(G704)*LEN(H704)=0,"",VLOOKUP(F704&amp;G704&amp;H704,品类代码!$D:$E,2,0))</f>
        <v/>
      </c>
      <c r="J704" s="31" t="str">
        <f>IF(LEN(I704)=0,"",VLOOKUP(I704,品类代码!$E:$F,2,0))</f>
        <v/>
      </c>
      <c r="K704" s="30" t="str">
        <f>IF(LEN(J704)=0,"",VLOOKUP(J704,品类代码!$F:$G,2,0))</f>
        <v/>
      </c>
      <c r="L704" s="64"/>
      <c r="M704" s="39"/>
      <c r="N704" s="39"/>
      <c r="O704" s="39"/>
      <c r="P704" s="39"/>
      <c r="Q704" s="39"/>
      <c r="R704" s="39"/>
      <c r="S704" s="36" t="str">
        <f t="shared" si="10"/>
        <v/>
      </c>
      <c r="T704" s="39"/>
      <c r="U704" s="39"/>
      <c r="V704" s="39"/>
    </row>
    <row r="705" spans="1:22" s="17" customFormat="1" ht="14.25" thickBot="1">
      <c r="A705" s="39"/>
      <c r="B705" s="64"/>
      <c r="C705" s="39"/>
      <c r="D705" s="64"/>
      <c r="E705" s="39"/>
      <c r="F705" s="25"/>
      <c r="G705" s="23"/>
      <c r="H705" s="25"/>
      <c r="I705" s="30" t="str">
        <f>IF(LEN(F705)*LEN(G705)*LEN(H705)=0,"",VLOOKUP(F705&amp;G705&amp;H705,品类代码!$D:$E,2,0))</f>
        <v/>
      </c>
      <c r="J705" s="31" t="str">
        <f>IF(LEN(I705)=0,"",VLOOKUP(I705,品类代码!$E:$F,2,0))</f>
        <v/>
      </c>
      <c r="K705" s="30" t="str">
        <f>IF(LEN(J705)=0,"",VLOOKUP(J705,品类代码!$F:$G,2,0))</f>
        <v/>
      </c>
      <c r="L705" s="64"/>
      <c r="M705" s="39"/>
      <c r="N705" s="39"/>
      <c r="O705" s="39"/>
      <c r="P705" s="39"/>
      <c r="Q705" s="39"/>
      <c r="R705" s="39"/>
      <c r="S705" s="36" t="str">
        <f t="shared" si="10"/>
        <v/>
      </c>
      <c r="T705" s="39"/>
      <c r="U705" s="39"/>
      <c r="V705" s="39"/>
    </row>
    <row r="706" spans="1:22" s="17" customFormat="1" ht="14.25" thickBot="1">
      <c r="A706" s="39"/>
      <c r="B706" s="64"/>
      <c r="C706" s="39"/>
      <c r="D706" s="64"/>
      <c r="E706" s="39"/>
      <c r="F706" s="25"/>
      <c r="G706" s="23"/>
      <c r="H706" s="25"/>
      <c r="I706" s="30" t="str">
        <f>IF(LEN(F706)*LEN(G706)*LEN(H706)=0,"",VLOOKUP(F706&amp;G706&amp;H706,品类代码!$D:$E,2,0))</f>
        <v/>
      </c>
      <c r="J706" s="31" t="str">
        <f>IF(LEN(I706)=0,"",VLOOKUP(I706,品类代码!$E:$F,2,0))</f>
        <v/>
      </c>
      <c r="K706" s="30" t="str">
        <f>IF(LEN(J706)=0,"",VLOOKUP(J706,品类代码!$F:$G,2,0))</f>
        <v/>
      </c>
      <c r="L706" s="64"/>
      <c r="M706" s="39"/>
      <c r="N706" s="39"/>
      <c r="O706" s="39"/>
      <c r="P706" s="39"/>
      <c r="Q706" s="39"/>
      <c r="R706" s="39"/>
      <c r="S706" s="36" t="str">
        <f t="shared" si="10"/>
        <v/>
      </c>
      <c r="T706" s="39"/>
      <c r="U706" s="39"/>
      <c r="V706" s="39"/>
    </row>
    <row r="707" spans="1:22" s="17" customFormat="1" ht="14.25" thickBot="1">
      <c r="A707" s="39"/>
      <c r="B707" s="64"/>
      <c r="C707" s="39"/>
      <c r="D707" s="64"/>
      <c r="E707" s="39"/>
      <c r="F707" s="25"/>
      <c r="G707" s="23"/>
      <c r="H707" s="25"/>
      <c r="I707" s="30" t="str">
        <f>IF(LEN(F707)*LEN(G707)*LEN(H707)=0,"",VLOOKUP(F707&amp;G707&amp;H707,品类代码!$D:$E,2,0))</f>
        <v/>
      </c>
      <c r="J707" s="31" t="str">
        <f>IF(LEN(I707)=0,"",VLOOKUP(I707,品类代码!$E:$F,2,0))</f>
        <v/>
      </c>
      <c r="K707" s="30" t="str">
        <f>IF(LEN(J707)=0,"",VLOOKUP(J707,品类代码!$F:$G,2,0))</f>
        <v/>
      </c>
      <c r="L707" s="64"/>
      <c r="M707" s="39"/>
      <c r="N707" s="39"/>
      <c r="O707" s="39"/>
      <c r="P707" s="39"/>
      <c r="Q707" s="39"/>
      <c r="R707" s="39"/>
      <c r="S707" s="36" t="str">
        <f t="shared" si="10"/>
        <v/>
      </c>
      <c r="T707" s="39"/>
      <c r="U707" s="39"/>
      <c r="V707" s="39"/>
    </row>
    <row r="708" spans="1:22" s="17" customFormat="1" ht="14.25" thickBot="1">
      <c r="A708" s="39"/>
      <c r="B708" s="64"/>
      <c r="C708" s="39"/>
      <c r="D708" s="64"/>
      <c r="E708" s="39"/>
      <c r="F708" s="25"/>
      <c r="G708" s="23"/>
      <c r="H708" s="25"/>
      <c r="I708" s="30" t="str">
        <f>IF(LEN(F708)*LEN(G708)*LEN(H708)=0,"",VLOOKUP(F708&amp;G708&amp;H708,品类代码!$D:$E,2,0))</f>
        <v/>
      </c>
      <c r="J708" s="31" t="str">
        <f>IF(LEN(I708)=0,"",VLOOKUP(I708,品类代码!$E:$F,2,0))</f>
        <v/>
      </c>
      <c r="K708" s="30" t="str">
        <f>IF(LEN(J708)=0,"",VLOOKUP(J708,品类代码!$F:$G,2,0))</f>
        <v/>
      </c>
      <c r="L708" s="64"/>
      <c r="M708" s="39"/>
      <c r="N708" s="39"/>
      <c r="O708" s="39"/>
      <c r="P708" s="39"/>
      <c r="Q708" s="39"/>
      <c r="R708" s="39"/>
      <c r="S708" s="36" t="str">
        <f t="shared" si="10"/>
        <v/>
      </c>
      <c r="T708" s="39"/>
      <c r="U708" s="39"/>
      <c r="V708" s="39"/>
    </row>
    <row r="709" spans="1:22" s="17" customFormat="1" ht="14.25" thickBot="1">
      <c r="A709" s="39"/>
      <c r="B709" s="64"/>
      <c r="C709" s="39"/>
      <c r="D709" s="64"/>
      <c r="E709" s="39"/>
      <c r="F709" s="25"/>
      <c r="G709" s="23"/>
      <c r="H709" s="25"/>
      <c r="I709" s="30" t="str">
        <f>IF(LEN(F709)*LEN(G709)*LEN(H709)=0,"",VLOOKUP(F709&amp;G709&amp;H709,品类代码!$D:$E,2,0))</f>
        <v/>
      </c>
      <c r="J709" s="31" t="str">
        <f>IF(LEN(I709)=0,"",VLOOKUP(I709,品类代码!$E:$F,2,0))</f>
        <v/>
      </c>
      <c r="K709" s="30" t="str">
        <f>IF(LEN(J709)=0,"",VLOOKUP(J709,品类代码!$F:$G,2,0))</f>
        <v/>
      </c>
      <c r="L709" s="64"/>
      <c r="M709" s="39"/>
      <c r="N709" s="39"/>
      <c r="O709" s="39"/>
      <c r="P709" s="39"/>
      <c r="Q709" s="39"/>
      <c r="R709" s="39"/>
      <c r="S709" s="36" t="str">
        <f t="shared" si="10"/>
        <v/>
      </c>
      <c r="T709" s="39"/>
      <c r="U709" s="39"/>
      <c r="V709" s="39"/>
    </row>
    <row r="710" spans="1:22" s="17" customFormat="1" ht="14.25" thickBot="1">
      <c r="A710" s="39"/>
      <c r="B710" s="64"/>
      <c r="C710" s="39"/>
      <c r="D710" s="64"/>
      <c r="E710" s="39"/>
      <c r="F710" s="25"/>
      <c r="G710" s="23"/>
      <c r="H710" s="25"/>
      <c r="I710" s="30" t="str">
        <f>IF(LEN(F710)*LEN(G710)*LEN(H710)=0,"",VLOOKUP(F710&amp;G710&amp;H710,品类代码!$D:$E,2,0))</f>
        <v/>
      </c>
      <c r="J710" s="31" t="str">
        <f>IF(LEN(I710)=0,"",VLOOKUP(I710,品类代码!$E:$F,2,0))</f>
        <v/>
      </c>
      <c r="K710" s="30" t="str">
        <f>IF(LEN(J710)=0,"",VLOOKUP(J710,品类代码!$F:$G,2,0))</f>
        <v/>
      </c>
      <c r="L710" s="64"/>
      <c r="M710" s="39"/>
      <c r="N710" s="39"/>
      <c r="O710" s="39"/>
      <c r="P710" s="39"/>
      <c r="Q710" s="39"/>
      <c r="R710" s="39"/>
      <c r="S710" s="36" t="str">
        <f t="shared" ref="S710:S773" si="11">IF(LEN($B$3)*LEN(H710)*LEN(B710)*LEN(D710)*LEN(L710)=0,"",$B$3&amp;"-"&amp;H710&amp;"-"&amp;B710&amp;"-"&amp;D710&amp;"-"&amp;IF(LEN(M710)=0,L710,IF(LEN(N710)*LEN(M710)&gt;0,M710&amp;"("&amp;L710&amp;")"&amp;N710,M710&amp;"("&amp;L710&amp;")")))</f>
        <v/>
      </c>
      <c r="T710" s="39"/>
      <c r="U710" s="39"/>
      <c r="V710" s="39"/>
    </row>
    <row r="711" spans="1:22" s="17" customFormat="1" ht="14.25" thickBot="1">
      <c r="A711" s="39"/>
      <c r="B711" s="64"/>
      <c r="C711" s="39"/>
      <c r="D711" s="64"/>
      <c r="E711" s="39"/>
      <c r="F711" s="25"/>
      <c r="G711" s="23"/>
      <c r="H711" s="25"/>
      <c r="I711" s="30" t="str">
        <f>IF(LEN(F711)*LEN(G711)*LEN(H711)=0,"",VLOOKUP(F711&amp;G711&amp;H711,品类代码!$D:$E,2,0))</f>
        <v/>
      </c>
      <c r="J711" s="31" t="str">
        <f>IF(LEN(I711)=0,"",VLOOKUP(I711,品类代码!$E:$F,2,0))</f>
        <v/>
      </c>
      <c r="K711" s="30" t="str">
        <f>IF(LEN(J711)=0,"",VLOOKUP(J711,品类代码!$F:$G,2,0))</f>
        <v/>
      </c>
      <c r="L711" s="64"/>
      <c r="M711" s="39"/>
      <c r="N711" s="39"/>
      <c r="O711" s="39"/>
      <c r="P711" s="39"/>
      <c r="Q711" s="39"/>
      <c r="R711" s="39"/>
      <c r="S711" s="36" t="str">
        <f t="shared" si="11"/>
        <v/>
      </c>
      <c r="T711" s="39"/>
      <c r="U711" s="39"/>
      <c r="V711" s="39"/>
    </row>
    <row r="712" spans="1:22" s="17" customFormat="1" ht="14.25" thickBot="1">
      <c r="A712" s="39"/>
      <c r="B712" s="64"/>
      <c r="C712" s="39"/>
      <c r="D712" s="64"/>
      <c r="E712" s="39"/>
      <c r="F712" s="25"/>
      <c r="G712" s="23"/>
      <c r="H712" s="25"/>
      <c r="I712" s="30" t="str">
        <f>IF(LEN(F712)*LEN(G712)*LEN(H712)=0,"",VLOOKUP(F712&amp;G712&amp;H712,品类代码!$D:$E,2,0))</f>
        <v/>
      </c>
      <c r="J712" s="31" t="str">
        <f>IF(LEN(I712)=0,"",VLOOKUP(I712,品类代码!$E:$F,2,0))</f>
        <v/>
      </c>
      <c r="K712" s="30" t="str">
        <f>IF(LEN(J712)=0,"",VLOOKUP(J712,品类代码!$F:$G,2,0))</f>
        <v/>
      </c>
      <c r="L712" s="64"/>
      <c r="M712" s="39"/>
      <c r="N712" s="39"/>
      <c r="O712" s="39"/>
      <c r="P712" s="39"/>
      <c r="Q712" s="39"/>
      <c r="R712" s="39"/>
      <c r="S712" s="36" t="str">
        <f t="shared" si="11"/>
        <v/>
      </c>
      <c r="T712" s="39"/>
      <c r="U712" s="39"/>
      <c r="V712" s="39"/>
    </row>
    <row r="713" spans="1:22" s="17" customFormat="1" ht="14.25" thickBot="1">
      <c r="A713" s="39"/>
      <c r="B713" s="64"/>
      <c r="C713" s="39"/>
      <c r="D713" s="64"/>
      <c r="E713" s="39"/>
      <c r="F713" s="25"/>
      <c r="G713" s="23"/>
      <c r="H713" s="25"/>
      <c r="I713" s="30" t="str">
        <f>IF(LEN(F713)*LEN(G713)*LEN(H713)=0,"",VLOOKUP(F713&amp;G713&amp;H713,品类代码!$D:$E,2,0))</f>
        <v/>
      </c>
      <c r="J713" s="31" t="str">
        <f>IF(LEN(I713)=0,"",VLOOKUP(I713,品类代码!$E:$F,2,0))</f>
        <v/>
      </c>
      <c r="K713" s="30" t="str">
        <f>IF(LEN(J713)=0,"",VLOOKUP(J713,品类代码!$F:$G,2,0))</f>
        <v/>
      </c>
      <c r="L713" s="64"/>
      <c r="M713" s="39"/>
      <c r="N713" s="39"/>
      <c r="O713" s="39"/>
      <c r="P713" s="39"/>
      <c r="Q713" s="39"/>
      <c r="R713" s="39"/>
      <c r="S713" s="36" t="str">
        <f t="shared" si="11"/>
        <v/>
      </c>
      <c r="T713" s="39"/>
      <c r="U713" s="39"/>
      <c r="V713" s="39"/>
    </row>
    <row r="714" spans="1:22" s="17" customFormat="1" ht="14.25" thickBot="1">
      <c r="A714" s="39"/>
      <c r="B714" s="64"/>
      <c r="C714" s="39"/>
      <c r="D714" s="64"/>
      <c r="E714" s="39"/>
      <c r="F714" s="25"/>
      <c r="G714" s="23"/>
      <c r="H714" s="25"/>
      <c r="I714" s="30" t="str">
        <f>IF(LEN(F714)*LEN(G714)*LEN(H714)=0,"",VLOOKUP(F714&amp;G714&amp;H714,品类代码!$D:$E,2,0))</f>
        <v/>
      </c>
      <c r="J714" s="31" t="str">
        <f>IF(LEN(I714)=0,"",VLOOKUP(I714,品类代码!$E:$F,2,0))</f>
        <v/>
      </c>
      <c r="K714" s="30" t="str">
        <f>IF(LEN(J714)=0,"",VLOOKUP(J714,品类代码!$F:$G,2,0))</f>
        <v/>
      </c>
      <c r="L714" s="64"/>
      <c r="M714" s="39"/>
      <c r="N714" s="39"/>
      <c r="O714" s="39"/>
      <c r="P714" s="39"/>
      <c r="Q714" s="39"/>
      <c r="R714" s="39"/>
      <c r="S714" s="36" t="str">
        <f t="shared" si="11"/>
        <v/>
      </c>
      <c r="T714" s="39"/>
      <c r="U714" s="39"/>
      <c r="V714" s="39"/>
    </row>
    <row r="715" spans="1:22" s="17" customFormat="1" ht="14.25" thickBot="1">
      <c r="A715" s="39"/>
      <c r="B715" s="64"/>
      <c r="C715" s="39"/>
      <c r="D715" s="64"/>
      <c r="E715" s="39"/>
      <c r="F715" s="25"/>
      <c r="G715" s="23"/>
      <c r="H715" s="25"/>
      <c r="I715" s="30" t="str">
        <f>IF(LEN(F715)*LEN(G715)*LEN(H715)=0,"",VLOOKUP(F715&amp;G715&amp;H715,品类代码!$D:$E,2,0))</f>
        <v/>
      </c>
      <c r="J715" s="31" t="str">
        <f>IF(LEN(I715)=0,"",VLOOKUP(I715,品类代码!$E:$F,2,0))</f>
        <v/>
      </c>
      <c r="K715" s="30" t="str">
        <f>IF(LEN(J715)=0,"",VLOOKUP(J715,品类代码!$F:$G,2,0))</f>
        <v/>
      </c>
      <c r="L715" s="64"/>
      <c r="M715" s="39"/>
      <c r="N715" s="39"/>
      <c r="O715" s="39"/>
      <c r="P715" s="39"/>
      <c r="Q715" s="39"/>
      <c r="R715" s="39"/>
      <c r="S715" s="36" t="str">
        <f t="shared" si="11"/>
        <v/>
      </c>
      <c r="T715" s="39"/>
      <c r="U715" s="39"/>
      <c r="V715" s="39"/>
    </row>
    <row r="716" spans="1:22" s="17" customFormat="1" ht="14.25" thickBot="1">
      <c r="A716" s="39"/>
      <c r="B716" s="64"/>
      <c r="C716" s="39"/>
      <c r="D716" s="64"/>
      <c r="E716" s="39"/>
      <c r="F716" s="25"/>
      <c r="G716" s="23"/>
      <c r="H716" s="25"/>
      <c r="I716" s="30" t="str">
        <f>IF(LEN(F716)*LEN(G716)*LEN(H716)=0,"",VLOOKUP(F716&amp;G716&amp;H716,品类代码!$D:$E,2,0))</f>
        <v/>
      </c>
      <c r="J716" s="31" t="str">
        <f>IF(LEN(I716)=0,"",VLOOKUP(I716,品类代码!$E:$F,2,0))</f>
        <v/>
      </c>
      <c r="K716" s="30" t="str">
        <f>IF(LEN(J716)=0,"",VLOOKUP(J716,品类代码!$F:$G,2,0))</f>
        <v/>
      </c>
      <c r="L716" s="64"/>
      <c r="M716" s="39"/>
      <c r="N716" s="39"/>
      <c r="O716" s="39"/>
      <c r="P716" s="39"/>
      <c r="Q716" s="39"/>
      <c r="R716" s="39"/>
      <c r="S716" s="36" t="str">
        <f t="shared" si="11"/>
        <v/>
      </c>
      <c r="T716" s="39"/>
      <c r="U716" s="39"/>
      <c r="V716" s="39"/>
    </row>
    <row r="717" spans="1:22" s="17" customFormat="1" ht="14.25" thickBot="1">
      <c r="A717" s="39"/>
      <c r="B717" s="64"/>
      <c r="C717" s="39"/>
      <c r="D717" s="64"/>
      <c r="E717" s="39"/>
      <c r="F717" s="25"/>
      <c r="G717" s="23"/>
      <c r="H717" s="25"/>
      <c r="I717" s="30" t="str">
        <f>IF(LEN(F717)*LEN(G717)*LEN(H717)=0,"",VLOOKUP(F717&amp;G717&amp;H717,品类代码!$D:$E,2,0))</f>
        <v/>
      </c>
      <c r="J717" s="31" t="str">
        <f>IF(LEN(I717)=0,"",VLOOKUP(I717,品类代码!$E:$F,2,0))</f>
        <v/>
      </c>
      <c r="K717" s="30" t="str">
        <f>IF(LEN(J717)=0,"",VLOOKUP(J717,品类代码!$F:$G,2,0))</f>
        <v/>
      </c>
      <c r="L717" s="64"/>
      <c r="M717" s="39"/>
      <c r="N717" s="39"/>
      <c r="O717" s="39"/>
      <c r="P717" s="39"/>
      <c r="Q717" s="39"/>
      <c r="R717" s="39"/>
      <c r="S717" s="36" t="str">
        <f t="shared" si="11"/>
        <v/>
      </c>
      <c r="T717" s="39"/>
      <c r="U717" s="39"/>
      <c r="V717" s="39"/>
    </row>
    <row r="718" spans="1:22" s="17" customFormat="1" ht="14.25" thickBot="1">
      <c r="A718" s="39"/>
      <c r="B718" s="64"/>
      <c r="C718" s="39"/>
      <c r="D718" s="64"/>
      <c r="E718" s="39"/>
      <c r="F718" s="25"/>
      <c r="G718" s="23"/>
      <c r="H718" s="25"/>
      <c r="I718" s="30" t="str">
        <f>IF(LEN(F718)*LEN(G718)*LEN(H718)=0,"",VLOOKUP(F718&amp;G718&amp;H718,品类代码!$D:$E,2,0))</f>
        <v/>
      </c>
      <c r="J718" s="31" t="str">
        <f>IF(LEN(I718)=0,"",VLOOKUP(I718,品类代码!$E:$F,2,0))</f>
        <v/>
      </c>
      <c r="K718" s="30" t="str">
        <f>IF(LEN(J718)=0,"",VLOOKUP(J718,品类代码!$F:$G,2,0))</f>
        <v/>
      </c>
      <c r="L718" s="64"/>
      <c r="M718" s="39"/>
      <c r="N718" s="39"/>
      <c r="O718" s="39"/>
      <c r="P718" s="39"/>
      <c r="Q718" s="39"/>
      <c r="R718" s="39"/>
      <c r="S718" s="36" t="str">
        <f t="shared" si="11"/>
        <v/>
      </c>
      <c r="T718" s="39"/>
      <c r="U718" s="39"/>
      <c r="V718" s="39"/>
    </row>
    <row r="719" spans="1:22" s="17" customFormat="1" ht="14.25" thickBot="1">
      <c r="A719" s="39"/>
      <c r="B719" s="64"/>
      <c r="C719" s="39"/>
      <c r="D719" s="64"/>
      <c r="E719" s="39"/>
      <c r="F719" s="25"/>
      <c r="G719" s="23"/>
      <c r="H719" s="25"/>
      <c r="I719" s="30" t="str">
        <f>IF(LEN(F719)*LEN(G719)*LEN(H719)=0,"",VLOOKUP(F719&amp;G719&amp;H719,品类代码!$D:$E,2,0))</f>
        <v/>
      </c>
      <c r="J719" s="31" t="str">
        <f>IF(LEN(I719)=0,"",VLOOKUP(I719,品类代码!$E:$F,2,0))</f>
        <v/>
      </c>
      <c r="K719" s="30" t="str">
        <f>IF(LEN(J719)=0,"",VLOOKUP(J719,品类代码!$F:$G,2,0))</f>
        <v/>
      </c>
      <c r="L719" s="64"/>
      <c r="M719" s="39"/>
      <c r="N719" s="39"/>
      <c r="O719" s="39"/>
      <c r="P719" s="39"/>
      <c r="Q719" s="39"/>
      <c r="R719" s="39"/>
      <c r="S719" s="36" t="str">
        <f t="shared" si="11"/>
        <v/>
      </c>
      <c r="T719" s="39"/>
      <c r="U719" s="39"/>
      <c r="V719" s="39"/>
    </row>
    <row r="720" spans="1:22" s="17" customFormat="1" ht="14.25" thickBot="1">
      <c r="A720" s="39"/>
      <c r="B720" s="64"/>
      <c r="C720" s="39"/>
      <c r="D720" s="64"/>
      <c r="E720" s="39"/>
      <c r="F720" s="25"/>
      <c r="G720" s="23"/>
      <c r="H720" s="25"/>
      <c r="I720" s="30" t="str">
        <f>IF(LEN(F720)*LEN(G720)*LEN(H720)=0,"",VLOOKUP(F720&amp;G720&amp;H720,品类代码!$D:$E,2,0))</f>
        <v/>
      </c>
      <c r="J720" s="31" t="str">
        <f>IF(LEN(I720)=0,"",VLOOKUP(I720,品类代码!$E:$F,2,0))</f>
        <v/>
      </c>
      <c r="K720" s="30" t="str">
        <f>IF(LEN(J720)=0,"",VLOOKUP(J720,品类代码!$F:$G,2,0))</f>
        <v/>
      </c>
      <c r="L720" s="64"/>
      <c r="M720" s="39"/>
      <c r="N720" s="39"/>
      <c r="O720" s="39"/>
      <c r="P720" s="39"/>
      <c r="Q720" s="39"/>
      <c r="R720" s="39"/>
      <c r="S720" s="36" t="str">
        <f t="shared" si="11"/>
        <v/>
      </c>
      <c r="T720" s="39"/>
      <c r="U720" s="39"/>
      <c r="V720" s="39"/>
    </row>
    <row r="721" spans="1:22" s="17" customFormat="1" ht="14.25" thickBot="1">
      <c r="A721" s="39"/>
      <c r="B721" s="64"/>
      <c r="C721" s="39"/>
      <c r="D721" s="64"/>
      <c r="E721" s="39"/>
      <c r="F721" s="25"/>
      <c r="G721" s="23"/>
      <c r="H721" s="25"/>
      <c r="I721" s="30" t="str">
        <f>IF(LEN(F721)*LEN(G721)*LEN(H721)=0,"",VLOOKUP(F721&amp;G721&amp;H721,品类代码!$D:$E,2,0))</f>
        <v/>
      </c>
      <c r="J721" s="31" t="str">
        <f>IF(LEN(I721)=0,"",VLOOKUP(I721,品类代码!$E:$F,2,0))</f>
        <v/>
      </c>
      <c r="K721" s="30" t="str">
        <f>IF(LEN(J721)=0,"",VLOOKUP(J721,品类代码!$F:$G,2,0))</f>
        <v/>
      </c>
      <c r="L721" s="64"/>
      <c r="M721" s="39"/>
      <c r="N721" s="39"/>
      <c r="O721" s="39"/>
      <c r="P721" s="39"/>
      <c r="Q721" s="39"/>
      <c r="R721" s="39"/>
      <c r="S721" s="36" t="str">
        <f t="shared" si="11"/>
        <v/>
      </c>
      <c r="T721" s="39"/>
      <c r="U721" s="39"/>
      <c r="V721" s="39"/>
    </row>
    <row r="722" spans="1:22" s="17" customFormat="1" ht="14.25" thickBot="1">
      <c r="A722" s="39"/>
      <c r="B722" s="64"/>
      <c r="C722" s="39"/>
      <c r="D722" s="64"/>
      <c r="E722" s="39"/>
      <c r="F722" s="25"/>
      <c r="G722" s="23"/>
      <c r="H722" s="25"/>
      <c r="I722" s="30" t="str">
        <f>IF(LEN(F722)*LEN(G722)*LEN(H722)=0,"",VLOOKUP(F722&amp;G722&amp;H722,品类代码!$D:$E,2,0))</f>
        <v/>
      </c>
      <c r="J722" s="31" t="str">
        <f>IF(LEN(I722)=0,"",VLOOKUP(I722,品类代码!$E:$F,2,0))</f>
        <v/>
      </c>
      <c r="K722" s="30" t="str">
        <f>IF(LEN(J722)=0,"",VLOOKUP(J722,品类代码!$F:$G,2,0))</f>
        <v/>
      </c>
      <c r="L722" s="64"/>
      <c r="M722" s="39"/>
      <c r="N722" s="39"/>
      <c r="O722" s="39"/>
      <c r="P722" s="39"/>
      <c r="Q722" s="39"/>
      <c r="R722" s="39"/>
      <c r="S722" s="36" t="str">
        <f t="shared" si="11"/>
        <v/>
      </c>
      <c r="T722" s="39"/>
      <c r="U722" s="39"/>
      <c r="V722" s="39"/>
    </row>
    <row r="723" spans="1:22" s="17" customFormat="1" ht="14.25" thickBot="1">
      <c r="A723" s="39"/>
      <c r="B723" s="64"/>
      <c r="C723" s="39"/>
      <c r="D723" s="64"/>
      <c r="E723" s="39"/>
      <c r="F723" s="25"/>
      <c r="G723" s="23"/>
      <c r="H723" s="25"/>
      <c r="I723" s="30" t="str">
        <f>IF(LEN(F723)*LEN(G723)*LEN(H723)=0,"",VLOOKUP(F723&amp;G723&amp;H723,品类代码!$D:$E,2,0))</f>
        <v/>
      </c>
      <c r="J723" s="31" t="str">
        <f>IF(LEN(I723)=0,"",VLOOKUP(I723,品类代码!$E:$F,2,0))</f>
        <v/>
      </c>
      <c r="K723" s="30" t="str">
        <f>IF(LEN(J723)=0,"",VLOOKUP(J723,品类代码!$F:$G,2,0))</f>
        <v/>
      </c>
      <c r="L723" s="64"/>
      <c r="M723" s="39"/>
      <c r="N723" s="39"/>
      <c r="O723" s="39"/>
      <c r="P723" s="39"/>
      <c r="Q723" s="39"/>
      <c r="R723" s="39"/>
      <c r="S723" s="36" t="str">
        <f t="shared" si="11"/>
        <v/>
      </c>
      <c r="T723" s="39"/>
      <c r="U723" s="39"/>
      <c r="V723" s="39"/>
    </row>
    <row r="724" spans="1:22" s="17" customFormat="1" ht="14.25" thickBot="1">
      <c r="A724" s="39"/>
      <c r="B724" s="64"/>
      <c r="C724" s="39"/>
      <c r="D724" s="64"/>
      <c r="E724" s="39"/>
      <c r="F724" s="25"/>
      <c r="G724" s="23"/>
      <c r="H724" s="25"/>
      <c r="I724" s="30" t="str">
        <f>IF(LEN(F724)*LEN(G724)*LEN(H724)=0,"",VLOOKUP(F724&amp;G724&amp;H724,品类代码!$D:$E,2,0))</f>
        <v/>
      </c>
      <c r="J724" s="31" t="str">
        <f>IF(LEN(I724)=0,"",VLOOKUP(I724,品类代码!$E:$F,2,0))</f>
        <v/>
      </c>
      <c r="K724" s="30" t="str">
        <f>IF(LEN(J724)=0,"",VLOOKUP(J724,品类代码!$F:$G,2,0))</f>
        <v/>
      </c>
      <c r="L724" s="64"/>
      <c r="M724" s="39"/>
      <c r="N724" s="39"/>
      <c r="O724" s="39"/>
      <c r="P724" s="39"/>
      <c r="Q724" s="39"/>
      <c r="R724" s="39"/>
      <c r="S724" s="36" t="str">
        <f t="shared" si="11"/>
        <v/>
      </c>
      <c r="T724" s="39"/>
      <c r="U724" s="39"/>
      <c r="V724" s="39"/>
    </row>
    <row r="725" spans="1:22" s="17" customFormat="1" ht="14.25" thickBot="1">
      <c r="A725" s="39"/>
      <c r="B725" s="64"/>
      <c r="C725" s="39"/>
      <c r="D725" s="64"/>
      <c r="E725" s="39"/>
      <c r="F725" s="25"/>
      <c r="G725" s="23"/>
      <c r="H725" s="25"/>
      <c r="I725" s="30" t="str">
        <f>IF(LEN(F725)*LEN(G725)*LEN(H725)=0,"",VLOOKUP(F725&amp;G725&amp;H725,品类代码!$D:$E,2,0))</f>
        <v/>
      </c>
      <c r="J725" s="31" t="str">
        <f>IF(LEN(I725)=0,"",VLOOKUP(I725,品类代码!$E:$F,2,0))</f>
        <v/>
      </c>
      <c r="K725" s="30" t="str">
        <f>IF(LEN(J725)=0,"",VLOOKUP(J725,品类代码!$F:$G,2,0))</f>
        <v/>
      </c>
      <c r="L725" s="64"/>
      <c r="M725" s="39"/>
      <c r="N725" s="39"/>
      <c r="O725" s="39"/>
      <c r="P725" s="39"/>
      <c r="Q725" s="39"/>
      <c r="R725" s="39"/>
      <c r="S725" s="36" t="str">
        <f t="shared" si="11"/>
        <v/>
      </c>
      <c r="T725" s="39"/>
      <c r="U725" s="39"/>
      <c r="V725" s="39"/>
    </row>
    <row r="726" spans="1:22" s="17" customFormat="1" ht="14.25" thickBot="1">
      <c r="A726" s="39"/>
      <c r="B726" s="64"/>
      <c r="C726" s="39"/>
      <c r="D726" s="64"/>
      <c r="E726" s="39"/>
      <c r="F726" s="25"/>
      <c r="G726" s="23"/>
      <c r="H726" s="25"/>
      <c r="I726" s="30" t="str">
        <f>IF(LEN(F726)*LEN(G726)*LEN(H726)=0,"",VLOOKUP(F726&amp;G726&amp;H726,品类代码!$D:$E,2,0))</f>
        <v/>
      </c>
      <c r="J726" s="31" t="str">
        <f>IF(LEN(I726)=0,"",VLOOKUP(I726,品类代码!$E:$F,2,0))</f>
        <v/>
      </c>
      <c r="K726" s="30" t="str">
        <f>IF(LEN(J726)=0,"",VLOOKUP(J726,品类代码!$F:$G,2,0))</f>
        <v/>
      </c>
      <c r="L726" s="64"/>
      <c r="M726" s="39"/>
      <c r="N726" s="39"/>
      <c r="O726" s="39"/>
      <c r="P726" s="39"/>
      <c r="Q726" s="39"/>
      <c r="R726" s="39"/>
      <c r="S726" s="36" t="str">
        <f t="shared" si="11"/>
        <v/>
      </c>
      <c r="T726" s="39"/>
      <c r="U726" s="39"/>
      <c r="V726" s="39"/>
    </row>
    <row r="727" spans="1:22" s="17" customFormat="1" ht="14.25" thickBot="1">
      <c r="A727" s="39"/>
      <c r="B727" s="64"/>
      <c r="C727" s="39"/>
      <c r="D727" s="64"/>
      <c r="E727" s="39"/>
      <c r="F727" s="25"/>
      <c r="G727" s="23"/>
      <c r="H727" s="25"/>
      <c r="I727" s="30" t="str">
        <f>IF(LEN(F727)*LEN(G727)*LEN(H727)=0,"",VLOOKUP(F727&amp;G727&amp;H727,品类代码!$D:$E,2,0))</f>
        <v/>
      </c>
      <c r="J727" s="31" t="str">
        <f>IF(LEN(I727)=0,"",VLOOKUP(I727,品类代码!$E:$F,2,0))</f>
        <v/>
      </c>
      <c r="K727" s="30" t="str">
        <f>IF(LEN(J727)=0,"",VLOOKUP(J727,品类代码!$F:$G,2,0))</f>
        <v/>
      </c>
      <c r="L727" s="64"/>
      <c r="M727" s="39"/>
      <c r="N727" s="39"/>
      <c r="O727" s="39"/>
      <c r="P727" s="39"/>
      <c r="Q727" s="39"/>
      <c r="R727" s="39"/>
      <c r="S727" s="36" t="str">
        <f t="shared" si="11"/>
        <v/>
      </c>
      <c r="T727" s="39"/>
      <c r="U727" s="39"/>
      <c r="V727" s="39"/>
    </row>
    <row r="728" spans="1:22" s="17" customFormat="1" ht="14.25" thickBot="1">
      <c r="A728" s="39"/>
      <c r="B728" s="64"/>
      <c r="C728" s="39"/>
      <c r="D728" s="64"/>
      <c r="E728" s="39"/>
      <c r="F728" s="25"/>
      <c r="G728" s="23"/>
      <c r="H728" s="25"/>
      <c r="I728" s="30" t="str">
        <f>IF(LEN(F728)*LEN(G728)*LEN(H728)=0,"",VLOOKUP(F728&amp;G728&amp;H728,品类代码!$D:$E,2,0))</f>
        <v/>
      </c>
      <c r="J728" s="31" t="str">
        <f>IF(LEN(I728)=0,"",VLOOKUP(I728,品类代码!$E:$F,2,0))</f>
        <v/>
      </c>
      <c r="K728" s="30" t="str">
        <f>IF(LEN(J728)=0,"",VLOOKUP(J728,品类代码!$F:$G,2,0))</f>
        <v/>
      </c>
      <c r="L728" s="64"/>
      <c r="M728" s="39"/>
      <c r="N728" s="39"/>
      <c r="O728" s="39"/>
      <c r="P728" s="39"/>
      <c r="Q728" s="39"/>
      <c r="R728" s="39"/>
      <c r="S728" s="36" t="str">
        <f t="shared" si="11"/>
        <v/>
      </c>
      <c r="T728" s="39"/>
      <c r="U728" s="39"/>
      <c r="V728" s="39"/>
    </row>
    <row r="729" spans="1:22" s="17" customFormat="1" ht="14.25" thickBot="1">
      <c r="A729" s="39"/>
      <c r="B729" s="64"/>
      <c r="C729" s="39"/>
      <c r="D729" s="64"/>
      <c r="E729" s="39"/>
      <c r="F729" s="25"/>
      <c r="G729" s="23"/>
      <c r="H729" s="25"/>
      <c r="I729" s="30" t="str">
        <f>IF(LEN(F729)*LEN(G729)*LEN(H729)=0,"",VLOOKUP(F729&amp;G729&amp;H729,品类代码!$D:$E,2,0))</f>
        <v/>
      </c>
      <c r="J729" s="31" t="str">
        <f>IF(LEN(I729)=0,"",VLOOKUP(I729,品类代码!$E:$F,2,0))</f>
        <v/>
      </c>
      <c r="K729" s="30" t="str">
        <f>IF(LEN(J729)=0,"",VLOOKUP(J729,品类代码!$F:$G,2,0))</f>
        <v/>
      </c>
      <c r="L729" s="64"/>
      <c r="M729" s="39"/>
      <c r="N729" s="39"/>
      <c r="O729" s="39"/>
      <c r="P729" s="39"/>
      <c r="Q729" s="39"/>
      <c r="R729" s="39"/>
      <c r="S729" s="36" t="str">
        <f t="shared" si="11"/>
        <v/>
      </c>
      <c r="T729" s="39"/>
      <c r="U729" s="39"/>
      <c r="V729" s="39"/>
    </row>
    <row r="730" spans="1:22" s="17" customFormat="1" ht="14.25" thickBot="1">
      <c r="A730" s="39"/>
      <c r="B730" s="64"/>
      <c r="C730" s="39"/>
      <c r="D730" s="64"/>
      <c r="E730" s="39"/>
      <c r="F730" s="25"/>
      <c r="G730" s="23"/>
      <c r="H730" s="25"/>
      <c r="I730" s="30" t="str">
        <f>IF(LEN(F730)*LEN(G730)*LEN(H730)=0,"",VLOOKUP(F730&amp;G730&amp;H730,品类代码!$D:$E,2,0))</f>
        <v/>
      </c>
      <c r="J730" s="31" t="str">
        <f>IF(LEN(I730)=0,"",VLOOKUP(I730,品类代码!$E:$F,2,0))</f>
        <v/>
      </c>
      <c r="K730" s="30" t="str">
        <f>IF(LEN(J730)=0,"",VLOOKUP(J730,品类代码!$F:$G,2,0))</f>
        <v/>
      </c>
      <c r="L730" s="64"/>
      <c r="M730" s="39"/>
      <c r="N730" s="39"/>
      <c r="O730" s="39"/>
      <c r="P730" s="39"/>
      <c r="Q730" s="39"/>
      <c r="R730" s="39"/>
      <c r="S730" s="36" t="str">
        <f t="shared" si="11"/>
        <v/>
      </c>
      <c r="T730" s="39"/>
      <c r="U730" s="39"/>
      <c r="V730" s="39"/>
    </row>
    <row r="731" spans="1:22" s="17" customFormat="1" ht="14.25" thickBot="1">
      <c r="A731" s="39"/>
      <c r="B731" s="64"/>
      <c r="C731" s="39"/>
      <c r="D731" s="64"/>
      <c r="E731" s="39"/>
      <c r="F731" s="25"/>
      <c r="G731" s="23"/>
      <c r="H731" s="25"/>
      <c r="I731" s="30" t="str">
        <f>IF(LEN(F731)*LEN(G731)*LEN(H731)=0,"",VLOOKUP(F731&amp;G731&amp;H731,品类代码!$D:$E,2,0))</f>
        <v/>
      </c>
      <c r="J731" s="31" t="str">
        <f>IF(LEN(I731)=0,"",VLOOKUP(I731,品类代码!$E:$F,2,0))</f>
        <v/>
      </c>
      <c r="K731" s="30" t="str">
        <f>IF(LEN(J731)=0,"",VLOOKUP(J731,品类代码!$F:$G,2,0))</f>
        <v/>
      </c>
      <c r="L731" s="64"/>
      <c r="M731" s="39"/>
      <c r="N731" s="39"/>
      <c r="O731" s="39"/>
      <c r="P731" s="39"/>
      <c r="Q731" s="39"/>
      <c r="R731" s="39"/>
      <c r="S731" s="36" t="str">
        <f t="shared" si="11"/>
        <v/>
      </c>
      <c r="T731" s="39"/>
      <c r="U731" s="39"/>
      <c r="V731" s="39"/>
    </row>
    <row r="732" spans="1:22" s="17" customFormat="1" ht="14.25" thickBot="1">
      <c r="A732" s="39"/>
      <c r="B732" s="64"/>
      <c r="C732" s="39"/>
      <c r="D732" s="64"/>
      <c r="E732" s="39"/>
      <c r="F732" s="25"/>
      <c r="G732" s="23"/>
      <c r="H732" s="25"/>
      <c r="I732" s="30" t="str">
        <f>IF(LEN(F732)*LEN(G732)*LEN(H732)=0,"",VLOOKUP(F732&amp;G732&amp;H732,品类代码!$D:$E,2,0))</f>
        <v/>
      </c>
      <c r="J732" s="31" t="str">
        <f>IF(LEN(I732)=0,"",VLOOKUP(I732,品类代码!$E:$F,2,0))</f>
        <v/>
      </c>
      <c r="K732" s="30" t="str">
        <f>IF(LEN(J732)=0,"",VLOOKUP(J732,品类代码!$F:$G,2,0))</f>
        <v/>
      </c>
      <c r="L732" s="64"/>
      <c r="M732" s="39"/>
      <c r="N732" s="39"/>
      <c r="O732" s="39"/>
      <c r="P732" s="39"/>
      <c r="Q732" s="39"/>
      <c r="R732" s="39"/>
      <c r="S732" s="36" t="str">
        <f t="shared" si="11"/>
        <v/>
      </c>
      <c r="T732" s="39"/>
      <c r="U732" s="39"/>
      <c r="V732" s="39"/>
    </row>
    <row r="733" spans="1:22" s="17" customFormat="1" ht="14.25" thickBot="1">
      <c r="A733" s="39"/>
      <c r="B733" s="64"/>
      <c r="C733" s="39"/>
      <c r="D733" s="64"/>
      <c r="E733" s="39"/>
      <c r="F733" s="25"/>
      <c r="G733" s="23"/>
      <c r="H733" s="25"/>
      <c r="I733" s="30" t="str">
        <f>IF(LEN(F733)*LEN(G733)*LEN(H733)=0,"",VLOOKUP(F733&amp;G733&amp;H733,品类代码!$D:$E,2,0))</f>
        <v/>
      </c>
      <c r="J733" s="31" t="str">
        <f>IF(LEN(I733)=0,"",VLOOKUP(I733,品类代码!$E:$F,2,0))</f>
        <v/>
      </c>
      <c r="K733" s="30" t="str">
        <f>IF(LEN(J733)=0,"",VLOOKUP(J733,品类代码!$F:$G,2,0))</f>
        <v/>
      </c>
      <c r="L733" s="64"/>
      <c r="M733" s="39"/>
      <c r="N733" s="39"/>
      <c r="O733" s="39"/>
      <c r="P733" s="39"/>
      <c r="Q733" s="39"/>
      <c r="R733" s="39"/>
      <c r="S733" s="36" t="str">
        <f t="shared" si="11"/>
        <v/>
      </c>
      <c r="T733" s="39"/>
      <c r="U733" s="39"/>
      <c r="V733" s="39"/>
    </row>
    <row r="734" spans="1:22" s="17" customFormat="1" ht="14.25" thickBot="1">
      <c r="A734" s="39"/>
      <c r="B734" s="64"/>
      <c r="C734" s="39"/>
      <c r="D734" s="64"/>
      <c r="E734" s="39"/>
      <c r="F734" s="25"/>
      <c r="G734" s="23"/>
      <c r="H734" s="25"/>
      <c r="I734" s="30" t="str">
        <f>IF(LEN(F734)*LEN(G734)*LEN(H734)=0,"",VLOOKUP(F734&amp;G734&amp;H734,品类代码!$D:$E,2,0))</f>
        <v/>
      </c>
      <c r="J734" s="31" t="str">
        <f>IF(LEN(I734)=0,"",VLOOKUP(I734,品类代码!$E:$F,2,0))</f>
        <v/>
      </c>
      <c r="K734" s="30" t="str">
        <f>IF(LEN(J734)=0,"",VLOOKUP(J734,品类代码!$F:$G,2,0))</f>
        <v/>
      </c>
      <c r="L734" s="64"/>
      <c r="M734" s="39"/>
      <c r="N734" s="39"/>
      <c r="O734" s="39"/>
      <c r="P734" s="39"/>
      <c r="Q734" s="39"/>
      <c r="R734" s="39"/>
      <c r="S734" s="36" t="str">
        <f t="shared" si="11"/>
        <v/>
      </c>
      <c r="T734" s="39"/>
      <c r="U734" s="39"/>
      <c r="V734" s="39"/>
    </row>
    <row r="735" spans="1:22" s="17" customFormat="1" ht="14.25" thickBot="1">
      <c r="A735" s="39"/>
      <c r="B735" s="64"/>
      <c r="C735" s="39"/>
      <c r="D735" s="64"/>
      <c r="E735" s="39"/>
      <c r="F735" s="25"/>
      <c r="G735" s="23"/>
      <c r="H735" s="25"/>
      <c r="I735" s="30" t="str">
        <f>IF(LEN(F735)*LEN(G735)*LEN(H735)=0,"",VLOOKUP(F735&amp;G735&amp;H735,品类代码!$D:$E,2,0))</f>
        <v/>
      </c>
      <c r="J735" s="31" t="str">
        <f>IF(LEN(I735)=0,"",VLOOKUP(I735,品类代码!$E:$F,2,0))</f>
        <v/>
      </c>
      <c r="K735" s="30" t="str">
        <f>IF(LEN(J735)=0,"",VLOOKUP(J735,品类代码!$F:$G,2,0))</f>
        <v/>
      </c>
      <c r="L735" s="64"/>
      <c r="M735" s="39"/>
      <c r="N735" s="39"/>
      <c r="O735" s="39"/>
      <c r="P735" s="39"/>
      <c r="Q735" s="39"/>
      <c r="R735" s="39"/>
      <c r="S735" s="36" t="str">
        <f t="shared" si="11"/>
        <v/>
      </c>
      <c r="T735" s="39"/>
      <c r="U735" s="39"/>
      <c r="V735" s="39"/>
    </row>
    <row r="736" spans="1:22" s="17" customFormat="1" ht="14.25" thickBot="1">
      <c r="A736" s="39"/>
      <c r="B736" s="64"/>
      <c r="C736" s="39"/>
      <c r="D736" s="64"/>
      <c r="E736" s="39"/>
      <c r="F736" s="25"/>
      <c r="G736" s="23"/>
      <c r="H736" s="25"/>
      <c r="I736" s="30" t="str">
        <f>IF(LEN(F736)*LEN(G736)*LEN(H736)=0,"",VLOOKUP(F736&amp;G736&amp;H736,品类代码!$D:$E,2,0))</f>
        <v/>
      </c>
      <c r="J736" s="31" t="str">
        <f>IF(LEN(I736)=0,"",VLOOKUP(I736,品类代码!$E:$F,2,0))</f>
        <v/>
      </c>
      <c r="K736" s="30" t="str">
        <f>IF(LEN(J736)=0,"",VLOOKUP(J736,品类代码!$F:$G,2,0))</f>
        <v/>
      </c>
      <c r="L736" s="64"/>
      <c r="M736" s="39"/>
      <c r="N736" s="39"/>
      <c r="O736" s="39"/>
      <c r="P736" s="39"/>
      <c r="Q736" s="39"/>
      <c r="R736" s="39"/>
      <c r="S736" s="36" t="str">
        <f t="shared" si="11"/>
        <v/>
      </c>
      <c r="T736" s="39"/>
      <c r="U736" s="39"/>
      <c r="V736" s="39"/>
    </row>
    <row r="737" spans="1:22" s="17" customFormat="1" ht="14.25" thickBot="1">
      <c r="A737" s="39"/>
      <c r="B737" s="64"/>
      <c r="C737" s="39"/>
      <c r="D737" s="64"/>
      <c r="E737" s="39"/>
      <c r="F737" s="25"/>
      <c r="G737" s="23"/>
      <c r="H737" s="25"/>
      <c r="I737" s="30" t="str">
        <f>IF(LEN(F737)*LEN(G737)*LEN(H737)=0,"",VLOOKUP(F737&amp;G737&amp;H737,品类代码!$D:$E,2,0))</f>
        <v/>
      </c>
      <c r="J737" s="31" t="str">
        <f>IF(LEN(I737)=0,"",VLOOKUP(I737,品类代码!$E:$F,2,0))</f>
        <v/>
      </c>
      <c r="K737" s="30" t="str">
        <f>IF(LEN(J737)=0,"",VLOOKUP(J737,品类代码!$F:$G,2,0))</f>
        <v/>
      </c>
      <c r="L737" s="64"/>
      <c r="M737" s="39"/>
      <c r="N737" s="39"/>
      <c r="O737" s="39"/>
      <c r="P737" s="39"/>
      <c r="Q737" s="39"/>
      <c r="R737" s="39"/>
      <c r="S737" s="36" t="str">
        <f t="shared" si="11"/>
        <v/>
      </c>
      <c r="T737" s="39"/>
      <c r="U737" s="39"/>
      <c r="V737" s="39"/>
    </row>
    <row r="738" spans="1:22" s="17" customFormat="1" ht="14.25" thickBot="1">
      <c r="A738" s="39"/>
      <c r="B738" s="64"/>
      <c r="C738" s="39"/>
      <c r="D738" s="64"/>
      <c r="E738" s="39"/>
      <c r="F738" s="25"/>
      <c r="G738" s="23"/>
      <c r="H738" s="25"/>
      <c r="I738" s="30" t="str">
        <f>IF(LEN(F738)*LEN(G738)*LEN(H738)=0,"",VLOOKUP(F738&amp;G738&amp;H738,品类代码!$D:$E,2,0))</f>
        <v/>
      </c>
      <c r="J738" s="31" t="str">
        <f>IF(LEN(I738)=0,"",VLOOKUP(I738,品类代码!$E:$F,2,0))</f>
        <v/>
      </c>
      <c r="K738" s="30" t="str">
        <f>IF(LEN(J738)=0,"",VLOOKUP(J738,品类代码!$F:$G,2,0))</f>
        <v/>
      </c>
      <c r="L738" s="64"/>
      <c r="M738" s="39"/>
      <c r="N738" s="39"/>
      <c r="O738" s="39"/>
      <c r="P738" s="39"/>
      <c r="Q738" s="39"/>
      <c r="R738" s="39"/>
      <c r="S738" s="36" t="str">
        <f t="shared" si="11"/>
        <v/>
      </c>
      <c r="T738" s="39"/>
      <c r="U738" s="39"/>
      <c r="V738" s="39"/>
    </row>
    <row r="739" spans="1:22" s="17" customFormat="1" ht="14.25" thickBot="1">
      <c r="A739" s="39"/>
      <c r="B739" s="64"/>
      <c r="C739" s="39"/>
      <c r="D739" s="64"/>
      <c r="E739" s="39"/>
      <c r="F739" s="25"/>
      <c r="G739" s="23"/>
      <c r="H739" s="25"/>
      <c r="I739" s="30" t="str">
        <f>IF(LEN(F739)*LEN(G739)*LEN(H739)=0,"",VLOOKUP(F739&amp;G739&amp;H739,品类代码!$D:$E,2,0))</f>
        <v/>
      </c>
      <c r="J739" s="31" t="str">
        <f>IF(LEN(I739)=0,"",VLOOKUP(I739,品类代码!$E:$F,2,0))</f>
        <v/>
      </c>
      <c r="K739" s="30" t="str">
        <f>IF(LEN(J739)=0,"",VLOOKUP(J739,品类代码!$F:$G,2,0))</f>
        <v/>
      </c>
      <c r="L739" s="64"/>
      <c r="M739" s="39"/>
      <c r="N739" s="39"/>
      <c r="O739" s="39"/>
      <c r="P739" s="39"/>
      <c r="Q739" s="39"/>
      <c r="R739" s="39"/>
      <c r="S739" s="36" t="str">
        <f t="shared" si="11"/>
        <v/>
      </c>
      <c r="T739" s="39"/>
      <c r="U739" s="39"/>
      <c r="V739" s="39"/>
    </row>
    <row r="740" spans="1:22" s="17" customFormat="1" ht="14.25" thickBot="1">
      <c r="A740" s="39"/>
      <c r="B740" s="64"/>
      <c r="C740" s="39"/>
      <c r="D740" s="64"/>
      <c r="E740" s="39"/>
      <c r="F740" s="25"/>
      <c r="G740" s="23"/>
      <c r="H740" s="25"/>
      <c r="I740" s="30" t="str">
        <f>IF(LEN(F740)*LEN(G740)*LEN(H740)=0,"",VLOOKUP(F740&amp;G740&amp;H740,品类代码!$D:$E,2,0))</f>
        <v/>
      </c>
      <c r="J740" s="31" t="str">
        <f>IF(LEN(I740)=0,"",VLOOKUP(I740,品类代码!$E:$F,2,0))</f>
        <v/>
      </c>
      <c r="K740" s="30" t="str">
        <f>IF(LEN(J740)=0,"",VLOOKUP(J740,品类代码!$F:$G,2,0))</f>
        <v/>
      </c>
      <c r="L740" s="64"/>
      <c r="M740" s="39"/>
      <c r="N740" s="39"/>
      <c r="O740" s="39"/>
      <c r="P740" s="39"/>
      <c r="Q740" s="39"/>
      <c r="R740" s="39"/>
      <c r="S740" s="36" t="str">
        <f t="shared" si="11"/>
        <v/>
      </c>
      <c r="T740" s="39"/>
      <c r="U740" s="39"/>
      <c r="V740" s="39"/>
    </row>
    <row r="741" spans="1:22" s="17" customFormat="1" ht="14.25" thickBot="1">
      <c r="A741" s="39"/>
      <c r="B741" s="64"/>
      <c r="C741" s="39"/>
      <c r="D741" s="64"/>
      <c r="E741" s="39"/>
      <c r="F741" s="25"/>
      <c r="G741" s="23"/>
      <c r="H741" s="25"/>
      <c r="I741" s="30" t="str">
        <f>IF(LEN(F741)*LEN(G741)*LEN(H741)=0,"",VLOOKUP(F741&amp;G741&amp;H741,品类代码!$D:$E,2,0))</f>
        <v/>
      </c>
      <c r="J741" s="31" t="str">
        <f>IF(LEN(I741)=0,"",VLOOKUP(I741,品类代码!$E:$F,2,0))</f>
        <v/>
      </c>
      <c r="K741" s="30" t="str">
        <f>IF(LEN(J741)=0,"",VLOOKUP(J741,品类代码!$F:$G,2,0))</f>
        <v/>
      </c>
      <c r="L741" s="64"/>
      <c r="M741" s="39"/>
      <c r="N741" s="39"/>
      <c r="O741" s="39"/>
      <c r="P741" s="39"/>
      <c r="Q741" s="39"/>
      <c r="R741" s="39"/>
      <c r="S741" s="36" t="str">
        <f t="shared" si="11"/>
        <v/>
      </c>
      <c r="T741" s="39"/>
      <c r="U741" s="39"/>
      <c r="V741" s="39"/>
    </row>
    <row r="742" spans="1:22" s="17" customFormat="1" ht="14.25" thickBot="1">
      <c r="A742" s="39"/>
      <c r="B742" s="64"/>
      <c r="C742" s="39"/>
      <c r="D742" s="64"/>
      <c r="E742" s="39"/>
      <c r="F742" s="25"/>
      <c r="G742" s="23"/>
      <c r="H742" s="25"/>
      <c r="I742" s="30" t="str">
        <f>IF(LEN(F742)*LEN(G742)*LEN(H742)=0,"",VLOOKUP(F742&amp;G742&amp;H742,品类代码!$D:$E,2,0))</f>
        <v/>
      </c>
      <c r="J742" s="31" t="str">
        <f>IF(LEN(I742)=0,"",VLOOKUP(I742,品类代码!$E:$F,2,0))</f>
        <v/>
      </c>
      <c r="K742" s="30" t="str">
        <f>IF(LEN(J742)=0,"",VLOOKUP(J742,品类代码!$F:$G,2,0))</f>
        <v/>
      </c>
      <c r="L742" s="64"/>
      <c r="M742" s="39"/>
      <c r="N742" s="39"/>
      <c r="O742" s="39"/>
      <c r="P742" s="39"/>
      <c r="Q742" s="39"/>
      <c r="R742" s="39"/>
      <c r="S742" s="36" t="str">
        <f t="shared" si="11"/>
        <v/>
      </c>
      <c r="T742" s="39"/>
      <c r="U742" s="39"/>
      <c r="V742" s="39"/>
    </row>
    <row r="743" spans="1:22" s="17" customFormat="1" ht="14.25" thickBot="1">
      <c r="A743" s="39"/>
      <c r="B743" s="64"/>
      <c r="C743" s="39"/>
      <c r="D743" s="64"/>
      <c r="E743" s="39"/>
      <c r="F743" s="25"/>
      <c r="G743" s="23"/>
      <c r="H743" s="25"/>
      <c r="I743" s="30" t="str">
        <f>IF(LEN(F743)*LEN(G743)*LEN(H743)=0,"",VLOOKUP(F743&amp;G743&amp;H743,品类代码!$D:$E,2,0))</f>
        <v/>
      </c>
      <c r="J743" s="31" t="str">
        <f>IF(LEN(I743)=0,"",VLOOKUP(I743,品类代码!$E:$F,2,0))</f>
        <v/>
      </c>
      <c r="K743" s="30" t="str">
        <f>IF(LEN(J743)=0,"",VLOOKUP(J743,品类代码!$F:$G,2,0))</f>
        <v/>
      </c>
      <c r="L743" s="64"/>
      <c r="M743" s="39"/>
      <c r="N743" s="39"/>
      <c r="O743" s="39"/>
      <c r="P743" s="39"/>
      <c r="Q743" s="39"/>
      <c r="R743" s="39"/>
      <c r="S743" s="36" t="str">
        <f t="shared" si="11"/>
        <v/>
      </c>
      <c r="T743" s="39"/>
      <c r="U743" s="39"/>
      <c r="V743" s="39"/>
    </row>
    <row r="744" spans="1:22" s="17" customFormat="1" ht="14.25" thickBot="1">
      <c r="A744" s="39"/>
      <c r="B744" s="64"/>
      <c r="C744" s="39"/>
      <c r="D744" s="64"/>
      <c r="E744" s="39"/>
      <c r="F744" s="25"/>
      <c r="G744" s="23"/>
      <c r="H744" s="25"/>
      <c r="I744" s="30" t="str">
        <f>IF(LEN(F744)*LEN(G744)*LEN(H744)=0,"",VLOOKUP(F744&amp;G744&amp;H744,品类代码!$D:$E,2,0))</f>
        <v/>
      </c>
      <c r="J744" s="31" t="str">
        <f>IF(LEN(I744)=0,"",VLOOKUP(I744,品类代码!$E:$F,2,0))</f>
        <v/>
      </c>
      <c r="K744" s="30" t="str">
        <f>IF(LEN(J744)=0,"",VLOOKUP(J744,品类代码!$F:$G,2,0))</f>
        <v/>
      </c>
      <c r="L744" s="64"/>
      <c r="M744" s="39"/>
      <c r="N744" s="39"/>
      <c r="O744" s="39"/>
      <c r="P744" s="39"/>
      <c r="Q744" s="39"/>
      <c r="R744" s="39"/>
      <c r="S744" s="36" t="str">
        <f t="shared" si="11"/>
        <v/>
      </c>
      <c r="T744" s="39"/>
      <c r="U744" s="39"/>
      <c r="V744" s="39"/>
    </row>
    <row r="745" spans="1:22" s="17" customFormat="1" ht="14.25" thickBot="1">
      <c r="A745" s="39"/>
      <c r="B745" s="64"/>
      <c r="C745" s="39"/>
      <c r="D745" s="64"/>
      <c r="E745" s="39"/>
      <c r="F745" s="25"/>
      <c r="G745" s="23"/>
      <c r="H745" s="25"/>
      <c r="I745" s="30" t="str">
        <f>IF(LEN(F745)*LEN(G745)*LEN(H745)=0,"",VLOOKUP(F745&amp;G745&amp;H745,品类代码!$D:$E,2,0))</f>
        <v/>
      </c>
      <c r="J745" s="31" t="str">
        <f>IF(LEN(I745)=0,"",VLOOKUP(I745,品类代码!$E:$F,2,0))</f>
        <v/>
      </c>
      <c r="K745" s="30" t="str">
        <f>IF(LEN(J745)=0,"",VLOOKUP(J745,品类代码!$F:$G,2,0))</f>
        <v/>
      </c>
      <c r="L745" s="64"/>
      <c r="M745" s="39"/>
      <c r="N745" s="39"/>
      <c r="O745" s="39"/>
      <c r="P745" s="39"/>
      <c r="Q745" s="39"/>
      <c r="R745" s="39"/>
      <c r="S745" s="36" t="str">
        <f t="shared" si="11"/>
        <v/>
      </c>
      <c r="T745" s="39"/>
      <c r="U745" s="39"/>
      <c r="V745" s="39"/>
    </row>
    <row r="746" spans="1:22" s="17" customFormat="1" ht="14.25" thickBot="1">
      <c r="A746" s="39"/>
      <c r="B746" s="64"/>
      <c r="C746" s="39"/>
      <c r="D746" s="64"/>
      <c r="E746" s="39"/>
      <c r="F746" s="25"/>
      <c r="G746" s="23"/>
      <c r="H746" s="25"/>
      <c r="I746" s="30" t="str">
        <f>IF(LEN(F746)*LEN(G746)*LEN(H746)=0,"",VLOOKUP(F746&amp;G746&amp;H746,品类代码!$D:$E,2,0))</f>
        <v/>
      </c>
      <c r="J746" s="31" t="str">
        <f>IF(LEN(I746)=0,"",VLOOKUP(I746,品类代码!$E:$F,2,0))</f>
        <v/>
      </c>
      <c r="K746" s="30" t="str">
        <f>IF(LEN(J746)=0,"",VLOOKUP(J746,品类代码!$F:$G,2,0))</f>
        <v/>
      </c>
      <c r="L746" s="64"/>
      <c r="M746" s="39"/>
      <c r="N746" s="39"/>
      <c r="O746" s="39"/>
      <c r="P746" s="39"/>
      <c r="Q746" s="39"/>
      <c r="R746" s="39"/>
      <c r="S746" s="36" t="str">
        <f t="shared" si="11"/>
        <v/>
      </c>
      <c r="T746" s="39"/>
      <c r="U746" s="39"/>
      <c r="V746" s="39"/>
    </row>
    <row r="747" spans="1:22" s="17" customFormat="1" ht="14.25" thickBot="1">
      <c r="A747" s="39"/>
      <c r="B747" s="64"/>
      <c r="C747" s="39"/>
      <c r="D747" s="64"/>
      <c r="E747" s="39"/>
      <c r="F747" s="25"/>
      <c r="G747" s="23"/>
      <c r="H747" s="25"/>
      <c r="I747" s="30" t="str">
        <f>IF(LEN(F747)*LEN(G747)*LEN(H747)=0,"",VLOOKUP(F747&amp;G747&amp;H747,品类代码!$D:$E,2,0))</f>
        <v/>
      </c>
      <c r="J747" s="31" t="str">
        <f>IF(LEN(I747)=0,"",VLOOKUP(I747,品类代码!$E:$F,2,0))</f>
        <v/>
      </c>
      <c r="K747" s="30" t="str">
        <f>IF(LEN(J747)=0,"",VLOOKUP(J747,品类代码!$F:$G,2,0))</f>
        <v/>
      </c>
      <c r="L747" s="64"/>
      <c r="M747" s="39"/>
      <c r="N747" s="39"/>
      <c r="O747" s="39"/>
      <c r="P747" s="39"/>
      <c r="Q747" s="39"/>
      <c r="R747" s="39"/>
      <c r="S747" s="36" t="str">
        <f t="shared" si="11"/>
        <v/>
      </c>
      <c r="T747" s="39"/>
      <c r="U747" s="39"/>
      <c r="V747" s="39"/>
    </row>
    <row r="748" spans="1:22" s="17" customFormat="1" ht="14.25" thickBot="1">
      <c r="A748" s="39"/>
      <c r="B748" s="64"/>
      <c r="C748" s="39"/>
      <c r="D748" s="64"/>
      <c r="E748" s="39"/>
      <c r="F748" s="25"/>
      <c r="G748" s="23"/>
      <c r="H748" s="25"/>
      <c r="I748" s="30" t="str">
        <f>IF(LEN(F748)*LEN(G748)*LEN(H748)=0,"",VLOOKUP(F748&amp;G748&amp;H748,品类代码!$D:$E,2,0))</f>
        <v/>
      </c>
      <c r="J748" s="31" t="str">
        <f>IF(LEN(I748)=0,"",VLOOKUP(I748,品类代码!$E:$F,2,0))</f>
        <v/>
      </c>
      <c r="K748" s="30" t="str">
        <f>IF(LEN(J748)=0,"",VLOOKUP(J748,品类代码!$F:$G,2,0))</f>
        <v/>
      </c>
      <c r="L748" s="64"/>
      <c r="M748" s="39"/>
      <c r="N748" s="39"/>
      <c r="O748" s="39"/>
      <c r="P748" s="39"/>
      <c r="Q748" s="39"/>
      <c r="R748" s="39"/>
      <c r="S748" s="36" t="str">
        <f t="shared" si="11"/>
        <v/>
      </c>
      <c r="T748" s="39"/>
      <c r="U748" s="39"/>
      <c r="V748" s="39"/>
    </row>
    <row r="749" spans="1:22" s="17" customFormat="1" ht="14.25" thickBot="1">
      <c r="A749" s="39"/>
      <c r="B749" s="64"/>
      <c r="C749" s="39"/>
      <c r="D749" s="64"/>
      <c r="E749" s="39"/>
      <c r="F749" s="25"/>
      <c r="G749" s="23"/>
      <c r="H749" s="25"/>
      <c r="I749" s="30" t="str">
        <f>IF(LEN(F749)*LEN(G749)*LEN(H749)=0,"",VLOOKUP(F749&amp;G749&amp;H749,品类代码!$D:$E,2,0))</f>
        <v/>
      </c>
      <c r="J749" s="31" t="str">
        <f>IF(LEN(I749)=0,"",VLOOKUP(I749,品类代码!$E:$F,2,0))</f>
        <v/>
      </c>
      <c r="K749" s="30" t="str">
        <f>IF(LEN(J749)=0,"",VLOOKUP(J749,品类代码!$F:$G,2,0))</f>
        <v/>
      </c>
      <c r="L749" s="64"/>
      <c r="M749" s="39"/>
      <c r="N749" s="39"/>
      <c r="O749" s="39"/>
      <c r="P749" s="39"/>
      <c r="Q749" s="39"/>
      <c r="R749" s="39"/>
      <c r="S749" s="36" t="str">
        <f t="shared" si="11"/>
        <v/>
      </c>
      <c r="T749" s="39"/>
      <c r="U749" s="39"/>
      <c r="V749" s="39"/>
    </row>
    <row r="750" spans="1:22" s="17" customFormat="1" ht="14.25" thickBot="1">
      <c r="A750" s="39"/>
      <c r="B750" s="64"/>
      <c r="C750" s="39"/>
      <c r="D750" s="64"/>
      <c r="E750" s="39"/>
      <c r="F750" s="25"/>
      <c r="G750" s="23"/>
      <c r="H750" s="25"/>
      <c r="I750" s="30" t="str">
        <f>IF(LEN(F750)*LEN(G750)*LEN(H750)=0,"",VLOOKUP(F750&amp;G750&amp;H750,品类代码!$D:$E,2,0))</f>
        <v/>
      </c>
      <c r="J750" s="31" t="str">
        <f>IF(LEN(I750)=0,"",VLOOKUP(I750,品类代码!$E:$F,2,0))</f>
        <v/>
      </c>
      <c r="K750" s="30" t="str">
        <f>IF(LEN(J750)=0,"",VLOOKUP(J750,品类代码!$F:$G,2,0))</f>
        <v/>
      </c>
      <c r="L750" s="64"/>
      <c r="M750" s="39"/>
      <c r="N750" s="39"/>
      <c r="O750" s="39"/>
      <c r="P750" s="39"/>
      <c r="Q750" s="39"/>
      <c r="R750" s="39"/>
      <c r="S750" s="36" t="str">
        <f t="shared" si="11"/>
        <v/>
      </c>
      <c r="T750" s="39"/>
      <c r="U750" s="39"/>
      <c r="V750" s="39"/>
    </row>
    <row r="751" spans="1:22" s="17" customFormat="1" ht="14.25" thickBot="1">
      <c r="A751" s="39"/>
      <c r="B751" s="64"/>
      <c r="C751" s="39"/>
      <c r="D751" s="64"/>
      <c r="E751" s="39"/>
      <c r="F751" s="25"/>
      <c r="G751" s="23"/>
      <c r="H751" s="25"/>
      <c r="I751" s="30" t="str">
        <f>IF(LEN(F751)*LEN(G751)*LEN(H751)=0,"",VLOOKUP(F751&amp;G751&amp;H751,品类代码!$D:$E,2,0))</f>
        <v/>
      </c>
      <c r="J751" s="31" t="str">
        <f>IF(LEN(I751)=0,"",VLOOKUP(I751,品类代码!$E:$F,2,0))</f>
        <v/>
      </c>
      <c r="K751" s="30" t="str">
        <f>IF(LEN(J751)=0,"",VLOOKUP(J751,品类代码!$F:$G,2,0))</f>
        <v/>
      </c>
      <c r="L751" s="64"/>
      <c r="M751" s="39"/>
      <c r="N751" s="39"/>
      <c r="O751" s="39"/>
      <c r="P751" s="39"/>
      <c r="Q751" s="39"/>
      <c r="R751" s="39"/>
      <c r="S751" s="36" t="str">
        <f t="shared" si="11"/>
        <v/>
      </c>
      <c r="T751" s="39"/>
      <c r="U751" s="39"/>
      <c r="V751" s="39"/>
    </row>
    <row r="752" spans="1:22" s="17" customFormat="1" ht="14.25" thickBot="1">
      <c r="A752" s="39"/>
      <c r="B752" s="64"/>
      <c r="C752" s="39"/>
      <c r="D752" s="64"/>
      <c r="E752" s="39"/>
      <c r="F752" s="25"/>
      <c r="G752" s="23"/>
      <c r="H752" s="25"/>
      <c r="I752" s="30" t="str">
        <f>IF(LEN(F752)*LEN(G752)*LEN(H752)=0,"",VLOOKUP(F752&amp;G752&amp;H752,品类代码!$D:$E,2,0))</f>
        <v/>
      </c>
      <c r="J752" s="31" t="str">
        <f>IF(LEN(I752)=0,"",VLOOKUP(I752,品类代码!$E:$F,2,0))</f>
        <v/>
      </c>
      <c r="K752" s="30" t="str">
        <f>IF(LEN(J752)=0,"",VLOOKUP(J752,品类代码!$F:$G,2,0))</f>
        <v/>
      </c>
      <c r="L752" s="64"/>
      <c r="M752" s="39"/>
      <c r="N752" s="39"/>
      <c r="O752" s="39"/>
      <c r="P752" s="39"/>
      <c r="Q752" s="39"/>
      <c r="R752" s="39"/>
      <c r="S752" s="36" t="str">
        <f t="shared" si="11"/>
        <v/>
      </c>
      <c r="T752" s="39"/>
      <c r="U752" s="39"/>
      <c r="V752" s="39"/>
    </row>
    <row r="753" spans="1:22" s="17" customFormat="1" ht="14.25" thickBot="1">
      <c r="A753" s="39"/>
      <c r="B753" s="64"/>
      <c r="C753" s="39"/>
      <c r="D753" s="64"/>
      <c r="E753" s="39"/>
      <c r="F753" s="25"/>
      <c r="G753" s="23"/>
      <c r="H753" s="25"/>
      <c r="I753" s="30" t="str">
        <f>IF(LEN(F753)*LEN(G753)*LEN(H753)=0,"",VLOOKUP(F753&amp;G753&amp;H753,品类代码!$D:$E,2,0))</f>
        <v/>
      </c>
      <c r="J753" s="31" t="str">
        <f>IF(LEN(I753)=0,"",VLOOKUP(I753,品类代码!$E:$F,2,0))</f>
        <v/>
      </c>
      <c r="K753" s="30" t="str">
        <f>IF(LEN(J753)=0,"",VLOOKUP(J753,品类代码!$F:$G,2,0))</f>
        <v/>
      </c>
      <c r="L753" s="64"/>
      <c r="M753" s="39"/>
      <c r="N753" s="39"/>
      <c r="O753" s="39"/>
      <c r="P753" s="39"/>
      <c r="Q753" s="39"/>
      <c r="R753" s="39"/>
      <c r="S753" s="36" t="str">
        <f t="shared" si="11"/>
        <v/>
      </c>
      <c r="T753" s="39"/>
      <c r="U753" s="39"/>
      <c r="V753" s="39"/>
    </row>
    <row r="754" spans="1:22" s="17" customFormat="1" ht="14.25" thickBot="1">
      <c r="A754" s="39"/>
      <c r="B754" s="64"/>
      <c r="C754" s="39"/>
      <c r="D754" s="64"/>
      <c r="E754" s="39"/>
      <c r="F754" s="25"/>
      <c r="G754" s="23"/>
      <c r="H754" s="25"/>
      <c r="I754" s="30" t="str">
        <f>IF(LEN(F754)*LEN(G754)*LEN(H754)=0,"",VLOOKUP(F754&amp;G754&amp;H754,品类代码!$D:$E,2,0))</f>
        <v/>
      </c>
      <c r="J754" s="31" t="str">
        <f>IF(LEN(I754)=0,"",VLOOKUP(I754,品类代码!$E:$F,2,0))</f>
        <v/>
      </c>
      <c r="K754" s="30" t="str">
        <f>IF(LEN(J754)=0,"",VLOOKUP(J754,品类代码!$F:$G,2,0))</f>
        <v/>
      </c>
      <c r="L754" s="64"/>
      <c r="M754" s="39"/>
      <c r="N754" s="39"/>
      <c r="O754" s="39"/>
      <c r="P754" s="39"/>
      <c r="Q754" s="39"/>
      <c r="R754" s="39"/>
      <c r="S754" s="36" t="str">
        <f t="shared" si="11"/>
        <v/>
      </c>
      <c r="T754" s="39"/>
      <c r="U754" s="39"/>
      <c r="V754" s="39"/>
    </row>
    <row r="755" spans="1:22" s="17" customFormat="1" ht="14.25" thickBot="1">
      <c r="A755" s="39"/>
      <c r="B755" s="64"/>
      <c r="C755" s="39"/>
      <c r="D755" s="64"/>
      <c r="E755" s="39"/>
      <c r="F755" s="25"/>
      <c r="G755" s="23"/>
      <c r="H755" s="25"/>
      <c r="I755" s="30" t="str">
        <f>IF(LEN(F755)*LEN(G755)*LEN(H755)=0,"",VLOOKUP(F755&amp;G755&amp;H755,品类代码!$D:$E,2,0))</f>
        <v/>
      </c>
      <c r="J755" s="31" t="str">
        <f>IF(LEN(I755)=0,"",VLOOKUP(I755,品类代码!$E:$F,2,0))</f>
        <v/>
      </c>
      <c r="K755" s="30" t="str">
        <f>IF(LEN(J755)=0,"",VLOOKUP(J755,品类代码!$F:$G,2,0))</f>
        <v/>
      </c>
      <c r="L755" s="64"/>
      <c r="M755" s="39"/>
      <c r="N755" s="39"/>
      <c r="O755" s="39"/>
      <c r="P755" s="39"/>
      <c r="Q755" s="39"/>
      <c r="R755" s="39"/>
      <c r="S755" s="36" t="str">
        <f t="shared" si="11"/>
        <v/>
      </c>
      <c r="T755" s="39"/>
      <c r="U755" s="39"/>
      <c r="V755" s="39"/>
    </row>
    <row r="756" spans="1:22" s="17" customFormat="1" ht="14.25" thickBot="1">
      <c r="A756" s="39"/>
      <c r="B756" s="64"/>
      <c r="C756" s="39"/>
      <c r="D756" s="64"/>
      <c r="E756" s="39"/>
      <c r="F756" s="25"/>
      <c r="G756" s="23"/>
      <c r="H756" s="25"/>
      <c r="I756" s="30" t="str">
        <f>IF(LEN(F756)*LEN(G756)*LEN(H756)=0,"",VLOOKUP(F756&amp;G756&amp;H756,品类代码!$D:$E,2,0))</f>
        <v/>
      </c>
      <c r="J756" s="31" t="str">
        <f>IF(LEN(I756)=0,"",VLOOKUP(I756,品类代码!$E:$F,2,0))</f>
        <v/>
      </c>
      <c r="K756" s="30" t="str">
        <f>IF(LEN(J756)=0,"",VLOOKUP(J756,品类代码!$F:$G,2,0))</f>
        <v/>
      </c>
      <c r="L756" s="64"/>
      <c r="M756" s="39"/>
      <c r="N756" s="39"/>
      <c r="O756" s="39"/>
      <c r="P756" s="39"/>
      <c r="Q756" s="39"/>
      <c r="R756" s="39"/>
      <c r="S756" s="36" t="str">
        <f t="shared" si="11"/>
        <v/>
      </c>
      <c r="T756" s="39"/>
      <c r="U756" s="39"/>
      <c r="V756" s="39"/>
    </row>
    <row r="757" spans="1:22" s="17" customFormat="1" ht="14.25" thickBot="1">
      <c r="A757" s="39"/>
      <c r="B757" s="64"/>
      <c r="C757" s="39"/>
      <c r="D757" s="64"/>
      <c r="E757" s="39"/>
      <c r="F757" s="25"/>
      <c r="G757" s="23"/>
      <c r="H757" s="25"/>
      <c r="I757" s="30" t="str">
        <f>IF(LEN(F757)*LEN(G757)*LEN(H757)=0,"",VLOOKUP(F757&amp;G757&amp;H757,品类代码!$D:$E,2,0))</f>
        <v/>
      </c>
      <c r="J757" s="31" t="str">
        <f>IF(LEN(I757)=0,"",VLOOKUP(I757,品类代码!$E:$F,2,0))</f>
        <v/>
      </c>
      <c r="K757" s="30" t="str">
        <f>IF(LEN(J757)=0,"",VLOOKUP(J757,品类代码!$F:$G,2,0))</f>
        <v/>
      </c>
      <c r="L757" s="64"/>
      <c r="M757" s="39"/>
      <c r="N757" s="39"/>
      <c r="O757" s="39"/>
      <c r="P757" s="39"/>
      <c r="Q757" s="39"/>
      <c r="R757" s="39"/>
      <c r="S757" s="36" t="str">
        <f t="shared" si="11"/>
        <v/>
      </c>
      <c r="T757" s="39"/>
      <c r="U757" s="39"/>
      <c r="V757" s="39"/>
    </row>
    <row r="758" spans="1:22" s="17" customFormat="1" ht="14.25" thickBot="1">
      <c r="A758" s="39"/>
      <c r="B758" s="64"/>
      <c r="C758" s="39"/>
      <c r="D758" s="64"/>
      <c r="E758" s="39"/>
      <c r="F758" s="25"/>
      <c r="G758" s="23"/>
      <c r="H758" s="25"/>
      <c r="I758" s="30" t="str">
        <f>IF(LEN(F758)*LEN(G758)*LEN(H758)=0,"",VLOOKUP(F758&amp;G758&amp;H758,品类代码!$D:$E,2,0))</f>
        <v/>
      </c>
      <c r="J758" s="31" t="str">
        <f>IF(LEN(I758)=0,"",VLOOKUP(I758,品类代码!$E:$F,2,0))</f>
        <v/>
      </c>
      <c r="K758" s="30" t="str">
        <f>IF(LEN(J758)=0,"",VLOOKUP(J758,品类代码!$F:$G,2,0))</f>
        <v/>
      </c>
      <c r="L758" s="64"/>
      <c r="M758" s="39"/>
      <c r="N758" s="39"/>
      <c r="O758" s="39"/>
      <c r="P758" s="39"/>
      <c r="Q758" s="39"/>
      <c r="R758" s="39"/>
      <c r="S758" s="36" t="str">
        <f t="shared" si="11"/>
        <v/>
      </c>
      <c r="T758" s="39"/>
      <c r="U758" s="39"/>
      <c r="V758" s="39"/>
    </row>
    <row r="759" spans="1:22" s="17" customFormat="1" ht="14.25" thickBot="1">
      <c r="A759" s="39"/>
      <c r="B759" s="64"/>
      <c r="C759" s="39"/>
      <c r="D759" s="64"/>
      <c r="E759" s="39"/>
      <c r="F759" s="25"/>
      <c r="G759" s="23"/>
      <c r="H759" s="25"/>
      <c r="I759" s="30" t="str">
        <f>IF(LEN(F759)*LEN(G759)*LEN(H759)=0,"",VLOOKUP(F759&amp;G759&amp;H759,品类代码!$D:$E,2,0))</f>
        <v/>
      </c>
      <c r="J759" s="31" t="str">
        <f>IF(LEN(I759)=0,"",VLOOKUP(I759,品类代码!$E:$F,2,0))</f>
        <v/>
      </c>
      <c r="K759" s="30" t="str">
        <f>IF(LEN(J759)=0,"",VLOOKUP(J759,品类代码!$F:$G,2,0))</f>
        <v/>
      </c>
      <c r="L759" s="64"/>
      <c r="M759" s="39"/>
      <c r="N759" s="39"/>
      <c r="O759" s="39"/>
      <c r="P759" s="39"/>
      <c r="Q759" s="39"/>
      <c r="R759" s="39"/>
      <c r="S759" s="36" t="str">
        <f t="shared" si="11"/>
        <v/>
      </c>
      <c r="T759" s="39"/>
      <c r="U759" s="39"/>
      <c r="V759" s="39"/>
    </row>
    <row r="760" spans="1:22" s="17" customFormat="1" ht="14.25" thickBot="1">
      <c r="A760" s="39"/>
      <c r="B760" s="64"/>
      <c r="C760" s="39"/>
      <c r="D760" s="64"/>
      <c r="E760" s="39"/>
      <c r="F760" s="25"/>
      <c r="G760" s="23"/>
      <c r="H760" s="25"/>
      <c r="I760" s="30" t="str">
        <f>IF(LEN(F760)*LEN(G760)*LEN(H760)=0,"",VLOOKUP(F760&amp;G760&amp;H760,品类代码!$D:$E,2,0))</f>
        <v/>
      </c>
      <c r="J760" s="31" t="str">
        <f>IF(LEN(I760)=0,"",VLOOKUP(I760,品类代码!$E:$F,2,0))</f>
        <v/>
      </c>
      <c r="K760" s="30" t="str">
        <f>IF(LEN(J760)=0,"",VLOOKUP(J760,品类代码!$F:$G,2,0))</f>
        <v/>
      </c>
      <c r="L760" s="64"/>
      <c r="M760" s="39"/>
      <c r="N760" s="39"/>
      <c r="O760" s="39"/>
      <c r="P760" s="39"/>
      <c r="Q760" s="39"/>
      <c r="R760" s="39"/>
      <c r="S760" s="36" t="str">
        <f t="shared" si="11"/>
        <v/>
      </c>
      <c r="T760" s="39"/>
      <c r="U760" s="39"/>
      <c r="V760" s="39"/>
    </row>
    <row r="761" spans="1:22" s="17" customFormat="1" ht="14.25" thickBot="1">
      <c r="A761" s="39"/>
      <c r="B761" s="64"/>
      <c r="C761" s="39"/>
      <c r="D761" s="64"/>
      <c r="E761" s="39"/>
      <c r="F761" s="25"/>
      <c r="G761" s="23"/>
      <c r="H761" s="25"/>
      <c r="I761" s="30" t="str">
        <f>IF(LEN(F761)*LEN(G761)*LEN(H761)=0,"",VLOOKUP(F761&amp;G761&amp;H761,品类代码!$D:$E,2,0))</f>
        <v/>
      </c>
      <c r="J761" s="31" t="str">
        <f>IF(LEN(I761)=0,"",VLOOKUP(I761,品类代码!$E:$F,2,0))</f>
        <v/>
      </c>
      <c r="K761" s="30" t="str">
        <f>IF(LEN(J761)=0,"",VLOOKUP(J761,品类代码!$F:$G,2,0))</f>
        <v/>
      </c>
      <c r="L761" s="64"/>
      <c r="M761" s="39"/>
      <c r="N761" s="39"/>
      <c r="O761" s="39"/>
      <c r="P761" s="39"/>
      <c r="Q761" s="39"/>
      <c r="R761" s="39"/>
      <c r="S761" s="36" t="str">
        <f t="shared" si="11"/>
        <v/>
      </c>
      <c r="T761" s="39"/>
      <c r="U761" s="39"/>
      <c r="V761" s="39"/>
    </row>
    <row r="762" spans="1:22" s="17" customFormat="1" ht="14.25" thickBot="1">
      <c r="A762" s="39"/>
      <c r="B762" s="64"/>
      <c r="C762" s="39"/>
      <c r="D762" s="64"/>
      <c r="E762" s="39"/>
      <c r="F762" s="25"/>
      <c r="G762" s="23"/>
      <c r="H762" s="25"/>
      <c r="I762" s="30" t="str">
        <f>IF(LEN(F762)*LEN(G762)*LEN(H762)=0,"",VLOOKUP(F762&amp;G762&amp;H762,品类代码!$D:$E,2,0))</f>
        <v/>
      </c>
      <c r="J762" s="31" t="str">
        <f>IF(LEN(I762)=0,"",VLOOKUP(I762,品类代码!$E:$F,2,0))</f>
        <v/>
      </c>
      <c r="K762" s="30" t="str">
        <f>IF(LEN(J762)=0,"",VLOOKUP(J762,品类代码!$F:$G,2,0))</f>
        <v/>
      </c>
      <c r="L762" s="64"/>
      <c r="M762" s="39"/>
      <c r="N762" s="39"/>
      <c r="O762" s="39"/>
      <c r="P762" s="39"/>
      <c r="Q762" s="39"/>
      <c r="R762" s="39"/>
      <c r="S762" s="36" t="str">
        <f t="shared" si="11"/>
        <v/>
      </c>
      <c r="T762" s="39"/>
      <c r="U762" s="39"/>
      <c r="V762" s="39"/>
    </row>
    <row r="763" spans="1:22" s="17" customFormat="1" ht="14.25" thickBot="1">
      <c r="A763" s="39"/>
      <c r="B763" s="64"/>
      <c r="C763" s="39"/>
      <c r="D763" s="64"/>
      <c r="E763" s="39"/>
      <c r="F763" s="25"/>
      <c r="G763" s="23"/>
      <c r="H763" s="25"/>
      <c r="I763" s="30" t="str">
        <f>IF(LEN(F763)*LEN(G763)*LEN(H763)=0,"",VLOOKUP(F763&amp;G763&amp;H763,品类代码!$D:$E,2,0))</f>
        <v/>
      </c>
      <c r="J763" s="31" t="str">
        <f>IF(LEN(I763)=0,"",VLOOKUP(I763,品类代码!$E:$F,2,0))</f>
        <v/>
      </c>
      <c r="K763" s="30" t="str">
        <f>IF(LEN(J763)=0,"",VLOOKUP(J763,品类代码!$F:$G,2,0))</f>
        <v/>
      </c>
      <c r="L763" s="64"/>
      <c r="M763" s="39"/>
      <c r="N763" s="39"/>
      <c r="O763" s="39"/>
      <c r="P763" s="39"/>
      <c r="Q763" s="39"/>
      <c r="R763" s="39"/>
      <c r="S763" s="36" t="str">
        <f t="shared" si="11"/>
        <v/>
      </c>
      <c r="T763" s="39"/>
      <c r="U763" s="39"/>
      <c r="V763" s="39"/>
    </row>
    <row r="764" spans="1:22" s="17" customFormat="1" ht="14.25" thickBot="1">
      <c r="A764" s="39"/>
      <c r="B764" s="64"/>
      <c r="C764" s="39"/>
      <c r="D764" s="64"/>
      <c r="E764" s="39"/>
      <c r="F764" s="25"/>
      <c r="G764" s="23"/>
      <c r="H764" s="25"/>
      <c r="I764" s="30" t="str">
        <f>IF(LEN(F764)*LEN(G764)*LEN(H764)=0,"",VLOOKUP(F764&amp;G764&amp;H764,品类代码!$D:$E,2,0))</f>
        <v/>
      </c>
      <c r="J764" s="31" t="str">
        <f>IF(LEN(I764)=0,"",VLOOKUP(I764,品类代码!$E:$F,2,0))</f>
        <v/>
      </c>
      <c r="K764" s="30" t="str">
        <f>IF(LEN(J764)=0,"",VLOOKUP(J764,品类代码!$F:$G,2,0))</f>
        <v/>
      </c>
      <c r="L764" s="64"/>
      <c r="M764" s="39"/>
      <c r="N764" s="39"/>
      <c r="O764" s="39"/>
      <c r="P764" s="39"/>
      <c r="Q764" s="39"/>
      <c r="R764" s="39"/>
      <c r="S764" s="36" t="str">
        <f t="shared" si="11"/>
        <v/>
      </c>
      <c r="T764" s="39"/>
      <c r="U764" s="39"/>
      <c r="V764" s="39"/>
    </row>
    <row r="765" spans="1:22" s="17" customFormat="1" ht="14.25" thickBot="1">
      <c r="A765" s="39"/>
      <c r="B765" s="64"/>
      <c r="C765" s="39"/>
      <c r="D765" s="64"/>
      <c r="E765" s="39"/>
      <c r="F765" s="25"/>
      <c r="G765" s="23"/>
      <c r="H765" s="25"/>
      <c r="I765" s="30" t="str">
        <f>IF(LEN(F765)*LEN(G765)*LEN(H765)=0,"",VLOOKUP(F765&amp;G765&amp;H765,品类代码!$D:$E,2,0))</f>
        <v/>
      </c>
      <c r="J765" s="31" t="str">
        <f>IF(LEN(I765)=0,"",VLOOKUP(I765,品类代码!$E:$F,2,0))</f>
        <v/>
      </c>
      <c r="K765" s="30" t="str">
        <f>IF(LEN(J765)=0,"",VLOOKUP(J765,品类代码!$F:$G,2,0))</f>
        <v/>
      </c>
      <c r="L765" s="64"/>
      <c r="M765" s="39"/>
      <c r="N765" s="39"/>
      <c r="O765" s="39"/>
      <c r="P765" s="39"/>
      <c r="Q765" s="39"/>
      <c r="R765" s="39"/>
      <c r="S765" s="36" t="str">
        <f t="shared" si="11"/>
        <v/>
      </c>
      <c r="T765" s="39"/>
      <c r="U765" s="39"/>
      <c r="V765" s="39"/>
    </row>
    <row r="766" spans="1:22" s="17" customFormat="1" ht="14.25" thickBot="1">
      <c r="A766" s="39"/>
      <c r="B766" s="64"/>
      <c r="C766" s="39"/>
      <c r="D766" s="64"/>
      <c r="E766" s="39"/>
      <c r="F766" s="25"/>
      <c r="G766" s="23"/>
      <c r="H766" s="25"/>
      <c r="I766" s="30" t="str">
        <f>IF(LEN(F766)*LEN(G766)*LEN(H766)=0,"",VLOOKUP(F766&amp;G766&amp;H766,品类代码!$D:$E,2,0))</f>
        <v/>
      </c>
      <c r="J766" s="31" t="str">
        <f>IF(LEN(I766)=0,"",VLOOKUP(I766,品类代码!$E:$F,2,0))</f>
        <v/>
      </c>
      <c r="K766" s="30" t="str">
        <f>IF(LEN(J766)=0,"",VLOOKUP(J766,品类代码!$F:$G,2,0))</f>
        <v/>
      </c>
      <c r="L766" s="64"/>
      <c r="M766" s="39"/>
      <c r="N766" s="39"/>
      <c r="O766" s="39"/>
      <c r="P766" s="39"/>
      <c r="Q766" s="39"/>
      <c r="R766" s="39"/>
      <c r="S766" s="36" t="str">
        <f t="shared" si="11"/>
        <v/>
      </c>
      <c r="T766" s="39"/>
      <c r="U766" s="39"/>
      <c r="V766" s="39"/>
    </row>
    <row r="767" spans="1:22" s="17" customFormat="1" ht="14.25" thickBot="1">
      <c r="A767" s="39"/>
      <c r="B767" s="64"/>
      <c r="C767" s="39"/>
      <c r="D767" s="64"/>
      <c r="E767" s="39"/>
      <c r="F767" s="25"/>
      <c r="G767" s="23"/>
      <c r="H767" s="25"/>
      <c r="I767" s="30" t="str">
        <f>IF(LEN(F767)*LEN(G767)*LEN(H767)=0,"",VLOOKUP(F767&amp;G767&amp;H767,品类代码!$D:$E,2,0))</f>
        <v/>
      </c>
      <c r="J767" s="31" t="str">
        <f>IF(LEN(I767)=0,"",VLOOKUP(I767,品类代码!$E:$F,2,0))</f>
        <v/>
      </c>
      <c r="K767" s="30" t="str">
        <f>IF(LEN(J767)=0,"",VLOOKUP(J767,品类代码!$F:$G,2,0))</f>
        <v/>
      </c>
      <c r="L767" s="64"/>
      <c r="M767" s="39"/>
      <c r="N767" s="39"/>
      <c r="O767" s="39"/>
      <c r="P767" s="39"/>
      <c r="Q767" s="39"/>
      <c r="R767" s="39"/>
      <c r="S767" s="36" t="str">
        <f t="shared" si="11"/>
        <v/>
      </c>
      <c r="T767" s="39"/>
      <c r="U767" s="39"/>
      <c r="V767" s="39"/>
    </row>
    <row r="768" spans="1:22" s="17" customFormat="1" ht="14.25" thickBot="1">
      <c r="A768" s="39"/>
      <c r="B768" s="64"/>
      <c r="C768" s="39"/>
      <c r="D768" s="64"/>
      <c r="E768" s="39"/>
      <c r="F768" s="25"/>
      <c r="G768" s="23"/>
      <c r="H768" s="25"/>
      <c r="I768" s="30" t="str">
        <f>IF(LEN(F768)*LEN(G768)*LEN(H768)=0,"",VLOOKUP(F768&amp;G768&amp;H768,品类代码!$D:$E,2,0))</f>
        <v/>
      </c>
      <c r="J768" s="31" t="str">
        <f>IF(LEN(I768)=0,"",VLOOKUP(I768,品类代码!$E:$F,2,0))</f>
        <v/>
      </c>
      <c r="K768" s="30" t="str">
        <f>IF(LEN(J768)=0,"",VLOOKUP(J768,品类代码!$F:$G,2,0))</f>
        <v/>
      </c>
      <c r="L768" s="64"/>
      <c r="M768" s="39"/>
      <c r="N768" s="39"/>
      <c r="O768" s="39"/>
      <c r="P768" s="39"/>
      <c r="Q768" s="39"/>
      <c r="R768" s="39"/>
      <c r="S768" s="36" t="str">
        <f t="shared" si="11"/>
        <v/>
      </c>
      <c r="T768" s="39"/>
      <c r="U768" s="39"/>
      <c r="V768" s="39"/>
    </row>
    <row r="769" spans="1:22" s="17" customFormat="1" ht="14.25" thickBot="1">
      <c r="A769" s="39"/>
      <c r="B769" s="64"/>
      <c r="C769" s="39"/>
      <c r="D769" s="64"/>
      <c r="E769" s="39"/>
      <c r="F769" s="25"/>
      <c r="G769" s="23"/>
      <c r="H769" s="25"/>
      <c r="I769" s="30" t="str">
        <f>IF(LEN(F769)*LEN(G769)*LEN(H769)=0,"",VLOOKUP(F769&amp;G769&amp;H769,品类代码!$D:$E,2,0))</f>
        <v/>
      </c>
      <c r="J769" s="31" t="str">
        <f>IF(LEN(I769)=0,"",VLOOKUP(I769,品类代码!$E:$F,2,0))</f>
        <v/>
      </c>
      <c r="K769" s="30" t="str">
        <f>IF(LEN(J769)=0,"",VLOOKUP(J769,品类代码!$F:$G,2,0))</f>
        <v/>
      </c>
      <c r="L769" s="64"/>
      <c r="M769" s="39"/>
      <c r="N769" s="39"/>
      <c r="O769" s="39"/>
      <c r="P769" s="39"/>
      <c r="Q769" s="39"/>
      <c r="R769" s="39"/>
      <c r="S769" s="36" t="str">
        <f t="shared" si="11"/>
        <v/>
      </c>
      <c r="T769" s="39"/>
      <c r="U769" s="39"/>
      <c r="V769" s="39"/>
    </row>
    <row r="770" spans="1:22" s="17" customFormat="1" ht="14.25" thickBot="1">
      <c r="A770" s="39"/>
      <c r="B770" s="64"/>
      <c r="C770" s="39"/>
      <c r="D770" s="64"/>
      <c r="E770" s="39"/>
      <c r="F770" s="25"/>
      <c r="G770" s="23"/>
      <c r="H770" s="25"/>
      <c r="I770" s="30" t="str">
        <f>IF(LEN(F770)*LEN(G770)*LEN(H770)=0,"",VLOOKUP(F770&amp;G770&amp;H770,品类代码!$D:$E,2,0))</f>
        <v/>
      </c>
      <c r="J770" s="31" t="str">
        <f>IF(LEN(I770)=0,"",VLOOKUP(I770,品类代码!$E:$F,2,0))</f>
        <v/>
      </c>
      <c r="K770" s="30" t="str">
        <f>IF(LEN(J770)=0,"",VLOOKUP(J770,品类代码!$F:$G,2,0))</f>
        <v/>
      </c>
      <c r="L770" s="64"/>
      <c r="M770" s="39"/>
      <c r="N770" s="39"/>
      <c r="O770" s="39"/>
      <c r="P770" s="39"/>
      <c r="Q770" s="39"/>
      <c r="R770" s="39"/>
      <c r="S770" s="36" t="str">
        <f t="shared" si="11"/>
        <v/>
      </c>
      <c r="T770" s="39"/>
      <c r="U770" s="39"/>
      <c r="V770" s="39"/>
    </row>
    <row r="771" spans="1:22" s="17" customFormat="1" ht="14.25" thickBot="1">
      <c r="A771" s="39"/>
      <c r="B771" s="64"/>
      <c r="C771" s="39"/>
      <c r="D771" s="64"/>
      <c r="E771" s="39"/>
      <c r="F771" s="25"/>
      <c r="G771" s="23"/>
      <c r="H771" s="25"/>
      <c r="I771" s="30" t="str">
        <f>IF(LEN(F771)*LEN(G771)*LEN(H771)=0,"",VLOOKUP(F771&amp;G771&amp;H771,品类代码!$D:$E,2,0))</f>
        <v/>
      </c>
      <c r="J771" s="31" t="str">
        <f>IF(LEN(I771)=0,"",VLOOKUP(I771,品类代码!$E:$F,2,0))</f>
        <v/>
      </c>
      <c r="K771" s="30" t="str">
        <f>IF(LEN(J771)=0,"",VLOOKUP(J771,品类代码!$F:$G,2,0))</f>
        <v/>
      </c>
      <c r="L771" s="64"/>
      <c r="M771" s="39"/>
      <c r="N771" s="39"/>
      <c r="O771" s="39"/>
      <c r="P771" s="39"/>
      <c r="Q771" s="39"/>
      <c r="R771" s="39"/>
      <c r="S771" s="36" t="str">
        <f t="shared" si="11"/>
        <v/>
      </c>
      <c r="T771" s="39"/>
      <c r="U771" s="39"/>
      <c r="V771" s="39"/>
    </row>
    <row r="772" spans="1:22" s="17" customFormat="1" ht="14.25" thickBot="1">
      <c r="A772" s="39"/>
      <c r="B772" s="64"/>
      <c r="C772" s="39"/>
      <c r="D772" s="64"/>
      <c r="E772" s="39"/>
      <c r="F772" s="25"/>
      <c r="G772" s="23"/>
      <c r="H772" s="25"/>
      <c r="I772" s="30" t="str">
        <f>IF(LEN(F772)*LEN(G772)*LEN(H772)=0,"",VLOOKUP(F772&amp;G772&amp;H772,品类代码!$D:$E,2,0))</f>
        <v/>
      </c>
      <c r="J772" s="31" t="str">
        <f>IF(LEN(I772)=0,"",VLOOKUP(I772,品类代码!$E:$F,2,0))</f>
        <v/>
      </c>
      <c r="K772" s="30" t="str">
        <f>IF(LEN(J772)=0,"",VLOOKUP(J772,品类代码!$F:$G,2,0))</f>
        <v/>
      </c>
      <c r="L772" s="64"/>
      <c r="M772" s="39"/>
      <c r="N772" s="39"/>
      <c r="O772" s="39"/>
      <c r="P772" s="39"/>
      <c r="Q772" s="39"/>
      <c r="R772" s="39"/>
      <c r="S772" s="36" t="str">
        <f t="shared" si="11"/>
        <v/>
      </c>
      <c r="T772" s="39"/>
      <c r="U772" s="39"/>
      <c r="V772" s="39"/>
    </row>
    <row r="773" spans="1:22" s="17" customFormat="1" ht="14.25" thickBot="1">
      <c r="A773" s="39"/>
      <c r="B773" s="64"/>
      <c r="C773" s="39"/>
      <c r="D773" s="64"/>
      <c r="E773" s="39"/>
      <c r="F773" s="25"/>
      <c r="G773" s="23"/>
      <c r="H773" s="25"/>
      <c r="I773" s="30" t="str">
        <f>IF(LEN(F773)*LEN(G773)*LEN(H773)=0,"",VLOOKUP(F773&amp;G773&amp;H773,品类代码!$D:$E,2,0))</f>
        <v/>
      </c>
      <c r="J773" s="31" t="str">
        <f>IF(LEN(I773)=0,"",VLOOKUP(I773,品类代码!$E:$F,2,0))</f>
        <v/>
      </c>
      <c r="K773" s="30" t="str">
        <f>IF(LEN(J773)=0,"",VLOOKUP(J773,品类代码!$F:$G,2,0))</f>
        <v/>
      </c>
      <c r="L773" s="64"/>
      <c r="M773" s="39"/>
      <c r="N773" s="39"/>
      <c r="O773" s="39"/>
      <c r="P773" s="39"/>
      <c r="Q773" s="39"/>
      <c r="R773" s="39"/>
      <c r="S773" s="36" t="str">
        <f t="shared" si="11"/>
        <v/>
      </c>
      <c r="T773" s="39"/>
      <c r="U773" s="39"/>
      <c r="V773" s="39"/>
    </row>
    <row r="774" spans="1:22" s="17" customFormat="1" ht="14.25" thickBot="1">
      <c r="A774" s="39"/>
      <c r="B774" s="64"/>
      <c r="C774" s="39"/>
      <c r="D774" s="64"/>
      <c r="E774" s="39"/>
      <c r="F774" s="25"/>
      <c r="G774" s="23"/>
      <c r="H774" s="25"/>
      <c r="I774" s="30" t="str">
        <f>IF(LEN(F774)*LEN(G774)*LEN(H774)=0,"",VLOOKUP(F774&amp;G774&amp;H774,品类代码!$D:$E,2,0))</f>
        <v/>
      </c>
      <c r="J774" s="31" t="str">
        <f>IF(LEN(I774)=0,"",VLOOKUP(I774,品类代码!$E:$F,2,0))</f>
        <v/>
      </c>
      <c r="K774" s="30" t="str">
        <f>IF(LEN(J774)=0,"",VLOOKUP(J774,品类代码!$F:$G,2,0))</f>
        <v/>
      </c>
      <c r="L774" s="64"/>
      <c r="M774" s="39"/>
      <c r="N774" s="39"/>
      <c r="O774" s="39"/>
      <c r="P774" s="39"/>
      <c r="Q774" s="39"/>
      <c r="R774" s="39"/>
      <c r="S774" s="36" t="str">
        <f t="shared" ref="S774:S837" si="12">IF(LEN($B$3)*LEN(H774)*LEN(B774)*LEN(D774)*LEN(L774)=0,"",$B$3&amp;"-"&amp;H774&amp;"-"&amp;B774&amp;"-"&amp;D774&amp;"-"&amp;IF(LEN(M774)=0,L774,IF(LEN(N774)*LEN(M774)&gt;0,M774&amp;"("&amp;L774&amp;")"&amp;N774,M774&amp;"("&amp;L774&amp;")")))</f>
        <v/>
      </c>
      <c r="T774" s="39"/>
      <c r="U774" s="39"/>
      <c r="V774" s="39"/>
    </row>
    <row r="775" spans="1:22" s="17" customFormat="1" ht="14.25" thickBot="1">
      <c r="A775" s="39"/>
      <c r="B775" s="64"/>
      <c r="C775" s="39"/>
      <c r="D775" s="64"/>
      <c r="E775" s="39"/>
      <c r="F775" s="25"/>
      <c r="G775" s="23"/>
      <c r="H775" s="25"/>
      <c r="I775" s="30" t="str">
        <f>IF(LEN(F775)*LEN(G775)*LEN(H775)=0,"",VLOOKUP(F775&amp;G775&amp;H775,品类代码!$D:$E,2,0))</f>
        <v/>
      </c>
      <c r="J775" s="31" t="str">
        <f>IF(LEN(I775)=0,"",VLOOKUP(I775,品类代码!$E:$F,2,0))</f>
        <v/>
      </c>
      <c r="K775" s="30" t="str">
        <f>IF(LEN(J775)=0,"",VLOOKUP(J775,品类代码!$F:$G,2,0))</f>
        <v/>
      </c>
      <c r="L775" s="64"/>
      <c r="M775" s="39"/>
      <c r="N775" s="39"/>
      <c r="O775" s="39"/>
      <c r="P775" s="39"/>
      <c r="Q775" s="39"/>
      <c r="R775" s="39"/>
      <c r="S775" s="36" t="str">
        <f t="shared" si="12"/>
        <v/>
      </c>
      <c r="T775" s="39"/>
      <c r="U775" s="39"/>
      <c r="V775" s="39"/>
    </row>
    <row r="776" spans="1:22" s="17" customFormat="1" ht="14.25" thickBot="1">
      <c r="A776" s="39"/>
      <c r="B776" s="64"/>
      <c r="C776" s="39"/>
      <c r="D776" s="64"/>
      <c r="E776" s="39"/>
      <c r="F776" s="25"/>
      <c r="G776" s="23"/>
      <c r="H776" s="25"/>
      <c r="I776" s="30" t="str">
        <f>IF(LEN(F776)*LEN(G776)*LEN(H776)=0,"",VLOOKUP(F776&amp;G776&amp;H776,品类代码!$D:$E,2,0))</f>
        <v/>
      </c>
      <c r="J776" s="31" t="str">
        <f>IF(LEN(I776)=0,"",VLOOKUP(I776,品类代码!$E:$F,2,0))</f>
        <v/>
      </c>
      <c r="K776" s="30" t="str">
        <f>IF(LEN(J776)=0,"",VLOOKUP(J776,品类代码!$F:$G,2,0))</f>
        <v/>
      </c>
      <c r="L776" s="64"/>
      <c r="M776" s="39"/>
      <c r="N776" s="39"/>
      <c r="O776" s="39"/>
      <c r="P776" s="39"/>
      <c r="Q776" s="39"/>
      <c r="R776" s="39"/>
      <c r="S776" s="36" t="str">
        <f t="shared" si="12"/>
        <v/>
      </c>
      <c r="T776" s="39"/>
      <c r="U776" s="39"/>
      <c r="V776" s="39"/>
    </row>
    <row r="777" spans="1:22" s="17" customFormat="1" ht="14.25" thickBot="1">
      <c r="A777" s="39"/>
      <c r="B777" s="64"/>
      <c r="C777" s="39"/>
      <c r="D777" s="64"/>
      <c r="E777" s="39"/>
      <c r="F777" s="25"/>
      <c r="G777" s="23"/>
      <c r="H777" s="25"/>
      <c r="I777" s="30" t="str">
        <f>IF(LEN(F777)*LEN(G777)*LEN(H777)=0,"",VLOOKUP(F777&amp;G777&amp;H777,品类代码!$D:$E,2,0))</f>
        <v/>
      </c>
      <c r="J777" s="31" t="str">
        <f>IF(LEN(I777)=0,"",VLOOKUP(I777,品类代码!$E:$F,2,0))</f>
        <v/>
      </c>
      <c r="K777" s="30" t="str">
        <f>IF(LEN(J777)=0,"",VLOOKUP(J777,品类代码!$F:$G,2,0))</f>
        <v/>
      </c>
      <c r="L777" s="64"/>
      <c r="M777" s="39"/>
      <c r="N777" s="39"/>
      <c r="O777" s="39"/>
      <c r="P777" s="39"/>
      <c r="Q777" s="39"/>
      <c r="R777" s="39"/>
      <c r="S777" s="36" t="str">
        <f t="shared" si="12"/>
        <v/>
      </c>
      <c r="T777" s="39"/>
      <c r="U777" s="39"/>
      <c r="V777" s="39"/>
    </row>
    <row r="778" spans="1:22" s="17" customFormat="1" ht="14.25" thickBot="1">
      <c r="A778" s="39"/>
      <c r="B778" s="64"/>
      <c r="C778" s="39"/>
      <c r="D778" s="64"/>
      <c r="E778" s="39"/>
      <c r="F778" s="25"/>
      <c r="G778" s="23"/>
      <c r="H778" s="25"/>
      <c r="I778" s="30" t="str">
        <f>IF(LEN(F778)*LEN(G778)*LEN(H778)=0,"",VLOOKUP(F778&amp;G778&amp;H778,品类代码!$D:$E,2,0))</f>
        <v/>
      </c>
      <c r="J778" s="31" t="str">
        <f>IF(LEN(I778)=0,"",VLOOKUP(I778,品类代码!$E:$F,2,0))</f>
        <v/>
      </c>
      <c r="K778" s="30" t="str">
        <f>IF(LEN(J778)=0,"",VLOOKUP(J778,品类代码!$F:$G,2,0))</f>
        <v/>
      </c>
      <c r="L778" s="64"/>
      <c r="M778" s="39"/>
      <c r="N778" s="39"/>
      <c r="O778" s="39"/>
      <c r="P778" s="39"/>
      <c r="Q778" s="39"/>
      <c r="R778" s="39"/>
      <c r="S778" s="36" t="str">
        <f t="shared" si="12"/>
        <v/>
      </c>
      <c r="T778" s="39"/>
      <c r="U778" s="39"/>
      <c r="V778" s="39"/>
    </row>
    <row r="779" spans="1:22" s="17" customFormat="1" ht="14.25" thickBot="1">
      <c r="A779" s="39"/>
      <c r="B779" s="64"/>
      <c r="C779" s="39"/>
      <c r="D779" s="64"/>
      <c r="E779" s="39"/>
      <c r="F779" s="25"/>
      <c r="G779" s="23"/>
      <c r="H779" s="25"/>
      <c r="I779" s="30" t="str">
        <f>IF(LEN(F779)*LEN(G779)*LEN(H779)=0,"",VLOOKUP(F779&amp;G779&amp;H779,品类代码!$D:$E,2,0))</f>
        <v/>
      </c>
      <c r="J779" s="31" t="str">
        <f>IF(LEN(I779)=0,"",VLOOKUP(I779,品类代码!$E:$F,2,0))</f>
        <v/>
      </c>
      <c r="K779" s="30" t="str">
        <f>IF(LEN(J779)=0,"",VLOOKUP(J779,品类代码!$F:$G,2,0))</f>
        <v/>
      </c>
      <c r="L779" s="64"/>
      <c r="M779" s="39"/>
      <c r="N779" s="39"/>
      <c r="O779" s="39"/>
      <c r="P779" s="39"/>
      <c r="Q779" s="39"/>
      <c r="R779" s="39"/>
      <c r="S779" s="36" t="str">
        <f t="shared" si="12"/>
        <v/>
      </c>
      <c r="T779" s="39"/>
      <c r="U779" s="39"/>
      <c r="V779" s="39"/>
    </row>
    <row r="780" spans="1:22" s="17" customFormat="1" ht="14.25" thickBot="1">
      <c r="A780" s="39"/>
      <c r="B780" s="64"/>
      <c r="C780" s="39"/>
      <c r="D780" s="64"/>
      <c r="E780" s="39"/>
      <c r="F780" s="25"/>
      <c r="G780" s="23"/>
      <c r="H780" s="25"/>
      <c r="I780" s="30" t="str">
        <f>IF(LEN(F780)*LEN(G780)*LEN(H780)=0,"",VLOOKUP(F780&amp;G780&amp;H780,品类代码!$D:$E,2,0))</f>
        <v/>
      </c>
      <c r="J780" s="31" t="str">
        <f>IF(LEN(I780)=0,"",VLOOKUP(I780,品类代码!$E:$F,2,0))</f>
        <v/>
      </c>
      <c r="K780" s="30" t="str">
        <f>IF(LEN(J780)=0,"",VLOOKUP(J780,品类代码!$F:$G,2,0))</f>
        <v/>
      </c>
      <c r="L780" s="64"/>
      <c r="M780" s="39"/>
      <c r="N780" s="39"/>
      <c r="O780" s="39"/>
      <c r="P780" s="39"/>
      <c r="Q780" s="39"/>
      <c r="R780" s="39"/>
      <c r="S780" s="36" t="str">
        <f t="shared" si="12"/>
        <v/>
      </c>
      <c r="T780" s="39"/>
      <c r="U780" s="39"/>
      <c r="V780" s="39"/>
    </row>
    <row r="781" spans="1:22" s="17" customFormat="1" ht="14.25" thickBot="1">
      <c r="A781" s="39"/>
      <c r="B781" s="64"/>
      <c r="C781" s="39"/>
      <c r="D781" s="64"/>
      <c r="E781" s="39"/>
      <c r="F781" s="25"/>
      <c r="G781" s="23"/>
      <c r="H781" s="25"/>
      <c r="I781" s="30" t="str">
        <f>IF(LEN(F781)*LEN(G781)*LEN(H781)=0,"",VLOOKUP(F781&amp;G781&amp;H781,品类代码!$D:$E,2,0))</f>
        <v/>
      </c>
      <c r="J781" s="31" t="str">
        <f>IF(LEN(I781)=0,"",VLOOKUP(I781,品类代码!$E:$F,2,0))</f>
        <v/>
      </c>
      <c r="K781" s="30" t="str">
        <f>IF(LEN(J781)=0,"",VLOOKUP(J781,品类代码!$F:$G,2,0))</f>
        <v/>
      </c>
      <c r="L781" s="64"/>
      <c r="M781" s="39"/>
      <c r="N781" s="39"/>
      <c r="O781" s="39"/>
      <c r="P781" s="39"/>
      <c r="Q781" s="39"/>
      <c r="R781" s="39"/>
      <c r="S781" s="36" t="str">
        <f t="shared" si="12"/>
        <v/>
      </c>
      <c r="T781" s="39"/>
      <c r="U781" s="39"/>
      <c r="V781" s="39"/>
    </row>
    <row r="782" spans="1:22" s="17" customFormat="1" ht="14.25" thickBot="1">
      <c r="A782" s="39"/>
      <c r="B782" s="64"/>
      <c r="C782" s="39"/>
      <c r="D782" s="64"/>
      <c r="E782" s="39"/>
      <c r="F782" s="25"/>
      <c r="G782" s="23"/>
      <c r="H782" s="25"/>
      <c r="I782" s="30" t="str">
        <f>IF(LEN(F782)*LEN(G782)*LEN(H782)=0,"",VLOOKUP(F782&amp;G782&amp;H782,品类代码!$D:$E,2,0))</f>
        <v/>
      </c>
      <c r="J782" s="31" t="str">
        <f>IF(LEN(I782)=0,"",VLOOKUP(I782,品类代码!$E:$F,2,0))</f>
        <v/>
      </c>
      <c r="K782" s="30" t="str">
        <f>IF(LEN(J782)=0,"",VLOOKUP(J782,品类代码!$F:$G,2,0))</f>
        <v/>
      </c>
      <c r="L782" s="64"/>
      <c r="M782" s="39"/>
      <c r="N782" s="39"/>
      <c r="O782" s="39"/>
      <c r="P782" s="39"/>
      <c r="Q782" s="39"/>
      <c r="R782" s="39"/>
      <c r="S782" s="36" t="str">
        <f t="shared" si="12"/>
        <v/>
      </c>
      <c r="T782" s="39"/>
      <c r="U782" s="39"/>
      <c r="V782" s="39"/>
    </row>
    <row r="783" spans="1:22" s="17" customFormat="1" ht="14.25" thickBot="1">
      <c r="A783" s="39"/>
      <c r="B783" s="64"/>
      <c r="C783" s="39"/>
      <c r="D783" s="64"/>
      <c r="E783" s="39"/>
      <c r="F783" s="25"/>
      <c r="G783" s="23"/>
      <c r="H783" s="25"/>
      <c r="I783" s="30" t="str">
        <f>IF(LEN(F783)*LEN(G783)*LEN(H783)=0,"",VLOOKUP(F783&amp;G783&amp;H783,品类代码!$D:$E,2,0))</f>
        <v/>
      </c>
      <c r="J783" s="31" t="str">
        <f>IF(LEN(I783)=0,"",VLOOKUP(I783,品类代码!$E:$F,2,0))</f>
        <v/>
      </c>
      <c r="K783" s="30" t="str">
        <f>IF(LEN(J783)=0,"",VLOOKUP(J783,品类代码!$F:$G,2,0))</f>
        <v/>
      </c>
      <c r="L783" s="64"/>
      <c r="M783" s="39"/>
      <c r="N783" s="39"/>
      <c r="O783" s="39"/>
      <c r="P783" s="39"/>
      <c r="Q783" s="39"/>
      <c r="R783" s="39"/>
      <c r="S783" s="36" t="str">
        <f t="shared" si="12"/>
        <v/>
      </c>
      <c r="T783" s="39"/>
      <c r="U783" s="39"/>
      <c r="V783" s="39"/>
    </row>
    <row r="784" spans="1:22" s="17" customFormat="1" ht="14.25" thickBot="1">
      <c r="A784" s="39"/>
      <c r="B784" s="64"/>
      <c r="C784" s="39"/>
      <c r="D784" s="64"/>
      <c r="E784" s="39"/>
      <c r="F784" s="25"/>
      <c r="G784" s="23"/>
      <c r="H784" s="25"/>
      <c r="I784" s="30" t="str">
        <f>IF(LEN(F784)*LEN(G784)*LEN(H784)=0,"",VLOOKUP(F784&amp;G784&amp;H784,品类代码!$D:$E,2,0))</f>
        <v/>
      </c>
      <c r="J784" s="31" t="str">
        <f>IF(LEN(I784)=0,"",VLOOKUP(I784,品类代码!$E:$F,2,0))</f>
        <v/>
      </c>
      <c r="K784" s="30" t="str">
        <f>IF(LEN(J784)=0,"",VLOOKUP(J784,品类代码!$F:$G,2,0))</f>
        <v/>
      </c>
      <c r="L784" s="64"/>
      <c r="M784" s="39"/>
      <c r="N784" s="39"/>
      <c r="O784" s="39"/>
      <c r="P784" s="39"/>
      <c r="Q784" s="39"/>
      <c r="R784" s="39"/>
      <c r="S784" s="36" t="str">
        <f t="shared" si="12"/>
        <v/>
      </c>
      <c r="T784" s="39"/>
      <c r="U784" s="39"/>
      <c r="V784" s="39"/>
    </row>
    <row r="785" spans="1:22" s="17" customFormat="1" ht="14.25" thickBot="1">
      <c r="A785" s="39"/>
      <c r="B785" s="64"/>
      <c r="C785" s="39"/>
      <c r="D785" s="64"/>
      <c r="E785" s="39"/>
      <c r="F785" s="25"/>
      <c r="G785" s="23"/>
      <c r="H785" s="25"/>
      <c r="I785" s="30" t="str">
        <f>IF(LEN(F785)*LEN(G785)*LEN(H785)=0,"",VLOOKUP(F785&amp;G785&amp;H785,品类代码!$D:$E,2,0))</f>
        <v/>
      </c>
      <c r="J785" s="31" t="str">
        <f>IF(LEN(I785)=0,"",VLOOKUP(I785,品类代码!$E:$F,2,0))</f>
        <v/>
      </c>
      <c r="K785" s="30" t="str">
        <f>IF(LEN(J785)=0,"",VLOOKUP(J785,品类代码!$F:$G,2,0))</f>
        <v/>
      </c>
      <c r="L785" s="64"/>
      <c r="M785" s="39"/>
      <c r="N785" s="39"/>
      <c r="O785" s="39"/>
      <c r="P785" s="39"/>
      <c r="Q785" s="39"/>
      <c r="R785" s="39"/>
      <c r="S785" s="36" t="str">
        <f t="shared" si="12"/>
        <v/>
      </c>
      <c r="T785" s="39"/>
      <c r="U785" s="39"/>
      <c r="V785" s="39"/>
    </row>
    <row r="786" spans="1:22" s="17" customFormat="1" ht="14.25" thickBot="1">
      <c r="A786" s="39"/>
      <c r="B786" s="64"/>
      <c r="C786" s="39"/>
      <c r="D786" s="64"/>
      <c r="E786" s="39"/>
      <c r="F786" s="25"/>
      <c r="G786" s="23"/>
      <c r="H786" s="25"/>
      <c r="I786" s="30" t="str">
        <f>IF(LEN(F786)*LEN(G786)*LEN(H786)=0,"",VLOOKUP(F786&amp;G786&amp;H786,品类代码!$D:$E,2,0))</f>
        <v/>
      </c>
      <c r="J786" s="31" t="str">
        <f>IF(LEN(I786)=0,"",VLOOKUP(I786,品类代码!$E:$F,2,0))</f>
        <v/>
      </c>
      <c r="K786" s="30" t="str">
        <f>IF(LEN(J786)=0,"",VLOOKUP(J786,品类代码!$F:$G,2,0))</f>
        <v/>
      </c>
      <c r="L786" s="64"/>
      <c r="M786" s="39"/>
      <c r="N786" s="39"/>
      <c r="O786" s="39"/>
      <c r="P786" s="39"/>
      <c r="Q786" s="39"/>
      <c r="R786" s="39"/>
      <c r="S786" s="36" t="str">
        <f t="shared" si="12"/>
        <v/>
      </c>
      <c r="T786" s="39"/>
      <c r="U786" s="39"/>
      <c r="V786" s="39"/>
    </row>
    <row r="787" spans="1:22" s="17" customFormat="1" ht="14.25" thickBot="1">
      <c r="A787" s="39"/>
      <c r="B787" s="64"/>
      <c r="C787" s="39"/>
      <c r="D787" s="64"/>
      <c r="E787" s="39"/>
      <c r="F787" s="25"/>
      <c r="G787" s="23"/>
      <c r="H787" s="25"/>
      <c r="I787" s="30" t="str">
        <f>IF(LEN(F787)*LEN(G787)*LEN(H787)=0,"",VLOOKUP(F787&amp;G787&amp;H787,品类代码!$D:$E,2,0))</f>
        <v/>
      </c>
      <c r="J787" s="31" t="str">
        <f>IF(LEN(I787)=0,"",VLOOKUP(I787,品类代码!$E:$F,2,0))</f>
        <v/>
      </c>
      <c r="K787" s="30" t="str">
        <f>IF(LEN(J787)=0,"",VLOOKUP(J787,品类代码!$F:$G,2,0))</f>
        <v/>
      </c>
      <c r="L787" s="64"/>
      <c r="M787" s="39"/>
      <c r="N787" s="39"/>
      <c r="O787" s="39"/>
      <c r="P787" s="39"/>
      <c r="Q787" s="39"/>
      <c r="R787" s="39"/>
      <c r="S787" s="36" t="str">
        <f t="shared" si="12"/>
        <v/>
      </c>
      <c r="T787" s="39"/>
      <c r="U787" s="39"/>
      <c r="V787" s="39"/>
    </row>
    <row r="788" spans="1:22" s="17" customFormat="1" ht="14.25" thickBot="1">
      <c r="A788" s="39"/>
      <c r="B788" s="64"/>
      <c r="C788" s="39"/>
      <c r="D788" s="64"/>
      <c r="E788" s="39"/>
      <c r="F788" s="25"/>
      <c r="G788" s="23"/>
      <c r="H788" s="25"/>
      <c r="I788" s="30" t="str">
        <f>IF(LEN(F788)*LEN(G788)*LEN(H788)=0,"",VLOOKUP(F788&amp;G788&amp;H788,品类代码!$D:$E,2,0))</f>
        <v/>
      </c>
      <c r="J788" s="31" t="str">
        <f>IF(LEN(I788)=0,"",VLOOKUP(I788,品类代码!$E:$F,2,0))</f>
        <v/>
      </c>
      <c r="K788" s="30" t="str">
        <f>IF(LEN(J788)=0,"",VLOOKUP(J788,品类代码!$F:$G,2,0))</f>
        <v/>
      </c>
      <c r="L788" s="64"/>
      <c r="M788" s="39"/>
      <c r="N788" s="39"/>
      <c r="O788" s="39"/>
      <c r="P788" s="39"/>
      <c r="Q788" s="39"/>
      <c r="R788" s="39"/>
      <c r="S788" s="36" t="str">
        <f t="shared" si="12"/>
        <v/>
      </c>
      <c r="T788" s="39"/>
      <c r="U788" s="39"/>
      <c r="V788" s="39"/>
    </row>
    <row r="789" spans="1:22" s="17" customFormat="1" ht="14.25" thickBot="1">
      <c r="A789" s="39"/>
      <c r="B789" s="64"/>
      <c r="C789" s="39"/>
      <c r="D789" s="64"/>
      <c r="E789" s="39"/>
      <c r="F789" s="25"/>
      <c r="G789" s="23"/>
      <c r="H789" s="25"/>
      <c r="I789" s="30" t="str">
        <f>IF(LEN(F789)*LEN(G789)*LEN(H789)=0,"",VLOOKUP(F789&amp;G789&amp;H789,品类代码!$D:$E,2,0))</f>
        <v/>
      </c>
      <c r="J789" s="31" t="str">
        <f>IF(LEN(I789)=0,"",VLOOKUP(I789,品类代码!$E:$F,2,0))</f>
        <v/>
      </c>
      <c r="K789" s="30" t="str">
        <f>IF(LEN(J789)=0,"",VLOOKUP(J789,品类代码!$F:$G,2,0))</f>
        <v/>
      </c>
      <c r="L789" s="64"/>
      <c r="M789" s="39"/>
      <c r="N789" s="39"/>
      <c r="O789" s="39"/>
      <c r="P789" s="39"/>
      <c r="Q789" s="39"/>
      <c r="R789" s="39"/>
      <c r="S789" s="36" t="str">
        <f t="shared" si="12"/>
        <v/>
      </c>
      <c r="T789" s="39"/>
      <c r="U789" s="39"/>
      <c r="V789" s="39"/>
    </row>
    <row r="790" spans="1:22" s="17" customFormat="1" ht="14.25" thickBot="1">
      <c r="A790" s="39"/>
      <c r="B790" s="64"/>
      <c r="C790" s="39"/>
      <c r="D790" s="64"/>
      <c r="E790" s="39"/>
      <c r="F790" s="25"/>
      <c r="G790" s="23"/>
      <c r="H790" s="25"/>
      <c r="I790" s="30" t="str">
        <f>IF(LEN(F790)*LEN(G790)*LEN(H790)=0,"",VLOOKUP(F790&amp;G790&amp;H790,品类代码!$D:$E,2,0))</f>
        <v/>
      </c>
      <c r="J790" s="31" t="str">
        <f>IF(LEN(I790)=0,"",VLOOKUP(I790,品类代码!$E:$F,2,0))</f>
        <v/>
      </c>
      <c r="K790" s="30" t="str">
        <f>IF(LEN(J790)=0,"",VLOOKUP(J790,品类代码!$F:$G,2,0))</f>
        <v/>
      </c>
      <c r="L790" s="64"/>
      <c r="M790" s="39"/>
      <c r="N790" s="39"/>
      <c r="O790" s="39"/>
      <c r="P790" s="39"/>
      <c r="Q790" s="39"/>
      <c r="R790" s="39"/>
      <c r="S790" s="36" t="str">
        <f t="shared" si="12"/>
        <v/>
      </c>
      <c r="T790" s="39"/>
      <c r="U790" s="39"/>
      <c r="V790" s="39"/>
    </row>
    <row r="791" spans="1:22" s="17" customFormat="1" ht="14.25" thickBot="1">
      <c r="A791" s="39"/>
      <c r="B791" s="64"/>
      <c r="C791" s="39"/>
      <c r="D791" s="64"/>
      <c r="E791" s="39"/>
      <c r="F791" s="25"/>
      <c r="G791" s="23"/>
      <c r="H791" s="25"/>
      <c r="I791" s="30" t="str">
        <f>IF(LEN(F791)*LEN(G791)*LEN(H791)=0,"",VLOOKUP(F791&amp;G791&amp;H791,品类代码!$D:$E,2,0))</f>
        <v/>
      </c>
      <c r="J791" s="31" t="str">
        <f>IF(LEN(I791)=0,"",VLOOKUP(I791,品类代码!$E:$F,2,0))</f>
        <v/>
      </c>
      <c r="K791" s="30" t="str">
        <f>IF(LEN(J791)=0,"",VLOOKUP(J791,品类代码!$F:$G,2,0))</f>
        <v/>
      </c>
      <c r="L791" s="64"/>
      <c r="M791" s="39"/>
      <c r="N791" s="39"/>
      <c r="O791" s="39"/>
      <c r="P791" s="39"/>
      <c r="Q791" s="39"/>
      <c r="R791" s="39"/>
      <c r="S791" s="36" t="str">
        <f t="shared" si="12"/>
        <v/>
      </c>
      <c r="T791" s="39"/>
      <c r="U791" s="39"/>
      <c r="V791" s="39"/>
    </row>
    <row r="792" spans="1:22" s="17" customFormat="1" ht="14.25" thickBot="1">
      <c r="A792" s="39"/>
      <c r="B792" s="64"/>
      <c r="C792" s="39"/>
      <c r="D792" s="64"/>
      <c r="E792" s="39"/>
      <c r="F792" s="25"/>
      <c r="G792" s="23"/>
      <c r="H792" s="25"/>
      <c r="I792" s="30" t="str">
        <f>IF(LEN(F792)*LEN(G792)*LEN(H792)=0,"",VLOOKUP(F792&amp;G792&amp;H792,品类代码!$D:$E,2,0))</f>
        <v/>
      </c>
      <c r="J792" s="31" t="str">
        <f>IF(LEN(I792)=0,"",VLOOKUP(I792,品类代码!$E:$F,2,0))</f>
        <v/>
      </c>
      <c r="K792" s="30" t="str">
        <f>IF(LEN(J792)=0,"",VLOOKUP(J792,品类代码!$F:$G,2,0))</f>
        <v/>
      </c>
      <c r="L792" s="64"/>
      <c r="M792" s="39"/>
      <c r="N792" s="39"/>
      <c r="O792" s="39"/>
      <c r="P792" s="39"/>
      <c r="Q792" s="39"/>
      <c r="R792" s="39"/>
      <c r="S792" s="36" t="str">
        <f t="shared" si="12"/>
        <v/>
      </c>
      <c r="T792" s="39"/>
      <c r="U792" s="39"/>
      <c r="V792" s="39"/>
    </row>
    <row r="793" spans="1:22" s="17" customFormat="1" ht="14.25" thickBot="1">
      <c r="A793" s="39"/>
      <c r="B793" s="64"/>
      <c r="C793" s="39"/>
      <c r="D793" s="64"/>
      <c r="E793" s="39"/>
      <c r="F793" s="25"/>
      <c r="G793" s="23"/>
      <c r="H793" s="25"/>
      <c r="I793" s="30" t="str">
        <f>IF(LEN(F793)*LEN(G793)*LEN(H793)=0,"",VLOOKUP(F793&amp;G793&amp;H793,品类代码!$D:$E,2,0))</f>
        <v/>
      </c>
      <c r="J793" s="31" t="str">
        <f>IF(LEN(I793)=0,"",VLOOKUP(I793,品类代码!$E:$F,2,0))</f>
        <v/>
      </c>
      <c r="K793" s="30" t="str">
        <f>IF(LEN(J793)=0,"",VLOOKUP(J793,品类代码!$F:$G,2,0))</f>
        <v/>
      </c>
      <c r="L793" s="64"/>
      <c r="M793" s="39"/>
      <c r="N793" s="39"/>
      <c r="O793" s="39"/>
      <c r="P793" s="39"/>
      <c r="Q793" s="39"/>
      <c r="R793" s="39"/>
      <c r="S793" s="36" t="str">
        <f t="shared" si="12"/>
        <v/>
      </c>
      <c r="T793" s="39"/>
      <c r="U793" s="39"/>
      <c r="V793" s="39"/>
    </row>
    <row r="794" spans="1:22" s="17" customFormat="1" ht="14.25" thickBot="1">
      <c r="A794" s="39"/>
      <c r="B794" s="64"/>
      <c r="C794" s="39"/>
      <c r="D794" s="64"/>
      <c r="E794" s="39"/>
      <c r="F794" s="25"/>
      <c r="G794" s="23"/>
      <c r="H794" s="25"/>
      <c r="I794" s="30" t="str">
        <f>IF(LEN(F794)*LEN(G794)*LEN(H794)=0,"",VLOOKUP(F794&amp;G794&amp;H794,品类代码!$D:$E,2,0))</f>
        <v/>
      </c>
      <c r="J794" s="31" t="str">
        <f>IF(LEN(I794)=0,"",VLOOKUP(I794,品类代码!$E:$F,2,0))</f>
        <v/>
      </c>
      <c r="K794" s="30" t="str">
        <f>IF(LEN(J794)=0,"",VLOOKUP(J794,品类代码!$F:$G,2,0))</f>
        <v/>
      </c>
      <c r="L794" s="64"/>
      <c r="M794" s="39"/>
      <c r="N794" s="39"/>
      <c r="O794" s="39"/>
      <c r="P794" s="39"/>
      <c r="Q794" s="39"/>
      <c r="R794" s="39"/>
      <c r="S794" s="36" t="str">
        <f t="shared" si="12"/>
        <v/>
      </c>
      <c r="T794" s="39"/>
      <c r="U794" s="39"/>
      <c r="V794" s="39"/>
    </row>
    <row r="795" spans="1:22" s="17" customFormat="1" ht="14.25" thickBot="1">
      <c r="A795" s="39"/>
      <c r="B795" s="64"/>
      <c r="C795" s="39"/>
      <c r="D795" s="64"/>
      <c r="E795" s="39"/>
      <c r="F795" s="25"/>
      <c r="G795" s="23"/>
      <c r="H795" s="25"/>
      <c r="I795" s="30" t="str">
        <f>IF(LEN(F795)*LEN(G795)*LEN(H795)=0,"",VLOOKUP(F795&amp;G795&amp;H795,品类代码!$D:$E,2,0))</f>
        <v/>
      </c>
      <c r="J795" s="31" t="str">
        <f>IF(LEN(I795)=0,"",VLOOKUP(I795,品类代码!$E:$F,2,0))</f>
        <v/>
      </c>
      <c r="K795" s="30" t="str">
        <f>IF(LEN(J795)=0,"",VLOOKUP(J795,品类代码!$F:$G,2,0))</f>
        <v/>
      </c>
      <c r="L795" s="64"/>
      <c r="M795" s="39"/>
      <c r="N795" s="39"/>
      <c r="O795" s="39"/>
      <c r="P795" s="39"/>
      <c r="Q795" s="39"/>
      <c r="R795" s="39"/>
      <c r="S795" s="36" t="str">
        <f t="shared" si="12"/>
        <v/>
      </c>
      <c r="T795" s="39"/>
      <c r="U795" s="39"/>
      <c r="V795" s="39"/>
    </row>
    <row r="796" spans="1:22" s="17" customFormat="1" ht="14.25" thickBot="1">
      <c r="A796" s="39"/>
      <c r="B796" s="64"/>
      <c r="C796" s="39"/>
      <c r="D796" s="64"/>
      <c r="E796" s="39"/>
      <c r="F796" s="25"/>
      <c r="G796" s="23"/>
      <c r="H796" s="25"/>
      <c r="I796" s="30" t="str">
        <f>IF(LEN(F796)*LEN(G796)*LEN(H796)=0,"",VLOOKUP(F796&amp;G796&amp;H796,品类代码!$D:$E,2,0))</f>
        <v/>
      </c>
      <c r="J796" s="31" t="str">
        <f>IF(LEN(I796)=0,"",VLOOKUP(I796,品类代码!$E:$F,2,0))</f>
        <v/>
      </c>
      <c r="K796" s="30" t="str">
        <f>IF(LEN(J796)=0,"",VLOOKUP(J796,品类代码!$F:$G,2,0))</f>
        <v/>
      </c>
      <c r="L796" s="64"/>
      <c r="M796" s="39"/>
      <c r="N796" s="39"/>
      <c r="O796" s="39"/>
      <c r="P796" s="39"/>
      <c r="Q796" s="39"/>
      <c r="R796" s="39"/>
      <c r="S796" s="36" t="str">
        <f t="shared" si="12"/>
        <v/>
      </c>
      <c r="T796" s="39"/>
      <c r="U796" s="39"/>
      <c r="V796" s="39"/>
    </row>
    <row r="797" spans="1:22" s="17" customFormat="1" ht="14.25" thickBot="1">
      <c r="A797" s="39"/>
      <c r="B797" s="64"/>
      <c r="C797" s="39"/>
      <c r="D797" s="64"/>
      <c r="E797" s="39"/>
      <c r="F797" s="25"/>
      <c r="G797" s="23"/>
      <c r="H797" s="25"/>
      <c r="I797" s="30" t="str">
        <f>IF(LEN(F797)*LEN(G797)*LEN(H797)=0,"",VLOOKUP(F797&amp;G797&amp;H797,品类代码!$D:$E,2,0))</f>
        <v/>
      </c>
      <c r="J797" s="31" t="str">
        <f>IF(LEN(I797)=0,"",VLOOKUP(I797,品类代码!$E:$F,2,0))</f>
        <v/>
      </c>
      <c r="K797" s="30" t="str">
        <f>IF(LEN(J797)=0,"",VLOOKUP(J797,品类代码!$F:$G,2,0))</f>
        <v/>
      </c>
      <c r="L797" s="64"/>
      <c r="M797" s="39"/>
      <c r="N797" s="39"/>
      <c r="O797" s="39"/>
      <c r="P797" s="39"/>
      <c r="Q797" s="39"/>
      <c r="R797" s="39"/>
      <c r="S797" s="36" t="str">
        <f t="shared" si="12"/>
        <v/>
      </c>
      <c r="T797" s="39"/>
      <c r="U797" s="39"/>
      <c r="V797" s="39"/>
    </row>
    <row r="798" spans="1:22" s="17" customFormat="1" ht="14.25" thickBot="1">
      <c r="A798" s="39"/>
      <c r="B798" s="64"/>
      <c r="C798" s="39"/>
      <c r="D798" s="64"/>
      <c r="E798" s="39"/>
      <c r="F798" s="25"/>
      <c r="G798" s="23"/>
      <c r="H798" s="25"/>
      <c r="I798" s="30" t="str">
        <f>IF(LEN(F798)*LEN(G798)*LEN(H798)=0,"",VLOOKUP(F798&amp;G798&amp;H798,品类代码!$D:$E,2,0))</f>
        <v/>
      </c>
      <c r="J798" s="31" t="str">
        <f>IF(LEN(I798)=0,"",VLOOKUP(I798,品类代码!$E:$F,2,0))</f>
        <v/>
      </c>
      <c r="K798" s="30" t="str">
        <f>IF(LEN(J798)=0,"",VLOOKUP(J798,品类代码!$F:$G,2,0))</f>
        <v/>
      </c>
      <c r="L798" s="64"/>
      <c r="M798" s="39"/>
      <c r="N798" s="39"/>
      <c r="O798" s="39"/>
      <c r="P798" s="39"/>
      <c r="Q798" s="39"/>
      <c r="R798" s="39"/>
      <c r="S798" s="36" t="str">
        <f t="shared" si="12"/>
        <v/>
      </c>
      <c r="T798" s="39"/>
      <c r="U798" s="39"/>
      <c r="V798" s="39"/>
    </row>
    <row r="799" spans="1:22" s="17" customFormat="1" ht="14.25" thickBot="1">
      <c r="A799" s="39"/>
      <c r="B799" s="64"/>
      <c r="C799" s="39"/>
      <c r="D799" s="64"/>
      <c r="E799" s="39"/>
      <c r="F799" s="25"/>
      <c r="G799" s="23"/>
      <c r="H799" s="25"/>
      <c r="I799" s="30" t="str">
        <f>IF(LEN(F799)*LEN(G799)*LEN(H799)=0,"",VLOOKUP(F799&amp;G799&amp;H799,品类代码!$D:$E,2,0))</f>
        <v/>
      </c>
      <c r="J799" s="31" t="str">
        <f>IF(LEN(I799)=0,"",VLOOKUP(I799,品类代码!$E:$F,2,0))</f>
        <v/>
      </c>
      <c r="K799" s="30" t="str">
        <f>IF(LEN(J799)=0,"",VLOOKUP(J799,品类代码!$F:$G,2,0))</f>
        <v/>
      </c>
      <c r="L799" s="64"/>
      <c r="M799" s="39"/>
      <c r="N799" s="39"/>
      <c r="O799" s="39"/>
      <c r="P799" s="39"/>
      <c r="Q799" s="39"/>
      <c r="R799" s="39"/>
      <c r="S799" s="36" t="str">
        <f t="shared" si="12"/>
        <v/>
      </c>
      <c r="T799" s="39"/>
      <c r="U799" s="39"/>
      <c r="V799" s="39"/>
    </row>
    <row r="800" spans="1:22" s="17" customFormat="1" ht="14.25" thickBot="1">
      <c r="A800" s="39"/>
      <c r="B800" s="64"/>
      <c r="C800" s="39"/>
      <c r="D800" s="64"/>
      <c r="E800" s="39"/>
      <c r="F800" s="25"/>
      <c r="G800" s="23"/>
      <c r="H800" s="25"/>
      <c r="I800" s="30" t="str">
        <f>IF(LEN(F800)*LEN(G800)*LEN(H800)=0,"",VLOOKUP(F800&amp;G800&amp;H800,品类代码!$D:$E,2,0))</f>
        <v/>
      </c>
      <c r="J800" s="31" t="str">
        <f>IF(LEN(I800)=0,"",VLOOKUP(I800,品类代码!$E:$F,2,0))</f>
        <v/>
      </c>
      <c r="K800" s="30" t="str">
        <f>IF(LEN(J800)=0,"",VLOOKUP(J800,品类代码!$F:$G,2,0))</f>
        <v/>
      </c>
      <c r="L800" s="64"/>
      <c r="M800" s="39"/>
      <c r="N800" s="39"/>
      <c r="O800" s="39"/>
      <c r="P800" s="39"/>
      <c r="Q800" s="39"/>
      <c r="R800" s="39"/>
      <c r="S800" s="36" t="str">
        <f t="shared" si="12"/>
        <v/>
      </c>
      <c r="T800" s="39"/>
      <c r="U800" s="39"/>
      <c r="V800" s="39"/>
    </row>
    <row r="801" spans="1:22" s="17" customFormat="1" ht="14.25" thickBot="1">
      <c r="A801" s="39"/>
      <c r="B801" s="64"/>
      <c r="C801" s="39"/>
      <c r="D801" s="64"/>
      <c r="E801" s="39"/>
      <c r="F801" s="25"/>
      <c r="G801" s="23"/>
      <c r="H801" s="25"/>
      <c r="I801" s="30" t="str">
        <f>IF(LEN(F801)*LEN(G801)*LEN(H801)=0,"",VLOOKUP(F801&amp;G801&amp;H801,品类代码!$D:$E,2,0))</f>
        <v/>
      </c>
      <c r="J801" s="31" t="str">
        <f>IF(LEN(I801)=0,"",VLOOKUP(I801,品类代码!$E:$F,2,0))</f>
        <v/>
      </c>
      <c r="K801" s="30" t="str">
        <f>IF(LEN(J801)=0,"",VLOOKUP(J801,品类代码!$F:$G,2,0))</f>
        <v/>
      </c>
      <c r="L801" s="64"/>
      <c r="M801" s="39"/>
      <c r="N801" s="39"/>
      <c r="O801" s="39"/>
      <c r="P801" s="39"/>
      <c r="Q801" s="39"/>
      <c r="R801" s="39"/>
      <c r="S801" s="36" t="str">
        <f t="shared" si="12"/>
        <v/>
      </c>
      <c r="T801" s="39"/>
      <c r="U801" s="39"/>
      <c r="V801" s="39"/>
    </row>
    <row r="802" spans="1:22" s="17" customFormat="1" ht="14.25" thickBot="1">
      <c r="A802" s="39"/>
      <c r="B802" s="64"/>
      <c r="C802" s="39"/>
      <c r="D802" s="64"/>
      <c r="E802" s="39"/>
      <c r="F802" s="25"/>
      <c r="G802" s="23"/>
      <c r="H802" s="25"/>
      <c r="I802" s="30" t="str">
        <f>IF(LEN(F802)*LEN(G802)*LEN(H802)=0,"",VLOOKUP(F802&amp;G802&amp;H802,品类代码!$D:$E,2,0))</f>
        <v/>
      </c>
      <c r="J802" s="31" t="str">
        <f>IF(LEN(I802)=0,"",VLOOKUP(I802,品类代码!$E:$F,2,0))</f>
        <v/>
      </c>
      <c r="K802" s="30" t="str">
        <f>IF(LEN(J802)=0,"",VLOOKUP(J802,品类代码!$F:$G,2,0))</f>
        <v/>
      </c>
      <c r="L802" s="64"/>
      <c r="M802" s="39"/>
      <c r="N802" s="39"/>
      <c r="O802" s="39"/>
      <c r="P802" s="39"/>
      <c r="Q802" s="39"/>
      <c r="R802" s="39"/>
      <c r="S802" s="36" t="str">
        <f t="shared" si="12"/>
        <v/>
      </c>
      <c r="T802" s="39"/>
      <c r="U802" s="39"/>
      <c r="V802" s="39"/>
    </row>
    <row r="803" spans="1:22" s="17" customFormat="1" ht="14.25" thickBot="1">
      <c r="A803" s="39"/>
      <c r="B803" s="64"/>
      <c r="C803" s="39"/>
      <c r="D803" s="64"/>
      <c r="E803" s="39"/>
      <c r="F803" s="25"/>
      <c r="G803" s="23"/>
      <c r="H803" s="25"/>
      <c r="I803" s="30" t="str">
        <f>IF(LEN(F803)*LEN(G803)*LEN(H803)=0,"",VLOOKUP(F803&amp;G803&amp;H803,品类代码!$D:$E,2,0))</f>
        <v/>
      </c>
      <c r="J803" s="31" t="str">
        <f>IF(LEN(I803)=0,"",VLOOKUP(I803,品类代码!$E:$F,2,0))</f>
        <v/>
      </c>
      <c r="K803" s="30" t="str">
        <f>IF(LEN(J803)=0,"",VLOOKUP(J803,品类代码!$F:$G,2,0))</f>
        <v/>
      </c>
      <c r="L803" s="64"/>
      <c r="M803" s="39"/>
      <c r="N803" s="39"/>
      <c r="O803" s="39"/>
      <c r="P803" s="39"/>
      <c r="Q803" s="39"/>
      <c r="R803" s="39"/>
      <c r="S803" s="36" t="str">
        <f t="shared" si="12"/>
        <v/>
      </c>
      <c r="T803" s="39"/>
      <c r="U803" s="39"/>
      <c r="V803" s="39"/>
    </row>
    <row r="804" spans="1:22" s="17" customFormat="1" ht="14.25" thickBot="1">
      <c r="A804" s="39"/>
      <c r="B804" s="64"/>
      <c r="C804" s="39"/>
      <c r="D804" s="64"/>
      <c r="E804" s="39"/>
      <c r="F804" s="25"/>
      <c r="G804" s="23"/>
      <c r="H804" s="25"/>
      <c r="I804" s="30" t="str">
        <f>IF(LEN(F804)*LEN(G804)*LEN(H804)=0,"",VLOOKUP(F804&amp;G804&amp;H804,品类代码!$D:$E,2,0))</f>
        <v/>
      </c>
      <c r="J804" s="31" t="str">
        <f>IF(LEN(I804)=0,"",VLOOKUP(I804,品类代码!$E:$F,2,0))</f>
        <v/>
      </c>
      <c r="K804" s="30" t="str">
        <f>IF(LEN(J804)=0,"",VLOOKUP(J804,品类代码!$F:$G,2,0))</f>
        <v/>
      </c>
      <c r="L804" s="64"/>
      <c r="M804" s="39"/>
      <c r="N804" s="39"/>
      <c r="O804" s="39"/>
      <c r="P804" s="39"/>
      <c r="Q804" s="39"/>
      <c r="R804" s="39"/>
      <c r="S804" s="36" t="str">
        <f t="shared" si="12"/>
        <v/>
      </c>
      <c r="T804" s="39"/>
      <c r="U804" s="39"/>
      <c r="V804" s="39"/>
    </row>
    <row r="805" spans="1:22" s="17" customFormat="1" ht="14.25" thickBot="1">
      <c r="A805" s="39"/>
      <c r="B805" s="64"/>
      <c r="C805" s="39"/>
      <c r="D805" s="64"/>
      <c r="E805" s="39"/>
      <c r="F805" s="25"/>
      <c r="G805" s="23"/>
      <c r="H805" s="25"/>
      <c r="I805" s="30" t="str">
        <f>IF(LEN(F805)*LEN(G805)*LEN(H805)=0,"",VLOOKUP(F805&amp;G805&amp;H805,品类代码!$D:$E,2,0))</f>
        <v/>
      </c>
      <c r="J805" s="31" t="str">
        <f>IF(LEN(I805)=0,"",VLOOKUP(I805,品类代码!$E:$F,2,0))</f>
        <v/>
      </c>
      <c r="K805" s="30" t="str">
        <f>IF(LEN(J805)=0,"",VLOOKUP(J805,品类代码!$F:$G,2,0))</f>
        <v/>
      </c>
      <c r="L805" s="64"/>
      <c r="M805" s="39"/>
      <c r="N805" s="39"/>
      <c r="O805" s="39"/>
      <c r="P805" s="39"/>
      <c r="Q805" s="39"/>
      <c r="R805" s="39"/>
      <c r="S805" s="36" t="str">
        <f t="shared" si="12"/>
        <v/>
      </c>
      <c r="T805" s="39"/>
      <c r="U805" s="39"/>
      <c r="V805" s="39"/>
    </row>
    <row r="806" spans="1:22" s="17" customFormat="1" ht="14.25" thickBot="1">
      <c r="A806" s="39"/>
      <c r="B806" s="64"/>
      <c r="C806" s="39"/>
      <c r="D806" s="64"/>
      <c r="E806" s="39"/>
      <c r="F806" s="25"/>
      <c r="G806" s="23"/>
      <c r="H806" s="25"/>
      <c r="I806" s="30" t="str">
        <f>IF(LEN(F806)*LEN(G806)*LEN(H806)=0,"",VLOOKUP(F806&amp;G806&amp;H806,品类代码!$D:$E,2,0))</f>
        <v/>
      </c>
      <c r="J806" s="31" t="str">
        <f>IF(LEN(I806)=0,"",VLOOKUP(I806,品类代码!$E:$F,2,0))</f>
        <v/>
      </c>
      <c r="K806" s="30" t="str">
        <f>IF(LEN(J806)=0,"",VLOOKUP(J806,品类代码!$F:$G,2,0))</f>
        <v/>
      </c>
      <c r="L806" s="64"/>
      <c r="M806" s="39"/>
      <c r="N806" s="39"/>
      <c r="O806" s="39"/>
      <c r="P806" s="39"/>
      <c r="Q806" s="39"/>
      <c r="R806" s="39"/>
      <c r="S806" s="36" t="str">
        <f t="shared" si="12"/>
        <v/>
      </c>
      <c r="T806" s="39"/>
      <c r="U806" s="39"/>
      <c r="V806" s="39"/>
    </row>
    <row r="807" spans="1:22" s="17" customFormat="1" ht="14.25" thickBot="1">
      <c r="A807" s="39"/>
      <c r="B807" s="64"/>
      <c r="C807" s="39"/>
      <c r="D807" s="64"/>
      <c r="E807" s="39"/>
      <c r="F807" s="25"/>
      <c r="G807" s="23"/>
      <c r="H807" s="25"/>
      <c r="I807" s="30" t="str">
        <f>IF(LEN(F807)*LEN(G807)*LEN(H807)=0,"",VLOOKUP(F807&amp;G807&amp;H807,品类代码!$D:$E,2,0))</f>
        <v/>
      </c>
      <c r="J807" s="31" t="str">
        <f>IF(LEN(I807)=0,"",VLOOKUP(I807,品类代码!$E:$F,2,0))</f>
        <v/>
      </c>
      <c r="K807" s="30" t="str">
        <f>IF(LEN(J807)=0,"",VLOOKUP(J807,品类代码!$F:$G,2,0))</f>
        <v/>
      </c>
      <c r="L807" s="64"/>
      <c r="M807" s="39"/>
      <c r="N807" s="39"/>
      <c r="O807" s="39"/>
      <c r="P807" s="39"/>
      <c r="Q807" s="39"/>
      <c r="R807" s="39"/>
      <c r="S807" s="36" t="str">
        <f t="shared" si="12"/>
        <v/>
      </c>
      <c r="T807" s="39"/>
      <c r="U807" s="39"/>
      <c r="V807" s="39"/>
    </row>
    <row r="808" spans="1:22" s="17" customFormat="1" ht="14.25" thickBot="1">
      <c r="A808" s="39"/>
      <c r="B808" s="64"/>
      <c r="C808" s="39"/>
      <c r="D808" s="64"/>
      <c r="E808" s="39"/>
      <c r="F808" s="25"/>
      <c r="G808" s="23"/>
      <c r="H808" s="25"/>
      <c r="I808" s="30" t="str">
        <f>IF(LEN(F808)*LEN(G808)*LEN(H808)=0,"",VLOOKUP(F808&amp;G808&amp;H808,品类代码!$D:$E,2,0))</f>
        <v/>
      </c>
      <c r="J808" s="31" t="str">
        <f>IF(LEN(I808)=0,"",VLOOKUP(I808,品类代码!$E:$F,2,0))</f>
        <v/>
      </c>
      <c r="K808" s="30" t="str">
        <f>IF(LEN(J808)=0,"",VLOOKUP(J808,品类代码!$F:$G,2,0))</f>
        <v/>
      </c>
      <c r="L808" s="64"/>
      <c r="M808" s="39"/>
      <c r="N808" s="39"/>
      <c r="O808" s="39"/>
      <c r="P808" s="39"/>
      <c r="Q808" s="39"/>
      <c r="R808" s="39"/>
      <c r="S808" s="36" t="str">
        <f t="shared" si="12"/>
        <v/>
      </c>
      <c r="T808" s="39"/>
      <c r="U808" s="39"/>
      <c r="V808" s="39"/>
    </row>
    <row r="809" spans="1:22" s="17" customFormat="1" ht="14.25" thickBot="1">
      <c r="A809" s="39"/>
      <c r="B809" s="64"/>
      <c r="C809" s="39"/>
      <c r="D809" s="64"/>
      <c r="E809" s="39"/>
      <c r="F809" s="25"/>
      <c r="G809" s="23"/>
      <c r="H809" s="25"/>
      <c r="I809" s="30" t="str">
        <f>IF(LEN(F809)*LEN(G809)*LEN(H809)=0,"",VLOOKUP(F809&amp;G809&amp;H809,品类代码!$D:$E,2,0))</f>
        <v/>
      </c>
      <c r="J809" s="31" t="str">
        <f>IF(LEN(I809)=0,"",VLOOKUP(I809,品类代码!$E:$F,2,0))</f>
        <v/>
      </c>
      <c r="K809" s="30" t="str">
        <f>IF(LEN(J809)=0,"",VLOOKUP(J809,品类代码!$F:$G,2,0))</f>
        <v/>
      </c>
      <c r="L809" s="64"/>
      <c r="M809" s="39"/>
      <c r="N809" s="39"/>
      <c r="O809" s="39"/>
      <c r="P809" s="39"/>
      <c r="Q809" s="39"/>
      <c r="R809" s="39"/>
      <c r="S809" s="36" t="str">
        <f t="shared" si="12"/>
        <v/>
      </c>
      <c r="T809" s="39"/>
      <c r="U809" s="39"/>
      <c r="V809" s="39"/>
    </row>
    <row r="810" spans="1:22" s="17" customFormat="1" ht="14.25" thickBot="1">
      <c r="A810" s="39"/>
      <c r="B810" s="64"/>
      <c r="C810" s="39"/>
      <c r="D810" s="64"/>
      <c r="E810" s="39"/>
      <c r="F810" s="25"/>
      <c r="G810" s="23"/>
      <c r="H810" s="25"/>
      <c r="I810" s="30" t="str">
        <f>IF(LEN(F810)*LEN(G810)*LEN(H810)=0,"",VLOOKUP(F810&amp;G810&amp;H810,品类代码!$D:$E,2,0))</f>
        <v/>
      </c>
      <c r="J810" s="31" t="str">
        <f>IF(LEN(I810)=0,"",VLOOKUP(I810,品类代码!$E:$F,2,0))</f>
        <v/>
      </c>
      <c r="K810" s="30" t="str">
        <f>IF(LEN(J810)=0,"",VLOOKUP(J810,品类代码!$F:$G,2,0))</f>
        <v/>
      </c>
      <c r="L810" s="64"/>
      <c r="M810" s="39"/>
      <c r="N810" s="39"/>
      <c r="O810" s="39"/>
      <c r="P810" s="39"/>
      <c r="Q810" s="39"/>
      <c r="R810" s="39"/>
      <c r="S810" s="36" t="str">
        <f t="shared" si="12"/>
        <v/>
      </c>
      <c r="T810" s="39"/>
      <c r="U810" s="39"/>
      <c r="V810" s="39"/>
    </row>
    <row r="811" spans="1:22" s="17" customFormat="1" ht="14.25" thickBot="1">
      <c r="A811" s="39"/>
      <c r="B811" s="64"/>
      <c r="C811" s="39"/>
      <c r="D811" s="64"/>
      <c r="E811" s="39"/>
      <c r="F811" s="25"/>
      <c r="G811" s="23"/>
      <c r="H811" s="25"/>
      <c r="I811" s="30" t="str">
        <f>IF(LEN(F811)*LEN(G811)*LEN(H811)=0,"",VLOOKUP(F811&amp;G811&amp;H811,品类代码!$D:$E,2,0))</f>
        <v/>
      </c>
      <c r="J811" s="31" t="str">
        <f>IF(LEN(I811)=0,"",VLOOKUP(I811,品类代码!$E:$F,2,0))</f>
        <v/>
      </c>
      <c r="K811" s="30" t="str">
        <f>IF(LEN(J811)=0,"",VLOOKUP(J811,品类代码!$F:$G,2,0))</f>
        <v/>
      </c>
      <c r="L811" s="64"/>
      <c r="M811" s="39"/>
      <c r="N811" s="39"/>
      <c r="O811" s="39"/>
      <c r="P811" s="39"/>
      <c r="Q811" s="39"/>
      <c r="R811" s="39"/>
      <c r="S811" s="36" t="str">
        <f t="shared" si="12"/>
        <v/>
      </c>
      <c r="T811" s="39"/>
      <c r="U811" s="39"/>
      <c r="V811" s="39"/>
    </row>
    <row r="812" spans="1:22" s="17" customFormat="1" ht="14.25" thickBot="1">
      <c r="A812" s="39"/>
      <c r="B812" s="64"/>
      <c r="C812" s="39"/>
      <c r="D812" s="64"/>
      <c r="E812" s="39"/>
      <c r="F812" s="25"/>
      <c r="G812" s="23"/>
      <c r="H812" s="25"/>
      <c r="I812" s="30" t="str">
        <f>IF(LEN(F812)*LEN(G812)*LEN(H812)=0,"",VLOOKUP(F812&amp;G812&amp;H812,品类代码!$D:$E,2,0))</f>
        <v/>
      </c>
      <c r="J812" s="31" t="str">
        <f>IF(LEN(I812)=0,"",VLOOKUP(I812,品类代码!$E:$F,2,0))</f>
        <v/>
      </c>
      <c r="K812" s="30" t="str">
        <f>IF(LEN(J812)=0,"",VLOOKUP(J812,品类代码!$F:$G,2,0))</f>
        <v/>
      </c>
      <c r="L812" s="64"/>
      <c r="M812" s="39"/>
      <c r="N812" s="39"/>
      <c r="O812" s="39"/>
      <c r="P812" s="39"/>
      <c r="Q812" s="39"/>
      <c r="R812" s="39"/>
      <c r="S812" s="36" t="str">
        <f t="shared" si="12"/>
        <v/>
      </c>
      <c r="T812" s="39"/>
      <c r="U812" s="39"/>
      <c r="V812" s="39"/>
    </row>
    <row r="813" spans="1:22" s="17" customFormat="1" ht="14.25" thickBot="1">
      <c r="A813" s="39"/>
      <c r="B813" s="64"/>
      <c r="C813" s="39"/>
      <c r="D813" s="64"/>
      <c r="E813" s="39"/>
      <c r="F813" s="25"/>
      <c r="G813" s="23"/>
      <c r="H813" s="25"/>
      <c r="I813" s="30" t="str">
        <f>IF(LEN(F813)*LEN(G813)*LEN(H813)=0,"",VLOOKUP(F813&amp;G813&amp;H813,品类代码!$D:$E,2,0))</f>
        <v/>
      </c>
      <c r="J813" s="31" t="str">
        <f>IF(LEN(I813)=0,"",VLOOKUP(I813,品类代码!$E:$F,2,0))</f>
        <v/>
      </c>
      <c r="K813" s="30" t="str">
        <f>IF(LEN(J813)=0,"",VLOOKUP(J813,品类代码!$F:$G,2,0))</f>
        <v/>
      </c>
      <c r="L813" s="64"/>
      <c r="M813" s="39"/>
      <c r="N813" s="39"/>
      <c r="O813" s="39"/>
      <c r="P813" s="39"/>
      <c r="Q813" s="39"/>
      <c r="R813" s="39"/>
      <c r="S813" s="36" t="str">
        <f t="shared" si="12"/>
        <v/>
      </c>
      <c r="T813" s="39"/>
      <c r="U813" s="39"/>
      <c r="V813" s="39"/>
    </row>
    <row r="814" spans="1:22" s="17" customFormat="1" ht="14.25" thickBot="1">
      <c r="A814" s="39"/>
      <c r="B814" s="64"/>
      <c r="C814" s="39"/>
      <c r="D814" s="64"/>
      <c r="E814" s="39"/>
      <c r="F814" s="25"/>
      <c r="G814" s="23"/>
      <c r="H814" s="25"/>
      <c r="I814" s="30" t="str">
        <f>IF(LEN(F814)*LEN(G814)*LEN(H814)=0,"",VLOOKUP(F814&amp;G814&amp;H814,品类代码!$D:$E,2,0))</f>
        <v/>
      </c>
      <c r="J814" s="31" t="str">
        <f>IF(LEN(I814)=0,"",VLOOKUP(I814,品类代码!$E:$F,2,0))</f>
        <v/>
      </c>
      <c r="K814" s="30" t="str">
        <f>IF(LEN(J814)=0,"",VLOOKUP(J814,品类代码!$F:$G,2,0))</f>
        <v/>
      </c>
      <c r="L814" s="64"/>
      <c r="M814" s="39"/>
      <c r="N814" s="39"/>
      <c r="O814" s="39"/>
      <c r="P814" s="39"/>
      <c r="Q814" s="39"/>
      <c r="R814" s="39"/>
      <c r="S814" s="36" t="str">
        <f t="shared" si="12"/>
        <v/>
      </c>
      <c r="T814" s="39"/>
      <c r="U814" s="39"/>
      <c r="V814" s="39"/>
    </row>
    <row r="815" spans="1:22" s="17" customFormat="1" ht="14.25" thickBot="1">
      <c r="A815" s="39"/>
      <c r="B815" s="64"/>
      <c r="C815" s="39"/>
      <c r="D815" s="64"/>
      <c r="E815" s="39"/>
      <c r="F815" s="25"/>
      <c r="G815" s="23"/>
      <c r="H815" s="25"/>
      <c r="I815" s="30" t="str">
        <f>IF(LEN(F815)*LEN(G815)*LEN(H815)=0,"",VLOOKUP(F815&amp;G815&amp;H815,品类代码!$D:$E,2,0))</f>
        <v/>
      </c>
      <c r="J815" s="31" t="str">
        <f>IF(LEN(I815)=0,"",VLOOKUP(I815,品类代码!$E:$F,2,0))</f>
        <v/>
      </c>
      <c r="K815" s="30" t="str">
        <f>IF(LEN(J815)=0,"",VLOOKUP(J815,品类代码!$F:$G,2,0))</f>
        <v/>
      </c>
      <c r="L815" s="64"/>
      <c r="M815" s="39"/>
      <c r="N815" s="39"/>
      <c r="O815" s="39"/>
      <c r="P815" s="39"/>
      <c r="Q815" s="39"/>
      <c r="R815" s="39"/>
      <c r="S815" s="36" t="str">
        <f t="shared" si="12"/>
        <v/>
      </c>
      <c r="T815" s="39"/>
      <c r="U815" s="39"/>
      <c r="V815" s="39"/>
    </row>
    <row r="816" spans="1:22" s="17" customFormat="1" ht="14.25" thickBot="1">
      <c r="A816" s="39"/>
      <c r="B816" s="64"/>
      <c r="C816" s="39"/>
      <c r="D816" s="64"/>
      <c r="E816" s="39"/>
      <c r="F816" s="25"/>
      <c r="G816" s="23"/>
      <c r="H816" s="25"/>
      <c r="I816" s="30" t="str">
        <f>IF(LEN(F816)*LEN(G816)*LEN(H816)=0,"",VLOOKUP(F816&amp;G816&amp;H816,品类代码!$D:$E,2,0))</f>
        <v/>
      </c>
      <c r="J816" s="31" t="str">
        <f>IF(LEN(I816)=0,"",VLOOKUP(I816,品类代码!$E:$F,2,0))</f>
        <v/>
      </c>
      <c r="K816" s="30" t="str">
        <f>IF(LEN(J816)=0,"",VLOOKUP(J816,品类代码!$F:$G,2,0))</f>
        <v/>
      </c>
      <c r="L816" s="64"/>
      <c r="M816" s="39"/>
      <c r="N816" s="39"/>
      <c r="O816" s="39"/>
      <c r="P816" s="39"/>
      <c r="Q816" s="39"/>
      <c r="R816" s="39"/>
      <c r="S816" s="36" t="str">
        <f t="shared" si="12"/>
        <v/>
      </c>
      <c r="T816" s="39"/>
      <c r="U816" s="39"/>
      <c r="V816" s="39"/>
    </row>
    <row r="817" spans="1:22" s="17" customFormat="1" ht="14.25" thickBot="1">
      <c r="A817" s="39"/>
      <c r="B817" s="64"/>
      <c r="C817" s="39"/>
      <c r="D817" s="64"/>
      <c r="E817" s="39"/>
      <c r="F817" s="25"/>
      <c r="G817" s="23"/>
      <c r="H817" s="25"/>
      <c r="I817" s="30" t="str">
        <f>IF(LEN(F817)*LEN(G817)*LEN(H817)=0,"",VLOOKUP(F817&amp;G817&amp;H817,品类代码!$D:$E,2,0))</f>
        <v/>
      </c>
      <c r="J817" s="31" t="str">
        <f>IF(LEN(I817)=0,"",VLOOKUP(I817,品类代码!$E:$F,2,0))</f>
        <v/>
      </c>
      <c r="K817" s="30" t="str">
        <f>IF(LEN(J817)=0,"",VLOOKUP(J817,品类代码!$F:$G,2,0))</f>
        <v/>
      </c>
      <c r="L817" s="64"/>
      <c r="M817" s="39"/>
      <c r="N817" s="39"/>
      <c r="O817" s="39"/>
      <c r="P817" s="39"/>
      <c r="Q817" s="39"/>
      <c r="R817" s="39"/>
      <c r="S817" s="36" t="str">
        <f t="shared" si="12"/>
        <v/>
      </c>
      <c r="T817" s="39"/>
      <c r="U817" s="39"/>
      <c r="V817" s="39"/>
    </row>
    <row r="818" spans="1:22" s="17" customFormat="1" ht="14.25" thickBot="1">
      <c r="A818" s="39"/>
      <c r="B818" s="64"/>
      <c r="C818" s="39"/>
      <c r="D818" s="64"/>
      <c r="E818" s="39"/>
      <c r="F818" s="25"/>
      <c r="G818" s="23"/>
      <c r="H818" s="25"/>
      <c r="I818" s="30" t="str">
        <f>IF(LEN(F818)*LEN(G818)*LEN(H818)=0,"",VLOOKUP(F818&amp;G818&amp;H818,品类代码!$D:$E,2,0))</f>
        <v/>
      </c>
      <c r="J818" s="31" t="str">
        <f>IF(LEN(I818)=0,"",VLOOKUP(I818,品类代码!$E:$F,2,0))</f>
        <v/>
      </c>
      <c r="K818" s="30" t="str">
        <f>IF(LEN(J818)=0,"",VLOOKUP(J818,品类代码!$F:$G,2,0))</f>
        <v/>
      </c>
      <c r="L818" s="64"/>
      <c r="M818" s="39"/>
      <c r="N818" s="39"/>
      <c r="O818" s="39"/>
      <c r="P818" s="39"/>
      <c r="Q818" s="39"/>
      <c r="R818" s="39"/>
      <c r="S818" s="36" t="str">
        <f t="shared" si="12"/>
        <v/>
      </c>
      <c r="T818" s="39"/>
      <c r="U818" s="39"/>
      <c r="V818" s="39"/>
    </row>
    <row r="819" spans="1:22" s="17" customFormat="1" ht="14.25" thickBot="1">
      <c r="A819" s="39"/>
      <c r="B819" s="64"/>
      <c r="C819" s="39"/>
      <c r="D819" s="64"/>
      <c r="E819" s="39"/>
      <c r="F819" s="25"/>
      <c r="G819" s="23"/>
      <c r="H819" s="25"/>
      <c r="I819" s="30" t="str">
        <f>IF(LEN(F819)*LEN(G819)*LEN(H819)=0,"",VLOOKUP(F819&amp;G819&amp;H819,品类代码!$D:$E,2,0))</f>
        <v/>
      </c>
      <c r="J819" s="31" t="str">
        <f>IF(LEN(I819)=0,"",VLOOKUP(I819,品类代码!$E:$F,2,0))</f>
        <v/>
      </c>
      <c r="K819" s="30" t="str">
        <f>IF(LEN(J819)=0,"",VLOOKUP(J819,品类代码!$F:$G,2,0))</f>
        <v/>
      </c>
      <c r="L819" s="64"/>
      <c r="M819" s="39"/>
      <c r="N819" s="39"/>
      <c r="O819" s="39"/>
      <c r="P819" s="39"/>
      <c r="Q819" s="39"/>
      <c r="R819" s="39"/>
      <c r="S819" s="36" t="str">
        <f t="shared" si="12"/>
        <v/>
      </c>
      <c r="T819" s="39"/>
      <c r="U819" s="39"/>
      <c r="V819" s="39"/>
    </row>
    <row r="820" spans="1:22" s="17" customFormat="1" ht="14.25" thickBot="1">
      <c r="A820" s="39"/>
      <c r="B820" s="64"/>
      <c r="C820" s="39"/>
      <c r="D820" s="64"/>
      <c r="E820" s="39"/>
      <c r="F820" s="25"/>
      <c r="G820" s="23"/>
      <c r="H820" s="25"/>
      <c r="I820" s="30" t="str">
        <f>IF(LEN(F820)*LEN(G820)*LEN(H820)=0,"",VLOOKUP(F820&amp;G820&amp;H820,品类代码!$D:$E,2,0))</f>
        <v/>
      </c>
      <c r="J820" s="31" t="str">
        <f>IF(LEN(I820)=0,"",VLOOKUP(I820,品类代码!$E:$F,2,0))</f>
        <v/>
      </c>
      <c r="K820" s="30" t="str">
        <f>IF(LEN(J820)=0,"",VLOOKUP(J820,品类代码!$F:$G,2,0))</f>
        <v/>
      </c>
      <c r="L820" s="64"/>
      <c r="M820" s="39"/>
      <c r="N820" s="39"/>
      <c r="O820" s="39"/>
      <c r="P820" s="39"/>
      <c r="Q820" s="39"/>
      <c r="R820" s="39"/>
      <c r="S820" s="36" t="str">
        <f t="shared" si="12"/>
        <v/>
      </c>
      <c r="T820" s="39"/>
      <c r="U820" s="39"/>
      <c r="V820" s="39"/>
    </row>
    <row r="821" spans="1:22" s="17" customFormat="1" ht="14.25" thickBot="1">
      <c r="A821" s="39"/>
      <c r="B821" s="64"/>
      <c r="C821" s="39"/>
      <c r="D821" s="64"/>
      <c r="E821" s="39"/>
      <c r="F821" s="25"/>
      <c r="G821" s="23"/>
      <c r="H821" s="25"/>
      <c r="I821" s="30" t="str">
        <f>IF(LEN(F821)*LEN(G821)*LEN(H821)=0,"",VLOOKUP(F821&amp;G821&amp;H821,品类代码!$D:$E,2,0))</f>
        <v/>
      </c>
      <c r="J821" s="31" t="str">
        <f>IF(LEN(I821)=0,"",VLOOKUP(I821,品类代码!$E:$F,2,0))</f>
        <v/>
      </c>
      <c r="K821" s="30" t="str">
        <f>IF(LEN(J821)=0,"",VLOOKUP(J821,品类代码!$F:$G,2,0))</f>
        <v/>
      </c>
      <c r="L821" s="64"/>
      <c r="M821" s="39"/>
      <c r="N821" s="39"/>
      <c r="O821" s="39"/>
      <c r="P821" s="39"/>
      <c r="Q821" s="39"/>
      <c r="R821" s="39"/>
      <c r="S821" s="36" t="str">
        <f t="shared" si="12"/>
        <v/>
      </c>
      <c r="T821" s="39"/>
      <c r="U821" s="39"/>
      <c r="V821" s="39"/>
    </row>
    <row r="822" spans="1:22" s="17" customFormat="1" ht="14.25" thickBot="1">
      <c r="A822" s="39"/>
      <c r="B822" s="64"/>
      <c r="C822" s="39"/>
      <c r="D822" s="64"/>
      <c r="E822" s="39"/>
      <c r="F822" s="25"/>
      <c r="G822" s="23"/>
      <c r="H822" s="25"/>
      <c r="I822" s="30" t="str">
        <f>IF(LEN(F822)*LEN(G822)*LEN(H822)=0,"",VLOOKUP(F822&amp;G822&amp;H822,品类代码!$D:$E,2,0))</f>
        <v/>
      </c>
      <c r="J822" s="31" t="str">
        <f>IF(LEN(I822)=0,"",VLOOKUP(I822,品类代码!$E:$F,2,0))</f>
        <v/>
      </c>
      <c r="K822" s="30" t="str">
        <f>IF(LEN(J822)=0,"",VLOOKUP(J822,品类代码!$F:$G,2,0))</f>
        <v/>
      </c>
      <c r="L822" s="64"/>
      <c r="M822" s="39"/>
      <c r="N822" s="39"/>
      <c r="O822" s="39"/>
      <c r="P822" s="39"/>
      <c r="Q822" s="39"/>
      <c r="R822" s="39"/>
      <c r="S822" s="36" t="str">
        <f t="shared" si="12"/>
        <v/>
      </c>
      <c r="T822" s="39"/>
      <c r="U822" s="39"/>
      <c r="V822" s="39"/>
    </row>
    <row r="823" spans="1:22" s="17" customFormat="1" ht="14.25" thickBot="1">
      <c r="A823" s="39"/>
      <c r="B823" s="64"/>
      <c r="C823" s="39"/>
      <c r="D823" s="64"/>
      <c r="E823" s="39"/>
      <c r="F823" s="25"/>
      <c r="G823" s="23"/>
      <c r="H823" s="25"/>
      <c r="I823" s="30" t="str">
        <f>IF(LEN(F823)*LEN(G823)*LEN(H823)=0,"",VLOOKUP(F823&amp;G823&amp;H823,品类代码!$D:$E,2,0))</f>
        <v/>
      </c>
      <c r="J823" s="31" t="str">
        <f>IF(LEN(I823)=0,"",VLOOKUP(I823,品类代码!$E:$F,2,0))</f>
        <v/>
      </c>
      <c r="K823" s="30" t="str">
        <f>IF(LEN(J823)=0,"",VLOOKUP(J823,品类代码!$F:$G,2,0))</f>
        <v/>
      </c>
      <c r="L823" s="64"/>
      <c r="M823" s="39"/>
      <c r="N823" s="39"/>
      <c r="O823" s="39"/>
      <c r="P823" s="39"/>
      <c r="Q823" s="39"/>
      <c r="R823" s="39"/>
      <c r="S823" s="36" t="str">
        <f t="shared" si="12"/>
        <v/>
      </c>
      <c r="T823" s="39"/>
      <c r="U823" s="39"/>
      <c r="V823" s="39"/>
    </row>
    <row r="824" spans="1:22" s="17" customFormat="1" ht="14.25" thickBot="1">
      <c r="A824" s="39"/>
      <c r="B824" s="64"/>
      <c r="C824" s="39"/>
      <c r="D824" s="64"/>
      <c r="E824" s="39"/>
      <c r="F824" s="25"/>
      <c r="G824" s="23"/>
      <c r="H824" s="25"/>
      <c r="I824" s="30" t="str">
        <f>IF(LEN(F824)*LEN(G824)*LEN(H824)=0,"",VLOOKUP(F824&amp;G824&amp;H824,品类代码!$D:$E,2,0))</f>
        <v/>
      </c>
      <c r="J824" s="31" t="str">
        <f>IF(LEN(I824)=0,"",VLOOKUP(I824,品类代码!$E:$F,2,0))</f>
        <v/>
      </c>
      <c r="K824" s="30" t="str">
        <f>IF(LEN(J824)=0,"",VLOOKUP(J824,品类代码!$F:$G,2,0))</f>
        <v/>
      </c>
      <c r="L824" s="64"/>
      <c r="M824" s="39"/>
      <c r="N824" s="39"/>
      <c r="O824" s="39"/>
      <c r="P824" s="39"/>
      <c r="Q824" s="39"/>
      <c r="R824" s="39"/>
      <c r="S824" s="36" t="str">
        <f t="shared" si="12"/>
        <v/>
      </c>
      <c r="T824" s="39"/>
      <c r="U824" s="39"/>
      <c r="V824" s="39"/>
    </row>
    <row r="825" spans="1:22" s="17" customFormat="1" ht="14.25" thickBot="1">
      <c r="A825" s="39"/>
      <c r="B825" s="64"/>
      <c r="C825" s="39"/>
      <c r="D825" s="64"/>
      <c r="E825" s="39"/>
      <c r="F825" s="25"/>
      <c r="G825" s="23"/>
      <c r="H825" s="25"/>
      <c r="I825" s="30" t="str">
        <f>IF(LEN(F825)*LEN(G825)*LEN(H825)=0,"",VLOOKUP(F825&amp;G825&amp;H825,品类代码!$D:$E,2,0))</f>
        <v/>
      </c>
      <c r="J825" s="31" t="str">
        <f>IF(LEN(I825)=0,"",VLOOKUP(I825,品类代码!$E:$F,2,0))</f>
        <v/>
      </c>
      <c r="K825" s="30" t="str">
        <f>IF(LEN(J825)=0,"",VLOOKUP(J825,品类代码!$F:$G,2,0))</f>
        <v/>
      </c>
      <c r="L825" s="64"/>
      <c r="M825" s="39"/>
      <c r="N825" s="39"/>
      <c r="O825" s="39"/>
      <c r="P825" s="39"/>
      <c r="Q825" s="39"/>
      <c r="R825" s="39"/>
      <c r="S825" s="36" t="str">
        <f t="shared" si="12"/>
        <v/>
      </c>
      <c r="T825" s="39"/>
      <c r="U825" s="39"/>
      <c r="V825" s="39"/>
    </row>
    <row r="826" spans="1:22" s="17" customFormat="1" ht="14.25" thickBot="1">
      <c r="A826" s="39"/>
      <c r="B826" s="64"/>
      <c r="C826" s="39"/>
      <c r="D826" s="64"/>
      <c r="E826" s="39"/>
      <c r="F826" s="25"/>
      <c r="G826" s="23"/>
      <c r="H826" s="25"/>
      <c r="I826" s="30" t="str">
        <f>IF(LEN(F826)*LEN(G826)*LEN(H826)=0,"",VLOOKUP(F826&amp;G826&amp;H826,品类代码!$D:$E,2,0))</f>
        <v/>
      </c>
      <c r="J826" s="31" t="str">
        <f>IF(LEN(I826)=0,"",VLOOKUP(I826,品类代码!$E:$F,2,0))</f>
        <v/>
      </c>
      <c r="K826" s="30" t="str">
        <f>IF(LEN(J826)=0,"",VLOOKUP(J826,品类代码!$F:$G,2,0))</f>
        <v/>
      </c>
      <c r="L826" s="64"/>
      <c r="M826" s="39"/>
      <c r="N826" s="39"/>
      <c r="O826" s="39"/>
      <c r="P826" s="39"/>
      <c r="Q826" s="39"/>
      <c r="R826" s="39"/>
      <c r="S826" s="36" t="str">
        <f t="shared" si="12"/>
        <v/>
      </c>
      <c r="T826" s="39"/>
      <c r="U826" s="39"/>
      <c r="V826" s="39"/>
    </row>
    <row r="827" spans="1:22" s="17" customFormat="1" ht="14.25" thickBot="1">
      <c r="A827" s="39"/>
      <c r="B827" s="64"/>
      <c r="C827" s="39"/>
      <c r="D827" s="64"/>
      <c r="E827" s="39"/>
      <c r="F827" s="25"/>
      <c r="G827" s="23"/>
      <c r="H827" s="25"/>
      <c r="I827" s="30" t="str">
        <f>IF(LEN(F827)*LEN(G827)*LEN(H827)=0,"",VLOOKUP(F827&amp;G827&amp;H827,品类代码!$D:$E,2,0))</f>
        <v/>
      </c>
      <c r="J827" s="31" t="str">
        <f>IF(LEN(I827)=0,"",VLOOKUP(I827,品类代码!$E:$F,2,0))</f>
        <v/>
      </c>
      <c r="K827" s="30" t="str">
        <f>IF(LEN(J827)=0,"",VLOOKUP(J827,品类代码!$F:$G,2,0))</f>
        <v/>
      </c>
      <c r="L827" s="64"/>
      <c r="M827" s="39"/>
      <c r="N827" s="39"/>
      <c r="O827" s="39"/>
      <c r="P827" s="39"/>
      <c r="Q827" s="39"/>
      <c r="R827" s="39"/>
      <c r="S827" s="36" t="str">
        <f t="shared" si="12"/>
        <v/>
      </c>
      <c r="T827" s="39"/>
      <c r="U827" s="39"/>
      <c r="V827" s="39"/>
    </row>
    <row r="828" spans="1:22" s="17" customFormat="1" ht="14.25" thickBot="1">
      <c r="A828" s="39"/>
      <c r="B828" s="64"/>
      <c r="C828" s="39"/>
      <c r="D828" s="64"/>
      <c r="E828" s="39"/>
      <c r="F828" s="25"/>
      <c r="G828" s="23"/>
      <c r="H828" s="25"/>
      <c r="I828" s="30" t="str">
        <f>IF(LEN(F828)*LEN(G828)*LEN(H828)=0,"",VLOOKUP(F828&amp;G828&amp;H828,品类代码!$D:$E,2,0))</f>
        <v/>
      </c>
      <c r="J828" s="31" t="str">
        <f>IF(LEN(I828)=0,"",VLOOKUP(I828,品类代码!$E:$F,2,0))</f>
        <v/>
      </c>
      <c r="K828" s="30" t="str">
        <f>IF(LEN(J828)=0,"",VLOOKUP(J828,品类代码!$F:$G,2,0))</f>
        <v/>
      </c>
      <c r="L828" s="64"/>
      <c r="M828" s="39"/>
      <c r="N828" s="39"/>
      <c r="O828" s="39"/>
      <c r="P828" s="39"/>
      <c r="Q828" s="39"/>
      <c r="R828" s="39"/>
      <c r="S828" s="36" t="str">
        <f t="shared" si="12"/>
        <v/>
      </c>
      <c r="T828" s="39"/>
      <c r="U828" s="39"/>
      <c r="V828" s="39"/>
    </row>
    <row r="829" spans="1:22" s="17" customFormat="1" ht="14.25" thickBot="1">
      <c r="A829" s="39"/>
      <c r="B829" s="64"/>
      <c r="C829" s="39"/>
      <c r="D829" s="64"/>
      <c r="E829" s="39"/>
      <c r="F829" s="25"/>
      <c r="G829" s="23"/>
      <c r="H829" s="25"/>
      <c r="I829" s="30" t="str">
        <f>IF(LEN(F829)*LEN(G829)*LEN(H829)=0,"",VLOOKUP(F829&amp;G829&amp;H829,品类代码!$D:$E,2,0))</f>
        <v/>
      </c>
      <c r="J829" s="31" t="str">
        <f>IF(LEN(I829)=0,"",VLOOKUP(I829,品类代码!$E:$F,2,0))</f>
        <v/>
      </c>
      <c r="K829" s="30" t="str">
        <f>IF(LEN(J829)=0,"",VLOOKUP(J829,品类代码!$F:$G,2,0))</f>
        <v/>
      </c>
      <c r="L829" s="64"/>
      <c r="M829" s="39"/>
      <c r="N829" s="39"/>
      <c r="O829" s="39"/>
      <c r="P829" s="39"/>
      <c r="Q829" s="39"/>
      <c r="R829" s="39"/>
      <c r="S829" s="36" t="str">
        <f t="shared" si="12"/>
        <v/>
      </c>
      <c r="T829" s="39"/>
      <c r="U829" s="39"/>
      <c r="V829" s="39"/>
    </row>
    <row r="830" spans="1:22" s="17" customFormat="1" ht="14.25" thickBot="1">
      <c r="A830" s="39"/>
      <c r="B830" s="64"/>
      <c r="C830" s="39"/>
      <c r="D830" s="64"/>
      <c r="E830" s="39"/>
      <c r="F830" s="25"/>
      <c r="G830" s="23"/>
      <c r="H830" s="25"/>
      <c r="I830" s="30" t="str">
        <f>IF(LEN(F830)*LEN(G830)*LEN(H830)=0,"",VLOOKUP(F830&amp;G830&amp;H830,品类代码!$D:$E,2,0))</f>
        <v/>
      </c>
      <c r="J830" s="31" t="str">
        <f>IF(LEN(I830)=0,"",VLOOKUP(I830,品类代码!$E:$F,2,0))</f>
        <v/>
      </c>
      <c r="K830" s="30" t="str">
        <f>IF(LEN(J830)=0,"",VLOOKUP(J830,品类代码!$F:$G,2,0))</f>
        <v/>
      </c>
      <c r="L830" s="64"/>
      <c r="M830" s="39"/>
      <c r="N830" s="39"/>
      <c r="O830" s="39"/>
      <c r="P830" s="39"/>
      <c r="Q830" s="39"/>
      <c r="R830" s="39"/>
      <c r="S830" s="36" t="str">
        <f t="shared" si="12"/>
        <v/>
      </c>
      <c r="T830" s="39"/>
      <c r="U830" s="39"/>
      <c r="V830" s="39"/>
    </row>
    <row r="831" spans="1:22" s="17" customFormat="1" ht="14.25" thickBot="1">
      <c r="A831" s="39"/>
      <c r="B831" s="64"/>
      <c r="C831" s="39"/>
      <c r="D831" s="64"/>
      <c r="E831" s="39"/>
      <c r="F831" s="25"/>
      <c r="G831" s="23"/>
      <c r="H831" s="25"/>
      <c r="I831" s="30" t="str">
        <f>IF(LEN(F831)*LEN(G831)*LEN(H831)=0,"",VLOOKUP(F831&amp;G831&amp;H831,品类代码!$D:$E,2,0))</f>
        <v/>
      </c>
      <c r="J831" s="31" t="str">
        <f>IF(LEN(I831)=0,"",VLOOKUP(I831,品类代码!$E:$F,2,0))</f>
        <v/>
      </c>
      <c r="K831" s="30" t="str">
        <f>IF(LEN(J831)=0,"",VLOOKUP(J831,品类代码!$F:$G,2,0))</f>
        <v/>
      </c>
      <c r="L831" s="64"/>
      <c r="M831" s="39"/>
      <c r="N831" s="39"/>
      <c r="O831" s="39"/>
      <c r="P831" s="39"/>
      <c r="Q831" s="39"/>
      <c r="R831" s="39"/>
      <c r="S831" s="36" t="str">
        <f t="shared" si="12"/>
        <v/>
      </c>
      <c r="T831" s="39"/>
      <c r="U831" s="39"/>
      <c r="V831" s="39"/>
    </row>
    <row r="832" spans="1:22" s="17" customFormat="1" ht="14.25" thickBot="1">
      <c r="A832" s="39"/>
      <c r="B832" s="64"/>
      <c r="C832" s="39"/>
      <c r="D832" s="64"/>
      <c r="E832" s="39"/>
      <c r="F832" s="25"/>
      <c r="G832" s="23"/>
      <c r="H832" s="25"/>
      <c r="I832" s="30" t="str">
        <f>IF(LEN(F832)*LEN(G832)*LEN(H832)=0,"",VLOOKUP(F832&amp;G832&amp;H832,品类代码!$D:$E,2,0))</f>
        <v/>
      </c>
      <c r="J832" s="31" t="str">
        <f>IF(LEN(I832)=0,"",VLOOKUP(I832,品类代码!$E:$F,2,0))</f>
        <v/>
      </c>
      <c r="K832" s="30" t="str">
        <f>IF(LEN(J832)=0,"",VLOOKUP(J832,品类代码!$F:$G,2,0))</f>
        <v/>
      </c>
      <c r="L832" s="64"/>
      <c r="M832" s="39"/>
      <c r="N832" s="39"/>
      <c r="O832" s="39"/>
      <c r="P832" s="39"/>
      <c r="Q832" s="39"/>
      <c r="R832" s="39"/>
      <c r="S832" s="36" t="str">
        <f t="shared" si="12"/>
        <v/>
      </c>
      <c r="T832" s="39"/>
      <c r="U832" s="39"/>
      <c r="V832" s="39"/>
    </row>
    <row r="833" spans="1:22" s="17" customFormat="1" ht="14.25" thickBot="1">
      <c r="A833" s="39"/>
      <c r="B833" s="64"/>
      <c r="C833" s="39"/>
      <c r="D833" s="64"/>
      <c r="E833" s="39"/>
      <c r="F833" s="25"/>
      <c r="G833" s="23"/>
      <c r="H833" s="25"/>
      <c r="I833" s="30" t="str">
        <f>IF(LEN(F833)*LEN(G833)*LEN(H833)=0,"",VLOOKUP(F833&amp;G833&amp;H833,品类代码!$D:$E,2,0))</f>
        <v/>
      </c>
      <c r="J833" s="31" t="str">
        <f>IF(LEN(I833)=0,"",VLOOKUP(I833,品类代码!$E:$F,2,0))</f>
        <v/>
      </c>
      <c r="K833" s="30" t="str">
        <f>IF(LEN(J833)=0,"",VLOOKUP(J833,品类代码!$F:$G,2,0))</f>
        <v/>
      </c>
      <c r="L833" s="64"/>
      <c r="M833" s="39"/>
      <c r="N833" s="39"/>
      <c r="O833" s="39"/>
      <c r="P833" s="39"/>
      <c r="Q833" s="39"/>
      <c r="R833" s="39"/>
      <c r="S833" s="36" t="str">
        <f t="shared" si="12"/>
        <v/>
      </c>
      <c r="T833" s="39"/>
      <c r="U833" s="39"/>
      <c r="V833" s="39"/>
    </row>
    <row r="834" spans="1:22" s="17" customFormat="1" ht="14.25" thickBot="1">
      <c r="A834" s="39"/>
      <c r="B834" s="64"/>
      <c r="C834" s="39"/>
      <c r="D834" s="64"/>
      <c r="E834" s="39"/>
      <c r="F834" s="25"/>
      <c r="G834" s="23"/>
      <c r="H834" s="25"/>
      <c r="I834" s="30" t="str">
        <f>IF(LEN(F834)*LEN(G834)*LEN(H834)=0,"",VLOOKUP(F834&amp;G834&amp;H834,品类代码!$D:$E,2,0))</f>
        <v/>
      </c>
      <c r="J834" s="31" t="str">
        <f>IF(LEN(I834)=0,"",VLOOKUP(I834,品类代码!$E:$F,2,0))</f>
        <v/>
      </c>
      <c r="K834" s="30" t="str">
        <f>IF(LEN(J834)=0,"",VLOOKUP(J834,品类代码!$F:$G,2,0))</f>
        <v/>
      </c>
      <c r="L834" s="64"/>
      <c r="M834" s="39"/>
      <c r="N834" s="39"/>
      <c r="O834" s="39"/>
      <c r="P834" s="39"/>
      <c r="Q834" s="39"/>
      <c r="R834" s="39"/>
      <c r="S834" s="36" t="str">
        <f t="shared" si="12"/>
        <v/>
      </c>
      <c r="T834" s="39"/>
      <c r="U834" s="39"/>
      <c r="V834" s="39"/>
    </row>
    <row r="835" spans="1:22" s="17" customFormat="1" ht="14.25" thickBot="1">
      <c r="A835" s="39"/>
      <c r="B835" s="64"/>
      <c r="C835" s="39"/>
      <c r="D835" s="64"/>
      <c r="E835" s="39"/>
      <c r="F835" s="25"/>
      <c r="G835" s="23"/>
      <c r="H835" s="25"/>
      <c r="I835" s="30" t="str">
        <f>IF(LEN(F835)*LEN(G835)*LEN(H835)=0,"",VLOOKUP(F835&amp;G835&amp;H835,品类代码!$D:$E,2,0))</f>
        <v/>
      </c>
      <c r="J835" s="31" t="str">
        <f>IF(LEN(I835)=0,"",VLOOKUP(I835,品类代码!$E:$F,2,0))</f>
        <v/>
      </c>
      <c r="K835" s="30" t="str">
        <f>IF(LEN(J835)=0,"",VLOOKUP(J835,品类代码!$F:$G,2,0))</f>
        <v/>
      </c>
      <c r="L835" s="64"/>
      <c r="M835" s="39"/>
      <c r="N835" s="39"/>
      <c r="O835" s="39"/>
      <c r="P835" s="39"/>
      <c r="Q835" s="39"/>
      <c r="R835" s="39"/>
      <c r="S835" s="36" t="str">
        <f t="shared" si="12"/>
        <v/>
      </c>
      <c r="T835" s="39"/>
      <c r="U835" s="39"/>
      <c r="V835" s="39"/>
    </row>
    <row r="836" spans="1:22" s="17" customFormat="1" ht="14.25" thickBot="1">
      <c r="A836" s="39"/>
      <c r="B836" s="64"/>
      <c r="C836" s="39"/>
      <c r="D836" s="64"/>
      <c r="E836" s="39"/>
      <c r="F836" s="25"/>
      <c r="G836" s="23"/>
      <c r="H836" s="25"/>
      <c r="I836" s="30" t="str">
        <f>IF(LEN(F836)*LEN(G836)*LEN(H836)=0,"",VLOOKUP(F836&amp;G836&amp;H836,品类代码!$D:$E,2,0))</f>
        <v/>
      </c>
      <c r="J836" s="31" t="str">
        <f>IF(LEN(I836)=0,"",VLOOKUP(I836,品类代码!$E:$F,2,0))</f>
        <v/>
      </c>
      <c r="K836" s="30" t="str">
        <f>IF(LEN(J836)=0,"",VLOOKUP(J836,品类代码!$F:$G,2,0))</f>
        <v/>
      </c>
      <c r="L836" s="64"/>
      <c r="M836" s="39"/>
      <c r="N836" s="39"/>
      <c r="O836" s="39"/>
      <c r="P836" s="39"/>
      <c r="Q836" s="39"/>
      <c r="R836" s="39"/>
      <c r="S836" s="36" t="str">
        <f t="shared" si="12"/>
        <v/>
      </c>
      <c r="T836" s="39"/>
      <c r="U836" s="39"/>
      <c r="V836" s="39"/>
    </row>
    <row r="837" spans="1:22" s="17" customFormat="1" ht="14.25" thickBot="1">
      <c r="A837" s="39"/>
      <c r="B837" s="64"/>
      <c r="C837" s="39"/>
      <c r="D837" s="64"/>
      <c r="E837" s="39"/>
      <c r="F837" s="25"/>
      <c r="G837" s="23"/>
      <c r="H837" s="25"/>
      <c r="I837" s="30" t="str">
        <f>IF(LEN(F837)*LEN(G837)*LEN(H837)=0,"",VLOOKUP(F837&amp;G837&amp;H837,品类代码!$D:$E,2,0))</f>
        <v/>
      </c>
      <c r="J837" s="31" t="str">
        <f>IF(LEN(I837)=0,"",VLOOKUP(I837,品类代码!$E:$F,2,0))</f>
        <v/>
      </c>
      <c r="K837" s="30" t="str">
        <f>IF(LEN(J837)=0,"",VLOOKUP(J837,品类代码!$F:$G,2,0))</f>
        <v/>
      </c>
      <c r="L837" s="64"/>
      <c r="M837" s="39"/>
      <c r="N837" s="39"/>
      <c r="O837" s="39"/>
      <c r="P837" s="39"/>
      <c r="Q837" s="39"/>
      <c r="R837" s="39"/>
      <c r="S837" s="36" t="str">
        <f t="shared" si="12"/>
        <v/>
      </c>
      <c r="T837" s="39"/>
      <c r="U837" s="39"/>
      <c r="V837" s="39"/>
    </row>
    <row r="838" spans="1:22" s="17" customFormat="1" ht="14.25" thickBot="1">
      <c r="A838" s="39"/>
      <c r="B838" s="64"/>
      <c r="C838" s="39"/>
      <c r="D838" s="64"/>
      <c r="E838" s="39"/>
      <c r="F838" s="25"/>
      <c r="G838" s="23"/>
      <c r="H838" s="25"/>
      <c r="I838" s="30" t="str">
        <f>IF(LEN(F838)*LEN(G838)*LEN(H838)=0,"",VLOOKUP(F838&amp;G838&amp;H838,品类代码!$D:$E,2,0))</f>
        <v/>
      </c>
      <c r="J838" s="31" t="str">
        <f>IF(LEN(I838)=0,"",VLOOKUP(I838,品类代码!$E:$F,2,0))</f>
        <v/>
      </c>
      <c r="K838" s="30" t="str">
        <f>IF(LEN(J838)=0,"",VLOOKUP(J838,品类代码!$F:$G,2,0))</f>
        <v/>
      </c>
      <c r="L838" s="64"/>
      <c r="M838" s="39"/>
      <c r="N838" s="39"/>
      <c r="O838" s="39"/>
      <c r="P838" s="39"/>
      <c r="Q838" s="39"/>
      <c r="R838" s="39"/>
      <c r="S838" s="36" t="str">
        <f t="shared" ref="S838:S901" si="13">IF(LEN($B$3)*LEN(H838)*LEN(B838)*LEN(D838)*LEN(L838)=0,"",$B$3&amp;"-"&amp;H838&amp;"-"&amp;B838&amp;"-"&amp;D838&amp;"-"&amp;IF(LEN(M838)=0,L838,IF(LEN(N838)*LEN(M838)&gt;0,M838&amp;"("&amp;L838&amp;")"&amp;N838,M838&amp;"("&amp;L838&amp;")")))</f>
        <v/>
      </c>
      <c r="T838" s="39"/>
      <c r="U838" s="39"/>
      <c r="V838" s="39"/>
    </row>
    <row r="839" spans="1:22" s="17" customFormat="1" ht="14.25" thickBot="1">
      <c r="A839" s="39"/>
      <c r="B839" s="64"/>
      <c r="C839" s="39"/>
      <c r="D839" s="64"/>
      <c r="E839" s="39"/>
      <c r="F839" s="25"/>
      <c r="G839" s="23"/>
      <c r="H839" s="25"/>
      <c r="I839" s="30" t="str">
        <f>IF(LEN(F839)*LEN(G839)*LEN(H839)=0,"",VLOOKUP(F839&amp;G839&amp;H839,品类代码!$D:$E,2,0))</f>
        <v/>
      </c>
      <c r="J839" s="31" t="str">
        <f>IF(LEN(I839)=0,"",VLOOKUP(I839,品类代码!$E:$F,2,0))</f>
        <v/>
      </c>
      <c r="K839" s="30" t="str">
        <f>IF(LEN(J839)=0,"",VLOOKUP(J839,品类代码!$F:$G,2,0))</f>
        <v/>
      </c>
      <c r="L839" s="64"/>
      <c r="M839" s="39"/>
      <c r="N839" s="39"/>
      <c r="O839" s="39"/>
      <c r="P839" s="39"/>
      <c r="Q839" s="39"/>
      <c r="R839" s="39"/>
      <c r="S839" s="36" t="str">
        <f t="shared" si="13"/>
        <v/>
      </c>
      <c r="T839" s="39"/>
      <c r="U839" s="39"/>
      <c r="V839" s="39"/>
    </row>
    <row r="840" spans="1:22" s="17" customFormat="1" ht="14.25" thickBot="1">
      <c r="A840" s="39"/>
      <c r="B840" s="64"/>
      <c r="C840" s="39"/>
      <c r="D840" s="64"/>
      <c r="E840" s="39"/>
      <c r="F840" s="25"/>
      <c r="G840" s="23"/>
      <c r="H840" s="25"/>
      <c r="I840" s="30" t="str">
        <f>IF(LEN(F840)*LEN(G840)*LEN(H840)=0,"",VLOOKUP(F840&amp;G840&amp;H840,品类代码!$D:$E,2,0))</f>
        <v/>
      </c>
      <c r="J840" s="31" t="str">
        <f>IF(LEN(I840)=0,"",VLOOKUP(I840,品类代码!$E:$F,2,0))</f>
        <v/>
      </c>
      <c r="K840" s="30" t="str">
        <f>IF(LEN(J840)=0,"",VLOOKUP(J840,品类代码!$F:$G,2,0))</f>
        <v/>
      </c>
      <c r="L840" s="64"/>
      <c r="M840" s="39"/>
      <c r="N840" s="39"/>
      <c r="O840" s="39"/>
      <c r="P840" s="39"/>
      <c r="Q840" s="39"/>
      <c r="R840" s="39"/>
      <c r="S840" s="36" t="str">
        <f t="shared" si="13"/>
        <v/>
      </c>
      <c r="T840" s="39"/>
      <c r="U840" s="39"/>
      <c r="V840" s="39"/>
    </row>
    <row r="841" spans="1:22" s="17" customFormat="1" ht="14.25" thickBot="1">
      <c r="A841" s="39"/>
      <c r="B841" s="64"/>
      <c r="C841" s="39"/>
      <c r="D841" s="64"/>
      <c r="E841" s="39"/>
      <c r="F841" s="25"/>
      <c r="G841" s="23"/>
      <c r="H841" s="25"/>
      <c r="I841" s="30" t="str">
        <f>IF(LEN(F841)*LEN(G841)*LEN(H841)=0,"",VLOOKUP(F841&amp;G841&amp;H841,品类代码!$D:$E,2,0))</f>
        <v/>
      </c>
      <c r="J841" s="31" t="str">
        <f>IF(LEN(I841)=0,"",VLOOKUP(I841,品类代码!$E:$F,2,0))</f>
        <v/>
      </c>
      <c r="K841" s="30" t="str">
        <f>IF(LEN(J841)=0,"",VLOOKUP(J841,品类代码!$F:$G,2,0))</f>
        <v/>
      </c>
      <c r="L841" s="64"/>
      <c r="M841" s="39"/>
      <c r="N841" s="39"/>
      <c r="O841" s="39"/>
      <c r="P841" s="39"/>
      <c r="Q841" s="39"/>
      <c r="R841" s="39"/>
      <c r="S841" s="36" t="str">
        <f t="shared" si="13"/>
        <v/>
      </c>
      <c r="T841" s="39"/>
      <c r="U841" s="39"/>
      <c r="V841" s="39"/>
    </row>
    <row r="842" spans="1:22" s="17" customFormat="1" ht="14.25" thickBot="1">
      <c r="A842" s="39"/>
      <c r="B842" s="64"/>
      <c r="C842" s="39"/>
      <c r="D842" s="64"/>
      <c r="E842" s="39"/>
      <c r="F842" s="25"/>
      <c r="G842" s="23"/>
      <c r="H842" s="25"/>
      <c r="I842" s="30" t="str">
        <f>IF(LEN(F842)*LEN(G842)*LEN(H842)=0,"",VLOOKUP(F842&amp;G842&amp;H842,品类代码!$D:$E,2,0))</f>
        <v/>
      </c>
      <c r="J842" s="31" t="str">
        <f>IF(LEN(I842)=0,"",VLOOKUP(I842,品类代码!$E:$F,2,0))</f>
        <v/>
      </c>
      <c r="K842" s="30" t="str">
        <f>IF(LEN(J842)=0,"",VLOOKUP(J842,品类代码!$F:$G,2,0))</f>
        <v/>
      </c>
      <c r="L842" s="64"/>
      <c r="M842" s="39"/>
      <c r="N842" s="39"/>
      <c r="O842" s="39"/>
      <c r="P842" s="39"/>
      <c r="Q842" s="39"/>
      <c r="R842" s="39"/>
      <c r="S842" s="36" t="str">
        <f t="shared" si="13"/>
        <v/>
      </c>
      <c r="T842" s="39"/>
      <c r="U842" s="39"/>
      <c r="V842" s="39"/>
    </row>
    <row r="843" spans="1:22" s="17" customFormat="1" ht="14.25" thickBot="1">
      <c r="A843" s="39"/>
      <c r="B843" s="64"/>
      <c r="C843" s="39"/>
      <c r="D843" s="64"/>
      <c r="E843" s="39"/>
      <c r="F843" s="25"/>
      <c r="G843" s="23"/>
      <c r="H843" s="25"/>
      <c r="I843" s="30" t="str">
        <f>IF(LEN(F843)*LEN(G843)*LEN(H843)=0,"",VLOOKUP(F843&amp;G843&amp;H843,品类代码!$D:$E,2,0))</f>
        <v/>
      </c>
      <c r="J843" s="31" t="str">
        <f>IF(LEN(I843)=0,"",VLOOKUP(I843,品类代码!$E:$F,2,0))</f>
        <v/>
      </c>
      <c r="K843" s="30" t="str">
        <f>IF(LEN(J843)=0,"",VLOOKUP(J843,品类代码!$F:$G,2,0))</f>
        <v/>
      </c>
      <c r="L843" s="64"/>
      <c r="M843" s="39"/>
      <c r="N843" s="39"/>
      <c r="O843" s="39"/>
      <c r="P843" s="39"/>
      <c r="Q843" s="39"/>
      <c r="R843" s="39"/>
      <c r="S843" s="36" t="str">
        <f t="shared" si="13"/>
        <v/>
      </c>
      <c r="T843" s="39"/>
      <c r="U843" s="39"/>
      <c r="V843" s="39"/>
    </row>
    <row r="844" spans="1:22" s="17" customFormat="1" ht="14.25" thickBot="1">
      <c r="A844" s="39"/>
      <c r="B844" s="64"/>
      <c r="C844" s="39"/>
      <c r="D844" s="64"/>
      <c r="E844" s="39"/>
      <c r="F844" s="25"/>
      <c r="G844" s="23"/>
      <c r="H844" s="25"/>
      <c r="I844" s="30" t="str">
        <f>IF(LEN(F844)*LEN(G844)*LEN(H844)=0,"",VLOOKUP(F844&amp;G844&amp;H844,品类代码!$D:$E,2,0))</f>
        <v/>
      </c>
      <c r="J844" s="31" t="str">
        <f>IF(LEN(I844)=0,"",VLOOKUP(I844,品类代码!$E:$F,2,0))</f>
        <v/>
      </c>
      <c r="K844" s="30" t="str">
        <f>IF(LEN(J844)=0,"",VLOOKUP(J844,品类代码!$F:$G,2,0))</f>
        <v/>
      </c>
      <c r="L844" s="64"/>
      <c r="M844" s="39"/>
      <c r="N844" s="39"/>
      <c r="O844" s="39"/>
      <c r="P844" s="39"/>
      <c r="Q844" s="39"/>
      <c r="R844" s="39"/>
      <c r="S844" s="36" t="str">
        <f t="shared" si="13"/>
        <v/>
      </c>
      <c r="T844" s="39"/>
      <c r="U844" s="39"/>
      <c r="V844" s="39"/>
    </row>
    <row r="845" spans="1:22" s="17" customFormat="1" ht="14.25" thickBot="1">
      <c r="A845" s="39"/>
      <c r="B845" s="64"/>
      <c r="C845" s="39"/>
      <c r="D845" s="64"/>
      <c r="E845" s="39"/>
      <c r="F845" s="25"/>
      <c r="G845" s="23"/>
      <c r="H845" s="25"/>
      <c r="I845" s="30" t="str">
        <f>IF(LEN(F845)*LEN(G845)*LEN(H845)=0,"",VLOOKUP(F845&amp;G845&amp;H845,品类代码!$D:$E,2,0))</f>
        <v/>
      </c>
      <c r="J845" s="31" t="str">
        <f>IF(LEN(I845)=0,"",VLOOKUP(I845,品类代码!$E:$F,2,0))</f>
        <v/>
      </c>
      <c r="K845" s="30" t="str">
        <f>IF(LEN(J845)=0,"",VLOOKUP(J845,品类代码!$F:$G,2,0))</f>
        <v/>
      </c>
      <c r="L845" s="64"/>
      <c r="M845" s="39"/>
      <c r="N845" s="39"/>
      <c r="O845" s="39"/>
      <c r="P845" s="39"/>
      <c r="Q845" s="39"/>
      <c r="R845" s="39"/>
      <c r="S845" s="36" t="str">
        <f t="shared" si="13"/>
        <v/>
      </c>
      <c r="T845" s="39"/>
      <c r="U845" s="39"/>
      <c r="V845" s="39"/>
    </row>
    <row r="846" spans="1:22" s="17" customFormat="1" ht="14.25" thickBot="1">
      <c r="A846" s="39"/>
      <c r="B846" s="64"/>
      <c r="C846" s="39"/>
      <c r="D846" s="64"/>
      <c r="E846" s="39"/>
      <c r="F846" s="25"/>
      <c r="G846" s="23"/>
      <c r="H846" s="25"/>
      <c r="I846" s="30" t="str">
        <f>IF(LEN(F846)*LEN(G846)*LEN(H846)=0,"",VLOOKUP(F846&amp;G846&amp;H846,品类代码!$D:$E,2,0))</f>
        <v/>
      </c>
      <c r="J846" s="31" t="str">
        <f>IF(LEN(I846)=0,"",VLOOKUP(I846,品类代码!$E:$F,2,0))</f>
        <v/>
      </c>
      <c r="K846" s="30" t="str">
        <f>IF(LEN(J846)=0,"",VLOOKUP(J846,品类代码!$F:$G,2,0))</f>
        <v/>
      </c>
      <c r="L846" s="64"/>
      <c r="M846" s="39"/>
      <c r="N846" s="39"/>
      <c r="O846" s="39"/>
      <c r="P846" s="39"/>
      <c r="Q846" s="39"/>
      <c r="R846" s="39"/>
      <c r="S846" s="36" t="str">
        <f t="shared" si="13"/>
        <v/>
      </c>
      <c r="T846" s="39"/>
      <c r="U846" s="39"/>
      <c r="V846" s="39"/>
    </row>
    <row r="847" spans="1:22" s="17" customFormat="1" ht="14.25" thickBot="1">
      <c r="A847" s="39"/>
      <c r="B847" s="64"/>
      <c r="C847" s="39"/>
      <c r="D847" s="64"/>
      <c r="E847" s="39"/>
      <c r="F847" s="25"/>
      <c r="G847" s="23"/>
      <c r="H847" s="25"/>
      <c r="I847" s="30" t="str">
        <f>IF(LEN(F847)*LEN(G847)*LEN(H847)=0,"",VLOOKUP(F847&amp;G847&amp;H847,品类代码!$D:$E,2,0))</f>
        <v/>
      </c>
      <c r="J847" s="31" t="str">
        <f>IF(LEN(I847)=0,"",VLOOKUP(I847,品类代码!$E:$F,2,0))</f>
        <v/>
      </c>
      <c r="K847" s="30" t="str">
        <f>IF(LEN(J847)=0,"",VLOOKUP(J847,品类代码!$F:$G,2,0))</f>
        <v/>
      </c>
      <c r="L847" s="64"/>
      <c r="M847" s="39"/>
      <c r="N847" s="39"/>
      <c r="O847" s="39"/>
      <c r="P847" s="39"/>
      <c r="Q847" s="39"/>
      <c r="R847" s="39"/>
      <c r="S847" s="36" t="str">
        <f t="shared" si="13"/>
        <v/>
      </c>
      <c r="T847" s="39"/>
      <c r="U847" s="39"/>
      <c r="V847" s="39"/>
    </row>
    <row r="848" spans="1:22" s="17" customFormat="1" ht="14.25" thickBot="1">
      <c r="A848" s="39"/>
      <c r="B848" s="64"/>
      <c r="C848" s="39"/>
      <c r="D848" s="64"/>
      <c r="E848" s="39"/>
      <c r="F848" s="25"/>
      <c r="G848" s="23"/>
      <c r="H848" s="25"/>
      <c r="I848" s="30" t="str">
        <f>IF(LEN(F848)*LEN(G848)*LEN(H848)=0,"",VLOOKUP(F848&amp;G848&amp;H848,品类代码!$D:$E,2,0))</f>
        <v/>
      </c>
      <c r="J848" s="31" t="str">
        <f>IF(LEN(I848)=0,"",VLOOKUP(I848,品类代码!$E:$F,2,0))</f>
        <v/>
      </c>
      <c r="K848" s="30" t="str">
        <f>IF(LEN(J848)=0,"",VLOOKUP(J848,品类代码!$F:$G,2,0))</f>
        <v/>
      </c>
      <c r="L848" s="64"/>
      <c r="M848" s="39"/>
      <c r="N848" s="39"/>
      <c r="O848" s="39"/>
      <c r="P848" s="39"/>
      <c r="Q848" s="39"/>
      <c r="R848" s="39"/>
      <c r="S848" s="36" t="str">
        <f t="shared" si="13"/>
        <v/>
      </c>
      <c r="T848" s="39"/>
      <c r="U848" s="39"/>
      <c r="V848" s="39"/>
    </row>
    <row r="849" spans="1:22" s="17" customFormat="1" ht="14.25" thickBot="1">
      <c r="A849" s="39"/>
      <c r="B849" s="64"/>
      <c r="C849" s="39"/>
      <c r="D849" s="64"/>
      <c r="E849" s="39"/>
      <c r="F849" s="25"/>
      <c r="G849" s="23"/>
      <c r="H849" s="25"/>
      <c r="I849" s="30" t="str">
        <f>IF(LEN(F849)*LEN(G849)*LEN(H849)=0,"",VLOOKUP(F849&amp;G849&amp;H849,品类代码!$D:$E,2,0))</f>
        <v/>
      </c>
      <c r="J849" s="31" t="str">
        <f>IF(LEN(I849)=0,"",VLOOKUP(I849,品类代码!$E:$F,2,0))</f>
        <v/>
      </c>
      <c r="K849" s="30" t="str">
        <f>IF(LEN(J849)=0,"",VLOOKUP(J849,品类代码!$F:$G,2,0))</f>
        <v/>
      </c>
      <c r="L849" s="64"/>
      <c r="M849" s="39"/>
      <c r="N849" s="39"/>
      <c r="O849" s="39"/>
      <c r="P849" s="39"/>
      <c r="Q849" s="39"/>
      <c r="R849" s="39"/>
      <c r="S849" s="36" t="str">
        <f t="shared" si="13"/>
        <v/>
      </c>
      <c r="T849" s="39"/>
      <c r="U849" s="39"/>
      <c r="V849" s="39"/>
    </row>
    <row r="850" spans="1:22" s="17" customFormat="1" ht="14.25" thickBot="1">
      <c r="A850" s="39"/>
      <c r="B850" s="64"/>
      <c r="C850" s="39"/>
      <c r="D850" s="64"/>
      <c r="E850" s="39"/>
      <c r="F850" s="25"/>
      <c r="G850" s="23"/>
      <c r="H850" s="25"/>
      <c r="I850" s="30" t="str">
        <f>IF(LEN(F850)*LEN(G850)*LEN(H850)=0,"",VLOOKUP(F850&amp;G850&amp;H850,品类代码!$D:$E,2,0))</f>
        <v/>
      </c>
      <c r="J850" s="31" t="str">
        <f>IF(LEN(I850)=0,"",VLOOKUP(I850,品类代码!$E:$F,2,0))</f>
        <v/>
      </c>
      <c r="K850" s="30" t="str">
        <f>IF(LEN(J850)=0,"",VLOOKUP(J850,品类代码!$F:$G,2,0))</f>
        <v/>
      </c>
      <c r="L850" s="64"/>
      <c r="M850" s="39"/>
      <c r="N850" s="39"/>
      <c r="O850" s="39"/>
      <c r="P850" s="39"/>
      <c r="Q850" s="39"/>
      <c r="R850" s="39"/>
      <c r="S850" s="36" t="str">
        <f t="shared" si="13"/>
        <v/>
      </c>
      <c r="T850" s="39"/>
      <c r="U850" s="39"/>
      <c r="V850" s="39"/>
    </row>
    <row r="851" spans="1:22" s="17" customFormat="1" ht="14.25" thickBot="1">
      <c r="A851" s="39"/>
      <c r="B851" s="64"/>
      <c r="C851" s="39"/>
      <c r="D851" s="64"/>
      <c r="E851" s="39"/>
      <c r="F851" s="25"/>
      <c r="G851" s="23"/>
      <c r="H851" s="25"/>
      <c r="I851" s="30" t="str">
        <f>IF(LEN(F851)*LEN(G851)*LEN(H851)=0,"",VLOOKUP(F851&amp;G851&amp;H851,品类代码!$D:$E,2,0))</f>
        <v/>
      </c>
      <c r="J851" s="31" t="str">
        <f>IF(LEN(I851)=0,"",VLOOKUP(I851,品类代码!$E:$F,2,0))</f>
        <v/>
      </c>
      <c r="K851" s="30" t="str">
        <f>IF(LEN(J851)=0,"",VLOOKUP(J851,品类代码!$F:$G,2,0))</f>
        <v/>
      </c>
      <c r="L851" s="64"/>
      <c r="M851" s="39"/>
      <c r="N851" s="39"/>
      <c r="O851" s="39"/>
      <c r="P851" s="39"/>
      <c r="Q851" s="39"/>
      <c r="R851" s="39"/>
      <c r="S851" s="36" t="str">
        <f t="shared" si="13"/>
        <v/>
      </c>
      <c r="T851" s="39"/>
      <c r="U851" s="39"/>
      <c r="V851" s="39"/>
    </row>
    <row r="852" spans="1:22" s="17" customFormat="1" ht="14.25" thickBot="1">
      <c r="A852" s="39"/>
      <c r="B852" s="64"/>
      <c r="C852" s="39"/>
      <c r="D852" s="64"/>
      <c r="E852" s="39"/>
      <c r="F852" s="25"/>
      <c r="G852" s="23"/>
      <c r="H852" s="25"/>
      <c r="I852" s="30" t="str">
        <f>IF(LEN(F852)*LEN(G852)*LEN(H852)=0,"",VLOOKUP(F852&amp;G852&amp;H852,品类代码!$D:$E,2,0))</f>
        <v/>
      </c>
      <c r="J852" s="31" t="str">
        <f>IF(LEN(I852)=0,"",VLOOKUP(I852,品类代码!$E:$F,2,0))</f>
        <v/>
      </c>
      <c r="K852" s="30" t="str">
        <f>IF(LEN(J852)=0,"",VLOOKUP(J852,品类代码!$F:$G,2,0))</f>
        <v/>
      </c>
      <c r="L852" s="64"/>
      <c r="M852" s="39"/>
      <c r="N852" s="39"/>
      <c r="O852" s="39"/>
      <c r="P852" s="39"/>
      <c r="Q852" s="39"/>
      <c r="R852" s="39"/>
      <c r="S852" s="36" t="str">
        <f t="shared" si="13"/>
        <v/>
      </c>
      <c r="T852" s="39"/>
      <c r="U852" s="39"/>
      <c r="V852" s="39"/>
    </row>
    <row r="853" spans="1:22" s="17" customFormat="1" ht="14.25" thickBot="1">
      <c r="A853" s="39"/>
      <c r="B853" s="64"/>
      <c r="C853" s="39"/>
      <c r="D853" s="64"/>
      <c r="E853" s="39"/>
      <c r="F853" s="25"/>
      <c r="G853" s="23"/>
      <c r="H853" s="25"/>
      <c r="I853" s="30" t="str">
        <f>IF(LEN(F853)*LEN(G853)*LEN(H853)=0,"",VLOOKUP(F853&amp;G853&amp;H853,品类代码!$D:$E,2,0))</f>
        <v/>
      </c>
      <c r="J853" s="31" t="str">
        <f>IF(LEN(I853)=0,"",VLOOKUP(I853,品类代码!$E:$F,2,0))</f>
        <v/>
      </c>
      <c r="K853" s="30" t="str">
        <f>IF(LEN(J853)=0,"",VLOOKUP(J853,品类代码!$F:$G,2,0))</f>
        <v/>
      </c>
      <c r="L853" s="64"/>
      <c r="M853" s="39"/>
      <c r="N853" s="39"/>
      <c r="O853" s="39"/>
      <c r="P853" s="39"/>
      <c r="Q853" s="39"/>
      <c r="R853" s="39"/>
      <c r="S853" s="36" t="str">
        <f t="shared" si="13"/>
        <v/>
      </c>
      <c r="T853" s="39"/>
      <c r="U853" s="39"/>
      <c r="V853" s="39"/>
    </row>
    <row r="854" spans="1:22" s="17" customFormat="1" ht="14.25" thickBot="1">
      <c r="A854" s="39"/>
      <c r="B854" s="64"/>
      <c r="C854" s="39"/>
      <c r="D854" s="64"/>
      <c r="E854" s="39"/>
      <c r="F854" s="25"/>
      <c r="G854" s="23"/>
      <c r="H854" s="25"/>
      <c r="I854" s="30" t="str">
        <f>IF(LEN(F854)*LEN(G854)*LEN(H854)=0,"",VLOOKUP(F854&amp;G854&amp;H854,品类代码!$D:$E,2,0))</f>
        <v/>
      </c>
      <c r="J854" s="31" t="str">
        <f>IF(LEN(I854)=0,"",VLOOKUP(I854,品类代码!$E:$F,2,0))</f>
        <v/>
      </c>
      <c r="K854" s="30" t="str">
        <f>IF(LEN(J854)=0,"",VLOOKUP(J854,品类代码!$F:$G,2,0))</f>
        <v/>
      </c>
      <c r="L854" s="64"/>
      <c r="M854" s="39"/>
      <c r="N854" s="39"/>
      <c r="O854" s="39"/>
      <c r="P854" s="39"/>
      <c r="Q854" s="39"/>
      <c r="R854" s="39"/>
      <c r="S854" s="36" t="str">
        <f t="shared" si="13"/>
        <v/>
      </c>
      <c r="T854" s="39"/>
      <c r="U854" s="39"/>
      <c r="V854" s="39"/>
    </row>
    <row r="855" spans="1:22" s="17" customFormat="1" ht="14.25" thickBot="1">
      <c r="A855" s="39"/>
      <c r="B855" s="64"/>
      <c r="C855" s="39"/>
      <c r="D855" s="64"/>
      <c r="E855" s="39"/>
      <c r="F855" s="25"/>
      <c r="G855" s="23"/>
      <c r="H855" s="25"/>
      <c r="I855" s="30" t="str">
        <f>IF(LEN(F855)*LEN(G855)*LEN(H855)=0,"",VLOOKUP(F855&amp;G855&amp;H855,品类代码!$D:$E,2,0))</f>
        <v/>
      </c>
      <c r="J855" s="31" t="str">
        <f>IF(LEN(I855)=0,"",VLOOKUP(I855,品类代码!$E:$F,2,0))</f>
        <v/>
      </c>
      <c r="K855" s="30" t="str">
        <f>IF(LEN(J855)=0,"",VLOOKUP(J855,品类代码!$F:$G,2,0))</f>
        <v/>
      </c>
      <c r="L855" s="64"/>
      <c r="M855" s="39"/>
      <c r="N855" s="39"/>
      <c r="O855" s="39"/>
      <c r="P855" s="39"/>
      <c r="Q855" s="39"/>
      <c r="R855" s="39"/>
      <c r="S855" s="36" t="str">
        <f t="shared" si="13"/>
        <v/>
      </c>
      <c r="T855" s="39"/>
      <c r="U855" s="39"/>
      <c r="V855" s="39"/>
    </row>
    <row r="856" spans="1:22" s="17" customFormat="1" ht="14.25" thickBot="1">
      <c r="A856" s="39"/>
      <c r="B856" s="64"/>
      <c r="C856" s="39"/>
      <c r="D856" s="64"/>
      <c r="E856" s="39"/>
      <c r="F856" s="25"/>
      <c r="G856" s="23"/>
      <c r="H856" s="25"/>
      <c r="I856" s="30" t="str">
        <f>IF(LEN(F856)*LEN(G856)*LEN(H856)=0,"",VLOOKUP(F856&amp;G856&amp;H856,品类代码!$D:$E,2,0))</f>
        <v/>
      </c>
      <c r="J856" s="31" t="str">
        <f>IF(LEN(I856)=0,"",VLOOKUP(I856,品类代码!$E:$F,2,0))</f>
        <v/>
      </c>
      <c r="K856" s="30" t="str">
        <f>IF(LEN(J856)=0,"",VLOOKUP(J856,品类代码!$F:$G,2,0))</f>
        <v/>
      </c>
      <c r="L856" s="64"/>
      <c r="M856" s="39"/>
      <c r="N856" s="39"/>
      <c r="O856" s="39"/>
      <c r="P856" s="39"/>
      <c r="Q856" s="39"/>
      <c r="R856" s="39"/>
      <c r="S856" s="36" t="str">
        <f t="shared" si="13"/>
        <v/>
      </c>
      <c r="T856" s="39"/>
      <c r="U856" s="39"/>
      <c r="V856" s="39"/>
    </row>
    <row r="857" spans="1:22" s="17" customFormat="1" ht="14.25" thickBot="1">
      <c r="A857" s="39"/>
      <c r="B857" s="64"/>
      <c r="C857" s="39"/>
      <c r="D857" s="64"/>
      <c r="E857" s="39"/>
      <c r="F857" s="25"/>
      <c r="G857" s="23"/>
      <c r="H857" s="25"/>
      <c r="I857" s="30" t="str">
        <f>IF(LEN(F857)*LEN(G857)*LEN(H857)=0,"",VLOOKUP(F857&amp;G857&amp;H857,品类代码!$D:$E,2,0))</f>
        <v/>
      </c>
      <c r="J857" s="31" t="str">
        <f>IF(LEN(I857)=0,"",VLOOKUP(I857,品类代码!$E:$F,2,0))</f>
        <v/>
      </c>
      <c r="K857" s="30" t="str">
        <f>IF(LEN(J857)=0,"",VLOOKUP(J857,品类代码!$F:$G,2,0))</f>
        <v/>
      </c>
      <c r="L857" s="64"/>
      <c r="M857" s="39"/>
      <c r="N857" s="39"/>
      <c r="O857" s="39"/>
      <c r="P857" s="39"/>
      <c r="Q857" s="39"/>
      <c r="R857" s="39"/>
      <c r="S857" s="36" t="str">
        <f t="shared" si="13"/>
        <v/>
      </c>
      <c r="T857" s="39"/>
      <c r="U857" s="39"/>
      <c r="V857" s="39"/>
    </row>
    <row r="858" spans="1:22" s="17" customFormat="1" ht="14.25" thickBot="1">
      <c r="A858" s="39"/>
      <c r="B858" s="64"/>
      <c r="C858" s="39"/>
      <c r="D858" s="64"/>
      <c r="E858" s="39"/>
      <c r="F858" s="25"/>
      <c r="G858" s="23"/>
      <c r="H858" s="25"/>
      <c r="I858" s="30" t="str">
        <f>IF(LEN(F858)*LEN(G858)*LEN(H858)=0,"",VLOOKUP(F858&amp;G858&amp;H858,品类代码!$D:$E,2,0))</f>
        <v/>
      </c>
      <c r="J858" s="31" t="str">
        <f>IF(LEN(I858)=0,"",VLOOKUP(I858,品类代码!$E:$F,2,0))</f>
        <v/>
      </c>
      <c r="K858" s="30" t="str">
        <f>IF(LEN(J858)=0,"",VLOOKUP(J858,品类代码!$F:$G,2,0))</f>
        <v/>
      </c>
      <c r="L858" s="64"/>
      <c r="M858" s="39"/>
      <c r="N858" s="39"/>
      <c r="O858" s="39"/>
      <c r="P858" s="39"/>
      <c r="Q858" s="39"/>
      <c r="R858" s="39"/>
      <c r="S858" s="36" t="str">
        <f t="shared" si="13"/>
        <v/>
      </c>
      <c r="T858" s="39"/>
      <c r="U858" s="39"/>
      <c r="V858" s="39"/>
    </row>
    <row r="859" spans="1:22" s="17" customFormat="1" ht="14.25" thickBot="1">
      <c r="A859" s="39"/>
      <c r="B859" s="64"/>
      <c r="C859" s="39"/>
      <c r="D859" s="64"/>
      <c r="E859" s="39"/>
      <c r="F859" s="25"/>
      <c r="G859" s="23"/>
      <c r="H859" s="25"/>
      <c r="I859" s="30" t="str">
        <f>IF(LEN(F859)*LEN(G859)*LEN(H859)=0,"",VLOOKUP(F859&amp;G859&amp;H859,品类代码!$D:$E,2,0))</f>
        <v/>
      </c>
      <c r="J859" s="31" t="str">
        <f>IF(LEN(I859)=0,"",VLOOKUP(I859,品类代码!$E:$F,2,0))</f>
        <v/>
      </c>
      <c r="K859" s="30" t="str">
        <f>IF(LEN(J859)=0,"",VLOOKUP(J859,品类代码!$F:$G,2,0))</f>
        <v/>
      </c>
      <c r="L859" s="64"/>
      <c r="M859" s="39"/>
      <c r="N859" s="39"/>
      <c r="O859" s="39"/>
      <c r="P859" s="39"/>
      <c r="Q859" s="39"/>
      <c r="R859" s="39"/>
      <c r="S859" s="36" t="str">
        <f t="shared" si="13"/>
        <v/>
      </c>
      <c r="T859" s="39"/>
      <c r="U859" s="39"/>
      <c r="V859" s="39"/>
    </row>
    <row r="860" spans="1:22" s="17" customFormat="1" ht="14.25" thickBot="1">
      <c r="A860" s="39"/>
      <c r="B860" s="64"/>
      <c r="C860" s="39"/>
      <c r="D860" s="64"/>
      <c r="E860" s="39"/>
      <c r="F860" s="25"/>
      <c r="G860" s="23"/>
      <c r="H860" s="25"/>
      <c r="I860" s="30" t="str">
        <f>IF(LEN(F860)*LEN(G860)*LEN(H860)=0,"",VLOOKUP(F860&amp;G860&amp;H860,品类代码!$D:$E,2,0))</f>
        <v/>
      </c>
      <c r="J860" s="31" t="str">
        <f>IF(LEN(I860)=0,"",VLOOKUP(I860,品类代码!$E:$F,2,0))</f>
        <v/>
      </c>
      <c r="K860" s="30" t="str">
        <f>IF(LEN(J860)=0,"",VLOOKUP(J860,品类代码!$F:$G,2,0))</f>
        <v/>
      </c>
      <c r="L860" s="64"/>
      <c r="M860" s="39"/>
      <c r="N860" s="39"/>
      <c r="O860" s="39"/>
      <c r="P860" s="39"/>
      <c r="Q860" s="39"/>
      <c r="R860" s="39"/>
      <c r="S860" s="36" t="str">
        <f t="shared" si="13"/>
        <v/>
      </c>
      <c r="T860" s="39"/>
      <c r="U860" s="39"/>
      <c r="V860" s="39"/>
    </row>
    <row r="861" spans="1:22" s="17" customFormat="1" ht="14.25" thickBot="1">
      <c r="A861" s="39"/>
      <c r="B861" s="64"/>
      <c r="C861" s="39"/>
      <c r="D861" s="64"/>
      <c r="E861" s="39"/>
      <c r="F861" s="25"/>
      <c r="G861" s="23"/>
      <c r="H861" s="25"/>
      <c r="I861" s="30" t="str">
        <f>IF(LEN(F861)*LEN(G861)*LEN(H861)=0,"",VLOOKUP(F861&amp;G861&amp;H861,品类代码!$D:$E,2,0))</f>
        <v/>
      </c>
      <c r="J861" s="31" t="str">
        <f>IF(LEN(I861)=0,"",VLOOKUP(I861,品类代码!$E:$F,2,0))</f>
        <v/>
      </c>
      <c r="K861" s="30" t="str">
        <f>IF(LEN(J861)=0,"",VLOOKUP(J861,品类代码!$F:$G,2,0))</f>
        <v/>
      </c>
      <c r="L861" s="64"/>
      <c r="M861" s="39"/>
      <c r="N861" s="39"/>
      <c r="O861" s="39"/>
      <c r="P861" s="39"/>
      <c r="Q861" s="39"/>
      <c r="R861" s="39"/>
      <c r="S861" s="36" t="str">
        <f t="shared" si="13"/>
        <v/>
      </c>
      <c r="T861" s="39"/>
      <c r="U861" s="39"/>
      <c r="V861" s="39"/>
    </row>
    <row r="862" spans="1:22" s="17" customFormat="1" ht="14.25" thickBot="1">
      <c r="A862" s="39"/>
      <c r="B862" s="64"/>
      <c r="C862" s="39"/>
      <c r="D862" s="64"/>
      <c r="E862" s="39"/>
      <c r="F862" s="25"/>
      <c r="G862" s="23"/>
      <c r="H862" s="25"/>
      <c r="I862" s="30" t="str">
        <f>IF(LEN(F862)*LEN(G862)*LEN(H862)=0,"",VLOOKUP(F862&amp;G862&amp;H862,品类代码!$D:$E,2,0))</f>
        <v/>
      </c>
      <c r="J862" s="31" t="str">
        <f>IF(LEN(I862)=0,"",VLOOKUP(I862,品类代码!$E:$F,2,0))</f>
        <v/>
      </c>
      <c r="K862" s="30" t="str">
        <f>IF(LEN(J862)=0,"",VLOOKUP(J862,品类代码!$F:$G,2,0))</f>
        <v/>
      </c>
      <c r="L862" s="64"/>
      <c r="M862" s="39"/>
      <c r="N862" s="39"/>
      <c r="O862" s="39"/>
      <c r="P862" s="39"/>
      <c r="Q862" s="39"/>
      <c r="R862" s="39"/>
      <c r="S862" s="36" t="str">
        <f t="shared" si="13"/>
        <v/>
      </c>
      <c r="T862" s="39"/>
      <c r="U862" s="39"/>
      <c r="V862" s="39"/>
    </row>
    <row r="863" spans="1:22" s="17" customFormat="1" ht="14.25" thickBot="1">
      <c r="A863" s="39"/>
      <c r="B863" s="64"/>
      <c r="C863" s="39"/>
      <c r="D863" s="64"/>
      <c r="E863" s="39"/>
      <c r="F863" s="25"/>
      <c r="G863" s="23"/>
      <c r="H863" s="25"/>
      <c r="I863" s="30" t="str">
        <f>IF(LEN(F863)*LEN(G863)*LEN(H863)=0,"",VLOOKUP(F863&amp;G863&amp;H863,品类代码!$D:$E,2,0))</f>
        <v/>
      </c>
      <c r="J863" s="31" t="str">
        <f>IF(LEN(I863)=0,"",VLOOKUP(I863,品类代码!$E:$F,2,0))</f>
        <v/>
      </c>
      <c r="K863" s="30" t="str">
        <f>IF(LEN(J863)=0,"",VLOOKUP(J863,品类代码!$F:$G,2,0))</f>
        <v/>
      </c>
      <c r="L863" s="64"/>
      <c r="M863" s="39"/>
      <c r="N863" s="39"/>
      <c r="O863" s="39"/>
      <c r="P863" s="39"/>
      <c r="Q863" s="39"/>
      <c r="R863" s="39"/>
      <c r="S863" s="36" t="str">
        <f t="shared" si="13"/>
        <v/>
      </c>
      <c r="T863" s="39"/>
      <c r="U863" s="39"/>
      <c r="V863" s="39"/>
    </row>
    <row r="864" spans="1:22" s="17" customFormat="1" ht="14.25" thickBot="1">
      <c r="A864" s="39"/>
      <c r="B864" s="64"/>
      <c r="C864" s="39"/>
      <c r="D864" s="64"/>
      <c r="E864" s="39"/>
      <c r="F864" s="25"/>
      <c r="G864" s="23"/>
      <c r="H864" s="25"/>
      <c r="I864" s="30" t="str">
        <f>IF(LEN(F864)*LEN(G864)*LEN(H864)=0,"",VLOOKUP(F864&amp;G864&amp;H864,品类代码!$D:$E,2,0))</f>
        <v/>
      </c>
      <c r="J864" s="31" t="str">
        <f>IF(LEN(I864)=0,"",VLOOKUP(I864,品类代码!$E:$F,2,0))</f>
        <v/>
      </c>
      <c r="K864" s="30" t="str">
        <f>IF(LEN(J864)=0,"",VLOOKUP(J864,品类代码!$F:$G,2,0))</f>
        <v/>
      </c>
      <c r="L864" s="64"/>
      <c r="M864" s="39"/>
      <c r="N864" s="39"/>
      <c r="O864" s="39"/>
      <c r="P864" s="39"/>
      <c r="Q864" s="39"/>
      <c r="R864" s="39"/>
      <c r="S864" s="36" t="str">
        <f t="shared" si="13"/>
        <v/>
      </c>
      <c r="T864" s="39"/>
      <c r="U864" s="39"/>
      <c r="V864" s="39"/>
    </row>
    <row r="865" spans="1:22" s="17" customFormat="1" ht="14.25" thickBot="1">
      <c r="A865" s="39"/>
      <c r="B865" s="64"/>
      <c r="C865" s="39"/>
      <c r="D865" s="64"/>
      <c r="E865" s="39"/>
      <c r="F865" s="25"/>
      <c r="G865" s="23"/>
      <c r="H865" s="25"/>
      <c r="I865" s="30" t="str">
        <f>IF(LEN(F865)*LEN(G865)*LEN(H865)=0,"",VLOOKUP(F865&amp;G865&amp;H865,品类代码!$D:$E,2,0))</f>
        <v/>
      </c>
      <c r="J865" s="31" t="str">
        <f>IF(LEN(I865)=0,"",VLOOKUP(I865,品类代码!$E:$F,2,0))</f>
        <v/>
      </c>
      <c r="K865" s="30" t="str">
        <f>IF(LEN(J865)=0,"",VLOOKUP(J865,品类代码!$F:$G,2,0))</f>
        <v/>
      </c>
      <c r="L865" s="64"/>
      <c r="M865" s="39"/>
      <c r="N865" s="39"/>
      <c r="O865" s="39"/>
      <c r="P865" s="39"/>
      <c r="Q865" s="39"/>
      <c r="R865" s="39"/>
      <c r="S865" s="36" t="str">
        <f t="shared" si="13"/>
        <v/>
      </c>
      <c r="T865" s="39"/>
      <c r="U865" s="39"/>
      <c r="V865" s="39"/>
    </row>
    <row r="866" spans="1:22" s="17" customFormat="1" ht="14.25" thickBot="1">
      <c r="A866" s="39"/>
      <c r="B866" s="64"/>
      <c r="C866" s="39"/>
      <c r="D866" s="64"/>
      <c r="E866" s="39"/>
      <c r="F866" s="25"/>
      <c r="G866" s="23"/>
      <c r="H866" s="25"/>
      <c r="I866" s="30" t="str">
        <f>IF(LEN(F866)*LEN(G866)*LEN(H866)=0,"",VLOOKUP(F866&amp;G866&amp;H866,品类代码!$D:$E,2,0))</f>
        <v/>
      </c>
      <c r="J866" s="31" t="str">
        <f>IF(LEN(I866)=0,"",VLOOKUP(I866,品类代码!$E:$F,2,0))</f>
        <v/>
      </c>
      <c r="K866" s="30" t="str">
        <f>IF(LEN(J866)=0,"",VLOOKUP(J866,品类代码!$F:$G,2,0))</f>
        <v/>
      </c>
      <c r="L866" s="64"/>
      <c r="M866" s="39"/>
      <c r="N866" s="39"/>
      <c r="O866" s="39"/>
      <c r="P866" s="39"/>
      <c r="Q866" s="39"/>
      <c r="R866" s="39"/>
      <c r="S866" s="36" t="str">
        <f t="shared" si="13"/>
        <v/>
      </c>
      <c r="T866" s="39"/>
      <c r="U866" s="39"/>
      <c r="V866" s="39"/>
    </row>
    <row r="867" spans="1:22" s="17" customFormat="1" ht="14.25" thickBot="1">
      <c r="A867" s="39"/>
      <c r="B867" s="64"/>
      <c r="C867" s="39"/>
      <c r="D867" s="64"/>
      <c r="E867" s="39"/>
      <c r="F867" s="25"/>
      <c r="G867" s="23"/>
      <c r="H867" s="25"/>
      <c r="I867" s="30" t="str">
        <f>IF(LEN(F867)*LEN(G867)*LEN(H867)=0,"",VLOOKUP(F867&amp;G867&amp;H867,品类代码!$D:$E,2,0))</f>
        <v/>
      </c>
      <c r="J867" s="31" t="str">
        <f>IF(LEN(I867)=0,"",VLOOKUP(I867,品类代码!$E:$F,2,0))</f>
        <v/>
      </c>
      <c r="K867" s="30" t="str">
        <f>IF(LEN(J867)=0,"",VLOOKUP(J867,品类代码!$F:$G,2,0))</f>
        <v/>
      </c>
      <c r="L867" s="64"/>
      <c r="M867" s="39"/>
      <c r="N867" s="39"/>
      <c r="O867" s="39"/>
      <c r="P867" s="39"/>
      <c r="Q867" s="39"/>
      <c r="R867" s="39"/>
      <c r="S867" s="36" t="str">
        <f t="shared" si="13"/>
        <v/>
      </c>
      <c r="T867" s="39"/>
      <c r="U867" s="39"/>
      <c r="V867" s="39"/>
    </row>
    <row r="868" spans="1:22" s="17" customFormat="1" ht="14.25" thickBot="1">
      <c r="A868" s="39"/>
      <c r="B868" s="64"/>
      <c r="C868" s="39"/>
      <c r="D868" s="64"/>
      <c r="E868" s="39"/>
      <c r="F868" s="25"/>
      <c r="G868" s="23"/>
      <c r="H868" s="25"/>
      <c r="I868" s="30" t="str">
        <f>IF(LEN(F868)*LEN(G868)*LEN(H868)=0,"",VLOOKUP(F868&amp;G868&amp;H868,品类代码!$D:$E,2,0))</f>
        <v/>
      </c>
      <c r="J868" s="31" t="str">
        <f>IF(LEN(I868)=0,"",VLOOKUP(I868,品类代码!$E:$F,2,0))</f>
        <v/>
      </c>
      <c r="K868" s="30" t="str">
        <f>IF(LEN(J868)=0,"",VLOOKUP(J868,品类代码!$F:$G,2,0))</f>
        <v/>
      </c>
      <c r="L868" s="64"/>
      <c r="M868" s="39"/>
      <c r="N868" s="39"/>
      <c r="O868" s="39"/>
      <c r="P868" s="39"/>
      <c r="Q868" s="39"/>
      <c r="R868" s="39"/>
      <c r="S868" s="36" t="str">
        <f t="shared" si="13"/>
        <v/>
      </c>
      <c r="T868" s="39"/>
      <c r="U868" s="39"/>
      <c r="V868" s="39"/>
    </row>
    <row r="869" spans="1:22" s="17" customFormat="1" ht="14.25" thickBot="1">
      <c r="A869" s="39"/>
      <c r="B869" s="64"/>
      <c r="C869" s="39"/>
      <c r="D869" s="64"/>
      <c r="E869" s="39"/>
      <c r="F869" s="25"/>
      <c r="G869" s="23"/>
      <c r="H869" s="25"/>
      <c r="I869" s="30" t="str">
        <f>IF(LEN(F869)*LEN(G869)*LEN(H869)=0,"",VLOOKUP(F869&amp;G869&amp;H869,品类代码!$D:$E,2,0))</f>
        <v/>
      </c>
      <c r="J869" s="31" t="str">
        <f>IF(LEN(I869)=0,"",VLOOKUP(I869,品类代码!$E:$F,2,0))</f>
        <v/>
      </c>
      <c r="K869" s="30" t="str">
        <f>IF(LEN(J869)=0,"",VLOOKUP(J869,品类代码!$F:$G,2,0))</f>
        <v/>
      </c>
      <c r="L869" s="64"/>
      <c r="M869" s="39"/>
      <c r="N869" s="39"/>
      <c r="O869" s="39"/>
      <c r="P869" s="39"/>
      <c r="Q869" s="39"/>
      <c r="R869" s="39"/>
      <c r="S869" s="36" t="str">
        <f t="shared" si="13"/>
        <v/>
      </c>
      <c r="T869" s="39"/>
      <c r="U869" s="39"/>
      <c r="V869" s="39"/>
    </row>
    <row r="870" spans="1:22" s="17" customFormat="1" ht="14.25" thickBot="1">
      <c r="A870" s="39"/>
      <c r="B870" s="64"/>
      <c r="C870" s="39"/>
      <c r="D870" s="64"/>
      <c r="E870" s="39"/>
      <c r="F870" s="25"/>
      <c r="G870" s="23"/>
      <c r="H870" s="25"/>
      <c r="I870" s="30" t="str">
        <f>IF(LEN(F870)*LEN(G870)*LEN(H870)=0,"",VLOOKUP(F870&amp;G870&amp;H870,品类代码!$D:$E,2,0))</f>
        <v/>
      </c>
      <c r="J870" s="31" t="str">
        <f>IF(LEN(I870)=0,"",VLOOKUP(I870,品类代码!$E:$F,2,0))</f>
        <v/>
      </c>
      <c r="K870" s="30" t="str">
        <f>IF(LEN(J870)=0,"",VLOOKUP(J870,品类代码!$F:$G,2,0))</f>
        <v/>
      </c>
      <c r="L870" s="64"/>
      <c r="M870" s="39"/>
      <c r="N870" s="39"/>
      <c r="O870" s="39"/>
      <c r="P870" s="39"/>
      <c r="Q870" s="39"/>
      <c r="R870" s="39"/>
      <c r="S870" s="36" t="str">
        <f t="shared" si="13"/>
        <v/>
      </c>
      <c r="T870" s="39"/>
      <c r="U870" s="39"/>
      <c r="V870" s="39"/>
    </row>
    <row r="871" spans="1:22" s="17" customFormat="1" ht="14.25" thickBot="1">
      <c r="A871" s="39"/>
      <c r="B871" s="64"/>
      <c r="C871" s="39"/>
      <c r="D871" s="64"/>
      <c r="E871" s="39"/>
      <c r="F871" s="25"/>
      <c r="G871" s="23"/>
      <c r="H871" s="25"/>
      <c r="I871" s="30" t="str">
        <f>IF(LEN(F871)*LEN(G871)*LEN(H871)=0,"",VLOOKUP(F871&amp;G871&amp;H871,品类代码!$D:$E,2,0))</f>
        <v/>
      </c>
      <c r="J871" s="31" t="str">
        <f>IF(LEN(I871)=0,"",VLOOKUP(I871,品类代码!$E:$F,2,0))</f>
        <v/>
      </c>
      <c r="K871" s="30" t="str">
        <f>IF(LEN(J871)=0,"",VLOOKUP(J871,品类代码!$F:$G,2,0))</f>
        <v/>
      </c>
      <c r="L871" s="64"/>
      <c r="M871" s="39"/>
      <c r="N871" s="39"/>
      <c r="O871" s="39"/>
      <c r="P871" s="39"/>
      <c r="Q871" s="39"/>
      <c r="R871" s="39"/>
      <c r="S871" s="36" t="str">
        <f t="shared" si="13"/>
        <v/>
      </c>
      <c r="T871" s="39"/>
      <c r="U871" s="39"/>
      <c r="V871" s="39"/>
    </row>
    <row r="872" spans="1:22" s="17" customFormat="1" ht="14.25" thickBot="1">
      <c r="A872" s="39"/>
      <c r="B872" s="64"/>
      <c r="C872" s="39"/>
      <c r="D872" s="64"/>
      <c r="E872" s="39"/>
      <c r="F872" s="25"/>
      <c r="G872" s="23"/>
      <c r="H872" s="25"/>
      <c r="I872" s="30" t="str">
        <f>IF(LEN(F872)*LEN(G872)*LEN(H872)=0,"",VLOOKUP(F872&amp;G872&amp;H872,品类代码!$D:$E,2,0))</f>
        <v/>
      </c>
      <c r="J872" s="31" t="str">
        <f>IF(LEN(I872)=0,"",VLOOKUP(I872,品类代码!$E:$F,2,0))</f>
        <v/>
      </c>
      <c r="K872" s="30" t="str">
        <f>IF(LEN(J872)=0,"",VLOOKUP(J872,品类代码!$F:$G,2,0))</f>
        <v/>
      </c>
      <c r="L872" s="64"/>
      <c r="M872" s="39"/>
      <c r="N872" s="39"/>
      <c r="O872" s="39"/>
      <c r="P872" s="39"/>
      <c r="Q872" s="39"/>
      <c r="R872" s="39"/>
      <c r="S872" s="36" t="str">
        <f t="shared" si="13"/>
        <v/>
      </c>
      <c r="T872" s="39"/>
      <c r="U872" s="39"/>
      <c r="V872" s="39"/>
    </row>
    <row r="873" spans="1:22" s="17" customFormat="1" ht="14.25" thickBot="1">
      <c r="A873" s="39"/>
      <c r="B873" s="64"/>
      <c r="C873" s="39"/>
      <c r="D873" s="64"/>
      <c r="E873" s="39"/>
      <c r="F873" s="25"/>
      <c r="G873" s="23"/>
      <c r="H873" s="25"/>
      <c r="I873" s="30" t="str">
        <f>IF(LEN(F873)*LEN(G873)*LEN(H873)=0,"",VLOOKUP(F873&amp;G873&amp;H873,品类代码!$D:$E,2,0))</f>
        <v/>
      </c>
      <c r="J873" s="31" t="str">
        <f>IF(LEN(I873)=0,"",VLOOKUP(I873,品类代码!$E:$F,2,0))</f>
        <v/>
      </c>
      <c r="K873" s="30" t="str">
        <f>IF(LEN(J873)=0,"",VLOOKUP(J873,品类代码!$F:$G,2,0))</f>
        <v/>
      </c>
      <c r="L873" s="64"/>
      <c r="M873" s="39"/>
      <c r="N873" s="39"/>
      <c r="O873" s="39"/>
      <c r="P873" s="39"/>
      <c r="Q873" s="39"/>
      <c r="R873" s="39"/>
      <c r="S873" s="36" t="str">
        <f t="shared" si="13"/>
        <v/>
      </c>
      <c r="T873" s="39"/>
      <c r="U873" s="39"/>
      <c r="V873" s="39"/>
    </row>
    <row r="874" spans="1:22" s="17" customFormat="1" ht="14.25" thickBot="1">
      <c r="A874" s="39"/>
      <c r="B874" s="64"/>
      <c r="C874" s="39"/>
      <c r="D874" s="64"/>
      <c r="E874" s="39"/>
      <c r="F874" s="25"/>
      <c r="G874" s="23"/>
      <c r="H874" s="25"/>
      <c r="I874" s="30" t="str">
        <f>IF(LEN(F874)*LEN(G874)*LEN(H874)=0,"",VLOOKUP(F874&amp;G874&amp;H874,品类代码!$D:$E,2,0))</f>
        <v/>
      </c>
      <c r="J874" s="31" t="str">
        <f>IF(LEN(I874)=0,"",VLOOKUP(I874,品类代码!$E:$F,2,0))</f>
        <v/>
      </c>
      <c r="K874" s="30" t="str">
        <f>IF(LEN(J874)=0,"",VLOOKUP(J874,品类代码!$F:$G,2,0))</f>
        <v/>
      </c>
      <c r="L874" s="64"/>
      <c r="M874" s="39"/>
      <c r="N874" s="39"/>
      <c r="O874" s="39"/>
      <c r="P874" s="39"/>
      <c r="Q874" s="39"/>
      <c r="R874" s="39"/>
      <c r="S874" s="36" t="str">
        <f t="shared" si="13"/>
        <v/>
      </c>
      <c r="T874" s="39"/>
      <c r="U874" s="39"/>
      <c r="V874" s="39"/>
    </row>
    <row r="875" spans="1:22" s="17" customFormat="1" ht="14.25" thickBot="1">
      <c r="A875" s="39"/>
      <c r="B875" s="64"/>
      <c r="C875" s="39"/>
      <c r="D875" s="64"/>
      <c r="E875" s="39"/>
      <c r="F875" s="25"/>
      <c r="G875" s="23"/>
      <c r="H875" s="25"/>
      <c r="I875" s="30" t="str">
        <f>IF(LEN(F875)*LEN(G875)*LEN(H875)=0,"",VLOOKUP(F875&amp;G875&amp;H875,品类代码!$D:$E,2,0))</f>
        <v/>
      </c>
      <c r="J875" s="31" t="str">
        <f>IF(LEN(I875)=0,"",VLOOKUP(I875,品类代码!$E:$F,2,0))</f>
        <v/>
      </c>
      <c r="K875" s="30" t="str">
        <f>IF(LEN(J875)=0,"",VLOOKUP(J875,品类代码!$F:$G,2,0))</f>
        <v/>
      </c>
      <c r="L875" s="64"/>
      <c r="M875" s="39"/>
      <c r="N875" s="39"/>
      <c r="O875" s="39"/>
      <c r="P875" s="39"/>
      <c r="Q875" s="39"/>
      <c r="R875" s="39"/>
      <c r="S875" s="36" t="str">
        <f t="shared" si="13"/>
        <v/>
      </c>
      <c r="T875" s="39"/>
      <c r="U875" s="39"/>
      <c r="V875" s="39"/>
    </row>
    <row r="876" spans="1:22" s="17" customFormat="1" ht="14.25" thickBot="1">
      <c r="A876" s="39"/>
      <c r="B876" s="64"/>
      <c r="C876" s="39"/>
      <c r="D876" s="64"/>
      <c r="E876" s="39"/>
      <c r="F876" s="25"/>
      <c r="G876" s="23"/>
      <c r="H876" s="25"/>
      <c r="I876" s="30" t="str">
        <f>IF(LEN(F876)*LEN(G876)*LEN(H876)=0,"",VLOOKUP(F876&amp;G876&amp;H876,品类代码!$D:$E,2,0))</f>
        <v/>
      </c>
      <c r="J876" s="31" t="str">
        <f>IF(LEN(I876)=0,"",VLOOKUP(I876,品类代码!$E:$F,2,0))</f>
        <v/>
      </c>
      <c r="K876" s="30" t="str">
        <f>IF(LEN(J876)=0,"",VLOOKUP(J876,品类代码!$F:$G,2,0))</f>
        <v/>
      </c>
      <c r="L876" s="64"/>
      <c r="M876" s="39"/>
      <c r="N876" s="39"/>
      <c r="O876" s="39"/>
      <c r="P876" s="39"/>
      <c r="Q876" s="39"/>
      <c r="R876" s="39"/>
      <c r="S876" s="36" t="str">
        <f t="shared" si="13"/>
        <v/>
      </c>
      <c r="T876" s="39"/>
      <c r="U876" s="39"/>
      <c r="V876" s="39"/>
    </row>
    <row r="877" spans="1:22" s="17" customFormat="1" ht="14.25" thickBot="1">
      <c r="A877" s="39"/>
      <c r="B877" s="64"/>
      <c r="C877" s="39"/>
      <c r="D877" s="64"/>
      <c r="E877" s="39"/>
      <c r="F877" s="25"/>
      <c r="G877" s="23"/>
      <c r="H877" s="25"/>
      <c r="I877" s="30" t="str">
        <f>IF(LEN(F877)*LEN(G877)*LEN(H877)=0,"",VLOOKUP(F877&amp;G877&amp;H877,品类代码!$D:$E,2,0))</f>
        <v/>
      </c>
      <c r="J877" s="31" t="str">
        <f>IF(LEN(I877)=0,"",VLOOKUP(I877,品类代码!$E:$F,2,0))</f>
        <v/>
      </c>
      <c r="K877" s="30" t="str">
        <f>IF(LEN(J877)=0,"",VLOOKUP(J877,品类代码!$F:$G,2,0))</f>
        <v/>
      </c>
      <c r="L877" s="64"/>
      <c r="M877" s="39"/>
      <c r="N877" s="39"/>
      <c r="O877" s="39"/>
      <c r="P877" s="39"/>
      <c r="Q877" s="39"/>
      <c r="R877" s="39"/>
      <c r="S877" s="36" t="str">
        <f t="shared" si="13"/>
        <v/>
      </c>
      <c r="T877" s="39"/>
      <c r="U877" s="39"/>
      <c r="V877" s="39"/>
    </row>
    <row r="878" spans="1:22" s="17" customFormat="1" ht="14.25" thickBot="1">
      <c r="A878" s="39"/>
      <c r="B878" s="64"/>
      <c r="C878" s="39"/>
      <c r="D878" s="64"/>
      <c r="E878" s="39"/>
      <c r="F878" s="25"/>
      <c r="G878" s="23"/>
      <c r="H878" s="25"/>
      <c r="I878" s="30" t="str">
        <f>IF(LEN(F878)*LEN(G878)*LEN(H878)=0,"",VLOOKUP(F878&amp;G878&amp;H878,品类代码!$D:$E,2,0))</f>
        <v/>
      </c>
      <c r="J878" s="31" t="str">
        <f>IF(LEN(I878)=0,"",VLOOKUP(I878,品类代码!$E:$F,2,0))</f>
        <v/>
      </c>
      <c r="K878" s="30" t="str">
        <f>IF(LEN(J878)=0,"",VLOOKUP(J878,品类代码!$F:$G,2,0))</f>
        <v/>
      </c>
      <c r="L878" s="64"/>
      <c r="M878" s="39"/>
      <c r="N878" s="39"/>
      <c r="O878" s="39"/>
      <c r="P878" s="39"/>
      <c r="Q878" s="39"/>
      <c r="R878" s="39"/>
      <c r="S878" s="36" t="str">
        <f t="shared" si="13"/>
        <v/>
      </c>
      <c r="T878" s="39"/>
      <c r="U878" s="39"/>
      <c r="V878" s="39"/>
    </row>
    <row r="879" spans="1:22" s="17" customFormat="1" ht="14.25" thickBot="1">
      <c r="A879" s="39"/>
      <c r="B879" s="64"/>
      <c r="C879" s="39"/>
      <c r="D879" s="64"/>
      <c r="E879" s="39"/>
      <c r="F879" s="25"/>
      <c r="G879" s="23"/>
      <c r="H879" s="25"/>
      <c r="I879" s="30" t="str">
        <f>IF(LEN(F879)*LEN(G879)*LEN(H879)=0,"",VLOOKUP(F879&amp;G879&amp;H879,品类代码!$D:$E,2,0))</f>
        <v/>
      </c>
      <c r="J879" s="31" t="str">
        <f>IF(LEN(I879)=0,"",VLOOKUP(I879,品类代码!$E:$F,2,0))</f>
        <v/>
      </c>
      <c r="K879" s="30" t="str">
        <f>IF(LEN(J879)=0,"",VLOOKUP(J879,品类代码!$F:$G,2,0))</f>
        <v/>
      </c>
      <c r="L879" s="64"/>
      <c r="M879" s="39"/>
      <c r="N879" s="39"/>
      <c r="O879" s="39"/>
      <c r="P879" s="39"/>
      <c r="Q879" s="39"/>
      <c r="R879" s="39"/>
      <c r="S879" s="36" t="str">
        <f t="shared" si="13"/>
        <v/>
      </c>
      <c r="T879" s="39"/>
      <c r="U879" s="39"/>
      <c r="V879" s="39"/>
    </row>
    <row r="880" spans="1:22" s="17" customFormat="1" ht="14.25" thickBot="1">
      <c r="A880" s="39"/>
      <c r="B880" s="64"/>
      <c r="C880" s="39"/>
      <c r="D880" s="64"/>
      <c r="E880" s="39"/>
      <c r="F880" s="25"/>
      <c r="G880" s="23"/>
      <c r="H880" s="25"/>
      <c r="I880" s="30" t="str">
        <f>IF(LEN(F880)*LEN(G880)*LEN(H880)=0,"",VLOOKUP(F880&amp;G880&amp;H880,品类代码!$D:$E,2,0))</f>
        <v/>
      </c>
      <c r="J880" s="31" t="str">
        <f>IF(LEN(I880)=0,"",VLOOKUP(I880,品类代码!$E:$F,2,0))</f>
        <v/>
      </c>
      <c r="K880" s="30" t="str">
        <f>IF(LEN(J880)=0,"",VLOOKUP(J880,品类代码!$F:$G,2,0))</f>
        <v/>
      </c>
      <c r="L880" s="64"/>
      <c r="M880" s="39"/>
      <c r="N880" s="39"/>
      <c r="O880" s="39"/>
      <c r="P880" s="39"/>
      <c r="Q880" s="39"/>
      <c r="R880" s="39"/>
      <c r="S880" s="36" t="str">
        <f t="shared" si="13"/>
        <v/>
      </c>
      <c r="T880" s="39"/>
      <c r="U880" s="39"/>
      <c r="V880" s="39"/>
    </row>
    <row r="881" spans="1:22" s="17" customFormat="1" ht="14.25" thickBot="1">
      <c r="A881" s="39"/>
      <c r="B881" s="64"/>
      <c r="C881" s="39"/>
      <c r="D881" s="64"/>
      <c r="E881" s="39"/>
      <c r="F881" s="25"/>
      <c r="G881" s="23"/>
      <c r="H881" s="25"/>
      <c r="I881" s="30" t="str">
        <f>IF(LEN(F881)*LEN(G881)*LEN(H881)=0,"",VLOOKUP(F881&amp;G881&amp;H881,品类代码!$D:$E,2,0))</f>
        <v/>
      </c>
      <c r="J881" s="31" t="str">
        <f>IF(LEN(I881)=0,"",VLOOKUP(I881,品类代码!$E:$F,2,0))</f>
        <v/>
      </c>
      <c r="K881" s="30" t="str">
        <f>IF(LEN(J881)=0,"",VLOOKUP(J881,品类代码!$F:$G,2,0))</f>
        <v/>
      </c>
      <c r="L881" s="64"/>
      <c r="M881" s="39"/>
      <c r="N881" s="39"/>
      <c r="O881" s="39"/>
      <c r="P881" s="39"/>
      <c r="Q881" s="39"/>
      <c r="R881" s="39"/>
      <c r="S881" s="36" t="str">
        <f t="shared" si="13"/>
        <v/>
      </c>
      <c r="T881" s="39"/>
      <c r="U881" s="39"/>
      <c r="V881" s="39"/>
    </row>
    <row r="882" spans="1:22" s="17" customFormat="1" ht="14.25" thickBot="1">
      <c r="A882" s="39"/>
      <c r="B882" s="64"/>
      <c r="C882" s="39"/>
      <c r="D882" s="64"/>
      <c r="E882" s="39"/>
      <c r="F882" s="25"/>
      <c r="G882" s="23"/>
      <c r="H882" s="25"/>
      <c r="I882" s="30" t="str">
        <f>IF(LEN(F882)*LEN(G882)*LEN(H882)=0,"",VLOOKUP(F882&amp;G882&amp;H882,品类代码!$D:$E,2,0))</f>
        <v/>
      </c>
      <c r="J882" s="31" t="str">
        <f>IF(LEN(I882)=0,"",VLOOKUP(I882,品类代码!$E:$F,2,0))</f>
        <v/>
      </c>
      <c r="K882" s="30" t="str">
        <f>IF(LEN(J882)=0,"",VLOOKUP(J882,品类代码!$F:$G,2,0))</f>
        <v/>
      </c>
      <c r="L882" s="64"/>
      <c r="M882" s="39"/>
      <c r="N882" s="39"/>
      <c r="O882" s="39"/>
      <c r="P882" s="39"/>
      <c r="Q882" s="39"/>
      <c r="R882" s="39"/>
      <c r="S882" s="36" t="str">
        <f t="shared" si="13"/>
        <v/>
      </c>
      <c r="T882" s="39"/>
      <c r="U882" s="39"/>
      <c r="V882" s="39"/>
    </row>
    <row r="883" spans="1:22" s="17" customFormat="1" ht="14.25" thickBot="1">
      <c r="A883" s="39"/>
      <c r="B883" s="64"/>
      <c r="C883" s="39"/>
      <c r="D883" s="64"/>
      <c r="E883" s="39"/>
      <c r="F883" s="25"/>
      <c r="G883" s="23"/>
      <c r="H883" s="25"/>
      <c r="I883" s="30" t="str">
        <f>IF(LEN(F883)*LEN(G883)*LEN(H883)=0,"",VLOOKUP(F883&amp;G883&amp;H883,品类代码!$D:$E,2,0))</f>
        <v/>
      </c>
      <c r="J883" s="31" t="str">
        <f>IF(LEN(I883)=0,"",VLOOKUP(I883,品类代码!$E:$F,2,0))</f>
        <v/>
      </c>
      <c r="K883" s="30" t="str">
        <f>IF(LEN(J883)=0,"",VLOOKUP(J883,品类代码!$F:$G,2,0))</f>
        <v/>
      </c>
      <c r="L883" s="64"/>
      <c r="M883" s="39"/>
      <c r="N883" s="39"/>
      <c r="O883" s="39"/>
      <c r="P883" s="39"/>
      <c r="Q883" s="39"/>
      <c r="R883" s="39"/>
      <c r="S883" s="36" t="str">
        <f t="shared" si="13"/>
        <v/>
      </c>
      <c r="T883" s="39"/>
      <c r="U883" s="39"/>
      <c r="V883" s="39"/>
    </row>
    <row r="884" spans="1:22" s="17" customFormat="1" ht="14.25" thickBot="1">
      <c r="A884" s="39"/>
      <c r="B884" s="64"/>
      <c r="C884" s="39"/>
      <c r="D884" s="64"/>
      <c r="E884" s="39"/>
      <c r="F884" s="25"/>
      <c r="G884" s="23"/>
      <c r="H884" s="25"/>
      <c r="I884" s="30" t="str">
        <f>IF(LEN(F884)*LEN(G884)*LEN(H884)=0,"",VLOOKUP(F884&amp;G884&amp;H884,品类代码!$D:$E,2,0))</f>
        <v/>
      </c>
      <c r="J884" s="31" t="str">
        <f>IF(LEN(I884)=0,"",VLOOKUP(I884,品类代码!$E:$F,2,0))</f>
        <v/>
      </c>
      <c r="K884" s="30" t="str">
        <f>IF(LEN(J884)=0,"",VLOOKUP(J884,品类代码!$F:$G,2,0))</f>
        <v/>
      </c>
      <c r="L884" s="64"/>
      <c r="M884" s="39"/>
      <c r="N884" s="39"/>
      <c r="O884" s="39"/>
      <c r="P884" s="39"/>
      <c r="Q884" s="39"/>
      <c r="R884" s="39"/>
      <c r="S884" s="36" t="str">
        <f t="shared" si="13"/>
        <v/>
      </c>
      <c r="T884" s="39"/>
      <c r="U884" s="39"/>
      <c r="V884" s="39"/>
    </row>
    <row r="885" spans="1:22" s="17" customFormat="1" ht="14.25" thickBot="1">
      <c r="A885" s="39"/>
      <c r="B885" s="64"/>
      <c r="C885" s="39"/>
      <c r="D885" s="64"/>
      <c r="E885" s="39"/>
      <c r="F885" s="25"/>
      <c r="G885" s="23"/>
      <c r="H885" s="25"/>
      <c r="I885" s="30" t="str">
        <f>IF(LEN(F885)*LEN(G885)*LEN(H885)=0,"",VLOOKUP(F885&amp;G885&amp;H885,品类代码!$D:$E,2,0))</f>
        <v/>
      </c>
      <c r="J885" s="31" t="str">
        <f>IF(LEN(I885)=0,"",VLOOKUP(I885,品类代码!$E:$F,2,0))</f>
        <v/>
      </c>
      <c r="K885" s="30" t="str">
        <f>IF(LEN(J885)=0,"",VLOOKUP(J885,品类代码!$F:$G,2,0))</f>
        <v/>
      </c>
      <c r="L885" s="64"/>
      <c r="M885" s="39"/>
      <c r="N885" s="39"/>
      <c r="O885" s="39"/>
      <c r="P885" s="39"/>
      <c r="Q885" s="39"/>
      <c r="R885" s="39"/>
      <c r="S885" s="36" t="str">
        <f t="shared" si="13"/>
        <v/>
      </c>
      <c r="T885" s="39"/>
      <c r="U885" s="39"/>
      <c r="V885" s="39"/>
    </row>
    <row r="886" spans="1:22" s="17" customFormat="1" ht="14.25" thickBot="1">
      <c r="A886" s="39"/>
      <c r="B886" s="64"/>
      <c r="C886" s="39"/>
      <c r="D886" s="64"/>
      <c r="E886" s="39"/>
      <c r="F886" s="25"/>
      <c r="G886" s="23"/>
      <c r="H886" s="25"/>
      <c r="I886" s="30" t="str">
        <f>IF(LEN(F886)*LEN(G886)*LEN(H886)=0,"",VLOOKUP(F886&amp;G886&amp;H886,品类代码!$D:$E,2,0))</f>
        <v/>
      </c>
      <c r="J886" s="31" t="str">
        <f>IF(LEN(I886)=0,"",VLOOKUP(I886,品类代码!$E:$F,2,0))</f>
        <v/>
      </c>
      <c r="K886" s="30" t="str">
        <f>IF(LEN(J886)=0,"",VLOOKUP(J886,品类代码!$F:$G,2,0))</f>
        <v/>
      </c>
      <c r="L886" s="64"/>
      <c r="M886" s="39"/>
      <c r="N886" s="39"/>
      <c r="O886" s="39"/>
      <c r="P886" s="39"/>
      <c r="Q886" s="39"/>
      <c r="R886" s="39"/>
      <c r="S886" s="36" t="str">
        <f t="shared" si="13"/>
        <v/>
      </c>
      <c r="T886" s="39"/>
      <c r="U886" s="39"/>
      <c r="V886" s="39"/>
    </row>
    <row r="887" spans="1:22" s="17" customFormat="1" ht="14.25" thickBot="1">
      <c r="A887" s="39"/>
      <c r="B887" s="64"/>
      <c r="C887" s="39"/>
      <c r="D887" s="64"/>
      <c r="E887" s="39"/>
      <c r="F887" s="25"/>
      <c r="G887" s="23"/>
      <c r="H887" s="25"/>
      <c r="I887" s="30" t="str">
        <f>IF(LEN(F887)*LEN(G887)*LEN(H887)=0,"",VLOOKUP(F887&amp;G887&amp;H887,品类代码!$D:$E,2,0))</f>
        <v/>
      </c>
      <c r="J887" s="31" t="str">
        <f>IF(LEN(I887)=0,"",VLOOKUP(I887,品类代码!$E:$F,2,0))</f>
        <v/>
      </c>
      <c r="K887" s="30" t="str">
        <f>IF(LEN(J887)=0,"",VLOOKUP(J887,品类代码!$F:$G,2,0))</f>
        <v/>
      </c>
      <c r="L887" s="64"/>
      <c r="M887" s="39"/>
      <c r="N887" s="39"/>
      <c r="O887" s="39"/>
      <c r="P887" s="39"/>
      <c r="Q887" s="39"/>
      <c r="R887" s="39"/>
      <c r="S887" s="36" t="str">
        <f t="shared" si="13"/>
        <v/>
      </c>
      <c r="T887" s="39"/>
      <c r="U887" s="39"/>
      <c r="V887" s="39"/>
    </row>
    <row r="888" spans="1:22" s="17" customFormat="1" ht="14.25" thickBot="1">
      <c r="A888" s="39"/>
      <c r="B888" s="64"/>
      <c r="C888" s="39"/>
      <c r="D888" s="64"/>
      <c r="E888" s="39"/>
      <c r="F888" s="25"/>
      <c r="G888" s="23"/>
      <c r="H888" s="25"/>
      <c r="I888" s="30" t="str">
        <f>IF(LEN(F888)*LEN(G888)*LEN(H888)=0,"",VLOOKUP(F888&amp;G888&amp;H888,品类代码!$D:$E,2,0))</f>
        <v/>
      </c>
      <c r="J888" s="31" t="str">
        <f>IF(LEN(I888)=0,"",VLOOKUP(I888,品类代码!$E:$F,2,0))</f>
        <v/>
      </c>
      <c r="K888" s="30" t="str">
        <f>IF(LEN(J888)=0,"",VLOOKUP(J888,品类代码!$F:$G,2,0))</f>
        <v/>
      </c>
      <c r="L888" s="64"/>
      <c r="M888" s="39"/>
      <c r="N888" s="39"/>
      <c r="O888" s="39"/>
      <c r="P888" s="39"/>
      <c r="Q888" s="39"/>
      <c r="R888" s="39"/>
      <c r="S888" s="36" t="str">
        <f t="shared" si="13"/>
        <v/>
      </c>
      <c r="T888" s="39"/>
      <c r="U888" s="39"/>
      <c r="V888" s="39"/>
    </row>
    <row r="889" spans="1:22" s="17" customFormat="1" ht="14.25" thickBot="1">
      <c r="A889" s="39"/>
      <c r="B889" s="64"/>
      <c r="C889" s="39"/>
      <c r="D889" s="64"/>
      <c r="E889" s="39"/>
      <c r="F889" s="25"/>
      <c r="G889" s="23"/>
      <c r="H889" s="25"/>
      <c r="I889" s="30" t="str">
        <f>IF(LEN(F889)*LEN(G889)*LEN(H889)=0,"",VLOOKUP(F889&amp;G889&amp;H889,品类代码!$D:$E,2,0))</f>
        <v/>
      </c>
      <c r="J889" s="31" t="str">
        <f>IF(LEN(I889)=0,"",VLOOKUP(I889,品类代码!$E:$F,2,0))</f>
        <v/>
      </c>
      <c r="K889" s="30" t="str">
        <f>IF(LEN(J889)=0,"",VLOOKUP(J889,品类代码!$F:$G,2,0))</f>
        <v/>
      </c>
      <c r="L889" s="64"/>
      <c r="M889" s="39"/>
      <c r="N889" s="39"/>
      <c r="O889" s="39"/>
      <c r="P889" s="39"/>
      <c r="Q889" s="39"/>
      <c r="R889" s="39"/>
      <c r="S889" s="36" t="str">
        <f t="shared" si="13"/>
        <v/>
      </c>
      <c r="T889" s="39"/>
      <c r="U889" s="39"/>
      <c r="V889" s="39"/>
    </row>
    <row r="890" spans="1:22" s="17" customFormat="1" ht="14.25" thickBot="1">
      <c r="A890" s="39"/>
      <c r="B890" s="64"/>
      <c r="C890" s="39"/>
      <c r="D890" s="64"/>
      <c r="E890" s="39"/>
      <c r="F890" s="25"/>
      <c r="G890" s="23"/>
      <c r="H890" s="25"/>
      <c r="I890" s="30" t="str">
        <f>IF(LEN(F890)*LEN(G890)*LEN(H890)=0,"",VLOOKUP(F890&amp;G890&amp;H890,品类代码!$D:$E,2,0))</f>
        <v/>
      </c>
      <c r="J890" s="31" t="str">
        <f>IF(LEN(I890)=0,"",VLOOKUP(I890,品类代码!$E:$F,2,0))</f>
        <v/>
      </c>
      <c r="K890" s="30" t="str">
        <f>IF(LEN(J890)=0,"",VLOOKUP(J890,品类代码!$F:$G,2,0))</f>
        <v/>
      </c>
      <c r="L890" s="64"/>
      <c r="M890" s="39"/>
      <c r="N890" s="39"/>
      <c r="O890" s="39"/>
      <c r="P890" s="39"/>
      <c r="Q890" s="39"/>
      <c r="R890" s="39"/>
      <c r="S890" s="36" t="str">
        <f t="shared" si="13"/>
        <v/>
      </c>
      <c r="T890" s="39"/>
      <c r="U890" s="39"/>
      <c r="V890" s="39"/>
    </row>
    <row r="891" spans="1:22" s="17" customFormat="1" ht="14.25" thickBot="1">
      <c r="A891" s="39"/>
      <c r="B891" s="64"/>
      <c r="C891" s="39"/>
      <c r="D891" s="64"/>
      <c r="E891" s="39"/>
      <c r="F891" s="25"/>
      <c r="G891" s="23"/>
      <c r="H891" s="25"/>
      <c r="I891" s="30" t="str">
        <f>IF(LEN(F891)*LEN(G891)*LEN(H891)=0,"",VLOOKUP(F891&amp;G891&amp;H891,品类代码!$D:$E,2,0))</f>
        <v/>
      </c>
      <c r="J891" s="31" t="str">
        <f>IF(LEN(I891)=0,"",VLOOKUP(I891,品类代码!$E:$F,2,0))</f>
        <v/>
      </c>
      <c r="K891" s="30" t="str">
        <f>IF(LEN(J891)=0,"",VLOOKUP(J891,品类代码!$F:$G,2,0))</f>
        <v/>
      </c>
      <c r="L891" s="64"/>
      <c r="M891" s="39"/>
      <c r="N891" s="39"/>
      <c r="O891" s="39"/>
      <c r="P891" s="39"/>
      <c r="Q891" s="39"/>
      <c r="R891" s="39"/>
      <c r="S891" s="36" t="str">
        <f t="shared" si="13"/>
        <v/>
      </c>
      <c r="T891" s="39"/>
      <c r="U891" s="39"/>
      <c r="V891" s="39"/>
    </row>
    <row r="892" spans="1:22" s="17" customFormat="1" ht="14.25" thickBot="1">
      <c r="A892" s="39"/>
      <c r="B892" s="64"/>
      <c r="C892" s="39"/>
      <c r="D892" s="64"/>
      <c r="E892" s="39"/>
      <c r="F892" s="25"/>
      <c r="G892" s="23"/>
      <c r="H892" s="25"/>
      <c r="I892" s="30" t="str">
        <f>IF(LEN(F892)*LEN(G892)*LEN(H892)=0,"",VLOOKUP(F892&amp;G892&amp;H892,品类代码!$D:$E,2,0))</f>
        <v/>
      </c>
      <c r="J892" s="31" t="str">
        <f>IF(LEN(I892)=0,"",VLOOKUP(I892,品类代码!$E:$F,2,0))</f>
        <v/>
      </c>
      <c r="K892" s="30" t="str">
        <f>IF(LEN(J892)=0,"",VLOOKUP(J892,品类代码!$F:$G,2,0))</f>
        <v/>
      </c>
      <c r="L892" s="64"/>
      <c r="M892" s="39"/>
      <c r="N892" s="39"/>
      <c r="O892" s="39"/>
      <c r="P892" s="39"/>
      <c r="Q892" s="39"/>
      <c r="R892" s="39"/>
      <c r="S892" s="36" t="str">
        <f t="shared" si="13"/>
        <v/>
      </c>
      <c r="T892" s="39"/>
      <c r="U892" s="39"/>
      <c r="V892" s="39"/>
    </row>
    <row r="893" spans="1:22" s="17" customFormat="1" ht="14.25" thickBot="1">
      <c r="A893" s="39"/>
      <c r="B893" s="64"/>
      <c r="C893" s="39"/>
      <c r="D893" s="64"/>
      <c r="E893" s="39"/>
      <c r="F893" s="25"/>
      <c r="G893" s="23"/>
      <c r="H893" s="25"/>
      <c r="I893" s="30" t="str">
        <f>IF(LEN(F893)*LEN(G893)*LEN(H893)=0,"",VLOOKUP(F893&amp;G893&amp;H893,品类代码!$D:$E,2,0))</f>
        <v/>
      </c>
      <c r="J893" s="31" t="str">
        <f>IF(LEN(I893)=0,"",VLOOKUP(I893,品类代码!$E:$F,2,0))</f>
        <v/>
      </c>
      <c r="K893" s="30" t="str">
        <f>IF(LEN(J893)=0,"",VLOOKUP(J893,品类代码!$F:$G,2,0))</f>
        <v/>
      </c>
      <c r="L893" s="64"/>
      <c r="M893" s="39"/>
      <c r="N893" s="39"/>
      <c r="O893" s="39"/>
      <c r="P893" s="39"/>
      <c r="Q893" s="39"/>
      <c r="R893" s="39"/>
      <c r="S893" s="36" t="str">
        <f t="shared" si="13"/>
        <v/>
      </c>
      <c r="T893" s="39"/>
      <c r="U893" s="39"/>
      <c r="V893" s="39"/>
    </row>
    <row r="894" spans="1:22" s="17" customFormat="1" ht="14.25" thickBot="1">
      <c r="A894" s="39"/>
      <c r="B894" s="64"/>
      <c r="C894" s="39"/>
      <c r="D894" s="64"/>
      <c r="E894" s="39"/>
      <c r="F894" s="25"/>
      <c r="G894" s="23"/>
      <c r="H894" s="25"/>
      <c r="I894" s="30" t="str">
        <f>IF(LEN(F894)*LEN(G894)*LEN(H894)=0,"",VLOOKUP(F894&amp;G894&amp;H894,品类代码!$D:$E,2,0))</f>
        <v/>
      </c>
      <c r="J894" s="31" t="str">
        <f>IF(LEN(I894)=0,"",VLOOKUP(I894,品类代码!$E:$F,2,0))</f>
        <v/>
      </c>
      <c r="K894" s="30" t="str">
        <f>IF(LEN(J894)=0,"",VLOOKUP(J894,品类代码!$F:$G,2,0))</f>
        <v/>
      </c>
      <c r="L894" s="64"/>
      <c r="M894" s="39"/>
      <c r="N894" s="39"/>
      <c r="O894" s="39"/>
      <c r="P894" s="39"/>
      <c r="Q894" s="39"/>
      <c r="R894" s="39"/>
      <c r="S894" s="36" t="str">
        <f t="shared" si="13"/>
        <v/>
      </c>
      <c r="T894" s="39"/>
      <c r="U894" s="39"/>
      <c r="V894" s="39"/>
    </row>
    <row r="895" spans="1:22" s="17" customFormat="1" ht="14.25" thickBot="1">
      <c r="A895" s="39"/>
      <c r="B895" s="64"/>
      <c r="C895" s="39"/>
      <c r="D895" s="64"/>
      <c r="E895" s="39"/>
      <c r="F895" s="25"/>
      <c r="G895" s="23"/>
      <c r="H895" s="25"/>
      <c r="I895" s="30" t="str">
        <f>IF(LEN(F895)*LEN(G895)*LEN(H895)=0,"",VLOOKUP(F895&amp;G895&amp;H895,品类代码!$D:$E,2,0))</f>
        <v/>
      </c>
      <c r="J895" s="31" t="str">
        <f>IF(LEN(I895)=0,"",VLOOKUP(I895,品类代码!$E:$F,2,0))</f>
        <v/>
      </c>
      <c r="K895" s="30" t="str">
        <f>IF(LEN(J895)=0,"",VLOOKUP(J895,品类代码!$F:$G,2,0))</f>
        <v/>
      </c>
      <c r="L895" s="64"/>
      <c r="M895" s="39"/>
      <c r="N895" s="39"/>
      <c r="O895" s="39"/>
      <c r="P895" s="39"/>
      <c r="Q895" s="39"/>
      <c r="R895" s="39"/>
      <c r="S895" s="36" t="str">
        <f t="shared" si="13"/>
        <v/>
      </c>
      <c r="T895" s="39"/>
      <c r="U895" s="39"/>
      <c r="V895" s="39"/>
    </row>
    <row r="896" spans="1:22" s="17" customFormat="1" ht="14.25" thickBot="1">
      <c r="A896" s="39"/>
      <c r="B896" s="64"/>
      <c r="C896" s="39"/>
      <c r="D896" s="64"/>
      <c r="E896" s="39"/>
      <c r="F896" s="25"/>
      <c r="G896" s="23"/>
      <c r="H896" s="25"/>
      <c r="I896" s="30" t="str">
        <f>IF(LEN(F896)*LEN(G896)*LEN(H896)=0,"",VLOOKUP(F896&amp;G896&amp;H896,品类代码!$D:$E,2,0))</f>
        <v/>
      </c>
      <c r="J896" s="31" t="str">
        <f>IF(LEN(I896)=0,"",VLOOKUP(I896,品类代码!$E:$F,2,0))</f>
        <v/>
      </c>
      <c r="K896" s="30" t="str">
        <f>IF(LEN(J896)=0,"",VLOOKUP(J896,品类代码!$F:$G,2,0))</f>
        <v/>
      </c>
      <c r="L896" s="64"/>
      <c r="M896" s="39"/>
      <c r="N896" s="39"/>
      <c r="O896" s="39"/>
      <c r="P896" s="39"/>
      <c r="Q896" s="39"/>
      <c r="R896" s="39"/>
      <c r="S896" s="36" t="str">
        <f t="shared" si="13"/>
        <v/>
      </c>
      <c r="T896" s="39"/>
      <c r="U896" s="39"/>
      <c r="V896" s="39"/>
    </row>
    <row r="897" spans="1:22" s="17" customFormat="1" ht="14.25" thickBot="1">
      <c r="A897" s="39"/>
      <c r="B897" s="64"/>
      <c r="C897" s="39"/>
      <c r="D897" s="64"/>
      <c r="E897" s="39"/>
      <c r="F897" s="25"/>
      <c r="G897" s="23"/>
      <c r="H897" s="25"/>
      <c r="I897" s="30" t="str">
        <f>IF(LEN(F897)*LEN(G897)*LEN(H897)=0,"",VLOOKUP(F897&amp;G897&amp;H897,品类代码!$D:$E,2,0))</f>
        <v/>
      </c>
      <c r="J897" s="31" t="str">
        <f>IF(LEN(I897)=0,"",VLOOKUP(I897,品类代码!$E:$F,2,0))</f>
        <v/>
      </c>
      <c r="K897" s="30" t="str">
        <f>IF(LEN(J897)=0,"",VLOOKUP(J897,品类代码!$F:$G,2,0))</f>
        <v/>
      </c>
      <c r="L897" s="64"/>
      <c r="M897" s="39"/>
      <c r="N897" s="39"/>
      <c r="O897" s="39"/>
      <c r="P897" s="39"/>
      <c r="Q897" s="39"/>
      <c r="R897" s="39"/>
      <c r="S897" s="36" t="str">
        <f t="shared" si="13"/>
        <v/>
      </c>
      <c r="T897" s="39"/>
      <c r="U897" s="39"/>
      <c r="V897" s="39"/>
    </row>
    <row r="898" spans="1:22" s="17" customFormat="1" ht="14.25" thickBot="1">
      <c r="A898" s="39"/>
      <c r="B898" s="64"/>
      <c r="C898" s="39"/>
      <c r="D898" s="64"/>
      <c r="E898" s="39"/>
      <c r="F898" s="25"/>
      <c r="G898" s="23"/>
      <c r="H898" s="25"/>
      <c r="I898" s="30" t="str">
        <f>IF(LEN(F898)*LEN(G898)*LEN(H898)=0,"",VLOOKUP(F898&amp;G898&amp;H898,品类代码!$D:$E,2,0))</f>
        <v/>
      </c>
      <c r="J898" s="31" t="str">
        <f>IF(LEN(I898)=0,"",VLOOKUP(I898,品类代码!$E:$F,2,0))</f>
        <v/>
      </c>
      <c r="K898" s="30" t="str">
        <f>IF(LEN(J898)=0,"",VLOOKUP(J898,品类代码!$F:$G,2,0))</f>
        <v/>
      </c>
      <c r="L898" s="64"/>
      <c r="M898" s="39"/>
      <c r="N898" s="39"/>
      <c r="O898" s="39"/>
      <c r="P898" s="39"/>
      <c r="Q898" s="39"/>
      <c r="R898" s="39"/>
      <c r="S898" s="36" t="str">
        <f t="shared" si="13"/>
        <v/>
      </c>
      <c r="T898" s="39"/>
      <c r="U898" s="39"/>
      <c r="V898" s="39"/>
    </row>
    <row r="899" spans="1:22" s="17" customFormat="1" ht="14.25" thickBot="1">
      <c r="A899" s="39"/>
      <c r="B899" s="64"/>
      <c r="C899" s="39"/>
      <c r="D899" s="64"/>
      <c r="E899" s="39"/>
      <c r="F899" s="25"/>
      <c r="G899" s="23"/>
      <c r="H899" s="25"/>
      <c r="I899" s="30" t="str">
        <f>IF(LEN(F899)*LEN(G899)*LEN(H899)=0,"",VLOOKUP(F899&amp;G899&amp;H899,品类代码!$D:$E,2,0))</f>
        <v/>
      </c>
      <c r="J899" s="31" t="str">
        <f>IF(LEN(I899)=0,"",VLOOKUP(I899,品类代码!$E:$F,2,0))</f>
        <v/>
      </c>
      <c r="K899" s="30" t="str">
        <f>IF(LEN(J899)=0,"",VLOOKUP(J899,品类代码!$F:$G,2,0))</f>
        <v/>
      </c>
      <c r="L899" s="64"/>
      <c r="M899" s="39"/>
      <c r="N899" s="39"/>
      <c r="O899" s="39"/>
      <c r="P899" s="39"/>
      <c r="Q899" s="39"/>
      <c r="R899" s="39"/>
      <c r="S899" s="36" t="str">
        <f t="shared" si="13"/>
        <v/>
      </c>
      <c r="T899" s="39"/>
      <c r="U899" s="39"/>
      <c r="V899" s="39"/>
    </row>
    <row r="900" spans="1:22" s="17" customFormat="1" ht="14.25" thickBot="1">
      <c r="A900" s="39"/>
      <c r="B900" s="64"/>
      <c r="C900" s="39"/>
      <c r="D900" s="64"/>
      <c r="E900" s="39"/>
      <c r="F900" s="25"/>
      <c r="G900" s="23"/>
      <c r="H900" s="25"/>
      <c r="I900" s="30" t="str">
        <f>IF(LEN(F900)*LEN(G900)*LEN(H900)=0,"",VLOOKUP(F900&amp;G900&amp;H900,品类代码!$D:$E,2,0))</f>
        <v/>
      </c>
      <c r="J900" s="31" t="str">
        <f>IF(LEN(I900)=0,"",VLOOKUP(I900,品类代码!$E:$F,2,0))</f>
        <v/>
      </c>
      <c r="K900" s="30" t="str">
        <f>IF(LEN(J900)=0,"",VLOOKUP(J900,品类代码!$F:$G,2,0))</f>
        <v/>
      </c>
      <c r="L900" s="64"/>
      <c r="M900" s="39"/>
      <c r="N900" s="39"/>
      <c r="O900" s="39"/>
      <c r="P900" s="39"/>
      <c r="Q900" s="39"/>
      <c r="R900" s="39"/>
      <c r="S900" s="36" t="str">
        <f t="shared" si="13"/>
        <v/>
      </c>
      <c r="T900" s="39"/>
      <c r="U900" s="39"/>
      <c r="V900" s="39"/>
    </row>
    <row r="901" spans="1:22" s="17" customFormat="1" ht="14.25" thickBot="1">
      <c r="A901" s="39"/>
      <c r="B901" s="64"/>
      <c r="C901" s="39"/>
      <c r="D901" s="64"/>
      <c r="E901" s="39"/>
      <c r="F901" s="25"/>
      <c r="G901" s="23"/>
      <c r="H901" s="25"/>
      <c r="I901" s="30" t="str">
        <f>IF(LEN(F901)*LEN(G901)*LEN(H901)=0,"",VLOOKUP(F901&amp;G901&amp;H901,品类代码!$D:$E,2,0))</f>
        <v/>
      </c>
      <c r="J901" s="31" t="str">
        <f>IF(LEN(I901)=0,"",VLOOKUP(I901,品类代码!$E:$F,2,0))</f>
        <v/>
      </c>
      <c r="K901" s="30" t="str">
        <f>IF(LEN(J901)=0,"",VLOOKUP(J901,品类代码!$F:$G,2,0))</f>
        <v/>
      </c>
      <c r="L901" s="64"/>
      <c r="M901" s="39"/>
      <c r="N901" s="39"/>
      <c r="O901" s="39"/>
      <c r="P901" s="39"/>
      <c r="Q901" s="39"/>
      <c r="R901" s="39"/>
      <c r="S901" s="36" t="str">
        <f t="shared" si="13"/>
        <v/>
      </c>
      <c r="T901" s="39"/>
      <c r="U901" s="39"/>
      <c r="V901" s="39"/>
    </row>
    <row r="902" spans="1:22" s="17" customFormat="1" ht="14.25" thickBot="1">
      <c r="A902" s="39"/>
      <c r="B902" s="64"/>
      <c r="C902" s="39"/>
      <c r="D902" s="64"/>
      <c r="E902" s="39"/>
      <c r="F902" s="25"/>
      <c r="G902" s="23"/>
      <c r="H902" s="25"/>
      <c r="I902" s="30" t="str">
        <f>IF(LEN(F902)*LEN(G902)*LEN(H902)=0,"",VLOOKUP(F902&amp;G902&amp;H902,品类代码!$D:$E,2,0))</f>
        <v/>
      </c>
      <c r="J902" s="31" t="str">
        <f>IF(LEN(I902)=0,"",VLOOKUP(I902,品类代码!$E:$F,2,0))</f>
        <v/>
      </c>
      <c r="K902" s="30" t="str">
        <f>IF(LEN(J902)=0,"",VLOOKUP(J902,品类代码!$F:$G,2,0))</f>
        <v/>
      </c>
      <c r="L902" s="64"/>
      <c r="M902" s="39"/>
      <c r="N902" s="39"/>
      <c r="O902" s="39"/>
      <c r="P902" s="39"/>
      <c r="Q902" s="39"/>
      <c r="R902" s="39"/>
      <c r="S902" s="36" t="str">
        <f t="shared" ref="S902:S965" si="14">IF(LEN($B$3)*LEN(H902)*LEN(B902)*LEN(D902)*LEN(L902)=0,"",$B$3&amp;"-"&amp;H902&amp;"-"&amp;B902&amp;"-"&amp;D902&amp;"-"&amp;IF(LEN(M902)=0,L902,IF(LEN(N902)*LEN(M902)&gt;0,M902&amp;"("&amp;L902&amp;")"&amp;N902,M902&amp;"("&amp;L902&amp;")")))</f>
        <v/>
      </c>
      <c r="T902" s="39"/>
      <c r="U902" s="39"/>
      <c r="V902" s="39"/>
    </row>
    <row r="903" spans="1:22" s="17" customFormat="1" ht="14.25" thickBot="1">
      <c r="A903" s="39"/>
      <c r="B903" s="64"/>
      <c r="C903" s="39"/>
      <c r="D903" s="64"/>
      <c r="E903" s="39"/>
      <c r="F903" s="25"/>
      <c r="G903" s="23"/>
      <c r="H903" s="25"/>
      <c r="I903" s="30" t="str">
        <f>IF(LEN(F903)*LEN(G903)*LEN(H903)=0,"",VLOOKUP(F903&amp;G903&amp;H903,品类代码!$D:$E,2,0))</f>
        <v/>
      </c>
      <c r="J903" s="31" t="str">
        <f>IF(LEN(I903)=0,"",VLOOKUP(I903,品类代码!$E:$F,2,0))</f>
        <v/>
      </c>
      <c r="K903" s="30" t="str">
        <f>IF(LEN(J903)=0,"",VLOOKUP(J903,品类代码!$F:$G,2,0))</f>
        <v/>
      </c>
      <c r="L903" s="64"/>
      <c r="M903" s="39"/>
      <c r="N903" s="39"/>
      <c r="O903" s="39"/>
      <c r="P903" s="39"/>
      <c r="Q903" s="39"/>
      <c r="R903" s="39"/>
      <c r="S903" s="36" t="str">
        <f t="shared" si="14"/>
        <v/>
      </c>
      <c r="T903" s="39"/>
      <c r="U903" s="39"/>
      <c r="V903" s="39"/>
    </row>
    <row r="904" spans="1:22" s="17" customFormat="1" ht="14.25" thickBot="1">
      <c r="A904" s="39"/>
      <c r="B904" s="64"/>
      <c r="C904" s="39"/>
      <c r="D904" s="64"/>
      <c r="E904" s="39"/>
      <c r="F904" s="25"/>
      <c r="G904" s="23"/>
      <c r="H904" s="25"/>
      <c r="I904" s="30" t="str">
        <f>IF(LEN(F904)*LEN(G904)*LEN(H904)=0,"",VLOOKUP(F904&amp;G904&amp;H904,品类代码!$D:$E,2,0))</f>
        <v/>
      </c>
      <c r="J904" s="31" t="str">
        <f>IF(LEN(I904)=0,"",VLOOKUP(I904,品类代码!$E:$F,2,0))</f>
        <v/>
      </c>
      <c r="K904" s="30" t="str">
        <f>IF(LEN(J904)=0,"",VLOOKUP(J904,品类代码!$F:$G,2,0))</f>
        <v/>
      </c>
      <c r="L904" s="64"/>
      <c r="M904" s="39"/>
      <c r="N904" s="39"/>
      <c r="O904" s="39"/>
      <c r="P904" s="39"/>
      <c r="Q904" s="39"/>
      <c r="R904" s="39"/>
      <c r="S904" s="36" t="str">
        <f t="shared" si="14"/>
        <v/>
      </c>
      <c r="T904" s="39"/>
      <c r="U904" s="39"/>
      <c r="V904" s="39"/>
    </row>
    <row r="905" spans="1:22" s="17" customFormat="1" ht="14.25" thickBot="1">
      <c r="A905" s="39"/>
      <c r="B905" s="64"/>
      <c r="C905" s="39"/>
      <c r="D905" s="64"/>
      <c r="E905" s="39"/>
      <c r="F905" s="25"/>
      <c r="G905" s="23"/>
      <c r="H905" s="25"/>
      <c r="I905" s="30" t="str">
        <f>IF(LEN(F905)*LEN(G905)*LEN(H905)=0,"",VLOOKUP(F905&amp;G905&amp;H905,品类代码!$D:$E,2,0))</f>
        <v/>
      </c>
      <c r="J905" s="31" t="str">
        <f>IF(LEN(I905)=0,"",VLOOKUP(I905,品类代码!$E:$F,2,0))</f>
        <v/>
      </c>
      <c r="K905" s="30" t="str">
        <f>IF(LEN(J905)=0,"",VLOOKUP(J905,品类代码!$F:$G,2,0))</f>
        <v/>
      </c>
      <c r="L905" s="64"/>
      <c r="M905" s="39"/>
      <c r="N905" s="39"/>
      <c r="O905" s="39"/>
      <c r="P905" s="39"/>
      <c r="Q905" s="39"/>
      <c r="R905" s="39"/>
      <c r="S905" s="36" t="str">
        <f t="shared" si="14"/>
        <v/>
      </c>
      <c r="T905" s="39"/>
      <c r="U905" s="39"/>
      <c r="V905" s="39"/>
    </row>
    <row r="906" spans="1:22" s="17" customFormat="1" ht="14.25" thickBot="1">
      <c r="A906" s="39"/>
      <c r="B906" s="64"/>
      <c r="C906" s="39"/>
      <c r="D906" s="64"/>
      <c r="E906" s="39"/>
      <c r="F906" s="25"/>
      <c r="G906" s="23"/>
      <c r="H906" s="25"/>
      <c r="I906" s="30" t="str">
        <f>IF(LEN(F906)*LEN(G906)*LEN(H906)=0,"",VLOOKUP(F906&amp;G906&amp;H906,品类代码!$D:$E,2,0))</f>
        <v/>
      </c>
      <c r="J906" s="31" t="str">
        <f>IF(LEN(I906)=0,"",VLOOKUP(I906,品类代码!$E:$F,2,0))</f>
        <v/>
      </c>
      <c r="K906" s="30" t="str">
        <f>IF(LEN(J906)=0,"",VLOOKUP(J906,品类代码!$F:$G,2,0))</f>
        <v/>
      </c>
      <c r="L906" s="64"/>
      <c r="M906" s="39"/>
      <c r="N906" s="39"/>
      <c r="O906" s="39"/>
      <c r="P906" s="39"/>
      <c r="Q906" s="39"/>
      <c r="R906" s="39"/>
      <c r="S906" s="36" t="str">
        <f t="shared" si="14"/>
        <v/>
      </c>
      <c r="T906" s="39"/>
      <c r="U906" s="39"/>
      <c r="V906" s="39"/>
    </row>
    <row r="907" spans="1:22" s="17" customFormat="1" ht="14.25" thickBot="1">
      <c r="A907" s="39"/>
      <c r="B907" s="64"/>
      <c r="C907" s="39"/>
      <c r="D907" s="64"/>
      <c r="E907" s="39"/>
      <c r="F907" s="25"/>
      <c r="G907" s="23"/>
      <c r="H907" s="25"/>
      <c r="I907" s="30" t="str">
        <f>IF(LEN(F907)*LEN(G907)*LEN(H907)=0,"",VLOOKUP(F907&amp;G907&amp;H907,品类代码!$D:$E,2,0))</f>
        <v/>
      </c>
      <c r="J907" s="31" t="str">
        <f>IF(LEN(I907)=0,"",VLOOKUP(I907,品类代码!$E:$F,2,0))</f>
        <v/>
      </c>
      <c r="K907" s="30" t="str">
        <f>IF(LEN(J907)=0,"",VLOOKUP(J907,品类代码!$F:$G,2,0))</f>
        <v/>
      </c>
      <c r="L907" s="64"/>
      <c r="M907" s="39"/>
      <c r="N907" s="39"/>
      <c r="O907" s="39"/>
      <c r="P907" s="39"/>
      <c r="Q907" s="39"/>
      <c r="R907" s="39"/>
      <c r="S907" s="36" t="str">
        <f t="shared" si="14"/>
        <v/>
      </c>
      <c r="T907" s="39"/>
      <c r="U907" s="39"/>
      <c r="V907" s="39"/>
    </row>
    <row r="908" spans="1:22" s="17" customFormat="1" ht="14.25" thickBot="1">
      <c r="A908" s="39"/>
      <c r="B908" s="64"/>
      <c r="C908" s="39"/>
      <c r="D908" s="64"/>
      <c r="E908" s="39"/>
      <c r="F908" s="25"/>
      <c r="G908" s="23"/>
      <c r="H908" s="25"/>
      <c r="I908" s="30" t="str">
        <f>IF(LEN(F908)*LEN(G908)*LEN(H908)=0,"",VLOOKUP(F908&amp;G908&amp;H908,品类代码!$D:$E,2,0))</f>
        <v/>
      </c>
      <c r="J908" s="31" t="str">
        <f>IF(LEN(I908)=0,"",VLOOKUP(I908,品类代码!$E:$F,2,0))</f>
        <v/>
      </c>
      <c r="K908" s="30" t="str">
        <f>IF(LEN(J908)=0,"",VLOOKUP(J908,品类代码!$F:$G,2,0))</f>
        <v/>
      </c>
      <c r="L908" s="64"/>
      <c r="M908" s="39"/>
      <c r="N908" s="39"/>
      <c r="O908" s="39"/>
      <c r="P908" s="39"/>
      <c r="Q908" s="39"/>
      <c r="R908" s="39"/>
      <c r="S908" s="36" t="str">
        <f t="shared" si="14"/>
        <v/>
      </c>
      <c r="T908" s="39"/>
      <c r="U908" s="39"/>
      <c r="V908" s="39"/>
    </row>
    <row r="909" spans="1:22" s="17" customFormat="1" ht="14.25" thickBot="1">
      <c r="A909" s="39"/>
      <c r="B909" s="64"/>
      <c r="C909" s="39"/>
      <c r="D909" s="64"/>
      <c r="E909" s="39"/>
      <c r="F909" s="25"/>
      <c r="G909" s="23"/>
      <c r="H909" s="25"/>
      <c r="I909" s="30" t="str">
        <f>IF(LEN(F909)*LEN(G909)*LEN(H909)=0,"",VLOOKUP(F909&amp;G909&amp;H909,品类代码!$D:$E,2,0))</f>
        <v/>
      </c>
      <c r="J909" s="31" t="str">
        <f>IF(LEN(I909)=0,"",VLOOKUP(I909,品类代码!$E:$F,2,0))</f>
        <v/>
      </c>
      <c r="K909" s="30" t="str">
        <f>IF(LEN(J909)=0,"",VLOOKUP(J909,品类代码!$F:$G,2,0))</f>
        <v/>
      </c>
      <c r="L909" s="64"/>
      <c r="M909" s="39"/>
      <c r="N909" s="39"/>
      <c r="O909" s="39"/>
      <c r="P909" s="39"/>
      <c r="Q909" s="39"/>
      <c r="R909" s="39"/>
      <c r="S909" s="36" t="str">
        <f t="shared" si="14"/>
        <v/>
      </c>
      <c r="T909" s="39"/>
      <c r="U909" s="39"/>
      <c r="V909" s="39"/>
    </row>
    <row r="910" spans="1:22" s="17" customFormat="1" ht="14.25" thickBot="1">
      <c r="A910" s="39"/>
      <c r="B910" s="64"/>
      <c r="C910" s="39"/>
      <c r="D910" s="64"/>
      <c r="E910" s="39"/>
      <c r="F910" s="25"/>
      <c r="G910" s="23"/>
      <c r="H910" s="25"/>
      <c r="I910" s="30" t="str">
        <f>IF(LEN(F910)*LEN(G910)*LEN(H910)=0,"",VLOOKUP(F910&amp;G910&amp;H910,品类代码!$D:$E,2,0))</f>
        <v/>
      </c>
      <c r="J910" s="31" t="str">
        <f>IF(LEN(I910)=0,"",VLOOKUP(I910,品类代码!$E:$F,2,0))</f>
        <v/>
      </c>
      <c r="K910" s="30" t="str">
        <f>IF(LEN(J910)=0,"",VLOOKUP(J910,品类代码!$F:$G,2,0))</f>
        <v/>
      </c>
      <c r="L910" s="64"/>
      <c r="M910" s="39"/>
      <c r="N910" s="39"/>
      <c r="O910" s="39"/>
      <c r="P910" s="39"/>
      <c r="Q910" s="39"/>
      <c r="R910" s="39"/>
      <c r="S910" s="36" t="str">
        <f t="shared" si="14"/>
        <v/>
      </c>
      <c r="T910" s="39"/>
      <c r="U910" s="39"/>
      <c r="V910" s="39"/>
    </row>
    <row r="911" spans="1:22" s="17" customFormat="1" ht="14.25" thickBot="1">
      <c r="A911" s="39"/>
      <c r="B911" s="64"/>
      <c r="C911" s="39"/>
      <c r="D911" s="64"/>
      <c r="E911" s="39"/>
      <c r="F911" s="25"/>
      <c r="G911" s="23"/>
      <c r="H911" s="25"/>
      <c r="I911" s="30" t="str">
        <f>IF(LEN(F911)*LEN(G911)*LEN(H911)=0,"",VLOOKUP(F911&amp;G911&amp;H911,品类代码!$D:$E,2,0))</f>
        <v/>
      </c>
      <c r="J911" s="31" t="str">
        <f>IF(LEN(I911)=0,"",VLOOKUP(I911,品类代码!$E:$F,2,0))</f>
        <v/>
      </c>
      <c r="K911" s="30" t="str">
        <f>IF(LEN(J911)=0,"",VLOOKUP(J911,品类代码!$F:$G,2,0))</f>
        <v/>
      </c>
      <c r="L911" s="64"/>
      <c r="M911" s="39"/>
      <c r="N911" s="39"/>
      <c r="O911" s="39"/>
      <c r="P911" s="39"/>
      <c r="Q911" s="39"/>
      <c r="R911" s="39"/>
      <c r="S911" s="36" t="str">
        <f t="shared" si="14"/>
        <v/>
      </c>
      <c r="T911" s="39"/>
      <c r="U911" s="39"/>
      <c r="V911" s="39"/>
    </row>
    <row r="912" spans="1:22" s="17" customFormat="1" ht="14.25" thickBot="1">
      <c r="A912" s="39"/>
      <c r="B912" s="64"/>
      <c r="C912" s="39"/>
      <c r="D912" s="64"/>
      <c r="E912" s="39"/>
      <c r="F912" s="25"/>
      <c r="G912" s="23"/>
      <c r="H912" s="25"/>
      <c r="I912" s="30" t="str">
        <f>IF(LEN(F912)*LEN(G912)*LEN(H912)=0,"",VLOOKUP(F912&amp;G912&amp;H912,品类代码!$D:$E,2,0))</f>
        <v/>
      </c>
      <c r="J912" s="31" t="str">
        <f>IF(LEN(I912)=0,"",VLOOKUP(I912,品类代码!$E:$F,2,0))</f>
        <v/>
      </c>
      <c r="K912" s="30" t="str">
        <f>IF(LEN(J912)=0,"",VLOOKUP(J912,品类代码!$F:$G,2,0))</f>
        <v/>
      </c>
      <c r="L912" s="64"/>
      <c r="M912" s="39"/>
      <c r="N912" s="39"/>
      <c r="O912" s="39"/>
      <c r="P912" s="39"/>
      <c r="Q912" s="39"/>
      <c r="R912" s="39"/>
      <c r="S912" s="36" t="str">
        <f t="shared" si="14"/>
        <v/>
      </c>
      <c r="T912" s="39"/>
      <c r="U912" s="39"/>
      <c r="V912" s="39"/>
    </row>
    <row r="913" spans="1:22" s="17" customFormat="1" ht="14.25" thickBot="1">
      <c r="A913" s="39"/>
      <c r="B913" s="64"/>
      <c r="C913" s="39"/>
      <c r="D913" s="64"/>
      <c r="E913" s="39"/>
      <c r="F913" s="25"/>
      <c r="G913" s="23"/>
      <c r="H913" s="25"/>
      <c r="I913" s="30" t="str">
        <f>IF(LEN(F913)*LEN(G913)*LEN(H913)=0,"",VLOOKUP(F913&amp;G913&amp;H913,品类代码!$D:$E,2,0))</f>
        <v/>
      </c>
      <c r="J913" s="31" t="str">
        <f>IF(LEN(I913)=0,"",VLOOKUP(I913,品类代码!$E:$F,2,0))</f>
        <v/>
      </c>
      <c r="K913" s="30" t="str">
        <f>IF(LEN(J913)=0,"",VLOOKUP(J913,品类代码!$F:$G,2,0))</f>
        <v/>
      </c>
      <c r="L913" s="64"/>
      <c r="M913" s="39"/>
      <c r="N913" s="39"/>
      <c r="O913" s="39"/>
      <c r="P913" s="39"/>
      <c r="Q913" s="39"/>
      <c r="R913" s="39"/>
      <c r="S913" s="36" t="str">
        <f t="shared" si="14"/>
        <v/>
      </c>
      <c r="T913" s="39"/>
      <c r="U913" s="39"/>
      <c r="V913" s="39"/>
    </row>
    <row r="914" spans="1:22" s="17" customFormat="1" ht="14.25" thickBot="1">
      <c r="A914" s="39"/>
      <c r="B914" s="64"/>
      <c r="C914" s="39"/>
      <c r="D914" s="64"/>
      <c r="E914" s="39"/>
      <c r="F914" s="25"/>
      <c r="G914" s="23"/>
      <c r="H914" s="25"/>
      <c r="I914" s="30" t="str">
        <f>IF(LEN(F914)*LEN(G914)*LEN(H914)=0,"",VLOOKUP(F914&amp;G914&amp;H914,品类代码!$D:$E,2,0))</f>
        <v/>
      </c>
      <c r="J914" s="31" t="str">
        <f>IF(LEN(I914)=0,"",VLOOKUP(I914,品类代码!$E:$F,2,0))</f>
        <v/>
      </c>
      <c r="K914" s="30" t="str">
        <f>IF(LEN(J914)=0,"",VLOOKUP(J914,品类代码!$F:$G,2,0))</f>
        <v/>
      </c>
      <c r="L914" s="64"/>
      <c r="M914" s="39"/>
      <c r="N914" s="39"/>
      <c r="O914" s="39"/>
      <c r="P914" s="39"/>
      <c r="Q914" s="39"/>
      <c r="R914" s="39"/>
      <c r="S914" s="36" t="str">
        <f t="shared" si="14"/>
        <v/>
      </c>
      <c r="T914" s="39"/>
      <c r="U914" s="39"/>
      <c r="V914" s="39"/>
    </row>
    <row r="915" spans="1:22" s="17" customFormat="1" ht="14.25" thickBot="1">
      <c r="A915" s="39"/>
      <c r="B915" s="64"/>
      <c r="C915" s="39"/>
      <c r="D915" s="64"/>
      <c r="E915" s="39"/>
      <c r="F915" s="25"/>
      <c r="G915" s="23"/>
      <c r="H915" s="25"/>
      <c r="I915" s="30" t="str">
        <f>IF(LEN(F915)*LEN(G915)*LEN(H915)=0,"",VLOOKUP(F915&amp;G915&amp;H915,品类代码!$D:$E,2,0))</f>
        <v/>
      </c>
      <c r="J915" s="31" t="str">
        <f>IF(LEN(I915)=0,"",VLOOKUP(I915,品类代码!$E:$F,2,0))</f>
        <v/>
      </c>
      <c r="K915" s="30" t="str">
        <f>IF(LEN(J915)=0,"",VLOOKUP(J915,品类代码!$F:$G,2,0))</f>
        <v/>
      </c>
      <c r="L915" s="64"/>
      <c r="M915" s="39"/>
      <c r="N915" s="39"/>
      <c r="O915" s="39"/>
      <c r="P915" s="39"/>
      <c r="Q915" s="39"/>
      <c r="R915" s="39"/>
      <c r="S915" s="36" t="str">
        <f t="shared" si="14"/>
        <v/>
      </c>
      <c r="T915" s="39"/>
      <c r="U915" s="39"/>
      <c r="V915" s="39"/>
    </row>
    <row r="916" spans="1:22" s="17" customFormat="1" ht="14.25" thickBot="1">
      <c r="A916" s="39"/>
      <c r="B916" s="64"/>
      <c r="C916" s="39"/>
      <c r="D916" s="64"/>
      <c r="E916" s="39"/>
      <c r="F916" s="25"/>
      <c r="G916" s="23"/>
      <c r="H916" s="25"/>
      <c r="I916" s="30" t="str">
        <f>IF(LEN(F916)*LEN(G916)*LEN(H916)=0,"",VLOOKUP(F916&amp;G916&amp;H916,品类代码!$D:$E,2,0))</f>
        <v/>
      </c>
      <c r="J916" s="31" t="str">
        <f>IF(LEN(I916)=0,"",VLOOKUP(I916,品类代码!$E:$F,2,0))</f>
        <v/>
      </c>
      <c r="K916" s="30" t="str">
        <f>IF(LEN(J916)=0,"",VLOOKUP(J916,品类代码!$F:$G,2,0))</f>
        <v/>
      </c>
      <c r="L916" s="64"/>
      <c r="M916" s="39"/>
      <c r="N916" s="39"/>
      <c r="O916" s="39"/>
      <c r="P916" s="39"/>
      <c r="Q916" s="39"/>
      <c r="R916" s="39"/>
      <c r="S916" s="36" t="str">
        <f t="shared" si="14"/>
        <v/>
      </c>
      <c r="T916" s="39"/>
      <c r="U916" s="39"/>
      <c r="V916" s="39"/>
    </row>
    <row r="917" spans="1:22" s="17" customFormat="1" ht="14.25" thickBot="1">
      <c r="A917" s="39"/>
      <c r="B917" s="64"/>
      <c r="C917" s="39"/>
      <c r="D917" s="64"/>
      <c r="E917" s="39"/>
      <c r="F917" s="25"/>
      <c r="G917" s="23"/>
      <c r="H917" s="25"/>
      <c r="I917" s="30" t="str">
        <f>IF(LEN(F917)*LEN(G917)*LEN(H917)=0,"",VLOOKUP(F917&amp;G917&amp;H917,品类代码!$D:$E,2,0))</f>
        <v/>
      </c>
      <c r="J917" s="31" t="str">
        <f>IF(LEN(I917)=0,"",VLOOKUP(I917,品类代码!$E:$F,2,0))</f>
        <v/>
      </c>
      <c r="K917" s="30" t="str">
        <f>IF(LEN(J917)=0,"",VLOOKUP(J917,品类代码!$F:$G,2,0))</f>
        <v/>
      </c>
      <c r="L917" s="64"/>
      <c r="M917" s="39"/>
      <c r="N917" s="39"/>
      <c r="O917" s="39"/>
      <c r="P917" s="39"/>
      <c r="Q917" s="39"/>
      <c r="R917" s="39"/>
      <c r="S917" s="36" t="str">
        <f t="shared" si="14"/>
        <v/>
      </c>
      <c r="T917" s="39"/>
      <c r="U917" s="39"/>
      <c r="V917" s="39"/>
    </row>
    <row r="918" spans="1:22" s="17" customFormat="1" ht="14.25" thickBot="1">
      <c r="A918" s="39"/>
      <c r="B918" s="64"/>
      <c r="C918" s="39"/>
      <c r="D918" s="64"/>
      <c r="E918" s="39"/>
      <c r="F918" s="25"/>
      <c r="G918" s="23"/>
      <c r="H918" s="25"/>
      <c r="I918" s="30" t="str">
        <f>IF(LEN(F918)*LEN(G918)*LEN(H918)=0,"",VLOOKUP(F918&amp;G918&amp;H918,品类代码!$D:$E,2,0))</f>
        <v/>
      </c>
      <c r="J918" s="31" t="str">
        <f>IF(LEN(I918)=0,"",VLOOKUP(I918,品类代码!$E:$F,2,0))</f>
        <v/>
      </c>
      <c r="K918" s="30" t="str">
        <f>IF(LEN(J918)=0,"",VLOOKUP(J918,品类代码!$F:$G,2,0))</f>
        <v/>
      </c>
      <c r="L918" s="64"/>
      <c r="M918" s="39"/>
      <c r="N918" s="39"/>
      <c r="O918" s="39"/>
      <c r="P918" s="39"/>
      <c r="Q918" s="39"/>
      <c r="R918" s="39"/>
      <c r="S918" s="36" t="str">
        <f t="shared" si="14"/>
        <v/>
      </c>
      <c r="T918" s="39"/>
      <c r="U918" s="39"/>
      <c r="V918" s="39"/>
    </row>
    <row r="919" spans="1:22" s="17" customFormat="1" ht="14.25" thickBot="1">
      <c r="A919" s="39"/>
      <c r="B919" s="64"/>
      <c r="C919" s="39"/>
      <c r="D919" s="64"/>
      <c r="E919" s="39"/>
      <c r="F919" s="25"/>
      <c r="G919" s="23"/>
      <c r="H919" s="25"/>
      <c r="I919" s="30" t="str">
        <f>IF(LEN(F919)*LEN(G919)*LEN(H919)=0,"",VLOOKUP(F919&amp;G919&amp;H919,品类代码!$D:$E,2,0))</f>
        <v/>
      </c>
      <c r="J919" s="31" t="str">
        <f>IF(LEN(I919)=0,"",VLOOKUP(I919,品类代码!$E:$F,2,0))</f>
        <v/>
      </c>
      <c r="K919" s="30" t="str">
        <f>IF(LEN(J919)=0,"",VLOOKUP(J919,品类代码!$F:$G,2,0))</f>
        <v/>
      </c>
      <c r="L919" s="64"/>
      <c r="M919" s="39"/>
      <c r="N919" s="39"/>
      <c r="O919" s="39"/>
      <c r="P919" s="39"/>
      <c r="Q919" s="39"/>
      <c r="R919" s="39"/>
      <c r="S919" s="36" t="str">
        <f t="shared" si="14"/>
        <v/>
      </c>
      <c r="T919" s="39"/>
      <c r="U919" s="39"/>
      <c r="V919" s="39"/>
    </row>
    <row r="920" spans="1:22" s="17" customFormat="1" ht="14.25" thickBot="1">
      <c r="A920" s="39"/>
      <c r="B920" s="64"/>
      <c r="C920" s="39"/>
      <c r="D920" s="64"/>
      <c r="E920" s="39"/>
      <c r="F920" s="25"/>
      <c r="G920" s="23"/>
      <c r="H920" s="25"/>
      <c r="I920" s="30" t="str">
        <f>IF(LEN(F920)*LEN(G920)*LEN(H920)=0,"",VLOOKUP(F920&amp;G920&amp;H920,品类代码!$D:$E,2,0))</f>
        <v/>
      </c>
      <c r="J920" s="31" t="str">
        <f>IF(LEN(I920)=0,"",VLOOKUP(I920,品类代码!$E:$F,2,0))</f>
        <v/>
      </c>
      <c r="K920" s="30" t="str">
        <f>IF(LEN(J920)=0,"",VLOOKUP(J920,品类代码!$F:$G,2,0))</f>
        <v/>
      </c>
      <c r="L920" s="64"/>
      <c r="M920" s="39"/>
      <c r="N920" s="39"/>
      <c r="O920" s="39"/>
      <c r="P920" s="39"/>
      <c r="Q920" s="39"/>
      <c r="R920" s="39"/>
      <c r="S920" s="36" t="str">
        <f t="shared" si="14"/>
        <v/>
      </c>
      <c r="T920" s="39"/>
      <c r="U920" s="39"/>
      <c r="V920" s="39"/>
    </row>
    <row r="921" spans="1:22" s="17" customFormat="1" ht="14.25" thickBot="1">
      <c r="A921" s="39"/>
      <c r="B921" s="64"/>
      <c r="C921" s="39"/>
      <c r="D921" s="64"/>
      <c r="E921" s="39"/>
      <c r="F921" s="25"/>
      <c r="G921" s="23"/>
      <c r="H921" s="25"/>
      <c r="I921" s="30" t="str">
        <f>IF(LEN(F921)*LEN(G921)*LEN(H921)=0,"",VLOOKUP(F921&amp;G921&amp;H921,品类代码!$D:$E,2,0))</f>
        <v/>
      </c>
      <c r="J921" s="31" t="str">
        <f>IF(LEN(I921)=0,"",VLOOKUP(I921,品类代码!$E:$F,2,0))</f>
        <v/>
      </c>
      <c r="K921" s="30" t="str">
        <f>IF(LEN(J921)=0,"",VLOOKUP(J921,品类代码!$F:$G,2,0))</f>
        <v/>
      </c>
      <c r="L921" s="64"/>
      <c r="M921" s="39"/>
      <c r="N921" s="39"/>
      <c r="O921" s="39"/>
      <c r="P921" s="39"/>
      <c r="Q921" s="39"/>
      <c r="R921" s="39"/>
      <c r="S921" s="36" t="str">
        <f t="shared" si="14"/>
        <v/>
      </c>
      <c r="T921" s="39"/>
      <c r="U921" s="39"/>
      <c r="V921" s="39"/>
    </row>
    <row r="922" spans="1:22" s="17" customFormat="1" ht="14.25" thickBot="1">
      <c r="A922" s="39"/>
      <c r="B922" s="64"/>
      <c r="C922" s="39"/>
      <c r="D922" s="64"/>
      <c r="E922" s="39"/>
      <c r="F922" s="25"/>
      <c r="G922" s="23"/>
      <c r="H922" s="25"/>
      <c r="I922" s="30" t="str">
        <f>IF(LEN(F922)*LEN(G922)*LEN(H922)=0,"",VLOOKUP(F922&amp;G922&amp;H922,品类代码!$D:$E,2,0))</f>
        <v/>
      </c>
      <c r="J922" s="31" t="str">
        <f>IF(LEN(I922)=0,"",VLOOKUP(I922,品类代码!$E:$F,2,0))</f>
        <v/>
      </c>
      <c r="K922" s="30" t="str">
        <f>IF(LEN(J922)=0,"",VLOOKUP(J922,品类代码!$F:$G,2,0))</f>
        <v/>
      </c>
      <c r="L922" s="64"/>
      <c r="M922" s="39"/>
      <c r="N922" s="39"/>
      <c r="O922" s="39"/>
      <c r="P922" s="39"/>
      <c r="Q922" s="39"/>
      <c r="R922" s="39"/>
      <c r="S922" s="36" t="str">
        <f t="shared" si="14"/>
        <v/>
      </c>
      <c r="T922" s="39"/>
      <c r="U922" s="39"/>
      <c r="V922" s="39"/>
    </row>
    <row r="923" spans="1:22" s="17" customFormat="1" ht="14.25" thickBot="1">
      <c r="A923" s="39"/>
      <c r="B923" s="64"/>
      <c r="C923" s="39"/>
      <c r="D923" s="64"/>
      <c r="E923" s="39"/>
      <c r="F923" s="25"/>
      <c r="G923" s="23"/>
      <c r="H923" s="25"/>
      <c r="I923" s="30" t="str">
        <f>IF(LEN(F923)*LEN(G923)*LEN(H923)=0,"",VLOOKUP(F923&amp;G923&amp;H923,品类代码!$D:$E,2,0))</f>
        <v/>
      </c>
      <c r="J923" s="31" t="str">
        <f>IF(LEN(I923)=0,"",VLOOKUP(I923,品类代码!$E:$F,2,0))</f>
        <v/>
      </c>
      <c r="K923" s="30" t="str">
        <f>IF(LEN(J923)=0,"",VLOOKUP(J923,品类代码!$F:$G,2,0))</f>
        <v/>
      </c>
      <c r="L923" s="64"/>
      <c r="M923" s="39"/>
      <c r="N923" s="39"/>
      <c r="O923" s="39"/>
      <c r="P923" s="39"/>
      <c r="Q923" s="39"/>
      <c r="R923" s="39"/>
      <c r="S923" s="36" t="str">
        <f t="shared" si="14"/>
        <v/>
      </c>
      <c r="T923" s="39"/>
      <c r="U923" s="39"/>
      <c r="V923" s="39"/>
    </row>
    <row r="924" spans="1:22" s="17" customFormat="1" ht="14.25" thickBot="1">
      <c r="A924" s="39"/>
      <c r="B924" s="64"/>
      <c r="C924" s="39"/>
      <c r="D924" s="64"/>
      <c r="E924" s="39"/>
      <c r="F924" s="25"/>
      <c r="G924" s="23"/>
      <c r="H924" s="25"/>
      <c r="I924" s="30" t="str">
        <f>IF(LEN(F924)*LEN(G924)*LEN(H924)=0,"",VLOOKUP(F924&amp;G924&amp;H924,品类代码!$D:$E,2,0))</f>
        <v/>
      </c>
      <c r="J924" s="31" t="str">
        <f>IF(LEN(I924)=0,"",VLOOKUP(I924,品类代码!$E:$F,2,0))</f>
        <v/>
      </c>
      <c r="K924" s="30" t="str">
        <f>IF(LEN(J924)=0,"",VLOOKUP(J924,品类代码!$F:$G,2,0))</f>
        <v/>
      </c>
      <c r="L924" s="64"/>
      <c r="M924" s="39"/>
      <c r="N924" s="39"/>
      <c r="O924" s="39"/>
      <c r="P924" s="39"/>
      <c r="Q924" s="39"/>
      <c r="R924" s="39"/>
      <c r="S924" s="36" t="str">
        <f t="shared" si="14"/>
        <v/>
      </c>
      <c r="T924" s="39"/>
      <c r="U924" s="39"/>
      <c r="V924" s="39"/>
    </row>
    <row r="925" spans="1:22" s="17" customFormat="1" ht="14.25" thickBot="1">
      <c r="A925" s="39"/>
      <c r="B925" s="64"/>
      <c r="C925" s="39"/>
      <c r="D925" s="64"/>
      <c r="E925" s="39"/>
      <c r="F925" s="25"/>
      <c r="G925" s="23"/>
      <c r="H925" s="25"/>
      <c r="I925" s="30" t="str">
        <f>IF(LEN(F925)*LEN(G925)*LEN(H925)=0,"",VLOOKUP(F925&amp;G925&amp;H925,品类代码!$D:$E,2,0))</f>
        <v/>
      </c>
      <c r="J925" s="31" t="str">
        <f>IF(LEN(I925)=0,"",VLOOKUP(I925,品类代码!$E:$F,2,0))</f>
        <v/>
      </c>
      <c r="K925" s="30" t="str">
        <f>IF(LEN(J925)=0,"",VLOOKUP(J925,品类代码!$F:$G,2,0))</f>
        <v/>
      </c>
      <c r="L925" s="64"/>
      <c r="M925" s="39"/>
      <c r="N925" s="39"/>
      <c r="O925" s="39"/>
      <c r="P925" s="39"/>
      <c r="Q925" s="39"/>
      <c r="R925" s="39"/>
      <c r="S925" s="36" t="str">
        <f t="shared" si="14"/>
        <v/>
      </c>
      <c r="T925" s="39"/>
      <c r="U925" s="39"/>
      <c r="V925" s="39"/>
    </row>
    <row r="926" spans="1:22" s="17" customFormat="1" ht="14.25" thickBot="1">
      <c r="A926" s="39"/>
      <c r="B926" s="64"/>
      <c r="C926" s="39"/>
      <c r="D926" s="64"/>
      <c r="E926" s="39"/>
      <c r="F926" s="25"/>
      <c r="G926" s="23"/>
      <c r="H926" s="25"/>
      <c r="I926" s="30" t="str">
        <f>IF(LEN(F926)*LEN(G926)*LEN(H926)=0,"",VLOOKUP(F926&amp;G926&amp;H926,品类代码!$D:$E,2,0))</f>
        <v/>
      </c>
      <c r="J926" s="31" t="str">
        <f>IF(LEN(I926)=0,"",VLOOKUP(I926,品类代码!$E:$F,2,0))</f>
        <v/>
      </c>
      <c r="K926" s="30" t="str">
        <f>IF(LEN(J926)=0,"",VLOOKUP(J926,品类代码!$F:$G,2,0))</f>
        <v/>
      </c>
      <c r="L926" s="64"/>
      <c r="M926" s="39"/>
      <c r="N926" s="39"/>
      <c r="O926" s="39"/>
      <c r="P926" s="39"/>
      <c r="Q926" s="39"/>
      <c r="R926" s="39"/>
      <c r="S926" s="36" t="str">
        <f t="shared" si="14"/>
        <v/>
      </c>
      <c r="T926" s="39"/>
      <c r="U926" s="39"/>
      <c r="V926" s="39"/>
    </row>
    <row r="927" spans="1:22" s="17" customFormat="1" ht="14.25" thickBot="1">
      <c r="A927" s="39"/>
      <c r="B927" s="64"/>
      <c r="C927" s="39"/>
      <c r="D927" s="64"/>
      <c r="E927" s="39"/>
      <c r="F927" s="25"/>
      <c r="G927" s="23"/>
      <c r="H927" s="25"/>
      <c r="I927" s="30" t="str">
        <f>IF(LEN(F927)*LEN(G927)*LEN(H927)=0,"",VLOOKUP(F927&amp;G927&amp;H927,品类代码!$D:$E,2,0))</f>
        <v/>
      </c>
      <c r="J927" s="31" t="str">
        <f>IF(LEN(I927)=0,"",VLOOKUP(I927,品类代码!$E:$F,2,0))</f>
        <v/>
      </c>
      <c r="K927" s="30" t="str">
        <f>IF(LEN(J927)=0,"",VLOOKUP(J927,品类代码!$F:$G,2,0))</f>
        <v/>
      </c>
      <c r="L927" s="64"/>
      <c r="M927" s="39"/>
      <c r="N927" s="39"/>
      <c r="O927" s="39"/>
      <c r="P927" s="39"/>
      <c r="Q927" s="39"/>
      <c r="R927" s="39"/>
      <c r="S927" s="36" t="str">
        <f t="shared" si="14"/>
        <v/>
      </c>
      <c r="T927" s="39"/>
      <c r="U927" s="39"/>
      <c r="V927" s="39"/>
    </row>
    <row r="928" spans="1:22" s="17" customFormat="1" ht="14.25" thickBot="1">
      <c r="A928" s="39"/>
      <c r="B928" s="64"/>
      <c r="C928" s="39"/>
      <c r="D928" s="64"/>
      <c r="E928" s="39"/>
      <c r="F928" s="25"/>
      <c r="G928" s="23"/>
      <c r="H928" s="25"/>
      <c r="I928" s="30" t="str">
        <f>IF(LEN(F928)*LEN(G928)*LEN(H928)=0,"",VLOOKUP(F928&amp;G928&amp;H928,品类代码!$D:$E,2,0))</f>
        <v/>
      </c>
      <c r="J928" s="31" t="str">
        <f>IF(LEN(I928)=0,"",VLOOKUP(I928,品类代码!$E:$F,2,0))</f>
        <v/>
      </c>
      <c r="K928" s="30" t="str">
        <f>IF(LEN(J928)=0,"",VLOOKUP(J928,品类代码!$F:$G,2,0))</f>
        <v/>
      </c>
      <c r="L928" s="64"/>
      <c r="M928" s="39"/>
      <c r="N928" s="39"/>
      <c r="O928" s="39"/>
      <c r="P928" s="39"/>
      <c r="Q928" s="39"/>
      <c r="R928" s="39"/>
      <c r="S928" s="36" t="str">
        <f t="shared" si="14"/>
        <v/>
      </c>
      <c r="T928" s="39"/>
      <c r="U928" s="39"/>
      <c r="V928" s="39"/>
    </row>
    <row r="929" spans="1:22" s="17" customFormat="1" ht="14.25" thickBot="1">
      <c r="A929" s="39"/>
      <c r="B929" s="64"/>
      <c r="C929" s="39"/>
      <c r="D929" s="64"/>
      <c r="E929" s="39"/>
      <c r="F929" s="25"/>
      <c r="G929" s="23"/>
      <c r="H929" s="25"/>
      <c r="I929" s="30" t="str">
        <f>IF(LEN(F929)*LEN(G929)*LEN(H929)=0,"",VLOOKUP(F929&amp;G929&amp;H929,品类代码!$D:$E,2,0))</f>
        <v/>
      </c>
      <c r="J929" s="31" t="str">
        <f>IF(LEN(I929)=0,"",VLOOKUP(I929,品类代码!$E:$F,2,0))</f>
        <v/>
      </c>
      <c r="K929" s="30" t="str">
        <f>IF(LEN(J929)=0,"",VLOOKUP(J929,品类代码!$F:$G,2,0))</f>
        <v/>
      </c>
      <c r="L929" s="64"/>
      <c r="M929" s="39"/>
      <c r="N929" s="39"/>
      <c r="O929" s="39"/>
      <c r="P929" s="39"/>
      <c r="Q929" s="39"/>
      <c r="R929" s="39"/>
      <c r="S929" s="36" t="str">
        <f t="shared" si="14"/>
        <v/>
      </c>
      <c r="T929" s="39"/>
      <c r="U929" s="39"/>
      <c r="V929" s="39"/>
    </row>
    <row r="930" spans="1:22" s="17" customFormat="1" ht="14.25" thickBot="1">
      <c r="A930" s="39"/>
      <c r="B930" s="64"/>
      <c r="C930" s="39"/>
      <c r="D930" s="64"/>
      <c r="E930" s="39"/>
      <c r="F930" s="25"/>
      <c r="G930" s="23"/>
      <c r="H930" s="25"/>
      <c r="I930" s="30" t="str">
        <f>IF(LEN(F930)*LEN(G930)*LEN(H930)=0,"",VLOOKUP(F930&amp;G930&amp;H930,品类代码!$D:$E,2,0))</f>
        <v/>
      </c>
      <c r="J930" s="31" t="str">
        <f>IF(LEN(I930)=0,"",VLOOKUP(I930,品类代码!$E:$F,2,0))</f>
        <v/>
      </c>
      <c r="K930" s="30" t="str">
        <f>IF(LEN(J930)=0,"",VLOOKUP(J930,品类代码!$F:$G,2,0))</f>
        <v/>
      </c>
      <c r="L930" s="64"/>
      <c r="M930" s="39"/>
      <c r="N930" s="39"/>
      <c r="O930" s="39"/>
      <c r="P930" s="39"/>
      <c r="Q930" s="39"/>
      <c r="R930" s="39"/>
      <c r="S930" s="36" t="str">
        <f t="shared" si="14"/>
        <v/>
      </c>
      <c r="T930" s="39"/>
      <c r="U930" s="39"/>
      <c r="V930" s="39"/>
    </row>
    <row r="931" spans="1:22" s="17" customFormat="1" ht="14.25" thickBot="1">
      <c r="A931" s="39"/>
      <c r="B931" s="64"/>
      <c r="C931" s="39"/>
      <c r="D931" s="64"/>
      <c r="E931" s="39"/>
      <c r="F931" s="25"/>
      <c r="G931" s="23"/>
      <c r="H931" s="25"/>
      <c r="I931" s="30" t="str">
        <f>IF(LEN(F931)*LEN(G931)*LEN(H931)=0,"",VLOOKUP(F931&amp;G931&amp;H931,品类代码!$D:$E,2,0))</f>
        <v/>
      </c>
      <c r="J931" s="31" t="str">
        <f>IF(LEN(I931)=0,"",VLOOKUP(I931,品类代码!$E:$F,2,0))</f>
        <v/>
      </c>
      <c r="K931" s="30" t="str">
        <f>IF(LEN(J931)=0,"",VLOOKUP(J931,品类代码!$F:$G,2,0))</f>
        <v/>
      </c>
      <c r="L931" s="64"/>
      <c r="M931" s="39"/>
      <c r="N931" s="39"/>
      <c r="O931" s="39"/>
      <c r="P931" s="39"/>
      <c r="Q931" s="39"/>
      <c r="R931" s="39"/>
      <c r="S931" s="36" t="str">
        <f t="shared" si="14"/>
        <v/>
      </c>
      <c r="T931" s="39"/>
      <c r="U931" s="39"/>
      <c r="V931" s="39"/>
    </row>
    <row r="932" spans="1:22" s="17" customFormat="1" ht="14.25" thickBot="1">
      <c r="A932" s="39"/>
      <c r="B932" s="64"/>
      <c r="C932" s="39"/>
      <c r="D932" s="64"/>
      <c r="E932" s="39"/>
      <c r="F932" s="25"/>
      <c r="G932" s="23"/>
      <c r="H932" s="25"/>
      <c r="I932" s="30" t="str">
        <f>IF(LEN(F932)*LEN(G932)*LEN(H932)=0,"",VLOOKUP(F932&amp;G932&amp;H932,品类代码!$D:$E,2,0))</f>
        <v/>
      </c>
      <c r="J932" s="31" t="str">
        <f>IF(LEN(I932)=0,"",VLOOKUP(I932,品类代码!$E:$F,2,0))</f>
        <v/>
      </c>
      <c r="K932" s="30" t="str">
        <f>IF(LEN(J932)=0,"",VLOOKUP(J932,品类代码!$F:$G,2,0))</f>
        <v/>
      </c>
      <c r="L932" s="64"/>
      <c r="M932" s="39"/>
      <c r="N932" s="39"/>
      <c r="O932" s="39"/>
      <c r="P932" s="39"/>
      <c r="Q932" s="39"/>
      <c r="R932" s="39"/>
      <c r="S932" s="36" t="str">
        <f t="shared" si="14"/>
        <v/>
      </c>
      <c r="T932" s="39"/>
      <c r="U932" s="39"/>
      <c r="V932" s="39"/>
    </row>
    <row r="933" spans="1:22" s="17" customFormat="1" ht="14.25" thickBot="1">
      <c r="A933" s="39"/>
      <c r="B933" s="64"/>
      <c r="C933" s="39"/>
      <c r="D933" s="64"/>
      <c r="E933" s="39"/>
      <c r="F933" s="25"/>
      <c r="G933" s="23"/>
      <c r="H933" s="25"/>
      <c r="I933" s="30" t="str">
        <f>IF(LEN(F933)*LEN(G933)*LEN(H933)=0,"",VLOOKUP(F933&amp;G933&amp;H933,品类代码!$D:$E,2,0))</f>
        <v/>
      </c>
      <c r="J933" s="31" t="str">
        <f>IF(LEN(I933)=0,"",VLOOKUP(I933,品类代码!$E:$F,2,0))</f>
        <v/>
      </c>
      <c r="K933" s="30" t="str">
        <f>IF(LEN(J933)=0,"",VLOOKUP(J933,品类代码!$F:$G,2,0))</f>
        <v/>
      </c>
      <c r="L933" s="64"/>
      <c r="M933" s="39"/>
      <c r="N933" s="39"/>
      <c r="O933" s="39"/>
      <c r="P933" s="39"/>
      <c r="Q933" s="39"/>
      <c r="R933" s="39"/>
      <c r="S933" s="36" t="str">
        <f t="shared" si="14"/>
        <v/>
      </c>
      <c r="T933" s="39"/>
      <c r="U933" s="39"/>
      <c r="V933" s="39"/>
    </row>
    <row r="934" spans="1:22" s="17" customFormat="1" ht="14.25" thickBot="1">
      <c r="A934" s="39"/>
      <c r="B934" s="64"/>
      <c r="C934" s="39"/>
      <c r="D934" s="64"/>
      <c r="E934" s="39"/>
      <c r="F934" s="25"/>
      <c r="G934" s="23"/>
      <c r="H934" s="25"/>
      <c r="I934" s="30" t="str">
        <f>IF(LEN(F934)*LEN(G934)*LEN(H934)=0,"",VLOOKUP(F934&amp;G934&amp;H934,品类代码!$D:$E,2,0))</f>
        <v/>
      </c>
      <c r="J934" s="31" t="str">
        <f>IF(LEN(I934)=0,"",VLOOKUP(I934,品类代码!$E:$F,2,0))</f>
        <v/>
      </c>
      <c r="K934" s="30" t="str">
        <f>IF(LEN(J934)=0,"",VLOOKUP(J934,品类代码!$F:$G,2,0))</f>
        <v/>
      </c>
      <c r="L934" s="64"/>
      <c r="M934" s="39"/>
      <c r="N934" s="39"/>
      <c r="O934" s="39"/>
      <c r="P934" s="39"/>
      <c r="Q934" s="39"/>
      <c r="R934" s="39"/>
      <c r="S934" s="36" t="str">
        <f t="shared" si="14"/>
        <v/>
      </c>
      <c r="T934" s="39"/>
      <c r="U934" s="39"/>
      <c r="V934" s="39"/>
    </row>
    <row r="935" spans="1:22" s="17" customFormat="1" ht="14.25" thickBot="1">
      <c r="A935" s="39"/>
      <c r="B935" s="64"/>
      <c r="C935" s="39"/>
      <c r="D935" s="64"/>
      <c r="E935" s="39"/>
      <c r="F935" s="25"/>
      <c r="G935" s="23"/>
      <c r="H935" s="25"/>
      <c r="I935" s="30" t="str">
        <f>IF(LEN(F935)*LEN(G935)*LEN(H935)=0,"",VLOOKUP(F935&amp;G935&amp;H935,品类代码!$D:$E,2,0))</f>
        <v/>
      </c>
      <c r="J935" s="31" t="str">
        <f>IF(LEN(I935)=0,"",VLOOKUP(I935,品类代码!$E:$F,2,0))</f>
        <v/>
      </c>
      <c r="K935" s="30" t="str">
        <f>IF(LEN(J935)=0,"",VLOOKUP(J935,品类代码!$F:$G,2,0))</f>
        <v/>
      </c>
      <c r="L935" s="64"/>
      <c r="M935" s="39"/>
      <c r="N935" s="39"/>
      <c r="O935" s="39"/>
      <c r="P935" s="39"/>
      <c r="Q935" s="39"/>
      <c r="R935" s="39"/>
      <c r="S935" s="36" t="str">
        <f t="shared" si="14"/>
        <v/>
      </c>
      <c r="T935" s="39"/>
      <c r="U935" s="39"/>
      <c r="V935" s="39"/>
    </row>
    <row r="936" spans="1:22" s="17" customFormat="1" ht="14.25" thickBot="1">
      <c r="A936" s="39"/>
      <c r="B936" s="64"/>
      <c r="C936" s="39"/>
      <c r="D936" s="64"/>
      <c r="E936" s="39"/>
      <c r="F936" s="25"/>
      <c r="G936" s="23"/>
      <c r="H936" s="25"/>
      <c r="I936" s="30" t="str">
        <f>IF(LEN(F936)*LEN(G936)*LEN(H936)=0,"",VLOOKUP(F936&amp;G936&amp;H936,品类代码!$D:$E,2,0))</f>
        <v/>
      </c>
      <c r="J936" s="31" t="str">
        <f>IF(LEN(I936)=0,"",VLOOKUP(I936,品类代码!$E:$F,2,0))</f>
        <v/>
      </c>
      <c r="K936" s="30" t="str">
        <f>IF(LEN(J936)=0,"",VLOOKUP(J936,品类代码!$F:$G,2,0))</f>
        <v/>
      </c>
      <c r="L936" s="64"/>
      <c r="M936" s="39"/>
      <c r="N936" s="39"/>
      <c r="O936" s="39"/>
      <c r="P936" s="39"/>
      <c r="Q936" s="39"/>
      <c r="R936" s="39"/>
      <c r="S936" s="36" t="str">
        <f t="shared" si="14"/>
        <v/>
      </c>
      <c r="T936" s="39"/>
      <c r="U936" s="39"/>
      <c r="V936" s="39"/>
    </row>
    <row r="937" spans="1:22" s="17" customFormat="1" ht="14.25" thickBot="1">
      <c r="A937" s="39"/>
      <c r="B937" s="64"/>
      <c r="C937" s="39"/>
      <c r="D937" s="64"/>
      <c r="E937" s="39"/>
      <c r="F937" s="25"/>
      <c r="G937" s="23"/>
      <c r="H937" s="25"/>
      <c r="I937" s="30" t="str">
        <f>IF(LEN(F937)*LEN(G937)*LEN(H937)=0,"",VLOOKUP(F937&amp;G937&amp;H937,品类代码!$D:$E,2,0))</f>
        <v/>
      </c>
      <c r="J937" s="31" t="str">
        <f>IF(LEN(I937)=0,"",VLOOKUP(I937,品类代码!$E:$F,2,0))</f>
        <v/>
      </c>
      <c r="K937" s="30" t="str">
        <f>IF(LEN(J937)=0,"",VLOOKUP(J937,品类代码!$F:$G,2,0))</f>
        <v/>
      </c>
      <c r="L937" s="64"/>
      <c r="M937" s="39"/>
      <c r="N937" s="39"/>
      <c r="O937" s="39"/>
      <c r="P937" s="39"/>
      <c r="Q937" s="39"/>
      <c r="R937" s="39"/>
      <c r="S937" s="36" t="str">
        <f t="shared" si="14"/>
        <v/>
      </c>
      <c r="T937" s="39"/>
      <c r="U937" s="39"/>
      <c r="V937" s="39"/>
    </row>
    <row r="938" spans="1:22" s="17" customFormat="1" ht="14.25" thickBot="1">
      <c r="A938" s="39"/>
      <c r="B938" s="64"/>
      <c r="C938" s="39"/>
      <c r="D938" s="64"/>
      <c r="E938" s="39"/>
      <c r="F938" s="25"/>
      <c r="G938" s="23"/>
      <c r="H938" s="25"/>
      <c r="I938" s="30" t="str">
        <f>IF(LEN(F938)*LEN(G938)*LEN(H938)=0,"",VLOOKUP(F938&amp;G938&amp;H938,品类代码!$D:$E,2,0))</f>
        <v/>
      </c>
      <c r="J938" s="31" t="str">
        <f>IF(LEN(I938)=0,"",VLOOKUP(I938,品类代码!$E:$F,2,0))</f>
        <v/>
      </c>
      <c r="K938" s="30" t="str">
        <f>IF(LEN(J938)=0,"",VLOOKUP(J938,品类代码!$F:$G,2,0))</f>
        <v/>
      </c>
      <c r="L938" s="64"/>
      <c r="M938" s="39"/>
      <c r="N938" s="39"/>
      <c r="O938" s="39"/>
      <c r="P938" s="39"/>
      <c r="Q938" s="39"/>
      <c r="R938" s="39"/>
      <c r="S938" s="36" t="str">
        <f t="shared" si="14"/>
        <v/>
      </c>
      <c r="T938" s="39"/>
      <c r="U938" s="39"/>
      <c r="V938" s="39"/>
    </row>
    <row r="939" spans="1:22" s="17" customFormat="1" ht="14.25" thickBot="1">
      <c r="A939" s="39"/>
      <c r="B939" s="64"/>
      <c r="C939" s="39"/>
      <c r="D939" s="64"/>
      <c r="E939" s="39"/>
      <c r="F939" s="25"/>
      <c r="G939" s="23"/>
      <c r="H939" s="25"/>
      <c r="I939" s="30" t="str">
        <f>IF(LEN(F939)*LEN(G939)*LEN(H939)=0,"",VLOOKUP(F939&amp;G939&amp;H939,品类代码!$D:$E,2,0))</f>
        <v/>
      </c>
      <c r="J939" s="31" t="str">
        <f>IF(LEN(I939)=0,"",VLOOKUP(I939,品类代码!$E:$F,2,0))</f>
        <v/>
      </c>
      <c r="K939" s="30" t="str">
        <f>IF(LEN(J939)=0,"",VLOOKUP(J939,品类代码!$F:$G,2,0))</f>
        <v/>
      </c>
      <c r="L939" s="64"/>
      <c r="M939" s="39"/>
      <c r="N939" s="39"/>
      <c r="O939" s="39"/>
      <c r="P939" s="39"/>
      <c r="Q939" s="39"/>
      <c r="R939" s="39"/>
      <c r="S939" s="36" t="str">
        <f t="shared" si="14"/>
        <v/>
      </c>
      <c r="T939" s="39"/>
      <c r="U939" s="39"/>
      <c r="V939" s="39"/>
    </row>
    <row r="940" spans="1:22" s="17" customFormat="1" ht="14.25" thickBot="1">
      <c r="A940" s="39"/>
      <c r="B940" s="64"/>
      <c r="C940" s="39"/>
      <c r="D940" s="64"/>
      <c r="E940" s="39"/>
      <c r="F940" s="25"/>
      <c r="G940" s="23"/>
      <c r="H940" s="25"/>
      <c r="I940" s="30" t="str">
        <f>IF(LEN(F940)*LEN(G940)*LEN(H940)=0,"",VLOOKUP(F940&amp;G940&amp;H940,品类代码!$D:$E,2,0))</f>
        <v/>
      </c>
      <c r="J940" s="31" t="str">
        <f>IF(LEN(I940)=0,"",VLOOKUP(I940,品类代码!$E:$F,2,0))</f>
        <v/>
      </c>
      <c r="K940" s="30" t="str">
        <f>IF(LEN(J940)=0,"",VLOOKUP(J940,品类代码!$F:$G,2,0))</f>
        <v/>
      </c>
      <c r="L940" s="64"/>
      <c r="M940" s="39"/>
      <c r="N940" s="39"/>
      <c r="O940" s="39"/>
      <c r="P940" s="39"/>
      <c r="Q940" s="39"/>
      <c r="R940" s="39"/>
      <c r="S940" s="36" t="str">
        <f t="shared" si="14"/>
        <v/>
      </c>
      <c r="T940" s="39"/>
      <c r="U940" s="39"/>
      <c r="V940" s="39"/>
    </row>
    <row r="941" spans="1:22" s="17" customFormat="1" ht="14.25" thickBot="1">
      <c r="A941" s="39"/>
      <c r="B941" s="64"/>
      <c r="C941" s="39"/>
      <c r="D941" s="64"/>
      <c r="E941" s="39"/>
      <c r="F941" s="25"/>
      <c r="G941" s="23"/>
      <c r="H941" s="25"/>
      <c r="I941" s="30" t="str">
        <f>IF(LEN(F941)*LEN(G941)*LEN(H941)=0,"",VLOOKUP(F941&amp;G941&amp;H941,品类代码!$D:$E,2,0))</f>
        <v/>
      </c>
      <c r="J941" s="31" t="str">
        <f>IF(LEN(I941)=0,"",VLOOKUP(I941,品类代码!$E:$F,2,0))</f>
        <v/>
      </c>
      <c r="K941" s="30" t="str">
        <f>IF(LEN(J941)=0,"",VLOOKUP(J941,品类代码!$F:$G,2,0))</f>
        <v/>
      </c>
      <c r="L941" s="64"/>
      <c r="M941" s="39"/>
      <c r="N941" s="39"/>
      <c r="O941" s="39"/>
      <c r="P941" s="39"/>
      <c r="Q941" s="39"/>
      <c r="R941" s="39"/>
      <c r="S941" s="36" t="str">
        <f t="shared" si="14"/>
        <v/>
      </c>
      <c r="T941" s="39"/>
      <c r="U941" s="39"/>
      <c r="V941" s="39"/>
    </row>
    <row r="942" spans="1:22" s="17" customFormat="1" ht="14.25" thickBot="1">
      <c r="A942" s="39"/>
      <c r="B942" s="64"/>
      <c r="C942" s="39"/>
      <c r="D942" s="64"/>
      <c r="E942" s="39"/>
      <c r="F942" s="25"/>
      <c r="G942" s="23"/>
      <c r="H942" s="25"/>
      <c r="I942" s="30" t="str">
        <f>IF(LEN(F942)*LEN(G942)*LEN(H942)=0,"",VLOOKUP(F942&amp;G942&amp;H942,品类代码!$D:$E,2,0))</f>
        <v/>
      </c>
      <c r="J942" s="31" t="str">
        <f>IF(LEN(I942)=0,"",VLOOKUP(I942,品类代码!$E:$F,2,0))</f>
        <v/>
      </c>
      <c r="K942" s="30" t="str">
        <f>IF(LEN(J942)=0,"",VLOOKUP(J942,品类代码!$F:$G,2,0))</f>
        <v/>
      </c>
      <c r="L942" s="64"/>
      <c r="M942" s="39"/>
      <c r="N942" s="39"/>
      <c r="O942" s="39"/>
      <c r="P942" s="39"/>
      <c r="Q942" s="39"/>
      <c r="R942" s="39"/>
      <c r="S942" s="36" t="str">
        <f t="shared" si="14"/>
        <v/>
      </c>
      <c r="T942" s="39"/>
      <c r="U942" s="39"/>
      <c r="V942" s="39"/>
    </row>
    <row r="943" spans="1:22" s="17" customFormat="1" ht="14.25" thickBot="1">
      <c r="A943" s="39"/>
      <c r="B943" s="64"/>
      <c r="C943" s="39"/>
      <c r="D943" s="64"/>
      <c r="E943" s="39"/>
      <c r="F943" s="25"/>
      <c r="G943" s="23"/>
      <c r="H943" s="25"/>
      <c r="I943" s="30" t="str">
        <f>IF(LEN(F943)*LEN(G943)*LEN(H943)=0,"",VLOOKUP(F943&amp;G943&amp;H943,品类代码!$D:$E,2,0))</f>
        <v/>
      </c>
      <c r="J943" s="31" t="str">
        <f>IF(LEN(I943)=0,"",VLOOKUP(I943,品类代码!$E:$F,2,0))</f>
        <v/>
      </c>
      <c r="K943" s="30" t="str">
        <f>IF(LEN(J943)=0,"",VLOOKUP(J943,品类代码!$F:$G,2,0))</f>
        <v/>
      </c>
      <c r="L943" s="64"/>
      <c r="M943" s="39"/>
      <c r="N943" s="39"/>
      <c r="O943" s="39"/>
      <c r="P943" s="39"/>
      <c r="Q943" s="39"/>
      <c r="R943" s="39"/>
      <c r="S943" s="36" t="str">
        <f t="shared" si="14"/>
        <v/>
      </c>
      <c r="T943" s="39"/>
      <c r="U943" s="39"/>
      <c r="V943" s="39"/>
    </row>
    <row r="944" spans="1:22" s="17" customFormat="1" ht="14.25" thickBot="1">
      <c r="A944" s="39"/>
      <c r="B944" s="64"/>
      <c r="C944" s="39"/>
      <c r="D944" s="64"/>
      <c r="E944" s="39"/>
      <c r="F944" s="25"/>
      <c r="G944" s="23"/>
      <c r="H944" s="25"/>
      <c r="I944" s="30" t="str">
        <f>IF(LEN(F944)*LEN(G944)*LEN(H944)=0,"",VLOOKUP(F944&amp;G944&amp;H944,品类代码!$D:$E,2,0))</f>
        <v/>
      </c>
      <c r="J944" s="31" t="str">
        <f>IF(LEN(I944)=0,"",VLOOKUP(I944,品类代码!$E:$F,2,0))</f>
        <v/>
      </c>
      <c r="K944" s="30" t="str">
        <f>IF(LEN(J944)=0,"",VLOOKUP(J944,品类代码!$F:$G,2,0))</f>
        <v/>
      </c>
      <c r="L944" s="64"/>
      <c r="M944" s="39"/>
      <c r="N944" s="39"/>
      <c r="O944" s="39"/>
      <c r="P944" s="39"/>
      <c r="Q944" s="39"/>
      <c r="R944" s="39"/>
      <c r="S944" s="36" t="str">
        <f t="shared" si="14"/>
        <v/>
      </c>
      <c r="T944" s="39"/>
      <c r="U944" s="39"/>
      <c r="V944" s="39"/>
    </row>
    <row r="945" spans="1:22" s="17" customFormat="1" ht="14.25" thickBot="1">
      <c r="A945" s="39"/>
      <c r="B945" s="64"/>
      <c r="C945" s="39"/>
      <c r="D945" s="64"/>
      <c r="E945" s="39"/>
      <c r="F945" s="25"/>
      <c r="G945" s="23"/>
      <c r="H945" s="25"/>
      <c r="I945" s="30" t="str">
        <f>IF(LEN(F945)*LEN(G945)*LEN(H945)=0,"",VLOOKUP(F945&amp;G945&amp;H945,品类代码!$D:$E,2,0))</f>
        <v/>
      </c>
      <c r="J945" s="31" t="str">
        <f>IF(LEN(I945)=0,"",VLOOKUP(I945,品类代码!$E:$F,2,0))</f>
        <v/>
      </c>
      <c r="K945" s="30" t="str">
        <f>IF(LEN(J945)=0,"",VLOOKUP(J945,品类代码!$F:$G,2,0))</f>
        <v/>
      </c>
      <c r="L945" s="64"/>
      <c r="M945" s="39"/>
      <c r="N945" s="39"/>
      <c r="O945" s="39"/>
      <c r="P945" s="39"/>
      <c r="Q945" s="39"/>
      <c r="R945" s="39"/>
      <c r="S945" s="36" t="str">
        <f t="shared" si="14"/>
        <v/>
      </c>
      <c r="T945" s="39"/>
      <c r="U945" s="39"/>
      <c r="V945" s="39"/>
    </row>
    <row r="946" spans="1:22" s="17" customFormat="1" ht="14.25" thickBot="1">
      <c r="A946" s="39"/>
      <c r="B946" s="64"/>
      <c r="C946" s="39"/>
      <c r="D946" s="64"/>
      <c r="E946" s="39"/>
      <c r="F946" s="25"/>
      <c r="G946" s="23"/>
      <c r="H946" s="25"/>
      <c r="I946" s="30" t="str">
        <f>IF(LEN(F946)*LEN(G946)*LEN(H946)=0,"",VLOOKUP(F946&amp;G946&amp;H946,品类代码!$D:$E,2,0))</f>
        <v/>
      </c>
      <c r="J946" s="31" t="str">
        <f>IF(LEN(I946)=0,"",VLOOKUP(I946,品类代码!$E:$F,2,0))</f>
        <v/>
      </c>
      <c r="K946" s="30" t="str">
        <f>IF(LEN(J946)=0,"",VLOOKUP(J946,品类代码!$F:$G,2,0))</f>
        <v/>
      </c>
      <c r="L946" s="64"/>
      <c r="M946" s="39"/>
      <c r="N946" s="39"/>
      <c r="O946" s="39"/>
      <c r="P946" s="39"/>
      <c r="Q946" s="39"/>
      <c r="R946" s="39"/>
      <c r="S946" s="36" t="str">
        <f t="shared" si="14"/>
        <v/>
      </c>
      <c r="T946" s="39"/>
      <c r="U946" s="39"/>
      <c r="V946" s="39"/>
    </row>
    <row r="947" spans="1:22" s="17" customFormat="1" ht="14.25" thickBot="1">
      <c r="A947" s="39"/>
      <c r="B947" s="64"/>
      <c r="C947" s="39"/>
      <c r="D947" s="64"/>
      <c r="E947" s="39"/>
      <c r="F947" s="25"/>
      <c r="G947" s="23"/>
      <c r="H947" s="25"/>
      <c r="I947" s="30" t="str">
        <f>IF(LEN(F947)*LEN(G947)*LEN(H947)=0,"",VLOOKUP(F947&amp;G947&amp;H947,品类代码!$D:$E,2,0))</f>
        <v/>
      </c>
      <c r="J947" s="31" t="str">
        <f>IF(LEN(I947)=0,"",VLOOKUP(I947,品类代码!$E:$F,2,0))</f>
        <v/>
      </c>
      <c r="K947" s="30" t="str">
        <f>IF(LEN(J947)=0,"",VLOOKUP(J947,品类代码!$F:$G,2,0))</f>
        <v/>
      </c>
      <c r="L947" s="64"/>
      <c r="M947" s="39"/>
      <c r="N947" s="39"/>
      <c r="O947" s="39"/>
      <c r="P947" s="39"/>
      <c r="Q947" s="39"/>
      <c r="R947" s="39"/>
      <c r="S947" s="36" t="str">
        <f t="shared" si="14"/>
        <v/>
      </c>
      <c r="T947" s="39"/>
      <c r="U947" s="39"/>
      <c r="V947" s="39"/>
    </row>
    <row r="948" spans="1:22" s="17" customFormat="1" ht="14.25" thickBot="1">
      <c r="A948" s="39"/>
      <c r="B948" s="64"/>
      <c r="C948" s="39"/>
      <c r="D948" s="64"/>
      <c r="E948" s="39"/>
      <c r="F948" s="25"/>
      <c r="G948" s="23"/>
      <c r="H948" s="25"/>
      <c r="I948" s="30" t="str">
        <f>IF(LEN(F948)*LEN(G948)*LEN(H948)=0,"",VLOOKUP(F948&amp;G948&amp;H948,品类代码!$D:$E,2,0))</f>
        <v/>
      </c>
      <c r="J948" s="31" t="str">
        <f>IF(LEN(I948)=0,"",VLOOKUP(I948,品类代码!$E:$F,2,0))</f>
        <v/>
      </c>
      <c r="K948" s="30" t="str">
        <f>IF(LEN(J948)=0,"",VLOOKUP(J948,品类代码!$F:$G,2,0))</f>
        <v/>
      </c>
      <c r="L948" s="64"/>
      <c r="M948" s="39"/>
      <c r="N948" s="39"/>
      <c r="O948" s="39"/>
      <c r="P948" s="39"/>
      <c r="Q948" s="39"/>
      <c r="R948" s="39"/>
      <c r="S948" s="36" t="str">
        <f t="shared" si="14"/>
        <v/>
      </c>
      <c r="T948" s="39"/>
      <c r="U948" s="39"/>
      <c r="V948" s="39"/>
    </row>
    <row r="949" spans="1:22" s="17" customFormat="1" ht="14.25" thickBot="1">
      <c r="A949" s="39"/>
      <c r="B949" s="64"/>
      <c r="C949" s="39"/>
      <c r="D949" s="64"/>
      <c r="E949" s="39"/>
      <c r="F949" s="25"/>
      <c r="G949" s="23"/>
      <c r="H949" s="25"/>
      <c r="I949" s="30" t="str">
        <f>IF(LEN(F949)*LEN(G949)*LEN(H949)=0,"",VLOOKUP(F949&amp;G949&amp;H949,品类代码!$D:$E,2,0))</f>
        <v/>
      </c>
      <c r="J949" s="31" t="str">
        <f>IF(LEN(I949)=0,"",VLOOKUP(I949,品类代码!$E:$F,2,0))</f>
        <v/>
      </c>
      <c r="K949" s="30" t="str">
        <f>IF(LEN(J949)=0,"",VLOOKUP(J949,品类代码!$F:$G,2,0))</f>
        <v/>
      </c>
      <c r="L949" s="64"/>
      <c r="M949" s="39"/>
      <c r="N949" s="39"/>
      <c r="O949" s="39"/>
      <c r="P949" s="39"/>
      <c r="Q949" s="39"/>
      <c r="R949" s="39"/>
      <c r="S949" s="36" t="str">
        <f t="shared" si="14"/>
        <v/>
      </c>
      <c r="T949" s="39"/>
      <c r="U949" s="39"/>
      <c r="V949" s="39"/>
    </row>
    <row r="950" spans="1:22" s="17" customFormat="1" ht="14.25" thickBot="1">
      <c r="A950" s="39"/>
      <c r="B950" s="64"/>
      <c r="C950" s="39"/>
      <c r="D950" s="64"/>
      <c r="E950" s="39"/>
      <c r="F950" s="25"/>
      <c r="G950" s="23"/>
      <c r="H950" s="25"/>
      <c r="I950" s="30" t="str">
        <f>IF(LEN(F950)*LEN(G950)*LEN(H950)=0,"",VLOOKUP(F950&amp;G950&amp;H950,品类代码!$D:$E,2,0))</f>
        <v/>
      </c>
      <c r="J950" s="31" t="str">
        <f>IF(LEN(I950)=0,"",VLOOKUP(I950,品类代码!$E:$F,2,0))</f>
        <v/>
      </c>
      <c r="K950" s="30" t="str">
        <f>IF(LEN(J950)=0,"",VLOOKUP(J950,品类代码!$F:$G,2,0))</f>
        <v/>
      </c>
      <c r="L950" s="64"/>
      <c r="M950" s="39"/>
      <c r="N950" s="39"/>
      <c r="O950" s="39"/>
      <c r="P950" s="39"/>
      <c r="Q950" s="39"/>
      <c r="R950" s="39"/>
      <c r="S950" s="36" t="str">
        <f t="shared" si="14"/>
        <v/>
      </c>
      <c r="T950" s="39"/>
      <c r="U950" s="39"/>
      <c r="V950" s="39"/>
    </row>
    <row r="951" spans="1:22" s="17" customFormat="1" ht="14.25" thickBot="1">
      <c r="A951" s="39"/>
      <c r="B951" s="64"/>
      <c r="C951" s="39"/>
      <c r="D951" s="64"/>
      <c r="E951" s="39"/>
      <c r="F951" s="25"/>
      <c r="G951" s="23"/>
      <c r="H951" s="25"/>
      <c r="I951" s="30" t="str">
        <f>IF(LEN(F951)*LEN(G951)*LEN(H951)=0,"",VLOOKUP(F951&amp;G951&amp;H951,品类代码!$D:$E,2,0))</f>
        <v/>
      </c>
      <c r="J951" s="31" t="str">
        <f>IF(LEN(I951)=0,"",VLOOKUP(I951,品类代码!$E:$F,2,0))</f>
        <v/>
      </c>
      <c r="K951" s="30" t="str">
        <f>IF(LEN(J951)=0,"",VLOOKUP(J951,品类代码!$F:$G,2,0))</f>
        <v/>
      </c>
      <c r="L951" s="64"/>
      <c r="M951" s="39"/>
      <c r="N951" s="39"/>
      <c r="O951" s="39"/>
      <c r="P951" s="39"/>
      <c r="Q951" s="39"/>
      <c r="R951" s="39"/>
      <c r="S951" s="36" t="str">
        <f t="shared" si="14"/>
        <v/>
      </c>
      <c r="T951" s="39"/>
      <c r="U951" s="39"/>
      <c r="V951" s="39"/>
    </row>
    <row r="952" spans="1:22" s="17" customFormat="1" ht="14.25" thickBot="1">
      <c r="A952" s="39"/>
      <c r="B952" s="64"/>
      <c r="C952" s="39"/>
      <c r="D952" s="64"/>
      <c r="E952" s="39"/>
      <c r="F952" s="25"/>
      <c r="G952" s="23"/>
      <c r="H952" s="25"/>
      <c r="I952" s="30" t="str">
        <f>IF(LEN(F952)*LEN(G952)*LEN(H952)=0,"",VLOOKUP(F952&amp;G952&amp;H952,品类代码!$D:$E,2,0))</f>
        <v/>
      </c>
      <c r="J952" s="31" t="str">
        <f>IF(LEN(I952)=0,"",VLOOKUP(I952,品类代码!$E:$F,2,0))</f>
        <v/>
      </c>
      <c r="K952" s="30" t="str">
        <f>IF(LEN(J952)=0,"",VLOOKUP(J952,品类代码!$F:$G,2,0))</f>
        <v/>
      </c>
      <c r="L952" s="64"/>
      <c r="M952" s="39"/>
      <c r="N952" s="39"/>
      <c r="O952" s="39"/>
      <c r="P952" s="39"/>
      <c r="Q952" s="39"/>
      <c r="R952" s="39"/>
      <c r="S952" s="36" t="str">
        <f t="shared" si="14"/>
        <v/>
      </c>
      <c r="T952" s="39"/>
      <c r="U952" s="39"/>
      <c r="V952" s="39"/>
    </row>
    <row r="953" spans="1:22" s="17" customFormat="1" ht="14.25" thickBot="1">
      <c r="A953" s="39"/>
      <c r="B953" s="64"/>
      <c r="C953" s="39"/>
      <c r="D953" s="64"/>
      <c r="E953" s="39"/>
      <c r="F953" s="25"/>
      <c r="G953" s="23"/>
      <c r="H953" s="25"/>
      <c r="I953" s="30" t="str">
        <f>IF(LEN(F953)*LEN(G953)*LEN(H953)=0,"",VLOOKUP(F953&amp;G953&amp;H953,品类代码!$D:$E,2,0))</f>
        <v/>
      </c>
      <c r="J953" s="31" t="str">
        <f>IF(LEN(I953)=0,"",VLOOKUP(I953,品类代码!$E:$F,2,0))</f>
        <v/>
      </c>
      <c r="K953" s="30" t="str">
        <f>IF(LEN(J953)=0,"",VLOOKUP(J953,品类代码!$F:$G,2,0))</f>
        <v/>
      </c>
      <c r="L953" s="64"/>
      <c r="M953" s="39"/>
      <c r="N953" s="39"/>
      <c r="O953" s="39"/>
      <c r="P953" s="39"/>
      <c r="Q953" s="39"/>
      <c r="R953" s="39"/>
      <c r="S953" s="36" t="str">
        <f t="shared" si="14"/>
        <v/>
      </c>
      <c r="T953" s="39"/>
      <c r="U953" s="39"/>
      <c r="V953" s="39"/>
    </row>
    <row r="954" spans="1:22" s="17" customFormat="1" ht="14.25" thickBot="1">
      <c r="A954" s="39"/>
      <c r="B954" s="64"/>
      <c r="C954" s="39"/>
      <c r="D954" s="64"/>
      <c r="E954" s="39"/>
      <c r="F954" s="25"/>
      <c r="G954" s="23"/>
      <c r="H954" s="25"/>
      <c r="I954" s="30" t="str">
        <f>IF(LEN(F954)*LEN(G954)*LEN(H954)=0,"",VLOOKUP(F954&amp;G954&amp;H954,品类代码!$D:$E,2,0))</f>
        <v/>
      </c>
      <c r="J954" s="31" t="str">
        <f>IF(LEN(I954)=0,"",VLOOKUP(I954,品类代码!$E:$F,2,0))</f>
        <v/>
      </c>
      <c r="K954" s="30" t="str">
        <f>IF(LEN(J954)=0,"",VLOOKUP(J954,品类代码!$F:$G,2,0))</f>
        <v/>
      </c>
      <c r="L954" s="64"/>
      <c r="M954" s="39"/>
      <c r="N954" s="39"/>
      <c r="O954" s="39"/>
      <c r="P954" s="39"/>
      <c r="Q954" s="39"/>
      <c r="R954" s="39"/>
      <c r="S954" s="36" t="str">
        <f t="shared" si="14"/>
        <v/>
      </c>
      <c r="T954" s="39"/>
      <c r="U954" s="39"/>
      <c r="V954" s="39"/>
    </row>
    <row r="955" spans="1:22" s="17" customFormat="1" ht="14.25" thickBot="1">
      <c r="A955" s="39"/>
      <c r="B955" s="64"/>
      <c r="C955" s="39"/>
      <c r="D955" s="64"/>
      <c r="E955" s="39"/>
      <c r="F955" s="25"/>
      <c r="G955" s="23"/>
      <c r="H955" s="25"/>
      <c r="I955" s="30" t="str">
        <f>IF(LEN(F955)*LEN(G955)*LEN(H955)=0,"",VLOOKUP(F955&amp;G955&amp;H955,品类代码!$D:$E,2,0))</f>
        <v/>
      </c>
      <c r="J955" s="31" t="str">
        <f>IF(LEN(I955)=0,"",VLOOKUP(I955,品类代码!$E:$F,2,0))</f>
        <v/>
      </c>
      <c r="K955" s="30" t="str">
        <f>IF(LEN(J955)=0,"",VLOOKUP(J955,品类代码!$F:$G,2,0))</f>
        <v/>
      </c>
      <c r="L955" s="64"/>
      <c r="M955" s="39"/>
      <c r="N955" s="39"/>
      <c r="O955" s="39"/>
      <c r="P955" s="39"/>
      <c r="Q955" s="39"/>
      <c r="R955" s="39"/>
      <c r="S955" s="36" t="str">
        <f t="shared" si="14"/>
        <v/>
      </c>
      <c r="T955" s="39"/>
      <c r="U955" s="39"/>
      <c r="V955" s="39"/>
    </row>
    <row r="956" spans="1:22" s="17" customFormat="1" ht="14.25" thickBot="1">
      <c r="A956" s="39"/>
      <c r="B956" s="64"/>
      <c r="C956" s="39"/>
      <c r="D956" s="64"/>
      <c r="E956" s="39"/>
      <c r="F956" s="25"/>
      <c r="G956" s="23"/>
      <c r="H956" s="25"/>
      <c r="I956" s="30" t="str">
        <f>IF(LEN(F956)*LEN(G956)*LEN(H956)=0,"",VLOOKUP(F956&amp;G956&amp;H956,品类代码!$D:$E,2,0))</f>
        <v/>
      </c>
      <c r="J956" s="31" t="str">
        <f>IF(LEN(I956)=0,"",VLOOKUP(I956,品类代码!$E:$F,2,0))</f>
        <v/>
      </c>
      <c r="K956" s="30" t="str">
        <f>IF(LEN(J956)=0,"",VLOOKUP(J956,品类代码!$F:$G,2,0))</f>
        <v/>
      </c>
      <c r="L956" s="64"/>
      <c r="M956" s="39"/>
      <c r="N956" s="39"/>
      <c r="O956" s="39"/>
      <c r="P956" s="39"/>
      <c r="Q956" s="39"/>
      <c r="R956" s="39"/>
      <c r="S956" s="36" t="str">
        <f t="shared" si="14"/>
        <v/>
      </c>
      <c r="T956" s="39"/>
      <c r="U956" s="39"/>
      <c r="V956" s="39"/>
    </row>
    <row r="957" spans="1:22" s="17" customFormat="1" ht="14.25" thickBot="1">
      <c r="A957" s="39"/>
      <c r="B957" s="64"/>
      <c r="C957" s="39"/>
      <c r="D957" s="64"/>
      <c r="E957" s="39"/>
      <c r="F957" s="25"/>
      <c r="G957" s="23"/>
      <c r="H957" s="25"/>
      <c r="I957" s="30" t="str">
        <f>IF(LEN(F957)*LEN(G957)*LEN(H957)=0,"",VLOOKUP(F957&amp;G957&amp;H957,品类代码!$D:$E,2,0))</f>
        <v/>
      </c>
      <c r="J957" s="31" t="str">
        <f>IF(LEN(I957)=0,"",VLOOKUP(I957,品类代码!$E:$F,2,0))</f>
        <v/>
      </c>
      <c r="K957" s="30" t="str">
        <f>IF(LEN(J957)=0,"",VLOOKUP(J957,品类代码!$F:$G,2,0))</f>
        <v/>
      </c>
      <c r="L957" s="64"/>
      <c r="M957" s="39"/>
      <c r="N957" s="39"/>
      <c r="O957" s="39"/>
      <c r="P957" s="39"/>
      <c r="Q957" s="39"/>
      <c r="R957" s="39"/>
      <c r="S957" s="36" t="str">
        <f t="shared" si="14"/>
        <v/>
      </c>
      <c r="T957" s="39"/>
      <c r="U957" s="39"/>
      <c r="V957" s="39"/>
    </row>
    <row r="958" spans="1:22" s="17" customFormat="1" ht="14.25" thickBot="1">
      <c r="A958" s="39"/>
      <c r="B958" s="64"/>
      <c r="C958" s="39"/>
      <c r="D958" s="64"/>
      <c r="E958" s="39"/>
      <c r="F958" s="25"/>
      <c r="G958" s="23"/>
      <c r="H958" s="25"/>
      <c r="I958" s="30" t="str">
        <f>IF(LEN(F958)*LEN(G958)*LEN(H958)=0,"",VLOOKUP(F958&amp;G958&amp;H958,品类代码!$D:$E,2,0))</f>
        <v/>
      </c>
      <c r="J958" s="31" t="str">
        <f>IF(LEN(I958)=0,"",VLOOKUP(I958,品类代码!$E:$F,2,0))</f>
        <v/>
      </c>
      <c r="K958" s="30" t="str">
        <f>IF(LEN(J958)=0,"",VLOOKUP(J958,品类代码!$F:$G,2,0))</f>
        <v/>
      </c>
      <c r="L958" s="64"/>
      <c r="M958" s="39"/>
      <c r="N958" s="39"/>
      <c r="O958" s="39"/>
      <c r="P958" s="39"/>
      <c r="Q958" s="39"/>
      <c r="R958" s="39"/>
      <c r="S958" s="36" t="str">
        <f t="shared" si="14"/>
        <v/>
      </c>
      <c r="T958" s="39"/>
      <c r="U958" s="39"/>
      <c r="V958" s="39"/>
    </row>
    <row r="959" spans="1:22" s="17" customFormat="1" ht="14.25" thickBot="1">
      <c r="A959" s="39"/>
      <c r="B959" s="64"/>
      <c r="C959" s="39"/>
      <c r="D959" s="64"/>
      <c r="E959" s="39"/>
      <c r="F959" s="25"/>
      <c r="G959" s="23"/>
      <c r="H959" s="25"/>
      <c r="I959" s="30" t="str">
        <f>IF(LEN(F959)*LEN(G959)*LEN(H959)=0,"",VLOOKUP(F959&amp;G959&amp;H959,品类代码!$D:$E,2,0))</f>
        <v/>
      </c>
      <c r="J959" s="31" t="str">
        <f>IF(LEN(I959)=0,"",VLOOKUP(I959,品类代码!$E:$F,2,0))</f>
        <v/>
      </c>
      <c r="K959" s="30" t="str">
        <f>IF(LEN(J959)=0,"",VLOOKUP(J959,品类代码!$F:$G,2,0))</f>
        <v/>
      </c>
      <c r="L959" s="64"/>
      <c r="M959" s="39"/>
      <c r="N959" s="39"/>
      <c r="O959" s="39"/>
      <c r="P959" s="39"/>
      <c r="Q959" s="39"/>
      <c r="R959" s="39"/>
      <c r="S959" s="36" t="str">
        <f t="shared" si="14"/>
        <v/>
      </c>
      <c r="T959" s="39"/>
      <c r="U959" s="39"/>
      <c r="V959" s="39"/>
    </row>
    <row r="960" spans="1:22" s="17" customFormat="1" ht="14.25" thickBot="1">
      <c r="A960" s="39"/>
      <c r="B960" s="64"/>
      <c r="C960" s="39"/>
      <c r="D960" s="64"/>
      <c r="E960" s="39"/>
      <c r="F960" s="25"/>
      <c r="G960" s="23"/>
      <c r="H960" s="25"/>
      <c r="I960" s="30" t="str">
        <f>IF(LEN(F960)*LEN(G960)*LEN(H960)=0,"",VLOOKUP(F960&amp;G960&amp;H960,品类代码!$D:$E,2,0))</f>
        <v/>
      </c>
      <c r="J960" s="31" t="str">
        <f>IF(LEN(I960)=0,"",VLOOKUP(I960,品类代码!$E:$F,2,0))</f>
        <v/>
      </c>
      <c r="K960" s="30" t="str">
        <f>IF(LEN(J960)=0,"",VLOOKUP(J960,品类代码!$F:$G,2,0))</f>
        <v/>
      </c>
      <c r="L960" s="64"/>
      <c r="M960" s="39"/>
      <c r="N960" s="39"/>
      <c r="O960" s="39"/>
      <c r="P960" s="39"/>
      <c r="Q960" s="39"/>
      <c r="R960" s="39"/>
      <c r="S960" s="36" t="str">
        <f t="shared" si="14"/>
        <v/>
      </c>
      <c r="T960" s="39"/>
      <c r="U960" s="39"/>
      <c r="V960" s="39"/>
    </row>
    <row r="961" spans="1:22" s="17" customFormat="1" ht="14.25" thickBot="1">
      <c r="A961" s="39"/>
      <c r="B961" s="64"/>
      <c r="C961" s="39"/>
      <c r="D961" s="64"/>
      <c r="E961" s="39"/>
      <c r="F961" s="25"/>
      <c r="G961" s="23"/>
      <c r="H961" s="25"/>
      <c r="I961" s="30" t="str">
        <f>IF(LEN(F961)*LEN(G961)*LEN(H961)=0,"",VLOOKUP(F961&amp;G961&amp;H961,品类代码!$D:$E,2,0))</f>
        <v/>
      </c>
      <c r="J961" s="31" t="str">
        <f>IF(LEN(I961)=0,"",VLOOKUP(I961,品类代码!$E:$F,2,0))</f>
        <v/>
      </c>
      <c r="K961" s="30" t="str">
        <f>IF(LEN(J961)=0,"",VLOOKUP(J961,品类代码!$F:$G,2,0))</f>
        <v/>
      </c>
      <c r="L961" s="64"/>
      <c r="M961" s="39"/>
      <c r="N961" s="39"/>
      <c r="O961" s="39"/>
      <c r="P961" s="39"/>
      <c r="Q961" s="39"/>
      <c r="R961" s="39"/>
      <c r="S961" s="36" t="str">
        <f t="shared" si="14"/>
        <v/>
      </c>
      <c r="T961" s="39"/>
      <c r="U961" s="39"/>
      <c r="V961" s="39"/>
    </row>
    <row r="962" spans="1:22" s="17" customFormat="1" ht="14.25" thickBot="1">
      <c r="A962" s="39"/>
      <c r="B962" s="64"/>
      <c r="C962" s="39"/>
      <c r="D962" s="64"/>
      <c r="E962" s="39"/>
      <c r="F962" s="25"/>
      <c r="G962" s="23"/>
      <c r="H962" s="25"/>
      <c r="I962" s="30" t="str">
        <f>IF(LEN(F962)*LEN(G962)*LEN(H962)=0,"",VLOOKUP(F962&amp;G962&amp;H962,品类代码!$D:$E,2,0))</f>
        <v/>
      </c>
      <c r="J962" s="31" t="str">
        <f>IF(LEN(I962)=0,"",VLOOKUP(I962,品类代码!$E:$F,2,0))</f>
        <v/>
      </c>
      <c r="K962" s="30" t="str">
        <f>IF(LEN(J962)=0,"",VLOOKUP(J962,品类代码!$F:$G,2,0))</f>
        <v/>
      </c>
      <c r="L962" s="64"/>
      <c r="M962" s="39"/>
      <c r="N962" s="39"/>
      <c r="O962" s="39"/>
      <c r="P962" s="39"/>
      <c r="Q962" s="39"/>
      <c r="R962" s="39"/>
      <c r="S962" s="36" t="str">
        <f t="shared" si="14"/>
        <v/>
      </c>
      <c r="T962" s="39"/>
      <c r="U962" s="39"/>
      <c r="V962" s="39"/>
    </row>
    <row r="963" spans="1:22" s="17" customFormat="1" ht="14.25" thickBot="1">
      <c r="A963" s="39"/>
      <c r="B963" s="64"/>
      <c r="C963" s="39"/>
      <c r="D963" s="64"/>
      <c r="E963" s="39"/>
      <c r="F963" s="25"/>
      <c r="G963" s="23"/>
      <c r="H963" s="25"/>
      <c r="I963" s="30" t="str">
        <f>IF(LEN(F963)*LEN(G963)*LEN(H963)=0,"",VLOOKUP(F963&amp;G963&amp;H963,品类代码!$D:$E,2,0))</f>
        <v/>
      </c>
      <c r="J963" s="31" t="str">
        <f>IF(LEN(I963)=0,"",VLOOKUP(I963,品类代码!$E:$F,2,0))</f>
        <v/>
      </c>
      <c r="K963" s="30" t="str">
        <f>IF(LEN(J963)=0,"",VLOOKUP(J963,品类代码!$F:$G,2,0))</f>
        <v/>
      </c>
      <c r="L963" s="64"/>
      <c r="M963" s="39"/>
      <c r="N963" s="39"/>
      <c r="O963" s="39"/>
      <c r="P963" s="39"/>
      <c r="Q963" s="39"/>
      <c r="R963" s="39"/>
      <c r="S963" s="36" t="str">
        <f t="shared" si="14"/>
        <v/>
      </c>
      <c r="T963" s="39"/>
      <c r="U963" s="39"/>
      <c r="V963" s="39"/>
    </row>
    <row r="964" spans="1:22" s="17" customFormat="1" ht="14.25" thickBot="1">
      <c r="A964" s="39"/>
      <c r="B964" s="64"/>
      <c r="C964" s="39"/>
      <c r="D964" s="64"/>
      <c r="E964" s="39"/>
      <c r="F964" s="25"/>
      <c r="G964" s="23"/>
      <c r="H964" s="25"/>
      <c r="I964" s="30" t="str">
        <f>IF(LEN(F964)*LEN(G964)*LEN(H964)=0,"",VLOOKUP(F964&amp;G964&amp;H964,品类代码!$D:$E,2,0))</f>
        <v/>
      </c>
      <c r="J964" s="31" t="str">
        <f>IF(LEN(I964)=0,"",VLOOKUP(I964,品类代码!$E:$F,2,0))</f>
        <v/>
      </c>
      <c r="K964" s="30" t="str">
        <f>IF(LEN(J964)=0,"",VLOOKUP(J964,品类代码!$F:$G,2,0))</f>
        <v/>
      </c>
      <c r="L964" s="64"/>
      <c r="M964" s="39"/>
      <c r="N964" s="39"/>
      <c r="O964" s="39"/>
      <c r="P964" s="39"/>
      <c r="Q964" s="39"/>
      <c r="R964" s="39"/>
      <c r="S964" s="36" t="str">
        <f t="shared" si="14"/>
        <v/>
      </c>
      <c r="T964" s="39"/>
      <c r="U964" s="39"/>
      <c r="V964" s="39"/>
    </row>
    <row r="965" spans="1:22" s="17" customFormat="1" ht="14.25" thickBot="1">
      <c r="A965" s="39"/>
      <c r="B965" s="64"/>
      <c r="C965" s="39"/>
      <c r="D965" s="64"/>
      <c r="E965" s="39"/>
      <c r="F965" s="25"/>
      <c r="G965" s="23"/>
      <c r="H965" s="25"/>
      <c r="I965" s="30" t="str">
        <f>IF(LEN(F965)*LEN(G965)*LEN(H965)=0,"",VLOOKUP(F965&amp;G965&amp;H965,品类代码!$D:$E,2,0))</f>
        <v/>
      </c>
      <c r="J965" s="31" t="str">
        <f>IF(LEN(I965)=0,"",VLOOKUP(I965,品类代码!$E:$F,2,0))</f>
        <v/>
      </c>
      <c r="K965" s="30" t="str">
        <f>IF(LEN(J965)=0,"",VLOOKUP(J965,品类代码!$F:$G,2,0))</f>
        <v/>
      </c>
      <c r="L965" s="64"/>
      <c r="M965" s="39"/>
      <c r="N965" s="39"/>
      <c r="O965" s="39"/>
      <c r="P965" s="39"/>
      <c r="Q965" s="39"/>
      <c r="R965" s="39"/>
      <c r="S965" s="36" t="str">
        <f t="shared" si="14"/>
        <v/>
      </c>
      <c r="T965" s="39"/>
      <c r="U965" s="39"/>
      <c r="V965" s="39"/>
    </row>
    <row r="966" spans="1:22" s="17" customFormat="1" ht="14.25" thickBot="1">
      <c r="A966" s="39"/>
      <c r="B966" s="64"/>
      <c r="C966" s="39"/>
      <c r="D966" s="64"/>
      <c r="E966" s="39"/>
      <c r="F966" s="25"/>
      <c r="G966" s="23"/>
      <c r="H966" s="25"/>
      <c r="I966" s="30" t="str">
        <f>IF(LEN(F966)*LEN(G966)*LEN(H966)=0,"",VLOOKUP(F966&amp;G966&amp;H966,品类代码!$D:$E,2,0))</f>
        <v/>
      </c>
      <c r="J966" s="31" t="str">
        <f>IF(LEN(I966)=0,"",VLOOKUP(I966,品类代码!$E:$F,2,0))</f>
        <v/>
      </c>
      <c r="K966" s="30" t="str">
        <f>IF(LEN(J966)=0,"",VLOOKUP(J966,品类代码!$F:$G,2,0))</f>
        <v/>
      </c>
      <c r="L966" s="64"/>
      <c r="M966" s="39"/>
      <c r="N966" s="39"/>
      <c r="O966" s="39"/>
      <c r="P966" s="39"/>
      <c r="Q966" s="39"/>
      <c r="R966" s="39"/>
      <c r="S966" s="36" t="str">
        <f t="shared" ref="S966:S1029" si="15">IF(LEN($B$3)*LEN(H966)*LEN(B966)*LEN(D966)*LEN(L966)=0,"",$B$3&amp;"-"&amp;H966&amp;"-"&amp;B966&amp;"-"&amp;D966&amp;"-"&amp;IF(LEN(M966)=0,L966,IF(LEN(N966)*LEN(M966)&gt;0,M966&amp;"("&amp;L966&amp;")"&amp;N966,M966&amp;"("&amp;L966&amp;")")))</f>
        <v/>
      </c>
      <c r="T966" s="39"/>
      <c r="U966" s="39"/>
      <c r="V966" s="39"/>
    </row>
    <row r="967" spans="1:22" s="17" customFormat="1" ht="14.25" thickBot="1">
      <c r="A967" s="39"/>
      <c r="B967" s="64"/>
      <c r="C967" s="39"/>
      <c r="D967" s="64"/>
      <c r="E967" s="39"/>
      <c r="F967" s="25"/>
      <c r="G967" s="23"/>
      <c r="H967" s="25"/>
      <c r="I967" s="30" t="str">
        <f>IF(LEN(F967)*LEN(G967)*LEN(H967)=0,"",VLOOKUP(F967&amp;G967&amp;H967,品类代码!$D:$E,2,0))</f>
        <v/>
      </c>
      <c r="J967" s="31" t="str">
        <f>IF(LEN(I967)=0,"",VLOOKUP(I967,品类代码!$E:$F,2,0))</f>
        <v/>
      </c>
      <c r="K967" s="30" t="str">
        <f>IF(LEN(J967)=0,"",VLOOKUP(J967,品类代码!$F:$G,2,0))</f>
        <v/>
      </c>
      <c r="L967" s="64"/>
      <c r="M967" s="39"/>
      <c r="N967" s="39"/>
      <c r="O967" s="39"/>
      <c r="P967" s="39"/>
      <c r="Q967" s="39"/>
      <c r="R967" s="39"/>
      <c r="S967" s="36" t="str">
        <f t="shared" si="15"/>
        <v/>
      </c>
      <c r="T967" s="39"/>
      <c r="U967" s="39"/>
      <c r="V967" s="39"/>
    </row>
    <row r="968" spans="1:22" s="17" customFormat="1" ht="14.25" thickBot="1">
      <c r="A968" s="39"/>
      <c r="B968" s="64"/>
      <c r="C968" s="39"/>
      <c r="D968" s="64"/>
      <c r="E968" s="39"/>
      <c r="F968" s="25"/>
      <c r="G968" s="23"/>
      <c r="H968" s="25"/>
      <c r="I968" s="30" t="str">
        <f>IF(LEN(F968)*LEN(G968)*LEN(H968)=0,"",VLOOKUP(F968&amp;G968&amp;H968,品类代码!$D:$E,2,0))</f>
        <v/>
      </c>
      <c r="J968" s="31" t="str">
        <f>IF(LEN(I968)=0,"",VLOOKUP(I968,品类代码!$E:$F,2,0))</f>
        <v/>
      </c>
      <c r="K968" s="30" t="str">
        <f>IF(LEN(J968)=0,"",VLOOKUP(J968,品类代码!$F:$G,2,0))</f>
        <v/>
      </c>
      <c r="L968" s="64"/>
      <c r="M968" s="39"/>
      <c r="N968" s="39"/>
      <c r="O968" s="39"/>
      <c r="P968" s="39"/>
      <c r="Q968" s="39"/>
      <c r="R968" s="39"/>
      <c r="S968" s="36" t="str">
        <f t="shared" si="15"/>
        <v/>
      </c>
      <c r="T968" s="39"/>
      <c r="U968" s="39"/>
      <c r="V968" s="39"/>
    </row>
    <row r="969" spans="1:22" s="17" customFormat="1" ht="14.25" thickBot="1">
      <c r="A969" s="39"/>
      <c r="B969" s="64"/>
      <c r="C969" s="39"/>
      <c r="D969" s="64"/>
      <c r="E969" s="39"/>
      <c r="F969" s="25"/>
      <c r="G969" s="23"/>
      <c r="H969" s="25"/>
      <c r="I969" s="30" t="str">
        <f>IF(LEN(F969)*LEN(G969)*LEN(H969)=0,"",VLOOKUP(F969&amp;G969&amp;H969,品类代码!$D:$E,2,0))</f>
        <v/>
      </c>
      <c r="J969" s="31" t="str">
        <f>IF(LEN(I969)=0,"",VLOOKUP(I969,品类代码!$E:$F,2,0))</f>
        <v/>
      </c>
      <c r="K969" s="30" t="str">
        <f>IF(LEN(J969)=0,"",VLOOKUP(J969,品类代码!$F:$G,2,0))</f>
        <v/>
      </c>
      <c r="L969" s="64"/>
      <c r="M969" s="39"/>
      <c r="N969" s="39"/>
      <c r="O969" s="39"/>
      <c r="P969" s="39"/>
      <c r="Q969" s="39"/>
      <c r="R969" s="39"/>
      <c r="S969" s="36" t="str">
        <f t="shared" si="15"/>
        <v/>
      </c>
      <c r="T969" s="39"/>
      <c r="U969" s="39"/>
      <c r="V969" s="39"/>
    </row>
    <row r="970" spans="1:22" s="17" customFormat="1" ht="14.25" thickBot="1">
      <c r="A970" s="39"/>
      <c r="B970" s="64"/>
      <c r="C970" s="39"/>
      <c r="D970" s="64"/>
      <c r="E970" s="39"/>
      <c r="F970" s="25"/>
      <c r="G970" s="23"/>
      <c r="H970" s="25"/>
      <c r="I970" s="30" t="str">
        <f>IF(LEN(F970)*LEN(G970)*LEN(H970)=0,"",VLOOKUP(F970&amp;G970&amp;H970,品类代码!$D:$E,2,0))</f>
        <v/>
      </c>
      <c r="J970" s="31" t="str">
        <f>IF(LEN(I970)=0,"",VLOOKUP(I970,品类代码!$E:$F,2,0))</f>
        <v/>
      </c>
      <c r="K970" s="30" t="str">
        <f>IF(LEN(J970)=0,"",VLOOKUP(J970,品类代码!$F:$G,2,0))</f>
        <v/>
      </c>
      <c r="L970" s="64"/>
      <c r="M970" s="39"/>
      <c r="N970" s="39"/>
      <c r="O970" s="39"/>
      <c r="P970" s="39"/>
      <c r="Q970" s="39"/>
      <c r="R970" s="39"/>
      <c r="S970" s="36" t="str">
        <f t="shared" si="15"/>
        <v/>
      </c>
      <c r="T970" s="39"/>
      <c r="U970" s="39"/>
      <c r="V970" s="39"/>
    </row>
    <row r="971" spans="1:22" s="17" customFormat="1" ht="14.25" thickBot="1">
      <c r="A971" s="39"/>
      <c r="B971" s="64"/>
      <c r="C971" s="39"/>
      <c r="D971" s="64"/>
      <c r="E971" s="39"/>
      <c r="F971" s="25"/>
      <c r="G971" s="23"/>
      <c r="H971" s="25"/>
      <c r="I971" s="30" t="str">
        <f>IF(LEN(F971)*LEN(G971)*LEN(H971)=0,"",VLOOKUP(F971&amp;G971&amp;H971,品类代码!$D:$E,2,0))</f>
        <v/>
      </c>
      <c r="J971" s="31" t="str">
        <f>IF(LEN(I971)=0,"",VLOOKUP(I971,品类代码!$E:$F,2,0))</f>
        <v/>
      </c>
      <c r="K971" s="30" t="str">
        <f>IF(LEN(J971)=0,"",VLOOKUP(J971,品类代码!$F:$G,2,0))</f>
        <v/>
      </c>
      <c r="L971" s="64"/>
      <c r="M971" s="39"/>
      <c r="N971" s="39"/>
      <c r="O971" s="39"/>
      <c r="P971" s="39"/>
      <c r="Q971" s="39"/>
      <c r="R971" s="39"/>
      <c r="S971" s="36" t="str">
        <f t="shared" si="15"/>
        <v/>
      </c>
      <c r="T971" s="39"/>
      <c r="U971" s="39"/>
      <c r="V971" s="39"/>
    </row>
    <row r="972" spans="1:22" s="17" customFormat="1" ht="14.25" thickBot="1">
      <c r="A972" s="39"/>
      <c r="B972" s="64"/>
      <c r="C972" s="39"/>
      <c r="D972" s="64"/>
      <c r="E972" s="39"/>
      <c r="F972" s="25"/>
      <c r="G972" s="23"/>
      <c r="H972" s="25"/>
      <c r="I972" s="30" t="str">
        <f>IF(LEN(F972)*LEN(G972)*LEN(H972)=0,"",VLOOKUP(F972&amp;G972&amp;H972,品类代码!$D:$E,2,0))</f>
        <v/>
      </c>
      <c r="J972" s="31" t="str">
        <f>IF(LEN(I972)=0,"",VLOOKUP(I972,品类代码!$E:$F,2,0))</f>
        <v/>
      </c>
      <c r="K972" s="30" t="str">
        <f>IF(LEN(J972)=0,"",VLOOKUP(J972,品类代码!$F:$G,2,0))</f>
        <v/>
      </c>
      <c r="L972" s="64"/>
      <c r="M972" s="39"/>
      <c r="N972" s="39"/>
      <c r="O972" s="39"/>
      <c r="P972" s="39"/>
      <c r="Q972" s="39"/>
      <c r="R972" s="39"/>
      <c r="S972" s="36" t="str">
        <f t="shared" si="15"/>
        <v/>
      </c>
      <c r="T972" s="39"/>
      <c r="U972" s="39"/>
      <c r="V972" s="39"/>
    </row>
    <row r="973" spans="1:22" s="17" customFormat="1" ht="14.25" thickBot="1">
      <c r="A973" s="39"/>
      <c r="B973" s="64"/>
      <c r="C973" s="39"/>
      <c r="D973" s="64"/>
      <c r="E973" s="39"/>
      <c r="F973" s="25"/>
      <c r="G973" s="23"/>
      <c r="H973" s="25"/>
      <c r="I973" s="30" t="str">
        <f>IF(LEN(F973)*LEN(G973)*LEN(H973)=0,"",VLOOKUP(F973&amp;G973&amp;H973,品类代码!$D:$E,2,0))</f>
        <v/>
      </c>
      <c r="J973" s="31" t="str">
        <f>IF(LEN(I973)=0,"",VLOOKUP(I973,品类代码!$E:$F,2,0))</f>
        <v/>
      </c>
      <c r="K973" s="30" t="str">
        <f>IF(LEN(J973)=0,"",VLOOKUP(J973,品类代码!$F:$G,2,0))</f>
        <v/>
      </c>
      <c r="L973" s="64"/>
      <c r="M973" s="39"/>
      <c r="N973" s="39"/>
      <c r="O973" s="39"/>
      <c r="P973" s="39"/>
      <c r="Q973" s="39"/>
      <c r="R973" s="39"/>
      <c r="S973" s="36" t="str">
        <f t="shared" si="15"/>
        <v/>
      </c>
      <c r="T973" s="39"/>
      <c r="U973" s="39"/>
      <c r="V973" s="39"/>
    </row>
    <row r="974" spans="1:22" s="17" customFormat="1" ht="14.25" thickBot="1">
      <c r="A974" s="39"/>
      <c r="B974" s="64"/>
      <c r="C974" s="39"/>
      <c r="D974" s="64"/>
      <c r="E974" s="39"/>
      <c r="F974" s="25"/>
      <c r="G974" s="23"/>
      <c r="H974" s="25"/>
      <c r="I974" s="30" t="str">
        <f>IF(LEN(F974)*LEN(G974)*LEN(H974)=0,"",VLOOKUP(F974&amp;G974&amp;H974,品类代码!$D:$E,2,0))</f>
        <v/>
      </c>
      <c r="J974" s="31" t="str">
        <f>IF(LEN(I974)=0,"",VLOOKUP(I974,品类代码!$E:$F,2,0))</f>
        <v/>
      </c>
      <c r="K974" s="30" t="str">
        <f>IF(LEN(J974)=0,"",VLOOKUP(J974,品类代码!$F:$G,2,0))</f>
        <v/>
      </c>
      <c r="L974" s="64"/>
      <c r="M974" s="39"/>
      <c r="N974" s="39"/>
      <c r="O974" s="39"/>
      <c r="P974" s="39"/>
      <c r="Q974" s="39"/>
      <c r="R974" s="39"/>
      <c r="S974" s="36" t="str">
        <f t="shared" si="15"/>
        <v/>
      </c>
      <c r="T974" s="39"/>
      <c r="U974" s="39"/>
      <c r="V974" s="39"/>
    </row>
    <row r="975" spans="1:22" s="17" customFormat="1" ht="14.25" thickBot="1">
      <c r="A975" s="39"/>
      <c r="B975" s="64"/>
      <c r="C975" s="39"/>
      <c r="D975" s="64"/>
      <c r="E975" s="39"/>
      <c r="F975" s="25"/>
      <c r="G975" s="23"/>
      <c r="H975" s="25"/>
      <c r="I975" s="30" t="str">
        <f>IF(LEN(F975)*LEN(G975)*LEN(H975)=0,"",VLOOKUP(F975&amp;G975&amp;H975,品类代码!$D:$E,2,0))</f>
        <v/>
      </c>
      <c r="J975" s="31" t="str">
        <f>IF(LEN(I975)=0,"",VLOOKUP(I975,品类代码!$E:$F,2,0))</f>
        <v/>
      </c>
      <c r="K975" s="30" t="str">
        <f>IF(LEN(J975)=0,"",VLOOKUP(J975,品类代码!$F:$G,2,0))</f>
        <v/>
      </c>
      <c r="L975" s="64"/>
      <c r="M975" s="39"/>
      <c r="N975" s="39"/>
      <c r="O975" s="39"/>
      <c r="P975" s="39"/>
      <c r="Q975" s="39"/>
      <c r="R975" s="39"/>
      <c r="S975" s="36" t="str">
        <f t="shared" si="15"/>
        <v/>
      </c>
      <c r="T975" s="39"/>
      <c r="U975" s="39"/>
      <c r="V975" s="39"/>
    </row>
    <row r="976" spans="1:22" s="17" customFormat="1" ht="14.25" thickBot="1">
      <c r="A976" s="39"/>
      <c r="B976" s="64"/>
      <c r="C976" s="39"/>
      <c r="D976" s="64"/>
      <c r="E976" s="39"/>
      <c r="F976" s="25"/>
      <c r="G976" s="23"/>
      <c r="H976" s="25"/>
      <c r="I976" s="30" t="str">
        <f>IF(LEN(F976)*LEN(G976)*LEN(H976)=0,"",VLOOKUP(F976&amp;G976&amp;H976,品类代码!$D:$E,2,0))</f>
        <v/>
      </c>
      <c r="J976" s="31" t="str">
        <f>IF(LEN(I976)=0,"",VLOOKUP(I976,品类代码!$E:$F,2,0))</f>
        <v/>
      </c>
      <c r="K976" s="30" t="str">
        <f>IF(LEN(J976)=0,"",VLOOKUP(J976,品类代码!$F:$G,2,0))</f>
        <v/>
      </c>
      <c r="L976" s="64"/>
      <c r="M976" s="39"/>
      <c r="N976" s="39"/>
      <c r="O976" s="39"/>
      <c r="P976" s="39"/>
      <c r="Q976" s="39"/>
      <c r="R976" s="39"/>
      <c r="S976" s="36" t="str">
        <f t="shared" si="15"/>
        <v/>
      </c>
      <c r="T976" s="39"/>
      <c r="U976" s="39"/>
      <c r="V976" s="39"/>
    </row>
    <row r="977" spans="1:22" s="17" customFormat="1" ht="14.25" thickBot="1">
      <c r="A977" s="39"/>
      <c r="B977" s="64"/>
      <c r="C977" s="39"/>
      <c r="D977" s="64"/>
      <c r="E977" s="39"/>
      <c r="F977" s="25"/>
      <c r="G977" s="23"/>
      <c r="H977" s="25"/>
      <c r="I977" s="30" t="str">
        <f>IF(LEN(F977)*LEN(G977)*LEN(H977)=0,"",VLOOKUP(F977&amp;G977&amp;H977,品类代码!$D:$E,2,0))</f>
        <v/>
      </c>
      <c r="J977" s="31" t="str">
        <f>IF(LEN(I977)=0,"",VLOOKUP(I977,品类代码!$E:$F,2,0))</f>
        <v/>
      </c>
      <c r="K977" s="30" t="str">
        <f>IF(LEN(J977)=0,"",VLOOKUP(J977,品类代码!$F:$G,2,0))</f>
        <v/>
      </c>
      <c r="L977" s="64"/>
      <c r="M977" s="39"/>
      <c r="N977" s="39"/>
      <c r="O977" s="39"/>
      <c r="P977" s="39"/>
      <c r="Q977" s="39"/>
      <c r="R977" s="39"/>
      <c r="S977" s="36" t="str">
        <f t="shared" si="15"/>
        <v/>
      </c>
      <c r="T977" s="39"/>
      <c r="U977" s="39"/>
      <c r="V977" s="39"/>
    </row>
    <row r="978" spans="1:22" s="17" customFormat="1" ht="14.25" thickBot="1">
      <c r="A978" s="39"/>
      <c r="B978" s="64"/>
      <c r="C978" s="39"/>
      <c r="D978" s="64"/>
      <c r="E978" s="39"/>
      <c r="F978" s="25"/>
      <c r="G978" s="23"/>
      <c r="H978" s="25"/>
      <c r="I978" s="30" t="str">
        <f>IF(LEN(F978)*LEN(G978)*LEN(H978)=0,"",VLOOKUP(F978&amp;G978&amp;H978,品类代码!$D:$E,2,0))</f>
        <v/>
      </c>
      <c r="J978" s="31" t="str">
        <f>IF(LEN(I978)=0,"",VLOOKUP(I978,品类代码!$E:$F,2,0))</f>
        <v/>
      </c>
      <c r="K978" s="30" t="str">
        <f>IF(LEN(J978)=0,"",VLOOKUP(J978,品类代码!$F:$G,2,0))</f>
        <v/>
      </c>
      <c r="L978" s="64"/>
      <c r="M978" s="39"/>
      <c r="N978" s="39"/>
      <c r="O978" s="39"/>
      <c r="P978" s="39"/>
      <c r="Q978" s="39"/>
      <c r="R978" s="39"/>
      <c r="S978" s="36" t="str">
        <f t="shared" si="15"/>
        <v/>
      </c>
      <c r="T978" s="39"/>
      <c r="U978" s="39"/>
      <c r="V978" s="39"/>
    </row>
    <row r="979" spans="1:22" s="17" customFormat="1" ht="14.25" thickBot="1">
      <c r="A979" s="39"/>
      <c r="B979" s="64"/>
      <c r="C979" s="39"/>
      <c r="D979" s="64"/>
      <c r="E979" s="39"/>
      <c r="F979" s="25"/>
      <c r="G979" s="23"/>
      <c r="H979" s="25"/>
      <c r="I979" s="30" t="str">
        <f>IF(LEN(F979)*LEN(G979)*LEN(H979)=0,"",VLOOKUP(F979&amp;G979&amp;H979,品类代码!$D:$E,2,0))</f>
        <v/>
      </c>
      <c r="J979" s="31" t="str">
        <f>IF(LEN(I979)=0,"",VLOOKUP(I979,品类代码!$E:$F,2,0))</f>
        <v/>
      </c>
      <c r="K979" s="30" t="str">
        <f>IF(LEN(J979)=0,"",VLOOKUP(J979,品类代码!$F:$G,2,0))</f>
        <v/>
      </c>
      <c r="L979" s="64"/>
      <c r="M979" s="39"/>
      <c r="N979" s="39"/>
      <c r="O979" s="39"/>
      <c r="P979" s="39"/>
      <c r="Q979" s="39"/>
      <c r="R979" s="39"/>
      <c r="S979" s="36" t="str">
        <f t="shared" si="15"/>
        <v/>
      </c>
      <c r="T979" s="39"/>
      <c r="U979" s="39"/>
      <c r="V979" s="39"/>
    </row>
    <row r="980" spans="1:22" s="17" customFormat="1" ht="14.25" thickBot="1">
      <c r="A980" s="39"/>
      <c r="B980" s="64"/>
      <c r="C980" s="39"/>
      <c r="D980" s="64"/>
      <c r="E980" s="39"/>
      <c r="F980" s="25"/>
      <c r="G980" s="23"/>
      <c r="H980" s="25"/>
      <c r="I980" s="30" t="str">
        <f>IF(LEN(F980)*LEN(G980)*LEN(H980)=0,"",VLOOKUP(F980&amp;G980&amp;H980,品类代码!$D:$E,2,0))</f>
        <v/>
      </c>
      <c r="J980" s="31" t="str">
        <f>IF(LEN(I980)=0,"",VLOOKUP(I980,品类代码!$E:$F,2,0))</f>
        <v/>
      </c>
      <c r="K980" s="30" t="str">
        <f>IF(LEN(J980)=0,"",VLOOKUP(J980,品类代码!$F:$G,2,0))</f>
        <v/>
      </c>
      <c r="L980" s="64"/>
      <c r="M980" s="39"/>
      <c r="N980" s="39"/>
      <c r="O980" s="39"/>
      <c r="P980" s="39"/>
      <c r="Q980" s="39"/>
      <c r="R980" s="39"/>
      <c r="S980" s="36" t="str">
        <f t="shared" si="15"/>
        <v/>
      </c>
      <c r="T980" s="39"/>
      <c r="U980" s="39"/>
      <c r="V980" s="39"/>
    </row>
    <row r="981" spans="1:22" s="17" customFormat="1" ht="14.25" thickBot="1">
      <c r="A981" s="39"/>
      <c r="B981" s="64"/>
      <c r="C981" s="39"/>
      <c r="D981" s="64"/>
      <c r="E981" s="39"/>
      <c r="F981" s="25"/>
      <c r="G981" s="23"/>
      <c r="H981" s="25"/>
      <c r="I981" s="30" t="str">
        <f>IF(LEN(F981)*LEN(G981)*LEN(H981)=0,"",VLOOKUP(F981&amp;G981&amp;H981,品类代码!$D:$E,2,0))</f>
        <v/>
      </c>
      <c r="J981" s="31" t="str">
        <f>IF(LEN(I981)=0,"",VLOOKUP(I981,品类代码!$E:$F,2,0))</f>
        <v/>
      </c>
      <c r="K981" s="30" t="str">
        <f>IF(LEN(J981)=0,"",VLOOKUP(J981,品类代码!$F:$G,2,0))</f>
        <v/>
      </c>
      <c r="L981" s="64"/>
      <c r="M981" s="39"/>
      <c r="N981" s="39"/>
      <c r="O981" s="39"/>
      <c r="P981" s="39"/>
      <c r="Q981" s="39"/>
      <c r="R981" s="39"/>
      <c r="S981" s="36" t="str">
        <f t="shared" si="15"/>
        <v/>
      </c>
      <c r="T981" s="39"/>
      <c r="U981" s="39"/>
      <c r="V981" s="39"/>
    </row>
    <row r="982" spans="1:22" s="17" customFormat="1" ht="14.25" thickBot="1">
      <c r="A982" s="39"/>
      <c r="B982" s="64"/>
      <c r="C982" s="39"/>
      <c r="D982" s="64"/>
      <c r="E982" s="39"/>
      <c r="F982" s="25"/>
      <c r="G982" s="23"/>
      <c r="H982" s="25"/>
      <c r="I982" s="30" t="str">
        <f>IF(LEN(F982)*LEN(G982)*LEN(H982)=0,"",VLOOKUP(F982&amp;G982&amp;H982,品类代码!$D:$E,2,0))</f>
        <v/>
      </c>
      <c r="J982" s="31" t="str">
        <f>IF(LEN(I982)=0,"",VLOOKUP(I982,品类代码!$E:$F,2,0))</f>
        <v/>
      </c>
      <c r="K982" s="30" t="str">
        <f>IF(LEN(J982)=0,"",VLOOKUP(J982,品类代码!$F:$G,2,0))</f>
        <v/>
      </c>
      <c r="L982" s="64"/>
      <c r="M982" s="39"/>
      <c r="N982" s="39"/>
      <c r="O982" s="39"/>
      <c r="P982" s="39"/>
      <c r="Q982" s="39"/>
      <c r="R982" s="39"/>
      <c r="S982" s="36" t="str">
        <f t="shared" si="15"/>
        <v/>
      </c>
      <c r="T982" s="39"/>
      <c r="U982" s="39"/>
      <c r="V982" s="39"/>
    </row>
    <row r="983" spans="1:22" s="17" customFormat="1" ht="14.25" thickBot="1">
      <c r="A983" s="39"/>
      <c r="B983" s="64"/>
      <c r="C983" s="39"/>
      <c r="D983" s="64"/>
      <c r="E983" s="39"/>
      <c r="F983" s="25"/>
      <c r="G983" s="23"/>
      <c r="H983" s="25"/>
      <c r="I983" s="30" t="str">
        <f>IF(LEN(F983)*LEN(G983)*LEN(H983)=0,"",VLOOKUP(F983&amp;G983&amp;H983,品类代码!$D:$E,2,0))</f>
        <v/>
      </c>
      <c r="J983" s="31" t="str">
        <f>IF(LEN(I983)=0,"",VLOOKUP(I983,品类代码!$E:$F,2,0))</f>
        <v/>
      </c>
      <c r="K983" s="30" t="str">
        <f>IF(LEN(J983)=0,"",VLOOKUP(J983,品类代码!$F:$G,2,0))</f>
        <v/>
      </c>
      <c r="L983" s="64"/>
      <c r="M983" s="39"/>
      <c r="N983" s="39"/>
      <c r="O983" s="39"/>
      <c r="P983" s="39"/>
      <c r="Q983" s="39"/>
      <c r="R983" s="39"/>
      <c r="S983" s="36" t="str">
        <f t="shared" si="15"/>
        <v/>
      </c>
      <c r="T983" s="39"/>
      <c r="U983" s="39"/>
      <c r="V983" s="39"/>
    </row>
    <row r="984" spans="1:22" s="17" customFormat="1" ht="14.25" thickBot="1">
      <c r="A984" s="39"/>
      <c r="B984" s="64"/>
      <c r="C984" s="39"/>
      <c r="D984" s="64"/>
      <c r="E984" s="39"/>
      <c r="F984" s="25"/>
      <c r="G984" s="23"/>
      <c r="H984" s="25"/>
      <c r="I984" s="30" t="str">
        <f>IF(LEN(F984)*LEN(G984)*LEN(H984)=0,"",VLOOKUP(F984&amp;G984&amp;H984,品类代码!$D:$E,2,0))</f>
        <v/>
      </c>
      <c r="J984" s="31" t="str">
        <f>IF(LEN(I984)=0,"",VLOOKUP(I984,品类代码!$E:$F,2,0))</f>
        <v/>
      </c>
      <c r="K984" s="30" t="str">
        <f>IF(LEN(J984)=0,"",VLOOKUP(J984,品类代码!$F:$G,2,0))</f>
        <v/>
      </c>
      <c r="L984" s="64"/>
      <c r="M984" s="39"/>
      <c r="N984" s="39"/>
      <c r="O984" s="39"/>
      <c r="P984" s="39"/>
      <c r="Q984" s="39"/>
      <c r="R984" s="39"/>
      <c r="S984" s="36" t="str">
        <f t="shared" si="15"/>
        <v/>
      </c>
      <c r="T984" s="39"/>
      <c r="U984" s="39"/>
      <c r="V984" s="39"/>
    </row>
    <row r="985" spans="1:22" s="17" customFormat="1" ht="14.25" thickBot="1">
      <c r="A985" s="39"/>
      <c r="B985" s="64"/>
      <c r="C985" s="39"/>
      <c r="D985" s="64"/>
      <c r="E985" s="39"/>
      <c r="F985" s="25"/>
      <c r="G985" s="23"/>
      <c r="H985" s="25"/>
      <c r="I985" s="30" t="str">
        <f>IF(LEN(F985)*LEN(G985)*LEN(H985)=0,"",VLOOKUP(F985&amp;G985&amp;H985,品类代码!$D:$E,2,0))</f>
        <v/>
      </c>
      <c r="J985" s="31" t="str">
        <f>IF(LEN(I985)=0,"",VLOOKUP(I985,品类代码!$E:$F,2,0))</f>
        <v/>
      </c>
      <c r="K985" s="30" t="str">
        <f>IF(LEN(J985)=0,"",VLOOKUP(J985,品类代码!$F:$G,2,0))</f>
        <v/>
      </c>
      <c r="L985" s="64"/>
      <c r="M985" s="39"/>
      <c r="N985" s="39"/>
      <c r="O985" s="39"/>
      <c r="P985" s="39"/>
      <c r="Q985" s="39"/>
      <c r="R985" s="39"/>
      <c r="S985" s="36" t="str">
        <f t="shared" si="15"/>
        <v/>
      </c>
      <c r="T985" s="39"/>
      <c r="U985" s="39"/>
      <c r="V985" s="39"/>
    </row>
    <row r="986" spans="1:22" s="17" customFormat="1" ht="14.25" thickBot="1">
      <c r="A986" s="39"/>
      <c r="B986" s="64"/>
      <c r="C986" s="39"/>
      <c r="D986" s="64"/>
      <c r="E986" s="39"/>
      <c r="F986" s="25"/>
      <c r="G986" s="23"/>
      <c r="H986" s="25"/>
      <c r="I986" s="30" t="str">
        <f>IF(LEN(F986)*LEN(G986)*LEN(H986)=0,"",VLOOKUP(F986&amp;G986&amp;H986,品类代码!$D:$E,2,0))</f>
        <v/>
      </c>
      <c r="J986" s="31" t="str">
        <f>IF(LEN(I986)=0,"",VLOOKUP(I986,品类代码!$E:$F,2,0))</f>
        <v/>
      </c>
      <c r="K986" s="30" t="str">
        <f>IF(LEN(J986)=0,"",VLOOKUP(J986,品类代码!$F:$G,2,0))</f>
        <v/>
      </c>
      <c r="L986" s="64"/>
      <c r="M986" s="39"/>
      <c r="N986" s="39"/>
      <c r="O986" s="39"/>
      <c r="P986" s="39"/>
      <c r="Q986" s="39"/>
      <c r="R986" s="39"/>
      <c r="S986" s="36" t="str">
        <f t="shared" si="15"/>
        <v/>
      </c>
      <c r="T986" s="39"/>
      <c r="U986" s="39"/>
      <c r="V986" s="39"/>
    </row>
    <row r="987" spans="1:22" s="17" customFormat="1" ht="14.25" thickBot="1">
      <c r="A987" s="39"/>
      <c r="B987" s="64"/>
      <c r="C987" s="39"/>
      <c r="D987" s="64"/>
      <c r="E987" s="39"/>
      <c r="F987" s="25"/>
      <c r="G987" s="23"/>
      <c r="H987" s="25"/>
      <c r="I987" s="30" t="str">
        <f>IF(LEN(F987)*LEN(G987)*LEN(H987)=0,"",VLOOKUP(F987&amp;G987&amp;H987,品类代码!$D:$E,2,0))</f>
        <v/>
      </c>
      <c r="J987" s="31" t="str">
        <f>IF(LEN(I987)=0,"",VLOOKUP(I987,品类代码!$E:$F,2,0))</f>
        <v/>
      </c>
      <c r="K987" s="30" t="str">
        <f>IF(LEN(J987)=0,"",VLOOKUP(J987,品类代码!$F:$G,2,0))</f>
        <v/>
      </c>
      <c r="L987" s="64"/>
      <c r="M987" s="39"/>
      <c r="N987" s="39"/>
      <c r="O987" s="39"/>
      <c r="P987" s="39"/>
      <c r="Q987" s="39"/>
      <c r="R987" s="39"/>
      <c r="S987" s="36" t="str">
        <f t="shared" si="15"/>
        <v/>
      </c>
      <c r="T987" s="39"/>
      <c r="U987" s="39"/>
      <c r="V987" s="39"/>
    </row>
    <row r="988" spans="1:22" s="17" customFormat="1" ht="14.25" thickBot="1">
      <c r="A988" s="39"/>
      <c r="B988" s="64"/>
      <c r="C988" s="39"/>
      <c r="D988" s="64"/>
      <c r="E988" s="39"/>
      <c r="F988" s="25"/>
      <c r="G988" s="23"/>
      <c r="H988" s="25"/>
      <c r="I988" s="30" t="str">
        <f>IF(LEN(F988)*LEN(G988)*LEN(H988)=0,"",VLOOKUP(F988&amp;G988&amp;H988,品类代码!$D:$E,2,0))</f>
        <v/>
      </c>
      <c r="J988" s="31" t="str">
        <f>IF(LEN(I988)=0,"",VLOOKUP(I988,品类代码!$E:$F,2,0))</f>
        <v/>
      </c>
      <c r="K988" s="30" t="str">
        <f>IF(LEN(J988)=0,"",VLOOKUP(J988,品类代码!$F:$G,2,0))</f>
        <v/>
      </c>
      <c r="L988" s="64"/>
      <c r="M988" s="39"/>
      <c r="N988" s="39"/>
      <c r="O988" s="39"/>
      <c r="P988" s="39"/>
      <c r="Q988" s="39"/>
      <c r="R988" s="39"/>
      <c r="S988" s="36" t="str">
        <f t="shared" si="15"/>
        <v/>
      </c>
      <c r="T988" s="39"/>
      <c r="U988" s="39"/>
      <c r="V988" s="39"/>
    </row>
    <row r="989" spans="1:22" s="17" customFormat="1" ht="14.25" thickBot="1">
      <c r="A989" s="39"/>
      <c r="B989" s="64"/>
      <c r="C989" s="39"/>
      <c r="D989" s="64"/>
      <c r="E989" s="39"/>
      <c r="F989" s="25"/>
      <c r="G989" s="23"/>
      <c r="H989" s="25"/>
      <c r="I989" s="30" t="str">
        <f>IF(LEN(F989)*LEN(G989)*LEN(H989)=0,"",VLOOKUP(F989&amp;G989&amp;H989,品类代码!$D:$E,2,0))</f>
        <v/>
      </c>
      <c r="J989" s="31" t="str">
        <f>IF(LEN(I989)=0,"",VLOOKUP(I989,品类代码!$E:$F,2,0))</f>
        <v/>
      </c>
      <c r="K989" s="30" t="str">
        <f>IF(LEN(J989)=0,"",VLOOKUP(J989,品类代码!$F:$G,2,0))</f>
        <v/>
      </c>
      <c r="L989" s="64"/>
      <c r="M989" s="39"/>
      <c r="N989" s="39"/>
      <c r="O989" s="39"/>
      <c r="P989" s="39"/>
      <c r="Q989" s="39"/>
      <c r="R989" s="39"/>
      <c r="S989" s="36" t="str">
        <f t="shared" si="15"/>
        <v/>
      </c>
      <c r="T989" s="39"/>
      <c r="U989" s="39"/>
      <c r="V989" s="39"/>
    </row>
    <row r="990" spans="1:22" s="17" customFormat="1" ht="14.25" thickBot="1">
      <c r="A990" s="39"/>
      <c r="B990" s="64"/>
      <c r="C990" s="39"/>
      <c r="D990" s="64"/>
      <c r="E990" s="39"/>
      <c r="F990" s="25"/>
      <c r="G990" s="23"/>
      <c r="H990" s="25"/>
      <c r="I990" s="30" t="str">
        <f>IF(LEN(F990)*LEN(G990)*LEN(H990)=0,"",VLOOKUP(F990&amp;G990&amp;H990,品类代码!$D:$E,2,0))</f>
        <v/>
      </c>
      <c r="J990" s="31" t="str">
        <f>IF(LEN(I990)=0,"",VLOOKUP(I990,品类代码!$E:$F,2,0))</f>
        <v/>
      </c>
      <c r="K990" s="30" t="str">
        <f>IF(LEN(J990)=0,"",VLOOKUP(J990,品类代码!$F:$G,2,0))</f>
        <v/>
      </c>
      <c r="L990" s="64"/>
      <c r="M990" s="39"/>
      <c r="N990" s="39"/>
      <c r="O990" s="39"/>
      <c r="P990" s="39"/>
      <c r="Q990" s="39"/>
      <c r="R990" s="39"/>
      <c r="S990" s="36" t="str">
        <f t="shared" si="15"/>
        <v/>
      </c>
      <c r="T990" s="39"/>
      <c r="U990" s="39"/>
      <c r="V990" s="39"/>
    </row>
    <row r="991" spans="1:22" s="17" customFormat="1" ht="14.25" thickBot="1">
      <c r="A991" s="39"/>
      <c r="B991" s="64"/>
      <c r="C991" s="39"/>
      <c r="D991" s="64"/>
      <c r="E991" s="39"/>
      <c r="F991" s="25"/>
      <c r="G991" s="23"/>
      <c r="H991" s="25"/>
      <c r="I991" s="30" t="str">
        <f>IF(LEN(F991)*LEN(G991)*LEN(H991)=0,"",VLOOKUP(F991&amp;G991&amp;H991,品类代码!$D:$E,2,0))</f>
        <v/>
      </c>
      <c r="J991" s="31" t="str">
        <f>IF(LEN(I991)=0,"",VLOOKUP(I991,品类代码!$E:$F,2,0))</f>
        <v/>
      </c>
      <c r="K991" s="30" t="str">
        <f>IF(LEN(J991)=0,"",VLOOKUP(J991,品类代码!$F:$G,2,0))</f>
        <v/>
      </c>
      <c r="L991" s="64"/>
      <c r="M991" s="39"/>
      <c r="N991" s="39"/>
      <c r="O991" s="39"/>
      <c r="P991" s="39"/>
      <c r="Q991" s="39"/>
      <c r="R991" s="39"/>
      <c r="S991" s="36" t="str">
        <f t="shared" si="15"/>
        <v/>
      </c>
      <c r="T991" s="39"/>
      <c r="U991" s="39"/>
      <c r="V991" s="39"/>
    </row>
    <row r="992" spans="1:22" s="17" customFormat="1" ht="14.25" thickBot="1">
      <c r="A992" s="39"/>
      <c r="B992" s="64"/>
      <c r="C992" s="39"/>
      <c r="D992" s="64"/>
      <c r="E992" s="39"/>
      <c r="F992" s="25"/>
      <c r="G992" s="23"/>
      <c r="H992" s="25"/>
      <c r="I992" s="30" t="str">
        <f>IF(LEN(F992)*LEN(G992)*LEN(H992)=0,"",VLOOKUP(F992&amp;G992&amp;H992,品类代码!$D:$E,2,0))</f>
        <v/>
      </c>
      <c r="J992" s="31" t="str">
        <f>IF(LEN(I992)=0,"",VLOOKUP(I992,品类代码!$E:$F,2,0))</f>
        <v/>
      </c>
      <c r="K992" s="30" t="str">
        <f>IF(LEN(J992)=0,"",VLOOKUP(J992,品类代码!$F:$G,2,0))</f>
        <v/>
      </c>
      <c r="L992" s="64"/>
      <c r="M992" s="39"/>
      <c r="N992" s="39"/>
      <c r="O992" s="39"/>
      <c r="P992" s="39"/>
      <c r="Q992" s="39"/>
      <c r="R992" s="39"/>
      <c r="S992" s="36" t="str">
        <f t="shared" si="15"/>
        <v/>
      </c>
      <c r="T992" s="39"/>
      <c r="U992" s="39"/>
      <c r="V992" s="39"/>
    </row>
    <row r="993" spans="1:22" s="17" customFormat="1" ht="14.25" thickBot="1">
      <c r="A993" s="39"/>
      <c r="B993" s="64"/>
      <c r="C993" s="39"/>
      <c r="D993" s="64"/>
      <c r="E993" s="39"/>
      <c r="F993" s="25"/>
      <c r="G993" s="23"/>
      <c r="H993" s="25"/>
      <c r="I993" s="30" t="str">
        <f>IF(LEN(F993)*LEN(G993)*LEN(H993)=0,"",VLOOKUP(F993&amp;G993&amp;H993,品类代码!$D:$E,2,0))</f>
        <v/>
      </c>
      <c r="J993" s="31" t="str">
        <f>IF(LEN(I993)=0,"",VLOOKUP(I993,品类代码!$E:$F,2,0))</f>
        <v/>
      </c>
      <c r="K993" s="30" t="str">
        <f>IF(LEN(J993)=0,"",VLOOKUP(J993,品类代码!$F:$G,2,0))</f>
        <v/>
      </c>
      <c r="L993" s="64"/>
      <c r="M993" s="39"/>
      <c r="N993" s="39"/>
      <c r="O993" s="39"/>
      <c r="P993" s="39"/>
      <c r="Q993" s="39"/>
      <c r="R993" s="39"/>
      <c r="S993" s="36" t="str">
        <f t="shared" si="15"/>
        <v/>
      </c>
      <c r="T993" s="39"/>
      <c r="U993" s="39"/>
      <c r="V993" s="39"/>
    </row>
    <row r="994" spans="1:22" s="17" customFormat="1" ht="14.25" thickBot="1">
      <c r="A994" s="39"/>
      <c r="B994" s="64"/>
      <c r="C994" s="39"/>
      <c r="D994" s="64"/>
      <c r="E994" s="39"/>
      <c r="F994" s="25"/>
      <c r="G994" s="23"/>
      <c r="H994" s="25"/>
      <c r="I994" s="30" t="str">
        <f>IF(LEN(F994)*LEN(G994)*LEN(H994)=0,"",VLOOKUP(F994&amp;G994&amp;H994,品类代码!$D:$E,2,0))</f>
        <v/>
      </c>
      <c r="J994" s="31" t="str">
        <f>IF(LEN(I994)=0,"",VLOOKUP(I994,品类代码!$E:$F,2,0))</f>
        <v/>
      </c>
      <c r="K994" s="30" t="str">
        <f>IF(LEN(J994)=0,"",VLOOKUP(J994,品类代码!$F:$G,2,0))</f>
        <v/>
      </c>
      <c r="L994" s="64"/>
      <c r="M994" s="39"/>
      <c r="N994" s="39"/>
      <c r="O994" s="39"/>
      <c r="P994" s="39"/>
      <c r="Q994" s="39"/>
      <c r="R994" s="39"/>
      <c r="S994" s="36" t="str">
        <f t="shared" si="15"/>
        <v/>
      </c>
      <c r="T994" s="39"/>
      <c r="U994" s="39"/>
      <c r="V994" s="39"/>
    </row>
    <row r="995" spans="1:22" s="17" customFormat="1" ht="14.25" thickBot="1">
      <c r="A995" s="39"/>
      <c r="B995" s="64"/>
      <c r="C995" s="39"/>
      <c r="D995" s="64"/>
      <c r="E995" s="39"/>
      <c r="F995" s="25"/>
      <c r="G995" s="23"/>
      <c r="H995" s="25"/>
      <c r="I995" s="30" t="str">
        <f>IF(LEN(F995)*LEN(G995)*LEN(H995)=0,"",VLOOKUP(F995&amp;G995&amp;H995,品类代码!$D:$E,2,0))</f>
        <v/>
      </c>
      <c r="J995" s="31" t="str">
        <f>IF(LEN(I995)=0,"",VLOOKUP(I995,品类代码!$E:$F,2,0))</f>
        <v/>
      </c>
      <c r="K995" s="30" t="str">
        <f>IF(LEN(J995)=0,"",VLOOKUP(J995,品类代码!$F:$G,2,0))</f>
        <v/>
      </c>
      <c r="L995" s="64"/>
      <c r="M995" s="39"/>
      <c r="N995" s="39"/>
      <c r="O995" s="39"/>
      <c r="P995" s="39"/>
      <c r="Q995" s="39"/>
      <c r="R995" s="39"/>
      <c r="S995" s="36" t="str">
        <f t="shared" si="15"/>
        <v/>
      </c>
      <c r="T995" s="39"/>
      <c r="U995" s="39"/>
      <c r="V995" s="39"/>
    </row>
    <row r="996" spans="1:22" s="17" customFormat="1" ht="14.25" thickBot="1">
      <c r="A996" s="39"/>
      <c r="B996" s="64"/>
      <c r="C996" s="39"/>
      <c r="D996" s="64"/>
      <c r="E996" s="39"/>
      <c r="F996" s="25"/>
      <c r="G996" s="23"/>
      <c r="H996" s="25"/>
      <c r="I996" s="30" t="str">
        <f>IF(LEN(F996)*LEN(G996)*LEN(H996)=0,"",VLOOKUP(F996&amp;G996&amp;H996,品类代码!$D:$E,2,0))</f>
        <v/>
      </c>
      <c r="J996" s="31" t="str">
        <f>IF(LEN(I996)=0,"",VLOOKUP(I996,品类代码!$E:$F,2,0))</f>
        <v/>
      </c>
      <c r="K996" s="30" t="str">
        <f>IF(LEN(J996)=0,"",VLOOKUP(J996,品类代码!$F:$G,2,0))</f>
        <v/>
      </c>
      <c r="L996" s="64"/>
      <c r="M996" s="39"/>
      <c r="N996" s="39"/>
      <c r="O996" s="39"/>
      <c r="P996" s="39"/>
      <c r="Q996" s="39"/>
      <c r="R996" s="39"/>
      <c r="S996" s="36" t="str">
        <f t="shared" si="15"/>
        <v/>
      </c>
      <c r="T996" s="39"/>
      <c r="U996" s="39"/>
      <c r="V996" s="39"/>
    </row>
    <row r="997" spans="1:22" s="17" customFormat="1" ht="14.25" thickBot="1">
      <c r="A997" s="39"/>
      <c r="B997" s="64"/>
      <c r="C997" s="39"/>
      <c r="D997" s="64"/>
      <c r="E997" s="39"/>
      <c r="F997" s="25"/>
      <c r="G997" s="23"/>
      <c r="H997" s="25"/>
      <c r="I997" s="30" t="str">
        <f>IF(LEN(F997)*LEN(G997)*LEN(H997)=0,"",VLOOKUP(F997&amp;G997&amp;H997,品类代码!$D:$E,2,0))</f>
        <v/>
      </c>
      <c r="J997" s="31" t="str">
        <f>IF(LEN(I997)=0,"",VLOOKUP(I997,品类代码!$E:$F,2,0))</f>
        <v/>
      </c>
      <c r="K997" s="30" t="str">
        <f>IF(LEN(J997)=0,"",VLOOKUP(J997,品类代码!$F:$G,2,0))</f>
        <v/>
      </c>
      <c r="L997" s="64"/>
      <c r="M997" s="39"/>
      <c r="N997" s="39"/>
      <c r="O997" s="39"/>
      <c r="P997" s="39"/>
      <c r="Q997" s="39"/>
      <c r="R997" s="39"/>
      <c r="S997" s="36" t="str">
        <f t="shared" si="15"/>
        <v/>
      </c>
      <c r="T997" s="39"/>
      <c r="U997" s="39"/>
      <c r="V997" s="39"/>
    </row>
    <row r="998" spans="1:22" s="17" customFormat="1" ht="14.25" thickBot="1">
      <c r="A998" s="39"/>
      <c r="B998" s="64"/>
      <c r="C998" s="39"/>
      <c r="D998" s="64"/>
      <c r="E998" s="39"/>
      <c r="F998" s="25"/>
      <c r="G998" s="23"/>
      <c r="H998" s="25"/>
      <c r="I998" s="30" t="str">
        <f>IF(LEN(F998)*LEN(G998)*LEN(H998)=0,"",VLOOKUP(F998&amp;G998&amp;H998,品类代码!$D:$E,2,0))</f>
        <v/>
      </c>
      <c r="J998" s="31" t="str">
        <f>IF(LEN(I998)=0,"",VLOOKUP(I998,品类代码!$E:$F,2,0))</f>
        <v/>
      </c>
      <c r="K998" s="30" t="str">
        <f>IF(LEN(J998)=0,"",VLOOKUP(J998,品类代码!$F:$G,2,0))</f>
        <v/>
      </c>
      <c r="L998" s="64"/>
      <c r="M998" s="39"/>
      <c r="N998" s="39"/>
      <c r="O998" s="39"/>
      <c r="P998" s="39"/>
      <c r="Q998" s="39"/>
      <c r="R998" s="39"/>
      <c r="S998" s="36" t="str">
        <f t="shared" si="15"/>
        <v/>
      </c>
      <c r="T998" s="39"/>
      <c r="U998" s="39"/>
      <c r="V998" s="39"/>
    </row>
    <row r="999" spans="1:22" s="17" customFormat="1" ht="14.25" thickBot="1">
      <c r="A999" s="39"/>
      <c r="B999" s="64"/>
      <c r="C999" s="39"/>
      <c r="D999" s="64"/>
      <c r="E999" s="39"/>
      <c r="F999" s="25"/>
      <c r="G999" s="23"/>
      <c r="H999" s="25"/>
      <c r="I999" s="30" t="str">
        <f>IF(LEN(F999)*LEN(G999)*LEN(H999)=0,"",VLOOKUP(F999&amp;G999&amp;H999,品类代码!$D:$E,2,0))</f>
        <v/>
      </c>
      <c r="J999" s="31" t="str">
        <f>IF(LEN(I999)=0,"",VLOOKUP(I999,品类代码!$E:$F,2,0))</f>
        <v/>
      </c>
      <c r="K999" s="30" t="str">
        <f>IF(LEN(J999)=0,"",VLOOKUP(J999,品类代码!$F:$G,2,0))</f>
        <v/>
      </c>
      <c r="L999" s="64"/>
      <c r="M999" s="39"/>
      <c r="N999" s="39"/>
      <c r="O999" s="39"/>
      <c r="P999" s="39"/>
      <c r="Q999" s="39"/>
      <c r="R999" s="39"/>
      <c r="S999" s="36" t="str">
        <f t="shared" si="15"/>
        <v/>
      </c>
      <c r="T999" s="39"/>
      <c r="U999" s="39"/>
      <c r="V999" s="39"/>
    </row>
    <row r="1000" spans="1:22" s="17" customFormat="1" ht="14.25" thickBot="1">
      <c r="A1000" s="39"/>
      <c r="B1000" s="64"/>
      <c r="C1000" s="39"/>
      <c r="D1000" s="64"/>
      <c r="E1000" s="39"/>
      <c r="F1000" s="25"/>
      <c r="G1000" s="23"/>
      <c r="H1000" s="25"/>
      <c r="I1000" s="30" t="str">
        <f>IF(LEN(F1000)*LEN(G1000)*LEN(H1000)=0,"",VLOOKUP(F1000&amp;G1000&amp;H1000,品类代码!$D:$E,2,0))</f>
        <v/>
      </c>
      <c r="J1000" s="31" t="str">
        <f>IF(LEN(I1000)=0,"",VLOOKUP(I1000,品类代码!$E:$F,2,0))</f>
        <v/>
      </c>
      <c r="K1000" s="30" t="str">
        <f>IF(LEN(J1000)=0,"",VLOOKUP(J1000,品类代码!$F:$G,2,0))</f>
        <v/>
      </c>
      <c r="L1000" s="64"/>
      <c r="M1000" s="39"/>
      <c r="N1000" s="39"/>
      <c r="O1000" s="39"/>
      <c r="P1000" s="39"/>
      <c r="Q1000" s="39"/>
      <c r="R1000" s="39"/>
      <c r="S1000" s="36" t="str">
        <f t="shared" si="15"/>
        <v/>
      </c>
      <c r="T1000" s="39"/>
      <c r="U1000" s="39"/>
      <c r="V1000" s="39"/>
    </row>
    <row r="1001" spans="1:22" s="17" customFormat="1" ht="14.25" thickBot="1">
      <c r="A1001" s="39"/>
      <c r="B1001" s="64"/>
      <c r="C1001" s="39"/>
      <c r="D1001" s="64"/>
      <c r="E1001" s="39"/>
      <c r="F1001" s="25"/>
      <c r="G1001" s="23"/>
      <c r="H1001" s="25"/>
      <c r="I1001" s="30" t="str">
        <f>IF(LEN(F1001)*LEN(G1001)*LEN(H1001)=0,"",VLOOKUP(F1001&amp;G1001&amp;H1001,品类代码!$D:$E,2,0))</f>
        <v/>
      </c>
      <c r="J1001" s="31" t="str">
        <f>IF(LEN(I1001)=0,"",VLOOKUP(I1001,品类代码!$E:$F,2,0))</f>
        <v/>
      </c>
      <c r="K1001" s="30" t="str">
        <f>IF(LEN(J1001)=0,"",VLOOKUP(J1001,品类代码!$F:$G,2,0))</f>
        <v/>
      </c>
      <c r="L1001" s="64"/>
      <c r="M1001" s="39"/>
      <c r="N1001" s="39"/>
      <c r="O1001" s="39"/>
      <c r="P1001" s="39"/>
      <c r="Q1001" s="39"/>
      <c r="R1001" s="39"/>
      <c r="S1001" s="36" t="str">
        <f t="shared" si="15"/>
        <v/>
      </c>
      <c r="T1001" s="39"/>
      <c r="U1001" s="39"/>
      <c r="V1001" s="39"/>
    </row>
    <row r="1002" spans="1:22" s="17" customFormat="1" ht="14.25" thickBot="1">
      <c r="A1002" s="39"/>
      <c r="B1002" s="64"/>
      <c r="C1002" s="39"/>
      <c r="D1002" s="64"/>
      <c r="E1002" s="39"/>
      <c r="F1002" s="25"/>
      <c r="G1002" s="23"/>
      <c r="H1002" s="25"/>
      <c r="I1002" s="30" t="str">
        <f>IF(LEN(F1002)*LEN(G1002)*LEN(H1002)=0,"",VLOOKUP(F1002&amp;G1002&amp;H1002,品类代码!$D:$E,2,0))</f>
        <v/>
      </c>
      <c r="J1002" s="31" t="str">
        <f>IF(LEN(I1002)=0,"",VLOOKUP(I1002,品类代码!$E:$F,2,0))</f>
        <v/>
      </c>
      <c r="K1002" s="30" t="str">
        <f>IF(LEN(J1002)=0,"",VLOOKUP(J1002,品类代码!$F:$G,2,0))</f>
        <v/>
      </c>
      <c r="L1002" s="64"/>
      <c r="M1002" s="39"/>
      <c r="N1002" s="39"/>
      <c r="O1002" s="39"/>
      <c r="P1002" s="39"/>
      <c r="Q1002" s="39"/>
      <c r="R1002" s="39"/>
      <c r="S1002" s="36" t="str">
        <f t="shared" si="15"/>
        <v/>
      </c>
      <c r="T1002" s="39"/>
      <c r="U1002" s="39"/>
      <c r="V1002" s="39"/>
    </row>
    <row r="1003" spans="1:22" s="17" customFormat="1" ht="14.25" thickBot="1">
      <c r="A1003" s="39"/>
      <c r="B1003" s="64"/>
      <c r="C1003" s="39"/>
      <c r="D1003" s="64"/>
      <c r="E1003" s="39"/>
      <c r="F1003" s="25"/>
      <c r="G1003" s="23"/>
      <c r="H1003" s="25"/>
      <c r="I1003" s="30" t="str">
        <f>IF(LEN(F1003)*LEN(G1003)*LEN(H1003)=0,"",VLOOKUP(F1003&amp;G1003&amp;H1003,品类代码!$D:$E,2,0))</f>
        <v/>
      </c>
      <c r="J1003" s="31" t="str">
        <f>IF(LEN(I1003)=0,"",VLOOKUP(I1003,品类代码!$E:$F,2,0))</f>
        <v/>
      </c>
      <c r="K1003" s="30" t="str">
        <f>IF(LEN(J1003)=0,"",VLOOKUP(J1003,品类代码!$F:$G,2,0))</f>
        <v/>
      </c>
      <c r="L1003" s="64"/>
      <c r="M1003" s="39"/>
      <c r="N1003" s="39"/>
      <c r="O1003" s="39"/>
      <c r="P1003" s="39"/>
      <c r="Q1003" s="39"/>
      <c r="R1003" s="39"/>
      <c r="S1003" s="36" t="str">
        <f t="shared" si="15"/>
        <v/>
      </c>
      <c r="T1003" s="39"/>
      <c r="U1003" s="39"/>
      <c r="V1003" s="39"/>
    </row>
    <row r="1004" spans="1:22" s="17" customFormat="1" ht="14.25" thickBot="1">
      <c r="A1004" s="39"/>
      <c r="B1004" s="64"/>
      <c r="C1004" s="39"/>
      <c r="D1004" s="64"/>
      <c r="E1004" s="39"/>
      <c r="F1004" s="25"/>
      <c r="G1004" s="23"/>
      <c r="H1004" s="25"/>
      <c r="I1004" s="30" t="str">
        <f>IF(LEN(F1004)*LEN(G1004)*LEN(H1004)=0,"",VLOOKUP(F1004&amp;G1004&amp;H1004,品类代码!$D:$E,2,0))</f>
        <v/>
      </c>
      <c r="J1004" s="31" t="str">
        <f>IF(LEN(I1004)=0,"",VLOOKUP(I1004,品类代码!$E:$F,2,0))</f>
        <v/>
      </c>
      <c r="K1004" s="30" t="str">
        <f>IF(LEN(J1004)=0,"",VLOOKUP(J1004,品类代码!$F:$G,2,0))</f>
        <v/>
      </c>
      <c r="L1004" s="64"/>
      <c r="M1004" s="39"/>
      <c r="N1004" s="39"/>
      <c r="O1004" s="39"/>
      <c r="P1004" s="39"/>
      <c r="Q1004" s="39"/>
      <c r="R1004" s="39"/>
      <c r="S1004" s="36" t="str">
        <f t="shared" si="15"/>
        <v/>
      </c>
      <c r="T1004" s="39"/>
      <c r="U1004" s="39"/>
      <c r="V1004" s="39"/>
    </row>
    <row r="1005" spans="1:22" s="17" customFormat="1" ht="14.25" thickBot="1">
      <c r="A1005" s="39"/>
      <c r="B1005" s="64"/>
      <c r="C1005" s="39"/>
      <c r="D1005" s="64"/>
      <c r="E1005" s="39"/>
      <c r="F1005" s="25"/>
      <c r="G1005" s="23"/>
      <c r="H1005" s="25"/>
      <c r="I1005" s="30" t="str">
        <f>IF(LEN(F1005)*LEN(G1005)*LEN(H1005)=0,"",VLOOKUP(F1005&amp;G1005&amp;H1005,品类代码!$D:$E,2,0))</f>
        <v/>
      </c>
      <c r="J1005" s="31" t="str">
        <f>IF(LEN(I1005)=0,"",VLOOKUP(I1005,品类代码!$E:$F,2,0))</f>
        <v/>
      </c>
      <c r="K1005" s="30" t="str">
        <f>IF(LEN(J1005)=0,"",VLOOKUP(J1005,品类代码!$F:$G,2,0))</f>
        <v/>
      </c>
      <c r="L1005" s="64"/>
      <c r="M1005" s="39"/>
      <c r="N1005" s="39"/>
      <c r="O1005" s="39"/>
      <c r="P1005" s="39"/>
      <c r="Q1005" s="39"/>
      <c r="R1005" s="39"/>
      <c r="S1005" s="36" t="str">
        <f t="shared" si="15"/>
        <v/>
      </c>
      <c r="T1005" s="39"/>
      <c r="U1005" s="39"/>
      <c r="V1005" s="39"/>
    </row>
    <row r="1006" spans="1:22" s="17" customFormat="1" ht="14.25" thickBot="1">
      <c r="A1006" s="39"/>
      <c r="B1006" s="64"/>
      <c r="C1006" s="39"/>
      <c r="D1006" s="64"/>
      <c r="E1006" s="39"/>
      <c r="F1006" s="25"/>
      <c r="G1006" s="23"/>
      <c r="H1006" s="25"/>
      <c r="I1006" s="30" t="str">
        <f>IF(LEN(F1006)*LEN(G1006)*LEN(H1006)=0,"",VLOOKUP(F1006&amp;G1006&amp;H1006,品类代码!$D:$E,2,0))</f>
        <v/>
      </c>
      <c r="J1006" s="31" t="str">
        <f>IF(LEN(I1006)=0,"",VLOOKUP(I1006,品类代码!$E:$F,2,0))</f>
        <v/>
      </c>
      <c r="K1006" s="30" t="str">
        <f>IF(LEN(J1006)=0,"",VLOOKUP(J1006,品类代码!$F:$G,2,0))</f>
        <v/>
      </c>
      <c r="L1006" s="64"/>
      <c r="M1006" s="39"/>
      <c r="N1006" s="39"/>
      <c r="O1006" s="39"/>
      <c r="P1006" s="39"/>
      <c r="Q1006" s="39"/>
      <c r="R1006" s="39"/>
      <c r="S1006" s="36" t="str">
        <f t="shared" si="15"/>
        <v/>
      </c>
      <c r="T1006" s="39"/>
      <c r="U1006" s="39"/>
      <c r="V1006" s="39"/>
    </row>
    <row r="1007" spans="1:22" s="17" customFormat="1" ht="14.25" thickBot="1">
      <c r="A1007" s="39"/>
      <c r="B1007" s="64"/>
      <c r="C1007" s="39"/>
      <c r="D1007" s="64"/>
      <c r="E1007" s="39"/>
      <c r="F1007" s="25"/>
      <c r="G1007" s="23"/>
      <c r="H1007" s="25"/>
      <c r="I1007" s="30" t="str">
        <f>IF(LEN(F1007)*LEN(G1007)*LEN(H1007)=0,"",VLOOKUP(F1007&amp;G1007&amp;H1007,品类代码!$D:$E,2,0))</f>
        <v/>
      </c>
      <c r="J1007" s="31" t="str">
        <f>IF(LEN(I1007)=0,"",VLOOKUP(I1007,品类代码!$E:$F,2,0))</f>
        <v/>
      </c>
      <c r="K1007" s="30" t="str">
        <f>IF(LEN(J1007)=0,"",VLOOKUP(J1007,品类代码!$F:$G,2,0))</f>
        <v/>
      </c>
      <c r="L1007" s="64"/>
      <c r="M1007" s="39"/>
      <c r="N1007" s="39"/>
      <c r="O1007" s="39"/>
      <c r="P1007" s="39"/>
      <c r="Q1007" s="39"/>
      <c r="R1007" s="39"/>
      <c r="S1007" s="36" t="str">
        <f t="shared" si="15"/>
        <v/>
      </c>
      <c r="T1007" s="39"/>
      <c r="U1007" s="39"/>
      <c r="V1007" s="39"/>
    </row>
    <row r="1008" spans="1:22" s="17" customFormat="1" ht="14.25" thickBot="1">
      <c r="A1008" s="39"/>
      <c r="B1008" s="64"/>
      <c r="C1008" s="39"/>
      <c r="D1008" s="64"/>
      <c r="E1008" s="39"/>
      <c r="F1008" s="25"/>
      <c r="G1008" s="23"/>
      <c r="H1008" s="25"/>
      <c r="I1008" s="30" t="str">
        <f>IF(LEN(F1008)*LEN(G1008)*LEN(H1008)=0,"",VLOOKUP(F1008&amp;G1008&amp;H1008,品类代码!$D:$E,2,0))</f>
        <v/>
      </c>
      <c r="J1008" s="31" t="str">
        <f>IF(LEN(I1008)=0,"",VLOOKUP(I1008,品类代码!$E:$F,2,0))</f>
        <v/>
      </c>
      <c r="K1008" s="30" t="str">
        <f>IF(LEN(J1008)=0,"",VLOOKUP(J1008,品类代码!$F:$G,2,0))</f>
        <v/>
      </c>
      <c r="L1008" s="64"/>
      <c r="M1008" s="39"/>
      <c r="N1008" s="39"/>
      <c r="O1008" s="39"/>
      <c r="P1008" s="39"/>
      <c r="Q1008" s="39"/>
      <c r="R1008" s="39"/>
      <c r="S1008" s="36" t="str">
        <f t="shared" si="15"/>
        <v/>
      </c>
      <c r="T1008" s="39"/>
      <c r="U1008" s="39"/>
      <c r="V1008" s="39"/>
    </row>
    <row r="1009" spans="1:22" s="17" customFormat="1" ht="14.25" thickBot="1">
      <c r="A1009" s="39"/>
      <c r="B1009" s="64"/>
      <c r="C1009" s="39"/>
      <c r="D1009" s="64"/>
      <c r="E1009" s="39"/>
      <c r="F1009" s="25"/>
      <c r="G1009" s="23"/>
      <c r="H1009" s="25"/>
      <c r="I1009" s="30" t="str">
        <f>IF(LEN(F1009)*LEN(G1009)*LEN(H1009)=0,"",VLOOKUP(F1009&amp;G1009&amp;H1009,品类代码!$D:$E,2,0))</f>
        <v/>
      </c>
      <c r="J1009" s="31" t="str">
        <f>IF(LEN(I1009)=0,"",VLOOKUP(I1009,品类代码!$E:$F,2,0))</f>
        <v/>
      </c>
      <c r="K1009" s="30" t="str">
        <f>IF(LEN(J1009)=0,"",VLOOKUP(J1009,品类代码!$F:$G,2,0))</f>
        <v/>
      </c>
      <c r="L1009" s="64"/>
      <c r="M1009" s="39"/>
      <c r="N1009" s="39"/>
      <c r="O1009" s="39"/>
      <c r="P1009" s="39"/>
      <c r="Q1009" s="39"/>
      <c r="R1009" s="39"/>
      <c r="S1009" s="36" t="str">
        <f t="shared" si="15"/>
        <v/>
      </c>
      <c r="T1009" s="39"/>
      <c r="U1009" s="39"/>
      <c r="V1009" s="39"/>
    </row>
    <row r="1010" spans="1:22" s="17" customFormat="1" ht="14.25" thickBot="1">
      <c r="A1010" s="39"/>
      <c r="B1010" s="64"/>
      <c r="C1010" s="39"/>
      <c r="D1010" s="64"/>
      <c r="E1010" s="39"/>
      <c r="F1010" s="25"/>
      <c r="G1010" s="23"/>
      <c r="H1010" s="25"/>
      <c r="I1010" s="30" t="str">
        <f>IF(LEN(F1010)*LEN(G1010)*LEN(H1010)=0,"",VLOOKUP(F1010&amp;G1010&amp;H1010,品类代码!$D:$E,2,0))</f>
        <v/>
      </c>
      <c r="J1010" s="31" t="str">
        <f>IF(LEN(I1010)=0,"",VLOOKUP(I1010,品类代码!$E:$F,2,0))</f>
        <v/>
      </c>
      <c r="K1010" s="30" t="str">
        <f>IF(LEN(J1010)=0,"",VLOOKUP(J1010,品类代码!$F:$G,2,0))</f>
        <v/>
      </c>
      <c r="L1010" s="64"/>
      <c r="M1010" s="39"/>
      <c r="N1010" s="39"/>
      <c r="O1010" s="39"/>
      <c r="P1010" s="39"/>
      <c r="Q1010" s="39"/>
      <c r="R1010" s="39"/>
      <c r="S1010" s="36" t="str">
        <f t="shared" si="15"/>
        <v/>
      </c>
      <c r="T1010" s="39"/>
      <c r="U1010" s="39"/>
      <c r="V1010" s="39"/>
    </row>
    <row r="1011" spans="1:22" s="17" customFormat="1" ht="14.25" thickBot="1">
      <c r="A1011" s="39"/>
      <c r="B1011" s="64"/>
      <c r="C1011" s="39"/>
      <c r="D1011" s="64"/>
      <c r="E1011" s="39"/>
      <c r="F1011" s="25"/>
      <c r="G1011" s="23"/>
      <c r="H1011" s="25"/>
      <c r="I1011" s="30" t="str">
        <f>IF(LEN(F1011)*LEN(G1011)*LEN(H1011)=0,"",VLOOKUP(F1011&amp;G1011&amp;H1011,品类代码!$D:$E,2,0))</f>
        <v/>
      </c>
      <c r="J1011" s="31" t="str">
        <f>IF(LEN(I1011)=0,"",VLOOKUP(I1011,品类代码!$E:$F,2,0))</f>
        <v/>
      </c>
      <c r="K1011" s="30" t="str">
        <f>IF(LEN(J1011)=0,"",VLOOKUP(J1011,品类代码!$F:$G,2,0))</f>
        <v/>
      </c>
      <c r="L1011" s="64"/>
      <c r="M1011" s="39"/>
      <c r="N1011" s="39"/>
      <c r="O1011" s="39"/>
      <c r="P1011" s="39"/>
      <c r="Q1011" s="39"/>
      <c r="R1011" s="39"/>
      <c r="S1011" s="36" t="str">
        <f t="shared" si="15"/>
        <v/>
      </c>
      <c r="T1011" s="39"/>
      <c r="U1011" s="39"/>
      <c r="V1011" s="39"/>
    </row>
    <row r="1012" spans="1:22" s="17" customFormat="1" ht="14.25" thickBot="1">
      <c r="A1012" s="39"/>
      <c r="B1012" s="64"/>
      <c r="C1012" s="39"/>
      <c r="D1012" s="64"/>
      <c r="E1012" s="39"/>
      <c r="F1012" s="25"/>
      <c r="G1012" s="23"/>
      <c r="H1012" s="25"/>
      <c r="I1012" s="30" t="str">
        <f>IF(LEN(F1012)*LEN(G1012)*LEN(H1012)=0,"",VLOOKUP(F1012&amp;G1012&amp;H1012,品类代码!$D:$E,2,0))</f>
        <v/>
      </c>
      <c r="J1012" s="31" t="str">
        <f>IF(LEN(I1012)=0,"",VLOOKUP(I1012,品类代码!$E:$F,2,0))</f>
        <v/>
      </c>
      <c r="K1012" s="30" t="str">
        <f>IF(LEN(J1012)=0,"",VLOOKUP(J1012,品类代码!$F:$G,2,0))</f>
        <v/>
      </c>
      <c r="L1012" s="64"/>
      <c r="M1012" s="39"/>
      <c r="N1012" s="39"/>
      <c r="O1012" s="39"/>
      <c r="P1012" s="39"/>
      <c r="Q1012" s="39"/>
      <c r="R1012" s="39"/>
      <c r="S1012" s="36" t="str">
        <f t="shared" si="15"/>
        <v/>
      </c>
      <c r="T1012" s="39"/>
      <c r="U1012" s="39"/>
      <c r="V1012" s="39"/>
    </row>
    <row r="1013" spans="1:22" s="17" customFormat="1" ht="14.25" thickBot="1">
      <c r="A1013" s="39"/>
      <c r="B1013" s="64"/>
      <c r="C1013" s="39"/>
      <c r="D1013" s="64"/>
      <c r="E1013" s="39"/>
      <c r="F1013" s="25"/>
      <c r="G1013" s="23"/>
      <c r="H1013" s="25"/>
      <c r="I1013" s="30" t="str">
        <f>IF(LEN(F1013)*LEN(G1013)*LEN(H1013)=0,"",VLOOKUP(F1013&amp;G1013&amp;H1013,品类代码!$D:$E,2,0))</f>
        <v/>
      </c>
      <c r="J1013" s="31" t="str">
        <f>IF(LEN(I1013)=0,"",VLOOKUP(I1013,品类代码!$E:$F,2,0))</f>
        <v/>
      </c>
      <c r="K1013" s="30" t="str">
        <f>IF(LEN(J1013)=0,"",VLOOKUP(J1013,品类代码!$F:$G,2,0))</f>
        <v/>
      </c>
      <c r="L1013" s="64"/>
      <c r="M1013" s="39"/>
      <c r="N1013" s="39"/>
      <c r="O1013" s="39"/>
      <c r="P1013" s="39"/>
      <c r="Q1013" s="39"/>
      <c r="R1013" s="39"/>
      <c r="S1013" s="36" t="str">
        <f t="shared" si="15"/>
        <v/>
      </c>
      <c r="T1013" s="39"/>
      <c r="U1013" s="39"/>
      <c r="V1013" s="39"/>
    </row>
    <row r="1014" spans="1:22" s="17" customFormat="1" ht="14.25" thickBot="1">
      <c r="A1014" s="39"/>
      <c r="B1014" s="64"/>
      <c r="C1014" s="39"/>
      <c r="D1014" s="64"/>
      <c r="E1014" s="39"/>
      <c r="F1014" s="25"/>
      <c r="G1014" s="23"/>
      <c r="H1014" s="25"/>
      <c r="I1014" s="30" t="str">
        <f>IF(LEN(F1014)*LEN(G1014)*LEN(H1014)=0,"",VLOOKUP(F1014&amp;G1014&amp;H1014,品类代码!$D:$E,2,0))</f>
        <v/>
      </c>
      <c r="J1014" s="31" t="str">
        <f>IF(LEN(I1014)=0,"",VLOOKUP(I1014,品类代码!$E:$F,2,0))</f>
        <v/>
      </c>
      <c r="K1014" s="30" t="str">
        <f>IF(LEN(J1014)=0,"",VLOOKUP(J1014,品类代码!$F:$G,2,0))</f>
        <v/>
      </c>
      <c r="L1014" s="64"/>
      <c r="M1014" s="39"/>
      <c r="N1014" s="39"/>
      <c r="O1014" s="39"/>
      <c r="P1014" s="39"/>
      <c r="Q1014" s="39"/>
      <c r="R1014" s="39"/>
      <c r="S1014" s="36" t="str">
        <f t="shared" si="15"/>
        <v/>
      </c>
      <c r="T1014" s="39"/>
      <c r="U1014" s="39"/>
      <c r="V1014" s="39"/>
    </row>
    <row r="1015" spans="1:22" s="17" customFormat="1" ht="14.25" thickBot="1">
      <c r="A1015" s="39"/>
      <c r="B1015" s="64"/>
      <c r="C1015" s="39"/>
      <c r="D1015" s="64"/>
      <c r="E1015" s="39"/>
      <c r="F1015" s="25"/>
      <c r="G1015" s="23"/>
      <c r="H1015" s="25"/>
      <c r="I1015" s="30" t="str">
        <f>IF(LEN(F1015)*LEN(G1015)*LEN(H1015)=0,"",VLOOKUP(F1015&amp;G1015&amp;H1015,品类代码!$D:$E,2,0))</f>
        <v/>
      </c>
      <c r="J1015" s="31" t="str">
        <f>IF(LEN(I1015)=0,"",VLOOKUP(I1015,品类代码!$E:$F,2,0))</f>
        <v/>
      </c>
      <c r="K1015" s="30" t="str">
        <f>IF(LEN(J1015)=0,"",VLOOKUP(J1015,品类代码!$F:$G,2,0))</f>
        <v/>
      </c>
      <c r="L1015" s="64"/>
      <c r="M1015" s="39"/>
      <c r="N1015" s="39"/>
      <c r="O1015" s="39"/>
      <c r="P1015" s="39"/>
      <c r="Q1015" s="39"/>
      <c r="R1015" s="39"/>
      <c r="S1015" s="36" t="str">
        <f t="shared" si="15"/>
        <v/>
      </c>
      <c r="T1015" s="39"/>
      <c r="U1015" s="39"/>
      <c r="V1015" s="39"/>
    </row>
    <row r="1016" spans="1:22" s="17" customFormat="1" ht="14.25" thickBot="1">
      <c r="A1016" s="39"/>
      <c r="B1016" s="64"/>
      <c r="C1016" s="39"/>
      <c r="D1016" s="64"/>
      <c r="E1016" s="39"/>
      <c r="F1016" s="25"/>
      <c r="G1016" s="23"/>
      <c r="H1016" s="25"/>
      <c r="I1016" s="30" t="str">
        <f>IF(LEN(F1016)*LEN(G1016)*LEN(H1016)=0,"",VLOOKUP(F1016&amp;G1016&amp;H1016,品类代码!$D:$E,2,0))</f>
        <v/>
      </c>
      <c r="J1016" s="31" t="str">
        <f>IF(LEN(I1016)=0,"",VLOOKUP(I1016,品类代码!$E:$F,2,0))</f>
        <v/>
      </c>
      <c r="K1016" s="30" t="str">
        <f>IF(LEN(J1016)=0,"",VLOOKUP(J1016,品类代码!$F:$G,2,0))</f>
        <v/>
      </c>
      <c r="L1016" s="64"/>
      <c r="M1016" s="39"/>
      <c r="N1016" s="39"/>
      <c r="O1016" s="39"/>
      <c r="P1016" s="39"/>
      <c r="Q1016" s="39"/>
      <c r="R1016" s="39"/>
      <c r="S1016" s="36" t="str">
        <f t="shared" si="15"/>
        <v/>
      </c>
      <c r="T1016" s="39"/>
      <c r="U1016" s="39"/>
      <c r="V1016" s="39"/>
    </row>
    <row r="1017" spans="1:22" s="17" customFormat="1" ht="14.25" thickBot="1">
      <c r="A1017" s="39"/>
      <c r="B1017" s="64"/>
      <c r="C1017" s="39"/>
      <c r="D1017" s="64"/>
      <c r="E1017" s="39"/>
      <c r="F1017" s="25"/>
      <c r="G1017" s="23"/>
      <c r="H1017" s="25"/>
      <c r="I1017" s="30" t="str">
        <f>IF(LEN(F1017)*LEN(G1017)*LEN(H1017)=0,"",VLOOKUP(F1017&amp;G1017&amp;H1017,品类代码!$D:$E,2,0))</f>
        <v/>
      </c>
      <c r="J1017" s="31" t="str">
        <f>IF(LEN(I1017)=0,"",VLOOKUP(I1017,品类代码!$E:$F,2,0))</f>
        <v/>
      </c>
      <c r="K1017" s="30" t="str">
        <f>IF(LEN(J1017)=0,"",VLOOKUP(J1017,品类代码!$F:$G,2,0))</f>
        <v/>
      </c>
      <c r="L1017" s="64"/>
      <c r="M1017" s="39"/>
      <c r="N1017" s="39"/>
      <c r="O1017" s="39"/>
      <c r="P1017" s="39"/>
      <c r="Q1017" s="39"/>
      <c r="R1017" s="39"/>
      <c r="S1017" s="36" t="str">
        <f t="shared" si="15"/>
        <v/>
      </c>
      <c r="T1017" s="39"/>
      <c r="U1017" s="39"/>
      <c r="V1017" s="39"/>
    </row>
    <row r="1018" spans="1:22" s="17" customFormat="1" ht="14.25" thickBot="1">
      <c r="A1018" s="39"/>
      <c r="B1018" s="64"/>
      <c r="C1018" s="39"/>
      <c r="D1018" s="64"/>
      <c r="E1018" s="39"/>
      <c r="F1018" s="25"/>
      <c r="G1018" s="23"/>
      <c r="H1018" s="25"/>
      <c r="I1018" s="30" t="str">
        <f>IF(LEN(F1018)*LEN(G1018)*LEN(H1018)=0,"",VLOOKUP(F1018&amp;G1018&amp;H1018,品类代码!$D:$E,2,0))</f>
        <v/>
      </c>
      <c r="J1018" s="31" t="str">
        <f>IF(LEN(I1018)=0,"",VLOOKUP(I1018,品类代码!$E:$F,2,0))</f>
        <v/>
      </c>
      <c r="K1018" s="30" t="str">
        <f>IF(LEN(J1018)=0,"",VLOOKUP(J1018,品类代码!$F:$G,2,0))</f>
        <v/>
      </c>
      <c r="L1018" s="64"/>
      <c r="M1018" s="39"/>
      <c r="N1018" s="39"/>
      <c r="O1018" s="39"/>
      <c r="P1018" s="39"/>
      <c r="Q1018" s="39"/>
      <c r="R1018" s="39"/>
      <c r="S1018" s="36" t="str">
        <f t="shared" si="15"/>
        <v/>
      </c>
      <c r="T1018" s="39"/>
      <c r="U1018" s="39"/>
      <c r="V1018" s="39"/>
    </row>
    <row r="1019" spans="1:22" s="17" customFormat="1" ht="14.25" thickBot="1">
      <c r="A1019" s="39"/>
      <c r="B1019" s="64"/>
      <c r="C1019" s="39"/>
      <c r="D1019" s="64"/>
      <c r="E1019" s="39"/>
      <c r="F1019" s="25"/>
      <c r="G1019" s="23"/>
      <c r="H1019" s="25"/>
      <c r="I1019" s="30" t="str">
        <f>IF(LEN(F1019)*LEN(G1019)*LEN(H1019)=0,"",VLOOKUP(F1019&amp;G1019&amp;H1019,品类代码!$D:$E,2,0))</f>
        <v/>
      </c>
      <c r="J1019" s="31" t="str">
        <f>IF(LEN(I1019)=0,"",VLOOKUP(I1019,品类代码!$E:$F,2,0))</f>
        <v/>
      </c>
      <c r="K1019" s="30" t="str">
        <f>IF(LEN(J1019)=0,"",VLOOKUP(J1019,品类代码!$F:$G,2,0))</f>
        <v/>
      </c>
      <c r="L1019" s="64"/>
      <c r="M1019" s="39"/>
      <c r="N1019" s="39"/>
      <c r="O1019" s="39"/>
      <c r="P1019" s="39"/>
      <c r="Q1019" s="39"/>
      <c r="R1019" s="39"/>
      <c r="S1019" s="36" t="str">
        <f t="shared" si="15"/>
        <v/>
      </c>
      <c r="T1019" s="39"/>
      <c r="U1019" s="39"/>
      <c r="V1019" s="39"/>
    </row>
    <row r="1020" spans="1:22" s="17" customFormat="1" ht="14.25" thickBot="1">
      <c r="A1020" s="39"/>
      <c r="B1020" s="64"/>
      <c r="C1020" s="39"/>
      <c r="D1020" s="64"/>
      <c r="E1020" s="39"/>
      <c r="F1020" s="25"/>
      <c r="G1020" s="23"/>
      <c r="H1020" s="25"/>
      <c r="I1020" s="30" t="str">
        <f>IF(LEN(F1020)*LEN(G1020)*LEN(H1020)=0,"",VLOOKUP(F1020&amp;G1020&amp;H1020,品类代码!$D:$E,2,0))</f>
        <v/>
      </c>
      <c r="J1020" s="31" t="str">
        <f>IF(LEN(I1020)=0,"",VLOOKUP(I1020,品类代码!$E:$F,2,0))</f>
        <v/>
      </c>
      <c r="K1020" s="30" t="str">
        <f>IF(LEN(J1020)=0,"",VLOOKUP(J1020,品类代码!$F:$G,2,0))</f>
        <v/>
      </c>
      <c r="L1020" s="64"/>
      <c r="M1020" s="39"/>
      <c r="N1020" s="39"/>
      <c r="O1020" s="39"/>
      <c r="P1020" s="39"/>
      <c r="Q1020" s="39"/>
      <c r="R1020" s="39"/>
      <c r="S1020" s="36" t="str">
        <f t="shared" si="15"/>
        <v/>
      </c>
      <c r="T1020" s="39"/>
      <c r="U1020" s="39"/>
      <c r="V1020" s="39"/>
    </row>
    <row r="1021" spans="1:22" s="17" customFormat="1" ht="14.25" thickBot="1">
      <c r="A1021" s="39"/>
      <c r="B1021" s="64"/>
      <c r="C1021" s="39"/>
      <c r="D1021" s="64"/>
      <c r="E1021" s="39"/>
      <c r="F1021" s="25"/>
      <c r="G1021" s="23"/>
      <c r="H1021" s="25"/>
      <c r="I1021" s="30" t="str">
        <f>IF(LEN(F1021)*LEN(G1021)*LEN(H1021)=0,"",VLOOKUP(F1021&amp;G1021&amp;H1021,品类代码!$D:$E,2,0))</f>
        <v/>
      </c>
      <c r="J1021" s="31" t="str">
        <f>IF(LEN(I1021)=0,"",VLOOKUP(I1021,品类代码!$E:$F,2,0))</f>
        <v/>
      </c>
      <c r="K1021" s="30" t="str">
        <f>IF(LEN(J1021)=0,"",VLOOKUP(J1021,品类代码!$F:$G,2,0))</f>
        <v/>
      </c>
      <c r="L1021" s="64"/>
      <c r="M1021" s="39"/>
      <c r="N1021" s="39"/>
      <c r="O1021" s="39"/>
      <c r="P1021" s="39"/>
      <c r="Q1021" s="39"/>
      <c r="R1021" s="39"/>
      <c r="S1021" s="36" t="str">
        <f t="shared" si="15"/>
        <v/>
      </c>
      <c r="T1021" s="39"/>
      <c r="U1021" s="39"/>
      <c r="V1021" s="39"/>
    </row>
    <row r="1022" spans="1:22" s="17" customFormat="1" ht="14.25" thickBot="1">
      <c r="A1022" s="39"/>
      <c r="B1022" s="64"/>
      <c r="C1022" s="39"/>
      <c r="D1022" s="64"/>
      <c r="E1022" s="39"/>
      <c r="F1022" s="25"/>
      <c r="G1022" s="23"/>
      <c r="H1022" s="25"/>
      <c r="I1022" s="30" t="str">
        <f>IF(LEN(F1022)*LEN(G1022)*LEN(H1022)=0,"",VLOOKUP(F1022&amp;G1022&amp;H1022,品类代码!$D:$E,2,0))</f>
        <v/>
      </c>
      <c r="J1022" s="31" t="str">
        <f>IF(LEN(I1022)=0,"",VLOOKUP(I1022,品类代码!$E:$F,2,0))</f>
        <v/>
      </c>
      <c r="K1022" s="30" t="str">
        <f>IF(LEN(J1022)=0,"",VLOOKUP(J1022,品类代码!$F:$G,2,0))</f>
        <v/>
      </c>
      <c r="L1022" s="64"/>
      <c r="M1022" s="39"/>
      <c r="N1022" s="39"/>
      <c r="O1022" s="39"/>
      <c r="P1022" s="39"/>
      <c r="Q1022" s="39"/>
      <c r="R1022" s="39"/>
      <c r="S1022" s="36" t="str">
        <f t="shared" si="15"/>
        <v/>
      </c>
      <c r="T1022" s="39"/>
      <c r="U1022" s="39"/>
      <c r="V1022" s="39"/>
    </row>
    <row r="1023" spans="1:22" s="17" customFormat="1" ht="14.25" thickBot="1">
      <c r="A1023" s="39"/>
      <c r="B1023" s="64"/>
      <c r="C1023" s="39"/>
      <c r="D1023" s="64"/>
      <c r="E1023" s="39"/>
      <c r="F1023" s="25"/>
      <c r="G1023" s="23"/>
      <c r="H1023" s="25"/>
      <c r="I1023" s="30" t="str">
        <f>IF(LEN(F1023)*LEN(G1023)*LEN(H1023)=0,"",VLOOKUP(F1023&amp;G1023&amp;H1023,品类代码!$D:$E,2,0))</f>
        <v/>
      </c>
      <c r="J1023" s="31" t="str">
        <f>IF(LEN(I1023)=0,"",VLOOKUP(I1023,品类代码!$E:$F,2,0))</f>
        <v/>
      </c>
      <c r="K1023" s="30" t="str">
        <f>IF(LEN(J1023)=0,"",VLOOKUP(J1023,品类代码!$F:$G,2,0))</f>
        <v/>
      </c>
      <c r="L1023" s="64"/>
      <c r="M1023" s="39"/>
      <c r="N1023" s="39"/>
      <c r="O1023" s="39"/>
      <c r="P1023" s="39"/>
      <c r="Q1023" s="39"/>
      <c r="R1023" s="39"/>
      <c r="S1023" s="36" t="str">
        <f t="shared" si="15"/>
        <v/>
      </c>
      <c r="T1023" s="39"/>
      <c r="U1023" s="39"/>
      <c r="V1023" s="39"/>
    </row>
    <row r="1024" spans="1:22" s="17" customFormat="1" ht="14.25" thickBot="1">
      <c r="A1024" s="39"/>
      <c r="B1024" s="64"/>
      <c r="C1024" s="39"/>
      <c r="D1024" s="64"/>
      <c r="E1024" s="39"/>
      <c r="F1024" s="25"/>
      <c r="G1024" s="23"/>
      <c r="H1024" s="25"/>
      <c r="I1024" s="30" t="str">
        <f>IF(LEN(F1024)*LEN(G1024)*LEN(H1024)=0,"",VLOOKUP(F1024&amp;G1024&amp;H1024,品类代码!$D:$E,2,0))</f>
        <v/>
      </c>
      <c r="J1024" s="31" t="str">
        <f>IF(LEN(I1024)=0,"",VLOOKUP(I1024,品类代码!$E:$F,2,0))</f>
        <v/>
      </c>
      <c r="K1024" s="30" t="str">
        <f>IF(LEN(J1024)=0,"",VLOOKUP(J1024,品类代码!$F:$G,2,0))</f>
        <v/>
      </c>
      <c r="L1024" s="64"/>
      <c r="M1024" s="39"/>
      <c r="N1024" s="39"/>
      <c r="O1024" s="39"/>
      <c r="P1024" s="39"/>
      <c r="Q1024" s="39"/>
      <c r="R1024" s="39"/>
      <c r="S1024" s="36" t="str">
        <f t="shared" si="15"/>
        <v/>
      </c>
      <c r="T1024" s="39"/>
      <c r="U1024" s="39"/>
      <c r="V1024" s="39"/>
    </row>
    <row r="1025" spans="1:22" s="17" customFormat="1" ht="14.25" thickBot="1">
      <c r="A1025" s="39"/>
      <c r="B1025" s="64"/>
      <c r="C1025" s="39"/>
      <c r="D1025" s="64"/>
      <c r="E1025" s="39"/>
      <c r="F1025" s="25"/>
      <c r="G1025" s="23"/>
      <c r="H1025" s="25"/>
      <c r="I1025" s="30" t="str">
        <f>IF(LEN(F1025)*LEN(G1025)*LEN(H1025)=0,"",VLOOKUP(F1025&amp;G1025&amp;H1025,品类代码!$D:$E,2,0))</f>
        <v/>
      </c>
      <c r="J1025" s="31" t="str">
        <f>IF(LEN(I1025)=0,"",VLOOKUP(I1025,品类代码!$E:$F,2,0))</f>
        <v/>
      </c>
      <c r="K1025" s="30" t="str">
        <f>IF(LEN(J1025)=0,"",VLOOKUP(J1025,品类代码!$F:$G,2,0))</f>
        <v/>
      </c>
      <c r="L1025" s="64"/>
      <c r="M1025" s="39"/>
      <c r="N1025" s="39"/>
      <c r="O1025" s="39"/>
      <c r="P1025" s="39"/>
      <c r="Q1025" s="39"/>
      <c r="R1025" s="39"/>
      <c r="S1025" s="36" t="str">
        <f t="shared" si="15"/>
        <v/>
      </c>
      <c r="T1025" s="39"/>
      <c r="U1025" s="39"/>
      <c r="V1025" s="39"/>
    </row>
    <row r="1026" spans="1:22" s="17" customFormat="1" ht="14.25" thickBot="1">
      <c r="A1026" s="39"/>
      <c r="B1026" s="64"/>
      <c r="C1026" s="39"/>
      <c r="D1026" s="64"/>
      <c r="E1026" s="39"/>
      <c r="F1026" s="25"/>
      <c r="G1026" s="23"/>
      <c r="H1026" s="25"/>
      <c r="I1026" s="30" t="str">
        <f>IF(LEN(F1026)*LEN(G1026)*LEN(H1026)=0,"",VLOOKUP(F1026&amp;G1026&amp;H1026,品类代码!$D:$E,2,0))</f>
        <v/>
      </c>
      <c r="J1026" s="31" t="str">
        <f>IF(LEN(I1026)=0,"",VLOOKUP(I1026,品类代码!$E:$F,2,0))</f>
        <v/>
      </c>
      <c r="K1026" s="30" t="str">
        <f>IF(LEN(J1026)=0,"",VLOOKUP(J1026,品类代码!$F:$G,2,0))</f>
        <v/>
      </c>
      <c r="L1026" s="64"/>
      <c r="M1026" s="39"/>
      <c r="N1026" s="39"/>
      <c r="O1026" s="39"/>
      <c r="P1026" s="39"/>
      <c r="Q1026" s="39"/>
      <c r="R1026" s="39"/>
      <c r="S1026" s="36" t="str">
        <f t="shared" si="15"/>
        <v/>
      </c>
      <c r="T1026" s="39"/>
      <c r="U1026" s="39"/>
      <c r="V1026" s="39"/>
    </row>
    <row r="1027" spans="1:22" s="17" customFormat="1" ht="14.25" thickBot="1">
      <c r="A1027" s="39"/>
      <c r="B1027" s="64"/>
      <c r="C1027" s="39"/>
      <c r="D1027" s="64"/>
      <c r="E1027" s="39"/>
      <c r="F1027" s="25"/>
      <c r="G1027" s="23"/>
      <c r="H1027" s="25"/>
      <c r="I1027" s="30" t="str">
        <f>IF(LEN(F1027)*LEN(G1027)*LEN(H1027)=0,"",VLOOKUP(F1027&amp;G1027&amp;H1027,品类代码!$D:$E,2,0))</f>
        <v/>
      </c>
      <c r="J1027" s="31" t="str">
        <f>IF(LEN(I1027)=0,"",VLOOKUP(I1027,品类代码!$E:$F,2,0))</f>
        <v/>
      </c>
      <c r="K1027" s="30" t="str">
        <f>IF(LEN(J1027)=0,"",VLOOKUP(J1027,品类代码!$F:$G,2,0))</f>
        <v/>
      </c>
      <c r="L1027" s="64"/>
      <c r="M1027" s="39"/>
      <c r="N1027" s="39"/>
      <c r="O1027" s="39"/>
      <c r="P1027" s="39"/>
      <c r="Q1027" s="39"/>
      <c r="R1027" s="39"/>
      <c r="S1027" s="36" t="str">
        <f t="shared" si="15"/>
        <v/>
      </c>
      <c r="T1027" s="39"/>
      <c r="U1027" s="39"/>
      <c r="V1027" s="39"/>
    </row>
    <row r="1028" spans="1:22" s="17" customFormat="1" ht="14.25" thickBot="1">
      <c r="A1028" s="39"/>
      <c r="B1028" s="64"/>
      <c r="C1028" s="39"/>
      <c r="D1028" s="64"/>
      <c r="E1028" s="39"/>
      <c r="F1028" s="25"/>
      <c r="G1028" s="23"/>
      <c r="H1028" s="25"/>
      <c r="I1028" s="30" t="str">
        <f>IF(LEN(F1028)*LEN(G1028)*LEN(H1028)=0,"",VLOOKUP(F1028&amp;G1028&amp;H1028,品类代码!$D:$E,2,0))</f>
        <v/>
      </c>
      <c r="J1028" s="31" t="str">
        <f>IF(LEN(I1028)=0,"",VLOOKUP(I1028,品类代码!$E:$F,2,0))</f>
        <v/>
      </c>
      <c r="K1028" s="30" t="str">
        <f>IF(LEN(J1028)=0,"",VLOOKUP(J1028,品类代码!$F:$G,2,0))</f>
        <v/>
      </c>
      <c r="L1028" s="64"/>
      <c r="M1028" s="39"/>
      <c r="N1028" s="39"/>
      <c r="O1028" s="39"/>
      <c r="P1028" s="39"/>
      <c r="Q1028" s="39"/>
      <c r="R1028" s="39"/>
      <c r="S1028" s="36" t="str">
        <f t="shared" si="15"/>
        <v/>
      </c>
      <c r="T1028" s="39"/>
      <c r="U1028" s="39"/>
      <c r="V1028" s="39"/>
    </row>
    <row r="1029" spans="1:22" s="17" customFormat="1" ht="14.25" thickBot="1">
      <c r="A1029" s="39"/>
      <c r="B1029" s="64"/>
      <c r="C1029" s="39"/>
      <c r="D1029" s="64"/>
      <c r="E1029" s="39"/>
      <c r="F1029" s="25"/>
      <c r="G1029" s="23"/>
      <c r="H1029" s="25"/>
      <c r="I1029" s="30" t="str">
        <f>IF(LEN(F1029)*LEN(G1029)*LEN(H1029)=0,"",VLOOKUP(F1029&amp;G1029&amp;H1029,品类代码!$D:$E,2,0))</f>
        <v/>
      </c>
      <c r="J1029" s="31" t="str">
        <f>IF(LEN(I1029)=0,"",VLOOKUP(I1029,品类代码!$E:$F,2,0))</f>
        <v/>
      </c>
      <c r="K1029" s="30" t="str">
        <f>IF(LEN(J1029)=0,"",VLOOKUP(J1029,品类代码!$F:$G,2,0))</f>
        <v/>
      </c>
      <c r="L1029" s="64"/>
      <c r="M1029" s="39"/>
      <c r="N1029" s="39"/>
      <c r="O1029" s="39"/>
      <c r="P1029" s="39"/>
      <c r="Q1029" s="39"/>
      <c r="R1029" s="39"/>
      <c r="S1029" s="36" t="str">
        <f t="shared" si="15"/>
        <v/>
      </c>
      <c r="T1029" s="39"/>
      <c r="U1029" s="39"/>
      <c r="V1029" s="39"/>
    </row>
    <row r="1030" spans="1:22" s="17" customFormat="1" ht="14.25" thickBot="1">
      <c r="A1030" s="39"/>
      <c r="B1030" s="64"/>
      <c r="C1030" s="39"/>
      <c r="D1030" s="64"/>
      <c r="E1030" s="39"/>
      <c r="F1030" s="25"/>
      <c r="G1030" s="23"/>
      <c r="H1030" s="25"/>
      <c r="I1030" s="30" t="str">
        <f>IF(LEN(F1030)*LEN(G1030)*LEN(H1030)=0,"",VLOOKUP(F1030&amp;G1030&amp;H1030,品类代码!$D:$E,2,0))</f>
        <v/>
      </c>
      <c r="J1030" s="31" t="str">
        <f>IF(LEN(I1030)=0,"",VLOOKUP(I1030,品类代码!$E:$F,2,0))</f>
        <v/>
      </c>
      <c r="K1030" s="30" t="str">
        <f>IF(LEN(J1030)=0,"",VLOOKUP(J1030,品类代码!$F:$G,2,0))</f>
        <v/>
      </c>
      <c r="L1030" s="64"/>
      <c r="M1030" s="39"/>
      <c r="N1030" s="39"/>
      <c r="O1030" s="39"/>
      <c r="P1030" s="39"/>
      <c r="Q1030" s="39"/>
      <c r="R1030" s="39"/>
      <c r="S1030" s="36" t="str">
        <f t="shared" ref="S1030:S1093" si="16">IF(LEN($B$3)*LEN(H1030)*LEN(B1030)*LEN(D1030)*LEN(L1030)=0,"",$B$3&amp;"-"&amp;H1030&amp;"-"&amp;B1030&amp;"-"&amp;D1030&amp;"-"&amp;IF(LEN(M1030)=0,L1030,IF(LEN(N1030)*LEN(M1030)&gt;0,M1030&amp;"("&amp;L1030&amp;")"&amp;N1030,M1030&amp;"("&amp;L1030&amp;")")))</f>
        <v/>
      </c>
      <c r="T1030" s="39"/>
      <c r="U1030" s="39"/>
      <c r="V1030" s="39"/>
    </row>
    <row r="1031" spans="1:22" s="17" customFormat="1" ht="14.25" thickBot="1">
      <c r="A1031" s="39"/>
      <c r="B1031" s="64"/>
      <c r="C1031" s="39"/>
      <c r="D1031" s="64"/>
      <c r="E1031" s="39"/>
      <c r="F1031" s="25"/>
      <c r="G1031" s="23"/>
      <c r="H1031" s="25"/>
      <c r="I1031" s="30" t="str">
        <f>IF(LEN(F1031)*LEN(G1031)*LEN(H1031)=0,"",VLOOKUP(F1031&amp;G1031&amp;H1031,品类代码!$D:$E,2,0))</f>
        <v/>
      </c>
      <c r="J1031" s="31" t="str">
        <f>IF(LEN(I1031)=0,"",VLOOKUP(I1031,品类代码!$E:$F,2,0))</f>
        <v/>
      </c>
      <c r="K1031" s="30" t="str">
        <f>IF(LEN(J1031)=0,"",VLOOKUP(J1031,品类代码!$F:$G,2,0))</f>
        <v/>
      </c>
      <c r="L1031" s="64"/>
      <c r="M1031" s="39"/>
      <c r="N1031" s="39"/>
      <c r="O1031" s="39"/>
      <c r="P1031" s="39"/>
      <c r="Q1031" s="39"/>
      <c r="R1031" s="39"/>
      <c r="S1031" s="36" t="str">
        <f t="shared" si="16"/>
        <v/>
      </c>
      <c r="T1031" s="39"/>
      <c r="U1031" s="39"/>
      <c r="V1031" s="39"/>
    </row>
    <row r="1032" spans="1:22" s="17" customFormat="1" ht="14.25" thickBot="1">
      <c r="A1032" s="39"/>
      <c r="B1032" s="64"/>
      <c r="C1032" s="39"/>
      <c r="D1032" s="64"/>
      <c r="E1032" s="39"/>
      <c r="F1032" s="25"/>
      <c r="G1032" s="23"/>
      <c r="H1032" s="25"/>
      <c r="I1032" s="30" t="str">
        <f>IF(LEN(F1032)*LEN(G1032)*LEN(H1032)=0,"",VLOOKUP(F1032&amp;G1032&amp;H1032,品类代码!$D:$E,2,0))</f>
        <v/>
      </c>
      <c r="J1032" s="31" t="str">
        <f>IF(LEN(I1032)=0,"",VLOOKUP(I1032,品类代码!$E:$F,2,0))</f>
        <v/>
      </c>
      <c r="K1032" s="30" t="str">
        <f>IF(LEN(J1032)=0,"",VLOOKUP(J1032,品类代码!$F:$G,2,0))</f>
        <v/>
      </c>
      <c r="L1032" s="64"/>
      <c r="M1032" s="39"/>
      <c r="N1032" s="39"/>
      <c r="O1032" s="39"/>
      <c r="P1032" s="39"/>
      <c r="Q1032" s="39"/>
      <c r="R1032" s="39"/>
      <c r="S1032" s="36" t="str">
        <f t="shared" si="16"/>
        <v/>
      </c>
      <c r="T1032" s="39"/>
      <c r="U1032" s="39"/>
      <c r="V1032" s="39"/>
    </row>
    <row r="1033" spans="1:22" s="17" customFormat="1" ht="14.25" thickBot="1">
      <c r="A1033" s="39"/>
      <c r="B1033" s="64"/>
      <c r="C1033" s="39"/>
      <c r="D1033" s="64"/>
      <c r="E1033" s="39"/>
      <c r="F1033" s="25"/>
      <c r="G1033" s="23"/>
      <c r="H1033" s="25"/>
      <c r="I1033" s="30" t="str">
        <f>IF(LEN(F1033)*LEN(G1033)*LEN(H1033)=0,"",VLOOKUP(F1033&amp;G1033&amp;H1033,品类代码!$D:$E,2,0))</f>
        <v/>
      </c>
      <c r="J1033" s="31" t="str">
        <f>IF(LEN(I1033)=0,"",VLOOKUP(I1033,品类代码!$E:$F,2,0))</f>
        <v/>
      </c>
      <c r="K1033" s="30" t="str">
        <f>IF(LEN(J1033)=0,"",VLOOKUP(J1033,品类代码!$F:$G,2,0))</f>
        <v/>
      </c>
      <c r="L1033" s="64"/>
      <c r="M1033" s="39"/>
      <c r="N1033" s="39"/>
      <c r="O1033" s="39"/>
      <c r="P1033" s="39"/>
      <c r="Q1033" s="39"/>
      <c r="R1033" s="39"/>
      <c r="S1033" s="36" t="str">
        <f t="shared" si="16"/>
        <v/>
      </c>
      <c r="T1033" s="39"/>
      <c r="U1033" s="39"/>
      <c r="V1033" s="39"/>
    </row>
    <row r="1034" spans="1:22" s="17" customFormat="1" ht="14.25" thickBot="1">
      <c r="A1034" s="39"/>
      <c r="B1034" s="64"/>
      <c r="C1034" s="39"/>
      <c r="D1034" s="64"/>
      <c r="E1034" s="39"/>
      <c r="F1034" s="25"/>
      <c r="G1034" s="23"/>
      <c r="H1034" s="25"/>
      <c r="I1034" s="30" t="str">
        <f>IF(LEN(F1034)*LEN(G1034)*LEN(H1034)=0,"",VLOOKUP(F1034&amp;G1034&amp;H1034,品类代码!$D:$E,2,0))</f>
        <v/>
      </c>
      <c r="J1034" s="31" t="str">
        <f>IF(LEN(I1034)=0,"",VLOOKUP(I1034,品类代码!$E:$F,2,0))</f>
        <v/>
      </c>
      <c r="K1034" s="30" t="str">
        <f>IF(LEN(J1034)=0,"",VLOOKUP(J1034,品类代码!$F:$G,2,0))</f>
        <v/>
      </c>
      <c r="L1034" s="64"/>
      <c r="M1034" s="39"/>
      <c r="N1034" s="39"/>
      <c r="O1034" s="39"/>
      <c r="P1034" s="39"/>
      <c r="Q1034" s="39"/>
      <c r="R1034" s="39"/>
      <c r="S1034" s="36" t="str">
        <f t="shared" si="16"/>
        <v/>
      </c>
      <c r="T1034" s="39"/>
      <c r="U1034" s="39"/>
      <c r="V1034" s="39"/>
    </row>
    <row r="1035" spans="1:22" s="17" customFormat="1" ht="14.25" thickBot="1">
      <c r="A1035" s="39"/>
      <c r="B1035" s="64"/>
      <c r="C1035" s="39"/>
      <c r="D1035" s="64"/>
      <c r="E1035" s="39"/>
      <c r="F1035" s="25"/>
      <c r="G1035" s="23"/>
      <c r="H1035" s="25"/>
      <c r="I1035" s="30" t="str">
        <f>IF(LEN(F1035)*LEN(G1035)*LEN(H1035)=0,"",VLOOKUP(F1035&amp;G1035&amp;H1035,品类代码!$D:$E,2,0))</f>
        <v/>
      </c>
      <c r="J1035" s="31" t="str">
        <f>IF(LEN(I1035)=0,"",VLOOKUP(I1035,品类代码!$E:$F,2,0))</f>
        <v/>
      </c>
      <c r="K1035" s="30" t="str">
        <f>IF(LEN(J1035)=0,"",VLOOKUP(J1035,品类代码!$F:$G,2,0))</f>
        <v/>
      </c>
      <c r="L1035" s="64"/>
      <c r="M1035" s="39"/>
      <c r="N1035" s="39"/>
      <c r="O1035" s="39"/>
      <c r="P1035" s="39"/>
      <c r="Q1035" s="39"/>
      <c r="R1035" s="39"/>
      <c r="S1035" s="36" t="str">
        <f t="shared" si="16"/>
        <v/>
      </c>
      <c r="T1035" s="39"/>
      <c r="U1035" s="39"/>
      <c r="V1035" s="39"/>
    </row>
    <row r="1036" spans="1:22" s="17" customFormat="1" ht="14.25" thickBot="1">
      <c r="A1036" s="39"/>
      <c r="B1036" s="64"/>
      <c r="C1036" s="39"/>
      <c r="D1036" s="64"/>
      <c r="E1036" s="39"/>
      <c r="F1036" s="25"/>
      <c r="G1036" s="23"/>
      <c r="H1036" s="25"/>
      <c r="I1036" s="30" t="str">
        <f>IF(LEN(F1036)*LEN(G1036)*LEN(H1036)=0,"",VLOOKUP(F1036&amp;G1036&amp;H1036,品类代码!$D:$E,2,0))</f>
        <v/>
      </c>
      <c r="J1036" s="31" t="str">
        <f>IF(LEN(I1036)=0,"",VLOOKUP(I1036,品类代码!$E:$F,2,0))</f>
        <v/>
      </c>
      <c r="K1036" s="30" t="str">
        <f>IF(LEN(J1036)=0,"",VLOOKUP(J1036,品类代码!$F:$G,2,0))</f>
        <v/>
      </c>
      <c r="L1036" s="64"/>
      <c r="M1036" s="39"/>
      <c r="N1036" s="39"/>
      <c r="O1036" s="39"/>
      <c r="P1036" s="39"/>
      <c r="Q1036" s="39"/>
      <c r="R1036" s="39"/>
      <c r="S1036" s="36" t="str">
        <f t="shared" si="16"/>
        <v/>
      </c>
      <c r="T1036" s="39"/>
      <c r="U1036" s="39"/>
      <c r="V1036" s="39"/>
    </row>
    <row r="1037" spans="1:22" s="17" customFormat="1" ht="14.25" thickBot="1">
      <c r="A1037" s="39"/>
      <c r="B1037" s="64"/>
      <c r="C1037" s="39"/>
      <c r="D1037" s="64"/>
      <c r="E1037" s="39"/>
      <c r="F1037" s="25"/>
      <c r="G1037" s="23"/>
      <c r="H1037" s="25"/>
      <c r="I1037" s="30" t="str">
        <f>IF(LEN(F1037)*LEN(G1037)*LEN(H1037)=0,"",VLOOKUP(F1037&amp;G1037&amp;H1037,品类代码!$D:$E,2,0))</f>
        <v/>
      </c>
      <c r="J1037" s="31" t="str">
        <f>IF(LEN(I1037)=0,"",VLOOKUP(I1037,品类代码!$E:$F,2,0))</f>
        <v/>
      </c>
      <c r="K1037" s="30" t="str">
        <f>IF(LEN(J1037)=0,"",VLOOKUP(J1037,品类代码!$F:$G,2,0))</f>
        <v/>
      </c>
      <c r="L1037" s="64"/>
      <c r="M1037" s="39"/>
      <c r="N1037" s="39"/>
      <c r="O1037" s="39"/>
      <c r="P1037" s="39"/>
      <c r="Q1037" s="39"/>
      <c r="R1037" s="39"/>
      <c r="S1037" s="36" t="str">
        <f t="shared" si="16"/>
        <v/>
      </c>
      <c r="T1037" s="39"/>
      <c r="U1037" s="39"/>
      <c r="V1037" s="39"/>
    </row>
    <row r="1038" spans="1:22" s="17" customFormat="1" ht="14.25" thickBot="1">
      <c r="A1038" s="39"/>
      <c r="B1038" s="64"/>
      <c r="C1038" s="39"/>
      <c r="D1038" s="64"/>
      <c r="E1038" s="39"/>
      <c r="F1038" s="25"/>
      <c r="G1038" s="23"/>
      <c r="H1038" s="25"/>
      <c r="I1038" s="30" t="str">
        <f>IF(LEN(F1038)*LEN(G1038)*LEN(H1038)=0,"",VLOOKUP(F1038&amp;G1038&amp;H1038,品类代码!$D:$E,2,0))</f>
        <v/>
      </c>
      <c r="J1038" s="31" t="str">
        <f>IF(LEN(I1038)=0,"",VLOOKUP(I1038,品类代码!$E:$F,2,0))</f>
        <v/>
      </c>
      <c r="K1038" s="30" t="str">
        <f>IF(LEN(J1038)=0,"",VLOOKUP(J1038,品类代码!$F:$G,2,0))</f>
        <v/>
      </c>
      <c r="L1038" s="64"/>
      <c r="M1038" s="39"/>
      <c r="N1038" s="39"/>
      <c r="O1038" s="39"/>
      <c r="P1038" s="39"/>
      <c r="Q1038" s="39"/>
      <c r="R1038" s="39"/>
      <c r="S1038" s="36" t="str">
        <f t="shared" si="16"/>
        <v/>
      </c>
      <c r="T1038" s="39"/>
      <c r="U1038" s="39"/>
      <c r="V1038" s="39"/>
    </row>
    <row r="1039" spans="1:22" s="17" customFormat="1" ht="14.25" thickBot="1">
      <c r="A1039" s="39"/>
      <c r="B1039" s="64"/>
      <c r="C1039" s="39"/>
      <c r="D1039" s="64"/>
      <c r="E1039" s="39"/>
      <c r="F1039" s="25"/>
      <c r="G1039" s="23"/>
      <c r="H1039" s="25"/>
      <c r="I1039" s="30" t="str">
        <f>IF(LEN(F1039)*LEN(G1039)*LEN(H1039)=0,"",VLOOKUP(F1039&amp;G1039&amp;H1039,品类代码!$D:$E,2,0))</f>
        <v/>
      </c>
      <c r="J1039" s="31" t="str">
        <f>IF(LEN(I1039)=0,"",VLOOKUP(I1039,品类代码!$E:$F,2,0))</f>
        <v/>
      </c>
      <c r="K1039" s="30" t="str">
        <f>IF(LEN(J1039)=0,"",VLOOKUP(J1039,品类代码!$F:$G,2,0))</f>
        <v/>
      </c>
      <c r="L1039" s="64"/>
      <c r="M1039" s="39"/>
      <c r="N1039" s="39"/>
      <c r="O1039" s="39"/>
      <c r="P1039" s="39"/>
      <c r="Q1039" s="39"/>
      <c r="R1039" s="39"/>
      <c r="S1039" s="36" t="str">
        <f t="shared" si="16"/>
        <v/>
      </c>
      <c r="T1039" s="39"/>
      <c r="U1039" s="39"/>
      <c r="V1039" s="39"/>
    </row>
    <row r="1040" spans="1:22" s="17" customFormat="1" ht="14.25" thickBot="1">
      <c r="A1040" s="39"/>
      <c r="B1040" s="64"/>
      <c r="C1040" s="39"/>
      <c r="D1040" s="64"/>
      <c r="E1040" s="39"/>
      <c r="F1040" s="25"/>
      <c r="G1040" s="23"/>
      <c r="H1040" s="25"/>
      <c r="I1040" s="30" t="str">
        <f>IF(LEN(F1040)*LEN(G1040)*LEN(H1040)=0,"",VLOOKUP(F1040&amp;G1040&amp;H1040,品类代码!$D:$E,2,0))</f>
        <v/>
      </c>
      <c r="J1040" s="31" t="str">
        <f>IF(LEN(I1040)=0,"",VLOOKUP(I1040,品类代码!$E:$F,2,0))</f>
        <v/>
      </c>
      <c r="K1040" s="30" t="str">
        <f>IF(LEN(J1040)=0,"",VLOOKUP(J1040,品类代码!$F:$G,2,0))</f>
        <v/>
      </c>
      <c r="L1040" s="64"/>
      <c r="M1040" s="39"/>
      <c r="N1040" s="39"/>
      <c r="O1040" s="39"/>
      <c r="P1040" s="39"/>
      <c r="Q1040" s="39"/>
      <c r="R1040" s="39"/>
      <c r="S1040" s="36" t="str">
        <f t="shared" si="16"/>
        <v/>
      </c>
      <c r="T1040" s="39"/>
      <c r="U1040" s="39"/>
      <c r="V1040" s="39"/>
    </row>
    <row r="1041" spans="1:22" s="17" customFormat="1" ht="14.25" thickBot="1">
      <c r="A1041" s="39"/>
      <c r="B1041" s="64"/>
      <c r="C1041" s="39"/>
      <c r="D1041" s="64"/>
      <c r="E1041" s="39"/>
      <c r="F1041" s="25"/>
      <c r="G1041" s="23"/>
      <c r="H1041" s="25"/>
      <c r="I1041" s="30" t="str">
        <f>IF(LEN(F1041)*LEN(G1041)*LEN(H1041)=0,"",VLOOKUP(F1041&amp;G1041&amp;H1041,品类代码!$D:$E,2,0))</f>
        <v/>
      </c>
      <c r="J1041" s="31" t="str">
        <f>IF(LEN(I1041)=0,"",VLOOKUP(I1041,品类代码!$E:$F,2,0))</f>
        <v/>
      </c>
      <c r="K1041" s="30" t="str">
        <f>IF(LEN(J1041)=0,"",VLOOKUP(J1041,品类代码!$F:$G,2,0))</f>
        <v/>
      </c>
      <c r="L1041" s="64"/>
      <c r="M1041" s="39"/>
      <c r="N1041" s="39"/>
      <c r="O1041" s="39"/>
      <c r="P1041" s="39"/>
      <c r="Q1041" s="39"/>
      <c r="R1041" s="39"/>
      <c r="S1041" s="36" t="str">
        <f t="shared" si="16"/>
        <v/>
      </c>
      <c r="T1041" s="39"/>
      <c r="U1041" s="39"/>
      <c r="V1041" s="39"/>
    </row>
    <row r="1042" spans="1:22" s="17" customFormat="1" ht="14.25" thickBot="1">
      <c r="A1042" s="39"/>
      <c r="B1042" s="64"/>
      <c r="C1042" s="39"/>
      <c r="D1042" s="64"/>
      <c r="E1042" s="39"/>
      <c r="F1042" s="25"/>
      <c r="G1042" s="23"/>
      <c r="H1042" s="25"/>
      <c r="I1042" s="30" t="str">
        <f>IF(LEN(F1042)*LEN(G1042)*LEN(H1042)=0,"",VLOOKUP(F1042&amp;G1042&amp;H1042,品类代码!$D:$E,2,0))</f>
        <v/>
      </c>
      <c r="J1042" s="31" t="str">
        <f>IF(LEN(I1042)=0,"",VLOOKUP(I1042,品类代码!$E:$F,2,0))</f>
        <v/>
      </c>
      <c r="K1042" s="30" t="str">
        <f>IF(LEN(J1042)=0,"",VLOOKUP(J1042,品类代码!$F:$G,2,0))</f>
        <v/>
      </c>
      <c r="L1042" s="64"/>
      <c r="M1042" s="39"/>
      <c r="N1042" s="39"/>
      <c r="O1042" s="39"/>
      <c r="P1042" s="39"/>
      <c r="Q1042" s="39"/>
      <c r="R1042" s="39"/>
      <c r="S1042" s="36" t="str">
        <f t="shared" si="16"/>
        <v/>
      </c>
      <c r="T1042" s="39"/>
      <c r="U1042" s="39"/>
      <c r="V1042" s="39"/>
    </row>
    <row r="1043" spans="1:22" s="17" customFormat="1" ht="14.25" thickBot="1">
      <c r="A1043" s="39"/>
      <c r="B1043" s="64"/>
      <c r="C1043" s="39"/>
      <c r="D1043" s="64"/>
      <c r="E1043" s="39"/>
      <c r="F1043" s="25"/>
      <c r="G1043" s="23"/>
      <c r="H1043" s="25"/>
      <c r="I1043" s="30" t="str">
        <f>IF(LEN(F1043)*LEN(G1043)*LEN(H1043)=0,"",VLOOKUP(F1043&amp;G1043&amp;H1043,品类代码!$D:$E,2,0))</f>
        <v/>
      </c>
      <c r="J1043" s="31" t="str">
        <f>IF(LEN(I1043)=0,"",VLOOKUP(I1043,品类代码!$E:$F,2,0))</f>
        <v/>
      </c>
      <c r="K1043" s="30" t="str">
        <f>IF(LEN(J1043)=0,"",VLOOKUP(J1043,品类代码!$F:$G,2,0))</f>
        <v/>
      </c>
      <c r="L1043" s="64"/>
      <c r="M1043" s="39"/>
      <c r="N1043" s="39"/>
      <c r="O1043" s="39"/>
      <c r="P1043" s="39"/>
      <c r="Q1043" s="39"/>
      <c r="R1043" s="39"/>
      <c r="S1043" s="36" t="str">
        <f t="shared" si="16"/>
        <v/>
      </c>
      <c r="T1043" s="39"/>
      <c r="U1043" s="39"/>
      <c r="V1043" s="39"/>
    </row>
    <row r="1044" spans="1:22" s="17" customFormat="1" ht="14.25" thickBot="1">
      <c r="A1044" s="39"/>
      <c r="B1044" s="64"/>
      <c r="C1044" s="39"/>
      <c r="D1044" s="64"/>
      <c r="E1044" s="39"/>
      <c r="F1044" s="25"/>
      <c r="G1044" s="23"/>
      <c r="H1044" s="25"/>
      <c r="I1044" s="30" t="str">
        <f>IF(LEN(F1044)*LEN(G1044)*LEN(H1044)=0,"",VLOOKUP(F1044&amp;G1044&amp;H1044,品类代码!$D:$E,2,0))</f>
        <v/>
      </c>
      <c r="J1044" s="31" t="str">
        <f>IF(LEN(I1044)=0,"",VLOOKUP(I1044,品类代码!$E:$F,2,0))</f>
        <v/>
      </c>
      <c r="K1044" s="30" t="str">
        <f>IF(LEN(J1044)=0,"",VLOOKUP(J1044,品类代码!$F:$G,2,0))</f>
        <v/>
      </c>
      <c r="L1044" s="64"/>
      <c r="M1044" s="39"/>
      <c r="N1044" s="39"/>
      <c r="O1044" s="39"/>
      <c r="P1044" s="39"/>
      <c r="Q1044" s="39"/>
      <c r="R1044" s="39"/>
      <c r="S1044" s="36" t="str">
        <f t="shared" si="16"/>
        <v/>
      </c>
      <c r="T1044" s="39"/>
      <c r="U1044" s="39"/>
      <c r="V1044" s="39"/>
    </row>
    <row r="1045" spans="1:22" s="17" customFormat="1" ht="14.25" thickBot="1">
      <c r="A1045" s="39"/>
      <c r="B1045" s="64"/>
      <c r="C1045" s="39"/>
      <c r="D1045" s="64"/>
      <c r="E1045" s="39"/>
      <c r="F1045" s="25"/>
      <c r="G1045" s="23"/>
      <c r="H1045" s="25"/>
      <c r="I1045" s="30" t="str">
        <f>IF(LEN(F1045)*LEN(G1045)*LEN(H1045)=0,"",VLOOKUP(F1045&amp;G1045&amp;H1045,品类代码!$D:$E,2,0))</f>
        <v/>
      </c>
      <c r="J1045" s="31" t="str">
        <f>IF(LEN(I1045)=0,"",VLOOKUP(I1045,品类代码!$E:$F,2,0))</f>
        <v/>
      </c>
      <c r="K1045" s="30" t="str">
        <f>IF(LEN(J1045)=0,"",VLOOKUP(J1045,品类代码!$F:$G,2,0))</f>
        <v/>
      </c>
      <c r="L1045" s="64"/>
      <c r="M1045" s="39"/>
      <c r="N1045" s="39"/>
      <c r="O1045" s="39"/>
      <c r="P1045" s="39"/>
      <c r="Q1045" s="39"/>
      <c r="R1045" s="39"/>
      <c r="S1045" s="36" t="str">
        <f t="shared" si="16"/>
        <v/>
      </c>
      <c r="T1045" s="39"/>
      <c r="U1045" s="39"/>
      <c r="V1045" s="39"/>
    </row>
    <row r="1046" spans="1:22" s="17" customFormat="1" ht="14.25" thickBot="1">
      <c r="A1046" s="39"/>
      <c r="B1046" s="64"/>
      <c r="C1046" s="39"/>
      <c r="D1046" s="64"/>
      <c r="E1046" s="39"/>
      <c r="F1046" s="25"/>
      <c r="G1046" s="23"/>
      <c r="H1046" s="25"/>
      <c r="I1046" s="30" t="str">
        <f>IF(LEN(F1046)*LEN(G1046)*LEN(H1046)=0,"",VLOOKUP(F1046&amp;G1046&amp;H1046,品类代码!$D:$E,2,0))</f>
        <v/>
      </c>
      <c r="J1046" s="31" t="str">
        <f>IF(LEN(I1046)=0,"",VLOOKUP(I1046,品类代码!$E:$F,2,0))</f>
        <v/>
      </c>
      <c r="K1046" s="30" t="str">
        <f>IF(LEN(J1046)=0,"",VLOOKUP(J1046,品类代码!$F:$G,2,0))</f>
        <v/>
      </c>
      <c r="L1046" s="64"/>
      <c r="M1046" s="39"/>
      <c r="N1046" s="39"/>
      <c r="O1046" s="39"/>
      <c r="P1046" s="39"/>
      <c r="Q1046" s="39"/>
      <c r="R1046" s="39"/>
      <c r="S1046" s="36" t="str">
        <f t="shared" si="16"/>
        <v/>
      </c>
      <c r="T1046" s="39"/>
      <c r="U1046" s="39"/>
      <c r="V1046" s="39"/>
    </row>
    <row r="1047" spans="1:22" s="17" customFormat="1" ht="14.25" thickBot="1">
      <c r="A1047" s="39"/>
      <c r="B1047" s="64"/>
      <c r="C1047" s="39"/>
      <c r="D1047" s="64"/>
      <c r="E1047" s="39"/>
      <c r="F1047" s="25"/>
      <c r="G1047" s="23"/>
      <c r="H1047" s="25"/>
      <c r="I1047" s="30" t="str">
        <f>IF(LEN(F1047)*LEN(G1047)*LEN(H1047)=0,"",VLOOKUP(F1047&amp;G1047&amp;H1047,品类代码!$D:$E,2,0))</f>
        <v/>
      </c>
      <c r="J1047" s="31" t="str">
        <f>IF(LEN(I1047)=0,"",VLOOKUP(I1047,品类代码!$E:$F,2,0))</f>
        <v/>
      </c>
      <c r="K1047" s="30" t="str">
        <f>IF(LEN(J1047)=0,"",VLOOKUP(J1047,品类代码!$F:$G,2,0))</f>
        <v/>
      </c>
      <c r="L1047" s="64"/>
      <c r="M1047" s="39"/>
      <c r="N1047" s="39"/>
      <c r="O1047" s="39"/>
      <c r="P1047" s="39"/>
      <c r="Q1047" s="39"/>
      <c r="R1047" s="39"/>
      <c r="S1047" s="36" t="str">
        <f t="shared" si="16"/>
        <v/>
      </c>
      <c r="T1047" s="39"/>
      <c r="U1047" s="39"/>
      <c r="V1047" s="39"/>
    </row>
    <row r="1048" spans="1:22" s="17" customFormat="1" ht="14.25" thickBot="1">
      <c r="A1048" s="39"/>
      <c r="B1048" s="64"/>
      <c r="C1048" s="39"/>
      <c r="D1048" s="64"/>
      <c r="E1048" s="39"/>
      <c r="F1048" s="25"/>
      <c r="G1048" s="23"/>
      <c r="H1048" s="25"/>
      <c r="I1048" s="30" t="str">
        <f>IF(LEN(F1048)*LEN(G1048)*LEN(H1048)=0,"",VLOOKUP(F1048&amp;G1048&amp;H1048,品类代码!$D:$E,2,0))</f>
        <v/>
      </c>
      <c r="J1048" s="31" t="str">
        <f>IF(LEN(I1048)=0,"",VLOOKUP(I1048,品类代码!$E:$F,2,0))</f>
        <v/>
      </c>
      <c r="K1048" s="30" t="str">
        <f>IF(LEN(J1048)=0,"",VLOOKUP(J1048,品类代码!$F:$G,2,0))</f>
        <v/>
      </c>
      <c r="L1048" s="64"/>
      <c r="M1048" s="39"/>
      <c r="N1048" s="39"/>
      <c r="O1048" s="39"/>
      <c r="P1048" s="39"/>
      <c r="Q1048" s="39"/>
      <c r="R1048" s="39"/>
      <c r="S1048" s="36" t="str">
        <f t="shared" si="16"/>
        <v/>
      </c>
      <c r="T1048" s="39"/>
      <c r="U1048" s="39"/>
      <c r="V1048" s="39"/>
    </row>
    <row r="1049" spans="1:22" s="17" customFormat="1" ht="14.25" thickBot="1">
      <c r="A1049" s="39"/>
      <c r="B1049" s="64"/>
      <c r="C1049" s="39"/>
      <c r="D1049" s="64"/>
      <c r="E1049" s="39"/>
      <c r="F1049" s="25"/>
      <c r="G1049" s="23"/>
      <c r="H1049" s="25"/>
      <c r="I1049" s="30" t="str">
        <f>IF(LEN(F1049)*LEN(G1049)*LEN(H1049)=0,"",VLOOKUP(F1049&amp;G1049&amp;H1049,品类代码!$D:$E,2,0))</f>
        <v/>
      </c>
      <c r="J1049" s="31" t="str">
        <f>IF(LEN(I1049)=0,"",VLOOKUP(I1049,品类代码!$E:$F,2,0))</f>
        <v/>
      </c>
      <c r="K1049" s="30" t="str">
        <f>IF(LEN(J1049)=0,"",VLOOKUP(J1049,品类代码!$F:$G,2,0))</f>
        <v/>
      </c>
      <c r="L1049" s="64"/>
      <c r="M1049" s="39"/>
      <c r="N1049" s="39"/>
      <c r="O1049" s="39"/>
      <c r="P1049" s="39"/>
      <c r="Q1049" s="39"/>
      <c r="R1049" s="39"/>
      <c r="S1049" s="36" t="str">
        <f t="shared" si="16"/>
        <v/>
      </c>
      <c r="T1049" s="39"/>
      <c r="U1049" s="39"/>
      <c r="V1049" s="39"/>
    </row>
    <row r="1050" spans="1:22" s="17" customFormat="1" ht="14.25" thickBot="1">
      <c r="A1050" s="39"/>
      <c r="B1050" s="64"/>
      <c r="C1050" s="39"/>
      <c r="D1050" s="64"/>
      <c r="E1050" s="39"/>
      <c r="F1050" s="25"/>
      <c r="G1050" s="23"/>
      <c r="H1050" s="25"/>
      <c r="I1050" s="30" t="str">
        <f>IF(LEN(F1050)*LEN(G1050)*LEN(H1050)=0,"",VLOOKUP(F1050&amp;G1050&amp;H1050,品类代码!$D:$E,2,0))</f>
        <v/>
      </c>
      <c r="J1050" s="31" t="str">
        <f>IF(LEN(I1050)=0,"",VLOOKUP(I1050,品类代码!$E:$F,2,0))</f>
        <v/>
      </c>
      <c r="K1050" s="30" t="str">
        <f>IF(LEN(J1050)=0,"",VLOOKUP(J1050,品类代码!$F:$G,2,0))</f>
        <v/>
      </c>
      <c r="L1050" s="64"/>
      <c r="M1050" s="39"/>
      <c r="N1050" s="39"/>
      <c r="O1050" s="39"/>
      <c r="P1050" s="39"/>
      <c r="Q1050" s="39"/>
      <c r="R1050" s="39"/>
      <c r="S1050" s="36" t="str">
        <f t="shared" si="16"/>
        <v/>
      </c>
      <c r="T1050" s="39"/>
      <c r="U1050" s="39"/>
      <c r="V1050" s="39"/>
    </row>
    <row r="1051" spans="1:22" s="17" customFormat="1" ht="14.25" thickBot="1">
      <c r="A1051" s="39"/>
      <c r="B1051" s="64"/>
      <c r="C1051" s="39"/>
      <c r="D1051" s="64"/>
      <c r="E1051" s="39"/>
      <c r="F1051" s="25"/>
      <c r="G1051" s="23"/>
      <c r="H1051" s="25"/>
      <c r="I1051" s="30" t="str">
        <f>IF(LEN(F1051)*LEN(G1051)*LEN(H1051)=0,"",VLOOKUP(F1051&amp;G1051&amp;H1051,品类代码!$D:$E,2,0))</f>
        <v/>
      </c>
      <c r="J1051" s="31" t="str">
        <f>IF(LEN(I1051)=0,"",VLOOKUP(I1051,品类代码!$E:$F,2,0))</f>
        <v/>
      </c>
      <c r="K1051" s="30" t="str">
        <f>IF(LEN(J1051)=0,"",VLOOKUP(J1051,品类代码!$F:$G,2,0))</f>
        <v/>
      </c>
      <c r="L1051" s="64"/>
      <c r="M1051" s="39"/>
      <c r="N1051" s="39"/>
      <c r="O1051" s="39"/>
      <c r="P1051" s="39"/>
      <c r="Q1051" s="39"/>
      <c r="R1051" s="39"/>
      <c r="S1051" s="36" t="str">
        <f t="shared" si="16"/>
        <v/>
      </c>
      <c r="T1051" s="39"/>
      <c r="U1051" s="39"/>
      <c r="V1051" s="39"/>
    </row>
    <row r="1052" spans="1:22" s="17" customFormat="1" ht="14.25" thickBot="1">
      <c r="A1052" s="39"/>
      <c r="B1052" s="64"/>
      <c r="C1052" s="39"/>
      <c r="D1052" s="64"/>
      <c r="E1052" s="39"/>
      <c r="F1052" s="25"/>
      <c r="G1052" s="23"/>
      <c r="H1052" s="25"/>
      <c r="I1052" s="30" t="str">
        <f>IF(LEN(F1052)*LEN(G1052)*LEN(H1052)=0,"",VLOOKUP(F1052&amp;G1052&amp;H1052,品类代码!$D:$E,2,0))</f>
        <v/>
      </c>
      <c r="J1052" s="31" t="str">
        <f>IF(LEN(I1052)=0,"",VLOOKUP(I1052,品类代码!$E:$F,2,0))</f>
        <v/>
      </c>
      <c r="K1052" s="30" t="str">
        <f>IF(LEN(J1052)=0,"",VLOOKUP(J1052,品类代码!$F:$G,2,0))</f>
        <v/>
      </c>
      <c r="L1052" s="64"/>
      <c r="M1052" s="39"/>
      <c r="N1052" s="39"/>
      <c r="O1052" s="39"/>
      <c r="P1052" s="39"/>
      <c r="Q1052" s="39"/>
      <c r="R1052" s="39"/>
      <c r="S1052" s="36" t="str">
        <f t="shared" si="16"/>
        <v/>
      </c>
      <c r="T1052" s="39"/>
      <c r="U1052" s="39"/>
      <c r="V1052" s="39"/>
    </row>
    <row r="1053" spans="1:22" s="17" customFormat="1" ht="14.25" thickBot="1">
      <c r="A1053" s="39"/>
      <c r="B1053" s="64"/>
      <c r="C1053" s="39"/>
      <c r="D1053" s="64"/>
      <c r="E1053" s="39"/>
      <c r="F1053" s="25"/>
      <c r="G1053" s="23"/>
      <c r="H1053" s="25"/>
      <c r="I1053" s="30" t="str">
        <f>IF(LEN(F1053)*LEN(G1053)*LEN(H1053)=0,"",VLOOKUP(F1053&amp;G1053&amp;H1053,品类代码!$D:$E,2,0))</f>
        <v/>
      </c>
      <c r="J1053" s="31" t="str">
        <f>IF(LEN(I1053)=0,"",VLOOKUP(I1053,品类代码!$E:$F,2,0))</f>
        <v/>
      </c>
      <c r="K1053" s="30" t="str">
        <f>IF(LEN(J1053)=0,"",VLOOKUP(J1053,品类代码!$F:$G,2,0))</f>
        <v/>
      </c>
      <c r="L1053" s="64"/>
      <c r="M1053" s="39"/>
      <c r="N1053" s="39"/>
      <c r="O1053" s="39"/>
      <c r="P1053" s="39"/>
      <c r="Q1053" s="39"/>
      <c r="R1053" s="39"/>
      <c r="S1053" s="36" t="str">
        <f t="shared" si="16"/>
        <v/>
      </c>
      <c r="T1053" s="39"/>
      <c r="U1053" s="39"/>
      <c r="V1053" s="39"/>
    </row>
    <row r="1054" spans="1:22" s="17" customFormat="1" ht="14.25" thickBot="1">
      <c r="A1054" s="39"/>
      <c r="B1054" s="64"/>
      <c r="C1054" s="39"/>
      <c r="D1054" s="64"/>
      <c r="E1054" s="39"/>
      <c r="F1054" s="25"/>
      <c r="G1054" s="23"/>
      <c r="H1054" s="25"/>
      <c r="I1054" s="30" t="str">
        <f>IF(LEN(F1054)*LEN(G1054)*LEN(H1054)=0,"",VLOOKUP(F1054&amp;G1054&amp;H1054,品类代码!$D:$E,2,0))</f>
        <v/>
      </c>
      <c r="J1054" s="31" t="str">
        <f>IF(LEN(I1054)=0,"",VLOOKUP(I1054,品类代码!$E:$F,2,0))</f>
        <v/>
      </c>
      <c r="K1054" s="30" t="str">
        <f>IF(LEN(J1054)=0,"",VLOOKUP(J1054,品类代码!$F:$G,2,0))</f>
        <v/>
      </c>
      <c r="L1054" s="64"/>
      <c r="M1054" s="39"/>
      <c r="N1054" s="39"/>
      <c r="O1054" s="39"/>
      <c r="P1054" s="39"/>
      <c r="Q1054" s="39"/>
      <c r="R1054" s="39"/>
      <c r="S1054" s="36" t="str">
        <f t="shared" si="16"/>
        <v/>
      </c>
      <c r="T1054" s="39"/>
      <c r="U1054" s="39"/>
      <c r="V1054" s="39"/>
    </row>
    <row r="1055" spans="1:22" s="17" customFormat="1" ht="14.25" thickBot="1">
      <c r="A1055" s="39"/>
      <c r="B1055" s="64"/>
      <c r="C1055" s="39"/>
      <c r="D1055" s="64"/>
      <c r="E1055" s="39"/>
      <c r="F1055" s="25"/>
      <c r="G1055" s="23"/>
      <c r="H1055" s="25"/>
      <c r="I1055" s="30" t="str">
        <f>IF(LEN(F1055)*LEN(G1055)*LEN(H1055)=0,"",VLOOKUP(F1055&amp;G1055&amp;H1055,品类代码!$D:$E,2,0))</f>
        <v/>
      </c>
      <c r="J1055" s="31" t="str">
        <f>IF(LEN(I1055)=0,"",VLOOKUP(I1055,品类代码!$E:$F,2,0))</f>
        <v/>
      </c>
      <c r="K1055" s="30" t="str">
        <f>IF(LEN(J1055)=0,"",VLOOKUP(J1055,品类代码!$F:$G,2,0))</f>
        <v/>
      </c>
      <c r="L1055" s="64"/>
      <c r="M1055" s="39"/>
      <c r="N1055" s="39"/>
      <c r="O1055" s="39"/>
      <c r="P1055" s="39"/>
      <c r="Q1055" s="39"/>
      <c r="R1055" s="39"/>
      <c r="S1055" s="36" t="str">
        <f t="shared" si="16"/>
        <v/>
      </c>
      <c r="T1055" s="39"/>
      <c r="U1055" s="39"/>
      <c r="V1055" s="39"/>
    </row>
    <row r="1056" spans="1:22" s="17" customFormat="1" ht="14.25" thickBot="1">
      <c r="A1056" s="39"/>
      <c r="B1056" s="64"/>
      <c r="C1056" s="39"/>
      <c r="D1056" s="64"/>
      <c r="E1056" s="39"/>
      <c r="F1056" s="25"/>
      <c r="G1056" s="23"/>
      <c r="H1056" s="25"/>
      <c r="I1056" s="30" t="str">
        <f>IF(LEN(F1056)*LEN(G1056)*LEN(H1056)=0,"",VLOOKUP(F1056&amp;G1056&amp;H1056,品类代码!$D:$E,2,0))</f>
        <v/>
      </c>
      <c r="J1056" s="31" t="str">
        <f>IF(LEN(I1056)=0,"",VLOOKUP(I1056,品类代码!$E:$F,2,0))</f>
        <v/>
      </c>
      <c r="K1056" s="30" t="str">
        <f>IF(LEN(J1056)=0,"",VLOOKUP(J1056,品类代码!$F:$G,2,0))</f>
        <v/>
      </c>
      <c r="L1056" s="64"/>
      <c r="M1056" s="39"/>
      <c r="N1056" s="39"/>
      <c r="O1056" s="39"/>
      <c r="P1056" s="39"/>
      <c r="Q1056" s="39"/>
      <c r="R1056" s="39"/>
      <c r="S1056" s="36" t="str">
        <f t="shared" si="16"/>
        <v/>
      </c>
      <c r="T1056" s="39"/>
      <c r="U1056" s="39"/>
      <c r="V1056" s="39"/>
    </row>
    <row r="1057" spans="1:22" s="17" customFormat="1" ht="14.25" thickBot="1">
      <c r="A1057" s="39"/>
      <c r="B1057" s="64"/>
      <c r="C1057" s="39"/>
      <c r="D1057" s="64"/>
      <c r="E1057" s="39"/>
      <c r="F1057" s="25"/>
      <c r="G1057" s="23"/>
      <c r="H1057" s="25"/>
      <c r="I1057" s="30" t="str">
        <f>IF(LEN(F1057)*LEN(G1057)*LEN(H1057)=0,"",VLOOKUP(F1057&amp;G1057&amp;H1057,品类代码!$D:$E,2,0))</f>
        <v/>
      </c>
      <c r="J1057" s="31" t="str">
        <f>IF(LEN(I1057)=0,"",VLOOKUP(I1057,品类代码!$E:$F,2,0))</f>
        <v/>
      </c>
      <c r="K1057" s="30" t="str">
        <f>IF(LEN(J1057)=0,"",VLOOKUP(J1057,品类代码!$F:$G,2,0))</f>
        <v/>
      </c>
      <c r="L1057" s="64"/>
      <c r="M1057" s="39"/>
      <c r="N1057" s="39"/>
      <c r="O1057" s="39"/>
      <c r="P1057" s="39"/>
      <c r="Q1057" s="39"/>
      <c r="R1057" s="39"/>
      <c r="S1057" s="36" t="str">
        <f t="shared" si="16"/>
        <v/>
      </c>
      <c r="T1057" s="39"/>
      <c r="U1057" s="39"/>
      <c r="V1057" s="39"/>
    </row>
    <row r="1058" spans="1:22" s="17" customFormat="1" ht="14.25" thickBot="1">
      <c r="A1058" s="39"/>
      <c r="B1058" s="64"/>
      <c r="C1058" s="39"/>
      <c r="D1058" s="64"/>
      <c r="E1058" s="39"/>
      <c r="F1058" s="25"/>
      <c r="G1058" s="23"/>
      <c r="H1058" s="25"/>
      <c r="I1058" s="30" t="str">
        <f>IF(LEN(F1058)*LEN(G1058)*LEN(H1058)=0,"",VLOOKUP(F1058&amp;G1058&amp;H1058,品类代码!$D:$E,2,0))</f>
        <v/>
      </c>
      <c r="J1058" s="31" t="str">
        <f>IF(LEN(I1058)=0,"",VLOOKUP(I1058,品类代码!$E:$F,2,0))</f>
        <v/>
      </c>
      <c r="K1058" s="30" t="str">
        <f>IF(LEN(J1058)=0,"",VLOOKUP(J1058,品类代码!$F:$G,2,0))</f>
        <v/>
      </c>
      <c r="L1058" s="64"/>
      <c r="M1058" s="39"/>
      <c r="N1058" s="39"/>
      <c r="O1058" s="39"/>
      <c r="P1058" s="39"/>
      <c r="Q1058" s="39"/>
      <c r="R1058" s="39"/>
      <c r="S1058" s="36" t="str">
        <f t="shared" si="16"/>
        <v/>
      </c>
      <c r="T1058" s="39"/>
      <c r="U1058" s="39"/>
      <c r="V1058" s="39"/>
    </row>
    <row r="1059" spans="1:22" s="17" customFormat="1" ht="14.25" thickBot="1">
      <c r="A1059" s="39"/>
      <c r="B1059" s="64"/>
      <c r="C1059" s="39"/>
      <c r="D1059" s="64"/>
      <c r="E1059" s="39"/>
      <c r="F1059" s="25"/>
      <c r="G1059" s="23"/>
      <c r="H1059" s="25"/>
      <c r="I1059" s="30" t="str">
        <f>IF(LEN(F1059)*LEN(G1059)*LEN(H1059)=0,"",VLOOKUP(F1059&amp;G1059&amp;H1059,品类代码!$D:$E,2,0))</f>
        <v/>
      </c>
      <c r="J1059" s="31" t="str">
        <f>IF(LEN(I1059)=0,"",VLOOKUP(I1059,品类代码!$E:$F,2,0))</f>
        <v/>
      </c>
      <c r="K1059" s="30" t="str">
        <f>IF(LEN(J1059)=0,"",VLOOKUP(J1059,品类代码!$F:$G,2,0))</f>
        <v/>
      </c>
      <c r="L1059" s="64"/>
      <c r="M1059" s="39"/>
      <c r="N1059" s="39"/>
      <c r="O1059" s="39"/>
      <c r="P1059" s="39"/>
      <c r="Q1059" s="39"/>
      <c r="R1059" s="39"/>
      <c r="S1059" s="36" t="str">
        <f t="shared" si="16"/>
        <v/>
      </c>
      <c r="T1059" s="39"/>
      <c r="U1059" s="39"/>
      <c r="V1059" s="39"/>
    </row>
    <row r="1060" spans="1:22" s="17" customFormat="1" ht="14.25" thickBot="1">
      <c r="A1060" s="39"/>
      <c r="B1060" s="64"/>
      <c r="C1060" s="39"/>
      <c r="D1060" s="64"/>
      <c r="E1060" s="39"/>
      <c r="F1060" s="25"/>
      <c r="G1060" s="23"/>
      <c r="H1060" s="25"/>
      <c r="I1060" s="30" t="str">
        <f>IF(LEN(F1060)*LEN(G1060)*LEN(H1060)=0,"",VLOOKUP(F1060&amp;G1060&amp;H1060,品类代码!$D:$E,2,0))</f>
        <v/>
      </c>
      <c r="J1060" s="31" t="str">
        <f>IF(LEN(I1060)=0,"",VLOOKUP(I1060,品类代码!$E:$F,2,0))</f>
        <v/>
      </c>
      <c r="K1060" s="30" t="str">
        <f>IF(LEN(J1060)=0,"",VLOOKUP(J1060,品类代码!$F:$G,2,0))</f>
        <v/>
      </c>
      <c r="L1060" s="64"/>
      <c r="M1060" s="39"/>
      <c r="N1060" s="39"/>
      <c r="O1060" s="39"/>
      <c r="P1060" s="39"/>
      <c r="Q1060" s="39"/>
      <c r="R1060" s="39"/>
      <c r="S1060" s="36" t="str">
        <f t="shared" si="16"/>
        <v/>
      </c>
      <c r="T1060" s="39"/>
      <c r="U1060" s="39"/>
      <c r="V1060" s="39"/>
    </row>
    <row r="1061" spans="1:22" s="17" customFormat="1" ht="14.25" thickBot="1">
      <c r="A1061" s="39"/>
      <c r="B1061" s="64"/>
      <c r="C1061" s="39"/>
      <c r="D1061" s="64"/>
      <c r="E1061" s="39"/>
      <c r="F1061" s="25"/>
      <c r="G1061" s="23"/>
      <c r="H1061" s="25"/>
      <c r="I1061" s="30" t="str">
        <f>IF(LEN(F1061)*LEN(G1061)*LEN(H1061)=0,"",VLOOKUP(F1061&amp;G1061&amp;H1061,品类代码!$D:$E,2,0))</f>
        <v/>
      </c>
      <c r="J1061" s="31" t="str">
        <f>IF(LEN(I1061)=0,"",VLOOKUP(I1061,品类代码!$E:$F,2,0))</f>
        <v/>
      </c>
      <c r="K1061" s="30" t="str">
        <f>IF(LEN(J1061)=0,"",VLOOKUP(J1061,品类代码!$F:$G,2,0))</f>
        <v/>
      </c>
      <c r="L1061" s="64"/>
      <c r="M1061" s="39"/>
      <c r="N1061" s="39"/>
      <c r="O1061" s="39"/>
      <c r="P1061" s="39"/>
      <c r="Q1061" s="39"/>
      <c r="R1061" s="39"/>
      <c r="S1061" s="36" t="str">
        <f t="shared" si="16"/>
        <v/>
      </c>
      <c r="T1061" s="39"/>
      <c r="U1061" s="39"/>
      <c r="V1061" s="39"/>
    </row>
    <row r="1062" spans="1:22" s="17" customFormat="1" ht="14.25" thickBot="1">
      <c r="A1062" s="39"/>
      <c r="B1062" s="64"/>
      <c r="C1062" s="39"/>
      <c r="D1062" s="64"/>
      <c r="E1062" s="39"/>
      <c r="F1062" s="25"/>
      <c r="G1062" s="23"/>
      <c r="H1062" s="25"/>
      <c r="I1062" s="30" t="str">
        <f>IF(LEN(F1062)*LEN(G1062)*LEN(H1062)=0,"",VLOOKUP(F1062&amp;G1062&amp;H1062,品类代码!$D:$E,2,0))</f>
        <v/>
      </c>
      <c r="J1062" s="31" t="str">
        <f>IF(LEN(I1062)=0,"",VLOOKUP(I1062,品类代码!$E:$F,2,0))</f>
        <v/>
      </c>
      <c r="K1062" s="30" t="str">
        <f>IF(LEN(J1062)=0,"",VLOOKUP(J1062,品类代码!$F:$G,2,0))</f>
        <v/>
      </c>
      <c r="L1062" s="64"/>
      <c r="M1062" s="39"/>
      <c r="N1062" s="39"/>
      <c r="O1062" s="39"/>
      <c r="P1062" s="39"/>
      <c r="Q1062" s="39"/>
      <c r="R1062" s="39"/>
      <c r="S1062" s="36" t="str">
        <f t="shared" si="16"/>
        <v/>
      </c>
      <c r="T1062" s="39"/>
      <c r="U1062" s="39"/>
      <c r="V1062" s="39"/>
    </row>
    <row r="1063" spans="1:22" s="17" customFormat="1" ht="14.25" thickBot="1">
      <c r="A1063" s="39"/>
      <c r="B1063" s="64"/>
      <c r="C1063" s="39"/>
      <c r="D1063" s="64"/>
      <c r="E1063" s="39"/>
      <c r="F1063" s="25"/>
      <c r="G1063" s="23"/>
      <c r="H1063" s="25"/>
      <c r="I1063" s="30" t="str">
        <f>IF(LEN(F1063)*LEN(G1063)*LEN(H1063)=0,"",VLOOKUP(F1063&amp;G1063&amp;H1063,品类代码!$D:$E,2,0))</f>
        <v/>
      </c>
      <c r="J1063" s="31" t="str">
        <f>IF(LEN(I1063)=0,"",VLOOKUP(I1063,品类代码!$E:$F,2,0))</f>
        <v/>
      </c>
      <c r="K1063" s="30" t="str">
        <f>IF(LEN(J1063)=0,"",VLOOKUP(J1063,品类代码!$F:$G,2,0))</f>
        <v/>
      </c>
      <c r="L1063" s="64"/>
      <c r="M1063" s="39"/>
      <c r="N1063" s="39"/>
      <c r="O1063" s="39"/>
      <c r="P1063" s="39"/>
      <c r="Q1063" s="39"/>
      <c r="R1063" s="39"/>
      <c r="S1063" s="36" t="str">
        <f t="shared" si="16"/>
        <v/>
      </c>
      <c r="T1063" s="39"/>
      <c r="U1063" s="39"/>
      <c r="V1063" s="39"/>
    </row>
    <row r="1064" spans="1:22" s="17" customFormat="1" ht="14.25" thickBot="1">
      <c r="A1064" s="39"/>
      <c r="B1064" s="64"/>
      <c r="C1064" s="39"/>
      <c r="D1064" s="64"/>
      <c r="E1064" s="39"/>
      <c r="F1064" s="25"/>
      <c r="G1064" s="23"/>
      <c r="H1064" s="25"/>
      <c r="I1064" s="30" t="str">
        <f>IF(LEN(F1064)*LEN(G1064)*LEN(H1064)=0,"",VLOOKUP(F1064&amp;G1064&amp;H1064,品类代码!$D:$E,2,0))</f>
        <v/>
      </c>
      <c r="J1064" s="31" t="str">
        <f>IF(LEN(I1064)=0,"",VLOOKUP(I1064,品类代码!$E:$F,2,0))</f>
        <v/>
      </c>
      <c r="K1064" s="30" t="str">
        <f>IF(LEN(J1064)=0,"",VLOOKUP(J1064,品类代码!$F:$G,2,0))</f>
        <v/>
      </c>
      <c r="L1064" s="64"/>
      <c r="M1064" s="39"/>
      <c r="N1064" s="39"/>
      <c r="O1064" s="39"/>
      <c r="P1064" s="39"/>
      <c r="Q1064" s="39"/>
      <c r="R1064" s="39"/>
      <c r="S1064" s="36" t="str">
        <f t="shared" si="16"/>
        <v/>
      </c>
      <c r="T1064" s="39"/>
      <c r="U1064" s="39"/>
      <c r="V1064" s="39"/>
    </row>
    <row r="1065" spans="1:22" s="17" customFormat="1" ht="14.25" thickBot="1">
      <c r="A1065" s="39"/>
      <c r="B1065" s="64"/>
      <c r="C1065" s="39"/>
      <c r="D1065" s="64"/>
      <c r="E1065" s="39"/>
      <c r="F1065" s="25"/>
      <c r="G1065" s="23"/>
      <c r="H1065" s="25"/>
      <c r="I1065" s="30" t="str">
        <f>IF(LEN(F1065)*LEN(G1065)*LEN(H1065)=0,"",VLOOKUP(F1065&amp;G1065&amp;H1065,品类代码!$D:$E,2,0))</f>
        <v/>
      </c>
      <c r="J1065" s="31" t="str">
        <f>IF(LEN(I1065)=0,"",VLOOKUP(I1065,品类代码!$E:$F,2,0))</f>
        <v/>
      </c>
      <c r="K1065" s="30" t="str">
        <f>IF(LEN(J1065)=0,"",VLOOKUP(J1065,品类代码!$F:$G,2,0))</f>
        <v/>
      </c>
      <c r="L1065" s="64"/>
      <c r="M1065" s="39"/>
      <c r="N1065" s="39"/>
      <c r="O1065" s="39"/>
      <c r="P1065" s="39"/>
      <c r="Q1065" s="39"/>
      <c r="R1065" s="39"/>
      <c r="S1065" s="36" t="str">
        <f t="shared" si="16"/>
        <v/>
      </c>
      <c r="T1065" s="39"/>
      <c r="U1065" s="39"/>
      <c r="V1065" s="39"/>
    </row>
    <row r="1066" spans="1:22" s="17" customFormat="1" ht="14.25" thickBot="1">
      <c r="A1066" s="39"/>
      <c r="B1066" s="64"/>
      <c r="C1066" s="39"/>
      <c r="D1066" s="64"/>
      <c r="E1066" s="39"/>
      <c r="F1066" s="25"/>
      <c r="G1066" s="23"/>
      <c r="H1066" s="25"/>
      <c r="I1066" s="30" t="str">
        <f>IF(LEN(F1066)*LEN(G1066)*LEN(H1066)=0,"",VLOOKUP(F1066&amp;G1066&amp;H1066,品类代码!$D:$E,2,0))</f>
        <v/>
      </c>
      <c r="J1066" s="31" t="str">
        <f>IF(LEN(I1066)=0,"",VLOOKUP(I1066,品类代码!$E:$F,2,0))</f>
        <v/>
      </c>
      <c r="K1066" s="30" t="str">
        <f>IF(LEN(J1066)=0,"",VLOOKUP(J1066,品类代码!$F:$G,2,0))</f>
        <v/>
      </c>
      <c r="L1066" s="64"/>
      <c r="M1066" s="39"/>
      <c r="N1066" s="39"/>
      <c r="O1066" s="39"/>
      <c r="P1066" s="39"/>
      <c r="Q1066" s="39"/>
      <c r="R1066" s="39"/>
      <c r="S1066" s="36" t="str">
        <f t="shared" si="16"/>
        <v/>
      </c>
      <c r="T1066" s="39"/>
      <c r="U1066" s="39"/>
      <c r="V1066" s="39"/>
    </row>
    <row r="1067" spans="1:22" s="17" customFormat="1" ht="14.25" thickBot="1">
      <c r="A1067" s="39"/>
      <c r="B1067" s="64"/>
      <c r="C1067" s="39"/>
      <c r="D1067" s="64"/>
      <c r="E1067" s="39"/>
      <c r="F1067" s="25"/>
      <c r="G1067" s="23"/>
      <c r="H1067" s="25"/>
      <c r="I1067" s="30" t="str">
        <f>IF(LEN(F1067)*LEN(G1067)*LEN(H1067)=0,"",VLOOKUP(F1067&amp;G1067&amp;H1067,品类代码!$D:$E,2,0))</f>
        <v/>
      </c>
      <c r="J1067" s="31" t="str">
        <f>IF(LEN(I1067)=0,"",VLOOKUP(I1067,品类代码!$E:$F,2,0))</f>
        <v/>
      </c>
      <c r="K1067" s="30" t="str">
        <f>IF(LEN(J1067)=0,"",VLOOKUP(J1067,品类代码!$F:$G,2,0))</f>
        <v/>
      </c>
      <c r="L1067" s="64"/>
      <c r="M1067" s="39"/>
      <c r="N1067" s="39"/>
      <c r="O1067" s="39"/>
      <c r="P1067" s="39"/>
      <c r="Q1067" s="39"/>
      <c r="R1067" s="39"/>
      <c r="S1067" s="36" t="str">
        <f t="shared" si="16"/>
        <v/>
      </c>
      <c r="T1067" s="39"/>
      <c r="U1067" s="39"/>
      <c r="V1067" s="39"/>
    </row>
    <row r="1068" spans="1:22" s="17" customFormat="1" ht="14.25" thickBot="1">
      <c r="A1068" s="39"/>
      <c r="B1068" s="64"/>
      <c r="C1068" s="39"/>
      <c r="D1068" s="64"/>
      <c r="E1068" s="39"/>
      <c r="F1068" s="25"/>
      <c r="G1068" s="23"/>
      <c r="H1068" s="25"/>
      <c r="I1068" s="30" t="str">
        <f>IF(LEN(F1068)*LEN(G1068)*LEN(H1068)=0,"",VLOOKUP(F1068&amp;G1068&amp;H1068,品类代码!$D:$E,2,0))</f>
        <v/>
      </c>
      <c r="J1068" s="31" t="str">
        <f>IF(LEN(I1068)=0,"",VLOOKUP(I1068,品类代码!$E:$F,2,0))</f>
        <v/>
      </c>
      <c r="K1068" s="30" t="str">
        <f>IF(LEN(J1068)=0,"",VLOOKUP(J1068,品类代码!$F:$G,2,0))</f>
        <v/>
      </c>
      <c r="L1068" s="64"/>
      <c r="M1068" s="39"/>
      <c r="N1068" s="39"/>
      <c r="O1068" s="39"/>
      <c r="P1068" s="39"/>
      <c r="Q1068" s="39"/>
      <c r="R1068" s="39"/>
      <c r="S1068" s="36" t="str">
        <f t="shared" si="16"/>
        <v/>
      </c>
      <c r="T1068" s="39"/>
      <c r="U1068" s="39"/>
      <c r="V1068" s="39"/>
    </row>
    <row r="1069" spans="1:22" s="17" customFormat="1" ht="14.25" thickBot="1">
      <c r="A1069" s="39"/>
      <c r="B1069" s="64"/>
      <c r="C1069" s="39"/>
      <c r="D1069" s="64"/>
      <c r="E1069" s="39"/>
      <c r="F1069" s="25"/>
      <c r="G1069" s="23"/>
      <c r="H1069" s="25"/>
      <c r="I1069" s="30" t="str">
        <f>IF(LEN(F1069)*LEN(G1069)*LEN(H1069)=0,"",VLOOKUP(F1069&amp;G1069&amp;H1069,品类代码!$D:$E,2,0))</f>
        <v/>
      </c>
      <c r="J1069" s="31" t="str">
        <f>IF(LEN(I1069)=0,"",VLOOKUP(I1069,品类代码!$E:$F,2,0))</f>
        <v/>
      </c>
      <c r="K1069" s="30" t="str">
        <f>IF(LEN(J1069)=0,"",VLOOKUP(J1069,品类代码!$F:$G,2,0))</f>
        <v/>
      </c>
      <c r="L1069" s="64"/>
      <c r="M1069" s="39"/>
      <c r="N1069" s="39"/>
      <c r="O1069" s="39"/>
      <c r="P1069" s="39"/>
      <c r="Q1069" s="39"/>
      <c r="R1069" s="39"/>
      <c r="S1069" s="36" t="str">
        <f t="shared" si="16"/>
        <v/>
      </c>
      <c r="T1069" s="39"/>
      <c r="U1069" s="39"/>
      <c r="V1069" s="39"/>
    </row>
    <row r="1070" spans="1:22" s="17" customFormat="1" ht="14.25" thickBot="1">
      <c r="A1070" s="39"/>
      <c r="B1070" s="64"/>
      <c r="C1070" s="39"/>
      <c r="D1070" s="64"/>
      <c r="E1070" s="39"/>
      <c r="F1070" s="25"/>
      <c r="G1070" s="23"/>
      <c r="H1070" s="25"/>
      <c r="I1070" s="30" t="str">
        <f>IF(LEN(F1070)*LEN(G1070)*LEN(H1070)=0,"",VLOOKUP(F1070&amp;G1070&amp;H1070,品类代码!$D:$E,2,0))</f>
        <v/>
      </c>
      <c r="J1070" s="31" t="str">
        <f>IF(LEN(I1070)=0,"",VLOOKUP(I1070,品类代码!$E:$F,2,0))</f>
        <v/>
      </c>
      <c r="K1070" s="30" t="str">
        <f>IF(LEN(J1070)=0,"",VLOOKUP(J1070,品类代码!$F:$G,2,0))</f>
        <v/>
      </c>
      <c r="L1070" s="64"/>
      <c r="M1070" s="39"/>
      <c r="N1070" s="39"/>
      <c r="O1070" s="39"/>
      <c r="P1070" s="39"/>
      <c r="Q1070" s="39"/>
      <c r="R1070" s="39"/>
      <c r="S1070" s="36" t="str">
        <f t="shared" si="16"/>
        <v/>
      </c>
      <c r="T1070" s="39"/>
      <c r="U1070" s="39"/>
      <c r="V1070" s="39"/>
    </row>
    <row r="1071" spans="1:22" s="17" customFormat="1" ht="14.25" thickBot="1">
      <c r="A1071" s="39"/>
      <c r="B1071" s="64"/>
      <c r="C1071" s="39"/>
      <c r="D1071" s="64"/>
      <c r="E1071" s="39"/>
      <c r="F1071" s="25"/>
      <c r="G1071" s="23"/>
      <c r="H1071" s="25"/>
      <c r="I1071" s="30" t="str">
        <f>IF(LEN(F1071)*LEN(G1071)*LEN(H1071)=0,"",VLOOKUP(F1071&amp;G1071&amp;H1071,品类代码!$D:$E,2,0))</f>
        <v/>
      </c>
      <c r="J1071" s="31" t="str">
        <f>IF(LEN(I1071)=0,"",VLOOKUP(I1071,品类代码!$E:$F,2,0))</f>
        <v/>
      </c>
      <c r="K1071" s="30" t="str">
        <f>IF(LEN(J1071)=0,"",VLOOKUP(J1071,品类代码!$F:$G,2,0))</f>
        <v/>
      </c>
      <c r="L1071" s="64"/>
      <c r="M1071" s="39"/>
      <c r="N1071" s="39"/>
      <c r="O1071" s="39"/>
      <c r="P1071" s="39"/>
      <c r="Q1071" s="39"/>
      <c r="R1071" s="39"/>
      <c r="S1071" s="36" t="str">
        <f t="shared" si="16"/>
        <v/>
      </c>
      <c r="T1071" s="39"/>
      <c r="U1071" s="39"/>
      <c r="V1071" s="39"/>
    </row>
    <row r="1072" spans="1:22" s="17" customFormat="1" ht="14.25" thickBot="1">
      <c r="A1072" s="39"/>
      <c r="B1072" s="64"/>
      <c r="C1072" s="39"/>
      <c r="D1072" s="64"/>
      <c r="E1072" s="39"/>
      <c r="F1072" s="25"/>
      <c r="G1072" s="23"/>
      <c r="H1072" s="25"/>
      <c r="I1072" s="30" t="str">
        <f>IF(LEN(F1072)*LEN(G1072)*LEN(H1072)=0,"",VLOOKUP(F1072&amp;G1072&amp;H1072,品类代码!$D:$E,2,0))</f>
        <v/>
      </c>
      <c r="J1072" s="31" t="str">
        <f>IF(LEN(I1072)=0,"",VLOOKUP(I1072,品类代码!$E:$F,2,0))</f>
        <v/>
      </c>
      <c r="K1072" s="30" t="str">
        <f>IF(LEN(J1072)=0,"",VLOOKUP(J1072,品类代码!$F:$G,2,0))</f>
        <v/>
      </c>
      <c r="L1072" s="64"/>
      <c r="M1072" s="39"/>
      <c r="N1072" s="39"/>
      <c r="O1072" s="39"/>
      <c r="P1072" s="39"/>
      <c r="Q1072" s="39"/>
      <c r="R1072" s="39"/>
      <c r="S1072" s="36" t="str">
        <f t="shared" si="16"/>
        <v/>
      </c>
      <c r="T1072" s="39"/>
      <c r="U1072" s="39"/>
      <c r="V1072" s="39"/>
    </row>
    <row r="1073" spans="1:22" s="17" customFormat="1" ht="14.25" thickBot="1">
      <c r="A1073" s="39"/>
      <c r="B1073" s="64"/>
      <c r="C1073" s="39"/>
      <c r="D1073" s="64"/>
      <c r="E1073" s="39"/>
      <c r="F1073" s="25"/>
      <c r="G1073" s="23"/>
      <c r="H1073" s="25"/>
      <c r="I1073" s="30" t="str">
        <f>IF(LEN(F1073)*LEN(G1073)*LEN(H1073)=0,"",VLOOKUP(F1073&amp;G1073&amp;H1073,品类代码!$D:$E,2,0))</f>
        <v/>
      </c>
      <c r="J1073" s="31" t="str">
        <f>IF(LEN(I1073)=0,"",VLOOKUP(I1073,品类代码!$E:$F,2,0))</f>
        <v/>
      </c>
      <c r="K1073" s="30" t="str">
        <f>IF(LEN(J1073)=0,"",VLOOKUP(J1073,品类代码!$F:$G,2,0))</f>
        <v/>
      </c>
      <c r="L1073" s="64"/>
      <c r="M1073" s="39"/>
      <c r="N1073" s="39"/>
      <c r="O1073" s="39"/>
      <c r="P1073" s="39"/>
      <c r="Q1073" s="39"/>
      <c r="R1073" s="39"/>
      <c r="S1073" s="36" t="str">
        <f t="shared" si="16"/>
        <v/>
      </c>
      <c r="T1073" s="39"/>
      <c r="U1073" s="39"/>
      <c r="V1073" s="39"/>
    </row>
    <row r="1074" spans="1:22" s="17" customFormat="1" ht="14.25" thickBot="1">
      <c r="A1074" s="39"/>
      <c r="B1074" s="64"/>
      <c r="C1074" s="39"/>
      <c r="D1074" s="64"/>
      <c r="E1074" s="39"/>
      <c r="F1074" s="25"/>
      <c r="G1074" s="23"/>
      <c r="H1074" s="25"/>
      <c r="I1074" s="30" t="str">
        <f>IF(LEN(F1074)*LEN(G1074)*LEN(H1074)=0,"",VLOOKUP(F1074&amp;G1074&amp;H1074,品类代码!$D:$E,2,0))</f>
        <v/>
      </c>
      <c r="J1074" s="31" t="str">
        <f>IF(LEN(I1074)=0,"",VLOOKUP(I1074,品类代码!$E:$F,2,0))</f>
        <v/>
      </c>
      <c r="K1074" s="30" t="str">
        <f>IF(LEN(J1074)=0,"",VLOOKUP(J1074,品类代码!$F:$G,2,0))</f>
        <v/>
      </c>
      <c r="L1074" s="64"/>
      <c r="M1074" s="39"/>
      <c r="N1074" s="39"/>
      <c r="O1074" s="39"/>
      <c r="P1074" s="39"/>
      <c r="Q1074" s="39"/>
      <c r="R1074" s="39"/>
      <c r="S1074" s="36" t="str">
        <f t="shared" si="16"/>
        <v/>
      </c>
      <c r="T1074" s="39"/>
      <c r="U1074" s="39"/>
      <c r="V1074" s="39"/>
    </row>
    <row r="1075" spans="1:22" s="17" customFormat="1" ht="14.25" thickBot="1">
      <c r="A1075" s="39"/>
      <c r="B1075" s="64"/>
      <c r="C1075" s="39"/>
      <c r="D1075" s="64"/>
      <c r="E1075" s="39"/>
      <c r="F1075" s="25"/>
      <c r="G1075" s="23"/>
      <c r="H1075" s="25"/>
      <c r="I1075" s="30" t="str">
        <f>IF(LEN(F1075)*LEN(G1075)*LEN(H1075)=0,"",VLOOKUP(F1075&amp;G1075&amp;H1075,品类代码!$D:$E,2,0))</f>
        <v/>
      </c>
      <c r="J1075" s="31" t="str">
        <f>IF(LEN(I1075)=0,"",VLOOKUP(I1075,品类代码!$E:$F,2,0))</f>
        <v/>
      </c>
      <c r="K1075" s="30" t="str">
        <f>IF(LEN(J1075)=0,"",VLOOKUP(J1075,品类代码!$F:$G,2,0))</f>
        <v/>
      </c>
      <c r="L1075" s="64"/>
      <c r="M1075" s="39"/>
      <c r="N1075" s="39"/>
      <c r="O1075" s="39"/>
      <c r="P1075" s="39"/>
      <c r="Q1075" s="39"/>
      <c r="R1075" s="39"/>
      <c r="S1075" s="36" t="str">
        <f t="shared" si="16"/>
        <v/>
      </c>
      <c r="T1075" s="39"/>
      <c r="U1075" s="39"/>
      <c r="V1075" s="39"/>
    </row>
    <row r="1076" spans="1:22" s="17" customFormat="1" ht="14.25" thickBot="1">
      <c r="A1076" s="39"/>
      <c r="B1076" s="64"/>
      <c r="C1076" s="39"/>
      <c r="D1076" s="64"/>
      <c r="E1076" s="39"/>
      <c r="F1076" s="25"/>
      <c r="G1076" s="23"/>
      <c r="H1076" s="25"/>
      <c r="I1076" s="30" t="str">
        <f>IF(LEN(F1076)*LEN(G1076)*LEN(H1076)=0,"",VLOOKUP(F1076&amp;G1076&amp;H1076,品类代码!$D:$E,2,0))</f>
        <v/>
      </c>
      <c r="J1076" s="31" t="str">
        <f>IF(LEN(I1076)=0,"",VLOOKUP(I1076,品类代码!$E:$F,2,0))</f>
        <v/>
      </c>
      <c r="K1076" s="30" t="str">
        <f>IF(LEN(J1076)=0,"",VLOOKUP(J1076,品类代码!$F:$G,2,0))</f>
        <v/>
      </c>
      <c r="L1076" s="64"/>
      <c r="M1076" s="39"/>
      <c r="N1076" s="39"/>
      <c r="O1076" s="39"/>
      <c r="P1076" s="39"/>
      <c r="Q1076" s="39"/>
      <c r="R1076" s="39"/>
      <c r="S1076" s="36" t="str">
        <f t="shared" si="16"/>
        <v/>
      </c>
      <c r="T1076" s="39"/>
      <c r="U1076" s="39"/>
      <c r="V1076" s="39"/>
    </row>
    <row r="1077" spans="1:22" s="17" customFormat="1" ht="14.25" thickBot="1">
      <c r="A1077" s="39"/>
      <c r="B1077" s="64"/>
      <c r="C1077" s="39"/>
      <c r="D1077" s="64"/>
      <c r="E1077" s="39"/>
      <c r="F1077" s="25"/>
      <c r="G1077" s="23"/>
      <c r="H1077" s="25"/>
      <c r="I1077" s="30" t="str">
        <f>IF(LEN(F1077)*LEN(G1077)*LEN(H1077)=0,"",VLOOKUP(F1077&amp;G1077&amp;H1077,品类代码!$D:$E,2,0))</f>
        <v/>
      </c>
      <c r="J1077" s="31" t="str">
        <f>IF(LEN(I1077)=0,"",VLOOKUP(I1077,品类代码!$E:$F,2,0))</f>
        <v/>
      </c>
      <c r="K1077" s="30" t="str">
        <f>IF(LEN(J1077)=0,"",VLOOKUP(J1077,品类代码!$F:$G,2,0))</f>
        <v/>
      </c>
      <c r="L1077" s="64"/>
      <c r="M1077" s="39"/>
      <c r="N1077" s="39"/>
      <c r="O1077" s="39"/>
      <c r="P1077" s="39"/>
      <c r="Q1077" s="39"/>
      <c r="R1077" s="39"/>
      <c r="S1077" s="36" t="str">
        <f t="shared" si="16"/>
        <v/>
      </c>
      <c r="T1077" s="39"/>
      <c r="U1077" s="39"/>
      <c r="V1077" s="39"/>
    </row>
    <row r="1078" spans="1:22" s="17" customFormat="1" ht="14.25" thickBot="1">
      <c r="A1078" s="39"/>
      <c r="B1078" s="64"/>
      <c r="C1078" s="39"/>
      <c r="D1078" s="64"/>
      <c r="E1078" s="39"/>
      <c r="F1078" s="25"/>
      <c r="G1078" s="23"/>
      <c r="H1078" s="25"/>
      <c r="I1078" s="30" t="str">
        <f>IF(LEN(F1078)*LEN(G1078)*LEN(H1078)=0,"",VLOOKUP(F1078&amp;G1078&amp;H1078,品类代码!$D:$E,2,0))</f>
        <v/>
      </c>
      <c r="J1078" s="31" t="str">
        <f>IF(LEN(I1078)=0,"",VLOOKUP(I1078,品类代码!$E:$F,2,0))</f>
        <v/>
      </c>
      <c r="K1078" s="30" t="str">
        <f>IF(LEN(J1078)=0,"",VLOOKUP(J1078,品类代码!$F:$G,2,0))</f>
        <v/>
      </c>
      <c r="L1078" s="64"/>
      <c r="M1078" s="39"/>
      <c r="N1078" s="39"/>
      <c r="O1078" s="39"/>
      <c r="P1078" s="39"/>
      <c r="Q1078" s="39"/>
      <c r="R1078" s="39"/>
      <c r="S1078" s="36" t="str">
        <f t="shared" si="16"/>
        <v/>
      </c>
      <c r="T1078" s="39"/>
      <c r="U1078" s="39"/>
      <c r="V1078" s="39"/>
    </row>
    <row r="1079" spans="1:22" s="17" customFormat="1" ht="14.25" thickBot="1">
      <c r="A1079" s="39"/>
      <c r="B1079" s="64"/>
      <c r="C1079" s="39"/>
      <c r="D1079" s="64"/>
      <c r="E1079" s="39"/>
      <c r="F1079" s="25"/>
      <c r="G1079" s="23"/>
      <c r="H1079" s="25"/>
      <c r="I1079" s="30" t="str">
        <f>IF(LEN(F1079)*LEN(G1079)*LEN(H1079)=0,"",VLOOKUP(F1079&amp;G1079&amp;H1079,品类代码!$D:$E,2,0))</f>
        <v/>
      </c>
      <c r="J1079" s="31" t="str">
        <f>IF(LEN(I1079)=0,"",VLOOKUP(I1079,品类代码!$E:$F,2,0))</f>
        <v/>
      </c>
      <c r="K1079" s="30" t="str">
        <f>IF(LEN(J1079)=0,"",VLOOKUP(J1079,品类代码!$F:$G,2,0))</f>
        <v/>
      </c>
      <c r="L1079" s="64"/>
      <c r="M1079" s="39"/>
      <c r="N1079" s="39"/>
      <c r="O1079" s="39"/>
      <c r="P1079" s="39"/>
      <c r="Q1079" s="39"/>
      <c r="R1079" s="39"/>
      <c r="S1079" s="36" t="str">
        <f t="shared" si="16"/>
        <v/>
      </c>
      <c r="T1079" s="39"/>
      <c r="U1079" s="39"/>
      <c r="V1079" s="39"/>
    </row>
    <row r="1080" spans="1:22" s="17" customFormat="1" ht="14.25" thickBot="1">
      <c r="A1080" s="39"/>
      <c r="B1080" s="64"/>
      <c r="C1080" s="39"/>
      <c r="D1080" s="64"/>
      <c r="E1080" s="39"/>
      <c r="F1080" s="25"/>
      <c r="G1080" s="23"/>
      <c r="H1080" s="25"/>
      <c r="I1080" s="30" t="str">
        <f>IF(LEN(F1080)*LEN(G1080)*LEN(H1080)=0,"",VLOOKUP(F1080&amp;G1080&amp;H1080,品类代码!$D:$E,2,0))</f>
        <v/>
      </c>
      <c r="J1080" s="31" t="str">
        <f>IF(LEN(I1080)=0,"",VLOOKUP(I1080,品类代码!$E:$F,2,0))</f>
        <v/>
      </c>
      <c r="K1080" s="30" t="str">
        <f>IF(LEN(J1080)=0,"",VLOOKUP(J1080,品类代码!$F:$G,2,0))</f>
        <v/>
      </c>
      <c r="L1080" s="64"/>
      <c r="M1080" s="39"/>
      <c r="N1080" s="39"/>
      <c r="O1080" s="39"/>
      <c r="P1080" s="39"/>
      <c r="Q1080" s="39"/>
      <c r="R1080" s="39"/>
      <c r="S1080" s="36" t="str">
        <f t="shared" si="16"/>
        <v/>
      </c>
      <c r="T1080" s="39"/>
      <c r="U1080" s="39"/>
      <c r="V1080" s="39"/>
    </row>
    <row r="1081" spans="1:22" s="17" customFormat="1" ht="14.25" thickBot="1">
      <c r="A1081" s="39"/>
      <c r="B1081" s="64"/>
      <c r="C1081" s="39"/>
      <c r="D1081" s="64"/>
      <c r="E1081" s="39"/>
      <c r="F1081" s="25"/>
      <c r="G1081" s="23"/>
      <c r="H1081" s="25"/>
      <c r="I1081" s="30" t="str">
        <f>IF(LEN(F1081)*LEN(G1081)*LEN(H1081)=0,"",VLOOKUP(F1081&amp;G1081&amp;H1081,品类代码!$D:$E,2,0))</f>
        <v/>
      </c>
      <c r="J1081" s="31" t="str">
        <f>IF(LEN(I1081)=0,"",VLOOKUP(I1081,品类代码!$E:$F,2,0))</f>
        <v/>
      </c>
      <c r="K1081" s="30" t="str">
        <f>IF(LEN(J1081)=0,"",VLOOKUP(J1081,品类代码!$F:$G,2,0))</f>
        <v/>
      </c>
      <c r="L1081" s="64"/>
      <c r="M1081" s="39"/>
      <c r="N1081" s="39"/>
      <c r="O1081" s="39"/>
      <c r="P1081" s="39"/>
      <c r="Q1081" s="39"/>
      <c r="R1081" s="39"/>
      <c r="S1081" s="36" t="str">
        <f t="shared" si="16"/>
        <v/>
      </c>
      <c r="T1081" s="39"/>
      <c r="U1081" s="39"/>
      <c r="V1081" s="39"/>
    </row>
    <row r="1082" spans="1:22" s="17" customFormat="1" ht="14.25" thickBot="1">
      <c r="A1082" s="39"/>
      <c r="B1082" s="64"/>
      <c r="C1082" s="39"/>
      <c r="D1082" s="64"/>
      <c r="E1082" s="39"/>
      <c r="F1082" s="25"/>
      <c r="G1082" s="23"/>
      <c r="H1082" s="25"/>
      <c r="I1082" s="30" t="str">
        <f>IF(LEN(F1082)*LEN(G1082)*LEN(H1082)=0,"",VLOOKUP(F1082&amp;G1082&amp;H1082,品类代码!$D:$E,2,0))</f>
        <v/>
      </c>
      <c r="J1082" s="31" t="str">
        <f>IF(LEN(I1082)=0,"",VLOOKUP(I1082,品类代码!$E:$F,2,0))</f>
        <v/>
      </c>
      <c r="K1082" s="30" t="str">
        <f>IF(LEN(J1082)=0,"",VLOOKUP(J1082,品类代码!$F:$G,2,0))</f>
        <v/>
      </c>
      <c r="L1082" s="64"/>
      <c r="M1082" s="39"/>
      <c r="N1082" s="39"/>
      <c r="O1082" s="39"/>
      <c r="P1082" s="39"/>
      <c r="Q1082" s="39"/>
      <c r="R1082" s="39"/>
      <c r="S1082" s="36" t="str">
        <f t="shared" si="16"/>
        <v/>
      </c>
      <c r="T1082" s="39"/>
      <c r="U1082" s="39"/>
      <c r="V1082" s="39"/>
    </row>
    <row r="1083" spans="1:22" s="17" customFormat="1" ht="14.25" thickBot="1">
      <c r="A1083" s="39"/>
      <c r="B1083" s="64"/>
      <c r="C1083" s="39"/>
      <c r="D1083" s="64"/>
      <c r="E1083" s="39"/>
      <c r="F1083" s="25"/>
      <c r="G1083" s="23"/>
      <c r="H1083" s="25"/>
      <c r="I1083" s="30" t="str">
        <f>IF(LEN(F1083)*LEN(G1083)*LEN(H1083)=0,"",VLOOKUP(F1083&amp;G1083&amp;H1083,品类代码!$D:$E,2,0))</f>
        <v/>
      </c>
      <c r="J1083" s="31" t="str">
        <f>IF(LEN(I1083)=0,"",VLOOKUP(I1083,品类代码!$E:$F,2,0))</f>
        <v/>
      </c>
      <c r="K1083" s="30" t="str">
        <f>IF(LEN(J1083)=0,"",VLOOKUP(J1083,品类代码!$F:$G,2,0))</f>
        <v/>
      </c>
      <c r="L1083" s="64"/>
      <c r="M1083" s="39"/>
      <c r="N1083" s="39"/>
      <c r="O1083" s="39"/>
      <c r="P1083" s="39"/>
      <c r="Q1083" s="39"/>
      <c r="R1083" s="39"/>
      <c r="S1083" s="36" t="str">
        <f t="shared" si="16"/>
        <v/>
      </c>
      <c r="T1083" s="39"/>
      <c r="U1083" s="39"/>
      <c r="V1083" s="39"/>
    </row>
    <row r="1084" spans="1:22" s="17" customFormat="1" ht="14.25" thickBot="1">
      <c r="A1084" s="39"/>
      <c r="B1084" s="64"/>
      <c r="C1084" s="39"/>
      <c r="D1084" s="64"/>
      <c r="E1084" s="39"/>
      <c r="F1084" s="25"/>
      <c r="G1084" s="23"/>
      <c r="H1084" s="25"/>
      <c r="I1084" s="30" t="str">
        <f>IF(LEN(F1084)*LEN(G1084)*LEN(H1084)=0,"",VLOOKUP(F1084&amp;G1084&amp;H1084,品类代码!$D:$E,2,0))</f>
        <v/>
      </c>
      <c r="J1084" s="31" t="str">
        <f>IF(LEN(I1084)=0,"",VLOOKUP(I1084,品类代码!$E:$F,2,0))</f>
        <v/>
      </c>
      <c r="K1084" s="30" t="str">
        <f>IF(LEN(J1084)=0,"",VLOOKUP(J1084,品类代码!$F:$G,2,0))</f>
        <v/>
      </c>
      <c r="L1084" s="64"/>
      <c r="M1084" s="39"/>
      <c r="N1084" s="39"/>
      <c r="O1084" s="39"/>
      <c r="P1084" s="39"/>
      <c r="Q1084" s="39"/>
      <c r="R1084" s="39"/>
      <c r="S1084" s="36" t="str">
        <f t="shared" si="16"/>
        <v/>
      </c>
      <c r="T1084" s="39"/>
      <c r="U1084" s="39"/>
      <c r="V1084" s="39"/>
    </row>
    <row r="1085" spans="1:22" s="17" customFormat="1" ht="14.25" thickBot="1">
      <c r="A1085" s="39"/>
      <c r="B1085" s="64"/>
      <c r="C1085" s="39"/>
      <c r="D1085" s="64"/>
      <c r="E1085" s="39"/>
      <c r="F1085" s="25"/>
      <c r="G1085" s="23"/>
      <c r="H1085" s="25"/>
      <c r="I1085" s="30" t="str">
        <f>IF(LEN(F1085)*LEN(G1085)*LEN(H1085)=0,"",VLOOKUP(F1085&amp;G1085&amp;H1085,品类代码!$D:$E,2,0))</f>
        <v/>
      </c>
      <c r="J1085" s="31" t="str">
        <f>IF(LEN(I1085)=0,"",VLOOKUP(I1085,品类代码!$E:$F,2,0))</f>
        <v/>
      </c>
      <c r="K1085" s="30" t="str">
        <f>IF(LEN(J1085)=0,"",VLOOKUP(J1085,品类代码!$F:$G,2,0))</f>
        <v/>
      </c>
      <c r="L1085" s="64"/>
      <c r="M1085" s="39"/>
      <c r="N1085" s="39"/>
      <c r="O1085" s="39"/>
      <c r="P1085" s="39"/>
      <c r="Q1085" s="39"/>
      <c r="R1085" s="39"/>
      <c r="S1085" s="36" t="str">
        <f t="shared" si="16"/>
        <v/>
      </c>
      <c r="T1085" s="39"/>
      <c r="U1085" s="39"/>
      <c r="V1085" s="39"/>
    </row>
    <row r="1086" spans="1:22" s="17" customFormat="1" ht="14.25" thickBot="1">
      <c r="A1086" s="39"/>
      <c r="B1086" s="64"/>
      <c r="C1086" s="39"/>
      <c r="D1086" s="64"/>
      <c r="E1086" s="39"/>
      <c r="F1086" s="25"/>
      <c r="G1086" s="23"/>
      <c r="H1086" s="25"/>
      <c r="I1086" s="30" t="str">
        <f>IF(LEN(F1086)*LEN(G1086)*LEN(H1086)=0,"",VLOOKUP(F1086&amp;G1086&amp;H1086,品类代码!$D:$E,2,0))</f>
        <v/>
      </c>
      <c r="J1086" s="31" t="str">
        <f>IF(LEN(I1086)=0,"",VLOOKUP(I1086,品类代码!$E:$F,2,0))</f>
        <v/>
      </c>
      <c r="K1086" s="30" t="str">
        <f>IF(LEN(J1086)=0,"",VLOOKUP(J1086,品类代码!$F:$G,2,0))</f>
        <v/>
      </c>
      <c r="L1086" s="64"/>
      <c r="M1086" s="39"/>
      <c r="N1086" s="39"/>
      <c r="O1086" s="39"/>
      <c r="P1086" s="39"/>
      <c r="Q1086" s="39"/>
      <c r="R1086" s="39"/>
      <c r="S1086" s="36" t="str">
        <f t="shared" si="16"/>
        <v/>
      </c>
      <c r="T1086" s="39"/>
      <c r="U1086" s="39"/>
      <c r="V1086" s="39"/>
    </row>
    <row r="1087" spans="1:22" s="17" customFormat="1" ht="14.25" thickBot="1">
      <c r="A1087" s="39"/>
      <c r="B1087" s="64"/>
      <c r="C1087" s="39"/>
      <c r="D1087" s="64"/>
      <c r="E1087" s="39"/>
      <c r="F1087" s="25"/>
      <c r="G1087" s="23"/>
      <c r="H1087" s="25"/>
      <c r="I1087" s="30" t="str">
        <f>IF(LEN(F1087)*LEN(G1087)*LEN(H1087)=0,"",VLOOKUP(F1087&amp;G1087&amp;H1087,品类代码!$D:$E,2,0))</f>
        <v/>
      </c>
      <c r="J1087" s="31" t="str">
        <f>IF(LEN(I1087)=0,"",VLOOKUP(I1087,品类代码!$E:$F,2,0))</f>
        <v/>
      </c>
      <c r="K1087" s="30" t="str">
        <f>IF(LEN(J1087)=0,"",VLOOKUP(J1087,品类代码!$F:$G,2,0))</f>
        <v/>
      </c>
      <c r="L1087" s="64"/>
      <c r="M1087" s="39"/>
      <c r="N1087" s="39"/>
      <c r="O1087" s="39"/>
      <c r="P1087" s="39"/>
      <c r="Q1087" s="39"/>
      <c r="R1087" s="39"/>
      <c r="S1087" s="36" t="str">
        <f t="shared" si="16"/>
        <v/>
      </c>
      <c r="T1087" s="39"/>
      <c r="U1087" s="39"/>
      <c r="V1087" s="39"/>
    </row>
    <row r="1088" spans="1:22" s="17" customFormat="1" ht="14.25" thickBot="1">
      <c r="A1088" s="39"/>
      <c r="B1088" s="64"/>
      <c r="C1088" s="39"/>
      <c r="D1088" s="64"/>
      <c r="E1088" s="39"/>
      <c r="F1088" s="25"/>
      <c r="G1088" s="23"/>
      <c r="H1088" s="25"/>
      <c r="I1088" s="30" t="str">
        <f>IF(LEN(F1088)*LEN(G1088)*LEN(H1088)=0,"",VLOOKUP(F1088&amp;G1088&amp;H1088,品类代码!$D:$E,2,0))</f>
        <v/>
      </c>
      <c r="J1088" s="31" t="str">
        <f>IF(LEN(I1088)=0,"",VLOOKUP(I1088,品类代码!$E:$F,2,0))</f>
        <v/>
      </c>
      <c r="K1088" s="30" t="str">
        <f>IF(LEN(J1088)=0,"",VLOOKUP(J1088,品类代码!$F:$G,2,0))</f>
        <v/>
      </c>
      <c r="L1088" s="64"/>
      <c r="M1088" s="39"/>
      <c r="N1088" s="39"/>
      <c r="O1088" s="39"/>
      <c r="P1088" s="39"/>
      <c r="Q1088" s="39"/>
      <c r="R1088" s="39"/>
      <c r="S1088" s="36" t="str">
        <f t="shared" si="16"/>
        <v/>
      </c>
      <c r="T1088" s="39"/>
      <c r="U1088" s="39"/>
      <c r="V1088" s="39"/>
    </row>
    <row r="1089" spans="1:22" s="17" customFormat="1" ht="14.25" thickBot="1">
      <c r="A1089" s="39"/>
      <c r="B1089" s="64"/>
      <c r="C1089" s="39"/>
      <c r="D1089" s="64"/>
      <c r="E1089" s="39"/>
      <c r="F1089" s="25"/>
      <c r="G1089" s="23"/>
      <c r="H1089" s="25"/>
      <c r="I1089" s="30" t="str">
        <f>IF(LEN(F1089)*LEN(G1089)*LEN(H1089)=0,"",VLOOKUP(F1089&amp;G1089&amp;H1089,品类代码!$D:$E,2,0))</f>
        <v/>
      </c>
      <c r="J1089" s="31" t="str">
        <f>IF(LEN(I1089)=0,"",VLOOKUP(I1089,品类代码!$E:$F,2,0))</f>
        <v/>
      </c>
      <c r="K1089" s="30" t="str">
        <f>IF(LEN(J1089)=0,"",VLOOKUP(J1089,品类代码!$F:$G,2,0))</f>
        <v/>
      </c>
      <c r="L1089" s="64"/>
      <c r="M1089" s="39"/>
      <c r="N1089" s="39"/>
      <c r="O1089" s="39"/>
      <c r="P1089" s="39"/>
      <c r="Q1089" s="39"/>
      <c r="R1089" s="39"/>
      <c r="S1089" s="36" t="str">
        <f t="shared" si="16"/>
        <v/>
      </c>
      <c r="T1089" s="39"/>
      <c r="U1089" s="39"/>
      <c r="V1089" s="39"/>
    </row>
    <row r="1090" spans="1:22" s="17" customFormat="1" ht="14.25" thickBot="1">
      <c r="A1090" s="39"/>
      <c r="B1090" s="64"/>
      <c r="C1090" s="39"/>
      <c r="D1090" s="64"/>
      <c r="E1090" s="39"/>
      <c r="F1090" s="25"/>
      <c r="G1090" s="23"/>
      <c r="H1090" s="25"/>
      <c r="I1090" s="30" t="str">
        <f>IF(LEN(F1090)*LEN(G1090)*LEN(H1090)=0,"",VLOOKUP(F1090&amp;G1090&amp;H1090,品类代码!$D:$E,2,0))</f>
        <v/>
      </c>
      <c r="J1090" s="31" t="str">
        <f>IF(LEN(I1090)=0,"",VLOOKUP(I1090,品类代码!$E:$F,2,0))</f>
        <v/>
      </c>
      <c r="K1090" s="30" t="str">
        <f>IF(LEN(J1090)=0,"",VLOOKUP(J1090,品类代码!$F:$G,2,0))</f>
        <v/>
      </c>
      <c r="L1090" s="64"/>
      <c r="M1090" s="39"/>
      <c r="N1090" s="39"/>
      <c r="O1090" s="39"/>
      <c r="P1090" s="39"/>
      <c r="Q1090" s="39"/>
      <c r="R1090" s="39"/>
      <c r="S1090" s="36" t="str">
        <f t="shared" si="16"/>
        <v/>
      </c>
      <c r="T1090" s="39"/>
      <c r="U1090" s="39"/>
      <c r="V1090" s="39"/>
    </row>
    <row r="1091" spans="1:22" s="17" customFormat="1" ht="14.25" thickBot="1">
      <c r="A1091" s="39"/>
      <c r="B1091" s="64"/>
      <c r="C1091" s="39"/>
      <c r="D1091" s="64"/>
      <c r="E1091" s="39"/>
      <c r="F1091" s="25"/>
      <c r="G1091" s="23"/>
      <c r="H1091" s="25"/>
      <c r="I1091" s="30" t="str">
        <f>IF(LEN(F1091)*LEN(G1091)*LEN(H1091)=0,"",VLOOKUP(F1091&amp;G1091&amp;H1091,品类代码!$D:$E,2,0))</f>
        <v/>
      </c>
      <c r="J1091" s="31" t="str">
        <f>IF(LEN(I1091)=0,"",VLOOKUP(I1091,品类代码!$E:$F,2,0))</f>
        <v/>
      </c>
      <c r="K1091" s="30" t="str">
        <f>IF(LEN(J1091)=0,"",VLOOKUP(J1091,品类代码!$F:$G,2,0))</f>
        <v/>
      </c>
      <c r="L1091" s="64"/>
      <c r="M1091" s="39"/>
      <c r="N1091" s="39"/>
      <c r="O1091" s="39"/>
      <c r="P1091" s="39"/>
      <c r="Q1091" s="39"/>
      <c r="R1091" s="39"/>
      <c r="S1091" s="36" t="str">
        <f t="shared" si="16"/>
        <v/>
      </c>
      <c r="T1091" s="39"/>
      <c r="U1091" s="39"/>
      <c r="V1091" s="39"/>
    </row>
    <row r="1092" spans="1:22" s="17" customFormat="1" ht="14.25" thickBot="1">
      <c r="A1092" s="39"/>
      <c r="B1092" s="64"/>
      <c r="C1092" s="39"/>
      <c r="D1092" s="64"/>
      <c r="E1092" s="39"/>
      <c r="F1092" s="25"/>
      <c r="G1092" s="23"/>
      <c r="H1092" s="25"/>
      <c r="I1092" s="30" t="str">
        <f>IF(LEN(F1092)*LEN(G1092)*LEN(H1092)=0,"",VLOOKUP(F1092&amp;G1092&amp;H1092,品类代码!$D:$E,2,0))</f>
        <v/>
      </c>
      <c r="J1092" s="31" t="str">
        <f>IF(LEN(I1092)=0,"",VLOOKUP(I1092,品类代码!$E:$F,2,0))</f>
        <v/>
      </c>
      <c r="K1092" s="30" t="str">
        <f>IF(LEN(J1092)=0,"",VLOOKUP(J1092,品类代码!$F:$G,2,0))</f>
        <v/>
      </c>
      <c r="L1092" s="64"/>
      <c r="M1092" s="39"/>
      <c r="N1092" s="39"/>
      <c r="O1092" s="39"/>
      <c r="P1092" s="39"/>
      <c r="Q1092" s="39"/>
      <c r="R1092" s="39"/>
      <c r="S1092" s="36" t="str">
        <f t="shared" si="16"/>
        <v/>
      </c>
      <c r="T1092" s="39"/>
      <c r="U1092" s="39"/>
      <c r="V1092" s="39"/>
    </row>
    <row r="1093" spans="1:22" s="17" customFormat="1" ht="14.25" thickBot="1">
      <c r="A1093" s="39"/>
      <c r="B1093" s="64"/>
      <c r="C1093" s="39"/>
      <c r="D1093" s="64"/>
      <c r="E1093" s="39"/>
      <c r="F1093" s="25"/>
      <c r="G1093" s="23"/>
      <c r="H1093" s="25"/>
      <c r="I1093" s="30" t="str">
        <f>IF(LEN(F1093)*LEN(G1093)*LEN(H1093)=0,"",VLOOKUP(F1093&amp;G1093&amp;H1093,品类代码!$D:$E,2,0))</f>
        <v/>
      </c>
      <c r="J1093" s="31" t="str">
        <f>IF(LEN(I1093)=0,"",VLOOKUP(I1093,品类代码!$E:$F,2,0))</f>
        <v/>
      </c>
      <c r="K1093" s="30" t="str">
        <f>IF(LEN(J1093)=0,"",VLOOKUP(J1093,品类代码!$F:$G,2,0))</f>
        <v/>
      </c>
      <c r="L1093" s="64"/>
      <c r="M1093" s="39"/>
      <c r="N1093" s="39"/>
      <c r="O1093" s="39"/>
      <c r="P1093" s="39"/>
      <c r="Q1093" s="39"/>
      <c r="R1093" s="39"/>
      <c r="S1093" s="36" t="str">
        <f t="shared" si="16"/>
        <v/>
      </c>
      <c r="T1093" s="39"/>
      <c r="U1093" s="39"/>
      <c r="V1093" s="39"/>
    </row>
    <row r="1094" spans="1:22" s="17" customFormat="1" ht="14.25" thickBot="1">
      <c r="A1094" s="39"/>
      <c r="B1094" s="64"/>
      <c r="C1094" s="39"/>
      <c r="D1094" s="64"/>
      <c r="E1094" s="39"/>
      <c r="F1094" s="25"/>
      <c r="G1094" s="23"/>
      <c r="H1094" s="25"/>
      <c r="I1094" s="30" t="str">
        <f>IF(LEN(F1094)*LEN(G1094)*LEN(H1094)=0,"",VLOOKUP(F1094&amp;G1094&amp;H1094,品类代码!$D:$E,2,0))</f>
        <v/>
      </c>
      <c r="J1094" s="31" t="str">
        <f>IF(LEN(I1094)=0,"",VLOOKUP(I1094,品类代码!$E:$F,2,0))</f>
        <v/>
      </c>
      <c r="K1094" s="30" t="str">
        <f>IF(LEN(J1094)=0,"",VLOOKUP(J1094,品类代码!$F:$G,2,0))</f>
        <v/>
      </c>
      <c r="L1094" s="64"/>
      <c r="M1094" s="39"/>
      <c r="N1094" s="39"/>
      <c r="O1094" s="39"/>
      <c r="P1094" s="39"/>
      <c r="Q1094" s="39"/>
      <c r="R1094" s="39"/>
      <c r="S1094" s="36" t="str">
        <f t="shared" ref="S1094:S1157" si="17">IF(LEN($B$3)*LEN(H1094)*LEN(B1094)*LEN(D1094)*LEN(L1094)=0,"",$B$3&amp;"-"&amp;H1094&amp;"-"&amp;B1094&amp;"-"&amp;D1094&amp;"-"&amp;IF(LEN(M1094)=0,L1094,IF(LEN(N1094)*LEN(M1094)&gt;0,M1094&amp;"("&amp;L1094&amp;")"&amp;N1094,M1094&amp;"("&amp;L1094&amp;")")))</f>
        <v/>
      </c>
      <c r="T1094" s="39"/>
      <c r="U1094" s="39"/>
      <c r="V1094" s="39"/>
    </row>
    <row r="1095" spans="1:22" s="17" customFormat="1" ht="14.25" thickBot="1">
      <c r="A1095" s="39"/>
      <c r="B1095" s="64"/>
      <c r="C1095" s="39"/>
      <c r="D1095" s="64"/>
      <c r="E1095" s="39"/>
      <c r="F1095" s="25"/>
      <c r="G1095" s="23"/>
      <c r="H1095" s="25"/>
      <c r="I1095" s="30" t="str">
        <f>IF(LEN(F1095)*LEN(G1095)*LEN(H1095)=0,"",VLOOKUP(F1095&amp;G1095&amp;H1095,品类代码!$D:$E,2,0))</f>
        <v/>
      </c>
      <c r="J1095" s="31" t="str">
        <f>IF(LEN(I1095)=0,"",VLOOKUP(I1095,品类代码!$E:$F,2,0))</f>
        <v/>
      </c>
      <c r="K1095" s="30" t="str">
        <f>IF(LEN(J1095)=0,"",VLOOKUP(J1095,品类代码!$F:$G,2,0))</f>
        <v/>
      </c>
      <c r="L1095" s="64"/>
      <c r="M1095" s="39"/>
      <c r="N1095" s="39"/>
      <c r="O1095" s="39"/>
      <c r="P1095" s="39"/>
      <c r="Q1095" s="39"/>
      <c r="R1095" s="39"/>
      <c r="S1095" s="36" t="str">
        <f t="shared" si="17"/>
        <v/>
      </c>
      <c r="T1095" s="39"/>
      <c r="U1095" s="39"/>
      <c r="V1095" s="39"/>
    </row>
    <row r="1096" spans="1:22" s="17" customFormat="1" ht="14.25" thickBot="1">
      <c r="A1096" s="39"/>
      <c r="B1096" s="64"/>
      <c r="C1096" s="39"/>
      <c r="D1096" s="64"/>
      <c r="E1096" s="39"/>
      <c r="F1096" s="25"/>
      <c r="G1096" s="23"/>
      <c r="H1096" s="25"/>
      <c r="I1096" s="30" t="str">
        <f>IF(LEN(F1096)*LEN(G1096)*LEN(H1096)=0,"",VLOOKUP(F1096&amp;G1096&amp;H1096,品类代码!$D:$E,2,0))</f>
        <v/>
      </c>
      <c r="J1096" s="31" t="str">
        <f>IF(LEN(I1096)=0,"",VLOOKUP(I1096,品类代码!$E:$F,2,0))</f>
        <v/>
      </c>
      <c r="K1096" s="30" t="str">
        <f>IF(LEN(J1096)=0,"",VLOOKUP(J1096,品类代码!$F:$G,2,0))</f>
        <v/>
      </c>
      <c r="L1096" s="64"/>
      <c r="M1096" s="39"/>
      <c r="N1096" s="39"/>
      <c r="O1096" s="39"/>
      <c r="P1096" s="39"/>
      <c r="Q1096" s="39"/>
      <c r="R1096" s="39"/>
      <c r="S1096" s="36" t="str">
        <f t="shared" si="17"/>
        <v/>
      </c>
      <c r="T1096" s="39"/>
      <c r="U1096" s="39"/>
      <c r="V1096" s="39"/>
    </row>
    <row r="1097" spans="1:22" s="17" customFormat="1" ht="14.25" thickBot="1">
      <c r="A1097" s="39"/>
      <c r="B1097" s="64"/>
      <c r="C1097" s="39"/>
      <c r="D1097" s="64"/>
      <c r="E1097" s="39"/>
      <c r="F1097" s="25"/>
      <c r="G1097" s="23"/>
      <c r="H1097" s="25"/>
      <c r="I1097" s="30" t="str">
        <f>IF(LEN(F1097)*LEN(G1097)*LEN(H1097)=0,"",VLOOKUP(F1097&amp;G1097&amp;H1097,品类代码!$D:$E,2,0))</f>
        <v/>
      </c>
      <c r="J1097" s="31" t="str">
        <f>IF(LEN(I1097)=0,"",VLOOKUP(I1097,品类代码!$E:$F,2,0))</f>
        <v/>
      </c>
      <c r="K1097" s="30" t="str">
        <f>IF(LEN(J1097)=0,"",VLOOKUP(J1097,品类代码!$F:$G,2,0))</f>
        <v/>
      </c>
      <c r="L1097" s="64"/>
      <c r="M1097" s="39"/>
      <c r="N1097" s="39"/>
      <c r="O1097" s="39"/>
      <c r="P1097" s="39"/>
      <c r="Q1097" s="39"/>
      <c r="R1097" s="39"/>
      <c r="S1097" s="36" t="str">
        <f t="shared" si="17"/>
        <v/>
      </c>
      <c r="T1097" s="39"/>
      <c r="U1097" s="39"/>
      <c r="V1097" s="39"/>
    </row>
    <row r="1098" spans="1:22" s="17" customFormat="1" ht="14.25" thickBot="1">
      <c r="A1098" s="39"/>
      <c r="B1098" s="64"/>
      <c r="C1098" s="39"/>
      <c r="D1098" s="64"/>
      <c r="E1098" s="39"/>
      <c r="F1098" s="25"/>
      <c r="G1098" s="23"/>
      <c r="H1098" s="25"/>
      <c r="I1098" s="30" t="str">
        <f>IF(LEN(F1098)*LEN(G1098)*LEN(H1098)=0,"",VLOOKUP(F1098&amp;G1098&amp;H1098,品类代码!$D:$E,2,0))</f>
        <v/>
      </c>
      <c r="J1098" s="31" t="str">
        <f>IF(LEN(I1098)=0,"",VLOOKUP(I1098,品类代码!$E:$F,2,0))</f>
        <v/>
      </c>
      <c r="K1098" s="30" t="str">
        <f>IF(LEN(J1098)=0,"",VLOOKUP(J1098,品类代码!$F:$G,2,0))</f>
        <v/>
      </c>
      <c r="L1098" s="64"/>
      <c r="M1098" s="39"/>
      <c r="N1098" s="39"/>
      <c r="O1098" s="39"/>
      <c r="P1098" s="39"/>
      <c r="Q1098" s="39"/>
      <c r="R1098" s="39"/>
      <c r="S1098" s="36" t="str">
        <f t="shared" si="17"/>
        <v/>
      </c>
      <c r="T1098" s="39"/>
      <c r="U1098" s="39"/>
      <c r="V1098" s="39"/>
    </row>
    <row r="1099" spans="1:22" s="17" customFormat="1" ht="14.25" thickBot="1">
      <c r="A1099" s="39"/>
      <c r="B1099" s="64"/>
      <c r="C1099" s="39"/>
      <c r="D1099" s="64"/>
      <c r="E1099" s="39"/>
      <c r="F1099" s="25"/>
      <c r="G1099" s="23"/>
      <c r="H1099" s="25"/>
      <c r="I1099" s="30" t="str">
        <f>IF(LEN(F1099)*LEN(G1099)*LEN(H1099)=0,"",VLOOKUP(F1099&amp;G1099&amp;H1099,品类代码!$D:$E,2,0))</f>
        <v/>
      </c>
      <c r="J1099" s="31" t="str">
        <f>IF(LEN(I1099)=0,"",VLOOKUP(I1099,品类代码!$E:$F,2,0))</f>
        <v/>
      </c>
      <c r="K1099" s="30" t="str">
        <f>IF(LEN(J1099)=0,"",VLOOKUP(J1099,品类代码!$F:$G,2,0))</f>
        <v/>
      </c>
      <c r="L1099" s="64"/>
      <c r="M1099" s="39"/>
      <c r="N1099" s="39"/>
      <c r="O1099" s="39"/>
      <c r="P1099" s="39"/>
      <c r="Q1099" s="39"/>
      <c r="R1099" s="39"/>
      <c r="S1099" s="36" t="str">
        <f t="shared" si="17"/>
        <v/>
      </c>
      <c r="T1099" s="39"/>
      <c r="U1099" s="39"/>
      <c r="V1099" s="39"/>
    </row>
    <row r="1100" spans="1:22" s="17" customFormat="1" ht="14.25" thickBot="1">
      <c r="A1100" s="39"/>
      <c r="B1100" s="64"/>
      <c r="C1100" s="39"/>
      <c r="D1100" s="64"/>
      <c r="E1100" s="39"/>
      <c r="F1100" s="25"/>
      <c r="G1100" s="23"/>
      <c r="H1100" s="25"/>
      <c r="I1100" s="30" t="str">
        <f>IF(LEN(F1100)*LEN(G1100)*LEN(H1100)=0,"",VLOOKUP(F1100&amp;G1100&amp;H1100,品类代码!$D:$E,2,0))</f>
        <v/>
      </c>
      <c r="J1100" s="31" t="str">
        <f>IF(LEN(I1100)=0,"",VLOOKUP(I1100,品类代码!$E:$F,2,0))</f>
        <v/>
      </c>
      <c r="K1100" s="30" t="str">
        <f>IF(LEN(J1100)=0,"",VLOOKUP(J1100,品类代码!$F:$G,2,0))</f>
        <v/>
      </c>
      <c r="L1100" s="64"/>
      <c r="M1100" s="39"/>
      <c r="N1100" s="39"/>
      <c r="O1100" s="39"/>
      <c r="P1100" s="39"/>
      <c r="Q1100" s="39"/>
      <c r="R1100" s="39"/>
      <c r="S1100" s="36" t="str">
        <f t="shared" si="17"/>
        <v/>
      </c>
      <c r="T1100" s="39"/>
      <c r="U1100" s="39"/>
      <c r="V1100" s="39"/>
    </row>
    <row r="1101" spans="1:22" s="17" customFormat="1" ht="14.25" thickBot="1">
      <c r="A1101" s="39"/>
      <c r="B1101" s="64"/>
      <c r="C1101" s="39"/>
      <c r="D1101" s="64"/>
      <c r="E1101" s="39"/>
      <c r="F1101" s="25"/>
      <c r="G1101" s="23"/>
      <c r="H1101" s="25"/>
      <c r="I1101" s="30" t="str">
        <f>IF(LEN(F1101)*LEN(G1101)*LEN(H1101)=0,"",VLOOKUP(F1101&amp;G1101&amp;H1101,品类代码!$D:$E,2,0))</f>
        <v/>
      </c>
      <c r="J1101" s="31" t="str">
        <f>IF(LEN(I1101)=0,"",VLOOKUP(I1101,品类代码!$E:$F,2,0))</f>
        <v/>
      </c>
      <c r="K1101" s="30" t="str">
        <f>IF(LEN(J1101)=0,"",VLOOKUP(J1101,品类代码!$F:$G,2,0))</f>
        <v/>
      </c>
      <c r="L1101" s="64"/>
      <c r="M1101" s="39"/>
      <c r="N1101" s="39"/>
      <c r="O1101" s="39"/>
      <c r="P1101" s="39"/>
      <c r="Q1101" s="39"/>
      <c r="R1101" s="39"/>
      <c r="S1101" s="36" t="str">
        <f t="shared" si="17"/>
        <v/>
      </c>
      <c r="T1101" s="39"/>
      <c r="U1101" s="39"/>
      <c r="V1101" s="39"/>
    </row>
    <row r="1102" spans="1:22" s="17" customFormat="1" ht="14.25" thickBot="1">
      <c r="A1102" s="39"/>
      <c r="B1102" s="64"/>
      <c r="C1102" s="39"/>
      <c r="D1102" s="64"/>
      <c r="E1102" s="39"/>
      <c r="F1102" s="25"/>
      <c r="G1102" s="23"/>
      <c r="H1102" s="25"/>
      <c r="I1102" s="30" t="str">
        <f>IF(LEN(F1102)*LEN(G1102)*LEN(H1102)=0,"",VLOOKUP(F1102&amp;G1102&amp;H1102,品类代码!$D:$E,2,0))</f>
        <v/>
      </c>
      <c r="J1102" s="31" t="str">
        <f>IF(LEN(I1102)=0,"",VLOOKUP(I1102,品类代码!$E:$F,2,0))</f>
        <v/>
      </c>
      <c r="K1102" s="30" t="str">
        <f>IF(LEN(J1102)=0,"",VLOOKUP(J1102,品类代码!$F:$G,2,0))</f>
        <v/>
      </c>
      <c r="L1102" s="64"/>
      <c r="M1102" s="39"/>
      <c r="N1102" s="39"/>
      <c r="O1102" s="39"/>
      <c r="P1102" s="39"/>
      <c r="Q1102" s="39"/>
      <c r="R1102" s="39"/>
      <c r="S1102" s="36" t="str">
        <f t="shared" si="17"/>
        <v/>
      </c>
      <c r="T1102" s="39"/>
      <c r="U1102" s="39"/>
      <c r="V1102" s="39"/>
    </row>
    <row r="1103" spans="1:22" s="17" customFormat="1" ht="14.25" thickBot="1">
      <c r="A1103" s="39"/>
      <c r="B1103" s="64"/>
      <c r="C1103" s="39"/>
      <c r="D1103" s="64"/>
      <c r="E1103" s="39"/>
      <c r="F1103" s="25"/>
      <c r="G1103" s="23"/>
      <c r="H1103" s="25"/>
      <c r="I1103" s="30" t="str">
        <f>IF(LEN(F1103)*LEN(G1103)*LEN(H1103)=0,"",VLOOKUP(F1103&amp;G1103&amp;H1103,品类代码!$D:$E,2,0))</f>
        <v/>
      </c>
      <c r="J1103" s="31" t="str">
        <f>IF(LEN(I1103)=0,"",VLOOKUP(I1103,品类代码!$E:$F,2,0))</f>
        <v/>
      </c>
      <c r="K1103" s="30" t="str">
        <f>IF(LEN(J1103)=0,"",VLOOKUP(J1103,品类代码!$F:$G,2,0))</f>
        <v/>
      </c>
      <c r="L1103" s="64"/>
      <c r="M1103" s="39"/>
      <c r="N1103" s="39"/>
      <c r="O1103" s="39"/>
      <c r="P1103" s="39"/>
      <c r="Q1103" s="39"/>
      <c r="R1103" s="39"/>
      <c r="S1103" s="36" t="str">
        <f t="shared" si="17"/>
        <v/>
      </c>
      <c r="T1103" s="39"/>
      <c r="U1103" s="39"/>
      <c r="V1103" s="39"/>
    </row>
    <row r="1104" spans="1:22" s="17" customFormat="1" ht="14.25" thickBot="1">
      <c r="A1104" s="39"/>
      <c r="B1104" s="64"/>
      <c r="C1104" s="39"/>
      <c r="D1104" s="64"/>
      <c r="E1104" s="39"/>
      <c r="F1104" s="25"/>
      <c r="G1104" s="23"/>
      <c r="H1104" s="25"/>
      <c r="I1104" s="30" t="str">
        <f>IF(LEN(F1104)*LEN(G1104)*LEN(H1104)=0,"",VLOOKUP(F1104&amp;G1104&amp;H1104,品类代码!$D:$E,2,0))</f>
        <v/>
      </c>
      <c r="J1104" s="31" t="str">
        <f>IF(LEN(I1104)=0,"",VLOOKUP(I1104,品类代码!$E:$F,2,0))</f>
        <v/>
      </c>
      <c r="K1104" s="30" t="str">
        <f>IF(LEN(J1104)=0,"",VLOOKUP(J1104,品类代码!$F:$G,2,0))</f>
        <v/>
      </c>
      <c r="L1104" s="64"/>
      <c r="M1104" s="39"/>
      <c r="N1104" s="39"/>
      <c r="O1104" s="39"/>
      <c r="P1104" s="39"/>
      <c r="Q1104" s="39"/>
      <c r="R1104" s="39"/>
      <c r="S1104" s="36" t="str">
        <f t="shared" si="17"/>
        <v/>
      </c>
      <c r="T1104" s="39"/>
      <c r="U1104" s="39"/>
      <c r="V1104" s="39"/>
    </row>
    <row r="1105" spans="1:22" s="17" customFormat="1" ht="14.25" thickBot="1">
      <c r="A1105" s="39"/>
      <c r="B1105" s="64"/>
      <c r="C1105" s="39"/>
      <c r="D1105" s="64"/>
      <c r="E1105" s="39"/>
      <c r="F1105" s="25"/>
      <c r="G1105" s="23"/>
      <c r="H1105" s="25"/>
      <c r="I1105" s="30" t="str">
        <f>IF(LEN(F1105)*LEN(G1105)*LEN(H1105)=0,"",VLOOKUP(F1105&amp;G1105&amp;H1105,品类代码!$D:$E,2,0))</f>
        <v/>
      </c>
      <c r="J1105" s="31" t="str">
        <f>IF(LEN(I1105)=0,"",VLOOKUP(I1105,品类代码!$E:$F,2,0))</f>
        <v/>
      </c>
      <c r="K1105" s="30" t="str">
        <f>IF(LEN(J1105)=0,"",VLOOKUP(J1105,品类代码!$F:$G,2,0))</f>
        <v/>
      </c>
      <c r="L1105" s="64"/>
      <c r="M1105" s="39"/>
      <c r="N1105" s="39"/>
      <c r="O1105" s="39"/>
      <c r="P1105" s="39"/>
      <c r="Q1105" s="39"/>
      <c r="R1105" s="39"/>
      <c r="S1105" s="36" t="str">
        <f t="shared" si="17"/>
        <v/>
      </c>
      <c r="T1105" s="39"/>
      <c r="U1105" s="39"/>
      <c r="V1105" s="39"/>
    </row>
    <row r="1106" spans="1:22" s="17" customFormat="1" ht="14.25" thickBot="1">
      <c r="A1106" s="39"/>
      <c r="B1106" s="64"/>
      <c r="C1106" s="39"/>
      <c r="D1106" s="64"/>
      <c r="E1106" s="39"/>
      <c r="F1106" s="25"/>
      <c r="G1106" s="23"/>
      <c r="H1106" s="25"/>
      <c r="I1106" s="30" t="str">
        <f>IF(LEN(F1106)*LEN(G1106)*LEN(H1106)=0,"",VLOOKUP(F1106&amp;G1106&amp;H1106,品类代码!$D:$E,2,0))</f>
        <v/>
      </c>
      <c r="J1106" s="31" t="str">
        <f>IF(LEN(I1106)=0,"",VLOOKUP(I1106,品类代码!$E:$F,2,0))</f>
        <v/>
      </c>
      <c r="K1106" s="30" t="str">
        <f>IF(LEN(J1106)=0,"",VLOOKUP(J1106,品类代码!$F:$G,2,0))</f>
        <v/>
      </c>
      <c r="L1106" s="64"/>
      <c r="M1106" s="39"/>
      <c r="N1106" s="39"/>
      <c r="O1106" s="39"/>
      <c r="P1106" s="39"/>
      <c r="Q1106" s="39"/>
      <c r="R1106" s="39"/>
      <c r="S1106" s="36" t="str">
        <f t="shared" si="17"/>
        <v/>
      </c>
      <c r="T1106" s="39"/>
      <c r="U1106" s="39"/>
      <c r="V1106" s="39"/>
    </row>
    <row r="1107" spans="1:22" s="17" customFormat="1" ht="14.25" thickBot="1">
      <c r="A1107" s="39"/>
      <c r="B1107" s="64"/>
      <c r="C1107" s="39"/>
      <c r="D1107" s="64"/>
      <c r="E1107" s="39"/>
      <c r="F1107" s="25"/>
      <c r="G1107" s="23"/>
      <c r="H1107" s="25"/>
      <c r="I1107" s="30" t="str">
        <f>IF(LEN(F1107)*LEN(G1107)*LEN(H1107)=0,"",VLOOKUP(F1107&amp;G1107&amp;H1107,品类代码!$D:$E,2,0))</f>
        <v/>
      </c>
      <c r="J1107" s="31" t="str">
        <f>IF(LEN(I1107)=0,"",VLOOKUP(I1107,品类代码!$E:$F,2,0))</f>
        <v/>
      </c>
      <c r="K1107" s="30" t="str">
        <f>IF(LEN(J1107)=0,"",VLOOKUP(J1107,品类代码!$F:$G,2,0))</f>
        <v/>
      </c>
      <c r="L1107" s="64"/>
      <c r="M1107" s="39"/>
      <c r="N1107" s="39"/>
      <c r="O1107" s="39"/>
      <c r="P1107" s="39"/>
      <c r="Q1107" s="39"/>
      <c r="R1107" s="39"/>
      <c r="S1107" s="36" t="str">
        <f t="shared" si="17"/>
        <v/>
      </c>
      <c r="T1107" s="39"/>
      <c r="U1107" s="39"/>
      <c r="V1107" s="39"/>
    </row>
    <row r="1108" spans="1:22" s="17" customFormat="1" ht="14.25" thickBot="1">
      <c r="A1108" s="39"/>
      <c r="B1108" s="64"/>
      <c r="C1108" s="39"/>
      <c r="D1108" s="64"/>
      <c r="E1108" s="39"/>
      <c r="F1108" s="25"/>
      <c r="G1108" s="23"/>
      <c r="H1108" s="25"/>
      <c r="I1108" s="30" t="str">
        <f>IF(LEN(F1108)*LEN(G1108)*LEN(H1108)=0,"",VLOOKUP(F1108&amp;G1108&amp;H1108,品类代码!$D:$E,2,0))</f>
        <v/>
      </c>
      <c r="J1108" s="31" t="str">
        <f>IF(LEN(I1108)=0,"",VLOOKUP(I1108,品类代码!$E:$F,2,0))</f>
        <v/>
      </c>
      <c r="K1108" s="30" t="str">
        <f>IF(LEN(J1108)=0,"",VLOOKUP(J1108,品类代码!$F:$G,2,0))</f>
        <v/>
      </c>
      <c r="L1108" s="64"/>
      <c r="M1108" s="39"/>
      <c r="N1108" s="39"/>
      <c r="O1108" s="39"/>
      <c r="P1108" s="39"/>
      <c r="Q1108" s="39"/>
      <c r="R1108" s="39"/>
      <c r="S1108" s="36" t="str">
        <f t="shared" si="17"/>
        <v/>
      </c>
      <c r="T1108" s="39"/>
      <c r="U1108" s="39"/>
      <c r="V1108" s="39"/>
    </row>
    <row r="1109" spans="1:22" s="17" customFormat="1" ht="14.25" thickBot="1">
      <c r="A1109" s="39"/>
      <c r="B1109" s="64"/>
      <c r="C1109" s="39"/>
      <c r="D1109" s="64"/>
      <c r="E1109" s="39"/>
      <c r="F1109" s="25"/>
      <c r="G1109" s="23"/>
      <c r="H1109" s="25"/>
      <c r="I1109" s="30" t="str">
        <f>IF(LEN(F1109)*LEN(G1109)*LEN(H1109)=0,"",VLOOKUP(F1109&amp;G1109&amp;H1109,品类代码!$D:$E,2,0))</f>
        <v/>
      </c>
      <c r="J1109" s="31" t="str">
        <f>IF(LEN(I1109)=0,"",VLOOKUP(I1109,品类代码!$E:$F,2,0))</f>
        <v/>
      </c>
      <c r="K1109" s="30" t="str">
        <f>IF(LEN(J1109)=0,"",VLOOKUP(J1109,品类代码!$F:$G,2,0))</f>
        <v/>
      </c>
      <c r="L1109" s="64"/>
      <c r="M1109" s="39"/>
      <c r="N1109" s="39"/>
      <c r="O1109" s="39"/>
      <c r="P1109" s="39"/>
      <c r="Q1109" s="39"/>
      <c r="R1109" s="39"/>
      <c r="S1109" s="36" t="str">
        <f t="shared" si="17"/>
        <v/>
      </c>
      <c r="T1109" s="39"/>
      <c r="U1109" s="39"/>
      <c r="V1109" s="39"/>
    </row>
    <row r="1110" spans="1:22" s="17" customFormat="1" ht="14.25" thickBot="1">
      <c r="A1110" s="39"/>
      <c r="B1110" s="64"/>
      <c r="C1110" s="39"/>
      <c r="D1110" s="64"/>
      <c r="E1110" s="39"/>
      <c r="F1110" s="25"/>
      <c r="G1110" s="23"/>
      <c r="H1110" s="25"/>
      <c r="I1110" s="30" t="str">
        <f>IF(LEN(F1110)*LEN(G1110)*LEN(H1110)=0,"",VLOOKUP(F1110&amp;G1110&amp;H1110,品类代码!$D:$E,2,0))</f>
        <v/>
      </c>
      <c r="J1110" s="31" t="str">
        <f>IF(LEN(I1110)=0,"",VLOOKUP(I1110,品类代码!$E:$F,2,0))</f>
        <v/>
      </c>
      <c r="K1110" s="30" t="str">
        <f>IF(LEN(J1110)=0,"",VLOOKUP(J1110,品类代码!$F:$G,2,0))</f>
        <v/>
      </c>
      <c r="L1110" s="64"/>
      <c r="M1110" s="39"/>
      <c r="N1110" s="39"/>
      <c r="O1110" s="39"/>
      <c r="P1110" s="39"/>
      <c r="Q1110" s="39"/>
      <c r="R1110" s="39"/>
      <c r="S1110" s="36" t="str">
        <f t="shared" si="17"/>
        <v/>
      </c>
      <c r="T1110" s="39"/>
      <c r="U1110" s="39"/>
      <c r="V1110" s="39"/>
    </row>
    <row r="1111" spans="1:22" s="17" customFormat="1" ht="14.25" thickBot="1">
      <c r="A1111" s="39"/>
      <c r="B1111" s="64"/>
      <c r="C1111" s="39"/>
      <c r="D1111" s="64"/>
      <c r="E1111" s="39"/>
      <c r="F1111" s="25"/>
      <c r="G1111" s="23"/>
      <c r="H1111" s="25"/>
      <c r="I1111" s="30" t="str">
        <f>IF(LEN(F1111)*LEN(G1111)*LEN(H1111)=0,"",VLOOKUP(F1111&amp;G1111&amp;H1111,品类代码!$D:$E,2,0))</f>
        <v/>
      </c>
      <c r="J1111" s="31" t="str">
        <f>IF(LEN(I1111)=0,"",VLOOKUP(I1111,品类代码!$E:$F,2,0))</f>
        <v/>
      </c>
      <c r="K1111" s="30" t="str">
        <f>IF(LEN(J1111)=0,"",VLOOKUP(J1111,品类代码!$F:$G,2,0))</f>
        <v/>
      </c>
      <c r="L1111" s="64"/>
      <c r="M1111" s="39"/>
      <c r="N1111" s="39"/>
      <c r="O1111" s="39"/>
      <c r="P1111" s="39"/>
      <c r="Q1111" s="39"/>
      <c r="R1111" s="39"/>
      <c r="S1111" s="36" t="str">
        <f t="shared" si="17"/>
        <v/>
      </c>
      <c r="T1111" s="39"/>
      <c r="U1111" s="39"/>
      <c r="V1111" s="39"/>
    </row>
    <row r="1112" spans="1:22" s="17" customFormat="1" ht="14.25" thickBot="1">
      <c r="A1112" s="39"/>
      <c r="B1112" s="64"/>
      <c r="C1112" s="39"/>
      <c r="D1112" s="64"/>
      <c r="E1112" s="39"/>
      <c r="F1112" s="25"/>
      <c r="G1112" s="23"/>
      <c r="H1112" s="25"/>
      <c r="I1112" s="30" t="str">
        <f>IF(LEN(F1112)*LEN(G1112)*LEN(H1112)=0,"",VLOOKUP(F1112&amp;G1112&amp;H1112,品类代码!$D:$E,2,0))</f>
        <v/>
      </c>
      <c r="J1112" s="31" t="str">
        <f>IF(LEN(I1112)=0,"",VLOOKUP(I1112,品类代码!$E:$F,2,0))</f>
        <v/>
      </c>
      <c r="K1112" s="30" t="str">
        <f>IF(LEN(J1112)=0,"",VLOOKUP(J1112,品类代码!$F:$G,2,0))</f>
        <v/>
      </c>
      <c r="L1112" s="64"/>
      <c r="M1112" s="39"/>
      <c r="N1112" s="39"/>
      <c r="O1112" s="39"/>
      <c r="P1112" s="39"/>
      <c r="Q1112" s="39"/>
      <c r="R1112" s="39"/>
      <c r="S1112" s="36" t="str">
        <f t="shared" si="17"/>
        <v/>
      </c>
      <c r="T1112" s="39"/>
      <c r="U1112" s="39"/>
      <c r="V1112" s="39"/>
    </row>
    <row r="1113" spans="1:22" s="17" customFormat="1" ht="14.25" thickBot="1">
      <c r="A1113" s="39"/>
      <c r="B1113" s="64"/>
      <c r="C1113" s="39"/>
      <c r="D1113" s="64"/>
      <c r="E1113" s="39"/>
      <c r="F1113" s="25"/>
      <c r="G1113" s="23"/>
      <c r="H1113" s="25"/>
      <c r="I1113" s="30" t="str">
        <f>IF(LEN(F1113)*LEN(G1113)*LEN(H1113)=0,"",VLOOKUP(F1113&amp;G1113&amp;H1113,品类代码!$D:$E,2,0))</f>
        <v/>
      </c>
      <c r="J1113" s="31" t="str">
        <f>IF(LEN(I1113)=0,"",VLOOKUP(I1113,品类代码!$E:$F,2,0))</f>
        <v/>
      </c>
      <c r="K1113" s="30" t="str">
        <f>IF(LEN(J1113)=0,"",VLOOKUP(J1113,品类代码!$F:$G,2,0))</f>
        <v/>
      </c>
      <c r="L1113" s="64"/>
      <c r="M1113" s="39"/>
      <c r="N1113" s="39"/>
      <c r="O1113" s="39"/>
      <c r="P1113" s="39"/>
      <c r="Q1113" s="39"/>
      <c r="R1113" s="39"/>
      <c r="S1113" s="36" t="str">
        <f t="shared" si="17"/>
        <v/>
      </c>
      <c r="T1113" s="39"/>
      <c r="U1113" s="39"/>
      <c r="V1113" s="39"/>
    </row>
    <row r="1114" spans="1:22" s="17" customFormat="1" ht="14.25" thickBot="1">
      <c r="A1114" s="39"/>
      <c r="B1114" s="64"/>
      <c r="C1114" s="39"/>
      <c r="D1114" s="64"/>
      <c r="E1114" s="39"/>
      <c r="F1114" s="25"/>
      <c r="G1114" s="23"/>
      <c r="H1114" s="25"/>
      <c r="I1114" s="30" t="str">
        <f>IF(LEN(F1114)*LEN(G1114)*LEN(H1114)=0,"",VLOOKUP(F1114&amp;G1114&amp;H1114,品类代码!$D:$E,2,0))</f>
        <v/>
      </c>
      <c r="J1114" s="31" t="str">
        <f>IF(LEN(I1114)=0,"",VLOOKUP(I1114,品类代码!$E:$F,2,0))</f>
        <v/>
      </c>
      <c r="K1114" s="30" t="str">
        <f>IF(LEN(J1114)=0,"",VLOOKUP(J1114,品类代码!$F:$G,2,0))</f>
        <v/>
      </c>
      <c r="L1114" s="64"/>
      <c r="M1114" s="39"/>
      <c r="N1114" s="39"/>
      <c r="O1114" s="39"/>
      <c r="P1114" s="39"/>
      <c r="Q1114" s="39"/>
      <c r="R1114" s="39"/>
      <c r="S1114" s="36" t="str">
        <f t="shared" si="17"/>
        <v/>
      </c>
      <c r="T1114" s="39"/>
      <c r="U1114" s="39"/>
      <c r="V1114" s="39"/>
    </row>
    <row r="1115" spans="1:22" s="17" customFormat="1" ht="14.25" thickBot="1">
      <c r="A1115" s="39"/>
      <c r="B1115" s="64"/>
      <c r="C1115" s="39"/>
      <c r="D1115" s="64"/>
      <c r="E1115" s="39"/>
      <c r="F1115" s="25"/>
      <c r="G1115" s="23"/>
      <c r="H1115" s="25"/>
      <c r="I1115" s="30" t="str">
        <f>IF(LEN(F1115)*LEN(G1115)*LEN(H1115)=0,"",VLOOKUP(F1115&amp;G1115&amp;H1115,品类代码!$D:$E,2,0))</f>
        <v/>
      </c>
      <c r="J1115" s="31" t="str">
        <f>IF(LEN(I1115)=0,"",VLOOKUP(I1115,品类代码!$E:$F,2,0))</f>
        <v/>
      </c>
      <c r="K1115" s="30" t="str">
        <f>IF(LEN(J1115)=0,"",VLOOKUP(J1115,品类代码!$F:$G,2,0))</f>
        <v/>
      </c>
      <c r="L1115" s="64"/>
      <c r="M1115" s="39"/>
      <c r="N1115" s="39"/>
      <c r="O1115" s="39"/>
      <c r="P1115" s="39"/>
      <c r="Q1115" s="39"/>
      <c r="R1115" s="39"/>
      <c r="S1115" s="36" t="str">
        <f t="shared" si="17"/>
        <v/>
      </c>
      <c r="T1115" s="39"/>
      <c r="U1115" s="39"/>
      <c r="V1115" s="39"/>
    </row>
    <row r="1116" spans="1:22" s="17" customFormat="1" ht="14.25" thickBot="1">
      <c r="A1116" s="39"/>
      <c r="B1116" s="64"/>
      <c r="C1116" s="39"/>
      <c r="D1116" s="64"/>
      <c r="E1116" s="39"/>
      <c r="F1116" s="25"/>
      <c r="G1116" s="23"/>
      <c r="H1116" s="25"/>
      <c r="I1116" s="30" t="str">
        <f>IF(LEN(F1116)*LEN(G1116)*LEN(H1116)=0,"",VLOOKUP(F1116&amp;G1116&amp;H1116,品类代码!$D:$E,2,0))</f>
        <v/>
      </c>
      <c r="J1116" s="31" t="str">
        <f>IF(LEN(I1116)=0,"",VLOOKUP(I1116,品类代码!$E:$F,2,0))</f>
        <v/>
      </c>
      <c r="K1116" s="30" t="str">
        <f>IF(LEN(J1116)=0,"",VLOOKUP(J1116,品类代码!$F:$G,2,0))</f>
        <v/>
      </c>
      <c r="L1116" s="64"/>
      <c r="M1116" s="39"/>
      <c r="N1116" s="39"/>
      <c r="O1116" s="39"/>
      <c r="P1116" s="39"/>
      <c r="Q1116" s="39"/>
      <c r="R1116" s="39"/>
      <c r="S1116" s="36" t="str">
        <f t="shared" si="17"/>
        <v/>
      </c>
      <c r="T1116" s="39"/>
      <c r="U1116" s="39"/>
      <c r="V1116" s="39"/>
    </row>
    <row r="1117" spans="1:22" s="17" customFormat="1" ht="14.25" thickBot="1">
      <c r="A1117" s="39"/>
      <c r="B1117" s="64"/>
      <c r="C1117" s="39"/>
      <c r="D1117" s="64"/>
      <c r="E1117" s="39"/>
      <c r="F1117" s="25"/>
      <c r="G1117" s="23"/>
      <c r="H1117" s="25"/>
      <c r="I1117" s="30" t="str">
        <f>IF(LEN(F1117)*LEN(G1117)*LEN(H1117)=0,"",VLOOKUP(F1117&amp;G1117&amp;H1117,品类代码!$D:$E,2,0))</f>
        <v/>
      </c>
      <c r="J1117" s="31" t="str">
        <f>IF(LEN(I1117)=0,"",VLOOKUP(I1117,品类代码!$E:$F,2,0))</f>
        <v/>
      </c>
      <c r="K1117" s="30" t="str">
        <f>IF(LEN(J1117)=0,"",VLOOKUP(J1117,品类代码!$F:$G,2,0))</f>
        <v/>
      </c>
      <c r="L1117" s="64"/>
      <c r="M1117" s="39"/>
      <c r="N1117" s="39"/>
      <c r="O1117" s="39"/>
      <c r="P1117" s="39"/>
      <c r="Q1117" s="39"/>
      <c r="R1117" s="39"/>
      <c r="S1117" s="36" t="str">
        <f t="shared" si="17"/>
        <v/>
      </c>
      <c r="T1117" s="39"/>
      <c r="U1117" s="39"/>
      <c r="V1117" s="39"/>
    </row>
    <row r="1118" spans="1:22" s="17" customFormat="1" ht="14.25" thickBot="1">
      <c r="A1118" s="39"/>
      <c r="B1118" s="64"/>
      <c r="C1118" s="39"/>
      <c r="D1118" s="64"/>
      <c r="E1118" s="39"/>
      <c r="F1118" s="25"/>
      <c r="G1118" s="23"/>
      <c r="H1118" s="25"/>
      <c r="I1118" s="30" t="str">
        <f>IF(LEN(F1118)*LEN(G1118)*LEN(H1118)=0,"",VLOOKUP(F1118&amp;G1118&amp;H1118,品类代码!$D:$E,2,0))</f>
        <v/>
      </c>
      <c r="J1118" s="31" t="str">
        <f>IF(LEN(I1118)=0,"",VLOOKUP(I1118,品类代码!$E:$F,2,0))</f>
        <v/>
      </c>
      <c r="K1118" s="30" t="str">
        <f>IF(LEN(J1118)=0,"",VLOOKUP(J1118,品类代码!$F:$G,2,0))</f>
        <v/>
      </c>
      <c r="L1118" s="64"/>
      <c r="M1118" s="39"/>
      <c r="N1118" s="39"/>
      <c r="O1118" s="39"/>
      <c r="P1118" s="39"/>
      <c r="Q1118" s="39"/>
      <c r="R1118" s="39"/>
      <c r="S1118" s="36" t="str">
        <f t="shared" si="17"/>
        <v/>
      </c>
      <c r="T1118" s="39"/>
      <c r="U1118" s="39"/>
      <c r="V1118" s="39"/>
    </row>
    <row r="1119" spans="1:22" s="17" customFormat="1" ht="14.25" thickBot="1">
      <c r="A1119" s="39"/>
      <c r="B1119" s="64"/>
      <c r="C1119" s="39"/>
      <c r="D1119" s="64"/>
      <c r="E1119" s="39"/>
      <c r="F1119" s="25"/>
      <c r="G1119" s="23"/>
      <c r="H1119" s="25"/>
      <c r="I1119" s="30" t="str">
        <f>IF(LEN(F1119)*LEN(G1119)*LEN(H1119)=0,"",VLOOKUP(F1119&amp;G1119&amp;H1119,品类代码!$D:$E,2,0))</f>
        <v/>
      </c>
      <c r="J1119" s="31" t="str">
        <f>IF(LEN(I1119)=0,"",VLOOKUP(I1119,品类代码!$E:$F,2,0))</f>
        <v/>
      </c>
      <c r="K1119" s="30" t="str">
        <f>IF(LEN(J1119)=0,"",VLOOKUP(J1119,品类代码!$F:$G,2,0))</f>
        <v/>
      </c>
      <c r="L1119" s="64"/>
      <c r="M1119" s="39"/>
      <c r="N1119" s="39"/>
      <c r="O1119" s="39"/>
      <c r="P1119" s="39"/>
      <c r="Q1119" s="39"/>
      <c r="R1119" s="39"/>
      <c r="S1119" s="36" t="str">
        <f t="shared" si="17"/>
        <v/>
      </c>
      <c r="T1119" s="39"/>
      <c r="U1119" s="39"/>
      <c r="V1119" s="39"/>
    </row>
    <row r="1120" spans="1:22" s="17" customFormat="1" ht="14.25" thickBot="1">
      <c r="A1120" s="39"/>
      <c r="B1120" s="64"/>
      <c r="C1120" s="39"/>
      <c r="D1120" s="64"/>
      <c r="E1120" s="39"/>
      <c r="F1120" s="25"/>
      <c r="G1120" s="23"/>
      <c r="H1120" s="25"/>
      <c r="I1120" s="30" t="str">
        <f>IF(LEN(F1120)*LEN(G1120)*LEN(H1120)=0,"",VLOOKUP(F1120&amp;G1120&amp;H1120,品类代码!$D:$E,2,0))</f>
        <v/>
      </c>
      <c r="J1120" s="31" t="str">
        <f>IF(LEN(I1120)=0,"",VLOOKUP(I1120,品类代码!$E:$F,2,0))</f>
        <v/>
      </c>
      <c r="K1120" s="30" t="str">
        <f>IF(LEN(J1120)=0,"",VLOOKUP(J1120,品类代码!$F:$G,2,0))</f>
        <v/>
      </c>
      <c r="L1120" s="64"/>
      <c r="M1120" s="39"/>
      <c r="N1120" s="39"/>
      <c r="O1120" s="39"/>
      <c r="P1120" s="39"/>
      <c r="Q1120" s="39"/>
      <c r="R1120" s="39"/>
      <c r="S1120" s="36" t="str">
        <f t="shared" si="17"/>
        <v/>
      </c>
      <c r="T1120" s="39"/>
      <c r="U1120" s="39"/>
      <c r="V1120" s="39"/>
    </row>
    <row r="1121" spans="1:22" s="17" customFormat="1" ht="14.25" thickBot="1">
      <c r="A1121" s="39"/>
      <c r="B1121" s="64"/>
      <c r="C1121" s="39"/>
      <c r="D1121" s="64"/>
      <c r="E1121" s="39"/>
      <c r="F1121" s="25"/>
      <c r="G1121" s="23"/>
      <c r="H1121" s="25"/>
      <c r="I1121" s="30" t="str">
        <f>IF(LEN(F1121)*LEN(G1121)*LEN(H1121)=0,"",VLOOKUP(F1121&amp;G1121&amp;H1121,品类代码!$D:$E,2,0))</f>
        <v/>
      </c>
      <c r="J1121" s="31" t="str">
        <f>IF(LEN(I1121)=0,"",VLOOKUP(I1121,品类代码!$E:$F,2,0))</f>
        <v/>
      </c>
      <c r="K1121" s="30" t="str">
        <f>IF(LEN(J1121)=0,"",VLOOKUP(J1121,品类代码!$F:$G,2,0))</f>
        <v/>
      </c>
      <c r="L1121" s="64"/>
      <c r="M1121" s="39"/>
      <c r="N1121" s="39"/>
      <c r="O1121" s="39"/>
      <c r="P1121" s="39"/>
      <c r="Q1121" s="39"/>
      <c r="R1121" s="39"/>
      <c r="S1121" s="36" t="str">
        <f t="shared" si="17"/>
        <v/>
      </c>
      <c r="T1121" s="39"/>
      <c r="U1121" s="39"/>
      <c r="V1121" s="39"/>
    </row>
    <row r="1122" spans="1:22" s="17" customFormat="1" ht="14.25" thickBot="1">
      <c r="A1122" s="39"/>
      <c r="B1122" s="64"/>
      <c r="C1122" s="39"/>
      <c r="D1122" s="64"/>
      <c r="E1122" s="39"/>
      <c r="F1122" s="25"/>
      <c r="G1122" s="23"/>
      <c r="H1122" s="25"/>
      <c r="I1122" s="30" t="str">
        <f>IF(LEN(F1122)*LEN(G1122)*LEN(H1122)=0,"",VLOOKUP(F1122&amp;G1122&amp;H1122,品类代码!$D:$E,2,0))</f>
        <v/>
      </c>
      <c r="J1122" s="31" t="str">
        <f>IF(LEN(I1122)=0,"",VLOOKUP(I1122,品类代码!$E:$F,2,0))</f>
        <v/>
      </c>
      <c r="K1122" s="30" t="str">
        <f>IF(LEN(J1122)=0,"",VLOOKUP(J1122,品类代码!$F:$G,2,0))</f>
        <v/>
      </c>
      <c r="L1122" s="64"/>
      <c r="M1122" s="39"/>
      <c r="N1122" s="39"/>
      <c r="O1122" s="39"/>
      <c r="P1122" s="39"/>
      <c r="Q1122" s="39"/>
      <c r="R1122" s="39"/>
      <c r="S1122" s="36" t="str">
        <f t="shared" si="17"/>
        <v/>
      </c>
      <c r="T1122" s="39"/>
      <c r="U1122" s="39"/>
      <c r="V1122" s="39"/>
    </row>
    <row r="1123" spans="1:22" s="17" customFormat="1" ht="14.25" thickBot="1">
      <c r="A1123" s="39"/>
      <c r="B1123" s="64"/>
      <c r="C1123" s="39"/>
      <c r="D1123" s="64"/>
      <c r="E1123" s="39"/>
      <c r="F1123" s="25"/>
      <c r="G1123" s="23"/>
      <c r="H1123" s="25"/>
      <c r="I1123" s="30" t="str">
        <f>IF(LEN(F1123)*LEN(G1123)*LEN(H1123)=0,"",VLOOKUP(F1123&amp;G1123&amp;H1123,品类代码!$D:$E,2,0))</f>
        <v/>
      </c>
      <c r="J1123" s="31" t="str">
        <f>IF(LEN(I1123)=0,"",VLOOKUP(I1123,品类代码!$E:$F,2,0))</f>
        <v/>
      </c>
      <c r="K1123" s="30" t="str">
        <f>IF(LEN(J1123)=0,"",VLOOKUP(J1123,品类代码!$F:$G,2,0))</f>
        <v/>
      </c>
      <c r="L1123" s="64"/>
      <c r="M1123" s="39"/>
      <c r="N1123" s="39"/>
      <c r="O1123" s="39"/>
      <c r="P1123" s="39"/>
      <c r="Q1123" s="39"/>
      <c r="R1123" s="39"/>
      <c r="S1123" s="36" t="str">
        <f t="shared" si="17"/>
        <v/>
      </c>
      <c r="T1123" s="39"/>
      <c r="U1123" s="39"/>
      <c r="V1123" s="39"/>
    </row>
    <row r="1124" spans="1:22" s="17" customFormat="1" ht="14.25" thickBot="1">
      <c r="A1124" s="39"/>
      <c r="B1124" s="64"/>
      <c r="C1124" s="39"/>
      <c r="D1124" s="64"/>
      <c r="E1124" s="39"/>
      <c r="F1124" s="25"/>
      <c r="G1124" s="23"/>
      <c r="H1124" s="25"/>
      <c r="I1124" s="30" t="str">
        <f>IF(LEN(F1124)*LEN(G1124)*LEN(H1124)=0,"",VLOOKUP(F1124&amp;G1124&amp;H1124,品类代码!$D:$E,2,0))</f>
        <v/>
      </c>
      <c r="J1124" s="31" t="str">
        <f>IF(LEN(I1124)=0,"",VLOOKUP(I1124,品类代码!$E:$F,2,0))</f>
        <v/>
      </c>
      <c r="K1124" s="30" t="str">
        <f>IF(LEN(J1124)=0,"",VLOOKUP(J1124,品类代码!$F:$G,2,0))</f>
        <v/>
      </c>
      <c r="L1124" s="64"/>
      <c r="M1124" s="39"/>
      <c r="N1124" s="39"/>
      <c r="O1124" s="39"/>
      <c r="P1124" s="39"/>
      <c r="Q1124" s="39"/>
      <c r="R1124" s="39"/>
      <c r="S1124" s="36" t="str">
        <f t="shared" si="17"/>
        <v/>
      </c>
      <c r="T1124" s="39"/>
      <c r="U1124" s="39"/>
      <c r="V1124" s="39"/>
    </row>
    <row r="1125" spans="1:22" s="17" customFormat="1" ht="14.25" thickBot="1">
      <c r="A1125" s="39"/>
      <c r="B1125" s="64"/>
      <c r="C1125" s="39"/>
      <c r="D1125" s="64"/>
      <c r="E1125" s="39"/>
      <c r="F1125" s="25"/>
      <c r="G1125" s="23"/>
      <c r="H1125" s="25"/>
      <c r="I1125" s="30" t="str">
        <f>IF(LEN(F1125)*LEN(G1125)*LEN(H1125)=0,"",VLOOKUP(F1125&amp;G1125&amp;H1125,品类代码!$D:$E,2,0))</f>
        <v/>
      </c>
      <c r="J1125" s="31" t="str">
        <f>IF(LEN(I1125)=0,"",VLOOKUP(I1125,品类代码!$E:$F,2,0))</f>
        <v/>
      </c>
      <c r="K1125" s="30" t="str">
        <f>IF(LEN(J1125)=0,"",VLOOKUP(J1125,品类代码!$F:$G,2,0))</f>
        <v/>
      </c>
      <c r="L1125" s="64"/>
      <c r="M1125" s="39"/>
      <c r="N1125" s="39"/>
      <c r="O1125" s="39"/>
      <c r="P1125" s="39"/>
      <c r="Q1125" s="39"/>
      <c r="R1125" s="39"/>
      <c r="S1125" s="36" t="str">
        <f t="shared" si="17"/>
        <v/>
      </c>
      <c r="T1125" s="39"/>
      <c r="U1125" s="39"/>
      <c r="V1125" s="39"/>
    </row>
    <row r="1126" spans="1:22" s="17" customFormat="1" ht="14.25" thickBot="1">
      <c r="A1126" s="39"/>
      <c r="B1126" s="64"/>
      <c r="C1126" s="39"/>
      <c r="D1126" s="64"/>
      <c r="E1126" s="39"/>
      <c r="F1126" s="25"/>
      <c r="G1126" s="23"/>
      <c r="H1126" s="25"/>
      <c r="I1126" s="30" t="str">
        <f>IF(LEN(F1126)*LEN(G1126)*LEN(H1126)=0,"",VLOOKUP(F1126&amp;G1126&amp;H1126,品类代码!$D:$E,2,0))</f>
        <v/>
      </c>
      <c r="J1126" s="31" t="str">
        <f>IF(LEN(I1126)=0,"",VLOOKUP(I1126,品类代码!$E:$F,2,0))</f>
        <v/>
      </c>
      <c r="K1126" s="30" t="str">
        <f>IF(LEN(J1126)=0,"",VLOOKUP(J1126,品类代码!$F:$G,2,0))</f>
        <v/>
      </c>
      <c r="L1126" s="64"/>
      <c r="M1126" s="39"/>
      <c r="N1126" s="39"/>
      <c r="O1126" s="39"/>
      <c r="P1126" s="39"/>
      <c r="Q1126" s="39"/>
      <c r="R1126" s="39"/>
      <c r="S1126" s="36" t="str">
        <f t="shared" si="17"/>
        <v/>
      </c>
      <c r="T1126" s="39"/>
      <c r="U1126" s="39"/>
      <c r="V1126" s="39"/>
    </row>
    <row r="1127" spans="1:22" s="17" customFormat="1" ht="14.25" thickBot="1">
      <c r="A1127" s="39"/>
      <c r="B1127" s="64"/>
      <c r="C1127" s="39"/>
      <c r="D1127" s="64"/>
      <c r="E1127" s="39"/>
      <c r="F1127" s="25"/>
      <c r="G1127" s="23"/>
      <c r="H1127" s="25"/>
      <c r="I1127" s="30" t="str">
        <f>IF(LEN(F1127)*LEN(G1127)*LEN(H1127)=0,"",VLOOKUP(F1127&amp;G1127&amp;H1127,品类代码!$D:$E,2,0))</f>
        <v/>
      </c>
      <c r="J1127" s="31" t="str">
        <f>IF(LEN(I1127)=0,"",VLOOKUP(I1127,品类代码!$E:$F,2,0))</f>
        <v/>
      </c>
      <c r="K1127" s="30" t="str">
        <f>IF(LEN(J1127)=0,"",VLOOKUP(J1127,品类代码!$F:$G,2,0))</f>
        <v/>
      </c>
      <c r="L1127" s="64"/>
      <c r="M1127" s="39"/>
      <c r="N1127" s="39"/>
      <c r="O1127" s="39"/>
      <c r="P1127" s="39"/>
      <c r="Q1127" s="39"/>
      <c r="R1127" s="39"/>
      <c r="S1127" s="36" t="str">
        <f t="shared" si="17"/>
        <v/>
      </c>
      <c r="T1127" s="39"/>
      <c r="U1127" s="39"/>
      <c r="V1127" s="39"/>
    </row>
    <row r="1128" spans="1:22" s="17" customFormat="1" ht="14.25" thickBot="1">
      <c r="A1128" s="39"/>
      <c r="B1128" s="64"/>
      <c r="C1128" s="39"/>
      <c r="D1128" s="64"/>
      <c r="E1128" s="39"/>
      <c r="F1128" s="25"/>
      <c r="G1128" s="23"/>
      <c r="H1128" s="25"/>
      <c r="I1128" s="30" t="str">
        <f>IF(LEN(F1128)*LEN(G1128)*LEN(H1128)=0,"",VLOOKUP(F1128&amp;G1128&amp;H1128,品类代码!$D:$E,2,0))</f>
        <v/>
      </c>
      <c r="J1128" s="31" t="str">
        <f>IF(LEN(I1128)=0,"",VLOOKUP(I1128,品类代码!$E:$F,2,0))</f>
        <v/>
      </c>
      <c r="K1128" s="30" t="str">
        <f>IF(LEN(J1128)=0,"",VLOOKUP(J1128,品类代码!$F:$G,2,0))</f>
        <v/>
      </c>
      <c r="L1128" s="64"/>
      <c r="M1128" s="39"/>
      <c r="N1128" s="39"/>
      <c r="O1128" s="39"/>
      <c r="P1128" s="39"/>
      <c r="Q1128" s="39"/>
      <c r="R1128" s="39"/>
      <c r="S1128" s="36" t="str">
        <f t="shared" si="17"/>
        <v/>
      </c>
      <c r="T1128" s="39"/>
      <c r="U1128" s="39"/>
      <c r="V1128" s="39"/>
    </row>
    <row r="1129" spans="1:22" s="17" customFormat="1" ht="14.25" thickBot="1">
      <c r="A1129" s="39"/>
      <c r="B1129" s="64"/>
      <c r="C1129" s="39"/>
      <c r="D1129" s="64"/>
      <c r="E1129" s="39"/>
      <c r="F1129" s="25"/>
      <c r="G1129" s="23"/>
      <c r="H1129" s="25"/>
      <c r="I1129" s="30" t="str">
        <f>IF(LEN(F1129)*LEN(G1129)*LEN(H1129)=0,"",VLOOKUP(F1129&amp;G1129&amp;H1129,品类代码!$D:$E,2,0))</f>
        <v/>
      </c>
      <c r="J1129" s="31" t="str">
        <f>IF(LEN(I1129)=0,"",VLOOKUP(I1129,品类代码!$E:$F,2,0))</f>
        <v/>
      </c>
      <c r="K1129" s="30" t="str">
        <f>IF(LEN(J1129)=0,"",VLOOKUP(J1129,品类代码!$F:$G,2,0))</f>
        <v/>
      </c>
      <c r="L1129" s="64"/>
      <c r="M1129" s="39"/>
      <c r="N1129" s="39"/>
      <c r="O1129" s="39"/>
      <c r="P1129" s="39"/>
      <c r="Q1129" s="39"/>
      <c r="R1129" s="39"/>
      <c r="S1129" s="36" t="str">
        <f t="shared" si="17"/>
        <v/>
      </c>
      <c r="T1129" s="39"/>
      <c r="U1129" s="39"/>
      <c r="V1129" s="39"/>
    </row>
    <row r="1130" spans="1:22" s="17" customFormat="1" ht="14.25" thickBot="1">
      <c r="A1130" s="39"/>
      <c r="B1130" s="64"/>
      <c r="C1130" s="39"/>
      <c r="D1130" s="64"/>
      <c r="E1130" s="39"/>
      <c r="F1130" s="25"/>
      <c r="G1130" s="23"/>
      <c r="H1130" s="25"/>
      <c r="I1130" s="30" t="str">
        <f>IF(LEN(F1130)*LEN(G1130)*LEN(H1130)=0,"",VLOOKUP(F1130&amp;G1130&amp;H1130,品类代码!$D:$E,2,0))</f>
        <v/>
      </c>
      <c r="J1130" s="31" t="str">
        <f>IF(LEN(I1130)=0,"",VLOOKUP(I1130,品类代码!$E:$F,2,0))</f>
        <v/>
      </c>
      <c r="K1130" s="30" t="str">
        <f>IF(LEN(J1130)=0,"",VLOOKUP(J1130,品类代码!$F:$G,2,0))</f>
        <v/>
      </c>
      <c r="L1130" s="64"/>
      <c r="M1130" s="39"/>
      <c r="N1130" s="39"/>
      <c r="O1130" s="39"/>
      <c r="P1130" s="39"/>
      <c r="Q1130" s="39"/>
      <c r="R1130" s="39"/>
      <c r="S1130" s="36" t="str">
        <f t="shared" si="17"/>
        <v/>
      </c>
      <c r="T1130" s="39"/>
      <c r="U1130" s="39"/>
      <c r="V1130" s="39"/>
    </row>
    <row r="1131" spans="1:22" s="17" customFormat="1" ht="14.25" thickBot="1">
      <c r="A1131" s="39"/>
      <c r="B1131" s="64"/>
      <c r="C1131" s="39"/>
      <c r="D1131" s="64"/>
      <c r="E1131" s="39"/>
      <c r="F1131" s="25"/>
      <c r="G1131" s="23"/>
      <c r="H1131" s="25"/>
      <c r="I1131" s="30" t="str">
        <f>IF(LEN(F1131)*LEN(G1131)*LEN(H1131)=0,"",VLOOKUP(F1131&amp;G1131&amp;H1131,品类代码!$D:$E,2,0))</f>
        <v/>
      </c>
      <c r="J1131" s="31" t="str">
        <f>IF(LEN(I1131)=0,"",VLOOKUP(I1131,品类代码!$E:$F,2,0))</f>
        <v/>
      </c>
      <c r="K1131" s="30" t="str">
        <f>IF(LEN(J1131)=0,"",VLOOKUP(J1131,品类代码!$F:$G,2,0))</f>
        <v/>
      </c>
      <c r="L1131" s="64"/>
      <c r="M1131" s="39"/>
      <c r="N1131" s="39"/>
      <c r="O1131" s="39"/>
      <c r="P1131" s="39"/>
      <c r="Q1131" s="39"/>
      <c r="R1131" s="39"/>
      <c r="S1131" s="36" t="str">
        <f t="shared" si="17"/>
        <v/>
      </c>
      <c r="T1131" s="39"/>
      <c r="U1131" s="39"/>
      <c r="V1131" s="39"/>
    </row>
    <row r="1132" spans="1:22" s="17" customFormat="1" ht="14.25" thickBot="1">
      <c r="A1132" s="39"/>
      <c r="B1132" s="64"/>
      <c r="C1132" s="39"/>
      <c r="D1132" s="64"/>
      <c r="E1132" s="39"/>
      <c r="F1132" s="25"/>
      <c r="G1132" s="23"/>
      <c r="H1132" s="25"/>
      <c r="I1132" s="30" t="str">
        <f>IF(LEN(F1132)*LEN(G1132)*LEN(H1132)=0,"",VLOOKUP(F1132&amp;G1132&amp;H1132,品类代码!$D:$E,2,0))</f>
        <v/>
      </c>
      <c r="J1132" s="31" t="str">
        <f>IF(LEN(I1132)=0,"",VLOOKUP(I1132,品类代码!$E:$F,2,0))</f>
        <v/>
      </c>
      <c r="K1132" s="30" t="str">
        <f>IF(LEN(J1132)=0,"",VLOOKUP(J1132,品类代码!$F:$G,2,0))</f>
        <v/>
      </c>
      <c r="L1132" s="64"/>
      <c r="M1132" s="39"/>
      <c r="N1132" s="39"/>
      <c r="O1132" s="39"/>
      <c r="P1132" s="39"/>
      <c r="Q1132" s="39"/>
      <c r="R1132" s="39"/>
      <c r="S1132" s="36" t="str">
        <f t="shared" si="17"/>
        <v/>
      </c>
      <c r="T1132" s="39"/>
      <c r="U1132" s="39"/>
      <c r="V1132" s="39"/>
    </row>
    <row r="1133" spans="1:22" s="17" customFormat="1" ht="14.25" thickBot="1">
      <c r="A1133" s="39"/>
      <c r="B1133" s="64"/>
      <c r="C1133" s="39"/>
      <c r="D1133" s="64"/>
      <c r="E1133" s="39"/>
      <c r="F1133" s="25"/>
      <c r="G1133" s="23"/>
      <c r="H1133" s="25"/>
      <c r="I1133" s="30" t="str">
        <f>IF(LEN(F1133)*LEN(G1133)*LEN(H1133)=0,"",VLOOKUP(F1133&amp;G1133&amp;H1133,品类代码!$D:$E,2,0))</f>
        <v/>
      </c>
      <c r="J1133" s="31" t="str">
        <f>IF(LEN(I1133)=0,"",VLOOKUP(I1133,品类代码!$E:$F,2,0))</f>
        <v/>
      </c>
      <c r="K1133" s="30" t="str">
        <f>IF(LEN(J1133)=0,"",VLOOKUP(J1133,品类代码!$F:$G,2,0))</f>
        <v/>
      </c>
      <c r="L1133" s="64"/>
      <c r="M1133" s="39"/>
      <c r="N1133" s="39"/>
      <c r="O1133" s="39"/>
      <c r="P1133" s="39"/>
      <c r="Q1133" s="39"/>
      <c r="R1133" s="39"/>
      <c r="S1133" s="36" t="str">
        <f t="shared" si="17"/>
        <v/>
      </c>
      <c r="T1133" s="39"/>
      <c r="U1133" s="39"/>
      <c r="V1133" s="39"/>
    </row>
    <row r="1134" spans="1:22" s="17" customFormat="1" ht="14.25" thickBot="1">
      <c r="A1134" s="39"/>
      <c r="B1134" s="64"/>
      <c r="C1134" s="39"/>
      <c r="D1134" s="64"/>
      <c r="E1134" s="39"/>
      <c r="F1134" s="25"/>
      <c r="G1134" s="23"/>
      <c r="H1134" s="25"/>
      <c r="I1134" s="30" t="str">
        <f>IF(LEN(F1134)*LEN(G1134)*LEN(H1134)=0,"",VLOOKUP(F1134&amp;G1134&amp;H1134,品类代码!$D:$E,2,0))</f>
        <v/>
      </c>
      <c r="J1134" s="31" t="str">
        <f>IF(LEN(I1134)=0,"",VLOOKUP(I1134,品类代码!$E:$F,2,0))</f>
        <v/>
      </c>
      <c r="K1134" s="30" t="str">
        <f>IF(LEN(J1134)=0,"",VLOOKUP(J1134,品类代码!$F:$G,2,0))</f>
        <v/>
      </c>
      <c r="L1134" s="64"/>
      <c r="M1134" s="39"/>
      <c r="N1134" s="39"/>
      <c r="O1134" s="39"/>
      <c r="P1134" s="39"/>
      <c r="Q1134" s="39"/>
      <c r="R1134" s="39"/>
      <c r="S1134" s="36" t="str">
        <f t="shared" si="17"/>
        <v/>
      </c>
      <c r="T1134" s="39"/>
      <c r="U1134" s="39"/>
      <c r="V1134" s="39"/>
    </row>
    <row r="1135" spans="1:22" s="17" customFormat="1" ht="14.25" thickBot="1">
      <c r="A1135" s="39"/>
      <c r="B1135" s="64"/>
      <c r="C1135" s="39"/>
      <c r="D1135" s="64"/>
      <c r="E1135" s="39"/>
      <c r="F1135" s="25"/>
      <c r="G1135" s="23"/>
      <c r="H1135" s="25"/>
      <c r="I1135" s="30" t="str">
        <f>IF(LEN(F1135)*LEN(G1135)*LEN(H1135)=0,"",VLOOKUP(F1135&amp;G1135&amp;H1135,品类代码!$D:$E,2,0))</f>
        <v/>
      </c>
      <c r="J1135" s="31" t="str">
        <f>IF(LEN(I1135)=0,"",VLOOKUP(I1135,品类代码!$E:$F,2,0))</f>
        <v/>
      </c>
      <c r="K1135" s="30" t="str">
        <f>IF(LEN(J1135)=0,"",VLOOKUP(J1135,品类代码!$F:$G,2,0))</f>
        <v/>
      </c>
      <c r="L1135" s="64"/>
      <c r="M1135" s="39"/>
      <c r="N1135" s="39"/>
      <c r="O1135" s="39"/>
      <c r="P1135" s="39"/>
      <c r="Q1135" s="39"/>
      <c r="R1135" s="39"/>
      <c r="S1135" s="36" t="str">
        <f t="shared" si="17"/>
        <v/>
      </c>
      <c r="T1135" s="39"/>
      <c r="U1135" s="39"/>
      <c r="V1135" s="39"/>
    </row>
    <row r="1136" spans="1:22" s="17" customFormat="1" ht="14.25" thickBot="1">
      <c r="A1136" s="39"/>
      <c r="B1136" s="64"/>
      <c r="C1136" s="39"/>
      <c r="D1136" s="64"/>
      <c r="E1136" s="39"/>
      <c r="F1136" s="25"/>
      <c r="G1136" s="23"/>
      <c r="H1136" s="25"/>
      <c r="I1136" s="30" t="str">
        <f>IF(LEN(F1136)*LEN(G1136)*LEN(H1136)=0,"",VLOOKUP(F1136&amp;G1136&amp;H1136,品类代码!$D:$E,2,0))</f>
        <v/>
      </c>
      <c r="J1136" s="31" t="str">
        <f>IF(LEN(I1136)=0,"",VLOOKUP(I1136,品类代码!$E:$F,2,0))</f>
        <v/>
      </c>
      <c r="K1136" s="30" t="str">
        <f>IF(LEN(J1136)=0,"",VLOOKUP(J1136,品类代码!$F:$G,2,0))</f>
        <v/>
      </c>
      <c r="L1136" s="64"/>
      <c r="M1136" s="39"/>
      <c r="N1136" s="39"/>
      <c r="O1136" s="39"/>
      <c r="P1136" s="39"/>
      <c r="Q1136" s="39"/>
      <c r="R1136" s="39"/>
      <c r="S1136" s="36" t="str">
        <f t="shared" si="17"/>
        <v/>
      </c>
      <c r="T1136" s="39"/>
      <c r="U1136" s="39"/>
      <c r="V1136" s="39"/>
    </row>
    <row r="1137" spans="1:22" s="17" customFormat="1" ht="14.25" thickBot="1">
      <c r="A1137" s="39"/>
      <c r="B1137" s="64"/>
      <c r="C1137" s="39"/>
      <c r="D1137" s="64"/>
      <c r="E1137" s="39"/>
      <c r="F1137" s="25"/>
      <c r="G1137" s="23"/>
      <c r="H1137" s="25"/>
      <c r="I1137" s="30" t="str">
        <f>IF(LEN(F1137)*LEN(G1137)*LEN(H1137)=0,"",VLOOKUP(F1137&amp;G1137&amp;H1137,品类代码!$D:$E,2,0))</f>
        <v/>
      </c>
      <c r="J1137" s="31" t="str">
        <f>IF(LEN(I1137)=0,"",VLOOKUP(I1137,品类代码!$E:$F,2,0))</f>
        <v/>
      </c>
      <c r="K1137" s="30" t="str">
        <f>IF(LEN(J1137)=0,"",VLOOKUP(J1137,品类代码!$F:$G,2,0))</f>
        <v/>
      </c>
      <c r="L1137" s="64"/>
      <c r="M1137" s="39"/>
      <c r="N1137" s="39"/>
      <c r="O1137" s="39"/>
      <c r="P1137" s="39"/>
      <c r="Q1137" s="39"/>
      <c r="R1137" s="39"/>
      <c r="S1137" s="36" t="str">
        <f t="shared" si="17"/>
        <v/>
      </c>
      <c r="T1137" s="39"/>
      <c r="U1137" s="39"/>
      <c r="V1137" s="39"/>
    </row>
    <row r="1138" spans="1:22" s="17" customFormat="1" ht="14.25" thickBot="1">
      <c r="A1138" s="39"/>
      <c r="B1138" s="64"/>
      <c r="C1138" s="39"/>
      <c r="D1138" s="64"/>
      <c r="E1138" s="39"/>
      <c r="F1138" s="25"/>
      <c r="G1138" s="23"/>
      <c r="H1138" s="25"/>
      <c r="I1138" s="30" t="str">
        <f>IF(LEN(F1138)*LEN(G1138)*LEN(H1138)=0,"",VLOOKUP(F1138&amp;G1138&amp;H1138,品类代码!$D:$E,2,0))</f>
        <v/>
      </c>
      <c r="J1138" s="31" t="str">
        <f>IF(LEN(I1138)=0,"",VLOOKUP(I1138,品类代码!$E:$F,2,0))</f>
        <v/>
      </c>
      <c r="K1138" s="30" t="str">
        <f>IF(LEN(J1138)=0,"",VLOOKUP(J1138,品类代码!$F:$G,2,0))</f>
        <v/>
      </c>
      <c r="L1138" s="64"/>
      <c r="M1138" s="39"/>
      <c r="N1138" s="39"/>
      <c r="O1138" s="39"/>
      <c r="P1138" s="39"/>
      <c r="Q1138" s="39"/>
      <c r="R1138" s="39"/>
      <c r="S1138" s="36" t="str">
        <f t="shared" si="17"/>
        <v/>
      </c>
      <c r="T1138" s="39"/>
      <c r="U1138" s="39"/>
      <c r="V1138" s="39"/>
    </row>
    <row r="1139" spans="1:22" s="17" customFormat="1" ht="14.25" thickBot="1">
      <c r="A1139" s="39"/>
      <c r="B1139" s="64"/>
      <c r="C1139" s="39"/>
      <c r="D1139" s="64"/>
      <c r="E1139" s="39"/>
      <c r="F1139" s="25"/>
      <c r="G1139" s="23"/>
      <c r="H1139" s="25"/>
      <c r="I1139" s="30" t="str">
        <f>IF(LEN(F1139)*LEN(G1139)*LEN(H1139)=0,"",VLOOKUP(F1139&amp;G1139&amp;H1139,品类代码!$D:$E,2,0))</f>
        <v/>
      </c>
      <c r="J1139" s="31" t="str">
        <f>IF(LEN(I1139)=0,"",VLOOKUP(I1139,品类代码!$E:$F,2,0))</f>
        <v/>
      </c>
      <c r="K1139" s="30" t="str">
        <f>IF(LEN(J1139)=0,"",VLOOKUP(J1139,品类代码!$F:$G,2,0))</f>
        <v/>
      </c>
      <c r="L1139" s="64"/>
      <c r="M1139" s="39"/>
      <c r="N1139" s="39"/>
      <c r="O1139" s="39"/>
      <c r="P1139" s="39"/>
      <c r="Q1139" s="39"/>
      <c r="R1139" s="39"/>
      <c r="S1139" s="36" t="str">
        <f t="shared" si="17"/>
        <v/>
      </c>
      <c r="T1139" s="39"/>
      <c r="U1139" s="39"/>
      <c r="V1139" s="39"/>
    </row>
    <row r="1140" spans="1:22" s="17" customFormat="1" ht="14.25" thickBot="1">
      <c r="A1140" s="39"/>
      <c r="B1140" s="64"/>
      <c r="C1140" s="39"/>
      <c r="D1140" s="64"/>
      <c r="E1140" s="39"/>
      <c r="F1140" s="25"/>
      <c r="G1140" s="23"/>
      <c r="H1140" s="25"/>
      <c r="I1140" s="30" t="str">
        <f>IF(LEN(F1140)*LEN(G1140)*LEN(H1140)=0,"",VLOOKUP(F1140&amp;G1140&amp;H1140,品类代码!$D:$E,2,0))</f>
        <v/>
      </c>
      <c r="J1140" s="31" t="str">
        <f>IF(LEN(I1140)=0,"",VLOOKUP(I1140,品类代码!$E:$F,2,0))</f>
        <v/>
      </c>
      <c r="K1140" s="30" t="str">
        <f>IF(LEN(J1140)=0,"",VLOOKUP(J1140,品类代码!$F:$G,2,0))</f>
        <v/>
      </c>
      <c r="L1140" s="64"/>
      <c r="M1140" s="39"/>
      <c r="N1140" s="39"/>
      <c r="O1140" s="39"/>
      <c r="P1140" s="39"/>
      <c r="Q1140" s="39"/>
      <c r="R1140" s="39"/>
      <c r="S1140" s="36" t="str">
        <f t="shared" si="17"/>
        <v/>
      </c>
      <c r="T1140" s="39"/>
      <c r="U1140" s="39"/>
      <c r="V1140" s="39"/>
    </row>
    <row r="1141" spans="1:22" s="17" customFormat="1" ht="14.25" thickBot="1">
      <c r="A1141" s="39"/>
      <c r="B1141" s="64"/>
      <c r="C1141" s="39"/>
      <c r="D1141" s="64"/>
      <c r="E1141" s="39"/>
      <c r="F1141" s="25"/>
      <c r="G1141" s="23"/>
      <c r="H1141" s="25"/>
      <c r="I1141" s="30" t="str">
        <f>IF(LEN(F1141)*LEN(G1141)*LEN(H1141)=0,"",VLOOKUP(F1141&amp;G1141&amp;H1141,品类代码!$D:$E,2,0))</f>
        <v/>
      </c>
      <c r="J1141" s="31" t="str">
        <f>IF(LEN(I1141)=0,"",VLOOKUP(I1141,品类代码!$E:$F,2,0))</f>
        <v/>
      </c>
      <c r="K1141" s="30" t="str">
        <f>IF(LEN(J1141)=0,"",VLOOKUP(J1141,品类代码!$F:$G,2,0))</f>
        <v/>
      </c>
      <c r="L1141" s="64"/>
      <c r="M1141" s="39"/>
      <c r="N1141" s="39"/>
      <c r="O1141" s="39"/>
      <c r="P1141" s="39"/>
      <c r="Q1141" s="39"/>
      <c r="R1141" s="39"/>
      <c r="S1141" s="36" t="str">
        <f t="shared" si="17"/>
        <v/>
      </c>
      <c r="T1141" s="39"/>
      <c r="U1141" s="39"/>
      <c r="V1141" s="39"/>
    </row>
    <row r="1142" spans="1:22" s="17" customFormat="1" ht="14.25" thickBot="1">
      <c r="A1142" s="39"/>
      <c r="B1142" s="64"/>
      <c r="C1142" s="39"/>
      <c r="D1142" s="64"/>
      <c r="E1142" s="39"/>
      <c r="F1142" s="25"/>
      <c r="G1142" s="23"/>
      <c r="H1142" s="25"/>
      <c r="I1142" s="30" t="str">
        <f>IF(LEN(F1142)*LEN(G1142)*LEN(H1142)=0,"",VLOOKUP(F1142&amp;G1142&amp;H1142,品类代码!$D:$E,2,0))</f>
        <v/>
      </c>
      <c r="J1142" s="31" t="str">
        <f>IF(LEN(I1142)=0,"",VLOOKUP(I1142,品类代码!$E:$F,2,0))</f>
        <v/>
      </c>
      <c r="K1142" s="30" t="str">
        <f>IF(LEN(J1142)=0,"",VLOOKUP(J1142,品类代码!$F:$G,2,0))</f>
        <v/>
      </c>
      <c r="L1142" s="64"/>
      <c r="M1142" s="39"/>
      <c r="N1142" s="39"/>
      <c r="O1142" s="39"/>
      <c r="P1142" s="39"/>
      <c r="Q1142" s="39"/>
      <c r="R1142" s="39"/>
      <c r="S1142" s="36" t="str">
        <f t="shared" si="17"/>
        <v/>
      </c>
      <c r="T1142" s="39"/>
      <c r="U1142" s="39"/>
      <c r="V1142" s="39"/>
    </row>
    <row r="1143" spans="1:22" s="17" customFormat="1" ht="14.25" thickBot="1">
      <c r="A1143" s="39"/>
      <c r="B1143" s="64"/>
      <c r="C1143" s="39"/>
      <c r="D1143" s="64"/>
      <c r="E1143" s="39"/>
      <c r="F1143" s="25"/>
      <c r="G1143" s="23"/>
      <c r="H1143" s="25"/>
      <c r="I1143" s="30" t="str">
        <f>IF(LEN(F1143)*LEN(G1143)*LEN(H1143)=0,"",VLOOKUP(F1143&amp;G1143&amp;H1143,品类代码!$D:$E,2,0))</f>
        <v/>
      </c>
      <c r="J1143" s="31" t="str">
        <f>IF(LEN(I1143)=0,"",VLOOKUP(I1143,品类代码!$E:$F,2,0))</f>
        <v/>
      </c>
      <c r="K1143" s="30" t="str">
        <f>IF(LEN(J1143)=0,"",VLOOKUP(J1143,品类代码!$F:$G,2,0))</f>
        <v/>
      </c>
      <c r="L1143" s="64"/>
      <c r="M1143" s="39"/>
      <c r="N1143" s="39"/>
      <c r="O1143" s="39"/>
      <c r="P1143" s="39"/>
      <c r="Q1143" s="39"/>
      <c r="R1143" s="39"/>
      <c r="S1143" s="36" t="str">
        <f t="shared" si="17"/>
        <v/>
      </c>
      <c r="T1143" s="39"/>
      <c r="U1143" s="39"/>
      <c r="V1143" s="39"/>
    </row>
    <row r="1144" spans="1:22" s="17" customFormat="1" ht="14.25" thickBot="1">
      <c r="A1144" s="39"/>
      <c r="B1144" s="64"/>
      <c r="C1144" s="39"/>
      <c r="D1144" s="64"/>
      <c r="E1144" s="39"/>
      <c r="F1144" s="25"/>
      <c r="G1144" s="23"/>
      <c r="H1144" s="25"/>
      <c r="I1144" s="30" t="str">
        <f>IF(LEN(F1144)*LEN(G1144)*LEN(H1144)=0,"",VLOOKUP(F1144&amp;G1144&amp;H1144,品类代码!$D:$E,2,0))</f>
        <v/>
      </c>
      <c r="J1144" s="31" t="str">
        <f>IF(LEN(I1144)=0,"",VLOOKUP(I1144,品类代码!$E:$F,2,0))</f>
        <v/>
      </c>
      <c r="K1144" s="30" t="str">
        <f>IF(LEN(J1144)=0,"",VLOOKUP(J1144,品类代码!$F:$G,2,0))</f>
        <v/>
      </c>
      <c r="L1144" s="64"/>
      <c r="M1144" s="39"/>
      <c r="N1144" s="39"/>
      <c r="O1144" s="39"/>
      <c r="P1144" s="39"/>
      <c r="Q1144" s="39"/>
      <c r="R1144" s="39"/>
      <c r="S1144" s="36" t="str">
        <f t="shared" si="17"/>
        <v/>
      </c>
      <c r="T1144" s="39"/>
      <c r="U1144" s="39"/>
      <c r="V1144" s="39"/>
    </row>
    <row r="1145" spans="1:22" s="17" customFormat="1" ht="14.25" thickBot="1">
      <c r="A1145" s="39"/>
      <c r="B1145" s="64"/>
      <c r="C1145" s="39"/>
      <c r="D1145" s="64"/>
      <c r="E1145" s="39"/>
      <c r="F1145" s="25"/>
      <c r="G1145" s="23"/>
      <c r="H1145" s="25"/>
      <c r="I1145" s="30" t="str">
        <f>IF(LEN(F1145)*LEN(G1145)*LEN(H1145)=0,"",VLOOKUP(F1145&amp;G1145&amp;H1145,品类代码!$D:$E,2,0))</f>
        <v/>
      </c>
      <c r="J1145" s="31" t="str">
        <f>IF(LEN(I1145)=0,"",VLOOKUP(I1145,品类代码!$E:$F,2,0))</f>
        <v/>
      </c>
      <c r="K1145" s="30" t="str">
        <f>IF(LEN(J1145)=0,"",VLOOKUP(J1145,品类代码!$F:$G,2,0))</f>
        <v/>
      </c>
      <c r="L1145" s="64"/>
      <c r="M1145" s="39"/>
      <c r="N1145" s="39"/>
      <c r="O1145" s="39"/>
      <c r="P1145" s="39"/>
      <c r="Q1145" s="39"/>
      <c r="R1145" s="39"/>
      <c r="S1145" s="36" t="str">
        <f t="shared" si="17"/>
        <v/>
      </c>
      <c r="T1145" s="39"/>
      <c r="U1145" s="39"/>
      <c r="V1145" s="39"/>
    </row>
    <row r="1146" spans="1:22" s="17" customFormat="1" ht="14.25" thickBot="1">
      <c r="A1146" s="39"/>
      <c r="B1146" s="64"/>
      <c r="C1146" s="39"/>
      <c r="D1146" s="64"/>
      <c r="E1146" s="39"/>
      <c r="F1146" s="25"/>
      <c r="G1146" s="23"/>
      <c r="H1146" s="25"/>
      <c r="I1146" s="30" t="str">
        <f>IF(LEN(F1146)*LEN(G1146)*LEN(H1146)=0,"",VLOOKUP(F1146&amp;G1146&amp;H1146,品类代码!$D:$E,2,0))</f>
        <v/>
      </c>
      <c r="J1146" s="31" t="str">
        <f>IF(LEN(I1146)=0,"",VLOOKUP(I1146,品类代码!$E:$F,2,0))</f>
        <v/>
      </c>
      <c r="K1146" s="30" t="str">
        <f>IF(LEN(J1146)=0,"",VLOOKUP(J1146,品类代码!$F:$G,2,0))</f>
        <v/>
      </c>
      <c r="L1146" s="64"/>
      <c r="M1146" s="39"/>
      <c r="N1146" s="39"/>
      <c r="O1146" s="39"/>
      <c r="P1146" s="39"/>
      <c r="Q1146" s="39"/>
      <c r="R1146" s="39"/>
      <c r="S1146" s="36" t="str">
        <f t="shared" si="17"/>
        <v/>
      </c>
      <c r="T1146" s="39"/>
      <c r="U1146" s="39"/>
      <c r="V1146" s="39"/>
    </row>
    <row r="1147" spans="1:22" s="17" customFormat="1" ht="14.25" thickBot="1">
      <c r="A1147" s="39"/>
      <c r="B1147" s="64"/>
      <c r="C1147" s="39"/>
      <c r="D1147" s="64"/>
      <c r="E1147" s="39"/>
      <c r="F1147" s="25"/>
      <c r="G1147" s="23"/>
      <c r="H1147" s="25"/>
      <c r="I1147" s="30" t="str">
        <f>IF(LEN(F1147)*LEN(G1147)*LEN(H1147)=0,"",VLOOKUP(F1147&amp;G1147&amp;H1147,品类代码!$D:$E,2,0))</f>
        <v/>
      </c>
      <c r="J1147" s="31" t="str">
        <f>IF(LEN(I1147)=0,"",VLOOKUP(I1147,品类代码!$E:$F,2,0))</f>
        <v/>
      </c>
      <c r="K1147" s="30" t="str">
        <f>IF(LEN(J1147)=0,"",VLOOKUP(J1147,品类代码!$F:$G,2,0))</f>
        <v/>
      </c>
      <c r="L1147" s="64"/>
      <c r="M1147" s="39"/>
      <c r="N1147" s="39"/>
      <c r="O1147" s="39"/>
      <c r="P1147" s="39"/>
      <c r="Q1147" s="39"/>
      <c r="R1147" s="39"/>
      <c r="S1147" s="36" t="str">
        <f t="shared" si="17"/>
        <v/>
      </c>
      <c r="T1147" s="39"/>
      <c r="U1147" s="39"/>
      <c r="V1147" s="39"/>
    </row>
    <row r="1148" spans="1:22" s="17" customFormat="1" ht="14.25" thickBot="1">
      <c r="A1148" s="39"/>
      <c r="B1148" s="64"/>
      <c r="C1148" s="39"/>
      <c r="D1148" s="64"/>
      <c r="E1148" s="39"/>
      <c r="F1148" s="25"/>
      <c r="G1148" s="23"/>
      <c r="H1148" s="25"/>
      <c r="I1148" s="30" t="str">
        <f>IF(LEN(F1148)*LEN(G1148)*LEN(H1148)=0,"",VLOOKUP(F1148&amp;G1148&amp;H1148,品类代码!$D:$E,2,0))</f>
        <v/>
      </c>
      <c r="J1148" s="31" t="str">
        <f>IF(LEN(I1148)=0,"",VLOOKUP(I1148,品类代码!$E:$F,2,0))</f>
        <v/>
      </c>
      <c r="K1148" s="30" t="str">
        <f>IF(LEN(J1148)=0,"",VLOOKUP(J1148,品类代码!$F:$G,2,0))</f>
        <v/>
      </c>
      <c r="L1148" s="64"/>
      <c r="M1148" s="39"/>
      <c r="N1148" s="39"/>
      <c r="O1148" s="39"/>
      <c r="P1148" s="39"/>
      <c r="Q1148" s="39"/>
      <c r="R1148" s="39"/>
      <c r="S1148" s="36" t="str">
        <f t="shared" si="17"/>
        <v/>
      </c>
      <c r="T1148" s="39"/>
      <c r="U1148" s="39"/>
      <c r="V1148" s="39"/>
    </row>
    <row r="1149" spans="1:22" s="17" customFormat="1" ht="14.25" thickBot="1">
      <c r="A1149" s="39"/>
      <c r="B1149" s="64"/>
      <c r="C1149" s="39"/>
      <c r="D1149" s="64"/>
      <c r="E1149" s="39"/>
      <c r="F1149" s="25"/>
      <c r="G1149" s="23"/>
      <c r="H1149" s="25"/>
      <c r="I1149" s="30" t="str">
        <f>IF(LEN(F1149)*LEN(G1149)*LEN(H1149)=0,"",VLOOKUP(F1149&amp;G1149&amp;H1149,品类代码!$D:$E,2,0))</f>
        <v/>
      </c>
      <c r="J1149" s="31" t="str">
        <f>IF(LEN(I1149)=0,"",VLOOKUP(I1149,品类代码!$E:$F,2,0))</f>
        <v/>
      </c>
      <c r="K1149" s="30" t="str">
        <f>IF(LEN(J1149)=0,"",VLOOKUP(J1149,品类代码!$F:$G,2,0))</f>
        <v/>
      </c>
      <c r="L1149" s="64"/>
      <c r="M1149" s="39"/>
      <c r="N1149" s="39"/>
      <c r="O1149" s="39"/>
      <c r="P1149" s="39"/>
      <c r="Q1149" s="39"/>
      <c r="R1149" s="39"/>
      <c r="S1149" s="36" t="str">
        <f t="shared" si="17"/>
        <v/>
      </c>
      <c r="T1149" s="39"/>
      <c r="U1149" s="39"/>
      <c r="V1149" s="39"/>
    </row>
    <row r="1150" spans="1:22" s="17" customFormat="1" ht="14.25" thickBot="1">
      <c r="A1150" s="39"/>
      <c r="B1150" s="64"/>
      <c r="C1150" s="39"/>
      <c r="D1150" s="64"/>
      <c r="E1150" s="39"/>
      <c r="F1150" s="25"/>
      <c r="G1150" s="23"/>
      <c r="H1150" s="25"/>
      <c r="I1150" s="30" t="str">
        <f>IF(LEN(F1150)*LEN(G1150)*LEN(H1150)=0,"",VLOOKUP(F1150&amp;G1150&amp;H1150,品类代码!$D:$E,2,0))</f>
        <v/>
      </c>
      <c r="J1150" s="31" t="str">
        <f>IF(LEN(I1150)=0,"",VLOOKUP(I1150,品类代码!$E:$F,2,0))</f>
        <v/>
      </c>
      <c r="K1150" s="30" t="str">
        <f>IF(LEN(J1150)=0,"",VLOOKUP(J1150,品类代码!$F:$G,2,0))</f>
        <v/>
      </c>
      <c r="L1150" s="64"/>
      <c r="M1150" s="39"/>
      <c r="N1150" s="39"/>
      <c r="O1150" s="39"/>
      <c r="P1150" s="39"/>
      <c r="Q1150" s="39"/>
      <c r="R1150" s="39"/>
      <c r="S1150" s="36" t="str">
        <f t="shared" si="17"/>
        <v/>
      </c>
      <c r="T1150" s="39"/>
      <c r="U1150" s="39"/>
      <c r="V1150" s="39"/>
    </row>
    <row r="1151" spans="1:22" s="17" customFormat="1" ht="14.25" thickBot="1">
      <c r="A1151" s="39"/>
      <c r="B1151" s="64"/>
      <c r="C1151" s="39"/>
      <c r="D1151" s="64"/>
      <c r="E1151" s="39"/>
      <c r="F1151" s="25"/>
      <c r="G1151" s="23"/>
      <c r="H1151" s="25"/>
      <c r="I1151" s="30" t="str">
        <f>IF(LEN(F1151)*LEN(G1151)*LEN(H1151)=0,"",VLOOKUP(F1151&amp;G1151&amp;H1151,品类代码!$D:$E,2,0))</f>
        <v/>
      </c>
      <c r="J1151" s="31" t="str">
        <f>IF(LEN(I1151)=0,"",VLOOKUP(I1151,品类代码!$E:$F,2,0))</f>
        <v/>
      </c>
      <c r="K1151" s="30" t="str">
        <f>IF(LEN(J1151)=0,"",VLOOKUP(J1151,品类代码!$F:$G,2,0))</f>
        <v/>
      </c>
      <c r="L1151" s="64"/>
      <c r="M1151" s="39"/>
      <c r="N1151" s="39"/>
      <c r="O1151" s="39"/>
      <c r="P1151" s="39"/>
      <c r="Q1151" s="39"/>
      <c r="R1151" s="39"/>
      <c r="S1151" s="36" t="str">
        <f t="shared" si="17"/>
        <v/>
      </c>
      <c r="T1151" s="39"/>
      <c r="U1151" s="39"/>
      <c r="V1151" s="39"/>
    </row>
    <row r="1152" spans="1:22" s="17" customFormat="1" ht="14.25" thickBot="1">
      <c r="A1152" s="39"/>
      <c r="B1152" s="64"/>
      <c r="C1152" s="39"/>
      <c r="D1152" s="64"/>
      <c r="E1152" s="39"/>
      <c r="F1152" s="25"/>
      <c r="G1152" s="23"/>
      <c r="H1152" s="25"/>
      <c r="I1152" s="30" t="str">
        <f>IF(LEN(F1152)*LEN(G1152)*LEN(H1152)=0,"",VLOOKUP(F1152&amp;G1152&amp;H1152,品类代码!$D:$E,2,0))</f>
        <v/>
      </c>
      <c r="J1152" s="31" t="str">
        <f>IF(LEN(I1152)=0,"",VLOOKUP(I1152,品类代码!$E:$F,2,0))</f>
        <v/>
      </c>
      <c r="K1152" s="30" t="str">
        <f>IF(LEN(J1152)=0,"",VLOOKUP(J1152,品类代码!$F:$G,2,0))</f>
        <v/>
      </c>
      <c r="L1152" s="64"/>
      <c r="M1152" s="39"/>
      <c r="N1152" s="39"/>
      <c r="O1152" s="39"/>
      <c r="P1152" s="39"/>
      <c r="Q1152" s="39"/>
      <c r="R1152" s="39"/>
      <c r="S1152" s="36" t="str">
        <f t="shared" si="17"/>
        <v/>
      </c>
      <c r="T1152" s="39"/>
      <c r="U1152" s="39"/>
      <c r="V1152" s="39"/>
    </row>
    <row r="1153" spans="1:22" s="17" customFormat="1" ht="14.25" thickBot="1">
      <c r="A1153" s="39"/>
      <c r="B1153" s="64"/>
      <c r="C1153" s="39"/>
      <c r="D1153" s="64"/>
      <c r="E1153" s="39"/>
      <c r="F1153" s="25"/>
      <c r="G1153" s="23"/>
      <c r="H1153" s="25"/>
      <c r="I1153" s="30" t="str">
        <f>IF(LEN(F1153)*LEN(G1153)*LEN(H1153)=0,"",VLOOKUP(F1153&amp;G1153&amp;H1153,品类代码!$D:$E,2,0))</f>
        <v/>
      </c>
      <c r="J1153" s="31" t="str">
        <f>IF(LEN(I1153)=0,"",VLOOKUP(I1153,品类代码!$E:$F,2,0))</f>
        <v/>
      </c>
      <c r="K1153" s="30" t="str">
        <f>IF(LEN(J1153)=0,"",VLOOKUP(J1153,品类代码!$F:$G,2,0))</f>
        <v/>
      </c>
      <c r="L1153" s="64"/>
      <c r="M1153" s="39"/>
      <c r="N1153" s="39"/>
      <c r="O1153" s="39"/>
      <c r="P1153" s="39"/>
      <c r="Q1153" s="39"/>
      <c r="R1153" s="39"/>
      <c r="S1153" s="36" t="str">
        <f t="shared" si="17"/>
        <v/>
      </c>
      <c r="T1153" s="39"/>
      <c r="U1153" s="39"/>
      <c r="V1153" s="39"/>
    </row>
    <row r="1154" spans="1:22" s="17" customFormat="1" ht="14.25" thickBot="1">
      <c r="A1154" s="39"/>
      <c r="B1154" s="64"/>
      <c r="C1154" s="39"/>
      <c r="D1154" s="64"/>
      <c r="E1154" s="39"/>
      <c r="F1154" s="25"/>
      <c r="G1154" s="23"/>
      <c r="H1154" s="25"/>
      <c r="I1154" s="30" t="str">
        <f>IF(LEN(F1154)*LEN(G1154)*LEN(H1154)=0,"",VLOOKUP(F1154&amp;G1154&amp;H1154,品类代码!$D:$E,2,0))</f>
        <v/>
      </c>
      <c r="J1154" s="31" t="str">
        <f>IF(LEN(I1154)=0,"",VLOOKUP(I1154,品类代码!$E:$F,2,0))</f>
        <v/>
      </c>
      <c r="K1154" s="30" t="str">
        <f>IF(LEN(J1154)=0,"",VLOOKUP(J1154,品类代码!$F:$G,2,0))</f>
        <v/>
      </c>
      <c r="L1154" s="64"/>
      <c r="M1154" s="39"/>
      <c r="N1154" s="39"/>
      <c r="O1154" s="39"/>
      <c r="P1154" s="39"/>
      <c r="Q1154" s="39"/>
      <c r="R1154" s="39"/>
      <c r="S1154" s="36" t="str">
        <f t="shared" si="17"/>
        <v/>
      </c>
      <c r="T1154" s="39"/>
      <c r="U1154" s="39"/>
      <c r="V1154" s="39"/>
    </row>
    <row r="1155" spans="1:22" s="17" customFormat="1" ht="14.25" thickBot="1">
      <c r="A1155" s="39"/>
      <c r="B1155" s="64"/>
      <c r="C1155" s="39"/>
      <c r="D1155" s="64"/>
      <c r="E1155" s="39"/>
      <c r="F1155" s="25"/>
      <c r="G1155" s="23"/>
      <c r="H1155" s="25"/>
      <c r="I1155" s="30" t="str">
        <f>IF(LEN(F1155)*LEN(G1155)*LEN(H1155)=0,"",VLOOKUP(F1155&amp;G1155&amp;H1155,品类代码!$D:$E,2,0))</f>
        <v/>
      </c>
      <c r="J1155" s="31" t="str">
        <f>IF(LEN(I1155)=0,"",VLOOKUP(I1155,品类代码!$E:$F,2,0))</f>
        <v/>
      </c>
      <c r="K1155" s="30" t="str">
        <f>IF(LEN(J1155)=0,"",VLOOKUP(J1155,品类代码!$F:$G,2,0))</f>
        <v/>
      </c>
      <c r="L1155" s="64"/>
      <c r="M1155" s="39"/>
      <c r="N1155" s="39"/>
      <c r="O1155" s="39"/>
      <c r="P1155" s="39"/>
      <c r="Q1155" s="39"/>
      <c r="R1155" s="39"/>
      <c r="S1155" s="36" t="str">
        <f t="shared" si="17"/>
        <v/>
      </c>
      <c r="T1155" s="39"/>
      <c r="U1155" s="39"/>
      <c r="V1155" s="39"/>
    </row>
    <row r="1156" spans="1:22" s="17" customFormat="1" ht="14.25" thickBot="1">
      <c r="A1156" s="39"/>
      <c r="B1156" s="64"/>
      <c r="C1156" s="39"/>
      <c r="D1156" s="64"/>
      <c r="E1156" s="39"/>
      <c r="F1156" s="25"/>
      <c r="G1156" s="23"/>
      <c r="H1156" s="25"/>
      <c r="I1156" s="30" t="str">
        <f>IF(LEN(F1156)*LEN(G1156)*LEN(H1156)=0,"",VLOOKUP(F1156&amp;G1156&amp;H1156,品类代码!$D:$E,2,0))</f>
        <v/>
      </c>
      <c r="J1156" s="31" t="str">
        <f>IF(LEN(I1156)=0,"",VLOOKUP(I1156,品类代码!$E:$F,2,0))</f>
        <v/>
      </c>
      <c r="K1156" s="30" t="str">
        <f>IF(LEN(J1156)=0,"",VLOOKUP(J1156,品类代码!$F:$G,2,0))</f>
        <v/>
      </c>
      <c r="L1156" s="64"/>
      <c r="M1156" s="39"/>
      <c r="N1156" s="39"/>
      <c r="O1156" s="39"/>
      <c r="P1156" s="39"/>
      <c r="Q1156" s="39"/>
      <c r="R1156" s="39"/>
      <c r="S1156" s="36" t="str">
        <f t="shared" si="17"/>
        <v/>
      </c>
      <c r="T1156" s="39"/>
      <c r="U1156" s="39"/>
      <c r="V1156" s="39"/>
    </row>
    <row r="1157" spans="1:22" s="17" customFormat="1" ht="14.25" thickBot="1">
      <c r="A1157" s="39"/>
      <c r="B1157" s="64"/>
      <c r="C1157" s="39"/>
      <c r="D1157" s="64"/>
      <c r="E1157" s="39"/>
      <c r="F1157" s="25"/>
      <c r="G1157" s="23"/>
      <c r="H1157" s="25"/>
      <c r="I1157" s="30" t="str">
        <f>IF(LEN(F1157)*LEN(G1157)*LEN(H1157)=0,"",VLOOKUP(F1157&amp;G1157&amp;H1157,品类代码!$D:$E,2,0))</f>
        <v/>
      </c>
      <c r="J1157" s="31" t="str">
        <f>IF(LEN(I1157)=0,"",VLOOKUP(I1157,品类代码!$E:$F,2,0))</f>
        <v/>
      </c>
      <c r="K1157" s="30" t="str">
        <f>IF(LEN(J1157)=0,"",VLOOKUP(J1157,品类代码!$F:$G,2,0))</f>
        <v/>
      </c>
      <c r="L1157" s="64"/>
      <c r="M1157" s="39"/>
      <c r="N1157" s="39"/>
      <c r="O1157" s="39"/>
      <c r="P1157" s="39"/>
      <c r="Q1157" s="39"/>
      <c r="R1157" s="39"/>
      <c r="S1157" s="36" t="str">
        <f t="shared" si="17"/>
        <v/>
      </c>
      <c r="T1157" s="39"/>
      <c r="U1157" s="39"/>
      <c r="V1157" s="39"/>
    </row>
    <row r="1158" spans="1:22" s="17" customFormat="1" ht="14.25" thickBot="1">
      <c r="A1158" s="39"/>
      <c r="B1158" s="64"/>
      <c r="C1158" s="39"/>
      <c r="D1158" s="64"/>
      <c r="E1158" s="39"/>
      <c r="F1158" s="25"/>
      <c r="G1158" s="23"/>
      <c r="H1158" s="25"/>
      <c r="I1158" s="30" t="str">
        <f>IF(LEN(F1158)*LEN(G1158)*LEN(H1158)=0,"",VLOOKUP(F1158&amp;G1158&amp;H1158,品类代码!$D:$E,2,0))</f>
        <v/>
      </c>
      <c r="J1158" s="31" t="str">
        <f>IF(LEN(I1158)=0,"",VLOOKUP(I1158,品类代码!$E:$F,2,0))</f>
        <v/>
      </c>
      <c r="K1158" s="30" t="str">
        <f>IF(LEN(J1158)=0,"",VLOOKUP(J1158,品类代码!$F:$G,2,0))</f>
        <v/>
      </c>
      <c r="L1158" s="64"/>
      <c r="M1158" s="39"/>
      <c r="N1158" s="39"/>
      <c r="O1158" s="39"/>
      <c r="P1158" s="39"/>
      <c r="Q1158" s="39"/>
      <c r="R1158" s="39"/>
      <c r="S1158" s="36" t="str">
        <f t="shared" ref="S1158:S1221" si="18">IF(LEN($B$3)*LEN(H1158)*LEN(B1158)*LEN(D1158)*LEN(L1158)=0,"",$B$3&amp;"-"&amp;H1158&amp;"-"&amp;B1158&amp;"-"&amp;D1158&amp;"-"&amp;IF(LEN(M1158)=0,L1158,IF(LEN(N1158)*LEN(M1158)&gt;0,M1158&amp;"("&amp;L1158&amp;")"&amp;N1158,M1158&amp;"("&amp;L1158&amp;")")))</f>
        <v/>
      </c>
      <c r="T1158" s="39"/>
      <c r="U1158" s="39"/>
      <c r="V1158" s="39"/>
    </row>
    <row r="1159" spans="1:22" s="17" customFormat="1" ht="14.25" thickBot="1">
      <c r="A1159" s="39"/>
      <c r="B1159" s="64"/>
      <c r="C1159" s="39"/>
      <c r="D1159" s="64"/>
      <c r="E1159" s="39"/>
      <c r="F1159" s="25"/>
      <c r="G1159" s="23"/>
      <c r="H1159" s="25"/>
      <c r="I1159" s="30" t="str">
        <f>IF(LEN(F1159)*LEN(G1159)*LEN(H1159)=0,"",VLOOKUP(F1159&amp;G1159&amp;H1159,品类代码!$D:$E,2,0))</f>
        <v/>
      </c>
      <c r="J1159" s="31" t="str">
        <f>IF(LEN(I1159)=0,"",VLOOKUP(I1159,品类代码!$E:$F,2,0))</f>
        <v/>
      </c>
      <c r="K1159" s="30" t="str">
        <f>IF(LEN(J1159)=0,"",VLOOKUP(J1159,品类代码!$F:$G,2,0))</f>
        <v/>
      </c>
      <c r="L1159" s="64"/>
      <c r="M1159" s="39"/>
      <c r="N1159" s="39"/>
      <c r="O1159" s="39"/>
      <c r="P1159" s="39"/>
      <c r="Q1159" s="39"/>
      <c r="R1159" s="39"/>
      <c r="S1159" s="36" t="str">
        <f t="shared" si="18"/>
        <v/>
      </c>
      <c r="T1159" s="39"/>
      <c r="U1159" s="39"/>
      <c r="V1159" s="39"/>
    </row>
    <row r="1160" spans="1:22" s="17" customFormat="1" ht="14.25" thickBot="1">
      <c r="A1160" s="39"/>
      <c r="B1160" s="64"/>
      <c r="C1160" s="39"/>
      <c r="D1160" s="64"/>
      <c r="E1160" s="39"/>
      <c r="F1160" s="25"/>
      <c r="G1160" s="23"/>
      <c r="H1160" s="25"/>
      <c r="I1160" s="30" t="str">
        <f>IF(LEN(F1160)*LEN(G1160)*LEN(H1160)=0,"",VLOOKUP(F1160&amp;G1160&amp;H1160,品类代码!$D:$E,2,0))</f>
        <v/>
      </c>
      <c r="J1160" s="31" t="str">
        <f>IF(LEN(I1160)=0,"",VLOOKUP(I1160,品类代码!$E:$F,2,0))</f>
        <v/>
      </c>
      <c r="K1160" s="30" t="str">
        <f>IF(LEN(J1160)=0,"",VLOOKUP(J1160,品类代码!$F:$G,2,0))</f>
        <v/>
      </c>
      <c r="L1160" s="64"/>
      <c r="M1160" s="39"/>
      <c r="N1160" s="39"/>
      <c r="O1160" s="39"/>
      <c r="P1160" s="39"/>
      <c r="Q1160" s="39"/>
      <c r="R1160" s="39"/>
      <c r="S1160" s="36" t="str">
        <f t="shared" si="18"/>
        <v/>
      </c>
      <c r="T1160" s="39"/>
      <c r="U1160" s="39"/>
      <c r="V1160" s="39"/>
    </row>
    <row r="1161" spans="1:22" s="17" customFormat="1" ht="14.25" thickBot="1">
      <c r="A1161" s="39"/>
      <c r="B1161" s="64"/>
      <c r="C1161" s="39"/>
      <c r="D1161" s="64"/>
      <c r="E1161" s="39"/>
      <c r="F1161" s="25"/>
      <c r="G1161" s="23"/>
      <c r="H1161" s="25"/>
      <c r="I1161" s="30" t="str">
        <f>IF(LEN(F1161)*LEN(G1161)*LEN(H1161)=0,"",VLOOKUP(F1161&amp;G1161&amp;H1161,品类代码!$D:$E,2,0))</f>
        <v/>
      </c>
      <c r="J1161" s="31" t="str">
        <f>IF(LEN(I1161)=0,"",VLOOKUP(I1161,品类代码!$E:$F,2,0))</f>
        <v/>
      </c>
      <c r="K1161" s="30" t="str">
        <f>IF(LEN(J1161)=0,"",VLOOKUP(J1161,品类代码!$F:$G,2,0))</f>
        <v/>
      </c>
      <c r="L1161" s="64"/>
      <c r="M1161" s="39"/>
      <c r="N1161" s="39"/>
      <c r="O1161" s="39"/>
      <c r="P1161" s="39"/>
      <c r="Q1161" s="39"/>
      <c r="R1161" s="39"/>
      <c r="S1161" s="36" t="str">
        <f t="shared" si="18"/>
        <v/>
      </c>
      <c r="T1161" s="39"/>
      <c r="U1161" s="39"/>
      <c r="V1161" s="39"/>
    </row>
    <row r="1162" spans="1:22" s="17" customFormat="1" ht="14.25" thickBot="1">
      <c r="A1162" s="39"/>
      <c r="B1162" s="64"/>
      <c r="C1162" s="39"/>
      <c r="D1162" s="64"/>
      <c r="E1162" s="39"/>
      <c r="F1162" s="25"/>
      <c r="G1162" s="23"/>
      <c r="H1162" s="25"/>
      <c r="I1162" s="30" t="str">
        <f>IF(LEN(F1162)*LEN(G1162)*LEN(H1162)=0,"",VLOOKUP(F1162&amp;G1162&amp;H1162,品类代码!$D:$E,2,0))</f>
        <v/>
      </c>
      <c r="J1162" s="31" t="str">
        <f>IF(LEN(I1162)=0,"",VLOOKUP(I1162,品类代码!$E:$F,2,0))</f>
        <v/>
      </c>
      <c r="K1162" s="30" t="str">
        <f>IF(LEN(J1162)=0,"",VLOOKUP(J1162,品类代码!$F:$G,2,0))</f>
        <v/>
      </c>
      <c r="L1162" s="64"/>
      <c r="M1162" s="39"/>
      <c r="N1162" s="39"/>
      <c r="O1162" s="39"/>
      <c r="P1162" s="39"/>
      <c r="Q1162" s="39"/>
      <c r="R1162" s="39"/>
      <c r="S1162" s="36" t="str">
        <f t="shared" si="18"/>
        <v/>
      </c>
      <c r="T1162" s="39"/>
      <c r="U1162" s="39"/>
      <c r="V1162" s="39"/>
    </row>
    <row r="1163" spans="1:22" s="17" customFormat="1" ht="14.25" thickBot="1">
      <c r="A1163" s="39"/>
      <c r="B1163" s="64"/>
      <c r="C1163" s="39"/>
      <c r="D1163" s="64"/>
      <c r="E1163" s="39"/>
      <c r="F1163" s="25"/>
      <c r="G1163" s="23"/>
      <c r="H1163" s="25"/>
      <c r="I1163" s="30" t="str">
        <f>IF(LEN(F1163)*LEN(G1163)*LEN(H1163)=0,"",VLOOKUP(F1163&amp;G1163&amp;H1163,品类代码!$D:$E,2,0))</f>
        <v/>
      </c>
      <c r="J1163" s="31" t="str">
        <f>IF(LEN(I1163)=0,"",VLOOKUP(I1163,品类代码!$E:$F,2,0))</f>
        <v/>
      </c>
      <c r="K1163" s="30" t="str">
        <f>IF(LEN(J1163)=0,"",VLOOKUP(J1163,品类代码!$F:$G,2,0))</f>
        <v/>
      </c>
      <c r="L1163" s="64"/>
      <c r="M1163" s="39"/>
      <c r="N1163" s="39"/>
      <c r="O1163" s="39"/>
      <c r="P1163" s="39"/>
      <c r="Q1163" s="39"/>
      <c r="R1163" s="39"/>
      <c r="S1163" s="36" t="str">
        <f t="shared" si="18"/>
        <v/>
      </c>
      <c r="T1163" s="39"/>
      <c r="U1163" s="39"/>
      <c r="V1163" s="39"/>
    </row>
    <row r="1164" spans="1:22" s="17" customFormat="1" ht="14.25" thickBot="1">
      <c r="A1164" s="39"/>
      <c r="B1164" s="64"/>
      <c r="C1164" s="39"/>
      <c r="D1164" s="64"/>
      <c r="E1164" s="39"/>
      <c r="F1164" s="25"/>
      <c r="G1164" s="23"/>
      <c r="H1164" s="25"/>
      <c r="I1164" s="30" t="str">
        <f>IF(LEN(F1164)*LEN(G1164)*LEN(H1164)=0,"",VLOOKUP(F1164&amp;G1164&amp;H1164,品类代码!$D:$E,2,0))</f>
        <v/>
      </c>
      <c r="J1164" s="31" t="str">
        <f>IF(LEN(I1164)=0,"",VLOOKUP(I1164,品类代码!$E:$F,2,0))</f>
        <v/>
      </c>
      <c r="K1164" s="30" t="str">
        <f>IF(LEN(J1164)=0,"",VLOOKUP(J1164,品类代码!$F:$G,2,0))</f>
        <v/>
      </c>
      <c r="L1164" s="64"/>
      <c r="M1164" s="39"/>
      <c r="N1164" s="39"/>
      <c r="O1164" s="39"/>
      <c r="P1164" s="39"/>
      <c r="Q1164" s="39"/>
      <c r="R1164" s="39"/>
      <c r="S1164" s="36" t="str">
        <f t="shared" si="18"/>
        <v/>
      </c>
      <c r="T1164" s="39"/>
      <c r="U1164" s="39"/>
      <c r="V1164" s="39"/>
    </row>
    <row r="1165" spans="1:22" s="17" customFormat="1" ht="14.25" thickBot="1">
      <c r="A1165" s="39"/>
      <c r="B1165" s="64"/>
      <c r="C1165" s="39"/>
      <c r="D1165" s="64"/>
      <c r="E1165" s="39"/>
      <c r="F1165" s="25"/>
      <c r="G1165" s="23"/>
      <c r="H1165" s="25"/>
      <c r="I1165" s="30" t="str">
        <f>IF(LEN(F1165)*LEN(G1165)*LEN(H1165)=0,"",VLOOKUP(F1165&amp;G1165&amp;H1165,品类代码!$D:$E,2,0))</f>
        <v/>
      </c>
      <c r="J1165" s="31" t="str">
        <f>IF(LEN(I1165)=0,"",VLOOKUP(I1165,品类代码!$E:$F,2,0))</f>
        <v/>
      </c>
      <c r="K1165" s="30" t="str">
        <f>IF(LEN(J1165)=0,"",VLOOKUP(J1165,品类代码!$F:$G,2,0))</f>
        <v/>
      </c>
      <c r="L1165" s="64"/>
      <c r="M1165" s="39"/>
      <c r="N1165" s="39"/>
      <c r="O1165" s="39"/>
      <c r="P1165" s="39"/>
      <c r="Q1165" s="39"/>
      <c r="R1165" s="39"/>
      <c r="S1165" s="36" t="str">
        <f t="shared" si="18"/>
        <v/>
      </c>
      <c r="T1165" s="39"/>
      <c r="U1165" s="39"/>
      <c r="V1165" s="39"/>
    </row>
    <row r="1166" spans="1:22" s="17" customFormat="1" ht="14.25" thickBot="1">
      <c r="A1166" s="39"/>
      <c r="B1166" s="64"/>
      <c r="C1166" s="39"/>
      <c r="D1166" s="64"/>
      <c r="E1166" s="39"/>
      <c r="F1166" s="25"/>
      <c r="G1166" s="23"/>
      <c r="H1166" s="25"/>
      <c r="I1166" s="30" t="str">
        <f>IF(LEN(F1166)*LEN(G1166)*LEN(H1166)=0,"",VLOOKUP(F1166&amp;G1166&amp;H1166,品类代码!$D:$E,2,0))</f>
        <v/>
      </c>
      <c r="J1166" s="31" t="str">
        <f>IF(LEN(I1166)=0,"",VLOOKUP(I1166,品类代码!$E:$F,2,0))</f>
        <v/>
      </c>
      <c r="K1166" s="30" t="str">
        <f>IF(LEN(J1166)=0,"",VLOOKUP(J1166,品类代码!$F:$G,2,0))</f>
        <v/>
      </c>
      <c r="L1166" s="64"/>
      <c r="M1166" s="39"/>
      <c r="N1166" s="39"/>
      <c r="O1166" s="39"/>
      <c r="P1166" s="39"/>
      <c r="Q1166" s="39"/>
      <c r="R1166" s="39"/>
      <c r="S1166" s="36" t="str">
        <f t="shared" si="18"/>
        <v/>
      </c>
      <c r="T1166" s="39"/>
      <c r="U1166" s="39"/>
      <c r="V1166" s="39"/>
    </row>
    <row r="1167" spans="1:22" s="17" customFormat="1" ht="14.25" thickBot="1">
      <c r="A1167" s="39"/>
      <c r="B1167" s="64"/>
      <c r="C1167" s="39"/>
      <c r="D1167" s="64"/>
      <c r="E1167" s="39"/>
      <c r="F1167" s="25"/>
      <c r="G1167" s="23"/>
      <c r="H1167" s="25"/>
      <c r="I1167" s="30" t="str">
        <f>IF(LEN(F1167)*LEN(G1167)*LEN(H1167)=0,"",VLOOKUP(F1167&amp;G1167&amp;H1167,品类代码!$D:$E,2,0))</f>
        <v/>
      </c>
      <c r="J1167" s="31" t="str">
        <f>IF(LEN(I1167)=0,"",VLOOKUP(I1167,品类代码!$E:$F,2,0))</f>
        <v/>
      </c>
      <c r="K1167" s="30" t="str">
        <f>IF(LEN(J1167)=0,"",VLOOKUP(J1167,品类代码!$F:$G,2,0))</f>
        <v/>
      </c>
      <c r="L1167" s="64"/>
      <c r="M1167" s="39"/>
      <c r="N1167" s="39"/>
      <c r="O1167" s="39"/>
      <c r="P1167" s="39"/>
      <c r="Q1167" s="39"/>
      <c r="R1167" s="39"/>
      <c r="S1167" s="36" t="str">
        <f t="shared" si="18"/>
        <v/>
      </c>
      <c r="T1167" s="39"/>
      <c r="U1167" s="39"/>
      <c r="V1167" s="39"/>
    </row>
    <row r="1168" spans="1:22" s="17" customFormat="1" ht="14.25" thickBot="1">
      <c r="A1168" s="39"/>
      <c r="B1168" s="64"/>
      <c r="C1168" s="39"/>
      <c r="D1168" s="64"/>
      <c r="E1168" s="39"/>
      <c r="F1168" s="25"/>
      <c r="G1168" s="23"/>
      <c r="H1168" s="25"/>
      <c r="I1168" s="30" t="str">
        <f>IF(LEN(F1168)*LEN(G1168)*LEN(H1168)=0,"",VLOOKUP(F1168&amp;G1168&amp;H1168,品类代码!$D:$E,2,0))</f>
        <v/>
      </c>
      <c r="J1168" s="31" t="str">
        <f>IF(LEN(I1168)=0,"",VLOOKUP(I1168,品类代码!$E:$F,2,0))</f>
        <v/>
      </c>
      <c r="K1168" s="30" t="str">
        <f>IF(LEN(J1168)=0,"",VLOOKUP(J1168,品类代码!$F:$G,2,0))</f>
        <v/>
      </c>
      <c r="L1168" s="64"/>
      <c r="M1168" s="39"/>
      <c r="N1168" s="39"/>
      <c r="O1168" s="39"/>
      <c r="P1168" s="39"/>
      <c r="Q1168" s="39"/>
      <c r="R1168" s="39"/>
      <c r="S1168" s="36" t="str">
        <f t="shared" si="18"/>
        <v/>
      </c>
      <c r="T1168" s="39"/>
      <c r="U1168" s="39"/>
      <c r="V1168" s="39"/>
    </row>
    <row r="1169" spans="1:22" s="17" customFormat="1" ht="14.25" thickBot="1">
      <c r="A1169" s="39"/>
      <c r="B1169" s="64"/>
      <c r="C1169" s="39"/>
      <c r="D1169" s="64"/>
      <c r="E1169" s="39"/>
      <c r="F1169" s="25"/>
      <c r="G1169" s="23"/>
      <c r="H1169" s="25"/>
      <c r="I1169" s="30" t="str">
        <f>IF(LEN(F1169)*LEN(G1169)*LEN(H1169)=0,"",VLOOKUP(F1169&amp;G1169&amp;H1169,品类代码!$D:$E,2,0))</f>
        <v/>
      </c>
      <c r="J1169" s="31" t="str">
        <f>IF(LEN(I1169)=0,"",VLOOKUP(I1169,品类代码!$E:$F,2,0))</f>
        <v/>
      </c>
      <c r="K1169" s="30" t="str">
        <f>IF(LEN(J1169)=0,"",VLOOKUP(J1169,品类代码!$F:$G,2,0))</f>
        <v/>
      </c>
      <c r="L1169" s="64"/>
      <c r="M1169" s="39"/>
      <c r="N1169" s="39"/>
      <c r="O1169" s="39"/>
      <c r="P1169" s="39"/>
      <c r="Q1169" s="39"/>
      <c r="R1169" s="39"/>
      <c r="S1169" s="36" t="str">
        <f t="shared" si="18"/>
        <v/>
      </c>
      <c r="T1169" s="39"/>
      <c r="U1169" s="39"/>
      <c r="V1169" s="39"/>
    </row>
    <row r="1170" spans="1:22" s="17" customFormat="1" ht="14.25" thickBot="1">
      <c r="A1170" s="39"/>
      <c r="B1170" s="64"/>
      <c r="C1170" s="39"/>
      <c r="D1170" s="64"/>
      <c r="E1170" s="39"/>
      <c r="F1170" s="25"/>
      <c r="G1170" s="23"/>
      <c r="H1170" s="25"/>
      <c r="I1170" s="30" t="str">
        <f>IF(LEN(F1170)*LEN(G1170)*LEN(H1170)=0,"",VLOOKUP(F1170&amp;G1170&amp;H1170,品类代码!$D:$E,2,0))</f>
        <v/>
      </c>
      <c r="J1170" s="31" t="str">
        <f>IF(LEN(I1170)=0,"",VLOOKUP(I1170,品类代码!$E:$F,2,0))</f>
        <v/>
      </c>
      <c r="K1170" s="30" t="str">
        <f>IF(LEN(J1170)=0,"",VLOOKUP(J1170,品类代码!$F:$G,2,0))</f>
        <v/>
      </c>
      <c r="L1170" s="64"/>
      <c r="M1170" s="39"/>
      <c r="N1170" s="39"/>
      <c r="O1170" s="39"/>
      <c r="P1170" s="39"/>
      <c r="Q1170" s="39"/>
      <c r="R1170" s="39"/>
      <c r="S1170" s="36" t="str">
        <f t="shared" si="18"/>
        <v/>
      </c>
      <c r="T1170" s="39"/>
      <c r="U1170" s="39"/>
      <c r="V1170" s="39"/>
    </row>
    <row r="1171" spans="1:22" s="17" customFormat="1" ht="14.25" thickBot="1">
      <c r="A1171" s="39"/>
      <c r="B1171" s="64"/>
      <c r="C1171" s="39"/>
      <c r="D1171" s="64"/>
      <c r="E1171" s="39"/>
      <c r="F1171" s="25"/>
      <c r="G1171" s="23"/>
      <c r="H1171" s="25"/>
      <c r="I1171" s="30" t="str">
        <f>IF(LEN(F1171)*LEN(G1171)*LEN(H1171)=0,"",VLOOKUP(F1171&amp;G1171&amp;H1171,品类代码!$D:$E,2,0))</f>
        <v/>
      </c>
      <c r="J1171" s="31" t="str">
        <f>IF(LEN(I1171)=0,"",VLOOKUP(I1171,品类代码!$E:$F,2,0))</f>
        <v/>
      </c>
      <c r="K1171" s="30" t="str">
        <f>IF(LEN(J1171)=0,"",VLOOKUP(J1171,品类代码!$F:$G,2,0))</f>
        <v/>
      </c>
      <c r="L1171" s="64"/>
      <c r="M1171" s="39"/>
      <c r="N1171" s="39"/>
      <c r="O1171" s="39"/>
      <c r="P1171" s="39"/>
      <c r="Q1171" s="39"/>
      <c r="R1171" s="39"/>
      <c r="S1171" s="36" t="str">
        <f t="shared" si="18"/>
        <v/>
      </c>
      <c r="T1171" s="39"/>
      <c r="U1171" s="39"/>
      <c r="V1171" s="39"/>
    </row>
    <row r="1172" spans="1:22" s="17" customFormat="1" ht="14.25" thickBot="1">
      <c r="A1172" s="39"/>
      <c r="B1172" s="64"/>
      <c r="C1172" s="39"/>
      <c r="D1172" s="64"/>
      <c r="E1172" s="39"/>
      <c r="F1172" s="25"/>
      <c r="G1172" s="23"/>
      <c r="H1172" s="25"/>
      <c r="I1172" s="30" t="str">
        <f>IF(LEN(F1172)*LEN(G1172)*LEN(H1172)=0,"",VLOOKUP(F1172&amp;G1172&amp;H1172,品类代码!$D:$E,2,0))</f>
        <v/>
      </c>
      <c r="J1172" s="31" t="str">
        <f>IF(LEN(I1172)=0,"",VLOOKUP(I1172,品类代码!$E:$F,2,0))</f>
        <v/>
      </c>
      <c r="K1172" s="30" t="str">
        <f>IF(LEN(J1172)=0,"",VLOOKUP(J1172,品类代码!$F:$G,2,0))</f>
        <v/>
      </c>
      <c r="L1172" s="64"/>
      <c r="M1172" s="39"/>
      <c r="N1172" s="39"/>
      <c r="O1172" s="39"/>
      <c r="P1172" s="39"/>
      <c r="Q1172" s="39"/>
      <c r="R1172" s="39"/>
      <c r="S1172" s="36" t="str">
        <f t="shared" si="18"/>
        <v/>
      </c>
      <c r="T1172" s="39"/>
      <c r="U1172" s="39"/>
      <c r="V1172" s="39"/>
    </row>
    <row r="1173" spans="1:22" s="17" customFormat="1" ht="14.25" thickBot="1">
      <c r="A1173" s="39"/>
      <c r="B1173" s="64"/>
      <c r="C1173" s="39"/>
      <c r="D1173" s="64"/>
      <c r="E1173" s="39"/>
      <c r="F1173" s="25"/>
      <c r="G1173" s="23"/>
      <c r="H1173" s="25"/>
      <c r="I1173" s="30" t="str">
        <f>IF(LEN(F1173)*LEN(G1173)*LEN(H1173)=0,"",VLOOKUP(F1173&amp;G1173&amp;H1173,品类代码!$D:$E,2,0))</f>
        <v/>
      </c>
      <c r="J1173" s="31" t="str">
        <f>IF(LEN(I1173)=0,"",VLOOKUP(I1173,品类代码!$E:$F,2,0))</f>
        <v/>
      </c>
      <c r="K1173" s="30" t="str">
        <f>IF(LEN(J1173)=0,"",VLOOKUP(J1173,品类代码!$F:$G,2,0))</f>
        <v/>
      </c>
      <c r="L1173" s="64"/>
      <c r="M1173" s="39"/>
      <c r="N1173" s="39"/>
      <c r="O1173" s="39"/>
      <c r="P1173" s="39"/>
      <c r="Q1173" s="39"/>
      <c r="R1173" s="39"/>
      <c r="S1173" s="36" t="str">
        <f t="shared" si="18"/>
        <v/>
      </c>
      <c r="T1173" s="39"/>
      <c r="U1173" s="39"/>
      <c r="V1173" s="39"/>
    </row>
    <row r="1174" spans="1:22" s="17" customFormat="1" ht="14.25" thickBot="1">
      <c r="A1174" s="39"/>
      <c r="B1174" s="64"/>
      <c r="C1174" s="39"/>
      <c r="D1174" s="64"/>
      <c r="E1174" s="39"/>
      <c r="F1174" s="25"/>
      <c r="G1174" s="23"/>
      <c r="H1174" s="25"/>
      <c r="I1174" s="30" t="str">
        <f>IF(LEN(F1174)*LEN(G1174)*LEN(H1174)=0,"",VLOOKUP(F1174&amp;G1174&amp;H1174,品类代码!$D:$E,2,0))</f>
        <v/>
      </c>
      <c r="J1174" s="31" t="str">
        <f>IF(LEN(I1174)=0,"",VLOOKUP(I1174,品类代码!$E:$F,2,0))</f>
        <v/>
      </c>
      <c r="K1174" s="30" t="str">
        <f>IF(LEN(J1174)=0,"",VLOOKUP(J1174,品类代码!$F:$G,2,0))</f>
        <v/>
      </c>
      <c r="L1174" s="64"/>
      <c r="M1174" s="39"/>
      <c r="N1174" s="39"/>
      <c r="O1174" s="39"/>
      <c r="P1174" s="39"/>
      <c r="Q1174" s="39"/>
      <c r="R1174" s="39"/>
      <c r="S1174" s="36" t="str">
        <f t="shared" si="18"/>
        <v/>
      </c>
      <c r="T1174" s="39"/>
      <c r="U1174" s="39"/>
      <c r="V1174" s="39"/>
    </row>
    <row r="1175" spans="1:22" s="17" customFormat="1" ht="14.25" thickBot="1">
      <c r="A1175" s="39"/>
      <c r="B1175" s="64"/>
      <c r="C1175" s="39"/>
      <c r="D1175" s="64"/>
      <c r="E1175" s="39"/>
      <c r="F1175" s="25"/>
      <c r="G1175" s="23"/>
      <c r="H1175" s="25"/>
      <c r="I1175" s="30" t="str">
        <f>IF(LEN(F1175)*LEN(G1175)*LEN(H1175)=0,"",VLOOKUP(F1175&amp;G1175&amp;H1175,品类代码!$D:$E,2,0))</f>
        <v/>
      </c>
      <c r="J1175" s="31" t="str">
        <f>IF(LEN(I1175)=0,"",VLOOKUP(I1175,品类代码!$E:$F,2,0))</f>
        <v/>
      </c>
      <c r="K1175" s="30" t="str">
        <f>IF(LEN(J1175)=0,"",VLOOKUP(J1175,品类代码!$F:$G,2,0))</f>
        <v/>
      </c>
      <c r="L1175" s="64"/>
      <c r="M1175" s="39"/>
      <c r="N1175" s="39"/>
      <c r="O1175" s="39"/>
      <c r="P1175" s="39"/>
      <c r="Q1175" s="39"/>
      <c r="R1175" s="39"/>
      <c r="S1175" s="36" t="str">
        <f t="shared" si="18"/>
        <v/>
      </c>
      <c r="T1175" s="39"/>
      <c r="U1175" s="39"/>
      <c r="V1175" s="39"/>
    </row>
    <row r="1176" spans="1:22" s="17" customFormat="1" ht="14.25" thickBot="1">
      <c r="A1176" s="39"/>
      <c r="B1176" s="64"/>
      <c r="C1176" s="39"/>
      <c r="D1176" s="64"/>
      <c r="E1176" s="39"/>
      <c r="F1176" s="25"/>
      <c r="G1176" s="23"/>
      <c r="H1176" s="25"/>
      <c r="I1176" s="30" t="str">
        <f>IF(LEN(F1176)*LEN(G1176)*LEN(H1176)=0,"",VLOOKUP(F1176&amp;G1176&amp;H1176,品类代码!$D:$E,2,0))</f>
        <v/>
      </c>
      <c r="J1176" s="31" t="str">
        <f>IF(LEN(I1176)=0,"",VLOOKUP(I1176,品类代码!$E:$F,2,0))</f>
        <v/>
      </c>
      <c r="K1176" s="30" t="str">
        <f>IF(LEN(J1176)=0,"",VLOOKUP(J1176,品类代码!$F:$G,2,0))</f>
        <v/>
      </c>
      <c r="L1176" s="64"/>
      <c r="M1176" s="39"/>
      <c r="N1176" s="39"/>
      <c r="O1176" s="39"/>
      <c r="P1176" s="39"/>
      <c r="Q1176" s="39"/>
      <c r="R1176" s="39"/>
      <c r="S1176" s="36" t="str">
        <f t="shared" si="18"/>
        <v/>
      </c>
      <c r="T1176" s="39"/>
      <c r="U1176" s="39"/>
      <c r="V1176" s="39"/>
    </row>
    <row r="1177" spans="1:22" s="17" customFormat="1" ht="14.25" thickBot="1">
      <c r="A1177" s="39"/>
      <c r="B1177" s="64"/>
      <c r="C1177" s="39"/>
      <c r="D1177" s="64"/>
      <c r="E1177" s="39"/>
      <c r="F1177" s="25"/>
      <c r="G1177" s="23"/>
      <c r="H1177" s="25"/>
      <c r="I1177" s="30" t="str">
        <f>IF(LEN(F1177)*LEN(G1177)*LEN(H1177)=0,"",VLOOKUP(F1177&amp;G1177&amp;H1177,品类代码!$D:$E,2,0))</f>
        <v/>
      </c>
      <c r="J1177" s="31" t="str">
        <f>IF(LEN(I1177)=0,"",VLOOKUP(I1177,品类代码!$E:$F,2,0))</f>
        <v/>
      </c>
      <c r="K1177" s="30" t="str">
        <f>IF(LEN(J1177)=0,"",VLOOKUP(J1177,品类代码!$F:$G,2,0))</f>
        <v/>
      </c>
      <c r="L1177" s="64"/>
      <c r="M1177" s="39"/>
      <c r="N1177" s="39"/>
      <c r="O1177" s="39"/>
      <c r="P1177" s="39"/>
      <c r="Q1177" s="39"/>
      <c r="R1177" s="39"/>
      <c r="S1177" s="36" t="str">
        <f t="shared" si="18"/>
        <v/>
      </c>
      <c r="T1177" s="39"/>
      <c r="U1177" s="39"/>
      <c r="V1177" s="39"/>
    </row>
    <row r="1178" spans="1:22" s="17" customFormat="1" ht="14.25" thickBot="1">
      <c r="A1178" s="39"/>
      <c r="B1178" s="64"/>
      <c r="C1178" s="39"/>
      <c r="D1178" s="64"/>
      <c r="E1178" s="39"/>
      <c r="F1178" s="25"/>
      <c r="G1178" s="23"/>
      <c r="H1178" s="25"/>
      <c r="I1178" s="30" t="str">
        <f>IF(LEN(F1178)*LEN(G1178)*LEN(H1178)=0,"",VLOOKUP(F1178&amp;G1178&amp;H1178,品类代码!$D:$E,2,0))</f>
        <v/>
      </c>
      <c r="J1178" s="31" t="str">
        <f>IF(LEN(I1178)=0,"",VLOOKUP(I1178,品类代码!$E:$F,2,0))</f>
        <v/>
      </c>
      <c r="K1178" s="30" t="str">
        <f>IF(LEN(J1178)=0,"",VLOOKUP(J1178,品类代码!$F:$G,2,0))</f>
        <v/>
      </c>
      <c r="L1178" s="64"/>
      <c r="M1178" s="39"/>
      <c r="N1178" s="39"/>
      <c r="O1178" s="39"/>
      <c r="P1178" s="39"/>
      <c r="Q1178" s="39"/>
      <c r="R1178" s="39"/>
      <c r="S1178" s="36" t="str">
        <f t="shared" si="18"/>
        <v/>
      </c>
      <c r="T1178" s="39"/>
      <c r="U1178" s="39"/>
      <c r="V1178" s="39"/>
    </row>
    <row r="1179" spans="1:22" s="17" customFormat="1" ht="14.25" thickBot="1">
      <c r="A1179" s="39"/>
      <c r="B1179" s="64"/>
      <c r="C1179" s="39"/>
      <c r="D1179" s="64"/>
      <c r="E1179" s="39"/>
      <c r="F1179" s="25"/>
      <c r="G1179" s="23"/>
      <c r="H1179" s="25"/>
      <c r="I1179" s="30" t="str">
        <f>IF(LEN(F1179)*LEN(G1179)*LEN(H1179)=0,"",VLOOKUP(F1179&amp;G1179&amp;H1179,品类代码!$D:$E,2,0))</f>
        <v/>
      </c>
      <c r="J1179" s="31" t="str">
        <f>IF(LEN(I1179)=0,"",VLOOKUP(I1179,品类代码!$E:$F,2,0))</f>
        <v/>
      </c>
      <c r="K1179" s="30" t="str">
        <f>IF(LEN(J1179)=0,"",VLOOKUP(J1179,品类代码!$F:$G,2,0))</f>
        <v/>
      </c>
      <c r="L1179" s="64"/>
      <c r="M1179" s="39"/>
      <c r="N1179" s="39"/>
      <c r="O1179" s="39"/>
      <c r="P1179" s="39"/>
      <c r="Q1179" s="39"/>
      <c r="R1179" s="39"/>
      <c r="S1179" s="36" t="str">
        <f t="shared" si="18"/>
        <v/>
      </c>
      <c r="T1179" s="39"/>
      <c r="U1179" s="39"/>
      <c r="V1179" s="39"/>
    </row>
    <row r="1180" spans="1:22" s="17" customFormat="1" ht="14.25" thickBot="1">
      <c r="A1180" s="39"/>
      <c r="B1180" s="64"/>
      <c r="C1180" s="39"/>
      <c r="D1180" s="64"/>
      <c r="E1180" s="39"/>
      <c r="F1180" s="25"/>
      <c r="G1180" s="23"/>
      <c r="H1180" s="25"/>
      <c r="I1180" s="30" t="str">
        <f>IF(LEN(F1180)*LEN(G1180)*LEN(H1180)=0,"",VLOOKUP(F1180&amp;G1180&amp;H1180,品类代码!$D:$E,2,0))</f>
        <v/>
      </c>
      <c r="J1180" s="31" t="str">
        <f>IF(LEN(I1180)=0,"",VLOOKUP(I1180,品类代码!$E:$F,2,0))</f>
        <v/>
      </c>
      <c r="K1180" s="30" t="str">
        <f>IF(LEN(J1180)=0,"",VLOOKUP(J1180,品类代码!$F:$G,2,0))</f>
        <v/>
      </c>
      <c r="L1180" s="64"/>
      <c r="M1180" s="39"/>
      <c r="N1180" s="39"/>
      <c r="O1180" s="39"/>
      <c r="P1180" s="39"/>
      <c r="Q1180" s="39"/>
      <c r="R1180" s="39"/>
      <c r="S1180" s="36" t="str">
        <f t="shared" si="18"/>
        <v/>
      </c>
      <c r="T1180" s="39"/>
      <c r="U1180" s="39"/>
      <c r="V1180" s="39"/>
    </row>
    <row r="1181" spans="1:22" s="17" customFormat="1" ht="14.25" thickBot="1">
      <c r="A1181" s="39"/>
      <c r="B1181" s="64"/>
      <c r="C1181" s="39"/>
      <c r="D1181" s="64"/>
      <c r="E1181" s="39"/>
      <c r="F1181" s="25"/>
      <c r="G1181" s="23"/>
      <c r="H1181" s="25"/>
      <c r="I1181" s="30" t="str">
        <f>IF(LEN(F1181)*LEN(G1181)*LEN(H1181)=0,"",VLOOKUP(F1181&amp;G1181&amp;H1181,品类代码!$D:$E,2,0))</f>
        <v/>
      </c>
      <c r="J1181" s="31" t="str">
        <f>IF(LEN(I1181)=0,"",VLOOKUP(I1181,品类代码!$E:$F,2,0))</f>
        <v/>
      </c>
      <c r="K1181" s="30" t="str">
        <f>IF(LEN(J1181)=0,"",VLOOKUP(J1181,品类代码!$F:$G,2,0))</f>
        <v/>
      </c>
      <c r="L1181" s="64"/>
      <c r="M1181" s="39"/>
      <c r="N1181" s="39"/>
      <c r="O1181" s="39"/>
      <c r="P1181" s="39"/>
      <c r="Q1181" s="39"/>
      <c r="R1181" s="39"/>
      <c r="S1181" s="36" t="str">
        <f t="shared" si="18"/>
        <v/>
      </c>
      <c r="T1181" s="39"/>
      <c r="U1181" s="39"/>
      <c r="V1181" s="39"/>
    </row>
    <row r="1182" spans="1:22" s="17" customFormat="1" ht="14.25" thickBot="1">
      <c r="A1182" s="39"/>
      <c r="B1182" s="64"/>
      <c r="C1182" s="39"/>
      <c r="D1182" s="64"/>
      <c r="E1182" s="39"/>
      <c r="F1182" s="25"/>
      <c r="G1182" s="23"/>
      <c r="H1182" s="25"/>
      <c r="I1182" s="30" t="str">
        <f>IF(LEN(F1182)*LEN(G1182)*LEN(H1182)=0,"",VLOOKUP(F1182&amp;G1182&amp;H1182,品类代码!$D:$E,2,0))</f>
        <v/>
      </c>
      <c r="J1182" s="31" t="str">
        <f>IF(LEN(I1182)=0,"",VLOOKUP(I1182,品类代码!$E:$F,2,0))</f>
        <v/>
      </c>
      <c r="K1182" s="30" t="str">
        <f>IF(LEN(J1182)=0,"",VLOOKUP(J1182,品类代码!$F:$G,2,0))</f>
        <v/>
      </c>
      <c r="L1182" s="64"/>
      <c r="M1182" s="39"/>
      <c r="N1182" s="39"/>
      <c r="O1182" s="39"/>
      <c r="P1182" s="39"/>
      <c r="Q1182" s="39"/>
      <c r="R1182" s="39"/>
      <c r="S1182" s="36" t="str">
        <f t="shared" si="18"/>
        <v/>
      </c>
      <c r="T1182" s="39"/>
      <c r="U1182" s="39"/>
      <c r="V1182" s="39"/>
    </row>
    <row r="1183" spans="1:22" s="17" customFormat="1" ht="14.25" thickBot="1">
      <c r="A1183" s="39"/>
      <c r="B1183" s="64"/>
      <c r="C1183" s="39"/>
      <c r="D1183" s="64"/>
      <c r="E1183" s="39"/>
      <c r="F1183" s="25"/>
      <c r="G1183" s="23"/>
      <c r="H1183" s="25"/>
      <c r="I1183" s="30" t="str">
        <f>IF(LEN(F1183)*LEN(G1183)*LEN(H1183)=0,"",VLOOKUP(F1183&amp;G1183&amp;H1183,品类代码!$D:$E,2,0))</f>
        <v/>
      </c>
      <c r="J1183" s="31" t="str">
        <f>IF(LEN(I1183)=0,"",VLOOKUP(I1183,品类代码!$E:$F,2,0))</f>
        <v/>
      </c>
      <c r="K1183" s="30" t="str">
        <f>IF(LEN(J1183)=0,"",VLOOKUP(J1183,品类代码!$F:$G,2,0))</f>
        <v/>
      </c>
      <c r="L1183" s="64"/>
      <c r="M1183" s="39"/>
      <c r="N1183" s="39"/>
      <c r="O1183" s="39"/>
      <c r="P1183" s="39"/>
      <c r="Q1183" s="39"/>
      <c r="R1183" s="39"/>
      <c r="S1183" s="36" t="str">
        <f t="shared" si="18"/>
        <v/>
      </c>
      <c r="T1183" s="39"/>
      <c r="U1183" s="39"/>
      <c r="V1183" s="39"/>
    </row>
    <row r="1184" spans="1:22" s="17" customFormat="1" ht="14.25" thickBot="1">
      <c r="A1184" s="39"/>
      <c r="B1184" s="64"/>
      <c r="C1184" s="39"/>
      <c r="D1184" s="64"/>
      <c r="E1184" s="39"/>
      <c r="F1184" s="25"/>
      <c r="G1184" s="23"/>
      <c r="H1184" s="25"/>
      <c r="I1184" s="30" t="str">
        <f>IF(LEN(F1184)*LEN(G1184)*LEN(H1184)=0,"",VLOOKUP(F1184&amp;G1184&amp;H1184,品类代码!$D:$E,2,0))</f>
        <v/>
      </c>
      <c r="J1184" s="31" t="str">
        <f>IF(LEN(I1184)=0,"",VLOOKUP(I1184,品类代码!$E:$F,2,0))</f>
        <v/>
      </c>
      <c r="K1184" s="30" t="str">
        <f>IF(LEN(J1184)=0,"",VLOOKUP(J1184,品类代码!$F:$G,2,0))</f>
        <v/>
      </c>
      <c r="L1184" s="64"/>
      <c r="M1184" s="39"/>
      <c r="N1184" s="39"/>
      <c r="O1184" s="39"/>
      <c r="P1184" s="39"/>
      <c r="Q1184" s="39"/>
      <c r="R1184" s="39"/>
      <c r="S1184" s="36" t="str">
        <f t="shared" si="18"/>
        <v/>
      </c>
      <c r="T1184" s="39"/>
      <c r="U1184" s="39"/>
      <c r="V1184" s="39"/>
    </row>
    <row r="1185" spans="1:22" s="17" customFormat="1" ht="14.25" thickBot="1">
      <c r="A1185" s="39"/>
      <c r="B1185" s="64"/>
      <c r="C1185" s="39"/>
      <c r="D1185" s="64"/>
      <c r="E1185" s="39"/>
      <c r="F1185" s="25"/>
      <c r="G1185" s="23"/>
      <c r="H1185" s="25"/>
      <c r="I1185" s="30" t="str">
        <f>IF(LEN(F1185)*LEN(G1185)*LEN(H1185)=0,"",VLOOKUP(F1185&amp;G1185&amp;H1185,品类代码!$D:$E,2,0))</f>
        <v/>
      </c>
      <c r="J1185" s="31" t="str">
        <f>IF(LEN(I1185)=0,"",VLOOKUP(I1185,品类代码!$E:$F,2,0))</f>
        <v/>
      </c>
      <c r="K1185" s="30" t="str">
        <f>IF(LEN(J1185)=0,"",VLOOKUP(J1185,品类代码!$F:$G,2,0))</f>
        <v/>
      </c>
      <c r="L1185" s="64"/>
      <c r="M1185" s="39"/>
      <c r="N1185" s="39"/>
      <c r="O1185" s="39"/>
      <c r="P1185" s="39"/>
      <c r="Q1185" s="39"/>
      <c r="R1185" s="39"/>
      <c r="S1185" s="36" t="str">
        <f t="shared" si="18"/>
        <v/>
      </c>
      <c r="T1185" s="39"/>
      <c r="U1185" s="39"/>
      <c r="V1185" s="39"/>
    </row>
    <row r="1186" spans="1:22" s="17" customFormat="1" ht="14.25" thickBot="1">
      <c r="A1186" s="39"/>
      <c r="B1186" s="64"/>
      <c r="C1186" s="39"/>
      <c r="D1186" s="64"/>
      <c r="E1186" s="39"/>
      <c r="F1186" s="25"/>
      <c r="G1186" s="23"/>
      <c r="H1186" s="25"/>
      <c r="I1186" s="30" t="str">
        <f>IF(LEN(F1186)*LEN(G1186)*LEN(H1186)=0,"",VLOOKUP(F1186&amp;G1186&amp;H1186,品类代码!$D:$E,2,0))</f>
        <v/>
      </c>
      <c r="J1186" s="31" t="str">
        <f>IF(LEN(I1186)=0,"",VLOOKUP(I1186,品类代码!$E:$F,2,0))</f>
        <v/>
      </c>
      <c r="K1186" s="30" t="str">
        <f>IF(LEN(J1186)=0,"",VLOOKUP(J1186,品类代码!$F:$G,2,0))</f>
        <v/>
      </c>
      <c r="L1186" s="64"/>
      <c r="M1186" s="39"/>
      <c r="N1186" s="39"/>
      <c r="O1186" s="39"/>
      <c r="P1186" s="39"/>
      <c r="Q1186" s="39"/>
      <c r="R1186" s="39"/>
      <c r="S1186" s="36" t="str">
        <f t="shared" si="18"/>
        <v/>
      </c>
      <c r="T1186" s="39"/>
      <c r="U1186" s="39"/>
      <c r="V1186" s="39"/>
    </row>
    <row r="1187" spans="1:22" s="17" customFormat="1" ht="14.25" thickBot="1">
      <c r="A1187" s="39"/>
      <c r="B1187" s="64"/>
      <c r="C1187" s="39"/>
      <c r="D1187" s="64"/>
      <c r="E1187" s="39"/>
      <c r="F1187" s="25"/>
      <c r="G1187" s="23"/>
      <c r="H1187" s="25"/>
      <c r="I1187" s="30" t="str">
        <f>IF(LEN(F1187)*LEN(G1187)*LEN(H1187)=0,"",VLOOKUP(F1187&amp;G1187&amp;H1187,品类代码!$D:$E,2,0))</f>
        <v/>
      </c>
      <c r="J1187" s="31" t="str">
        <f>IF(LEN(I1187)=0,"",VLOOKUP(I1187,品类代码!$E:$F,2,0))</f>
        <v/>
      </c>
      <c r="K1187" s="30" t="str">
        <f>IF(LEN(J1187)=0,"",VLOOKUP(J1187,品类代码!$F:$G,2,0))</f>
        <v/>
      </c>
      <c r="L1187" s="64"/>
      <c r="M1187" s="39"/>
      <c r="N1187" s="39"/>
      <c r="O1187" s="39"/>
      <c r="P1187" s="39"/>
      <c r="Q1187" s="39"/>
      <c r="R1187" s="39"/>
      <c r="S1187" s="36" t="str">
        <f t="shared" si="18"/>
        <v/>
      </c>
      <c r="T1187" s="39"/>
      <c r="U1187" s="39"/>
      <c r="V1187" s="39"/>
    </row>
    <row r="1188" spans="1:22" s="17" customFormat="1" ht="14.25" thickBot="1">
      <c r="A1188" s="39"/>
      <c r="B1188" s="64"/>
      <c r="C1188" s="39"/>
      <c r="D1188" s="64"/>
      <c r="E1188" s="39"/>
      <c r="F1188" s="25"/>
      <c r="G1188" s="23"/>
      <c r="H1188" s="25"/>
      <c r="I1188" s="30" t="str">
        <f>IF(LEN(F1188)*LEN(G1188)*LEN(H1188)=0,"",VLOOKUP(F1188&amp;G1188&amp;H1188,品类代码!$D:$E,2,0))</f>
        <v/>
      </c>
      <c r="J1188" s="31" t="str">
        <f>IF(LEN(I1188)=0,"",VLOOKUP(I1188,品类代码!$E:$F,2,0))</f>
        <v/>
      </c>
      <c r="K1188" s="30" t="str">
        <f>IF(LEN(J1188)=0,"",VLOOKUP(J1188,品类代码!$F:$G,2,0))</f>
        <v/>
      </c>
      <c r="L1188" s="64"/>
      <c r="M1188" s="39"/>
      <c r="N1188" s="39"/>
      <c r="O1188" s="39"/>
      <c r="P1188" s="39"/>
      <c r="Q1188" s="39"/>
      <c r="R1188" s="39"/>
      <c r="S1188" s="36" t="str">
        <f t="shared" si="18"/>
        <v/>
      </c>
      <c r="T1188" s="39"/>
      <c r="U1188" s="39"/>
      <c r="V1188" s="39"/>
    </row>
    <row r="1189" spans="1:22" s="17" customFormat="1" ht="14.25" thickBot="1">
      <c r="A1189" s="39"/>
      <c r="B1189" s="64"/>
      <c r="C1189" s="39"/>
      <c r="D1189" s="64"/>
      <c r="E1189" s="39"/>
      <c r="F1189" s="25"/>
      <c r="G1189" s="23"/>
      <c r="H1189" s="25"/>
      <c r="I1189" s="30" t="str">
        <f>IF(LEN(F1189)*LEN(G1189)*LEN(H1189)=0,"",VLOOKUP(F1189&amp;G1189&amp;H1189,品类代码!$D:$E,2,0))</f>
        <v/>
      </c>
      <c r="J1189" s="31" t="str">
        <f>IF(LEN(I1189)=0,"",VLOOKUP(I1189,品类代码!$E:$F,2,0))</f>
        <v/>
      </c>
      <c r="K1189" s="30" t="str">
        <f>IF(LEN(J1189)=0,"",VLOOKUP(J1189,品类代码!$F:$G,2,0))</f>
        <v/>
      </c>
      <c r="L1189" s="64"/>
      <c r="M1189" s="39"/>
      <c r="N1189" s="39"/>
      <c r="O1189" s="39"/>
      <c r="P1189" s="39"/>
      <c r="Q1189" s="39"/>
      <c r="R1189" s="39"/>
      <c r="S1189" s="36" t="str">
        <f t="shared" si="18"/>
        <v/>
      </c>
      <c r="T1189" s="39"/>
      <c r="U1189" s="39"/>
      <c r="V1189" s="39"/>
    </row>
    <row r="1190" spans="1:22" s="17" customFormat="1" ht="14.25" thickBot="1">
      <c r="A1190" s="39"/>
      <c r="B1190" s="64"/>
      <c r="C1190" s="39"/>
      <c r="D1190" s="64"/>
      <c r="E1190" s="39"/>
      <c r="F1190" s="25"/>
      <c r="G1190" s="23"/>
      <c r="H1190" s="25"/>
      <c r="I1190" s="30" t="str">
        <f>IF(LEN(F1190)*LEN(G1190)*LEN(H1190)=0,"",VLOOKUP(F1190&amp;G1190&amp;H1190,品类代码!$D:$E,2,0))</f>
        <v/>
      </c>
      <c r="J1190" s="31" t="str">
        <f>IF(LEN(I1190)=0,"",VLOOKUP(I1190,品类代码!$E:$F,2,0))</f>
        <v/>
      </c>
      <c r="K1190" s="30" t="str">
        <f>IF(LEN(J1190)=0,"",VLOOKUP(J1190,品类代码!$F:$G,2,0))</f>
        <v/>
      </c>
      <c r="L1190" s="64"/>
      <c r="M1190" s="39"/>
      <c r="N1190" s="39"/>
      <c r="O1190" s="39"/>
      <c r="P1190" s="39"/>
      <c r="Q1190" s="39"/>
      <c r="R1190" s="39"/>
      <c r="S1190" s="36" t="str">
        <f t="shared" si="18"/>
        <v/>
      </c>
      <c r="T1190" s="39"/>
      <c r="U1190" s="39"/>
      <c r="V1190" s="39"/>
    </row>
    <row r="1191" spans="1:22" s="17" customFormat="1" ht="14.25" thickBot="1">
      <c r="A1191" s="39"/>
      <c r="B1191" s="64"/>
      <c r="C1191" s="39"/>
      <c r="D1191" s="64"/>
      <c r="E1191" s="39"/>
      <c r="F1191" s="25"/>
      <c r="G1191" s="23"/>
      <c r="H1191" s="25"/>
      <c r="I1191" s="30" t="str">
        <f>IF(LEN(F1191)*LEN(G1191)*LEN(H1191)=0,"",VLOOKUP(F1191&amp;G1191&amp;H1191,品类代码!$D:$E,2,0))</f>
        <v/>
      </c>
      <c r="J1191" s="31" t="str">
        <f>IF(LEN(I1191)=0,"",VLOOKUP(I1191,品类代码!$E:$F,2,0))</f>
        <v/>
      </c>
      <c r="K1191" s="30" t="str">
        <f>IF(LEN(J1191)=0,"",VLOOKUP(J1191,品类代码!$F:$G,2,0))</f>
        <v/>
      </c>
      <c r="L1191" s="64"/>
      <c r="M1191" s="39"/>
      <c r="N1191" s="39"/>
      <c r="O1191" s="39"/>
      <c r="P1191" s="39"/>
      <c r="Q1191" s="39"/>
      <c r="R1191" s="39"/>
      <c r="S1191" s="36" t="str">
        <f t="shared" si="18"/>
        <v/>
      </c>
      <c r="T1191" s="39"/>
      <c r="U1191" s="39"/>
      <c r="V1191" s="39"/>
    </row>
    <row r="1192" spans="1:22" s="17" customFormat="1" ht="14.25" thickBot="1">
      <c r="A1192" s="39"/>
      <c r="B1192" s="64"/>
      <c r="C1192" s="39"/>
      <c r="D1192" s="64"/>
      <c r="E1192" s="39"/>
      <c r="F1192" s="25"/>
      <c r="G1192" s="23"/>
      <c r="H1192" s="25"/>
      <c r="I1192" s="30" t="str">
        <f>IF(LEN(F1192)*LEN(G1192)*LEN(H1192)=0,"",VLOOKUP(F1192&amp;G1192&amp;H1192,品类代码!$D:$E,2,0))</f>
        <v/>
      </c>
      <c r="J1192" s="31" t="str">
        <f>IF(LEN(I1192)=0,"",VLOOKUP(I1192,品类代码!$E:$F,2,0))</f>
        <v/>
      </c>
      <c r="K1192" s="30" t="str">
        <f>IF(LEN(J1192)=0,"",VLOOKUP(J1192,品类代码!$F:$G,2,0))</f>
        <v/>
      </c>
      <c r="L1192" s="64"/>
      <c r="M1192" s="39"/>
      <c r="N1192" s="39"/>
      <c r="O1192" s="39"/>
      <c r="P1192" s="39"/>
      <c r="Q1192" s="39"/>
      <c r="R1192" s="39"/>
      <c r="S1192" s="36" t="str">
        <f t="shared" si="18"/>
        <v/>
      </c>
      <c r="T1192" s="39"/>
      <c r="U1192" s="39"/>
      <c r="V1192" s="39"/>
    </row>
    <row r="1193" spans="1:22" s="17" customFormat="1" ht="14.25" thickBot="1">
      <c r="A1193" s="39"/>
      <c r="B1193" s="64"/>
      <c r="C1193" s="39"/>
      <c r="D1193" s="64"/>
      <c r="E1193" s="39"/>
      <c r="F1193" s="25"/>
      <c r="G1193" s="23"/>
      <c r="H1193" s="25"/>
      <c r="I1193" s="30" t="str">
        <f>IF(LEN(F1193)*LEN(G1193)*LEN(H1193)=0,"",VLOOKUP(F1193&amp;G1193&amp;H1193,品类代码!$D:$E,2,0))</f>
        <v/>
      </c>
      <c r="J1193" s="31" t="str">
        <f>IF(LEN(I1193)=0,"",VLOOKUP(I1193,品类代码!$E:$F,2,0))</f>
        <v/>
      </c>
      <c r="K1193" s="30" t="str">
        <f>IF(LEN(J1193)=0,"",VLOOKUP(J1193,品类代码!$F:$G,2,0))</f>
        <v/>
      </c>
      <c r="L1193" s="64"/>
      <c r="M1193" s="39"/>
      <c r="N1193" s="39"/>
      <c r="O1193" s="39"/>
      <c r="P1193" s="39"/>
      <c r="Q1193" s="39"/>
      <c r="R1193" s="39"/>
      <c r="S1193" s="36" t="str">
        <f t="shared" si="18"/>
        <v/>
      </c>
      <c r="T1193" s="39"/>
      <c r="U1193" s="39"/>
      <c r="V1193" s="39"/>
    </row>
    <row r="1194" spans="1:22" s="17" customFormat="1" ht="14.25" thickBot="1">
      <c r="A1194" s="39"/>
      <c r="B1194" s="64"/>
      <c r="C1194" s="39"/>
      <c r="D1194" s="64"/>
      <c r="E1194" s="39"/>
      <c r="F1194" s="25"/>
      <c r="G1194" s="23"/>
      <c r="H1194" s="25"/>
      <c r="I1194" s="30" t="str">
        <f>IF(LEN(F1194)*LEN(G1194)*LEN(H1194)=0,"",VLOOKUP(F1194&amp;G1194&amp;H1194,品类代码!$D:$E,2,0))</f>
        <v/>
      </c>
      <c r="J1194" s="31" t="str">
        <f>IF(LEN(I1194)=0,"",VLOOKUP(I1194,品类代码!$E:$F,2,0))</f>
        <v/>
      </c>
      <c r="K1194" s="30" t="str">
        <f>IF(LEN(J1194)=0,"",VLOOKUP(J1194,品类代码!$F:$G,2,0))</f>
        <v/>
      </c>
      <c r="L1194" s="64"/>
      <c r="M1194" s="39"/>
      <c r="N1194" s="39"/>
      <c r="O1194" s="39"/>
      <c r="P1194" s="39"/>
      <c r="Q1194" s="39"/>
      <c r="R1194" s="39"/>
      <c r="S1194" s="36" t="str">
        <f t="shared" si="18"/>
        <v/>
      </c>
      <c r="T1194" s="39"/>
      <c r="U1194" s="39"/>
      <c r="V1194" s="39"/>
    </row>
    <row r="1195" spans="1:22" s="17" customFormat="1" ht="14.25" thickBot="1">
      <c r="A1195" s="39"/>
      <c r="B1195" s="64"/>
      <c r="C1195" s="39"/>
      <c r="D1195" s="64"/>
      <c r="E1195" s="39"/>
      <c r="F1195" s="25"/>
      <c r="G1195" s="23"/>
      <c r="H1195" s="25"/>
      <c r="I1195" s="30" t="str">
        <f>IF(LEN(F1195)*LEN(G1195)*LEN(H1195)=0,"",VLOOKUP(F1195&amp;G1195&amp;H1195,品类代码!$D:$E,2,0))</f>
        <v/>
      </c>
      <c r="J1195" s="31" t="str">
        <f>IF(LEN(I1195)=0,"",VLOOKUP(I1195,品类代码!$E:$F,2,0))</f>
        <v/>
      </c>
      <c r="K1195" s="30" t="str">
        <f>IF(LEN(J1195)=0,"",VLOOKUP(J1195,品类代码!$F:$G,2,0))</f>
        <v/>
      </c>
      <c r="L1195" s="64"/>
      <c r="M1195" s="39"/>
      <c r="N1195" s="39"/>
      <c r="O1195" s="39"/>
      <c r="P1195" s="39"/>
      <c r="Q1195" s="39"/>
      <c r="R1195" s="39"/>
      <c r="S1195" s="36" t="str">
        <f t="shared" si="18"/>
        <v/>
      </c>
      <c r="T1195" s="39"/>
      <c r="U1195" s="39"/>
      <c r="V1195" s="39"/>
    </row>
    <row r="1196" spans="1:22" s="17" customFormat="1" ht="14.25" thickBot="1">
      <c r="A1196" s="39"/>
      <c r="B1196" s="64"/>
      <c r="C1196" s="39"/>
      <c r="D1196" s="64"/>
      <c r="E1196" s="39"/>
      <c r="F1196" s="25"/>
      <c r="G1196" s="23"/>
      <c r="H1196" s="25"/>
      <c r="I1196" s="30" t="str">
        <f>IF(LEN(F1196)*LEN(G1196)*LEN(H1196)=0,"",VLOOKUP(F1196&amp;G1196&amp;H1196,品类代码!$D:$E,2,0))</f>
        <v/>
      </c>
      <c r="J1196" s="31" t="str">
        <f>IF(LEN(I1196)=0,"",VLOOKUP(I1196,品类代码!$E:$F,2,0))</f>
        <v/>
      </c>
      <c r="K1196" s="30" t="str">
        <f>IF(LEN(J1196)=0,"",VLOOKUP(J1196,品类代码!$F:$G,2,0))</f>
        <v/>
      </c>
      <c r="L1196" s="64"/>
      <c r="M1196" s="39"/>
      <c r="N1196" s="39"/>
      <c r="O1196" s="39"/>
      <c r="P1196" s="39"/>
      <c r="Q1196" s="39"/>
      <c r="R1196" s="39"/>
      <c r="S1196" s="36" t="str">
        <f t="shared" si="18"/>
        <v/>
      </c>
      <c r="T1196" s="39"/>
      <c r="U1196" s="39"/>
      <c r="V1196" s="39"/>
    </row>
    <row r="1197" spans="1:22" s="17" customFormat="1" ht="14.25" thickBot="1">
      <c r="A1197" s="39"/>
      <c r="B1197" s="64"/>
      <c r="C1197" s="39"/>
      <c r="D1197" s="64"/>
      <c r="E1197" s="39"/>
      <c r="F1197" s="25"/>
      <c r="G1197" s="23"/>
      <c r="H1197" s="25"/>
      <c r="I1197" s="30" t="str">
        <f>IF(LEN(F1197)*LEN(G1197)*LEN(H1197)=0,"",VLOOKUP(F1197&amp;G1197&amp;H1197,品类代码!$D:$E,2,0))</f>
        <v/>
      </c>
      <c r="J1197" s="31" t="str">
        <f>IF(LEN(I1197)=0,"",VLOOKUP(I1197,品类代码!$E:$F,2,0))</f>
        <v/>
      </c>
      <c r="K1197" s="30" t="str">
        <f>IF(LEN(J1197)=0,"",VLOOKUP(J1197,品类代码!$F:$G,2,0))</f>
        <v/>
      </c>
      <c r="L1197" s="64"/>
      <c r="M1197" s="39"/>
      <c r="N1197" s="39"/>
      <c r="O1197" s="39"/>
      <c r="P1197" s="39"/>
      <c r="Q1197" s="39"/>
      <c r="R1197" s="39"/>
      <c r="S1197" s="36" t="str">
        <f t="shared" si="18"/>
        <v/>
      </c>
      <c r="T1197" s="39"/>
      <c r="U1197" s="39"/>
      <c r="V1197" s="39"/>
    </row>
    <row r="1198" spans="1:22" s="17" customFormat="1" ht="14.25" thickBot="1">
      <c r="A1198" s="39"/>
      <c r="B1198" s="64"/>
      <c r="C1198" s="39"/>
      <c r="D1198" s="64"/>
      <c r="E1198" s="39"/>
      <c r="F1198" s="25"/>
      <c r="G1198" s="23"/>
      <c r="H1198" s="25"/>
      <c r="I1198" s="30" t="str">
        <f>IF(LEN(F1198)*LEN(G1198)*LEN(H1198)=0,"",VLOOKUP(F1198&amp;G1198&amp;H1198,品类代码!$D:$E,2,0))</f>
        <v/>
      </c>
      <c r="J1198" s="31" t="str">
        <f>IF(LEN(I1198)=0,"",VLOOKUP(I1198,品类代码!$E:$F,2,0))</f>
        <v/>
      </c>
      <c r="K1198" s="30" t="str">
        <f>IF(LEN(J1198)=0,"",VLOOKUP(J1198,品类代码!$F:$G,2,0))</f>
        <v/>
      </c>
      <c r="L1198" s="64"/>
      <c r="M1198" s="39"/>
      <c r="N1198" s="39"/>
      <c r="O1198" s="39"/>
      <c r="P1198" s="39"/>
      <c r="Q1198" s="39"/>
      <c r="R1198" s="39"/>
      <c r="S1198" s="36" t="str">
        <f t="shared" si="18"/>
        <v/>
      </c>
      <c r="T1198" s="39"/>
      <c r="U1198" s="39"/>
      <c r="V1198" s="39"/>
    </row>
    <row r="1199" spans="1:22" s="17" customFormat="1" ht="14.25" thickBot="1">
      <c r="A1199" s="39"/>
      <c r="B1199" s="64"/>
      <c r="C1199" s="39"/>
      <c r="D1199" s="64"/>
      <c r="E1199" s="39"/>
      <c r="F1199" s="25"/>
      <c r="G1199" s="23"/>
      <c r="H1199" s="25"/>
      <c r="I1199" s="30" t="str">
        <f>IF(LEN(F1199)*LEN(G1199)*LEN(H1199)=0,"",VLOOKUP(F1199&amp;G1199&amp;H1199,品类代码!$D:$E,2,0))</f>
        <v/>
      </c>
      <c r="J1199" s="31" t="str">
        <f>IF(LEN(I1199)=0,"",VLOOKUP(I1199,品类代码!$E:$F,2,0))</f>
        <v/>
      </c>
      <c r="K1199" s="30" t="str">
        <f>IF(LEN(J1199)=0,"",VLOOKUP(J1199,品类代码!$F:$G,2,0))</f>
        <v/>
      </c>
      <c r="L1199" s="64"/>
      <c r="M1199" s="39"/>
      <c r="N1199" s="39"/>
      <c r="O1199" s="39"/>
      <c r="P1199" s="39"/>
      <c r="Q1199" s="39"/>
      <c r="R1199" s="39"/>
      <c r="S1199" s="36" t="str">
        <f t="shared" si="18"/>
        <v/>
      </c>
      <c r="T1199" s="39"/>
      <c r="U1199" s="39"/>
      <c r="V1199" s="39"/>
    </row>
    <row r="1200" spans="1:22" s="17" customFormat="1" ht="14.25" thickBot="1">
      <c r="A1200" s="39"/>
      <c r="B1200" s="64"/>
      <c r="C1200" s="39"/>
      <c r="D1200" s="64"/>
      <c r="E1200" s="39"/>
      <c r="F1200" s="25"/>
      <c r="G1200" s="23"/>
      <c r="H1200" s="25"/>
      <c r="I1200" s="30" t="str">
        <f>IF(LEN(F1200)*LEN(G1200)*LEN(H1200)=0,"",VLOOKUP(F1200&amp;G1200&amp;H1200,品类代码!$D:$E,2,0))</f>
        <v/>
      </c>
      <c r="J1200" s="31" t="str">
        <f>IF(LEN(I1200)=0,"",VLOOKUP(I1200,品类代码!$E:$F,2,0))</f>
        <v/>
      </c>
      <c r="K1200" s="30" t="str">
        <f>IF(LEN(J1200)=0,"",VLOOKUP(J1200,品类代码!$F:$G,2,0))</f>
        <v/>
      </c>
      <c r="L1200" s="64"/>
      <c r="M1200" s="39"/>
      <c r="N1200" s="39"/>
      <c r="O1200" s="39"/>
      <c r="P1200" s="39"/>
      <c r="Q1200" s="39"/>
      <c r="R1200" s="39"/>
      <c r="S1200" s="36" t="str">
        <f t="shared" si="18"/>
        <v/>
      </c>
      <c r="T1200" s="39"/>
      <c r="U1200" s="39"/>
      <c r="V1200" s="39"/>
    </row>
    <row r="1201" spans="1:22" s="17" customFormat="1" ht="14.25" thickBot="1">
      <c r="A1201" s="39"/>
      <c r="B1201" s="64"/>
      <c r="C1201" s="39"/>
      <c r="D1201" s="64"/>
      <c r="E1201" s="39"/>
      <c r="F1201" s="25"/>
      <c r="G1201" s="23"/>
      <c r="H1201" s="25"/>
      <c r="I1201" s="30" t="str">
        <f>IF(LEN(F1201)*LEN(G1201)*LEN(H1201)=0,"",VLOOKUP(F1201&amp;G1201&amp;H1201,品类代码!$D:$E,2,0))</f>
        <v/>
      </c>
      <c r="J1201" s="31" t="str">
        <f>IF(LEN(I1201)=0,"",VLOOKUP(I1201,品类代码!$E:$F,2,0))</f>
        <v/>
      </c>
      <c r="K1201" s="30" t="str">
        <f>IF(LEN(J1201)=0,"",VLOOKUP(J1201,品类代码!$F:$G,2,0))</f>
        <v/>
      </c>
      <c r="L1201" s="64"/>
      <c r="M1201" s="39"/>
      <c r="N1201" s="39"/>
      <c r="O1201" s="39"/>
      <c r="P1201" s="39"/>
      <c r="Q1201" s="39"/>
      <c r="R1201" s="39"/>
      <c r="S1201" s="36" t="str">
        <f t="shared" si="18"/>
        <v/>
      </c>
      <c r="T1201" s="39"/>
      <c r="U1201" s="39"/>
      <c r="V1201" s="39"/>
    </row>
    <row r="1202" spans="1:22" s="17" customFormat="1" ht="14.25" thickBot="1">
      <c r="A1202" s="39"/>
      <c r="B1202" s="64"/>
      <c r="C1202" s="39"/>
      <c r="D1202" s="64"/>
      <c r="E1202" s="39"/>
      <c r="F1202" s="25"/>
      <c r="G1202" s="23"/>
      <c r="H1202" s="25"/>
      <c r="I1202" s="30" t="str">
        <f>IF(LEN(F1202)*LEN(G1202)*LEN(H1202)=0,"",VLOOKUP(F1202&amp;G1202&amp;H1202,品类代码!$D:$E,2,0))</f>
        <v/>
      </c>
      <c r="J1202" s="31" t="str">
        <f>IF(LEN(I1202)=0,"",VLOOKUP(I1202,品类代码!$E:$F,2,0))</f>
        <v/>
      </c>
      <c r="K1202" s="30" t="str">
        <f>IF(LEN(J1202)=0,"",VLOOKUP(J1202,品类代码!$F:$G,2,0))</f>
        <v/>
      </c>
      <c r="L1202" s="64"/>
      <c r="M1202" s="39"/>
      <c r="N1202" s="39"/>
      <c r="O1202" s="39"/>
      <c r="P1202" s="39"/>
      <c r="Q1202" s="39"/>
      <c r="R1202" s="39"/>
      <c r="S1202" s="36" t="str">
        <f t="shared" si="18"/>
        <v/>
      </c>
      <c r="T1202" s="39"/>
      <c r="U1202" s="39"/>
      <c r="V1202" s="39"/>
    </row>
    <row r="1203" spans="1:22" s="17" customFormat="1" ht="14.25" thickBot="1">
      <c r="A1203" s="39"/>
      <c r="B1203" s="64"/>
      <c r="C1203" s="39"/>
      <c r="D1203" s="64"/>
      <c r="E1203" s="39"/>
      <c r="F1203" s="25"/>
      <c r="G1203" s="23"/>
      <c r="H1203" s="25"/>
      <c r="I1203" s="30" t="str">
        <f>IF(LEN(F1203)*LEN(G1203)*LEN(H1203)=0,"",VLOOKUP(F1203&amp;G1203&amp;H1203,品类代码!$D:$E,2,0))</f>
        <v/>
      </c>
      <c r="J1203" s="31" t="str">
        <f>IF(LEN(I1203)=0,"",VLOOKUP(I1203,品类代码!$E:$F,2,0))</f>
        <v/>
      </c>
      <c r="K1203" s="30" t="str">
        <f>IF(LEN(J1203)=0,"",VLOOKUP(J1203,品类代码!$F:$G,2,0))</f>
        <v/>
      </c>
      <c r="L1203" s="64"/>
      <c r="M1203" s="39"/>
      <c r="N1203" s="39"/>
      <c r="O1203" s="39"/>
      <c r="P1203" s="39"/>
      <c r="Q1203" s="39"/>
      <c r="R1203" s="39"/>
      <c r="S1203" s="36" t="str">
        <f t="shared" si="18"/>
        <v/>
      </c>
      <c r="T1203" s="39"/>
      <c r="U1203" s="39"/>
      <c r="V1203" s="39"/>
    </row>
    <row r="1204" spans="1:22" s="17" customFormat="1" ht="14.25" thickBot="1">
      <c r="A1204" s="39"/>
      <c r="B1204" s="64"/>
      <c r="C1204" s="39"/>
      <c r="D1204" s="64"/>
      <c r="E1204" s="39"/>
      <c r="F1204" s="25"/>
      <c r="G1204" s="23"/>
      <c r="H1204" s="25"/>
      <c r="I1204" s="30" t="str">
        <f>IF(LEN(F1204)*LEN(G1204)*LEN(H1204)=0,"",VLOOKUP(F1204&amp;G1204&amp;H1204,品类代码!$D:$E,2,0))</f>
        <v/>
      </c>
      <c r="J1204" s="31" t="str">
        <f>IF(LEN(I1204)=0,"",VLOOKUP(I1204,品类代码!$E:$F,2,0))</f>
        <v/>
      </c>
      <c r="K1204" s="30" t="str">
        <f>IF(LEN(J1204)=0,"",VLOOKUP(J1204,品类代码!$F:$G,2,0))</f>
        <v/>
      </c>
      <c r="L1204" s="64"/>
      <c r="M1204" s="39"/>
      <c r="N1204" s="39"/>
      <c r="O1204" s="39"/>
      <c r="P1204" s="39"/>
      <c r="Q1204" s="39"/>
      <c r="R1204" s="39"/>
      <c r="S1204" s="36" t="str">
        <f t="shared" si="18"/>
        <v/>
      </c>
      <c r="T1204" s="39"/>
      <c r="U1204" s="39"/>
      <c r="V1204" s="39"/>
    </row>
    <row r="1205" spans="1:22" s="17" customFormat="1" ht="14.25" thickBot="1">
      <c r="A1205" s="39"/>
      <c r="B1205" s="64"/>
      <c r="C1205" s="39"/>
      <c r="D1205" s="64"/>
      <c r="E1205" s="39"/>
      <c r="F1205" s="25"/>
      <c r="G1205" s="23"/>
      <c r="H1205" s="25"/>
      <c r="I1205" s="30" t="str">
        <f>IF(LEN(F1205)*LEN(G1205)*LEN(H1205)=0,"",VLOOKUP(F1205&amp;G1205&amp;H1205,品类代码!$D:$E,2,0))</f>
        <v/>
      </c>
      <c r="J1205" s="31" t="str">
        <f>IF(LEN(I1205)=0,"",VLOOKUP(I1205,品类代码!$E:$F,2,0))</f>
        <v/>
      </c>
      <c r="K1205" s="30" t="str">
        <f>IF(LEN(J1205)=0,"",VLOOKUP(J1205,品类代码!$F:$G,2,0))</f>
        <v/>
      </c>
      <c r="L1205" s="64"/>
      <c r="M1205" s="39"/>
      <c r="N1205" s="39"/>
      <c r="O1205" s="39"/>
      <c r="P1205" s="39"/>
      <c r="Q1205" s="39"/>
      <c r="R1205" s="39"/>
      <c r="S1205" s="36" t="str">
        <f t="shared" si="18"/>
        <v/>
      </c>
      <c r="T1205" s="39"/>
      <c r="U1205" s="39"/>
      <c r="V1205" s="39"/>
    </row>
    <row r="1206" spans="1:22" s="17" customFormat="1" ht="14.25" thickBot="1">
      <c r="A1206" s="39"/>
      <c r="B1206" s="64"/>
      <c r="C1206" s="39"/>
      <c r="D1206" s="64"/>
      <c r="E1206" s="39"/>
      <c r="F1206" s="25"/>
      <c r="G1206" s="23"/>
      <c r="H1206" s="25"/>
      <c r="I1206" s="30" t="str">
        <f>IF(LEN(F1206)*LEN(G1206)*LEN(H1206)=0,"",VLOOKUP(F1206&amp;G1206&amp;H1206,品类代码!$D:$E,2,0))</f>
        <v/>
      </c>
      <c r="J1206" s="31" t="str">
        <f>IF(LEN(I1206)=0,"",VLOOKUP(I1206,品类代码!$E:$F,2,0))</f>
        <v/>
      </c>
      <c r="K1206" s="30" t="str">
        <f>IF(LEN(J1206)=0,"",VLOOKUP(J1206,品类代码!$F:$G,2,0))</f>
        <v/>
      </c>
      <c r="L1206" s="64"/>
      <c r="M1206" s="39"/>
      <c r="N1206" s="39"/>
      <c r="O1206" s="39"/>
      <c r="P1206" s="39"/>
      <c r="Q1206" s="39"/>
      <c r="R1206" s="39"/>
      <c r="S1206" s="36" t="str">
        <f t="shared" si="18"/>
        <v/>
      </c>
      <c r="T1206" s="39"/>
      <c r="U1206" s="39"/>
      <c r="V1206" s="39"/>
    </row>
    <row r="1207" spans="1:22" s="17" customFormat="1" ht="14.25" thickBot="1">
      <c r="A1207" s="39"/>
      <c r="B1207" s="64"/>
      <c r="C1207" s="39"/>
      <c r="D1207" s="64"/>
      <c r="E1207" s="39"/>
      <c r="F1207" s="25"/>
      <c r="G1207" s="23"/>
      <c r="H1207" s="25"/>
      <c r="I1207" s="30" t="str">
        <f>IF(LEN(F1207)*LEN(G1207)*LEN(H1207)=0,"",VLOOKUP(F1207&amp;G1207&amp;H1207,品类代码!$D:$E,2,0))</f>
        <v/>
      </c>
      <c r="J1207" s="31" t="str">
        <f>IF(LEN(I1207)=0,"",VLOOKUP(I1207,品类代码!$E:$F,2,0))</f>
        <v/>
      </c>
      <c r="K1207" s="30" t="str">
        <f>IF(LEN(J1207)=0,"",VLOOKUP(J1207,品类代码!$F:$G,2,0))</f>
        <v/>
      </c>
      <c r="L1207" s="64"/>
      <c r="M1207" s="39"/>
      <c r="N1207" s="39"/>
      <c r="O1207" s="39"/>
      <c r="P1207" s="39"/>
      <c r="Q1207" s="39"/>
      <c r="R1207" s="39"/>
      <c r="S1207" s="36" t="str">
        <f t="shared" si="18"/>
        <v/>
      </c>
      <c r="T1207" s="39"/>
      <c r="U1207" s="39"/>
      <c r="V1207" s="39"/>
    </row>
    <row r="1208" spans="1:22" s="17" customFormat="1" ht="14.25" thickBot="1">
      <c r="A1208" s="39"/>
      <c r="B1208" s="64"/>
      <c r="C1208" s="39"/>
      <c r="D1208" s="64"/>
      <c r="E1208" s="39"/>
      <c r="F1208" s="25"/>
      <c r="G1208" s="23"/>
      <c r="H1208" s="25"/>
      <c r="I1208" s="30" t="str">
        <f>IF(LEN(F1208)*LEN(G1208)*LEN(H1208)=0,"",VLOOKUP(F1208&amp;G1208&amp;H1208,品类代码!$D:$E,2,0))</f>
        <v/>
      </c>
      <c r="J1208" s="31" t="str">
        <f>IF(LEN(I1208)=0,"",VLOOKUP(I1208,品类代码!$E:$F,2,0))</f>
        <v/>
      </c>
      <c r="K1208" s="30" t="str">
        <f>IF(LEN(J1208)=0,"",VLOOKUP(J1208,品类代码!$F:$G,2,0))</f>
        <v/>
      </c>
      <c r="L1208" s="64"/>
      <c r="M1208" s="39"/>
      <c r="N1208" s="39"/>
      <c r="O1208" s="39"/>
      <c r="P1208" s="39"/>
      <c r="Q1208" s="39"/>
      <c r="R1208" s="39"/>
      <c r="S1208" s="36" t="str">
        <f t="shared" si="18"/>
        <v/>
      </c>
      <c r="T1208" s="39"/>
      <c r="U1208" s="39"/>
      <c r="V1208" s="39"/>
    </row>
    <row r="1209" spans="1:22" s="17" customFormat="1" ht="14.25" thickBot="1">
      <c r="A1209" s="39"/>
      <c r="B1209" s="64"/>
      <c r="C1209" s="39"/>
      <c r="D1209" s="64"/>
      <c r="E1209" s="39"/>
      <c r="F1209" s="25"/>
      <c r="G1209" s="23"/>
      <c r="H1209" s="25"/>
      <c r="I1209" s="30" t="str">
        <f>IF(LEN(F1209)*LEN(G1209)*LEN(H1209)=0,"",VLOOKUP(F1209&amp;G1209&amp;H1209,品类代码!$D:$E,2,0))</f>
        <v/>
      </c>
      <c r="J1209" s="31" t="str">
        <f>IF(LEN(I1209)=0,"",VLOOKUP(I1209,品类代码!$E:$F,2,0))</f>
        <v/>
      </c>
      <c r="K1209" s="30" t="str">
        <f>IF(LEN(J1209)=0,"",VLOOKUP(J1209,品类代码!$F:$G,2,0))</f>
        <v/>
      </c>
      <c r="L1209" s="64"/>
      <c r="M1209" s="39"/>
      <c r="N1209" s="39"/>
      <c r="O1209" s="39"/>
      <c r="P1209" s="39"/>
      <c r="Q1209" s="39"/>
      <c r="R1209" s="39"/>
      <c r="S1209" s="36" t="str">
        <f t="shared" si="18"/>
        <v/>
      </c>
      <c r="T1209" s="39"/>
      <c r="U1209" s="39"/>
      <c r="V1209" s="39"/>
    </row>
    <row r="1210" spans="1:22" s="17" customFormat="1" ht="14.25" thickBot="1">
      <c r="A1210" s="39"/>
      <c r="B1210" s="64"/>
      <c r="C1210" s="39"/>
      <c r="D1210" s="64"/>
      <c r="E1210" s="39"/>
      <c r="F1210" s="25"/>
      <c r="G1210" s="23"/>
      <c r="H1210" s="25"/>
      <c r="I1210" s="30" t="str">
        <f>IF(LEN(F1210)*LEN(G1210)*LEN(H1210)=0,"",VLOOKUP(F1210&amp;G1210&amp;H1210,品类代码!$D:$E,2,0))</f>
        <v/>
      </c>
      <c r="J1210" s="31" t="str">
        <f>IF(LEN(I1210)=0,"",VLOOKUP(I1210,品类代码!$E:$F,2,0))</f>
        <v/>
      </c>
      <c r="K1210" s="30" t="str">
        <f>IF(LEN(J1210)=0,"",VLOOKUP(J1210,品类代码!$F:$G,2,0))</f>
        <v/>
      </c>
      <c r="L1210" s="64"/>
      <c r="M1210" s="39"/>
      <c r="N1210" s="39"/>
      <c r="O1210" s="39"/>
      <c r="P1210" s="39"/>
      <c r="Q1210" s="39"/>
      <c r="R1210" s="39"/>
      <c r="S1210" s="36" t="str">
        <f t="shared" si="18"/>
        <v/>
      </c>
      <c r="T1210" s="39"/>
      <c r="U1210" s="39"/>
      <c r="V1210" s="39"/>
    </row>
    <row r="1211" spans="1:22" s="17" customFormat="1" ht="14.25" thickBot="1">
      <c r="A1211" s="39"/>
      <c r="B1211" s="64"/>
      <c r="C1211" s="39"/>
      <c r="D1211" s="64"/>
      <c r="E1211" s="39"/>
      <c r="F1211" s="25"/>
      <c r="G1211" s="23"/>
      <c r="H1211" s="25"/>
      <c r="I1211" s="30" t="str">
        <f>IF(LEN(F1211)*LEN(G1211)*LEN(H1211)=0,"",VLOOKUP(F1211&amp;G1211&amp;H1211,品类代码!$D:$E,2,0))</f>
        <v/>
      </c>
      <c r="J1211" s="31" t="str">
        <f>IF(LEN(I1211)=0,"",VLOOKUP(I1211,品类代码!$E:$F,2,0))</f>
        <v/>
      </c>
      <c r="K1211" s="30" t="str">
        <f>IF(LEN(J1211)=0,"",VLOOKUP(J1211,品类代码!$F:$G,2,0))</f>
        <v/>
      </c>
      <c r="L1211" s="64"/>
      <c r="M1211" s="39"/>
      <c r="N1211" s="39"/>
      <c r="O1211" s="39"/>
      <c r="P1211" s="39"/>
      <c r="Q1211" s="39"/>
      <c r="R1211" s="39"/>
      <c r="S1211" s="36" t="str">
        <f t="shared" si="18"/>
        <v/>
      </c>
      <c r="T1211" s="39"/>
      <c r="U1211" s="39"/>
      <c r="V1211" s="39"/>
    </row>
    <row r="1212" spans="1:22" s="17" customFormat="1" ht="14.25" thickBot="1">
      <c r="A1212" s="39"/>
      <c r="B1212" s="64"/>
      <c r="C1212" s="39"/>
      <c r="D1212" s="64"/>
      <c r="E1212" s="39"/>
      <c r="F1212" s="25"/>
      <c r="G1212" s="23"/>
      <c r="H1212" s="25"/>
      <c r="I1212" s="30" t="str">
        <f>IF(LEN(F1212)*LEN(G1212)*LEN(H1212)=0,"",VLOOKUP(F1212&amp;G1212&amp;H1212,品类代码!$D:$E,2,0))</f>
        <v/>
      </c>
      <c r="J1212" s="31" t="str">
        <f>IF(LEN(I1212)=0,"",VLOOKUP(I1212,品类代码!$E:$F,2,0))</f>
        <v/>
      </c>
      <c r="K1212" s="30" t="str">
        <f>IF(LEN(J1212)=0,"",VLOOKUP(J1212,品类代码!$F:$G,2,0))</f>
        <v/>
      </c>
      <c r="L1212" s="64"/>
      <c r="M1212" s="39"/>
      <c r="N1212" s="39"/>
      <c r="O1212" s="39"/>
      <c r="P1212" s="39"/>
      <c r="Q1212" s="39"/>
      <c r="R1212" s="39"/>
      <c r="S1212" s="36" t="str">
        <f t="shared" si="18"/>
        <v/>
      </c>
      <c r="T1212" s="39"/>
      <c r="U1212" s="39"/>
      <c r="V1212" s="39"/>
    </row>
    <row r="1213" spans="1:22" s="17" customFormat="1" ht="14.25" thickBot="1">
      <c r="A1213" s="39"/>
      <c r="B1213" s="64"/>
      <c r="C1213" s="39"/>
      <c r="D1213" s="64"/>
      <c r="E1213" s="39"/>
      <c r="F1213" s="25"/>
      <c r="G1213" s="23"/>
      <c r="H1213" s="25"/>
      <c r="I1213" s="30" t="str">
        <f>IF(LEN(F1213)*LEN(G1213)*LEN(H1213)=0,"",VLOOKUP(F1213&amp;G1213&amp;H1213,品类代码!$D:$E,2,0))</f>
        <v/>
      </c>
      <c r="J1213" s="31" t="str">
        <f>IF(LEN(I1213)=0,"",VLOOKUP(I1213,品类代码!$E:$F,2,0))</f>
        <v/>
      </c>
      <c r="K1213" s="30" t="str">
        <f>IF(LEN(J1213)=0,"",VLOOKUP(J1213,品类代码!$F:$G,2,0))</f>
        <v/>
      </c>
      <c r="L1213" s="64"/>
      <c r="M1213" s="39"/>
      <c r="N1213" s="39"/>
      <c r="O1213" s="39"/>
      <c r="P1213" s="39"/>
      <c r="Q1213" s="39"/>
      <c r="R1213" s="39"/>
      <c r="S1213" s="36" t="str">
        <f t="shared" si="18"/>
        <v/>
      </c>
      <c r="T1213" s="39"/>
      <c r="U1213" s="39"/>
      <c r="V1213" s="39"/>
    </row>
    <row r="1214" spans="1:22" s="17" customFormat="1" ht="14.25" thickBot="1">
      <c r="A1214" s="39"/>
      <c r="B1214" s="64"/>
      <c r="C1214" s="39"/>
      <c r="D1214" s="64"/>
      <c r="E1214" s="39"/>
      <c r="F1214" s="25"/>
      <c r="G1214" s="23"/>
      <c r="H1214" s="25"/>
      <c r="I1214" s="30" t="str">
        <f>IF(LEN(F1214)*LEN(G1214)*LEN(H1214)=0,"",VLOOKUP(F1214&amp;G1214&amp;H1214,品类代码!$D:$E,2,0))</f>
        <v/>
      </c>
      <c r="J1214" s="31" t="str">
        <f>IF(LEN(I1214)=0,"",VLOOKUP(I1214,品类代码!$E:$F,2,0))</f>
        <v/>
      </c>
      <c r="K1214" s="30" t="str">
        <f>IF(LEN(J1214)=0,"",VLOOKUP(J1214,品类代码!$F:$G,2,0))</f>
        <v/>
      </c>
      <c r="L1214" s="64"/>
      <c r="M1214" s="39"/>
      <c r="N1214" s="39"/>
      <c r="O1214" s="39"/>
      <c r="P1214" s="39"/>
      <c r="Q1214" s="39"/>
      <c r="R1214" s="39"/>
      <c r="S1214" s="36" t="str">
        <f t="shared" si="18"/>
        <v/>
      </c>
      <c r="T1214" s="39"/>
      <c r="U1214" s="39"/>
      <c r="V1214" s="39"/>
    </row>
    <row r="1215" spans="1:22" s="17" customFormat="1" ht="14.25" thickBot="1">
      <c r="A1215" s="39"/>
      <c r="B1215" s="64"/>
      <c r="C1215" s="39"/>
      <c r="D1215" s="64"/>
      <c r="E1215" s="39"/>
      <c r="F1215" s="25"/>
      <c r="G1215" s="23"/>
      <c r="H1215" s="25"/>
      <c r="I1215" s="30" t="str">
        <f>IF(LEN(F1215)*LEN(G1215)*LEN(H1215)=0,"",VLOOKUP(F1215&amp;G1215&amp;H1215,品类代码!$D:$E,2,0))</f>
        <v/>
      </c>
      <c r="J1215" s="31" t="str">
        <f>IF(LEN(I1215)=0,"",VLOOKUP(I1215,品类代码!$E:$F,2,0))</f>
        <v/>
      </c>
      <c r="K1215" s="30" t="str">
        <f>IF(LEN(J1215)=0,"",VLOOKUP(J1215,品类代码!$F:$G,2,0))</f>
        <v/>
      </c>
      <c r="L1215" s="64"/>
      <c r="M1215" s="39"/>
      <c r="N1215" s="39"/>
      <c r="O1215" s="39"/>
      <c r="P1215" s="39"/>
      <c r="Q1215" s="39"/>
      <c r="R1215" s="39"/>
      <c r="S1215" s="36" t="str">
        <f t="shared" si="18"/>
        <v/>
      </c>
      <c r="T1215" s="39"/>
      <c r="U1215" s="39"/>
      <c r="V1215" s="39"/>
    </row>
    <row r="1216" spans="1:22" s="17" customFormat="1" ht="14.25" thickBot="1">
      <c r="A1216" s="39"/>
      <c r="B1216" s="64"/>
      <c r="C1216" s="39"/>
      <c r="D1216" s="64"/>
      <c r="E1216" s="39"/>
      <c r="F1216" s="25"/>
      <c r="G1216" s="23"/>
      <c r="H1216" s="25"/>
      <c r="I1216" s="30" t="str">
        <f>IF(LEN(F1216)*LEN(G1216)*LEN(H1216)=0,"",VLOOKUP(F1216&amp;G1216&amp;H1216,品类代码!$D:$E,2,0))</f>
        <v/>
      </c>
      <c r="J1216" s="31" t="str">
        <f>IF(LEN(I1216)=0,"",VLOOKUP(I1216,品类代码!$E:$F,2,0))</f>
        <v/>
      </c>
      <c r="K1216" s="30" t="str">
        <f>IF(LEN(J1216)=0,"",VLOOKUP(J1216,品类代码!$F:$G,2,0))</f>
        <v/>
      </c>
      <c r="L1216" s="64"/>
      <c r="M1216" s="39"/>
      <c r="N1216" s="39"/>
      <c r="O1216" s="39"/>
      <c r="P1216" s="39"/>
      <c r="Q1216" s="39"/>
      <c r="R1216" s="39"/>
      <c r="S1216" s="36" t="str">
        <f t="shared" si="18"/>
        <v/>
      </c>
      <c r="T1216" s="39"/>
      <c r="U1216" s="39"/>
      <c r="V1216" s="39"/>
    </row>
    <row r="1217" spans="1:22" s="17" customFormat="1" ht="14.25" thickBot="1">
      <c r="A1217" s="39"/>
      <c r="B1217" s="64"/>
      <c r="C1217" s="39"/>
      <c r="D1217" s="64"/>
      <c r="E1217" s="39"/>
      <c r="F1217" s="25"/>
      <c r="G1217" s="23"/>
      <c r="H1217" s="25"/>
      <c r="I1217" s="30" t="str">
        <f>IF(LEN(F1217)*LEN(G1217)*LEN(H1217)=0,"",VLOOKUP(F1217&amp;G1217&amp;H1217,品类代码!$D:$E,2,0))</f>
        <v/>
      </c>
      <c r="J1217" s="31" t="str">
        <f>IF(LEN(I1217)=0,"",VLOOKUP(I1217,品类代码!$E:$F,2,0))</f>
        <v/>
      </c>
      <c r="K1217" s="30" t="str">
        <f>IF(LEN(J1217)=0,"",VLOOKUP(J1217,品类代码!$F:$G,2,0))</f>
        <v/>
      </c>
      <c r="L1217" s="64"/>
      <c r="M1217" s="39"/>
      <c r="N1217" s="39"/>
      <c r="O1217" s="39"/>
      <c r="P1217" s="39"/>
      <c r="Q1217" s="39"/>
      <c r="R1217" s="39"/>
      <c r="S1217" s="36" t="str">
        <f t="shared" si="18"/>
        <v/>
      </c>
      <c r="T1217" s="39"/>
      <c r="U1217" s="39"/>
      <c r="V1217" s="39"/>
    </row>
    <row r="1218" spans="1:22" s="17" customFormat="1" ht="14.25" thickBot="1">
      <c r="A1218" s="39"/>
      <c r="B1218" s="64"/>
      <c r="C1218" s="39"/>
      <c r="D1218" s="64"/>
      <c r="E1218" s="39"/>
      <c r="F1218" s="25"/>
      <c r="G1218" s="23"/>
      <c r="H1218" s="25"/>
      <c r="I1218" s="30" t="str">
        <f>IF(LEN(F1218)*LEN(G1218)*LEN(H1218)=0,"",VLOOKUP(F1218&amp;G1218&amp;H1218,品类代码!$D:$E,2,0))</f>
        <v/>
      </c>
      <c r="J1218" s="31" t="str">
        <f>IF(LEN(I1218)=0,"",VLOOKUP(I1218,品类代码!$E:$F,2,0))</f>
        <v/>
      </c>
      <c r="K1218" s="30" t="str">
        <f>IF(LEN(J1218)=0,"",VLOOKUP(J1218,品类代码!$F:$G,2,0))</f>
        <v/>
      </c>
      <c r="L1218" s="64"/>
      <c r="M1218" s="39"/>
      <c r="N1218" s="39"/>
      <c r="O1218" s="39"/>
      <c r="P1218" s="39"/>
      <c r="Q1218" s="39"/>
      <c r="R1218" s="39"/>
      <c r="S1218" s="36" t="str">
        <f t="shared" si="18"/>
        <v/>
      </c>
      <c r="T1218" s="39"/>
      <c r="U1218" s="39"/>
      <c r="V1218" s="39"/>
    </row>
    <row r="1219" spans="1:22" s="17" customFormat="1" ht="14.25" thickBot="1">
      <c r="A1219" s="39"/>
      <c r="B1219" s="64"/>
      <c r="C1219" s="39"/>
      <c r="D1219" s="64"/>
      <c r="E1219" s="39"/>
      <c r="F1219" s="25"/>
      <c r="G1219" s="23"/>
      <c r="H1219" s="25"/>
      <c r="I1219" s="30" t="str">
        <f>IF(LEN(F1219)*LEN(G1219)*LEN(H1219)=0,"",VLOOKUP(F1219&amp;G1219&amp;H1219,品类代码!$D:$E,2,0))</f>
        <v/>
      </c>
      <c r="J1219" s="31" t="str">
        <f>IF(LEN(I1219)=0,"",VLOOKUP(I1219,品类代码!$E:$F,2,0))</f>
        <v/>
      </c>
      <c r="K1219" s="30" t="str">
        <f>IF(LEN(J1219)=0,"",VLOOKUP(J1219,品类代码!$F:$G,2,0))</f>
        <v/>
      </c>
      <c r="L1219" s="64"/>
      <c r="M1219" s="39"/>
      <c r="N1219" s="39"/>
      <c r="O1219" s="39"/>
      <c r="P1219" s="39"/>
      <c r="Q1219" s="39"/>
      <c r="R1219" s="39"/>
      <c r="S1219" s="36" t="str">
        <f t="shared" si="18"/>
        <v/>
      </c>
      <c r="T1219" s="39"/>
      <c r="U1219" s="39"/>
      <c r="V1219" s="39"/>
    </row>
    <row r="1220" spans="1:22" s="17" customFormat="1" ht="14.25" thickBot="1">
      <c r="A1220" s="39"/>
      <c r="B1220" s="64"/>
      <c r="C1220" s="39"/>
      <c r="D1220" s="64"/>
      <c r="E1220" s="39"/>
      <c r="F1220" s="25"/>
      <c r="G1220" s="23"/>
      <c r="H1220" s="25"/>
      <c r="I1220" s="30" t="str">
        <f>IF(LEN(F1220)*LEN(G1220)*LEN(H1220)=0,"",VLOOKUP(F1220&amp;G1220&amp;H1220,品类代码!$D:$E,2,0))</f>
        <v/>
      </c>
      <c r="J1220" s="31" t="str">
        <f>IF(LEN(I1220)=0,"",VLOOKUP(I1220,品类代码!$E:$F,2,0))</f>
        <v/>
      </c>
      <c r="K1220" s="30" t="str">
        <f>IF(LEN(J1220)=0,"",VLOOKUP(J1220,品类代码!$F:$G,2,0))</f>
        <v/>
      </c>
      <c r="L1220" s="64"/>
      <c r="M1220" s="39"/>
      <c r="N1220" s="39"/>
      <c r="O1220" s="39"/>
      <c r="P1220" s="39"/>
      <c r="Q1220" s="39"/>
      <c r="R1220" s="39"/>
      <c r="S1220" s="36" t="str">
        <f t="shared" si="18"/>
        <v/>
      </c>
      <c r="T1220" s="39"/>
      <c r="U1220" s="39"/>
      <c r="V1220" s="39"/>
    </row>
    <row r="1221" spans="1:22" s="17" customFormat="1" ht="14.25" thickBot="1">
      <c r="A1221" s="39"/>
      <c r="B1221" s="64"/>
      <c r="C1221" s="39"/>
      <c r="D1221" s="64"/>
      <c r="E1221" s="39"/>
      <c r="F1221" s="25"/>
      <c r="G1221" s="23"/>
      <c r="H1221" s="25"/>
      <c r="I1221" s="30" t="str">
        <f>IF(LEN(F1221)*LEN(G1221)*LEN(H1221)=0,"",VLOOKUP(F1221&amp;G1221&amp;H1221,品类代码!$D:$E,2,0))</f>
        <v/>
      </c>
      <c r="J1221" s="31" t="str">
        <f>IF(LEN(I1221)=0,"",VLOOKUP(I1221,品类代码!$E:$F,2,0))</f>
        <v/>
      </c>
      <c r="K1221" s="30" t="str">
        <f>IF(LEN(J1221)=0,"",VLOOKUP(J1221,品类代码!$F:$G,2,0))</f>
        <v/>
      </c>
      <c r="L1221" s="64"/>
      <c r="M1221" s="39"/>
      <c r="N1221" s="39"/>
      <c r="O1221" s="39"/>
      <c r="P1221" s="39"/>
      <c r="Q1221" s="39"/>
      <c r="R1221" s="39"/>
      <c r="S1221" s="36" t="str">
        <f t="shared" si="18"/>
        <v/>
      </c>
      <c r="T1221" s="39"/>
      <c r="U1221" s="39"/>
      <c r="V1221" s="39"/>
    </row>
    <row r="1222" spans="1:22" s="17" customFormat="1" ht="14.25" thickBot="1">
      <c r="A1222" s="39"/>
      <c r="B1222" s="64"/>
      <c r="C1222" s="39"/>
      <c r="D1222" s="64"/>
      <c r="E1222" s="39"/>
      <c r="F1222" s="25"/>
      <c r="G1222" s="23"/>
      <c r="H1222" s="25"/>
      <c r="I1222" s="30" t="str">
        <f>IF(LEN(F1222)*LEN(G1222)*LEN(H1222)=0,"",VLOOKUP(F1222&amp;G1222&amp;H1222,品类代码!$D:$E,2,0))</f>
        <v/>
      </c>
      <c r="J1222" s="31" t="str">
        <f>IF(LEN(I1222)=0,"",VLOOKUP(I1222,品类代码!$E:$F,2,0))</f>
        <v/>
      </c>
      <c r="K1222" s="30" t="str">
        <f>IF(LEN(J1222)=0,"",VLOOKUP(J1222,品类代码!$F:$G,2,0))</f>
        <v/>
      </c>
      <c r="L1222" s="64"/>
      <c r="M1222" s="39"/>
      <c r="N1222" s="39"/>
      <c r="O1222" s="39"/>
      <c r="P1222" s="39"/>
      <c r="Q1222" s="39"/>
      <c r="R1222" s="39"/>
      <c r="S1222" s="36" t="str">
        <f t="shared" ref="S1222:S1285" si="19">IF(LEN($B$3)*LEN(H1222)*LEN(B1222)*LEN(D1222)*LEN(L1222)=0,"",$B$3&amp;"-"&amp;H1222&amp;"-"&amp;B1222&amp;"-"&amp;D1222&amp;"-"&amp;IF(LEN(M1222)=0,L1222,IF(LEN(N1222)*LEN(M1222)&gt;0,M1222&amp;"("&amp;L1222&amp;")"&amp;N1222,M1222&amp;"("&amp;L1222&amp;")")))</f>
        <v/>
      </c>
      <c r="T1222" s="39"/>
      <c r="U1222" s="39"/>
      <c r="V1222" s="39"/>
    </row>
    <row r="1223" spans="1:22" s="17" customFormat="1" ht="14.25" thickBot="1">
      <c r="A1223" s="39"/>
      <c r="B1223" s="64"/>
      <c r="C1223" s="39"/>
      <c r="D1223" s="64"/>
      <c r="E1223" s="39"/>
      <c r="F1223" s="25"/>
      <c r="G1223" s="23"/>
      <c r="H1223" s="25"/>
      <c r="I1223" s="30" t="str">
        <f>IF(LEN(F1223)*LEN(G1223)*LEN(H1223)=0,"",VLOOKUP(F1223&amp;G1223&amp;H1223,品类代码!$D:$E,2,0))</f>
        <v/>
      </c>
      <c r="J1223" s="31" t="str">
        <f>IF(LEN(I1223)=0,"",VLOOKUP(I1223,品类代码!$E:$F,2,0))</f>
        <v/>
      </c>
      <c r="K1223" s="30" t="str">
        <f>IF(LEN(J1223)=0,"",VLOOKUP(J1223,品类代码!$F:$G,2,0))</f>
        <v/>
      </c>
      <c r="L1223" s="64"/>
      <c r="M1223" s="39"/>
      <c r="N1223" s="39"/>
      <c r="O1223" s="39"/>
      <c r="P1223" s="39"/>
      <c r="Q1223" s="39"/>
      <c r="R1223" s="39"/>
      <c r="S1223" s="36" t="str">
        <f t="shared" si="19"/>
        <v/>
      </c>
      <c r="T1223" s="39"/>
      <c r="U1223" s="39"/>
      <c r="V1223" s="39"/>
    </row>
    <row r="1224" spans="1:22" s="17" customFormat="1" ht="14.25" thickBot="1">
      <c r="A1224" s="39"/>
      <c r="B1224" s="64"/>
      <c r="C1224" s="39"/>
      <c r="D1224" s="64"/>
      <c r="E1224" s="39"/>
      <c r="F1224" s="25"/>
      <c r="G1224" s="23"/>
      <c r="H1224" s="25"/>
      <c r="I1224" s="30" t="str">
        <f>IF(LEN(F1224)*LEN(G1224)*LEN(H1224)=0,"",VLOOKUP(F1224&amp;G1224&amp;H1224,品类代码!$D:$E,2,0))</f>
        <v/>
      </c>
      <c r="J1224" s="31" t="str">
        <f>IF(LEN(I1224)=0,"",VLOOKUP(I1224,品类代码!$E:$F,2,0))</f>
        <v/>
      </c>
      <c r="K1224" s="30" t="str">
        <f>IF(LEN(J1224)=0,"",VLOOKUP(J1224,品类代码!$F:$G,2,0))</f>
        <v/>
      </c>
      <c r="L1224" s="64"/>
      <c r="M1224" s="39"/>
      <c r="N1224" s="39"/>
      <c r="O1224" s="39"/>
      <c r="P1224" s="39"/>
      <c r="Q1224" s="39"/>
      <c r="R1224" s="39"/>
      <c r="S1224" s="36" t="str">
        <f t="shared" si="19"/>
        <v/>
      </c>
      <c r="T1224" s="39"/>
      <c r="U1224" s="39"/>
      <c r="V1224" s="39"/>
    </row>
    <row r="1225" spans="1:22" s="17" customFormat="1" ht="14.25" thickBot="1">
      <c r="A1225" s="39"/>
      <c r="B1225" s="64"/>
      <c r="C1225" s="39"/>
      <c r="D1225" s="64"/>
      <c r="E1225" s="39"/>
      <c r="F1225" s="25"/>
      <c r="G1225" s="23"/>
      <c r="H1225" s="25"/>
      <c r="I1225" s="30" t="str">
        <f>IF(LEN(F1225)*LEN(G1225)*LEN(H1225)=0,"",VLOOKUP(F1225&amp;G1225&amp;H1225,品类代码!$D:$E,2,0))</f>
        <v/>
      </c>
      <c r="J1225" s="31" t="str">
        <f>IF(LEN(I1225)=0,"",VLOOKUP(I1225,品类代码!$E:$F,2,0))</f>
        <v/>
      </c>
      <c r="K1225" s="30" t="str">
        <f>IF(LEN(J1225)=0,"",VLOOKUP(J1225,品类代码!$F:$G,2,0))</f>
        <v/>
      </c>
      <c r="L1225" s="64"/>
      <c r="M1225" s="39"/>
      <c r="N1225" s="39"/>
      <c r="O1225" s="39"/>
      <c r="P1225" s="39"/>
      <c r="Q1225" s="39"/>
      <c r="R1225" s="39"/>
      <c r="S1225" s="36" t="str">
        <f t="shared" si="19"/>
        <v/>
      </c>
      <c r="T1225" s="39"/>
      <c r="U1225" s="39"/>
      <c r="V1225" s="39"/>
    </row>
    <row r="1226" spans="1:22" s="17" customFormat="1" ht="14.25" thickBot="1">
      <c r="A1226" s="39"/>
      <c r="B1226" s="64"/>
      <c r="C1226" s="39"/>
      <c r="D1226" s="64"/>
      <c r="E1226" s="39"/>
      <c r="F1226" s="25"/>
      <c r="G1226" s="23"/>
      <c r="H1226" s="25"/>
      <c r="I1226" s="30" t="str">
        <f>IF(LEN(F1226)*LEN(G1226)*LEN(H1226)=0,"",VLOOKUP(F1226&amp;G1226&amp;H1226,品类代码!$D:$E,2,0))</f>
        <v/>
      </c>
      <c r="J1226" s="31" t="str">
        <f>IF(LEN(I1226)=0,"",VLOOKUP(I1226,品类代码!$E:$F,2,0))</f>
        <v/>
      </c>
      <c r="K1226" s="30" t="str">
        <f>IF(LEN(J1226)=0,"",VLOOKUP(J1226,品类代码!$F:$G,2,0))</f>
        <v/>
      </c>
      <c r="L1226" s="64"/>
      <c r="M1226" s="39"/>
      <c r="N1226" s="39"/>
      <c r="O1226" s="39"/>
      <c r="P1226" s="39"/>
      <c r="Q1226" s="39"/>
      <c r="R1226" s="39"/>
      <c r="S1226" s="36" t="str">
        <f t="shared" si="19"/>
        <v/>
      </c>
      <c r="T1226" s="39"/>
      <c r="U1226" s="39"/>
      <c r="V1226" s="39"/>
    </row>
    <row r="1227" spans="1:22" s="17" customFormat="1" ht="14.25" thickBot="1">
      <c r="A1227" s="39"/>
      <c r="B1227" s="64"/>
      <c r="C1227" s="39"/>
      <c r="D1227" s="64"/>
      <c r="E1227" s="39"/>
      <c r="F1227" s="25"/>
      <c r="G1227" s="23"/>
      <c r="H1227" s="25"/>
      <c r="I1227" s="30" t="str">
        <f>IF(LEN(F1227)*LEN(G1227)*LEN(H1227)=0,"",VLOOKUP(F1227&amp;G1227&amp;H1227,品类代码!$D:$E,2,0))</f>
        <v/>
      </c>
      <c r="J1227" s="31" t="str">
        <f>IF(LEN(I1227)=0,"",VLOOKUP(I1227,品类代码!$E:$F,2,0))</f>
        <v/>
      </c>
      <c r="K1227" s="30" t="str">
        <f>IF(LEN(J1227)=0,"",VLOOKUP(J1227,品类代码!$F:$G,2,0))</f>
        <v/>
      </c>
      <c r="L1227" s="64"/>
      <c r="M1227" s="39"/>
      <c r="N1227" s="39"/>
      <c r="O1227" s="39"/>
      <c r="P1227" s="39"/>
      <c r="Q1227" s="39"/>
      <c r="R1227" s="39"/>
      <c r="S1227" s="36" t="str">
        <f t="shared" si="19"/>
        <v/>
      </c>
      <c r="T1227" s="39"/>
      <c r="U1227" s="39"/>
      <c r="V1227" s="39"/>
    </row>
    <row r="1228" spans="1:22" s="17" customFormat="1" ht="14.25" thickBot="1">
      <c r="A1228" s="39"/>
      <c r="B1228" s="64"/>
      <c r="C1228" s="39"/>
      <c r="D1228" s="64"/>
      <c r="E1228" s="39"/>
      <c r="F1228" s="25"/>
      <c r="G1228" s="23"/>
      <c r="H1228" s="25"/>
      <c r="I1228" s="30" t="str">
        <f>IF(LEN(F1228)*LEN(G1228)*LEN(H1228)=0,"",VLOOKUP(F1228&amp;G1228&amp;H1228,品类代码!$D:$E,2,0))</f>
        <v/>
      </c>
      <c r="J1228" s="31" t="str">
        <f>IF(LEN(I1228)=0,"",VLOOKUP(I1228,品类代码!$E:$F,2,0))</f>
        <v/>
      </c>
      <c r="K1228" s="30" t="str">
        <f>IF(LEN(J1228)=0,"",VLOOKUP(J1228,品类代码!$F:$G,2,0))</f>
        <v/>
      </c>
      <c r="L1228" s="64"/>
      <c r="M1228" s="39"/>
      <c r="N1228" s="39"/>
      <c r="O1228" s="39"/>
      <c r="P1228" s="39"/>
      <c r="Q1228" s="39"/>
      <c r="R1228" s="39"/>
      <c r="S1228" s="36" t="str">
        <f t="shared" si="19"/>
        <v/>
      </c>
      <c r="T1228" s="39"/>
      <c r="U1228" s="39"/>
      <c r="V1228" s="39"/>
    </row>
    <row r="1229" spans="1:22" s="17" customFormat="1" ht="14.25" thickBot="1">
      <c r="A1229" s="39"/>
      <c r="B1229" s="64"/>
      <c r="C1229" s="39"/>
      <c r="D1229" s="64"/>
      <c r="E1229" s="39"/>
      <c r="F1229" s="25"/>
      <c r="G1229" s="23"/>
      <c r="H1229" s="25"/>
      <c r="I1229" s="30" t="str">
        <f>IF(LEN(F1229)*LEN(G1229)*LEN(H1229)=0,"",VLOOKUP(F1229&amp;G1229&amp;H1229,品类代码!$D:$E,2,0))</f>
        <v/>
      </c>
      <c r="J1229" s="31" t="str">
        <f>IF(LEN(I1229)=0,"",VLOOKUP(I1229,品类代码!$E:$F,2,0))</f>
        <v/>
      </c>
      <c r="K1229" s="30" t="str">
        <f>IF(LEN(J1229)=0,"",VLOOKUP(J1229,品类代码!$F:$G,2,0))</f>
        <v/>
      </c>
      <c r="L1229" s="64"/>
      <c r="M1229" s="39"/>
      <c r="N1229" s="39"/>
      <c r="O1229" s="39"/>
      <c r="P1229" s="39"/>
      <c r="Q1229" s="39"/>
      <c r="R1229" s="39"/>
      <c r="S1229" s="36" t="str">
        <f t="shared" si="19"/>
        <v/>
      </c>
      <c r="T1229" s="39"/>
      <c r="U1229" s="39"/>
      <c r="V1229" s="39"/>
    </row>
    <row r="1230" spans="1:22" s="17" customFormat="1" ht="14.25" thickBot="1">
      <c r="A1230" s="39"/>
      <c r="B1230" s="64"/>
      <c r="C1230" s="39"/>
      <c r="D1230" s="64"/>
      <c r="E1230" s="39"/>
      <c r="F1230" s="25"/>
      <c r="G1230" s="23"/>
      <c r="H1230" s="25"/>
      <c r="I1230" s="30" t="str">
        <f>IF(LEN(F1230)*LEN(G1230)*LEN(H1230)=0,"",VLOOKUP(F1230&amp;G1230&amp;H1230,品类代码!$D:$E,2,0))</f>
        <v/>
      </c>
      <c r="J1230" s="31" t="str">
        <f>IF(LEN(I1230)=0,"",VLOOKUP(I1230,品类代码!$E:$F,2,0))</f>
        <v/>
      </c>
      <c r="K1230" s="30" t="str">
        <f>IF(LEN(J1230)=0,"",VLOOKUP(J1230,品类代码!$F:$G,2,0))</f>
        <v/>
      </c>
      <c r="L1230" s="64"/>
      <c r="M1230" s="39"/>
      <c r="N1230" s="39"/>
      <c r="O1230" s="39"/>
      <c r="P1230" s="39"/>
      <c r="Q1230" s="39"/>
      <c r="R1230" s="39"/>
      <c r="S1230" s="36" t="str">
        <f t="shared" si="19"/>
        <v/>
      </c>
      <c r="T1230" s="39"/>
      <c r="U1230" s="39"/>
      <c r="V1230" s="39"/>
    </row>
    <row r="1231" spans="1:22" s="17" customFormat="1" ht="14.25" thickBot="1">
      <c r="A1231" s="39"/>
      <c r="B1231" s="64"/>
      <c r="C1231" s="39"/>
      <c r="D1231" s="64"/>
      <c r="E1231" s="39"/>
      <c r="F1231" s="25"/>
      <c r="G1231" s="23"/>
      <c r="H1231" s="25"/>
      <c r="I1231" s="30" t="str">
        <f>IF(LEN(F1231)*LEN(G1231)*LEN(H1231)=0,"",VLOOKUP(F1231&amp;G1231&amp;H1231,品类代码!$D:$E,2,0))</f>
        <v/>
      </c>
      <c r="J1231" s="31" t="str">
        <f>IF(LEN(I1231)=0,"",VLOOKUP(I1231,品类代码!$E:$F,2,0))</f>
        <v/>
      </c>
      <c r="K1231" s="30" t="str">
        <f>IF(LEN(J1231)=0,"",VLOOKUP(J1231,品类代码!$F:$G,2,0))</f>
        <v/>
      </c>
      <c r="L1231" s="64"/>
      <c r="M1231" s="39"/>
      <c r="N1231" s="39"/>
      <c r="O1231" s="39"/>
      <c r="P1231" s="39"/>
      <c r="Q1231" s="39"/>
      <c r="R1231" s="39"/>
      <c r="S1231" s="36" t="str">
        <f t="shared" si="19"/>
        <v/>
      </c>
      <c r="T1231" s="39"/>
      <c r="U1231" s="39"/>
      <c r="V1231" s="39"/>
    </row>
    <row r="1232" spans="1:22" s="17" customFormat="1" ht="14.25" thickBot="1">
      <c r="A1232" s="39"/>
      <c r="B1232" s="64"/>
      <c r="C1232" s="39"/>
      <c r="D1232" s="64"/>
      <c r="E1232" s="39"/>
      <c r="F1232" s="25"/>
      <c r="G1232" s="23"/>
      <c r="H1232" s="25"/>
      <c r="I1232" s="30" t="str">
        <f>IF(LEN(F1232)*LEN(G1232)*LEN(H1232)=0,"",VLOOKUP(F1232&amp;G1232&amp;H1232,品类代码!$D:$E,2,0))</f>
        <v/>
      </c>
      <c r="J1232" s="31" t="str">
        <f>IF(LEN(I1232)=0,"",VLOOKUP(I1232,品类代码!$E:$F,2,0))</f>
        <v/>
      </c>
      <c r="K1232" s="30" t="str">
        <f>IF(LEN(J1232)=0,"",VLOOKUP(J1232,品类代码!$F:$G,2,0))</f>
        <v/>
      </c>
      <c r="L1232" s="64"/>
      <c r="M1232" s="39"/>
      <c r="N1232" s="39"/>
      <c r="O1232" s="39"/>
      <c r="P1232" s="39"/>
      <c r="Q1232" s="39"/>
      <c r="R1232" s="39"/>
      <c r="S1232" s="36" t="str">
        <f t="shared" si="19"/>
        <v/>
      </c>
      <c r="T1232" s="39"/>
      <c r="U1232" s="39"/>
      <c r="V1232" s="39"/>
    </row>
    <row r="1233" spans="1:22" s="17" customFormat="1" ht="14.25" thickBot="1">
      <c r="A1233" s="39"/>
      <c r="B1233" s="64"/>
      <c r="C1233" s="39"/>
      <c r="D1233" s="64"/>
      <c r="E1233" s="39"/>
      <c r="F1233" s="25"/>
      <c r="G1233" s="23"/>
      <c r="H1233" s="25"/>
      <c r="I1233" s="30" t="str">
        <f>IF(LEN(F1233)*LEN(G1233)*LEN(H1233)=0,"",VLOOKUP(F1233&amp;G1233&amp;H1233,品类代码!$D:$E,2,0))</f>
        <v/>
      </c>
      <c r="J1233" s="31" t="str">
        <f>IF(LEN(I1233)=0,"",VLOOKUP(I1233,品类代码!$E:$F,2,0))</f>
        <v/>
      </c>
      <c r="K1233" s="30" t="str">
        <f>IF(LEN(J1233)=0,"",VLOOKUP(J1233,品类代码!$F:$G,2,0))</f>
        <v/>
      </c>
      <c r="L1233" s="64"/>
      <c r="M1233" s="39"/>
      <c r="N1233" s="39"/>
      <c r="O1233" s="39"/>
      <c r="P1233" s="39"/>
      <c r="Q1233" s="39"/>
      <c r="R1233" s="39"/>
      <c r="S1233" s="36" t="str">
        <f t="shared" si="19"/>
        <v/>
      </c>
      <c r="T1233" s="39"/>
      <c r="U1233" s="39"/>
      <c r="V1233" s="39"/>
    </row>
    <row r="1234" spans="1:22" s="17" customFormat="1" ht="14.25" thickBot="1">
      <c r="A1234" s="39"/>
      <c r="B1234" s="64"/>
      <c r="C1234" s="39"/>
      <c r="D1234" s="64"/>
      <c r="E1234" s="39"/>
      <c r="F1234" s="25"/>
      <c r="G1234" s="23"/>
      <c r="H1234" s="25"/>
      <c r="I1234" s="30" t="str">
        <f>IF(LEN(F1234)*LEN(G1234)*LEN(H1234)=0,"",VLOOKUP(F1234&amp;G1234&amp;H1234,品类代码!$D:$E,2,0))</f>
        <v/>
      </c>
      <c r="J1234" s="31" t="str">
        <f>IF(LEN(I1234)=0,"",VLOOKUP(I1234,品类代码!$E:$F,2,0))</f>
        <v/>
      </c>
      <c r="K1234" s="30" t="str">
        <f>IF(LEN(J1234)=0,"",VLOOKUP(J1234,品类代码!$F:$G,2,0))</f>
        <v/>
      </c>
      <c r="L1234" s="64"/>
      <c r="M1234" s="39"/>
      <c r="N1234" s="39"/>
      <c r="O1234" s="39"/>
      <c r="P1234" s="39"/>
      <c r="Q1234" s="39"/>
      <c r="R1234" s="39"/>
      <c r="S1234" s="36" t="str">
        <f t="shared" si="19"/>
        <v/>
      </c>
      <c r="T1234" s="39"/>
      <c r="U1234" s="39"/>
      <c r="V1234" s="39"/>
    </row>
    <row r="1235" spans="1:22" s="17" customFormat="1" ht="14.25" thickBot="1">
      <c r="A1235" s="39"/>
      <c r="B1235" s="64"/>
      <c r="C1235" s="39"/>
      <c r="D1235" s="64"/>
      <c r="E1235" s="39"/>
      <c r="F1235" s="25"/>
      <c r="G1235" s="23"/>
      <c r="H1235" s="25"/>
      <c r="I1235" s="30" t="str">
        <f>IF(LEN(F1235)*LEN(G1235)*LEN(H1235)=0,"",VLOOKUP(F1235&amp;G1235&amp;H1235,品类代码!$D:$E,2,0))</f>
        <v/>
      </c>
      <c r="J1235" s="31" t="str">
        <f>IF(LEN(I1235)=0,"",VLOOKUP(I1235,品类代码!$E:$F,2,0))</f>
        <v/>
      </c>
      <c r="K1235" s="30" t="str">
        <f>IF(LEN(J1235)=0,"",VLOOKUP(J1235,品类代码!$F:$G,2,0))</f>
        <v/>
      </c>
      <c r="L1235" s="64"/>
      <c r="M1235" s="39"/>
      <c r="N1235" s="39"/>
      <c r="O1235" s="39"/>
      <c r="P1235" s="39"/>
      <c r="Q1235" s="39"/>
      <c r="R1235" s="39"/>
      <c r="S1235" s="36" t="str">
        <f t="shared" si="19"/>
        <v/>
      </c>
      <c r="T1235" s="39"/>
      <c r="U1235" s="39"/>
      <c r="V1235" s="39"/>
    </row>
    <row r="1236" spans="1:22" s="17" customFormat="1" ht="14.25" thickBot="1">
      <c r="A1236" s="39"/>
      <c r="B1236" s="64"/>
      <c r="C1236" s="39"/>
      <c r="D1236" s="64"/>
      <c r="E1236" s="39"/>
      <c r="F1236" s="25"/>
      <c r="G1236" s="23"/>
      <c r="H1236" s="25"/>
      <c r="I1236" s="30" t="str">
        <f>IF(LEN(F1236)*LEN(G1236)*LEN(H1236)=0,"",VLOOKUP(F1236&amp;G1236&amp;H1236,品类代码!$D:$E,2,0))</f>
        <v/>
      </c>
      <c r="J1236" s="31" t="str">
        <f>IF(LEN(I1236)=0,"",VLOOKUP(I1236,品类代码!$E:$F,2,0))</f>
        <v/>
      </c>
      <c r="K1236" s="30" t="str">
        <f>IF(LEN(J1236)=0,"",VLOOKUP(J1236,品类代码!$F:$G,2,0))</f>
        <v/>
      </c>
      <c r="L1236" s="64"/>
      <c r="M1236" s="39"/>
      <c r="N1236" s="39"/>
      <c r="O1236" s="39"/>
      <c r="P1236" s="39"/>
      <c r="Q1236" s="39"/>
      <c r="R1236" s="39"/>
      <c r="S1236" s="36" t="str">
        <f t="shared" si="19"/>
        <v/>
      </c>
      <c r="T1236" s="39"/>
      <c r="U1236" s="39"/>
      <c r="V1236" s="39"/>
    </row>
    <row r="1237" spans="1:22" s="17" customFormat="1" ht="14.25" thickBot="1">
      <c r="A1237" s="39"/>
      <c r="B1237" s="64"/>
      <c r="C1237" s="39"/>
      <c r="D1237" s="64"/>
      <c r="E1237" s="39"/>
      <c r="F1237" s="25"/>
      <c r="G1237" s="23"/>
      <c r="H1237" s="25"/>
      <c r="I1237" s="30" t="str">
        <f>IF(LEN(F1237)*LEN(G1237)*LEN(H1237)=0,"",VLOOKUP(F1237&amp;G1237&amp;H1237,品类代码!$D:$E,2,0))</f>
        <v/>
      </c>
      <c r="J1237" s="31" t="str">
        <f>IF(LEN(I1237)=0,"",VLOOKUP(I1237,品类代码!$E:$F,2,0))</f>
        <v/>
      </c>
      <c r="K1237" s="30" t="str">
        <f>IF(LEN(J1237)=0,"",VLOOKUP(J1237,品类代码!$F:$G,2,0))</f>
        <v/>
      </c>
      <c r="L1237" s="64"/>
      <c r="M1237" s="39"/>
      <c r="N1237" s="39"/>
      <c r="O1237" s="39"/>
      <c r="P1237" s="39"/>
      <c r="Q1237" s="39"/>
      <c r="R1237" s="39"/>
      <c r="S1237" s="36" t="str">
        <f t="shared" si="19"/>
        <v/>
      </c>
      <c r="T1237" s="39"/>
      <c r="U1237" s="39"/>
      <c r="V1237" s="39"/>
    </row>
    <row r="1238" spans="1:22" s="17" customFormat="1" ht="14.25" thickBot="1">
      <c r="A1238" s="39"/>
      <c r="B1238" s="64"/>
      <c r="C1238" s="39"/>
      <c r="D1238" s="64"/>
      <c r="E1238" s="39"/>
      <c r="F1238" s="25"/>
      <c r="G1238" s="23"/>
      <c r="H1238" s="25"/>
      <c r="I1238" s="30" t="str">
        <f>IF(LEN(F1238)*LEN(G1238)*LEN(H1238)=0,"",VLOOKUP(F1238&amp;G1238&amp;H1238,品类代码!$D:$E,2,0))</f>
        <v/>
      </c>
      <c r="J1238" s="31" t="str">
        <f>IF(LEN(I1238)=0,"",VLOOKUP(I1238,品类代码!$E:$F,2,0))</f>
        <v/>
      </c>
      <c r="K1238" s="30" t="str">
        <f>IF(LEN(J1238)=0,"",VLOOKUP(J1238,品类代码!$F:$G,2,0))</f>
        <v/>
      </c>
      <c r="L1238" s="64"/>
      <c r="M1238" s="39"/>
      <c r="N1238" s="39"/>
      <c r="O1238" s="39"/>
      <c r="P1238" s="39"/>
      <c r="Q1238" s="39"/>
      <c r="R1238" s="39"/>
      <c r="S1238" s="36" t="str">
        <f t="shared" si="19"/>
        <v/>
      </c>
      <c r="T1238" s="39"/>
      <c r="U1238" s="39"/>
      <c r="V1238" s="39"/>
    </row>
    <row r="1239" spans="1:22" s="17" customFormat="1" ht="14.25" thickBot="1">
      <c r="A1239" s="39"/>
      <c r="B1239" s="64"/>
      <c r="C1239" s="39"/>
      <c r="D1239" s="64"/>
      <c r="E1239" s="39"/>
      <c r="F1239" s="25"/>
      <c r="G1239" s="23"/>
      <c r="H1239" s="25"/>
      <c r="I1239" s="30" t="str">
        <f>IF(LEN(F1239)*LEN(G1239)*LEN(H1239)=0,"",VLOOKUP(F1239&amp;G1239&amp;H1239,品类代码!$D:$E,2,0))</f>
        <v/>
      </c>
      <c r="J1239" s="31" t="str">
        <f>IF(LEN(I1239)=0,"",VLOOKUP(I1239,品类代码!$E:$F,2,0))</f>
        <v/>
      </c>
      <c r="K1239" s="30" t="str">
        <f>IF(LEN(J1239)=0,"",VLOOKUP(J1239,品类代码!$F:$G,2,0))</f>
        <v/>
      </c>
      <c r="L1239" s="64"/>
      <c r="M1239" s="39"/>
      <c r="N1239" s="39"/>
      <c r="O1239" s="39"/>
      <c r="P1239" s="39"/>
      <c r="Q1239" s="39"/>
      <c r="R1239" s="39"/>
      <c r="S1239" s="36" t="str">
        <f t="shared" si="19"/>
        <v/>
      </c>
      <c r="T1239" s="39"/>
      <c r="U1239" s="39"/>
      <c r="V1239" s="39"/>
    </row>
    <row r="1240" spans="1:22" s="17" customFormat="1" ht="14.25" thickBot="1">
      <c r="A1240" s="39"/>
      <c r="B1240" s="64"/>
      <c r="C1240" s="39"/>
      <c r="D1240" s="64"/>
      <c r="E1240" s="39"/>
      <c r="F1240" s="25"/>
      <c r="G1240" s="23"/>
      <c r="H1240" s="25"/>
      <c r="I1240" s="30" t="str">
        <f>IF(LEN(F1240)*LEN(G1240)*LEN(H1240)=0,"",VLOOKUP(F1240&amp;G1240&amp;H1240,品类代码!$D:$E,2,0))</f>
        <v/>
      </c>
      <c r="J1240" s="31" t="str">
        <f>IF(LEN(I1240)=0,"",VLOOKUP(I1240,品类代码!$E:$F,2,0))</f>
        <v/>
      </c>
      <c r="K1240" s="30" t="str">
        <f>IF(LEN(J1240)=0,"",VLOOKUP(J1240,品类代码!$F:$G,2,0))</f>
        <v/>
      </c>
      <c r="L1240" s="64"/>
      <c r="M1240" s="39"/>
      <c r="N1240" s="39"/>
      <c r="O1240" s="39"/>
      <c r="P1240" s="39"/>
      <c r="Q1240" s="39"/>
      <c r="R1240" s="39"/>
      <c r="S1240" s="36" t="str">
        <f t="shared" si="19"/>
        <v/>
      </c>
      <c r="T1240" s="39"/>
      <c r="U1240" s="39"/>
      <c r="V1240" s="39"/>
    </row>
    <row r="1241" spans="1:22" s="17" customFormat="1" ht="14.25" thickBot="1">
      <c r="A1241" s="39"/>
      <c r="B1241" s="64"/>
      <c r="C1241" s="39"/>
      <c r="D1241" s="64"/>
      <c r="E1241" s="39"/>
      <c r="F1241" s="25"/>
      <c r="G1241" s="23"/>
      <c r="H1241" s="25"/>
      <c r="I1241" s="30" t="str">
        <f>IF(LEN(F1241)*LEN(G1241)*LEN(H1241)=0,"",VLOOKUP(F1241&amp;G1241&amp;H1241,品类代码!$D:$E,2,0))</f>
        <v/>
      </c>
      <c r="J1241" s="31" t="str">
        <f>IF(LEN(I1241)=0,"",VLOOKUP(I1241,品类代码!$E:$F,2,0))</f>
        <v/>
      </c>
      <c r="K1241" s="30" t="str">
        <f>IF(LEN(J1241)=0,"",VLOOKUP(J1241,品类代码!$F:$G,2,0))</f>
        <v/>
      </c>
      <c r="L1241" s="64"/>
      <c r="M1241" s="39"/>
      <c r="N1241" s="39"/>
      <c r="O1241" s="39"/>
      <c r="P1241" s="39"/>
      <c r="Q1241" s="39"/>
      <c r="R1241" s="39"/>
      <c r="S1241" s="36" t="str">
        <f t="shared" si="19"/>
        <v/>
      </c>
      <c r="T1241" s="39"/>
      <c r="U1241" s="39"/>
      <c r="V1241" s="39"/>
    </row>
    <row r="1242" spans="1:22" s="17" customFormat="1" ht="14.25" thickBot="1">
      <c r="A1242" s="39"/>
      <c r="B1242" s="64"/>
      <c r="C1242" s="39"/>
      <c r="D1242" s="64"/>
      <c r="E1242" s="39"/>
      <c r="F1242" s="25"/>
      <c r="G1242" s="23"/>
      <c r="H1242" s="25"/>
      <c r="I1242" s="30" t="str">
        <f>IF(LEN(F1242)*LEN(G1242)*LEN(H1242)=0,"",VLOOKUP(F1242&amp;G1242&amp;H1242,品类代码!$D:$E,2,0))</f>
        <v/>
      </c>
      <c r="J1242" s="31" t="str">
        <f>IF(LEN(I1242)=0,"",VLOOKUP(I1242,品类代码!$E:$F,2,0))</f>
        <v/>
      </c>
      <c r="K1242" s="30" t="str">
        <f>IF(LEN(J1242)=0,"",VLOOKUP(J1242,品类代码!$F:$G,2,0))</f>
        <v/>
      </c>
      <c r="L1242" s="64"/>
      <c r="M1242" s="39"/>
      <c r="N1242" s="39"/>
      <c r="O1242" s="39"/>
      <c r="P1242" s="39"/>
      <c r="Q1242" s="39"/>
      <c r="R1242" s="39"/>
      <c r="S1242" s="36" t="str">
        <f t="shared" si="19"/>
        <v/>
      </c>
      <c r="T1242" s="39"/>
      <c r="U1242" s="39"/>
      <c r="V1242" s="39"/>
    </row>
    <row r="1243" spans="1:22" s="17" customFormat="1" ht="14.25" thickBot="1">
      <c r="A1243" s="39"/>
      <c r="B1243" s="64"/>
      <c r="C1243" s="39"/>
      <c r="D1243" s="64"/>
      <c r="E1243" s="39"/>
      <c r="F1243" s="25"/>
      <c r="G1243" s="23"/>
      <c r="H1243" s="25"/>
      <c r="I1243" s="30" t="str">
        <f>IF(LEN(F1243)*LEN(G1243)*LEN(H1243)=0,"",VLOOKUP(F1243&amp;G1243&amp;H1243,品类代码!$D:$E,2,0))</f>
        <v/>
      </c>
      <c r="J1243" s="31" t="str">
        <f>IF(LEN(I1243)=0,"",VLOOKUP(I1243,品类代码!$E:$F,2,0))</f>
        <v/>
      </c>
      <c r="K1243" s="30" t="str">
        <f>IF(LEN(J1243)=0,"",VLOOKUP(J1243,品类代码!$F:$G,2,0))</f>
        <v/>
      </c>
      <c r="L1243" s="64"/>
      <c r="M1243" s="39"/>
      <c r="N1243" s="39"/>
      <c r="O1243" s="39"/>
      <c r="P1243" s="39"/>
      <c r="Q1243" s="39"/>
      <c r="R1243" s="39"/>
      <c r="S1243" s="36" t="str">
        <f t="shared" si="19"/>
        <v/>
      </c>
      <c r="T1243" s="39"/>
      <c r="U1243" s="39"/>
      <c r="V1243" s="39"/>
    </row>
    <row r="1244" spans="1:22" s="17" customFormat="1" ht="14.25" thickBot="1">
      <c r="A1244" s="39"/>
      <c r="B1244" s="64"/>
      <c r="C1244" s="39"/>
      <c r="D1244" s="64"/>
      <c r="E1244" s="39"/>
      <c r="F1244" s="25"/>
      <c r="G1244" s="23"/>
      <c r="H1244" s="25"/>
      <c r="I1244" s="30" t="str">
        <f>IF(LEN(F1244)*LEN(G1244)*LEN(H1244)=0,"",VLOOKUP(F1244&amp;G1244&amp;H1244,品类代码!$D:$E,2,0))</f>
        <v/>
      </c>
      <c r="J1244" s="31" t="str">
        <f>IF(LEN(I1244)=0,"",VLOOKUP(I1244,品类代码!$E:$F,2,0))</f>
        <v/>
      </c>
      <c r="K1244" s="30" t="str">
        <f>IF(LEN(J1244)=0,"",VLOOKUP(J1244,品类代码!$F:$G,2,0))</f>
        <v/>
      </c>
      <c r="L1244" s="64"/>
      <c r="M1244" s="39"/>
      <c r="N1244" s="39"/>
      <c r="O1244" s="39"/>
      <c r="P1244" s="39"/>
      <c r="Q1244" s="39"/>
      <c r="R1244" s="39"/>
      <c r="S1244" s="36" t="str">
        <f t="shared" si="19"/>
        <v/>
      </c>
      <c r="T1244" s="39"/>
      <c r="U1244" s="39"/>
      <c r="V1244" s="39"/>
    </row>
    <row r="1245" spans="1:22" s="17" customFormat="1" ht="14.25" thickBot="1">
      <c r="A1245" s="39"/>
      <c r="B1245" s="64"/>
      <c r="C1245" s="39"/>
      <c r="D1245" s="64"/>
      <c r="E1245" s="39"/>
      <c r="F1245" s="25"/>
      <c r="G1245" s="23"/>
      <c r="H1245" s="25"/>
      <c r="I1245" s="30" t="str">
        <f>IF(LEN(F1245)*LEN(G1245)*LEN(H1245)=0,"",VLOOKUP(F1245&amp;G1245&amp;H1245,品类代码!$D:$E,2,0))</f>
        <v/>
      </c>
      <c r="J1245" s="31" t="str">
        <f>IF(LEN(I1245)=0,"",VLOOKUP(I1245,品类代码!$E:$F,2,0))</f>
        <v/>
      </c>
      <c r="K1245" s="30" t="str">
        <f>IF(LEN(J1245)=0,"",VLOOKUP(J1245,品类代码!$F:$G,2,0))</f>
        <v/>
      </c>
      <c r="L1245" s="64"/>
      <c r="M1245" s="39"/>
      <c r="N1245" s="39"/>
      <c r="O1245" s="39"/>
      <c r="P1245" s="39"/>
      <c r="Q1245" s="39"/>
      <c r="R1245" s="39"/>
      <c r="S1245" s="36" t="str">
        <f t="shared" si="19"/>
        <v/>
      </c>
      <c r="T1245" s="39"/>
      <c r="U1245" s="39"/>
      <c r="V1245" s="39"/>
    </row>
    <row r="1246" spans="1:22" s="17" customFormat="1" ht="14.25" thickBot="1">
      <c r="A1246" s="39"/>
      <c r="B1246" s="64"/>
      <c r="C1246" s="39"/>
      <c r="D1246" s="64"/>
      <c r="E1246" s="39"/>
      <c r="F1246" s="25"/>
      <c r="G1246" s="23"/>
      <c r="H1246" s="25"/>
      <c r="I1246" s="30" t="str">
        <f>IF(LEN(F1246)*LEN(G1246)*LEN(H1246)=0,"",VLOOKUP(F1246&amp;G1246&amp;H1246,品类代码!$D:$E,2,0))</f>
        <v/>
      </c>
      <c r="J1246" s="31" t="str">
        <f>IF(LEN(I1246)=0,"",VLOOKUP(I1246,品类代码!$E:$F,2,0))</f>
        <v/>
      </c>
      <c r="K1246" s="30" t="str">
        <f>IF(LEN(J1246)=0,"",VLOOKUP(J1246,品类代码!$F:$G,2,0))</f>
        <v/>
      </c>
      <c r="L1246" s="64"/>
      <c r="M1246" s="39"/>
      <c r="N1246" s="39"/>
      <c r="O1246" s="39"/>
      <c r="P1246" s="39"/>
      <c r="Q1246" s="39"/>
      <c r="R1246" s="39"/>
      <c r="S1246" s="36" t="str">
        <f t="shared" si="19"/>
        <v/>
      </c>
      <c r="T1246" s="39"/>
      <c r="U1246" s="39"/>
      <c r="V1246" s="39"/>
    </row>
    <row r="1247" spans="1:22" s="17" customFormat="1" ht="14.25" thickBot="1">
      <c r="A1247" s="39"/>
      <c r="B1247" s="64"/>
      <c r="C1247" s="39"/>
      <c r="D1247" s="64"/>
      <c r="E1247" s="39"/>
      <c r="F1247" s="25"/>
      <c r="G1247" s="23"/>
      <c r="H1247" s="25"/>
      <c r="I1247" s="30" t="str">
        <f>IF(LEN(F1247)*LEN(G1247)*LEN(H1247)=0,"",VLOOKUP(F1247&amp;G1247&amp;H1247,品类代码!$D:$E,2,0))</f>
        <v/>
      </c>
      <c r="J1247" s="31" t="str">
        <f>IF(LEN(I1247)=0,"",VLOOKUP(I1247,品类代码!$E:$F,2,0))</f>
        <v/>
      </c>
      <c r="K1247" s="30" t="str">
        <f>IF(LEN(J1247)=0,"",VLOOKUP(J1247,品类代码!$F:$G,2,0))</f>
        <v/>
      </c>
      <c r="L1247" s="64"/>
      <c r="M1247" s="39"/>
      <c r="N1247" s="39"/>
      <c r="O1247" s="39"/>
      <c r="P1247" s="39"/>
      <c r="Q1247" s="39"/>
      <c r="R1247" s="39"/>
      <c r="S1247" s="36" t="str">
        <f t="shared" si="19"/>
        <v/>
      </c>
      <c r="T1247" s="39"/>
      <c r="U1247" s="39"/>
      <c r="V1247" s="39"/>
    </row>
    <row r="1248" spans="1:22" s="17" customFormat="1" ht="14.25" thickBot="1">
      <c r="A1248" s="39"/>
      <c r="B1248" s="64"/>
      <c r="C1248" s="39"/>
      <c r="D1248" s="64"/>
      <c r="E1248" s="39"/>
      <c r="F1248" s="25"/>
      <c r="G1248" s="23"/>
      <c r="H1248" s="25"/>
      <c r="I1248" s="30" t="str">
        <f>IF(LEN(F1248)*LEN(G1248)*LEN(H1248)=0,"",VLOOKUP(F1248&amp;G1248&amp;H1248,品类代码!$D:$E,2,0))</f>
        <v/>
      </c>
      <c r="J1248" s="31" t="str">
        <f>IF(LEN(I1248)=0,"",VLOOKUP(I1248,品类代码!$E:$F,2,0))</f>
        <v/>
      </c>
      <c r="K1248" s="30" t="str">
        <f>IF(LEN(J1248)=0,"",VLOOKUP(J1248,品类代码!$F:$G,2,0))</f>
        <v/>
      </c>
      <c r="L1248" s="64"/>
      <c r="M1248" s="39"/>
      <c r="N1248" s="39"/>
      <c r="O1248" s="39"/>
      <c r="P1248" s="39"/>
      <c r="Q1248" s="39"/>
      <c r="R1248" s="39"/>
      <c r="S1248" s="36" t="str">
        <f t="shared" si="19"/>
        <v/>
      </c>
      <c r="T1248" s="39"/>
      <c r="U1248" s="39"/>
      <c r="V1248" s="39"/>
    </row>
    <row r="1249" spans="1:22" s="17" customFormat="1" ht="14.25" thickBot="1">
      <c r="A1249" s="39"/>
      <c r="B1249" s="64"/>
      <c r="C1249" s="39"/>
      <c r="D1249" s="64"/>
      <c r="E1249" s="39"/>
      <c r="F1249" s="25"/>
      <c r="G1249" s="23"/>
      <c r="H1249" s="25"/>
      <c r="I1249" s="30" t="str">
        <f>IF(LEN(F1249)*LEN(G1249)*LEN(H1249)=0,"",VLOOKUP(F1249&amp;G1249&amp;H1249,品类代码!$D:$E,2,0))</f>
        <v/>
      </c>
      <c r="J1249" s="31" t="str">
        <f>IF(LEN(I1249)=0,"",VLOOKUP(I1249,品类代码!$E:$F,2,0))</f>
        <v/>
      </c>
      <c r="K1249" s="30" t="str">
        <f>IF(LEN(J1249)=0,"",VLOOKUP(J1249,品类代码!$F:$G,2,0))</f>
        <v/>
      </c>
      <c r="L1249" s="64"/>
      <c r="M1249" s="39"/>
      <c r="N1249" s="39"/>
      <c r="O1249" s="39"/>
      <c r="P1249" s="39"/>
      <c r="Q1249" s="39"/>
      <c r="R1249" s="39"/>
      <c r="S1249" s="36" t="str">
        <f t="shared" si="19"/>
        <v/>
      </c>
      <c r="T1249" s="39"/>
      <c r="U1249" s="39"/>
      <c r="V1249" s="39"/>
    </row>
    <row r="1250" spans="1:22" s="17" customFormat="1" ht="14.25" thickBot="1">
      <c r="A1250" s="39"/>
      <c r="B1250" s="64"/>
      <c r="C1250" s="39"/>
      <c r="D1250" s="64"/>
      <c r="E1250" s="39"/>
      <c r="F1250" s="25"/>
      <c r="G1250" s="23"/>
      <c r="H1250" s="25"/>
      <c r="I1250" s="30" t="str">
        <f>IF(LEN(F1250)*LEN(G1250)*LEN(H1250)=0,"",VLOOKUP(F1250&amp;G1250&amp;H1250,品类代码!$D:$E,2,0))</f>
        <v/>
      </c>
      <c r="J1250" s="31" t="str">
        <f>IF(LEN(I1250)=0,"",VLOOKUP(I1250,品类代码!$E:$F,2,0))</f>
        <v/>
      </c>
      <c r="K1250" s="30" t="str">
        <f>IF(LEN(J1250)=0,"",VLOOKUP(J1250,品类代码!$F:$G,2,0))</f>
        <v/>
      </c>
      <c r="L1250" s="64"/>
      <c r="M1250" s="39"/>
      <c r="N1250" s="39"/>
      <c r="O1250" s="39"/>
      <c r="P1250" s="39"/>
      <c r="Q1250" s="39"/>
      <c r="R1250" s="39"/>
      <c r="S1250" s="36" t="str">
        <f t="shared" si="19"/>
        <v/>
      </c>
      <c r="T1250" s="39"/>
      <c r="U1250" s="39"/>
      <c r="V1250" s="39"/>
    </row>
    <row r="1251" spans="1:22" s="17" customFormat="1" ht="14.25" thickBot="1">
      <c r="A1251" s="39"/>
      <c r="B1251" s="64"/>
      <c r="C1251" s="39"/>
      <c r="D1251" s="64"/>
      <c r="E1251" s="39"/>
      <c r="F1251" s="25"/>
      <c r="G1251" s="23"/>
      <c r="H1251" s="25"/>
      <c r="I1251" s="30" t="str">
        <f>IF(LEN(F1251)*LEN(G1251)*LEN(H1251)=0,"",VLOOKUP(F1251&amp;G1251&amp;H1251,品类代码!$D:$E,2,0))</f>
        <v/>
      </c>
      <c r="J1251" s="31" t="str">
        <f>IF(LEN(I1251)=0,"",VLOOKUP(I1251,品类代码!$E:$F,2,0))</f>
        <v/>
      </c>
      <c r="K1251" s="30" t="str">
        <f>IF(LEN(J1251)=0,"",VLOOKUP(J1251,品类代码!$F:$G,2,0))</f>
        <v/>
      </c>
      <c r="L1251" s="64"/>
      <c r="M1251" s="39"/>
      <c r="N1251" s="39"/>
      <c r="O1251" s="39"/>
      <c r="P1251" s="39"/>
      <c r="Q1251" s="39"/>
      <c r="R1251" s="39"/>
      <c r="S1251" s="36" t="str">
        <f t="shared" si="19"/>
        <v/>
      </c>
      <c r="T1251" s="39"/>
      <c r="U1251" s="39"/>
      <c r="V1251" s="39"/>
    </row>
    <row r="1252" spans="1:22" s="17" customFormat="1" ht="14.25" thickBot="1">
      <c r="A1252" s="39"/>
      <c r="B1252" s="64"/>
      <c r="C1252" s="39"/>
      <c r="D1252" s="64"/>
      <c r="E1252" s="39"/>
      <c r="F1252" s="25"/>
      <c r="G1252" s="23"/>
      <c r="H1252" s="25"/>
      <c r="I1252" s="30" t="str">
        <f>IF(LEN(F1252)*LEN(G1252)*LEN(H1252)=0,"",VLOOKUP(F1252&amp;G1252&amp;H1252,品类代码!$D:$E,2,0))</f>
        <v/>
      </c>
      <c r="J1252" s="31" t="str">
        <f>IF(LEN(I1252)=0,"",VLOOKUP(I1252,品类代码!$E:$F,2,0))</f>
        <v/>
      </c>
      <c r="K1252" s="30" t="str">
        <f>IF(LEN(J1252)=0,"",VLOOKUP(J1252,品类代码!$F:$G,2,0))</f>
        <v/>
      </c>
      <c r="L1252" s="64"/>
      <c r="M1252" s="39"/>
      <c r="N1252" s="39"/>
      <c r="O1252" s="39"/>
      <c r="P1252" s="39"/>
      <c r="Q1252" s="39"/>
      <c r="R1252" s="39"/>
      <c r="S1252" s="36" t="str">
        <f t="shared" si="19"/>
        <v/>
      </c>
      <c r="T1252" s="39"/>
      <c r="U1252" s="39"/>
      <c r="V1252" s="39"/>
    </row>
    <row r="1253" spans="1:22" s="17" customFormat="1" ht="14.25" thickBot="1">
      <c r="A1253" s="39"/>
      <c r="B1253" s="64"/>
      <c r="C1253" s="39"/>
      <c r="D1253" s="64"/>
      <c r="E1253" s="39"/>
      <c r="F1253" s="25"/>
      <c r="G1253" s="23"/>
      <c r="H1253" s="25"/>
      <c r="I1253" s="30" t="str">
        <f>IF(LEN(F1253)*LEN(G1253)*LEN(H1253)=0,"",VLOOKUP(F1253&amp;G1253&amp;H1253,品类代码!$D:$E,2,0))</f>
        <v/>
      </c>
      <c r="J1253" s="31" t="str">
        <f>IF(LEN(I1253)=0,"",VLOOKUP(I1253,品类代码!$E:$F,2,0))</f>
        <v/>
      </c>
      <c r="K1253" s="30" t="str">
        <f>IF(LEN(J1253)=0,"",VLOOKUP(J1253,品类代码!$F:$G,2,0))</f>
        <v/>
      </c>
      <c r="L1253" s="64"/>
      <c r="M1253" s="39"/>
      <c r="N1253" s="39"/>
      <c r="O1253" s="39"/>
      <c r="P1253" s="39"/>
      <c r="Q1253" s="39"/>
      <c r="R1253" s="39"/>
      <c r="S1253" s="36" t="str">
        <f t="shared" si="19"/>
        <v/>
      </c>
      <c r="T1253" s="39"/>
      <c r="U1253" s="39"/>
      <c r="V1253" s="39"/>
    </row>
    <row r="1254" spans="1:22" s="17" customFormat="1" ht="14.25" thickBot="1">
      <c r="A1254" s="39"/>
      <c r="B1254" s="64"/>
      <c r="C1254" s="39"/>
      <c r="D1254" s="64"/>
      <c r="E1254" s="39"/>
      <c r="F1254" s="25"/>
      <c r="G1254" s="23"/>
      <c r="H1254" s="25"/>
      <c r="I1254" s="30" t="str">
        <f>IF(LEN(F1254)*LEN(G1254)*LEN(H1254)=0,"",VLOOKUP(F1254&amp;G1254&amp;H1254,品类代码!$D:$E,2,0))</f>
        <v/>
      </c>
      <c r="J1254" s="31" t="str">
        <f>IF(LEN(I1254)=0,"",VLOOKUP(I1254,品类代码!$E:$F,2,0))</f>
        <v/>
      </c>
      <c r="K1254" s="30" t="str">
        <f>IF(LEN(J1254)=0,"",VLOOKUP(J1254,品类代码!$F:$G,2,0))</f>
        <v/>
      </c>
      <c r="L1254" s="64"/>
      <c r="M1254" s="39"/>
      <c r="N1254" s="39"/>
      <c r="O1254" s="39"/>
      <c r="P1254" s="39"/>
      <c r="Q1254" s="39"/>
      <c r="R1254" s="39"/>
      <c r="S1254" s="36" t="str">
        <f t="shared" si="19"/>
        <v/>
      </c>
      <c r="T1254" s="39"/>
      <c r="U1254" s="39"/>
      <c r="V1254" s="39"/>
    </row>
    <row r="1255" spans="1:22" s="17" customFormat="1" ht="14.25" thickBot="1">
      <c r="A1255" s="39"/>
      <c r="B1255" s="64"/>
      <c r="C1255" s="39"/>
      <c r="D1255" s="64"/>
      <c r="E1255" s="39"/>
      <c r="F1255" s="25"/>
      <c r="G1255" s="23"/>
      <c r="H1255" s="25"/>
      <c r="I1255" s="30" t="str">
        <f>IF(LEN(F1255)*LEN(G1255)*LEN(H1255)=0,"",VLOOKUP(F1255&amp;G1255&amp;H1255,品类代码!$D:$E,2,0))</f>
        <v/>
      </c>
      <c r="J1255" s="31" t="str">
        <f>IF(LEN(I1255)=0,"",VLOOKUP(I1255,品类代码!$E:$F,2,0))</f>
        <v/>
      </c>
      <c r="K1255" s="30" t="str">
        <f>IF(LEN(J1255)=0,"",VLOOKUP(J1255,品类代码!$F:$G,2,0))</f>
        <v/>
      </c>
      <c r="L1255" s="64"/>
      <c r="M1255" s="39"/>
      <c r="N1255" s="39"/>
      <c r="O1255" s="39"/>
      <c r="P1255" s="39"/>
      <c r="Q1255" s="39"/>
      <c r="R1255" s="39"/>
      <c r="S1255" s="36" t="str">
        <f t="shared" si="19"/>
        <v/>
      </c>
      <c r="T1255" s="39"/>
      <c r="U1255" s="39"/>
      <c r="V1255" s="39"/>
    </row>
    <row r="1256" spans="1:22" s="17" customFormat="1" ht="14.25" thickBot="1">
      <c r="A1256" s="39"/>
      <c r="B1256" s="64"/>
      <c r="C1256" s="39"/>
      <c r="D1256" s="64"/>
      <c r="E1256" s="39"/>
      <c r="F1256" s="25"/>
      <c r="G1256" s="23"/>
      <c r="H1256" s="25"/>
      <c r="I1256" s="30" t="str">
        <f>IF(LEN(F1256)*LEN(G1256)*LEN(H1256)=0,"",VLOOKUP(F1256&amp;G1256&amp;H1256,品类代码!$D:$E,2,0))</f>
        <v/>
      </c>
      <c r="J1256" s="31" t="str">
        <f>IF(LEN(I1256)=0,"",VLOOKUP(I1256,品类代码!$E:$F,2,0))</f>
        <v/>
      </c>
      <c r="K1256" s="30" t="str">
        <f>IF(LEN(J1256)=0,"",VLOOKUP(J1256,品类代码!$F:$G,2,0))</f>
        <v/>
      </c>
      <c r="L1256" s="64"/>
      <c r="M1256" s="39"/>
      <c r="N1256" s="39"/>
      <c r="O1256" s="39"/>
      <c r="P1256" s="39"/>
      <c r="Q1256" s="39"/>
      <c r="R1256" s="39"/>
      <c r="S1256" s="36" t="str">
        <f t="shared" si="19"/>
        <v/>
      </c>
      <c r="T1256" s="39"/>
      <c r="U1256" s="39"/>
      <c r="V1256" s="39"/>
    </row>
    <row r="1257" spans="1:22" s="17" customFormat="1" ht="14.25" thickBot="1">
      <c r="A1257" s="39"/>
      <c r="B1257" s="64"/>
      <c r="C1257" s="39"/>
      <c r="D1257" s="64"/>
      <c r="E1257" s="39"/>
      <c r="F1257" s="25"/>
      <c r="G1257" s="23"/>
      <c r="H1257" s="25"/>
      <c r="I1257" s="30" t="str">
        <f>IF(LEN(F1257)*LEN(G1257)*LEN(H1257)=0,"",VLOOKUP(F1257&amp;G1257&amp;H1257,品类代码!$D:$E,2,0))</f>
        <v/>
      </c>
      <c r="J1257" s="31" t="str">
        <f>IF(LEN(I1257)=0,"",VLOOKUP(I1257,品类代码!$E:$F,2,0))</f>
        <v/>
      </c>
      <c r="K1257" s="30" t="str">
        <f>IF(LEN(J1257)=0,"",VLOOKUP(J1257,品类代码!$F:$G,2,0))</f>
        <v/>
      </c>
      <c r="L1257" s="64"/>
      <c r="M1257" s="39"/>
      <c r="N1257" s="39"/>
      <c r="O1257" s="39"/>
      <c r="P1257" s="39"/>
      <c r="Q1257" s="39"/>
      <c r="R1257" s="39"/>
      <c r="S1257" s="36" t="str">
        <f t="shared" si="19"/>
        <v/>
      </c>
      <c r="T1257" s="39"/>
      <c r="U1257" s="39"/>
      <c r="V1257" s="39"/>
    </row>
    <row r="1258" spans="1:22" s="17" customFormat="1" ht="14.25" thickBot="1">
      <c r="A1258" s="39"/>
      <c r="B1258" s="64"/>
      <c r="C1258" s="39"/>
      <c r="D1258" s="64"/>
      <c r="E1258" s="39"/>
      <c r="F1258" s="25"/>
      <c r="G1258" s="23"/>
      <c r="H1258" s="25"/>
      <c r="I1258" s="30" t="str">
        <f>IF(LEN(F1258)*LEN(G1258)*LEN(H1258)=0,"",VLOOKUP(F1258&amp;G1258&amp;H1258,品类代码!$D:$E,2,0))</f>
        <v/>
      </c>
      <c r="J1258" s="31" t="str">
        <f>IF(LEN(I1258)=0,"",VLOOKUP(I1258,品类代码!$E:$F,2,0))</f>
        <v/>
      </c>
      <c r="K1258" s="30" t="str">
        <f>IF(LEN(J1258)=0,"",VLOOKUP(J1258,品类代码!$F:$G,2,0))</f>
        <v/>
      </c>
      <c r="L1258" s="64"/>
      <c r="M1258" s="39"/>
      <c r="N1258" s="39"/>
      <c r="O1258" s="39"/>
      <c r="P1258" s="39"/>
      <c r="Q1258" s="39"/>
      <c r="R1258" s="39"/>
      <c r="S1258" s="36" t="str">
        <f t="shared" si="19"/>
        <v/>
      </c>
      <c r="T1258" s="39"/>
      <c r="U1258" s="39"/>
      <c r="V1258" s="39"/>
    </row>
    <row r="1259" spans="1:22" s="17" customFormat="1" ht="14.25" thickBot="1">
      <c r="A1259" s="39"/>
      <c r="B1259" s="64"/>
      <c r="C1259" s="39"/>
      <c r="D1259" s="64"/>
      <c r="E1259" s="39"/>
      <c r="F1259" s="25"/>
      <c r="G1259" s="23"/>
      <c r="H1259" s="25"/>
      <c r="I1259" s="30" t="str">
        <f>IF(LEN(F1259)*LEN(G1259)*LEN(H1259)=0,"",VLOOKUP(F1259&amp;G1259&amp;H1259,品类代码!$D:$E,2,0))</f>
        <v/>
      </c>
      <c r="J1259" s="31" t="str">
        <f>IF(LEN(I1259)=0,"",VLOOKUP(I1259,品类代码!$E:$F,2,0))</f>
        <v/>
      </c>
      <c r="K1259" s="30" t="str">
        <f>IF(LEN(J1259)=0,"",VLOOKUP(J1259,品类代码!$F:$G,2,0))</f>
        <v/>
      </c>
      <c r="L1259" s="64"/>
      <c r="M1259" s="39"/>
      <c r="N1259" s="39"/>
      <c r="O1259" s="39"/>
      <c r="P1259" s="39"/>
      <c r="Q1259" s="39"/>
      <c r="R1259" s="39"/>
      <c r="S1259" s="36" t="str">
        <f t="shared" si="19"/>
        <v/>
      </c>
      <c r="T1259" s="39"/>
      <c r="U1259" s="39"/>
      <c r="V1259" s="39"/>
    </row>
    <row r="1260" spans="1:22" s="17" customFormat="1" ht="14.25" thickBot="1">
      <c r="A1260" s="39"/>
      <c r="B1260" s="64"/>
      <c r="C1260" s="39"/>
      <c r="D1260" s="64"/>
      <c r="E1260" s="39"/>
      <c r="F1260" s="25"/>
      <c r="G1260" s="23"/>
      <c r="H1260" s="25"/>
      <c r="I1260" s="30" t="str">
        <f>IF(LEN(F1260)*LEN(G1260)*LEN(H1260)=0,"",VLOOKUP(F1260&amp;G1260&amp;H1260,品类代码!$D:$E,2,0))</f>
        <v/>
      </c>
      <c r="J1260" s="31" t="str">
        <f>IF(LEN(I1260)=0,"",VLOOKUP(I1260,品类代码!$E:$F,2,0))</f>
        <v/>
      </c>
      <c r="K1260" s="30" t="str">
        <f>IF(LEN(J1260)=0,"",VLOOKUP(J1260,品类代码!$F:$G,2,0))</f>
        <v/>
      </c>
      <c r="L1260" s="64"/>
      <c r="M1260" s="39"/>
      <c r="N1260" s="39"/>
      <c r="O1260" s="39"/>
      <c r="P1260" s="39"/>
      <c r="Q1260" s="39"/>
      <c r="R1260" s="39"/>
      <c r="S1260" s="36" t="str">
        <f t="shared" si="19"/>
        <v/>
      </c>
      <c r="T1260" s="39"/>
      <c r="U1260" s="39"/>
      <c r="V1260" s="39"/>
    </row>
    <row r="1261" spans="1:22" s="17" customFormat="1" ht="14.25" thickBot="1">
      <c r="A1261" s="39"/>
      <c r="B1261" s="64"/>
      <c r="C1261" s="39"/>
      <c r="D1261" s="64"/>
      <c r="E1261" s="39"/>
      <c r="F1261" s="25"/>
      <c r="G1261" s="23"/>
      <c r="H1261" s="25"/>
      <c r="I1261" s="30" t="str">
        <f>IF(LEN(F1261)*LEN(G1261)*LEN(H1261)=0,"",VLOOKUP(F1261&amp;G1261&amp;H1261,品类代码!$D:$E,2,0))</f>
        <v/>
      </c>
      <c r="J1261" s="31" t="str">
        <f>IF(LEN(I1261)=0,"",VLOOKUP(I1261,品类代码!$E:$F,2,0))</f>
        <v/>
      </c>
      <c r="K1261" s="30" t="str">
        <f>IF(LEN(J1261)=0,"",VLOOKUP(J1261,品类代码!$F:$G,2,0))</f>
        <v/>
      </c>
      <c r="L1261" s="64"/>
      <c r="M1261" s="39"/>
      <c r="N1261" s="39"/>
      <c r="O1261" s="39"/>
      <c r="P1261" s="39"/>
      <c r="Q1261" s="39"/>
      <c r="R1261" s="39"/>
      <c r="S1261" s="36" t="str">
        <f t="shared" si="19"/>
        <v/>
      </c>
      <c r="T1261" s="39"/>
      <c r="U1261" s="39"/>
      <c r="V1261" s="39"/>
    </row>
    <row r="1262" spans="1:22" s="17" customFormat="1" ht="14.25" thickBot="1">
      <c r="A1262" s="39"/>
      <c r="B1262" s="64"/>
      <c r="C1262" s="39"/>
      <c r="D1262" s="64"/>
      <c r="E1262" s="39"/>
      <c r="F1262" s="25"/>
      <c r="G1262" s="23"/>
      <c r="H1262" s="25"/>
      <c r="I1262" s="30" t="str">
        <f>IF(LEN(F1262)*LEN(G1262)*LEN(H1262)=0,"",VLOOKUP(F1262&amp;G1262&amp;H1262,品类代码!$D:$E,2,0))</f>
        <v/>
      </c>
      <c r="J1262" s="31" t="str">
        <f>IF(LEN(I1262)=0,"",VLOOKUP(I1262,品类代码!$E:$F,2,0))</f>
        <v/>
      </c>
      <c r="K1262" s="30" t="str">
        <f>IF(LEN(J1262)=0,"",VLOOKUP(J1262,品类代码!$F:$G,2,0))</f>
        <v/>
      </c>
      <c r="L1262" s="64"/>
      <c r="M1262" s="39"/>
      <c r="N1262" s="39"/>
      <c r="O1262" s="39"/>
      <c r="P1262" s="39"/>
      <c r="Q1262" s="39"/>
      <c r="R1262" s="39"/>
      <c r="S1262" s="36" t="str">
        <f t="shared" si="19"/>
        <v/>
      </c>
      <c r="T1262" s="39"/>
      <c r="U1262" s="39"/>
      <c r="V1262" s="39"/>
    </row>
    <row r="1263" spans="1:22" s="17" customFormat="1" ht="14.25" thickBot="1">
      <c r="A1263" s="39"/>
      <c r="B1263" s="64"/>
      <c r="C1263" s="39"/>
      <c r="D1263" s="64"/>
      <c r="E1263" s="39"/>
      <c r="F1263" s="25"/>
      <c r="G1263" s="23"/>
      <c r="H1263" s="25"/>
      <c r="I1263" s="30" t="str">
        <f>IF(LEN(F1263)*LEN(G1263)*LEN(H1263)=0,"",VLOOKUP(F1263&amp;G1263&amp;H1263,品类代码!$D:$E,2,0))</f>
        <v/>
      </c>
      <c r="J1263" s="31" t="str">
        <f>IF(LEN(I1263)=0,"",VLOOKUP(I1263,品类代码!$E:$F,2,0))</f>
        <v/>
      </c>
      <c r="K1263" s="30" t="str">
        <f>IF(LEN(J1263)=0,"",VLOOKUP(J1263,品类代码!$F:$G,2,0))</f>
        <v/>
      </c>
      <c r="L1263" s="64"/>
      <c r="M1263" s="39"/>
      <c r="N1263" s="39"/>
      <c r="O1263" s="39"/>
      <c r="P1263" s="39"/>
      <c r="Q1263" s="39"/>
      <c r="R1263" s="39"/>
      <c r="S1263" s="36" t="str">
        <f t="shared" si="19"/>
        <v/>
      </c>
      <c r="T1263" s="39"/>
      <c r="U1263" s="39"/>
      <c r="V1263" s="39"/>
    </row>
    <row r="1264" spans="1:22" s="17" customFormat="1" ht="14.25" thickBot="1">
      <c r="A1264" s="39"/>
      <c r="B1264" s="64"/>
      <c r="C1264" s="39"/>
      <c r="D1264" s="64"/>
      <c r="E1264" s="39"/>
      <c r="F1264" s="25"/>
      <c r="G1264" s="23"/>
      <c r="H1264" s="25"/>
      <c r="I1264" s="30" t="str">
        <f>IF(LEN(F1264)*LEN(G1264)*LEN(H1264)=0,"",VLOOKUP(F1264&amp;G1264&amp;H1264,品类代码!$D:$E,2,0))</f>
        <v/>
      </c>
      <c r="J1264" s="31" t="str">
        <f>IF(LEN(I1264)=0,"",VLOOKUP(I1264,品类代码!$E:$F,2,0))</f>
        <v/>
      </c>
      <c r="K1264" s="30" t="str">
        <f>IF(LEN(J1264)=0,"",VLOOKUP(J1264,品类代码!$F:$G,2,0))</f>
        <v/>
      </c>
      <c r="L1264" s="64"/>
      <c r="M1264" s="39"/>
      <c r="N1264" s="39"/>
      <c r="O1264" s="39"/>
      <c r="P1264" s="39"/>
      <c r="Q1264" s="39"/>
      <c r="R1264" s="39"/>
      <c r="S1264" s="36" t="str">
        <f t="shared" si="19"/>
        <v/>
      </c>
      <c r="T1264" s="39"/>
      <c r="U1264" s="39"/>
      <c r="V1264" s="39"/>
    </row>
    <row r="1265" spans="1:22" s="17" customFormat="1" ht="14.25" thickBot="1">
      <c r="A1265" s="39"/>
      <c r="B1265" s="64"/>
      <c r="C1265" s="39"/>
      <c r="D1265" s="64"/>
      <c r="E1265" s="39"/>
      <c r="F1265" s="25"/>
      <c r="G1265" s="23"/>
      <c r="H1265" s="25"/>
      <c r="I1265" s="30" t="str">
        <f>IF(LEN(F1265)*LEN(G1265)*LEN(H1265)=0,"",VLOOKUP(F1265&amp;G1265&amp;H1265,品类代码!$D:$E,2,0))</f>
        <v/>
      </c>
      <c r="J1265" s="31" t="str">
        <f>IF(LEN(I1265)=0,"",VLOOKUP(I1265,品类代码!$E:$F,2,0))</f>
        <v/>
      </c>
      <c r="K1265" s="30" t="str">
        <f>IF(LEN(J1265)=0,"",VLOOKUP(J1265,品类代码!$F:$G,2,0))</f>
        <v/>
      </c>
      <c r="L1265" s="64"/>
      <c r="M1265" s="39"/>
      <c r="N1265" s="39"/>
      <c r="O1265" s="39"/>
      <c r="P1265" s="39"/>
      <c r="Q1265" s="39"/>
      <c r="R1265" s="39"/>
      <c r="S1265" s="36" t="str">
        <f t="shared" si="19"/>
        <v/>
      </c>
      <c r="T1265" s="39"/>
      <c r="U1265" s="39"/>
      <c r="V1265" s="39"/>
    </row>
    <row r="1266" spans="1:22" s="17" customFormat="1" ht="14.25" thickBot="1">
      <c r="A1266" s="39"/>
      <c r="B1266" s="64"/>
      <c r="C1266" s="39"/>
      <c r="D1266" s="64"/>
      <c r="E1266" s="39"/>
      <c r="F1266" s="25"/>
      <c r="G1266" s="23"/>
      <c r="H1266" s="25"/>
      <c r="I1266" s="30" t="str">
        <f>IF(LEN(F1266)*LEN(G1266)*LEN(H1266)=0,"",VLOOKUP(F1266&amp;G1266&amp;H1266,品类代码!$D:$E,2,0))</f>
        <v/>
      </c>
      <c r="J1266" s="31" t="str">
        <f>IF(LEN(I1266)=0,"",VLOOKUP(I1266,品类代码!$E:$F,2,0))</f>
        <v/>
      </c>
      <c r="K1266" s="30" t="str">
        <f>IF(LEN(J1266)=0,"",VLOOKUP(J1266,品类代码!$F:$G,2,0))</f>
        <v/>
      </c>
      <c r="L1266" s="64"/>
      <c r="M1266" s="39"/>
      <c r="N1266" s="39"/>
      <c r="O1266" s="39"/>
      <c r="P1266" s="39"/>
      <c r="Q1266" s="39"/>
      <c r="R1266" s="39"/>
      <c r="S1266" s="36" t="str">
        <f t="shared" si="19"/>
        <v/>
      </c>
      <c r="T1266" s="39"/>
      <c r="U1266" s="39"/>
      <c r="V1266" s="39"/>
    </row>
    <row r="1267" spans="1:22" s="17" customFormat="1" ht="14.25" thickBot="1">
      <c r="A1267" s="39"/>
      <c r="B1267" s="64"/>
      <c r="C1267" s="39"/>
      <c r="D1267" s="64"/>
      <c r="E1267" s="39"/>
      <c r="F1267" s="25"/>
      <c r="G1267" s="23"/>
      <c r="H1267" s="25"/>
      <c r="I1267" s="30" t="str">
        <f>IF(LEN(F1267)*LEN(G1267)*LEN(H1267)=0,"",VLOOKUP(F1267&amp;G1267&amp;H1267,品类代码!$D:$E,2,0))</f>
        <v/>
      </c>
      <c r="J1267" s="31" t="str">
        <f>IF(LEN(I1267)=0,"",VLOOKUP(I1267,品类代码!$E:$F,2,0))</f>
        <v/>
      </c>
      <c r="K1267" s="30" t="str">
        <f>IF(LEN(J1267)=0,"",VLOOKUP(J1267,品类代码!$F:$G,2,0))</f>
        <v/>
      </c>
      <c r="L1267" s="64"/>
      <c r="M1267" s="39"/>
      <c r="N1267" s="39"/>
      <c r="O1267" s="39"/>
      <c r="P1267" s="39"/>
      <c r="Q1267" s="39"/>
      <c r="R1267" s="39"/>
      <c r="S1267" s="36" t="str">
        <f t="shared" si="19"/>
        <v/>
      </c>
      <c r="T1267" s="39"/>
      <c r="U1267" s="39"/>
      <c r="V1267" s="39"/>
    </row>
    <row r="1268" spans="1:22" s="17" customFormat="1" ht="14.25" thickBot="1">
      <c r="A1268" s="39"/>
      <c r="B1268" s="64"/>
      <c r="C1268" s="39"/>
      <c r="D1268" s="64"/>
      <c r="E1268" s="39"/>
      <c r="F1268" s="25"/>
      <c r="G1268" s="23"/>
      <c r="H1268" s="25"/>
      <c r="I1268" s="30" t="str">
        <f>IF(LEN(F1268)*LEN(G1268)*LEN(H1268)=0,"",VLOOKUP(F1268&amp;G1268&amp;H1268,品类代码!$D:$E,2,0))</f>
        <v/>
      </c>
      <c r="J1268" s="31" t="str">
        <f>IF(LEN(I1268)=0,"",VLOOKUP(I1268,品类代码!$E:$F,2,0))</f>
        <v/>
      </c>
      <c r="K1268" s="30" t="str">
        <f>IF(LEN(J1268)=0,"",VLOOKUP(J1268,品类代码!$F:$G,2,0))</f>
        <v/>
      </c>
      <c r="L1268" s="64"/>
      <c r="M1268" s="39"/>
      <c r="N1268" s="39"/>
      <c r="O1268" s="39"/>
      <c r="P1268" s="39"/>
      <c r="Q1268" s="39"/>
      <c r="R1268" s="39"/>
      <c r="S1268" s="36" t="str">
        <f t="shared" si="19"/>
        <v/>
      </c>
      <c r="T1268" s="39"/>
      <c r="U1268" s="39"/>
      <c r="V1268" s="39"/>
    </row>
    <row r="1269" spans="1:22" s="17" customFormat="1" ht="14.25" thickBot="1">
      <c r="A1269" s="39"/>
      <c r="B1269" s="64"/>
      <c r="C1269" s="39"/>
      <c r="D1269" s="64"/>
      <c r="E1269" s="39"/>
      <c r="F1269" s="25"/>
      <c r="G1269" s="23"/>
      <c r="H1269" s="25"/>
      <c r="I1269" s="30" t="str">
        <f>IF(LEN(F1269)*LEN(G1269)*LEN(H1269)=0,"",VLOOKUP(F1269&amp;G1269&amp;H1269,品类代码!$D:$E,2,0))</f>
        <v/>
      </c>
      <c r="J1269" s="31" t="str">
        <f>IF(LEN(I1269)=0,"",VLOOKUP(I1269,品类代码!$E:$F,2,0))</f>
        <v/>
      </c>
      <c r="K1269" s="30" t="str">
        <f>IF(LEN(J1269)=0,"",VLOOKUP(J1269,品类代码!$F:$G,2,0))</f>
        <v/>
      </c>
      <c r="L1269" s="64"/>
      <c r="M1269" s="39"/>
      <c r="N1269" s="39"/>
      <c r="O1269" s="39"/>
      <c r="P1269" s="39"/>
      <c r="Q1269" s="39"/>
      <c r="R1269" s="39"/>
      <c r="S1269" s="36" t="str">
        <f t="shared" si="19"/>
        <v/>
      </c>
      <c r="T1269" s="39"/>
      <c r="U1269" s="39"/>
      <c r="V1269" s="39"/>
    </row>
    <row r="1270" spans="1:22" s="17" customFormat="1" ht="14.25" thickBot="1">
      <c r="A1270" s="39"/>
      <c r="B1270" s="64"/>
      <c r="C1270" s="39"/>
      <c r="D1270" s="64"/>
      <c r="E1270" s="39"/>
      <c r="F1270" s="25"/>
      <c r="G1270" s="23"/>
      <c r="H1270" s="25"/>
      <c r="I1270" s="30" t="str">
        <f>IF(LEN(F1270)*LEN(G1270)*LEN(H1270)=0,"",VLOOKUP(F1270&amp;G1270&amp;H1270,品类代码!$D:$E,2,0))</f>
        <v/>
      </c>
      <c r="J1270" s="31" t="str">
        <f>IF(LEN(I1270)=0,"",VLOOKUP(I1270,品类代码!$E:$F,2,0))</f>
        <v/>
      </c>
      <c r="K1270" s="30" t="str">
        <f>IF(LEN(J1270)=0,"",VLOOKUP(J1270,品类代码!$F:$G,2,0))</f>
        <v/>
      </c>
      <c r="L1270" s="64"/>
      <c r="M1270" s="39"/>
      <c r="N1270" s="39"/>
      <c r="O1270" s="39"/>
      <c r="P1270" s="39"/>
      <c r="Q1270" s="39"/>
      <c r="R1270" s="39"/>
      <c r="S1270" s="36" t="str">
        <f t="shared" si="19"/>
        <v/>
      </c>
      <c r="T1270" s="39"/>
      <c r="U1270" s="39"/>
      <c r="V1270" s="39"/>
    </row>
    <row r="1271" spans="1:22" s="17" customFormat="1" ht="14.25" thickBot="1">
      <c r="A1271" s="39"/>
      <c r="B1271" s="64"/>
      <c r="C1271" s="39"/>
      <c r="D1271" s="64"/>
      <c r="E1271" s="39"/>
      <c r="F1271" s="25"/>
      <c r="G1271" s="23"/>
      <c r="H1271" s="25"/>
      <c r="I1271" s="30" t="str">
        <f>IF(LEN(F1271)*LEN(G1271)*LEN(H1271)=0,"",VLOOKUP(F1271&amp;G1271&amp;H1271,品类代码!$D:$E,2,0))</f>
        <v/>
      </c>
      <c r="J1271" s="31" t="str">
        <f>IF(LEN(I1271)=0,"",VLOOKUP(I1271,品类代码!$E:$F,2,0))</f>
        <v/>
      </c>
      <c r="K1271" s="30" t="str">
        <f>IF(LEN(J1271)=0,"",VLOOKUP(J1271,品类代码!$F:$G,2,0))</f>
        <v/>
      </c>
      <c r="L1271" s="64"/>
      <c r="M1271" s="39"/>
      <c r="N1271" s="39"/>
      <c r="O1271" s="39"/>
      <c r="P1271" s="39"/>
      <c r="Q1271" s="39"/>
      <c r="R1271" s="39"/>
      <c r="S1271" s="36" t="str">
        <f t="shared" si="19"/>
        <v/>
      </c>
      <c r="T1271" s="39"/>
      <c r="U1271" s="39"/>
      <c r="V1271" s="39"/>
    </row>
    <row r="1272" spans="1:22" s="17" customFormat="1" ht="14.25" thickBot="1">
      <c r="A1272" s="39"/>
      <c r="B1272" s="64"/>
      <c r="C1272" s="39"/>
      <c r="D1272" s="64"/>
      <c r="E1272" s="39"/>
      <c r="F1272" s="25"/>
      <c r="G1272" s="23"/>
      <c r="H1272" s="25"/>
      <c r="I1272" s="30" t="str">
        <f>IF(LEN(F1272)*LEN(G1272)*LEN(H1272)=0,"",VLOOKUP(F1272&amp;G1272&amp;H1272,品类代码!$D:$E,2,0))</f>
        <v/>
      </c>
      <c r="J1272" s="31" t="str">
        <f>IF(LEN(I1272)=0,"",VLOOKUP(I1272,品类代码!$E:$F,2,0))</f>
        <v/>
      </c>
      <c r="K1272" s="30" t="str">
        <f>IF(LEN(J1272)=0,"",VLOOKUP(J1272,品类代码!$F:$G,2,0))</f>
        <v/>
      </c>
      <c r="L1272" s="64"/>
      <c r="M1272" s="39"/>
      <c r="N1272" s="39"/>
      <c r="O1272" s="39"/>
      <c r="P1272" s="39"/>
      <c r="Q1272" s="39"/>
      <c r="R1272" s="39"/>
      <c r="S1272" s="36" t="str">
        <f t="shared" si="19"/>
        <v/>
      </c>
      <c r="T1272" s="39"/>
      <c r="U1272" s="39"/>
      <c r="V1272" s="39"/>
    </row>
    <row r="1273" spans="1:22" s="17" customFormat="1" ht="14.25" thickBot="1">
      <c r="A1273" s="39"/>
      <c r="B1273" s="64"/>
      <c r="C1273" s="39"/>
      <c r="D1273" s="64"/>
      <c r="E1273" s="39"/>
      <c r="F1273" s="25"/>
      <c r="G1273" s="23"/>
      <c r="H1273" s="25"/>
      <c r="I1273" s="30" t="str">
        <f>IF(LEN(F1273)*LEN(G1273)*LEN(H1273)=0,"",VLOOKUP(F1273&amp;G1273&amp;H1273,品类代码!$D:$E,2,0))</f>
        <v/>
      </c>
      <c r="J1273" s="31" t="str">
        <f>IF(LEN(I1273)=0,"",VLOOKUP(I1273,品类代码!$E:$F,2,0))</f>
        <v/>
      </c>
      <c r="K1273" s="30" t="str">
        <f>IF(LEN(J1273)=0,"",VLOOKUP(J1273,品类代码!$F:$G,2,0))</f>
        <v/>
      </c>
      <c r="L1273" s="64"/>
      <c r="M1273" s="39"/>
      <c r="N1273" s="39"/>
      <c r="O1273" s="39"/>
      <c r="P1273" s="39"/>
      <c r="Q1273" s="39"/>
      <c r="R1273" s="39"/>
      <c r="S1273" s="36" t="str">
        <f t="shared" si="19"/>
        <v/>
      </c>
      <c r="T1273" s="39"/>
      <c r="U1273" s="39"/>
      <c r="V1273" s="39"/>
    </row>
    <row r="1274" spans="1:22" s="17" customFormat="1" ht="14.25" thickBot="1">
      <c r="A1274" s="39"/>
      <c r="B1274" s="64"/>
      <c r="C1274" s="39"/>
      <c r="D1274" s="64"/>
      <c r="E1274" s="39"/>
      <c r="F1274" s="25"/>
      <c r="G1274" s="23"/>
      <c r="H1274" s="25"/>
      <c r="I1274" s="30" t="str">
        <f>IF(LEN(F1274)*LEN(G1274)*LEN(H1274)=0,"",VLOOKUP(F1274&amp;G1274&amp;H1274,品类代码!$D:$E,2,0))</f>
        <v/>
      </c>
      <c r="J1274" s="31" t="str">
        <f>IF(LEN(I1274)=0,"",VLOOKUP(I1274,品类代码!$E:$F,2,0))</f>
        <v/>
      </c>
      <c r="K1274" s="30" t="str">
        <f>IF(LEN(J1274)=0,"",VLOOKUP(J1274,品类代码!$F:$G,2,0))</f>
        <v/>
      </c>
      <c r="L1274" s="64"/>
      <c r="M1274" s="39"/>
      <c r="N1274" s="39"/>
      <c r="O1274" s="39"/>
      <c r="P1274" s="39"/>
      <c r="Q1274" s="39"/>
      <c r="R1274" s="39"/>
      <c r="S1274" s="36" t="str">
        <f t="shared" si="19"/>
        <v/>
      </c>
      <c r="T1274" s="39"/>
      <c r="U1274" s="39"/>
      <c r="V1274" s="39"/>
    </row>
    <row r="1275" spans="1:22" s="17" customFormat="1" ht="14.25" thickBot="1">
      <c r="A1275" s="39"/>
      <c r="B1275" s="64"/>
      <c r="C1275" s="39"/>
      <c r="D1275" s="64"/>
      <c r="E1275" s="39"/>
      <c r="F1275" s="25"/>
      <c r="G1275" s="23"/>
      <c r="H1275" s="25"/>
      <c r="I1275" s="30" t="str">
        <f>IF(LEN(F1275)*LEN(G1275)*LEN(H1275)=0,"",VLOOKUP(F1275&amp;G1275&amp;H1275,品类代码!$D:$E,2,0))</f>
        <v/>
      </c>
      <c r="J1275" s="31" t="str">
        <f>IF(LEN(I1275)=0,"",VLOOKUP(I1275,品类代码!$E:$F,2,0))</f>
        <v/>
      </c>
      <c r="K1275" s="30" t="str">
        <f>IF(LEN(J1275)=0,"",VLOOKUP(J1275,品类代码!$F:$G,2,0))</f>
        <v/>
      </c>
      <c r="L1275" s="64"/>
      <c r="M1275" s="39"/>
      <c r="N1275" s="39"/>
      <c r="O1275" s="39"/>
      <c r="P1275" s="39"/>
      <c r="Q1275" s="39"/>
      <c r="R1275" s="39"/>
      <c r="S1275" s="36" t="str">
        <f t="shared" si="19"/>
        <v/>
      </c>
      <c r="T1275" s="39"/>
      <c r="U1275" s="39"/>
      <c r="V1275" s="39"/>
    </row>
    <row r="1276" spans="1:22" s="17" customFormat="1" ht="14.25" thickBot="1">
      <c r="A1276" s="39"/>
      <c r="B1276" s="64"/>
      <c r="C1276" s="39"/>
      <c r="D1276" s="64"/>
      <c r="E1276" s="39"/>
      <c r="F1276" s="25"/>
      <c r="G1276" s="23"/>
      <c r="H1276" s="25"/>
      <c r="I1276" s="30" t="str">
        <f>IF(LEN(F1276)*LEN(G1276)*LEN(H1276)=0,"",VLOOKUP(F1276&amp;G1276&amp;H1276,品类代码!$D:$E,2,0))</f>
        <v/>
      </c>
      <c r="J1276" s="31" t="str">
        <f>IF(LEN(I1276)=0,"",VLOOKUP(I1276,品类代码!$E:$F,2,0))</f>
        <v/>
      </c>
      <c r="K1276" s="30" t="str">
        <f>IF(LEN(J1276)=0,"",VLOOKUP(J1276,品类代码!$F:$G,2,0))</f>
        <v/>
      </c>
      <c r="L1276" s="64"/>
      <c r="M1276" s="39"/>
      <c r="N1276" s="39"/>
      <c r="O1276" s="39"/>
      <c r="P1276" s="39"/>
      <c r="Q1276" s="39"/>
      <c r="R1276" s="39"/>
      <c r="S1276" s="36" t="str">
        <f t="shared" si="19"/>
        <v/>
      </c>
      <c r="T1276" s="39"/>
      <c r="U1276" s="39"/>
      <c r="V1276" s="39"/>
    </row>
    <row r="1277" spans="1:22" s="17" customFormat="1" ht="14.25" thickBot="1">
      <c r="A1277" s="39"/>
      <c r="B1277" s="64"/>
      <c r="C1277" s="39"/>
      <c r="D1277" s="64"/>
      <c r="E1277" s="39"/>
      <c r="F1277" s="25"/>
      <c r="G1277" s="23"/>
      <c r="H1277" s="25"/>
      <c r="I1277" s="30" t="str">
        <f>IF(LEN(F1277)*LEN(G1277)*LEN(H1277)=0,"",VLOOKUP(F1277&amp;G1277&amp;H1277,品类代码!$D:$E,2,0))</f>
        <v/>
      </c>
      <c r="J1277" s="31" t="str">
        <f>IF(LEN(I1277)=0,"",VLOOKUP(I1277,品类代码!$E:$F,2,0))</f>
        <v/>
      </c>
      <c r="K1277" s="30" t="str">
        <f>IF(LEN(J1277)=0,"",VLOOKUP(J1277,品类代码!$F:$G,2,0))</f>
        <v/>
      </c>
      <c r="L1277" s="64"/>
      <c r="M1277" s="39"/>
      <c r="N1277" s="39"/>
      <c r="O1277" s="39"/>
      <c r="P1277" s="39"/>
      <c r="Q1277" s="39"/>
      <c r="R1277" s="39"/>
      <c r="S1277" s="36" t="str">
        <f t="shared" si="19"/>
        <v/>
      </c>
      <c r="T1277" s="39"/>
      <c r="U1277" s="39"/>
      <c r="V1277" s="39"/>
    </row>
    <row r="1278" spans="1:22" s="17" customFormat="1" ht="14.25" thickBot="1">
      <c r="A1278" s="39"/>
      <c r="B1278" s="64"/>
      <c r="C1278" s="39"/>
      <c r="D1278" s="64"/>
      <c r="E1278" s="39"/>
      <c r="F1278" s="25"/>
      <c r="G1278" s="23"/>
      <c r="H1278" s="25"/>
      <c r="I1278" s="30" t="str">
        <f>IF(LEN(F1278)*LEN(G1278)*LEN(H1278)=0,"",VLOOKUP(F1278&amp;G1278&amp;H1278,品类代码!$D:$E,2,0))</f>
        <v/>
      </c>
      <c r="J1278" s="31" t="str">
        <f>IF(LEN(I1278)=0,"",VLOOKUP(I1278,品类代码!$E:$F,2,0))</f>
        <v/>
      </c>
      <c r="K1278" s="30" t="str">
        <f>IF(LEN(J1278)=0,"",VLOOKUP(J1278,品类代码!$F:$G,2,0))</f>
        <v/>
      </c>
      <c r="L1278" s="64"/>
      <c r="M1278" s="39"/>
      <c r="N1278" s="39"/>
      <c r="O1278" s="39"/>
      <c r="P1278" s="39"/>
      <c r="Q1278" s="39"/>
      <c r="R1278" s="39"/>
      <c r="S1278" s="36" t="str">
        <f t="shared" si="19"/>
        <v/>
      </c>
      <c r="T1278" s="39"/>
      <c r="U1278" s="39"/>
      <c r="V1278" s="39"/>
    </row>
    <row r="1279" spans="1:22" s="17" customFormat="1" ht="14.25" thickBot="1">
      <c r="A1279" s="39"/>
      <c r="B1279" s="64"/>
      <c r="C1279" s="39"/>
      <c r="D1279" s="64"/>
      <c r="E1279" s="39"/>
      <c r="F1279" s="25"/>
      <c r="G1279" s="23"/>
      <c r="H1279" s="25"/>
      <c r="I1279" s="30" t="str">
        <f>IF(LEN(F1279)*LEN(G1279)*LEN(H1279)=0,"",VLOOKUP(F1279&amp;G1279&amp;H1279,品类代码!$D:$E,2,0))</f>
        <v/>
      </c>
      <c r="J1279" s="31" t="str">
        <f>IF(LEN(I1279)=0,"",VLOOKUP(I1279,品类代码!$E:$F,2,0))</f>
        <v/>
      </c>
      <c r="K1279" s="30" t="str">
        <f>IF(LEN(J1279)=0,"",VLOOKUP(J1279,品类代码!$F:$G,2,0))</f>
        <v/>
      </c>
      <c r="L1279" s="64"/>
      <c r="M1279" s="39"/>
      <c r="N1279" s="39"/>
      <c r="O1279" s="39"/>
      <c r="P1279" s="39"/>
      <c r="Q1279" s="39"/>
      <c r="R1279" s="39"/>
      <c r="S1279" s="36" t="str">
        <f t="shared" si="19"/>
        <v/>
      </c>
      <c r="T1279" s="39"/>
      <c r="U1279" s="39"/>
      <c r="V1279" s="39"/>
    </row>
    <row r="1280" spans="1:22" s="17" customFormat="1" ht="14.25" thickBot="1">
      <c r="A1280" s="39"/>
      <c r="B1280" s="64"/>
      <c r="C1280" s="39"/>
      <c r="D1280" s="64"/>
      <c r="E1280" s="39"/>
      <c r="F1280" s="25"/>
      <c r="G1280" s="23"/>
      <c r="H1280" s="25"/>
      <c r="I1280" s="30" t="str">
        <f>IF(LEN(F1280)*LEN(G1280)*LEN(H1280)=0,"",VLOOKUP(F1280&amp;G1280&amp;H1280,品类代码!$D:$E,2,0))</f>
        <v/>
      </c>
      <c r="J1280" s="31" t="str">
        <f>IF(LEN(I1280)=0,"",VLOOKUP(I1280,品类代码!$E:$F,2,0))</f>
        <v/>
      </c>
      <c r="K1280" s="30" t="str">
        <f>IF(LEN(J1280)=0,"",VLOOKUP(J1280,品类代码!$F:$G,2,0))</f>
        <v/>
      </c>
      <c r="L1280" s="64"/>
      <c r="M1280" s="39"/>
      <c r="N1280" s="39"/>
      <c r="O1280" s="39"/>
      <c r="P1280" s="39"/>
      <c r="Q1280" s="39"/>
      <c r="R1280" s="39"/>
      <c r="S1280" s="36" t="str">
        <f t="shared" si="19"/>
        <v/>
      </c>
      <c r="T1280" s="39"/>
      <c r="U1280" s="39"/>
      <c r="V1280" s="39"/>
    </row>
    <row r="1281" spans="1:22" s="17" customFormat="1" ht="14.25" thickBot="1">
      <c r="A1281" s="39"/>
      <c r="B1281" s="64"/>
      <c r="C1281" s="39"/>
      <c r="D1281" s="64"/>
      <c r="E1281" s="39"/>
      <c r="F1281" s="25"/>
      <c r="G1281" s="23"/>
      <c r="H1281" s="25"/>
      <c r="I1281" s="30" t="str">
        <f>IF(LEN(F1281)*LEN(G1281)*LEN(H1281)=0,"",VLOOKUP(F1281&amp;G1281&amp;H1281,品类代码!$D:$E,2,0))</f>
        <v/>
      </c>
      <c r="J1281" s="31" t="str">
        <f>IF(LEN(I1281)=0,"",VLOOKUP(I1281,品类代码!$E:$F,2,0))</f>
        <v/>
      </c>
      <c r="K1281" s="30" t="str">
        <f>IF(LEN(J1281)=0,"",VLOOKUP(J1281,品类代码!$F:$G,2,0))</f>
        <v/>
      </c>
      <c r="L1281" s="64"/>
      <c r="M1281" s="39"/>
      <c r="N1281" s="39"/>
      <c r="O1281" s="39"/>
      <c r="P1281" s="39"/>
      <c r="Q1281" s="39"/>
      <c r="R1281" s="39"/>
      <c r="S1281" s="36" t="str">
        <f t="shared" si="19"/>
        <v/>
      </c>
      <c r="T1281" s="39"/>
      <c r="U1281" s="39"/>
      <c r="V1281" s="39"/>
    </row>
    <row r="1282" spans="1:22" s="17" customFormat="1" ht="14.25" thickBot="1">
      <c r="A1282" s="39"/>
      <c r="B1282" s="64"/>
      <c r="C1282" s="39"/>
      <c r="D1282" s="64"/>
      <c r="E1282" s="39"/>
      <c r="F1282" s="25"/>
      <c r="G1282" s="23"/>
      <c r="H1282" s="25"/>
      <c r="I1282" s="30" t="str">
        <f>IF(LEN(F1282)*LEN(G1282)*LEN(H1282)=0,"",VLOOKUP(F1282&amp;G1282&amp;H1282,品类代码!$D:$E,2,0))</f>
        <v/>
      </c>
      <c r="J1282" s="31" t="str">
        <f>IF(LEN(I1282)=0,"",VLOOKUP(I1282,品类代码!$E:$F,2,0))</f>
        <v/>
      </c>
      <c r="K1282" s="30" t="str">
        <f>IF(LEN(J1282)=0,"",VLOOKUP(J1282,品类代码!$F:$G,2,0))</f>
        <v/>
      </c>
      <c r="L1282" s="64"/>
      <c r="M1282" s="39"/>
      <c r="N1282" s="39"/>
      <c r="O1282" s="39"/>
      <c r="P1282" s="39"/>
      <c r="Q1282" s="39"/>
      <c r="R1282" s="39"/>
      <c r="S1282" s="36" t="str">
        <f t="shared" si="19"/>
        <v/>
      </c>
      <c r="T1282" s="39"/>
      <c r="U1282" s="39"/>
      <c r="V1282" s="39"/>
    </row>
    <row r="1283" spans="1:22" s="17" customFormat="1" ht="14.25" thickBot="1">
      <c r="A1283" s="39"/>
      <c r="B1283" s="64"/>
      <c r="C1283" s="39"/>
      <c r="D1283" s="64"/>
      <c r="E1283" s="39"/>
      <c r="F1283" s="25"/>
      <c r="G1283" s="23"/>
      <c r="H1283" s="25"/>
      <c r="I1283" s="30" t="str">
        <f>IF(LEN(F1283)*LEN(G1283)*LEN(H1283)=0,"",VLOOKUP(F1283&amp;G1283&amp;H1283,品类代码!$D:$E,2,0))</f>
        <v/>
      </c>
      <c r="J1283" s="31" t="str">
        <f>IF(LEN(I1283)=0,"",VLOOKUP(I1283,品类代码!$E:$F,2,0))</f>
        <v/>
      </c>
      <c r="K1283" s="30" t="str">
        <f>IF(LEN(J1283)=0,"",VLOOKUP(J1283,品类代码!$F:$G,2,0))</f>
        <v/>
      </c>
      <c r="L1283" s="64"/>
      <c r="M1283" s="39"/>
      <c r="N1283" s="39"/>
      <c r="O1283" s="39"/>
      <c r="P1283" s="39"/>
      <c r="Q1283" s="39"/>
      <c r="R1283" s="39"/>
      <c r="S1283" s="36" t="str">
        <f t="shared" si="19"/>
        <v/>
      </c>
      <c r="T1283" s="39"/>
      <c r="U1283" s="39"/>
      <c r="V1283" s="39"/>
    </row>
    <row r="1284" spans="1:22" s="17" customFormat="1" ht="14.25" thickBot="1">
      <c r="A1284" s="39"/>
      <c r="B1284" s="64"/>
      <c r="C1284" s="39"/>
      <c r="D1284" s="64"/>
      <c r="E1284" s="39"/>
      <c r="F1284" s="25"/>
      <c r="G1284" s="23"/>
      <c r="H1284" s="25"/>
      <c r="I1284" s="30" t="str">
        <f>IF(LEN(F1284)*LEN(G1284)*LEN(H1284)=0,"",VLOOKUP(F1284&amp;G1284&amp;H1284,品类代码!$D:$E,2,0))</f>
        <v/>
      </c>
      <c r="J1284" s="31" t="str">
        <f>IF(LEN(I1284)=0,"",VLOOKUP(I1284,品类代码!$E:$F,2,0))</f>
        <v/>
      </c>
      <c r="K1284" s="30" t="str">
        <f>IF(LEN(J1284)=0,"",VLOOKUP(J1284,品类代码!$F:$G,2,0))</f>
        <v/>
      </c>
      <c r="L1284" s="64"/>
      <c r="M1284" s="39"/>
      <c r="N1284" s="39"/>
      <c r="O1284" s="39"/>
      <c r="P1284" s="39"/>
      <c r="Q1284" s="39"/>
      <c r="R1284" s="39"/>
      <c r="S1284" s="36" t="str">
        <f t="shared" si="19"/>
        <v/>
      </c>
      <c r="T1284" s="39"/>
      <c r="U1284" s="39"/>
      <c r="V1284" s="39"/>
    </row>
    <row r="1285" spans="1:22" s="17" customFormat="1" ht="14.25" thickBot="1">
      <c r="A1285" s="39"/>
      <c r="B1285" s="64"/>
      <c r="C1285" s="39"/>
      <c r="D1285" s="64"/>
      <c r="E1285" s="39"/>
      <c r="F1285" s="25"/>
      <c r="G1285" s="23"/>
      <c r="H1285" s="25"/>
      <c r="I1285" s="30" t="str">
        <f>IF(LEN(F1285)*LEN(G1285)*LEN(H1285)=0,"",VLOOKUP(F1285&amp;G1285&amp;H1285,品类代码!$D:$E,2,0))</f>
        <v/>
      </c>
      <c r="J1285" s="31" t="str">
        <f>IF(LEN(I1285)=0,"",VLOOKUP(I1285,品类代码!$E:$F,2,0))</f>
        <v/>
      </c>
      <c r="K1285" s="30" t="str">
        <f>IF(LEN(J1285)=0,"",VLOOKUP(J1285,品类代码!$F:$G,2,0))</f>
        <v/>
      </c>
      <c r="L1285" s="64"/>
      <c r="M1285" s="39"/>
      <c r="N1285" s="39"/>
      <c r="O1285" s="39"/>
      <c r="P1285" s="39"/>
      <c r="Q1285" s="39"/>
      <c r="R1285" s="39"/>
      <c r="S1285" s="36" t="str">
        <f t="shared" si="19"/>
        <v/>
      </c>
      <c r="T1285" s="39"/>
      <c r="U1285" s="39"/>
      <c r="V1285" s="39"/>
    </row>
    <row r="1286" spans="1:22" s="17" customFormat="1" ht="14.25" thickBot="1">
      <c r="A1286" s="39"/>
      <c r="B1286" s="64"/>
      <c r="C1286" s="39"/>
      <c r="D1286" s="64"/>
      <c r="E1286" s="39"/>
      <c r="F1286" s="25"/>
      <c r="G1286" s="23"/>
      <c r="H1286" s="25"/>
      <c r="I1286" s="30" t="str">
        <f>IF(LEN(F1286)*LEN(G1286)*LEN(H1286)=0,"",VLOOKUP(F1286&amp;G1286&amp;H1286,品类代码!$D:$E,2,0))</f>
        <v/>
      </c>
      <c r="J1286" s="31" t="str">
        <f>IF(LEN(I1286)=0,"",VLOOKUP(I1286,品类代码!$E:$F,2,0))</f>
        <v/>
      </c>
      <c r="K1286" s="30" t="str">
        <f>IF(LEN(J1286)=0,"",VLOOKUP(J1286,品类代码!$F:$G,2,0))</f>
        <v/>
      </c>
      <c r="L1286" s="64"/>
      <c r="M1286" s="39"/>
      <c r="N1286" s="39"/>
      <c r="O1286" s="39"/>
      <c r="P1286" s="39"/>
      <c r="Q1286" s="39"/>
      <c r="R1286" s="39"/>
      <c r="S1286" s="36" t="str">
        <f t="shared" ref="S1286:S1349" si="20">IF(LEN($B$3)*LEN(H1286)*LEN(B1286)*LEN(D1286)*LEN(L1286)=0,"",$B$3&amp;"-"&amp;H1286&amp;"-"&amp;B1286&amp;"-"&amp;D1286&amp;"-"&amp;IF(LEN(M1286)=0,L1286,IF(LEN(N1286)*LEN(M1286)&gt;0,M1286&amp;"("&amp;L1286&amp;")"&amp;N1286,M1286&amp;"("&amp;L1286&amp;")")))</f>
        <v/>
      </c>
      <c r="T1286" s="39"/>
      <c r="U1286" s="39"/>
      <c r="V1286" s="39"/>
    </row>
    <row r="1287" spans="1:22" s="17" customFormat="1" ht="14.25" thickBot="1">
      <c r="A1287" s="39"/>
      <c r="B1287" s="64"/>
      <c r="C1287" s="39"/>
      <c r="D1287" s="64"/>
      <c r="E1287" s="39"/>
      <c r="F1287" s="25"/>
      <c r="G1287" s="23"/>
      <c r="H1287" s="25"/>
      <c r="I1287" s="30" t="str">
        <f>IF(LEN(F1287)*LEN(G1287)*LEN(H1287)=0,"",VLOOKUP(F1287&amp;G1287&amp;H1287,品类代码!$D:$E,2,0))</f>
        <v/>
      </c>
      <c r="J1287" s="31" t="str">
        <f>IF(LEN(I1287)=0,"",VLOOKUP(I1287,品类代码!$E:$F,2,0))</f>
        <v/>
      </c>
      <c r="K1287" s="30" t="str">
        <f>IF(LEN(J1287)=0,"",VLOOKUP(J1287,品类代码!$F:$G,2,0))</f>
        <v/>
      </c>
      <c r="L1287" s="64"/>
      <c r="M1287" s="39"/>
      <c r="N1287" s="39"/>
      <c r="O1287" s="39"/>
      <c r="P1287" s="39"/>
      <c r="Q1287" s="39"/>
      <c r="R1287" s="39"/>
      <c r="S1287" s="36" t="str">
        <f t="shared" si="20"/>
        <v/>
      </c>
      <c r="T1287" s="39"/>
      <c r="U1287" s="39"/>
      <c r="V1287" s="39"/>
    </row>
    <row r="1288" spans="1:22" s="17" customFormat="1" ht="14.25" thickBot="1">
      <c r="A1288" s="39"/>
      <c r="B1288" s="64"/>
      <c r="C1288" s="39"/>
      <c r="D1288" s="64"/>
      <c r="E1288" s="39"/>
      <c r="F1288" s="25"/>
      <c r="G1288" s="23"/>
      <c r="H1288" s="25"/>
      <c r="I1288" s="30" t="str">
        <f>IF(LEN(F1288)*LEN(G1288)*LEN(H1288)=0,"",VLOOKUP(F1288&amp;G1288&amp;H1288,品类代码!$D:$E,2,0))</f>
        <v/>
      </c>
      <c r="J1288" s="31" t="str">
        <f>IF(LEN(I1288)=0,"",VLOOKUP(I1288,品类代码!$E:$F,2,0))</f>
        <v/>
      </c>
      <c r="K1288" s="30" t="str">
        <f>IF(LEN(J1288)=0,"",VLOOKUP(J1288,品类代码!$F:$G,2,0))</f>
        <v/>
      </c>
      <c r="L1288" s="64"/>
      <c r="M1288" s="39"/>
      <c r="N1288" s="39"/>
      <c r="O1288" s="39"/>
      <c r="P1288" s="39"/>
      <c r="Q1288" s="39"/>
      <c r="R1288" s="39"/>
      <c r="S1288" s="36" t="str">
        <f t="shared" si="20"/>
        <v/>
      </c>
      <c r="T1288" s="39"/>
      <c r="U1288" s="39"/>
      <c r="V1288" s="39"/>
    </row>
    <row r="1289" spans="1:22" s="17" customFormat="1" ht="14.25" thickBot="1">
      <c r="A1289" s="39"/>
      <c r="B1289" s="64"/>
      <c r="C1289" s="39"/>
      <c r="D1289" s="64"/>
      <c r="E1289" s="39"/>
      <c r="F1289" s="25"/>
      <c r="G1289" s="23"/>
      <c r="H1289" s="25"/>
      <c r="I1289" s="30" t="str">
        <f>IF(LEN(F1289)*LEN(G1289)*LEN(H1289)=0,"",VLOOKUP(F1289&amp;G1289&amp;H1289,品类代码!$D:$E,2,0))</f>
        <v/>
      </c>
      <c r="J1289" s="31" t="str">
        <f>IF(LEN(I1289)=0,"",VLOOKUP(I1289,品类代码!$E:$F,2,0))</f>
        <v/>
      </c>
      <c r="K1289" s="30" t="str">
        <f>IF(LEN(J1289)=0,"",VLOOKUP(J1289,品类代码!$F:$G,2,0))</f>
        <v/>
      </c>
      <c r="L1289" s="64"/>
      <c r="M1289" s="39"/>
      <c r="N1289" s="39"/>
      <c r="O1289" s="39"/>
      <c r="P1289" s="39"/>
      <c r="Q1289" s="39"/>
      <c r="R1289" s="39"/>
      <c r="S1289" s="36" t="str">
        <f t="shared" si="20"/>
        <v/>
      </c>
      <c r="T1289" s="39"/>
      <c r="U1289" s="39"/>
      <c r="V1289" s="39"/>
    </row>
    <row r="1290" spans="1:22" s="17" customFormat="1" ht="14.25" thickBot="1">
      <c r="A1290" s="39"/>
      <c r="B1290" s="64"/>
      <c r="C1290" s="39"/>
      <c r="D1290" s="64"/>
      <c r="E1290" s="39"/>
      <c r="F1290" s="25"/>
      <c r="G1290" s="23"/>
      <c r="H1290" s="25"/>
      <c r="I1290" s="30" t="str">
        <f>IF(LEN(F1290)*LEN(G1290)*LEN(H1290)=0,"",VLOOKUP(F1290&amp;G1290&amp;H1290,品类代码!$D:$E,2,0))</f>
        <v/>
      </c>
      <c r="J1290" s="31" t="str">
        <f>IF(LEN(I1290)=0,"",VLOOKUP(I1290,品类代码!$E:$F,2,0))</f>
        <v/>
      </c>
      <c r="K1290" s="30" t="str">
        <f>IF(LEN(J1290)=0,"",VLOOKUP(J1290,品类代码!$F:$G,2,0))</f>
        <v/>
      </c>
      <c r="L1290" s="64"/>
      <c r="M1290" s="39"/>
      <c r="N1290" s="39"/>
      <c r="O1290" s="39"/>
      <c r="P1290" s="39"/>
      <c r="Q1290" s="39"/>
      <c r="R1290" s="39"/>
      <c r="S1290" s="36" t="str">
        <f t="shared" si="20"/>
        <v/>
      </c>
      <c r="T1290" s="39"/>
      <c r="U1290" s="39"/>
      <c r="V1290" s="39"/>
    </row>
    <row r="1291" spans="1:22" s="17" customFormat="1" ht="14.25" thickBot="1">
      <c r="A1291" s="39"/>
      <c r="B1291" s="64"/>
      <c r="C1291" s="39"/>
      <c r="D1291" s="64"/>
      <c r="E1291" s="39"/>
      <c r="F1291" s="25"/>
      <c r="G1291" s="23"/>
      <c r="H1291" s="25"/>
      <c r="I1291" s="30" t="str">
        <f>IF(LEN(F1291)*LEN(G1291)*LEN(H1291)=0,"",VLOOKUP(F1291&amp;G1291&amp;H1291,品类代码!$D:$E,2,0))</f>
        <v/>
      </c>
      <c r="J1291" s="31" t="str">
        <f>IF(LEN(I1291)=0,"",VLOOKUP(I1291,品类代码!$E:$F,2,0))</f>
        <v/>
      </c>
      <c r="K1291" s="30" t="str">
        <f>IF(LEN(J1291)=0,"",VLOOKUP(J1291,品类代码!$F:$G,2,0))</f>
        <v/>
      </c>
      <c r="L1291" s="64"/>
      <c r="M1291" s="39"/>
      <c r="N1291" s="39"/>
      <c r="O1291" s="39"/>
      <c r="P1291" s="39"/>
      <c r="Q1291" s="39"/>
      <c r="R1291" s="39"/>
      <c r="S1291" s="36" t="str">
        <f t="shared" si="20"/>
        <v/>
      </c>
      <c r="T1291" s="39"/>
      <c r="U1291" s="39"/>
      <c r="V1291" s="39"/>
    </row>
    <row r="1292" spans="1:22" s="17" customFormat="1" ht="14.25" thickBot="1">
      <c r="A1292" s="39"/>
      <c r="B1292" s="64"/>
      <c r="C1292" s="39"/>
      <c r="D1292" s="64"/>
      <c r="E1292" s="39"/>
      <c r="F1292" s="25"/>
      <c r="G1292" s="23"/>
      <c r="H1292" s="25"/>
      <c r="I1292" s="30" t="str">
        <f>IF(LEN(F1292)*LEN(G1292)*LEN(H1292)=0,"",VLOOKUP(F1292&amp;G1292&amp;H1292,品类代码!$D:$E,2,0))</f>
        <v/>
      </c>
      <c r="J1292" s="31" t="str">
        <f>IF(LEN(I1292)=0,"",VLOOKUP(I1292,品类代码!$E:$F,2,0))</f>
        <v/>
      </c>
      <c r="K1292" s="30" t="str">
        <f>IF(LEN(J1292)=0,"",VLOOKUP(J1292,品类代码!$F:$G,2,0))</f>
        <v/>
      </c>
      <c r="L1292" s="64"/>
      <c r="M1292" s="39"/>
      <c r="N1292" s="39"/>
      <c r="O1292" s="39"/>
      <c r="P1292" s="39"/>
      <c r="Q1292" s="39"/>
      <c r="R1292" s="39"/>
      <c r="S1292" s="36" t="str">
        <f t="shared" si="20"/>
        <v/>
      </c>
      <c r="T1292" s="39"/>
      <c r="U1292" s="39"/>
      <c r="V1292" s="39"/>
    </row>
    <row r="1293" spans="1:22" s="17" customFormat="1" ht="14.25" thickBot="1">
      <c r="A1293" s="39"/>
      <c r="B1293" s="64"/>
      <c r="C1293" s="39"/>
      <c r="D1293" s="64"/>
      <c r="E1293" s="39"/>
      <c r="F1293" s="25"/>
      <c r="G1293" s="23"/>
      <c r="H1293" s="25"/>
      <c r="I1293" s="30" t="str">
        <f>IF(LEN(F1293)*LEN(G1293)*LEN(H1293)=0,"",VLOOKUP(F1293&amp;G1293&amp;H1293,品类代码!$D:$E,2,0))</f>
        <v/>
      </c>
      <c r="J1293" s="31" t="str">
        <f>IF(LEN(I1293)=0,"",VLOOKUP(I1293,品类代码!$E:$F,2,0))</f>
        <v/>
      </c>
      <c r="K1293" s="30" t="str">
        <f>IF(LEN(J1293)=0,"",VLOOKUP(J1293,品类代码!$F:$G,2,0))</f>
        <v/>
      </c>
      <c r="L1293" s="64"/>
      <c r="M1293" s="39"/>
      <c r="N1293" s="39"/>
      <c r="O1293" s="39"/>
      <c r="P1293" s="39"/>
      <c r="Q1293" s="39"/>
      <c r="R1293" s="39"/>
      <c r="S1293" s="36" t="str">
        <f t="shared" si="20"/>
        <v/>
      </c>
      <c r="T1293" s="39"/>
      <c r="U1293" s="39"/>
      <c r="V1293" s="39"/>
    </row>
    <row r="1294" spans="1:22" s="17" customFormat="1" ht="14.25" thickBot="1">
      <c r="A1294" s="39"/>
      <c r="B1294" s="64"/>
      <c r="C1294" s="39"/>
      <c r="D1294" s="64"/>
      <c r="E1294" s="39"/>
      <c r="F1294" s="25"/>
      <c r="G1294" s="23"/>
      <c r="H1294" s="25"/>
      <c r="I1294" s="30" t="str">
        <f>IF(LEN(F1294)*LEN(G1294)*LEN(H1294)=0,"",VLOOKUP(F1294&amp;G1294&amp;H1294,品类代码!$D:$E,2,0))</f>
        <v/>
      </c>
      <c r="J1294" s="31" t="str">
        <f>IF(LEN(I1294)=0,"",VLOOKUP(I1294,品类代码!$E:$F,2,0))</f>
        <v/>
      </c>
      <c r="K1294" s="30" t="str">
        <f>IF(LEN(J1294)=0,"",VLOOKUP(J1294,品类代码!$F:$G,2,0))</f>
        <v/>
      </c>
      <c r="L1294" s="64"/>
      <c r="M1294" s="39"/>
      <c r="N1294" s="39"/>
      <c r="O1294" s="39"/>
      <c r="P1294" s="39"/>
      <c r="Q1294" s="39"/>
      <c r="R1294" s="39"/>
      <c r="S1294" s="36" t="str">
        <f t="shared" si="20"/>
        <v/>
      </c>
      <c r="T1294" s="39"/>
      <c r="U1294" s="39"/>
      <c r="V1294" s="39"/>
    </row>
    <row r="1295" spans="1:22" s="17" customFormat="1" ht="14.25" thickBot="1">
      <c r="A1295" s="39"/>
      <c r="B1295" s="64"/>
      <c r="C1295" s="39"/>
      <c r="D1295" s="64"/>
      <c r="E1295" s="39"/>
      <c r="F1295" s="25"/>
      <c r="G1295" s="23"/>
      <c r="H1295" s="25"/>
      <c r="I1295" s="30" t="str">
        <f>IF(LEN(F1295)*LEN(G1295)*LEN(H1295)=0,"",VLOOKUP(F1295&amp;G1295&amp;H1295,品类代码!$D:$E,2,0))</f>
        <v/>
      </c>
      <c r="J1295" s="31" t="str">
        <f>IF(LEN(I1295)=0,"",VLOOKUP(I1295,品类代码!$E:$F,2,0))</f>
        <v/>
      </c>
      <c r="K1295" s="30" t="str">
        <f>IF(LEN(J1295)=0,"",VLOOKUP(J1295,品类代码!$F:$G,2,0))</f>
        <v/>
      </c>
      <c r="L1295" s="64"/>
      <c r="M1295" s="39"/>
      <c r="N1295" s="39"/>
      <c r="O1295" s="39"/>
      <c r="P1295" s="39"/>
      <c r="Q1295" s="39"/>
      <c r="R1295" s="39"/>
      <c r="S1295" s="36" t="str">
        <f t="shared" si="20"/>
        <v/>
      </c>
      <c r="T1295" s="39"/>
      <c r="U1295" s="39"/>
      <c r="V1295" s="39"/>
    </row>
    <row r="1296" spans="1:22" s="17" customFormat="1" ht="14.25" thickBot="1">
      <c r="A1296" s="39"/>
      <c r="B1296" s="64"/>
      <c r="C1296" s="39"/>
      <c r="D1296" s="64"/>
      <c r="E1296" s="39"/>
      <c r="F1296" s="25"/>
      <c r="G1296" s="23"/>
      <c r="H1296" s="25"/>
      <c r="I1296" s="30" t="str">
        <f>IF(LEN(F1296)*LEN(G1296)*LEN(H1296)=0,"",VLOOKUP(F1296&amp;G1296&amp;H1296,品类代码!$D:$E,2,0))</f>
        <v/>
      </c>
      <c r="J1296" s="31" t="str">
        <f>IF(LEN(I1296)=0,"",VLOOKUP(I1296,品类代码!$E:$F,2,0))</f>
        <v/>
      </c>
      <c r="K1296" s="30" t="str">
        <f>IF(LEN(J1296)=0,"",VLOOKUP(J1296,品类代码!$F:$G,2,0))</f>
        <v/>
      </c>
      <c r="L1296" s="64"/>
      <c r="M1296" s="39"/>
      <c r="N1296" s="39"/>
      <c r="O1296" s="39"/>
      <c r="P1296" s="39"/>
      <c r="Q1296" s="39"/>
      <c r="R1296" s="39"/>
      <c r="S1296" s="36" t="str">
        <f t="shared" si="20"/>
        <v/>
      </c>
      <c r="T1296" s="39"/>
      <c r="U1296" s="39"/>
      <c r="V1296" s="39"/>
    </row>
    <row r="1297" spans="1:22" s="17" customFormat="1" ht="14.25" thickBot="1">
      <c r="A1297" s="39"/>
      <c r="B1297" s="64"/>
      <c r="C1297" s="39"/>
      <c r="D1297" s="64"/>
      <c r="E1297" s="39"/>
      <c r="F1297" s="25"/>
      <c r="G1297" s="23"/>
      <c r="H1297" s="25"/>
      <c r="I1297" s="30" t="str">
        <f>IF(LEN(F1297)*LEN(G1297)*LEN(H1297)=0,"",VLOOKUP(F1297&amp;G1297&amp;H1297,品类代码!$D:$E,2,0))</f>
        <v/>
      </c>
      <c r="J1297" s="31" t="str">
        <f>IF(LEN(I1297)=0,"",VLOOKUP(I1297,品类代码!$E:$F,2,0))</f>
        <v/>
      </c>
      <c r="K1297" s="30" t="str">
        <f>IF(LEN(J1297)=0,"",VLOOKUP(J1297,品类代码!$F:$G,2,0))</f>
        <v/>
      </c>
      <c r="L1297" s="64"/>
      <c r="M1297" s="39"/>
      <c r="N1297" s="39"/>
      <c r="O1297" s="39"/>
      <c r="P1297" s="39"/>
      <c r="Q1297" s="39"/>
      <c r="R1297" s="39"/>
      <c r="S1297" s="36" t="str">
        <f t="shared" si="20"/>
        <v/>
      </c>
      <c r="T1297" s="39"/>
      <c r="U1297" s="39"/>
      <c r="V1297" s="39"/>
    </row>
    <row r="1298" spans="1:22" s="17" customFormat="1" ht="14.25" thickBot="1">
      <c r="A1298" s="39"/>
      <c r="B1298" s="64"/>
      <c r="C1298" s="39"/>
      <c r="D1298" s="64"/>
      <c r="E1298" s="39"/>
      <c r="F1298" s="25"/>
      <c r="G1298" s="23"/>
      <c r="H1298" s="25"/>
      <c r="I1298" s="30" t="str">
        <f>IF(LEN(F1298)*LEN(G1298)*LEN(H1298)=0,"",VLOOKUP(F1298&amp;G1298&amp;H1298,品类代码!$D:$E,2,0))</f>
        <v/>
      </c>
      <c r="J1298" s="31" t="str">
        <f>IF(LEN(I1298)=0,"",VLOOKUP(I1298,品类代码!$E:$F,2,0))</f>
        <v/>
      </c>
      <c r="K1298" s="30" t="str">
        <f>IF(LEN(J1298)=0,"",VLOOKUP(J1298,品类代码!$F:$G,2,0))</f>
        <v/>
      </c>
      <c r="L1298" s="64"/>
      <c r="M1298" s="39"/>
      <c r="N1298" s="39"/>
      <c r="O1298" s="39"/>
      <c r="P1298" s="39"/>
      <c r="Q1298" s="39"/>
      <c r="R1298" s="39"/>
      <c r="S1298" s="36" t="str">
        <f t="shared" si="20"/>
        <v/>
      </c>
      <c r="T1298" s="39"/>
      <c r="U1298" s="39"/>
      <c r="V1298" s="39"/>
    </row>
    <row r="1299" spans="1:22" s="17" customFormat="1" ht="14.25" thickBot="1">
      <c r="A1299" s="39"/>
      <c r="B1299" s="64"/>
      <c r="C1299" s="39"/>
      <c r="D1299" s="64"/>
      <c r="E1299" s="39"/>
      <c r="F1299" s="25"/>
      <c r="G1299" s="23"/>
      <c r="H1299" s="25"/>
      <c r="I1299" s="30" t="str">
        <f>IF(LEN(F1299)*LEN(G1299)*LEN(H1299)=0,"",VLOOKUP(F1299&amp;G1299&amp;H1299,品类代码!$D:$E,2,0))</f>
        <v/>
      </c>
      <c r="J1299" s="31" t="str">
        <f>IF(LEN(I1299)=0,"",VLOOKUP(I1299,品类代码!$E:$F,2,0))</f>
        <v/>
      </c>
      <c r="K1299" s="30" t="str">
        <f>IF(LEN(J1299)=0,"",VLOOKUP(J1299,品类代码!$F:$G,2,0))</f>
        <v/>
      </c>
      <c r="L1299" s="64"/>
      <c r="M1299" s="39"/>
      <c r="N1299" s="39"/>
      <c r="O1299" s="39"/>
      <c r="P1299" s="39"/>
      <c r="Q1299" s="39"/>
      <c r="R1299" s="39"/>
      <c r="S1299" s="36" t="str">
        <f t="shared" si="20"/>
        <v/>
      </c>
      <c r="T1299" s="39"/>
      <c r="U1299" s="39"/>
      <c r="V1299" s="39"/>
    </row>
    <row r="1300" spans="1:22" s="17" customFormat="1" ht="14.25" thickBot="1">
      <c r="A1300" s="39"/>
      <c r="B1300" s="64"/>
      <c r="C1300" s="39"/>
      <c r="D1300" s="64"/>
      <c r="E1300" s="39"/>
      <c r="F1300" s="25"/>
      <c r="G1300" s="23"/>
      <c r="H1300" s="25"/>
      <c r="I1300" s="30" t="str">
        <f>IF(LEN(F1300)*LEN(G1300)*LEN(H1300)=0,"",VLOOKUP(F1300&amp;G1300&amp;H1300,品类代码!$D:$E,2,0))</f>
        <v/>
      </c>
      <c r="J1300" s="31" t="str">
        <f>IF(LEN(I1300)=0,"",VLOOKUP(I1300,品类代码!$E:$F,2,0))</f>
        <v/>
      </c>
      <c r="K1300" s="30" t="str">
        <f>IF(LEN(J1300)=0,"",VLOOKUP(J1300,品类代码!$F:$G,2,0))</f>
        <v/>
      </c>
      <c r="L1300" s="64"/>
      <c r="M1300" s="39"/>
      <c r="N1300" s="39"/>
      <c r="O1300" s="39"/>
      <c r="P1300" s="39"/>
      <c r="Q1300" s="39"/>
      <c r="R1300" s="39"/>
      <c r="S1300" s="36" t="str">
        <f t="shared" si="20"/>
        <v/>
      </c>
      <c r="T1300" s="39"/>
      <c r="U1300" s="39"/>
      <c r="V1300" s="39"/>
    </row>
    <row r="1301" spans="1:22" s="17" customFormat="1" ht="14.25" thickBot="1">
      <c r="A1301" s="39"/>
      <c r="B1301" s="64"/>
      <c r="C1301" s="39"/>
      <c r="D1301" s="64"/>
      <c r="E1301" s="39"/>
      <c r="F1301" s="25"/>
      <c r="G1301" s="23"/>
      <c r="H1301" s="25"/>
      <c r="I1301" s="30" t="str">
        <f>IF(LEN(F1301)*LEN(G1301)*LEN(H1301)=0,"",VLOOKUP(F1301&amp;G1301&amp;H1301,品类代码!$D:$E,2,0))</f>
        <v/>
      </c>
      <c r="J1301" s="31" t="str">
        <f>IF(LEN(I1301)=0,"",VLOOKUP(I1301,品类代码!$E:$F,2,0))</f>
        <v/>
      </c>
      <c r="K1301" s="30" t="str">
        <f>IF(LEN(J1301)=0,"",VLOOKUP(J1301,品类代码!$F:$G,2,0))</f>
        <v/>
      </c>
      <c r="L1301" s="64"/>
      <c r="M1301" s="39"/>
      <c r="N1301" s="39"/>
      <c r="O1301" s="39"/>
      <c r="P1301" s="39"/>
      <c r="Q1301" s="39"/>
      <c r="R1301" s="39"/>
      <c r="S1301" s="36" t="str">
        <f t="shared" si="20"/>
        <v/>
      </c>
      <c r="T1301" s="39"/>
      <c r="U1301" s="39"/>
      <c r="V1301" s="39"/>
    </row>
    <row r="1302" spans="1:22" s="17" customFormat="1" ht="14.25" thickBot="1">
      <c r="A1302" s="39"/>
      <c r="B1302" s="64"/>
      <c r="C1302" s="39"/>
      <c r="D1302" s="64"/>
      <c r="E1302" s="39"/>
      <c r="F1302" s="25"/>
      <c r="G1302" s="23"/>
      <c r="H1302" s="25"/>
      <c r="I1302" s="30" t="str">
        <f>IF(LEN(F1302)*LEN(G1302)*LEN(H1302)=0,"",VLOOKUP(F1302&amp;G1302&amp;H1302,品类代码!$D:$E,2,0))</f>
        <v/>
      </c>
      <c r="J1302" s="31" t="str">
        <f>IF(LEN(I1302)=0,"",VLOOKUP(I1302,品类代码!$E:$F,2,0))</f>
        <v/>
      </c>
      <c r="K1302" s="30" t="str">
        <f>IF(LEN(J1302)=0,"",VLOOKUP(J1302,品类代码!$F:$G,2,0))</f>
        <v/>
      </c>
      <c r="L1302" s="64"/>
      <c r="M1302" s="39"/>
      <c r="N1302" s="39"/>
      <c r="O1302" s="39"/>
      <c r="P1302" s="39"/>
      <c r="Q1302" s="39"/>
      <c r="R1302" s="39"/>
      <c r="S1302" s="36" t="str">
        <f t="shared" si="20"/>
        <v/>
      </c>
      <c r="T1302" s="39"/>
      <c r="U1302" s="39"/>
      <c r="V1302" s="39"/>
    </row>
    <row r="1303" spans="1:22" s="17" customFormat="1" ht="14.25" thickBot="1">
      <c r="A1303" s="39"/>
      <c r="B1303" s="64"/>
      <c r="C1303" s="39"/>
      <c r="D1303" s="64"/>
      <c r="E1303" s="39"/>
      <c r="F1303" s="25"/>
      <c r="G1303" s="23"/>
      <c r="H1303" s="25"/>
      <c r="I1303" s="30" t="str">
        <f>IF(LEN(F1303)*LEN(G1303)*LEN(H1303)=0,"",VLOOKUP(F1303&amp;G1303&amp;H1303,品类代码!$D:$E,2,0))</f>
        <v/>
      </c>
      <c r="J1303" s="31" t="str">
        <f>IF(LEN(I1303)=0,"",VLOOKUP(I1303,品类代码!$E:$F,2,0))</f>
        <v/>
      </c>
      <c r="K1303" s="30" t="str">
        <f>IF(LEN(J1303)=0,"",VLOOKUP(J1303,品类代码!$F:$G,2,0))</f>
        <v/>
      </c>
      <c r="L1303" s="64"/>
      <c r="M1303" s="39"/>
      <c r="N1303" s="39"/>
      <c r="O1303" s="39"/>
      <c r="P1303" s="39"/>
      <c r="Q1303" s="39"/>
      <c r="R1303" s="39"/>
      <c r="S1303" s="36" t="str">
        <f t="shared" si="20"/>
        <v/>
      </c>
      <c r="T1303" s="39"/>
      <c r="U1303" s="39"/>
      <c r="V1303" s="39"/>
    </row>
    <row r="1304" spans="1:22" s="17" customFormat="1" ht="14.25" thickBot="1">
      <c r="A1304" s="39"/>
      <c r="B1304" s="64"/>
      <c r="C1304" s="39"/>
      <c r="D1304" s="64"/>
      <c r="E1304" s="39"/>
      <c r="F1304" s="25"/>
      <c r="G1304" s="23"/>
      <c r="H1304" s="25"/>
      <c r="I1304" s="30" t="str">
        <f>IF(LEN(F1304)*LEN(G1304)*LEN(H1304)=0,"",VLOOKUP(F1304&amp;G1304&amp;H1304,品类代码!$D:$E,2,0))</f>
        <v/>
      </c>
      <c r="J1304" s="31" t="str">
        <f>IF(LEN(I1304)=0,"",VLOOKUP(I1304,品类代码!$E:$F,2,0))</f>
        <v/>
      </c>
      <c r="K1304" s="30" t="str">
        <f>IF(LEN(J1304)=0,"",VLOOKUP(J1304,品类代码!$F:$G,2,0))</f>
        <v/>
      </c>
      <c r="L1304" s="64"/>
      <c r="M1304" s="39"/>
      <c r="N1304" s="39"/>
      <c r="O1304" s="39"/>
      <c r="P1304" s="39"/>
      <c r="Q1304" s="39"/>
      <c r="R1304" s="39"/>
      <c r="S1304" s="36" t="str">
        <f t="shared" si="20"/>
        <v/>
      </c>
      <c r="T1304" s="39"/>
      <c r="U1304" s="39"/>
      <c r="V1304" s="39"/>
    </row>
    <row r="1305" spans="1:22" s="17" customFormat="1" ht="14.25" thickBot="1">
      <c r="A1305" s="39"/>
      <c r="B1305" s="64"/>
      <c r="C1305" s="39"/>
      <c r="D1305" s="64"/>
      <c r="E1305" s="39"/>
      <c r="F1305" s="25"/>
      <c r="G1305" s="23"/>
      <c r="H1305" s="25"/>
      <c r="I1305" s="30" t="str">
        <f>IF(LEN(F1305)*LEN(G1305)*LEN(H1305)=0,"",VLOOKUP(F1305&amp;G1305&amp;H1305,品类代码!$D:$E,2,0))</f>
        <v/>
      </c>
      <c r="J1305" s="31" t="str">
        <f>IF(LEN(I1305)=0,"",VLOOKUP(I1305,品类代码!$E:$F,2,0))</f>
        <v/>
      </c>
      <c r="K1305" s="30" t="str">
        <f>IF(LEN(J1305)=0,"",VLOOKUP(J1305,品类代码!$F:$G,2,0))</f>
        <v/>
      </c>
      <c r="L1305" s="64"/>
      <c r="M1305" s="39"/>
      <c r="N1305" s="39"/>
      <c r="O1305" s="39"/>
      <c r="P1305" s="39"/>
      <c r="Q1305" s="39"/>
      <c r="R1305" s="39"/>
      <c r="S1305" s="36" t="str">
        <f t="shared" si="20"/>
        <v/>
      </c>
      <c r="T1305" s="39"/>
      <c r="U1305" s="39"/>
      <c r="V1305" s="39"/>
    </row>
    <row r="1306" spans="1:22" s="17" customFormat="1" ht="14.25" thickBot="1">
      <c r="A1306" s="39"/>
      <c r="B1306" s="64"/>
      <c r="C1306" s="39"/>
      <c r="D1306" s="64"/>
      <c r="E1306" s="39"/>
      <c r="F1306" s="25"/>
      <c r="G1306" s="23"/>
      <c r="H1306" s="25"/>
      <c r="I1306" s="30" t="str">
        <f>IF(LEN(F1306)*LEN(G1306)*LEN(H1306)=0,"",VLOOKUP(F1306&amp;G1306&amp;H1306,品类代码!$D:$E,2,0))</f>
        <v/>
      </c>
      <c r="J1306" s="31" t="str">
        <f>IF(LEN(I1306)=0,"",VLOOKUP(I1306,品类代码!$E:$F,2,0))</f>
        <v/>
      </c>
      <c r="K1306" s="30" t="str">
        <f>IF(LEN(J1306)=0,"",VLOOKUP(J1306,品类代码!$F:$G,2,0))</f>
        <v/>
      </c>
      <c r="L1306" s="64"/>
      <c r="M1306" s="39"/>
      <c r="N1306" s="39"/>
      <c r="O1306" s="39"/>
      <c r="P1306" s="39"/>
      <c r="Q1306" s="39"/>
      <c r="R1306" s="39"/>
      <c r="S1306" s="36" t="str">
        <f t="shared" si="20"/>
        <v/>
      </c>
      <c r="T1306" s="39"/>
      <c r="U1306" s="39"/>
      <c r="V1306" s="39"/>
    </row>
    <row r="1307" spans="1:22" s="17" customFormat="1" ht="14.25" thickBot="1">
      <c r="A1307" s="39"/>
      <c r="B1307" s="64"/>
      <c r="C1307" s="39"/>
      <c r="D1307" s="64"/>
      <c r="E1307" s="39"/>
      <c r="F1307" s="25"/>
      <c r="G1307" s="23"/>
      <c r="H1307" s="25"/>
      <c r="I1307" s="30" t="str">
        <f>IF(LEN(F1307)*LEN(G1307)*LEN(H1307)=0,"",VLOOKUP(F1307&amp;G1307&amp;H1307,品类代码!$D:$E,2,0))</f>
        <v/>
      </c>
      <c r="J1307" s="31" t="str">
        <f>IF(LEN(I1307)=0,"",VLOOKUP(I1307,品类代码!$E:$F,2,0))</f>
        <v/>
      </c>
      <c r="K1307" s="30" t="str">
        <f>IF(LEN(J1307)=0,"",VLOOKUP(J1307,品类代码!$F:$G,2,0))</f>
        <v/>
      </c>
      <c r="L1307" s="64"/>
      <c r="M1307" s="39"/>
      <c r="N1307" s="39"/>
      <c r="O1307" s="39"/>
      <c r="P1307" s="39"/>
      <c r="Q1307" s="39"/>
      <c r="R1307" s="39"/>
      <c r="S1307" s="36" t="str">
        <f t="shared" si="20"/>
        <v/>
      </c>
      <c r="T1307" s="39"/>
      <c r="U1307" s="39"/>
      <c r="V1307" s="39"/>
    </row>
    <row r="1308" spans="1:22" s="17" customFormat="1" ht="14.25" thickBot="1">
      <c r="A1308" s="39"/>
      <c r="B1308" s="64"/>
      <c r="C1308" s="39"/>
      <c r="D1308" s="64"/>
      <c r="E1308" s="39"/>
      <c r="F1308" s="25"/>
      <c r="G1308" s="23"/>
      <c r="H1308" s="25"/>
      <c r="I1308" s="30" t="str">
        <f>IF(LEN(F1308)*LEN(G1308)*LEN(H1308)=0,"",VLOOKUP(F1308&amp;G1308&amp;H1308,品类代码!$D:$E,2,0))</f>
        <v/>
      </c>
      <c r="J1308" s="31" t="str">
        <f>IF(LEN(I1308)=0,"",VLOOKUP(I1308,品类代码!$E:$F,2,0))</f>
        <v/>
      </c>
      <c r="K1308" s="30" t="str">
        <f>IF(LEN(J1308)=0,"",VLOOKUP(J1308,品类代码!$F:$G,2,0))</f>
        <v/>
      </c>
      <c r="L1308" s="64"/>
      <c r="M1308" s="39"/>
      <c r="N1308" s="39"/>
      <c r="O1308" s="39"/>
      <c r="P1308" s="39"/>
      <c r="Q1308" s="39"/>
      <c r="R1308" s="39"/>
      <c r="S1308" s="36" t="str">
        <f t="shared" si="20"/>
        <v/>
      </c>
      <c r="T1308" s="39"/>
      <c r="U1308" s="39"/>
      <c r="V1308" s="39"/>
    </row>
    <row r="1309" spans="1:22" s="17" customFormat="1" ht="14.25" thickBot="1">
      <c r="A1309" s="39"/>
      <c r="B1309" s="64"/>
      <c r="C1309" s="39"/>
      <c r="D1309" s="64"/>
      <c r="E1309" s="39"/>
      <c r="F1309" s="25"/>
      <c r="G1309" s="23"/>
      <c r="H1309" s="25"/>
      <c r="I1309" s="30" t="str">
        <f>IF(LEN(F1309)*LEN(G1309)*LEN(H1309)=0,"",VLOOKUP(F1309&amp;G1309&amp;H1309,品类代码!$D:$E,2,0))</f>
        <v/>
      </c>
      <c r="J1309" s="31" t="str">
        <f>IF(LEN(I1309)=0,"",VLOOKUP(I1309,品类代码!$E:$F,2,0))</f>
        <v/>
      </c>
      <c r="K1309" s="30" t="str">
        <f>IF(LEN(J1309)=0,"",VLOOKUP(J1309,品类代码!$F:$G,2,0))</f>
        <v/>
      </c>
      <c r="L1309" s="64"/>
      <c r="M1309" s="39"/>
      <c r="N1309" s="39"/>
      <c r="O1309" s="39"/>
      <c r="P1309" s="39"/>
      <c r="Q1309" s="39"/>
      <c r="R1309" s="39"/>
      <c r="S1309" s="36" t="str">
        <f t="shared" si="20"/>
        <v/>
      </c>
      <c r="T1309" s="39"/>
      <c r="U1309" s="39"/>
      <c r="V1309" s="39"/>
    </row>
    <row r="1310" spans="1:22" s="17" customFormat="1" ht="14.25" thickBot="1">
      <c r="A1310" s="39"/>
      <c r="B1310" s="64"/>
      <c r="C1310" s="39"/>
      <c r="D1310" s="64"/>
      <c r="E1310" s="39"/>
      <c r="F1310" s="25"/>
      <c r="G1310" s="23"/>
      <c r="H1310" s="25"/>
      <c r="I1310" s="30" t="str">
        <f>IF(LEN(F1310)*LEN(G1310)*LEN(H1310)=0,"",VLOOKUP(F1310&amp;G1310&amp;H1310,品类代码!$D:$E,2,0))</f>
        <v/>
      </c>
      <c r="J1310" s="31" t="str">
        <f>IF(LEN(I1310)=0,"",VLOOKUP(I1310,品类代码!$E:$F,2,0))</f>
        <v/>
      </c>
      <c r="K1310" s="30" t="str">
        <f>IF(LEN(J1310)=0,"",VLOOKUP(J1310,品类代码!$F:$G,2,0))</f>
        <v/>
      </c>
      <c r="L1310" s="64"/>
      <c r="M1310" s="39"/>
      <c r="N1310" s="39"/>
      <c r="O1310" s="39"/>
      <c r="P1310" s="39"/>
      <c r="Q1310" s="39"/>
      <c r="R1310" s="39"/>
      <c r="S1310" s="36" t="str">
        <f t="shared" si="20"/>
        <v/>
      </c>
      <c r="T1310" s="39"/>
      <c r="U1310" s="39"/>
      <c r="V1310" s="39"/>
    </row>
    <row r="1311" spans="1:22" s="17" customFormat="1" ht="14.25" thickBot="1">
      <c r="A1311" s="39"/>
      <c r="B1311" s="64"/>
      <c r="C1311" s="39"/>
      <c r="D1311" s="64"/>
      <c r="E1311" s="39"/>
      <c r="F1311" s="25"/>
      <c r="G1311" s="23"/>
      <c r="H1311" s="25"/>
      <c r="I1311" s="30" t="str">
        <f>IF(LEN(F1311)*LEN(G1311)*LEN(H1311)=0,"",VLOOKUP(F1311&amp;G1311&amp;H1311,品类代码!$D:$E,2,0))</f>
        <v/>
      </c>
      <c r="J1311" s="31" t="str">
        <f>IF(LEN(I1311)=0,"",VLOOKUP(I1311,品类代码!$E:$F,2,0))</f>
        <v/>
      </c>
      <c r="K1311" s="30" t="str">
        <f>IF(LEN(J1311)=0,"",VLOOKUP(J1311,品类代码!$F:$G,2,0))</f>
        <v/>
      </c>
      <c r="L1311" s="64"/>
      <c r="M1311" s="39"/>
      <c r="N1311" s="39"/>
      <c r="O1311" s="39"/>
      <c r="P1311" s="39"/>
      <c r="Q1311" s="39"/>
      <c r="R1311" s="39"/>
      <c r="S1311" s="36" t="str">
        <f t="shared" si="20"/>
        <v/>
      </c>
      <c r="T1311" s="39"/>
      <c r="U1311" s="39"/>
      <c r="V1311" s="39"/>
    </row>
    <row r="1312" spans="1:22" s="17" customFormat="1" ht="14.25" thickBot="1">
      <c r="A1312" s="39"/>
      <c r="B1312" s="64"/>
      <c r="C1312" s="39"/>
      <c r="D1312" s="64"/>
      <c r="E1312" s="39"/>
      <c r="F1312" s="25"/>
      <c r="G1312" s="23"/>
      <c r="H1312" s="25"/>
      <c r="I1312" s="30" t="str">
        <f>IF(LEN(F1312)*LEN(G1312)*LEN(H1312)=0,"",VLOOKUP(F1312&amp;G1312&amp;H1312,品类代码!$D:$E,2,0))</f>
        <v/>
      </c>
      <c r="J1312" s="31" t="str">
        <f>IF(LEN(I1312)=0,"",VLOOKUP(I1312,品类代码!$E:$F,2,0))</f>
        <v/>
      </c>
      <c r="K1312" s="30" t="str">
        <f>IF(LEN(J1312)=0,"",VLOOKUP(J1312,品类代码!$F:$G,2,0))</f>
        <v/>
      </c>
      <c r="L1312" s="64"/>
      <c r="M1312" s="39"/>
      <c r="N1312" s="39"/>
      <c r="O1312" s="39"/>
      <c r="P1312" s="39"/>
      <c r="Q1312" s="39"/>
      <c r="R1312" s="39"/>
      <c r="S1312" s="36" t="str">
        <f t="shared" si="20"/>
        <v/>
      </c>
      <c r="T1312" s="39"/>
      <c r="U1312" s="39"/>
      <c r="V1312" s="39"/>
    </row>
    <row r="1313" spans="1:22" s="17" customFormat="1" ht="14.25" thickBot="1">
      <c r="A1313" s="39"/>
      <c r="B1313" s="64"/>
      <c r="C1313" s="39"/>
      <c r="D1313" s="64"/>
      <c r="E1313" s="39"/>
      <c r="F1313" s="25"/>
      <c r="G1313" s="23"/>
      <c r="H1313" s="25"/>
      <c r="I1313" s="30" t="str">
        <f>IF(LEN(F1313)*LEN(G1313)*LEN(H1313)=0,"",VLOOKUP(F1313&amp;G1313&amp;H1313,品类代码!$D:$E,2,0))</f>
        <v/>
      </c>
      <c r="J1313" s="31" t="str">
        <f>IF(LEN(I1313)=0,"",VLOOKUP(I1313,品类代码!$E:$F,2,0))</f>
        <v/>
      </c>
      <c r="K1313" s="30" t="str">
        <f>IF(LEN(J1313)=0,"",VLOOKUP(J1313,品类代码!$F:$G,2,0))</f>
        <v/>
      </c>
      <c r="L1313" s="64"/>
      <c r="M1313" s="39"/>
      <c r="N1313" s="39"/>
      <c r="O1313" s="39"/>
      <c r="P1313" s="39"/>
      <c r="Q1313" s="39"/>
      <c r="R1313" s="39"/>
      <c r="S1313" s="36" t="str">
        <f t="shared" si="20"/>
        <v/>
      </c>
      <c r="T1313" s="39"/>
      <c r="U1313" s="39"/>
      <c r="V1313" s="39"/>
    </row>
    <row r="1314" spans="1:22" s="17" customFormat="1" ht="14.25" thickBot="1">
      <c r="A1314" s="39"/>
      <c r="B1314" s="64"/>
      <c r="C1314" s="39"/>
      <c r="D1314" s="64"/>
      <c r="E1314" s="39"/>
      <c r="F1314" s="25"/>
      <c r="G1314" s="23"/>
      <c r="H1314" s="25"/>
      <c r="I1314" s="30" t="str">
        <f>IF(LEN(F1314)*LEN(G1314)*LEN(H1314)=0,"",VLOOKUP(F1314&amp;G1314&amp;H1314,品类代码!$D:$E,2,0))</f>
        <v/>
      </c>
      <c r="J1314" s="31" t="str">
        <f>IF(LEN(I1314)=0,"",VLOOKUP(I1314,品类代码!$E:$F,2,0))</f>
        <v/>
      </c>
      <c r="K1314" s="30" t="str">
        <f>IF(LEN(J1314)=0,"",VLOOKUP(J1314,品类代码!$F:$G,2,0))</f>
        <v/>
      </c>
      <c r="L1314" s="64"/>
      <c r="M1314" s="39"/>
      <c r="N1314" s="39"/>
      <c r="O1314" s="39"/>
      <c r="P1314" s="39"/>
      <c r="Q1314" s="39"/>
      <c r="R1314" s="39"/>
      <c r="S1314" s="36" t="str">
        <f t="shared" si="20"/>
        <v/>
      </c>
      <c r="T1314" s="39"/>
      <c r="U1314" s="39"/>
      <c r="V1314" s="39"/>
    </row>
    <row r="1315" spans="1:22" s="17" customFormat="1" ht="14.25" thickBot="1">
      <c r="A1315" s="39"/>
      <c r="B1315" s="64"/>
      <c r="C1315" s="39"/>
      <c r="D1315" s="64"/>
      <c r="E1315" s="39"/>
      <c r="F1315" s="25"/>
      <c r="G1315" s="23"/>
      <c r="H1315" s="25"/>
      <c r="I1315" s="30" t="str">
        <f>IF(LEN(F1315)*LEN(G1315)*LEN(H1315)=0,"",VLOOKUP(F1315&amp;G1315&amp;H1315,品类代码!$D:$E,2,0))</f>
        <v/>
      </c>
      <c r="J1315" s="31" t="str">
        <f>IF(LEN(I1315)=0,"",VLOOKUP(I1315,品类代码!$E:$F,2,0))</f>
        <v/>
      </c>
      <c r="K1315" s="30" t="str">
        <f>IF(LEN(J1315)=0,"",VLOOKUP(J1315,品类代码!$F:$G,2,0))</f>
        <v/>
      </c>
      <c r="L1315" s="64"/>
      <c r="M1315" s="39"/>
      <c r="N1315" s="39"/>
      <c r="O1315" s="39"/>
      <c r="P1315" s="39"/>
      <c r="Q1315" s="39"/>
      <c r="R1315" s="39"/>
      <c r="S1315" s="36" t="str">
        <f t="shared" si="20"/>
        <v/>
      </c>
      <c r="T1315" s="39"/>
      <c r="U1315" s="39"/>
      <c r="V1315" s="39"/>
    </row>
    <row r="1316" spans="1:22" s="17" customFormat="1" ht="14.25" thickBot="1">
      <c r="A1316" s="39"/>
      <c r="B1316" s="64"/>
      <c r="C1316" s="39"/>
      <c r="D1316" s="64"/>
      <c r="E1316" s="39"/>
      <c r="F1316" s="25"/>
      <c r="G1316" s="23"/>
      <c r="H1316" s="25"/>
      <c r="I1316" s="30" t="str">
        <f>IF(LEN(F1316)*LEN(G1316)*LEN(H1316)=0,"",VLOOKUP(F1316&amp;G1316&amp;H1316,品类代码!$D:$E,2,0))</f>
        <v/>
      </c>
      <c r="J1316" s="31" t="str">
        <f>IF(LEN(I1316)=0,"",VLOOKUP(I1316,品类代码!$E:$F,2,0))</f>
        <v/>
      </c>
      <c r="K1316" s="30" t="str">
        <f>IF(LEN(J1316)=0,"",VLOOKUP(J1316,品类代码!$F:$G,2,0))</f>
        <v/>
      </c>
      <c r="L1316" s="64"/>
      <c r="M1316" s="39"/>
      <c r="N1316" s="39"/>
      <c r="O1316" s="39"/>
      <c r="P1316" s="39"/>
      <c r="Q1316" s="39"/>
      <c r="R1316" s="39"/>
      <c r="S1316" s="36" t="str">
        <f t="shared" si="20"/>
        <v/>
      </c>
      <c r="T1316" s="39"/>
      <c r="U1316" s="39"/>
      <c r="V1316" s="39"/>
    </row>
    <row r="1317" spans="1:22" s="17" customFormat="1" ht="14.25" thickBot="1">
      <c r="A1317" s="39"/>
      <c r="B1317" s="64"/>
      <c r="C1317" s="39"/>
      <c r="D1317" s="64"/>
      <c r="E1317" s="39"/>
      <c r="F1317" s="25"/>
      <c r="G1317" s="23"/>
      <c r="H1317" s="25"/>
      <c r="I1317" s="30" t="str">
        <f>IF(LEN(F1317)*LEN(G1317)*LEN(H1317)=0,"",VLOOKUP(F1317&amp;G1317&amp;H1317,品类代码!$D:$E,2,0))</f>
        <v/>
      </c>
      <c r="J1317" s="31" t="str">
        <f>IF(LEN(I1317)=0,"",VLOOKUP(I1317,品类代码!$E:$F,2,0))</f>
        <v/>
      </c>
      <c r="K1317" s="30" t="str">
        <f>IF(LEN(J1317)=0,"",VLOOKUP(J1317,品类代码!$F:$G,2,0))</f>
        <v/>
      </c>
      <c r="L1317" s="64"/>
      <c r="M1317" s="39"/>
      <c r="N1317" s="39"/>
      <c r="O1317" s="39"/>
      <c r="P1317" s="39"/>
      <c r="Q1317" s="39"/>
      <c r="R1317" s="39"/>
      <c r="S1317" s="36" t="str">
        <f t="shared" si="20"/>
        <v/>
      </c>
      <c r="T1317" s="39"/>
      <c r="U1317" s="39"/>
      <c r="V1317" s="39"/>
    </row>
    <row r="1318" spans="1:22" s="17" customFormat="1" ht="14.25" thickBot="1">
      <c r="A1318" s="39"/>
      <c r="B1318" s="64"/>
      <c r="C1318" s="39"/>
      <c r="D1318" s="64"/>
      <c r="E1318" s="39"/>
      <c r="F1318" s="25"/>
      <c r="G1318" s="23"/>
      <c r="H1318" s="25"/>
      <c r="I1318" s="30" t="str">
        <f>IF(LEN(F1318)*LEN(G1318)*LEN(H1318)=0,"",VLOOKUP(F1318&amp;G1318&amp;H1318,品类代码!$D:$E,2,0))</f>
        <v/>
      </c>
      <c r="J1318" s="31" t="str">
        <f>IF(LEN(I1318)=0,"",VLOOKUP(I1318,品类代码!$E:$F,2,0))</f>
        <v/>
      </c>
      <c r="K1318" s="30" t="str">
        <f>IF(LEN(J1318)=0,"",VLOOKUP(J1318,品类代码!$F:$G,2,0))</f>
        <v/>
      </c>
      <c r="L1318" s="64"/>
      <c r="M1318" s="39"/>
      <c r="N1318" s="39"/>
      <c r="O1318" s="39"/>
      <c r="P1318" s="39"/>
      <c r="Q1318" s="39"/>
      <c r="R1318" s="39"/>
      <c r="S1318" s="36" t="str">
        <f t="shared" si="20"/>
        <v/>
      </c>
      <c r="T1318" s="39"/>
      <c r="U1318" s="39"/>
      <c r="V1318" s="39"/>
    </row>
    <row r="1319" spans="1:22" s="17" customFormat="1" ht="14.25" thickBot="1">
      <c r="A1319" s="39"/>
      <c r="B1319" s="64"/>
      <c r="C1319" s="39"/>
      <c r="D1319" s="64"/>
      <c r="E1319" s="39"/>
      <c r="F1319" s="25"/>
      <c r="G1319" s="23"/>
      <c r="H1319" s="25"/>
      <c r="I1319" s="30" t="str">
        <f>IF(LEN(F1319)*LEN(G1319)*LEN(H1319)=0,"",VLOOKUP(F1319&amp;G1319&amp;H1319,品类代码!$D:$E,2,0))</f>
        <v/>
      </c>
      <c r="J1319" s="31" t="str">
        <f>IF(LEN(I1319)=0,"",VLOOKUP(I1319,品类代码!$E:$F,2,0))</f>
        <v/>
      </c>
      <c r="K1319" s="30" t="str">
        <f>IF(LEN(J1319)=0,"",VLOOKUP(J1319,品类代码!$F:$G,2,0))</f>
        <v/>
      </c>
      <c r="L1319" s="64"/>
      <c r="M1319" s="39"/>
      <c r="N1319" s="39"/>
      <c r="O1319" s="39"/>
      <c r="P1319" s="39"/>
      <c r="Q1319" s="39"/>
      <c r="R1319" s="39"/>
      <c r="S1319" s="36" t="str">
        <f t="shared" si="20"/>
        <v/>
      </c>
      <c r="T1319" s="39"/>
      <c r="U1319" s="39"/>
      <c r="V1319" s="39"/>
    </row>
    <row r="1320" spans="1:22" s="17" customFormat="1" ht="14.25" thickBot="1">
      <c r="A1320" s="39"/>
      <c r="B1320" s="64"/>
      <c r="C1320" s="39"/>
      <c r="D1320" s="64"/>
      <c r="E1320" s="39"/>
      <c r="F1320" s="25"/>
      <c r="G1320" s="23"/>
      <c r="H1320" s="25"/>
      <c r="I1320" s="30" t="str">
        <f>IF(LEN(F1320)*LEN(G1320)*LEN(H1320)=0,"",VLOOKUP(F1320&amp;G1320&amp;H1320,品类代码!$D:$E,2,0))</f>
        <v/>
      </c>
      <c r="J1320" s="31" t="str">
        <f>IF(LEN(I1320)=0,"",VLOOKUP(I1320,品类代码!$E:$F,2,0))</f>
        <v/>
      </c>
      <c r="K1320" s="30" t="str">
        <f>IF(LEN(J1320)=0,"",VLOOKUP(J1320,品类代码!$F:$G,2,0))</f>
        <v/>
      </c>
      <c r="L1320" s="64"/>
      <c r="M1320" s="39"/>
      <c r="N1320" s="39"/>
      <c r="O1320" s="39"/>
      <c r="P1320" s="39"/>
      <c r="Q1320" s="39"/>
      <c r="R1320" s="39"/>
      <c r="S1320" s="36" t="str">
        <f t="shared" si="20"/>
        <v/>
      </c>
      <c r="T1320" s="39"/>
      <c r="U1320" s="39"/>
      <c r="V1320" s="39"/>
    </row>
    <row r="1321" spans="1:22" s="17" customFormat="1" ht="14.25" thickBot="1">
      <c r="A1321" s="39"/>
      <c r="B1321" s="64"/>
      <c r="C1321" s="39"/>
      <c r="D1321" s="64"/>
      <c r="E1321" s="39"/>
      <c r="F1321" s="25"/>
      <c r="G1321" s="23"/>
      <c r="H1321" s="25"/>
      <c r="I1321" s="30" t="str">
        <f>IF(LEN(F1321)*LEN(G1321)*LEN(H1321)=0,"",VLOOKUP(F1321&amp;G1321&amp;H1321,品类代码!$D:$E,2,0))</f>
        <v/>
      </c>
      <c r="J1321" s="31" t="str">
        <f>IF(LEN(I1321)=0,"",VLOOKUP(I1321,品类代码!$E:$F,2,0))</f>
        <v/>
      </c>
      <c r="K1321" s="30" t="str">
        <f>IF(LEN(J1321)=0,"",VLOOKUP(J1321,品类代码!$F:$G,2,0))</f>
        <v/>
      </c>
      <c r="L1321" s="64"/>
      <c r="M1321" s="39"/>
      <c r="N1321" s="39"/>
      <c r="O1321" s="39"/>
      <c r="P1321" s="39"/>
      <c r="Q1321" s="39"/>
      <c r="R1321" s="39"/>
      <c r="S1321" s="36" t="str">
        <f t="shared" si="20"/>
        <v/>
      </c>
      <c r="T1321" s="39"/>
      <c r="U1321" s="39"/>
      <c r="V1321" s="39"/>
    </row>
    <row r="1322" spans="1:22" s="17" customFormat="1" ht="14.25" thickBot="1">
      <c r="A1322" s="39"/>
      <c r="B1322" s="64"/>
      <c r="C1322" s="39"/>
      <c r="D1322" s="64"/>
      <c r="E1322" s="39"/>
      <c r="F1322" s="25"/>
      <c r="G1322" s="23"/>
      <c r="H1322" s="25"/>
      <c r="I1322" s="30" t="str">
        <f>IF(LEN(F1322)*LEN(G1322)*LEN(H1322)=0,"",VLOOKUP(F1322&amp;G1322&amp;H1322,品类代码!$D:$E,2,0))</f>
        <v/>
      </c>
      <c r="J1322" s="31" t="str">
        <f>IF(LEN(I1322)=0,"",VLOOKUP(I1322,品类代码!$E:$F,2,0))</f>
        <v/>
      </c>
      <c r="K1322" s="30" t="str">
        <f>IF(LEN(J1322)=0,"",VLOOKUP(J1322,品类代码!$F:$G,2,0))</f>
        <v/>
      </c>
      <c r="L1322" s="64"/>
      <c r="M1322" s="39"/>
      <c r="N1322" s="39"/>
      <c r="O1322" s="39"/>
      <c r="P1322" s="39"/>
      <c r="Q1322" s="39"/>
      <c r="R1322" s="39"/>
      <c r="S1322" s="36" t="str">
        <f t="shared" si="20"/>
        <v/>
      </c>
      <c r="T1322" s="39"/>
      <c r="U1322" s="39"/>
      <c r="V1322" s="39"/>
    </row>
    <row r="1323" spans="1:22" s="17" customFormat="1" ht="14.25" thickBot="1">
      <c r="A1323" s="39"/>
      <c r="B1323" s="64"/>
      <c r="C1323" s="39"/>
      <c r="D1323" s="64"/>
      <c r="E1323" s="39"/>
      <c r="F1323" s="25"/>
      <c r="G1323" s="23"/>
      <c r="H1323" s="25"/>
      <c r="I1323" s="30" t="str">
        <f>IF(LEN(F1323)*LEN(G1323)*LEN(H1323)=0,"",VLOOKUP(F1323&amp;G1323&amp;H1323,品类代码!$D:$E,2,0))</f>
        <v/>
      </c>
      <c r="J1323" s="31" t="str">
        <f>IF(LEN(I1323)=0,"",VLOOKUP(I1323,品类代码!$E:$F,2,0))</f>
        <v/>
      </c>
      <c r="K1323" s="30" t="str">
        <f>IF(LEN(J1323)=0,"",VLOOKUP(J1323,品类代码!$F:$G,2,0))</f>
        <v/>
      </c>
      <c r="L1323" s="64"/>
      <c r="M1323" s="39"/>
      <c r="N1323" s="39"/>
      <c r="O1323" s="39"/>
      <c r="P1323" s="39"/>
      <c r="Q1323" s="39"/>
      <c r="R1323" s="39"/>
      <c r="S1323" s="36" t="str">
        <f t="shared" si="20"/>
        <v/>
      </c>
      <c r="T1323" s="39"/>
      <c r="U1323" s="39"/>
      <c r="V1323" s="39"/>
    </row>
    <row r="1324" spans="1:22" s="17" customFormat="1" ht="14.25" thickBot="1">
      <c r="A1324" s="39"/>
      <c r="B1324" s="64"/>
      <c r="C1324" s="39"/>
      <c r="D1324" s="64"/>
      <c r="E1324" s="39"/>
      <c r="F1324" s="25"/>
      <c r="G1324" s="23"/>
      <c r="H1324" s="25"/>
      <c r="I1324" s="30" t="str">
        <f>IF(LEN(F1324)*LEN(G1324)*LEN(H1324)=0,"",VLOOKUP(F1324&amp;G1324&amp;H1324,品类代码!$D:$E,2,0))</f>
        <v/>
      </c>
      <c r="J1324" s="31" t="str">
        <f>IF(LEN(I1324)=0,"",VLOOKUP(I1324,品类代码!$E:$F,2,0))</f>
        <v/>
      </c>
      <c r="K1324" s="30" t="str">
        <f>IF(LEN(J1324)=0,"",VLOOKUP(J1324,品类代码!$F:$G,2,0))</f>
        <v/>
      </c>
      <c r="L1324" s="64"/>
      <c r="M1324" s="39"/>
      <c r="N1324" s="39"/>
      <c r="O1324" s="39"/>
      <c r="P1324" s="39"/>
      <c r="Q1324" s="39"/>
      <c r="R1324" s="39"/>
      <c r="S1324" s="36" t="str">
        <f t="shared" si="20"/>
        <v/>
      </c>
      <c r="T1324" s="39"/>
      <c r="U1324" s="39"/>
      <c r="V1324" s="39"/>
    </row>
    <row r="1325" spans="1:22" s="17" customFormat="1" ht="14.25" thickBot="1">
      <c r="A1325" s="39"/>
      <c r="B1325" s="64"/>
      <c r="C1325" s="39"/>
      <c r="D1325" s="64"/>
      <c r="E1325" s="39"/>
      <c r="F1325" s="25"/>
      <c r="G1325" s="23"/>
      <c r="H1325" s="25"/>
      <c r="I1325" s="30" t="str">
        <f>IF(LEN(F1325)*LEN(G1325)*LEN(H1325)=0,"",VLOOKUP(F1325&amp;G1325&amp;H1325,品类代码!$D:$E,2,0))</f>
        <v/>
      </c>
      <c r="J1325" s="31" t="str">
        <f>IF(LEN(I1325)=0,"",VLOOKUP(I1325,品类代码!$E:$F,2,0))</f>
        <v/>
      </c>
      <c r="K1325" s="30" t="str">
        <f>IF(LEN(J1325)=0,"",VLOOKUP(J1325,品类代码!$F:$G,2,0))</f>
        <v/>
      </c>
      <c r="L1325" s="64"/>
      <c r="M1325" s="39"/>
      <c r="N1325" s="39"/>
      <c r="O1325" s="39"/>
      <c r="P1325" s="39"/>
      <c r="Q1325" s="39"/>
      <c r="R1325" s="39"/>
      <c r="S1325" s="36" t="str">
        <f t="shared" si="20"/>
        <v/>
      </c>
      <c r="T1325" s="39"/>
      <c r="U1325" s="39"/>
      <c r="V1325" s="39"/>
    </row>
    <row r="1326" spans="1:22" s="17" customFormat="1" ht="14.25" thickBot="1">
      <c r="A1326" s="39"/>
      <c r="B1326" s="64"/>
      <c r="C1326" s="39"/>
      <c r="D1326" s="64"/>
      <c r="E1326" s="39"/>
      <c r="F1326" s="25"/>
      <c r="G1326" s="23"/>
      <c r="H1326" s="25"/>
      <c r="I1326" s="30" t="str">
        <f>IF(LEN(F1326)*LEN(G1326)*LEN(H1326)=0,"",VLOOKUP(F1326&amp;G1326&amp;H1326,品类代码!$D:$E,2,0))</f>
        <v/>
      </c>
      <c r="J1326" s="31" t="str">
        <f>IF(LEN(I1326)=0,"",VLOOKUP(I1326,品类代码!$E:$F,2,0))</f>
        <v/>
      </c>
      <c r="K1326" s="30" t="str">
        <f>IF(LEN(J1326)=0,"",VLOOKUP(J1326,品类代码!$F:$G,2,0))</f>
        <v/>
      </c>
      <c r="L1326" s="64"/>
      <c r="M1326" s="39"/>
      <c r="N1326" s="39"/>
      <c r="O1326" s="39"/>
      <c r="P1326" s="39"/>
      <c r="Q1326" s="39"/>
      <c r="R1326" s="39"/>
      <c r="S1326" s="36" t="str">
        <f t="shared" si="20"/>
        <v/>
      </c>
      <c r="T1326" s="39"/>
      <c r="U1326" s="39"/>
      <c r="V1326" s="39"/>
    </row>
    <row r="1327" spans="1:22" s="17" customFormat="1" ht="14.25" thickBot="1">
      <c r="A1327" s="39"/>
      <c r="B1327" s="64"/>
      <c r="C1327" s="39"/>
      <c r="D1327" s="64"/>
      <c r="E1327" s="39"/>
      <c r="F1327" s="25"/>
      <c r="G1327" s="23"/>
      <c r="H1327" s="25"/>
      <c r="I1327" s="30" t="str">
        <f>IF(LEN(F1327)*LEN(G1327)*LEN(H1327)=0,"",VLOOKUP(F1327&amp;G1327&amp;H1327,品类代码!$D:$E,2,0))</f>
        <v/>
      </c>
      <c r="J1327" s="31" t="str">
        <f>IF(LEN(I1327)=0,"",VLOOKUP(I1327,品类代码!$E:$F,2,0))</f>
        <v/>
      </c>
      <c r="K1327" s="30" t="str">
        <f>IF(LEN(J1327)=0,"",VLOOKUP(J1327,品类代码!$F:$G,2,0))</f>
        <v/>
      </c>
      <c r="L1327" s="64"/>
      <c r="M1327" s="39"/>
      <c r="N1327" s="39"/>
      <c r="O1327" s="39"/>
      <c r="P1327" s="39"/>
      <c r="Q1327" s="39"/>
      <c r="R1327" s="39"/>
      <c r="S1327" s="36" t="str">
        <f t="shared" si="20"/>
        <v/>
      </c>
      <c r="T1327" s="39"/>
      <c r="U1327" s="39"/>
      <c r="V1327" s="39"/>
    </row>
    <row r="1328" spans="1:22" s="17" customFormat="1" ht="14.25" thickBot="1">
      <c r="A1328" s="39"/>
      <c r="B1328" s="64"/>
      <c r="C1328" s="39"/>
      <c r="D1328" s="64"/>
      <c r="E1328" s="39"/>
      <c r="F1328" s="25"/>
      <c r="G1328" s="23"/>
      <c r="H1328" s="25"/>
      <c r="I1328" s="30" t="str">
        <f>IF(LEN(F1328)*LEN(G1328)*LEN(H1328)=0,"",VLOOKUP(F1328&amp;G1328&amp;H1328,品类代码!$D:$E,2,0))</f>
        <v/>
      </c>
      <c r="J1328" s="31" t="str">
        <f>IF(LEN(I1328)=0,"",VLOOKUP(I1328,品类代码!$E:$F,2,0))</f>
        <v/>
      </c>
      <c r="K1328" s="30" t="str">
        <f>IF(LEN(J1328)=0,"",VLOOKUP(J1328,品类代码!$F:$G,2,0))</f>
        <v/>
      </c>
      <c r="L1328" s="64"/>
      <c r="M1328" s="39"/>
      <c r="N1328" s="39"/>
      <c r="O1328" s="39"/>
      <c r="P1328" s="39"/>
      <c r="Q1328" s="39"/>
      <c r="R1328" s="39"/>
      <c r="S1328" s="36" t="str">
        <f t="shared" si="20"/>
        <v/>
      </c>
      <c r="T1328" s="39"/>
      <c r="U1328" s="39"/>
      <c r="V1328" s="39"/>
    </row>
    <row r="1329" spans="1:22" s="17" customFormat="1" ht="14.25" thickBot="1">
      <c r="A1329" s="39"/>
      <c r="B1329" s="64"/>
      <c r="C1329" s="39"/>
      <c r="D1329" s="64"/>
      <c r="E1329" s="39"/>
      <c r="F1329" s="25"/>
      <c r="G1329" s="23"/>
      <c r="H1329" s="25"/>
      <c r="I1329" s="30" t="str">
        <f>IF(LEN(F1329)*LEN(G1329)*LEN(H1329)=0,"",VLOOKUP(F1329&amp;G1329&amp;H1329,品类代码!$D:$E,2,0))</f>
        <v/>
      </c>
      <c r="J1329" s="31" t="str">
        <f>IF(LEN(I1329)=0,"",VLOOKUP(I1329,品类代码!$E:$F,2,0))</f>
        <v/>
      </c>
      <c r="K1329" s="30" t="str">
        <f>IF(LEN(J1329)=0,"",VLOOKUP(J1329,品类代码!$F:$G,2,0))</f>
        <v/>
      </c>
      <c r="L1329" s="64"/>
      <c r="M1329" s="39"/>
      <c r="N1329" s="39"/>
      <c r="O1329" s="39"/>
      <c r="P1329" s="39"/>
      <c r="Q1329" s="39"/>
      <c r="R1329" s="39"/>
      <c r="S1329" s="36" t="str">
        <f t="shared" si="20"/>
        <v/>
      </c>
      <c r="T1329" s="39"/>
      <c r="U1329" s="39"/>
      <c r="V1329" s="39"/>
    </row>
    <row r="1330" spans="1:22" s="17" customFormat="1" ht="14.25" thickBot="1">
      <c r="A1330" s="39"/>
      <c r="B1330" s="64"/>
      <c r="C1330" s="39"/>
      <c r="D1330" s="64"/>
      <c r="E1330" s="39"/>
      <c r="F1330" s="25"/>
      <c r="G1330" s="23"/>
      <c r="H1330" s="25"/>
      <c r="I1330" s="30" t="str">
        <f>IF(LEN(F1330)*LEN(G1330)*LEN(H1330)=0,"",VLOOKUP(F1330&amp;G1330&amp;H1330,品类代码!$D:$E,2,0))</f>
        <v/>
      </c>
      <c r="J1330" s="31" t="str">
        <f>IF(LEN(I1330)=0,"",VLOOKUP(I1330,品类代码!$E:$F,2,0))</f>
        <v/>
      </c>
      <c r="K1330" s="30" t="str">
        <f>IF(LEN(J1330)=0,"",VLOOKUP(J1330,品类代码!$F:$G,2,0))</f>
        <v/>
      </c>
      <c r="L1330" s="64"/>
      <c r="M1330" s="39"/>
      <c r="N1330" s="39"/>
      <c r="O1330" s="39"/>
      <c r="P1330" s="39"/>
      <c r="Q1330" s="39"/>
      <c r="R1330" s="39"/>
      <c r="S1330" s="36" t="str">
        <f t="shared" si="20"/>
        <v/>
      </c>
      <c r="T1330" s="39"/>
      <c r="U1330" s="39"/>
      <c r="V1330" s="39"/>
    </row>
    <row r="1331" spans="1:22" s="17" customFormat="1" ht="14.25" thickBot="1">
      <c r="A1331" s="39"/>
      <c r="B1331" s="64"/>
      <c r="C1331" s="39"/>
      <c r="D1331" s="64"/>
      <c r="E1331" s="39"/>
      <c r="F1331" s="25"/>
      <c r="G1331" s="23"/>
      <c r="H1331" s="25"/>
      <c r="I1331" s="30" t="str">
        <f>IF(LEN(F1331)*LEN(G1331)*LEN(H1331)=0,"",VLOOKUP(F1331&amp;G1331&amp;H1331,品类代码!$D:$E,2,0))</f>
        <v/>
      </c>
      <c r="J1331" s="31" t="str">
        <f>IF(LEN(I1331)=0,"",VLOOKUP(I1331,品类代码!$E:$F,2,0))</f>
        <v/>
      </c>
      <c r="K1331" s="30" t="str">
        <f>IF(LEN(J1331)=0,"",VLOOKUP(J1331,品类代码!$F:$G,2,0))</f>
        <v/>
      </c>
      <c r="L1331" s="64"/>
      <c r="M1331" s="39"/>
      <c r="N1331" s="39"/>
      <c r="O1331" s="39"/>
      <c r="P1331" s="39"/>
      <c r="Q1331" s="39"/>
      <c r="R1331" s="39"/>
      <c r="S1331" s="36" t="str">
        <f t="shared" si="20"/>
        <v/>
      </c>
      <c r="T1331" s="39"/>
      <c r="U1331" s="39"/>
      <c r="V1331" s="39"/>
    </row>
    <row r="1332" spans="1:22" s="17" customFormat="1" ht="14.25" thickBot="1">
      <c r="A1332" s="39"/>
      <c r="B1332" s="64"/>
      <c r="C1332" s="39"/>
      <c r="D1332" s="64"/>
      <c r="E1332" s="39"/>
      <c r="F1332" s="25"/>
      <c r="G1332" s="23"/>
      <c r="H1332" s="25"/>
      <c r="I1332" s="30" t="str">
        <f>IF(LEN(F1332)*LEN(G1332)*LEN(H1332)=0,"",VLOOKUP(F1332&amp;G1332&amp;H1332,品类代码!$D:$E,2,0))</f>
        <v/>
      </c>
      <c r="J1332" s="31" t="str">
        <f>IF(LEN(I1332)=0,"",VLOOKUP(I1332,品类代码!$E:$F,2,0))</f>
        <v/>
      </c>
      <c r="K1332" s="30" t="str">
        <f>IF(LEN(J1332)=0,"",VLOOKUP(J1332,品类代码!$F:$G,2,0))</f>
        <v/>
      </c>
      <c r="L1332" s="64"/>
      <c r="M1332" s="39"/>
      <c r="N1332" s="39"/>
      <c r="O1332" s="39"/>
      <c r="P1332" s="39"/>
      <c r="Q1332" s="39"/>
      <c r="R1332" s="39"/>
      <c r="S1332" s="36" t="str">
        <f t="shared" si="20"/>
        <v/>
      </c>
      <c r="T1332" s="39"/>
      <c r="U1332" s="39"/>
      <c r="V1332" s="39"/>
    </row>
    <row r="1333" spans="1:22" s="17" customFormat="1" ht="14.25" thickBot="1">
      <c r="A1333" s="39"/>
      <c r="B1333" s="64"/>
      <c r="C1333" s="39"/>
      <c r="D1333" s="64"/>
      <c r="E1333" s="39"/>
      <c r="F1333" s="25"/>
      <c r="G1333" s="23"/>
      <c r="H1333" s="25"/>
      <c r="I1333" s="30" t="str">
        <f>IF(LEN(F1333)*LEN(G1333)*LEN(H1333)=0,"",VLOOKUP(F1333&amp;G1333&amp;H1333,品类代码!$D:$E,2,0))</f>
        <v/>
      </c>
      <c r="J1333" s="31" t="str">
        <f>IF(LEN(I1333)=0,"",VLOOKUP(I1333,品类代码!$E:$F,2,0))</f>
        <v/>
      </c>
      <c r="K1333" s="30" t="str">
        <f>IF(LEN(J1333)=0,"",VLOOKUP(J1333,品类代码!$F:$G,2,0))</f>
        <v/>
      </c>
      <c r="L1333" s="64"/>
      <c r="M1333" s="39"/>
      <c r="N1333" s="39"/>
      <c r="O1333" s="39"/>
      <c r="P1333" s="39"/>
      <c r="Q1333" s="39"/>
      <c r="R1333" s="39"/>
      <c r="S1333" s="36" t="str">
        <f t="shared" si="20"/>
        <v/>
      </c>
      <c r="T1333" s="39"/>
      <c r="U1333" s="39"/>
      <c r="V1333" s="39"/>
    </row>
    <row r="1334" spans="1:22" s="17" customFormat="1" ht="14.25" thickBot="1">
      <c r="A1334" s="39"/>
      <c r="B1334" s="64"/>
      <c r="C1334" s="39"/>
      <c r="D1334" s="64"/>
      <c r="E1334" s="39"/>
      <c r="F1334" s="25"/>
      <c r="G1334" s="23"/>
      <c r="H1334" s="25"/>
      <c r="I1334" s="30" t="str">
        <f>IF(LEN(F1334)*LEN(G1334)*LEN(H1334)=0,"",VLOOKUP(F1334&amp;G1334&amp;H1334,品类代码!$D:$E,2,0))</f>
        <v/>
      </c>
      <c r="J1334" s="31" t="str">
        <f>IF(LEN(I1334)=0,"",VLOOKUP(I1334,品类代码!$E:$F,2,0))</f>
        <v/>
      </c>
      <c r="K1334" s="30" t="str">
        <f>IF(LEN(J1334)=0,"",VLOOKUP(J1334,品类代码!$F:$G,2,0))</f>
        <v/>
      </c>
      <c r="L1334" s="64"/>
      <c r="M1334" s="39"/>
      <c r="N1334" s="39"/>
      <c r="O1334" s="39"/>
      <c r="P1334" s="39"/>
      <c r="Q1334" s="39"/>
      <c r="R1334" s="39"/>
      <c r="S1334" s="36" t="str">
        <f t="shared" si="20"/>
        <v/>
      </c>
      <c r="T1334" s="39"/>
      <c r="U1334" s="39"/>
      <c r="V1334" s="39"/>
    </row>
    <row r="1335" spans="1:22" s="17" customFormat="1" ht="14.25" thickBot="1">
      <c r="A1335" s="39"/>
      <c r="B1335" s="64"/>
      <c r="C1335" s="39"/>
      <c r="D1335" s="64"/>
      <c r="E1335" s="39"/>
      <c r="F1335" s="25"/>
      <c r="G1335" s="23"/>
      <c r="H1335" s="25"/>
      <c r="I1335" s="30" t="str">
        <f>IF(LEN(F1335)*LEN(G1335)*LEN(H1335)=0,"",VLOOKUP(F1335&amp;G1335&amp;H1335,品类代码!$D:$E,2,0))</f>
        <v/>
      </c>
      <c r="J1335" s="31" t="str">
        <f>IF(LEN(I1335)=0,"",VLOOKUP(I1335,品类代码!$E:$F,2,0))</f>
        <v/>
      </c>
      <c r="K1335" s="30" t="str">
        <f>IF(LEN(J1335)=0,"",VLOOKUP(J1335,品类代码!$F:$G,2,0))</f>
        <v/>
      </c>
      <c r="L1335" s="64"/>
      <c r="M1335" s="39"/>
      <c r="N1335" s="39"/>
      <c r="O1335" s="39"/>
      <c r="P1335" s="39"/>
      <c r="Q1335" s="39"/>
      <c r="R1335" s="39"/>
      <c r="S1335" s="36" t="str">
        <f t="shared" si="20"/>
        <v/>
      </c>
      <c r="T1335" s="39"/>
      <c r="U1335" s="39"/>
      <c r="V1335" s="39"/>
    </row>
    <row r="1336" spans="1:22" s="17" customFormat="1" ht="14.25" thickBot="1">
      <c r="A1336" s="39"/>
      <c r="B1336" s="64"/>
      <c r="C1336" s="39"/>
      <c r="D1336" s="64"/>
      <c r="E1336" s="39"/>
      <c r="F1336" s="25"/>
      <c r="G1336" s="23"/>
      <c r="H1336" s="25"/>
      <c r="I1336" s="30" t="str">
        <f>IF(LEN(F1336)*LEN(G1336)*LEN(H1336)=0,"",VLOOKUP(F1336&amp;G1336&amp;H1336,品类代码!$D:$E,2,0))</f>
        <v/>
      </c>
      <c r="J1336" s="31" t="str">
        <f>IF(LEN(I1336)=0,"",VLOOKUP(I1336,品类代码!$E:$F,2,0))</f>
        <v/>
      </c>
      <c r="K1336" s="30" t="str">
        <f>IF(LEN(J1336)=0,"",VLOOKUP(J1336,品类代码!$F:$G,2,0))</f>
        <v/>
      </c>
      <c r="L1336" s="64"/>
      <c r="M1336" s="39"/>
      <c r="N1336" s="39"/>
      <c r="O1336" s="39"/>
      <c r="P1336" s="39"/>
      <c r="Q1336" s="39"/>
      <c r="R1336" s="39"/>
      <c r="S1336" s="36" t="str">
        <f t="shared" si="20"/>
        <v/>
      </c>
      <c r="T1336" s="39"/>
      <c r="U1336" s="39"/>
      <c r="V1336" s="39"/>
    </row>
    <row r="1337" spans="1:22" s="17" customFormat="1" ht="14.25" thickBot="1">
      <c r="A1337" s="39"/>
      <c r="B1337" s="64"/>
      <c r="C1337" s="39"/>
      <c r="D1337" s="64"/>
      <c r="E1337" s="39"/>
      <c r="F1337" s="25"/>
      <c r="G1337" s="23"/>
      <c r="H1337" s="25"/>
      <c r="I1337" s="30" t="str">
        <f>IF(LEN(F1337)*LEN(G1337)*LEN(H1337)=0,"",VLOOKUP(F1337&amp;G1337&amp;H1337,品类代码!$D:$E,2,0))</f>
        <v/>
      </c>
      <c r="J1337" s="31" t="str">
        <f>IF(LEN(I1337)=0,"",VLOOKUP(I1337,品类代码!$E:$F,2,0))</f>
        <v/>
      </c>
      <c r="K1337" s="30" t="str">
        <f>IF(LEN(J1337)=0,"",VLOOKUP(J1337,品类代码!$F:$G,2,0))</f>
        <v/>
      </c>
      <c r="L1337" s="64"/>
      <c r="M1337" s="39"/>
      <c r="N1337" s="39"/>
      <c r="O1337" s="39"/>
      <c r="P1337" s="39"/>
      <c r="Q1337" s="39"/>
      <c r="R1337" s="39"/>
      <c r="S1337" s="36" t="str">
        <f t="shared" si="20"/>
        <v/>
      </c>
      <c r="T1337" s="39"/>
      <c r="U1337" s="39"/>
      <c r="V1337" s="39"/>
    </row>
    <row r="1338" spans="1:22" s="17" customFormat="1" ht="14.25" thickBot="1">
      <c r="A1338" s="39"/>
      <c r="B1338" s="64"/>
      <c r="C1338" s="39"/>
      <c r="D1338" s="64"/>
      <c r="E1338" s="39"/>
      <c r="F1338" s="25"/>
      <c r="G1338" s="23"/>
      <c r="H1338" s="25"/>
      <c r="I1338" s="30" t="str">
        <f>IF(LEN(F1338)*LEN(G1338)*LEN(H1338)=0,"",VLOOKUP(F1338&amp;G1338&amp;H1338,品类代码!$D:$E,2,0))</f>
        <v/>
      </c>
      <c r="J1338" s="31" t="str">
        <f>IF(LEN(I1338)=0,"",VLOOKUP(I1338,品类代码!$E:$F,2,0))</f>
        <v/>
      </c>
      <c r="K1338" s="30" t="str">
        <f>IF(LEN(J1338)=0,"",VLOOKUP(J1338,品类代码!$F:$G,2,0))</f>
        <v/>
      </c>
      <c r="L1338" s="64"/>
      <c r="M1338" s="39"/>
      <c r="N1338" s="39"/>
      <c r="O1338" s="39"/>
      <c r="P1338" s="39"/>
      <c r="Q1338" s="39"/>
      <c r="R1338" s="39"/>
      <c r="S1338" s="36" t="str">
        <f t="shared" si="20"/>
        <v/>
      </c>
      <c r="T1338" s="39"/>
      <c r="U1338" s="39"/>
      <c r="V1338" s="39"/>
    </row>
    <row r="1339" spans="1:22" s="17" customFormat="1" ht="14.25" thickBot="1">
      <c r="A1339" s="39"/>
      <c r="B1339" s="64"/>
      <c r="C1339" s="39"/>
      <c r="D1339" s="64"/>
      <c r="E1339" s="39"/>
      <c r="F1339" s="25"/>
      <c r="G1339" s="23"/>
      <c r="H1339" s="25"/>
      <c r="I1339" s="30" t="str">
        <f>IF(LEN(F1339)*LEN(G1339)*LEN(H1339)=0,"",VLOOKUP(F1339&amp;G1339&amp;H1339,品类代码!$D:$E,2,0))</f>
        <v/>
      </c>
      <c r="J1339" s="31" t="str">
        <f>IF(LEN(I1339)=0,"",VLOOKUP(I1339,品类代码!$E:$F,2,0))</f>
        <v/>
      </c>
      <c r="K1339" s="30" t="str">
        <f>IF(LEN(J1339)=0,"",VLOOKUP(J1339,品类代码!$F:$G,2,0))</f>
        <v/>
      </c>
      <c r="L1339" s="64"/>
      <c r="M1339" s="39"/>
      <c r="N1339" s="39"/>
      <c r="O1339" s="39"/>
      <c r="P1339" s="39"/>
      <c r="Q1339" s="39"/>
      <c r="R1339" s="39"/>
      <c r="S1339" s="36" t="str">
        <f t="shared" si="20"/>
        <v/>
      </c>
      <c r="T1339" s="39"/>
      <c r="U1339" s="39"/>
      <c r="V1339" s="39"/>
    </row>
    <row r="1340" spans="1:22" s="17" customFormat="1" ht="14.25" thickBot="1">
      <c r="A1340" s="39"/>
      <c r="B1340" s="64"/>
      <c r="C1340" s="39"/>
      <c r="D1340" s="64"/>
      <c r="E1340" s="39"/>
      <c r="F1340" s="25"/>
      <c r="G1340" s="23"/>
      <c r="H1340" s="25"/>
      <c r="I1340" s="30" t="str">
        <f>IF(LEN(F1340)*LEN(G1340)*LEN(H1340)=0,"",VLOOKUP(F1340&amp;G1340&amp;H1340,品类代码!$D:$E,2,0))</f>
        <v/>
      </c>
      <c r="J1340" s="31" t="str">
        <f>IF(LEN(I1340)=0,"",VLOOKUP(I1340,品类代码!$E:$F,2,0))</f>
        <v/>
      </c>
      <c r="K1340" s="30" t="str">
        <f>IF(LEN(J1340)=0,"",VLOOKUP(J1340,品类代码!$F:$G,2,0))</f>
        <v/>
      </c>
      <c r="L1340" s="64"/>
      <c r="M1340" s="39"/>
      <c r="N1340" s="39"/>
      <c r="O1340" s="39"/>
      <c r="P1340" s="39"/>
      <c r="Q1340" s="39"/>
      <c r="R1340" s="39"/>
      <c r="S1340" s="36" t="str">
        <f t="shared" si="20"/>
        <v/>
      </c>
      <c r="T1340" s="39"/>
      <c r="U1340" s="39"/>
      <c r="V1340" s="39"/>
    </row>
    <row r="1341" spans="1:22" s="17" customFormat="1" ht="14.25" thickBot="1">
      <c r="A1341" s="39"/>
      <c r="B1341" s="64"/>
      <c r="C1341" s="39"/>
      <c r="D1341" s="64"/>
      <c r="E1341" s="39"/>
      <c r="F1341" s="25"/>
      <c r="G1341" s="23"/>
      <c r="H1341" s="25"/>
      <c r="I1341" s="30" t="str">
        <f>IF(LEN(F1341)*LEN(G1341)*LEN(H1341)=0,"",VLOOKUP(F1341&amp;G1341&amp;H1341,品类代码!$D:$E,2,0))</f>
        <v/>
      </c>
      <c r="J1341" s="31" t="str">
        <f>IF(LEN(I1341)=0,"",VLOOKUP(I1341,品类代码!$E:$F,2,0))</f>
        <v/>
      </c>
      <c r="K1341" s="30" t="str">
        <f>IF(LEN(J1341)=0,"",VLOOKUP(J1341,品类代码!$F:$G,2,0))</f>
        <v/>
      </c>
      <c r="L1341" s="64"/>
      <c r="M1341" s="39"/>
      <c r="N1341" s="39"/>
      <c r="O1341" s="39"/>
      <c r="P1341" s="39"/>
      <c r="Q1341" s="39"/>
      <c r="R1341" s="39"/>
      <c r="S1341" s="36" t="str">
        <f t="shared" si="20"/>
        <v/>
      </c>
      <c r="T1341" s="39"/>
      <c r="U1341" s="39"/>
      <c r="V1341" s="39"/>
    </row>
    <row r="1342" spans="1:22" s="17" customFormat="1" ht="14.25" thickBot="1">
      <c r="A1342" s="39"/>
      <c r="B1342" s="64"/>
      <c r="C1342" s="39"/>
      <c r="D1342" s="64"/>
      <c r="E1342" s="39"/>
      <c r="F1342" s="25"/>
      <c r="G1342" s="23"/>
      <c r="H1342" s="25"/>
      <c r="I1342" s="30" t="str">
        <f>IF(LEN(F1342)*LEN(G1342)*LEN(H1342)=0,"",VLOOKUP(F1342&amp;G1342&amp;H1342,品类代码!$D:$E,2,0))</f>
        <v/>
      </c>
      <c r="J1342" s="31" t="str">
        <f>IF(LEN(I1342)=0,"",VLOOKUP(I1342,品类代码!$E:$F,2,0))</f>
        <v/>
      </c>
      <c r="K1342" s="30" t="str">
        <f>IF(LEN(J1342)=0,"",VLOOKUP(J1342,品类代码!$F:$G,2,0))</f>
        <v/>
      </c>
      <c r="L1342" s="64"/>
      <c r="M1342" s="39"/>
      <c r="N1342" s="39"/>
      <c r="O1342" s="39"/>
      <c r="P1342" s="39"/>
      <c r="Q1342" s="39"/>
      <c r="R1342" s="39"/>
      <c r="S1342" s="36" t="str">
        <f t="shared" si="20"/>
        <v/>
      </c>
      <c r="T1342" s="39"/>
      <c r="U1342" s="39"/>
      <c r="V1342" s="39"/>
    </row>
    <row r="1343" spans="1:22" s="17" customFormat="1" ht="14.25" thickBot="1">
      <c r="A1343" s="39"/>
      <c r="B1343" s="64"/>
      <c r="C1343" s="39"/>
      <c r="D1343" s="64"/>
      <c r="E1343" s="39"/>
      <c r="F1343" s="25"/>
      <c r="G1343" s="23"/>
      <c r="H1343" s="25"/>
      <c r="I1343" s="30" t="str">
        <f>IF(LEN(F1343)*LEN(G1343)*LEN(H1343)=0,"",VLOOKUP(F1343&amp;G1343&amp;H1343,品类代码!$D:$E,2,0))</f>
        <v/>
      </c>
      <c r="J1343" s="31" t="str">
        <f>IF(LEN(I1343)=0,"",VLOOKUP(I1343,品类代码!$E:$F,2,0))</f>
        <v/>
      </c>
      <c r="K1343" s="30" t="str">
        <f>IF(LEN(J1343)=0,"",VLOOKUP(J1343,品类代码!$F:$G,2,0))</f>
        <v/>
      </c>
      <c r="L1343" s="64"/>
      <c r="M1343" s="39"/>
      <c r="N1343" s="39"/>
      <c r="O1343" s="39"/>
      <c r="P1343" s="39"/>
      <c r="Q1343" s="39"/>
      <c r="R1343" s="39"/>
      <c r="S1343" s="36" t="str">
        <f t="shared" si="20"/>
        <v/>
      </c>
      <c r="T1343" s="39"/>
      <c r="U1343" s="39"/>
      <c r="V1343" s="39"/>
    </row>
    <row r="1344" spans="1:22" s="17" customFormat="1" ht="14.25" thickBot="1">
      <c r="A1344" s="39"/>
      <c r="B1344" s="64"/>
      <c r="C1344" s="39"/>
      <c r="D1344" s="64"/>
      <c r="E1344" s="39"/>
      <c r="F1344" s="25"/>
      <c r="G1344" s="23"/>
      <c r="H1344" s="25"/>
      <c r="I1344" s="30" t="str">
        <f>IF(LEN(F1344)*LEN(G1344)*LEN(H1344)=0,"",VLOOKUP(F1344&amp;G1344&amp;H1344,品类代码!$D:$E,2,0))</f>
        <v/>
      </c>
      <c r="J1344" s="31" t="str">
        <f>IF(LEN(I1344)=0,"",VLOOKUP(I1344,品类代码!$E:$F,2,0))</f>
        <v/>
      </c>
      <c r="K1344" s="30" t="str">
        <f>IF(LEN(J1344)=0,"",VLOOKUP(J1344,品类代码!$F:$G,2,0))</f>
        <v/>
      </c>
      <c r="L1344" s="64"/>
      <c r="M1344" s="39"/>
      <c r="N1344" s="39"/>
      <c r="O1344" s="39"/>
      <c r="P1344" s="39"/>
      <c r="Q1344" s="39"/>
      <c r="R1344" s="39"/>
      <c r="S1344" s="36" t="str">
        <f t="shared" si="20"/>
        <v/>
      </c>
      <c r="T1344" s="39"/>
      <c r="U1344" s="39"/>
      <c r="V1344" s="39"/>
    </row>
    <row r="1345" spans="1:22" s="17" customFormat="1" ht="14.25" thickBot="1">
      <c r="A1345" s="39"/>
      <c r="B1345" s="64"/>
      <c r="C1345" s="39"/>
      <c r="D1345" s="64"/>
      <c r="E1345" s="39"/>
      <c r="F1345" s="25"/>
      <c r="G1345" s="23"/>
      <c r="H1345" s="25"/>
      <c r="I1345" s="30" t="str">
        <f>IF(LEN(F1345)*LEN(G1345)*LEN(H1345)=0,"",VLOOKUP(F1345&amp;G1345&amp;H1345,品类代码!$D:$E,2,0))</f>
        <v/>
      </c>
      <c r="J1345" s="31" t="str">
        <f>IF(LEN(I1345)=0,"",VLOOKUP(I1345,品类代码!$E:$F,2,0))</f>
        <v/>
      </c>
      <c r="K1345" s="30" t="str">
        <f>IF(LEN(J1345)=0,"",VLOOKUP(J1345,品类代码!$F:$G,2,0))</f>
        <v/>
      </c>
      <c r="L1345" s="64"/>
      <c r="M1345" s="39"/>
      <c r="N1345" s="39"/>
      <c r="O1345" s="39"/>
      <c r="P1345" s="39"/>
      <c r="Q1345" s="39"/>
      <c r="R1345" s="39"/>
      <c r="S1345" s="36" t="str">
        <f t="shared" si="20"/>
        <v/>
      </c>
      <c r="T1345" s="39"/>
      <c r="U1345" s="39"/>
      <c r="V1345" s="39"/>
    </row>
    <row r="1346" spans="1:22" s="17" customFormat="1" ht="14.25" thickBot="1">
      <c r="A1346" s="39"/>
      <c r="B1346" s="64"/>
      <c r="C1346" s="39"/>
      <c r="D1346" s="64"/>
      <c r="E1346" s="39"/>
      <c r="F1346" s="25"/>
      <c r="G1346" s="23"/>
      <c r="H1346" s="25"/>
      <c r="I1346" s="30" t="str">
        <f>IF(LEN(F1346)*LEN(G1346)*LEN(H1346)=0,"",VLOOKUP(F1346&amp;G1346&amp;H1346,品类代码!$D:$E,2,0))</f>
        <v/>
      </c>
      <c r="J1346" s="31" t="str">
        <f>IF(LEN(I1346)=0,"",VLOOKUP(I1346,品类代码!$E:$F,2,0))</f>
        <v/>
      </c>
      <c r="K1346" s="30" t="str">
        <f>IF(LEN(J1346)=0,"",VLOOKUP(J1346,品类代码!$F:$G,2,0))</f>
        <v/>
      </c>
      <c r="L1346" s="64"/>
      <c r="M1346" s="39"/>
      <c r="N1346" s="39"/>
      <c r="O1346" s="39"/>
      <c r="P1346" s="39"/>
      <c r="Q1346" s="39"/>
      <c r="R1346" s="39"/>
      <c r="S1346" s="36" t="str">
        <f t="shared" si="20"/>
        <v/>
      </c>
      <c r="T1346" s="39"/>
      <c r="U1346" s="39"/>
      <c r="V1346" s="39"/>
    </row>
    <row r="1347" spans="1:22" s="17" customFormat="1" ht="14.25" thickBot="1">
      <c r="A1347" s="39"/>
      <c r="B1347" s="64"/>
      <c r="C1347" s="39"/>
      <c r="D1347" s="64"/>
      <c r="E1347" s="39"/>
      <c r="F1347" s="25"/>
      <c r="G1347" s="23"/>
      <c r="H1347" s="25"/>
      <c r="I1347" s="30" t="str">
        <f>IF(LEN(F1347)*LEN(G1347)*LEN(H1347)=0,"",VLOOKUP(F1347&amp;G1347&amp;H1347,品类代码!$D:$E,2,0))</f>
        <v/>
      </c>
      <c r="J1347" s="31" t="str">
        <f>IF(LEN(I1347)=0,"",VLOOKUP(I1347,品类代码!$E:$F,2,0))</f>
        <v/>
      </c>
      <c r="K1347" s="30" t="str">
        <f>IF(LEN(J1347)=0,"",VLOOKUP(J1347,品类代码!$F:$G,2,0))</f>
        <v/>
      </c>
      <c r="L1347" s="64"/>
      <c r="M1347" s="39"/>
      <c r="N1347" s="39"/>
      <c r="O1347" s="39"/>
      <c r="P1347" s="39"/>
      <c r="Q1347" s="39"/>
      <c r="R1347" s="39"/>
      <c r="S1347" s="36" t="str">
        <f t="shared" si="20"/>
        <v/>
      </c>
      <c r="T1347" s="39"/>
      <c r="U1347" s="39"/>
      <c r="V1347" s="39"/>
    </row>
    <row r="1348" spans="1:22" s="17" customFormat="1" ht="14.25" thickBot="1">
      <c r="A1348" s="39"/>
      <c r="B1348" s="64"/>
      <c r="C1348" s="39"/>
      <c r="D1348" s="64"/>
      <c r="E1348" s="39"/>
      <c r="F1348" s="25"/>
      <c r="G1348" s="23"/>
      <c r="H1348" s="25"/>
      <c r="I1348" s="30" t="str">
        <f>IF(LEN(F1348)*LEN(G1348)*LEN(H1348)=0,"",VLOOKUP(F1348&amp;G1348&amp;H1348,品类代码!$D:$E,2,0))</f>
        <v/>
      </c>
      <c r="J1348" s="31" t="str">
        <f>IF(LEN(I1348)=0,"",VLOOKUP(I1348,品类代码!$E:$F,2,0))</f>
        <v/>
      </c>
      <c r="K1348" s="30" t="str">
        <f>IF(LEN(J1348)=0,"",VLOOKUP(J1348,品类代码!$F:$G,2,0))</f>
        <v/>
      </c>
      <c r="L1348" s="64"/>
      <c r="M1348" s="39"/>
      <c r="N1348" s="39"/>
      <c r="O1348" s="39"/>
      <c r="P1348" s="39"/>
      <c r="Q1348" s="39"/>
      <c r="R1348" s="39"/>
      <c r="S1348" s="36" t="str">
        <f t="shared" si="20"/>
        <v/>
      </c>
      <c r="T1348" s="39"/>
      <c r="U1348" s="39"/>
      <c r="V1348" s="39"/>
    </row>
    <row r="1349" spans="1:22" s="17" customFormat="1" ht="14.25" thickBot="1">
      <c r="A1349" s="39"/>
      <c r="B1349" s="64"/>
      <c r="C1349" s="39"/>
      <c r="D1349" s="64"/>
      <c r="E1349" s="39"/>
      <c r="F1349" s="25"/>
      <c r="G1349" s="23"/>
      <c r="H1349" s="25"/>
      <c r="I1349" s="30" t="str">
        <f>IF(LEN(F1349)*LEN(G1349)*LEN(H1349)=0,"",VLOOKUP(F1349&amp;G1349&amp;H1349,品类代码!$D:$E,2,0))</f>
        <v/>
      </c>
      <c r="J1349" s="31" t="str">
        <f>IF(LEN(I1349)=0,"",VLOOKUP(I1349,品类代码!$E:$F,2,0))</f>
        <v/>
      </c>
      <c r="K1349" s="30" t="str">
        <f>IF(LEN(J1349)=0,"",VLOOKUP(J1349,品类代码!$F:$G,2,0))</f>
        <v/>
      </c>
      <c r="L1349" s="64"/>
      <c r="M1349" s="39"/>
      <c r="N1349" s="39"/>
      <c r="O1349" s="39"/>
      <c r="P1349" s="39"/>
      <c r="Q1349" s="39"/>
      <c r="R1349" s="39"/>
      <c r="S1349" s="36" t="str">
        <f t="shared" si="20"/>
        <v/>
      </c>
      <c r="T1349" s="39"/>
      <c r="U1349" s="39"/>
      <c r="V1349" s="39"/>
    </row>
    <row r="1350" spans="1:22" s="17" customFormat="1" ht="14.25" thickBot="1">
      <c r="A1350" s="39"/>
      <c r="B1350" s="64"/>
      <c r="C1350" s="39"/>
      <c r="D1350" s="64"/>
      <c r="E1350" s="39"/>
      <c r="F1350" s="25"/>
      <c r="G1350" s="23"/>
      <c r="H1350" s="25"/>
      <c r="I1350" s="30" t="str">
        <f>IF(LEN(F1350)*LEN(G1350)*LEN(H1350)=0,"",VLOOKUP(F1350&amp;G1350&amp;H1350,品类代码!$D:$E,2,0))</f>
        <v/>
      </c>
      <c r="J1350" s="31" t="str">
        <f>IF(LEN(I1350)=0,"",VLOOKUP(I1350,品类代码!$E:$F,2,0))</f>
        <v/>
      </c>
      <c r="K1350" s="30" t="str">
        <f>IF(LEN(J1350)=0,"",VLOOKUP(J1350,品类代码!$F:$G,2,0))</f>
        <v/>
      </c>
      <c r="L1350" s="64"/>
      <c r="M1350" s="39"/>
      <c r="N1350" s="39"/>
      <c r="O1350" s="39"/>
      <c r="P1350" s="39"/>
      <c r="Q1350" s="39"/>
      <c r="R1350" s="39"/>
      <c r="S1350" s="36" t="str">
        <f t="shared" ref="S1350:S1413" si="21">IF(LEN($B$3)*LEN(H1350)*LEN(B1350)*LEN(D1350)*LEN(L1350)=0,"",$B$3&amp;"-"&amp;H1350&amp;"-"&amp;B1350&amp;"-"&amp;D1350&amp;"-"&amp;IF(LEN(M1350)=0,L1350,IF(LEN(N1350)*LEN(M1350)&gt;0,M1350&amp;"("&amp;L1350&amp;")"&amp;N1350,M1350&amp;"("&amp;L1350&amp;")")))</f>
        <v/>
      </c>
      <c r="T1350" s="39"/>
      <c r="U1350" s="39"/>
      <c r="V1350" s="39"/>
    </row>
    <row r="1351" spans="1:22" s="17" customFormat="1" ht="14.25" thickBot="1">
      <c r="A1351" s="39"/>
      <c r="B1351" s="64"/>
      <c r="C1351" s="39"/>
      <c r="D1351" s="64"/>
      <c r="E1351" s="39"/>
      <c r="F1351" s="25"/>
      <c r="G1351" s="23"/>
      <c r="H1351" s="25"/>
      <c r="I1351" s="30" t="str">
        <f>IF(LEN(F1351)*LEN(G1351)*LEN(H1351)=0,"",VLOOKUP(F1351&amp;G1351&amp;H1351,品类代码!$D:$E,2,0))</f>
        <v/>
      </c>
      <c r="J1351" s="31" t="str">
        <f>IF(LEN(I1351)=0,"",VLOOKUP(I1351,品类代码!$E:$F,2,0))</f>
        <v/>
      </c>
      <c r="K1351" s="30" t="str">
        <f>IF(LEN(J1351)=0,"",VLOOKUP(J1351,品类代码!$F:$G,2,0))</f>
        <v/>
      </c>
      <c r="L1351" s="64"/>
      <c r="M1351" s="39"/>
      <c r="N1351" s="39"/>
      <c r="O1351" s="39"/>
      <c r="P1351" s="39"/>
      <c r="Q1351" s="39"/>
      <c r="R1351" s="39"/>
      <c r="S1351" s="36" t="str">
        <f t="shared" si="21"/>
        <v/>
      </c>
      <c r="T1351" s="39"/>
      <c r="U1351" s="39"/>
      <c r="V1351" s="39"/>
    </row>
    <row r="1352" spans="1:22" s="17" customFormat="1" ht="14.25" thickBot="1">
      <c r="A1352" s="39"/>
      <c r="B1352" s="64"/>
      <c r="C1352" s="39"/>
      <c r="D1352" s="64"/>
      <c r="E1352" s="39"/>
      <c r="F1352" s="25"/>
      <c r="G1352" s="23"/>
      <c r="H1352" s="25"/>
      <c r="I1352" s="30" t="str">
        <f>IF(LEN(F1352)*LEN(G1352)*LEN(H1352)=0,"",VLOOKUP(F1352&amp;G1352&amp;H1352,品类代码!$D:$E,2,0))</f>
        <v/>
      </c>
      <c r="J1352" s="31" t="str">
        <f>IF(LEN(I1352)=0,"",VLOOKUP(I1352,品类代码!$E:$F,2,0))</f>
        <v/>
      </c>
      <c r="K1352" s="30" t="str">
        <f>IF(LEN(J1352)=0,"",VLOOKUP(J1352,品类代码!$F:$G,2,0))</f>
        <v/>
      </c>
      <c r="L1352" s="64"/>
      <c r="M1352" s="39"/>
      <c r="N1352" s="39"/>
      <c r="O1352" s="39"/>
      <c r="P1352" s="39"/>
      <c r="Q1352" s="39"/>
      <c r="R1352" s="39"/>
      <c r="S1352" s="36" t="str">
        <f t="shared" si="21"/>
        <v/>
      </c>
      <c r="T1352" s="39"/>
      <c r="U1352" s="39"/>
      <c r="V1352" s="39"/>
    </row>
    <row r="1353" spans="1:22" s="17" customFormat="1" ht="14.25" thickBot="1">
      <c r="A1353" s="39"/>
      <c r="B1353" s="64"/>
      <c r="C1353" s="39"/>
      <c r="D1353" s="64"/>
      <c r="E1353" s="39"/>
      <c r="F1353" s="25"/>
      <c r="G1353" s="23"/>
      <c r="H1353" s="25"/>
      <c r="I1353" s="30" t="str">
        <f>IF(LEN(F1353)*LEN(G1353)*LEN(H1353)=0,"",VLOOKUP(F1353&amp;G1353&amp;H1353,品类代码!$D:$E,2,0))</f>
        <v/>
      </c>
      <c r="J1353" s="31" t="str">
        <f>IF(LEN(I1353)=0,"",VLOOKUP(I1353,品类代码!$E:$F,2,0))</f>
        <v/>
      </c>
      <c r="K1353" s="30" t="str">
        <f>IF(LEN(J1353)=0,"",VLOOKUP(J1353,品类代码!$F:$G,2,0))</f>
        <v/>
      </c>
      <c r="L1353" s="64"/>
      <c r="M1353" s="39"/>
      <c r="N1353" s="39"/>
      <c r="O1353" s="39"/>
      <c r="P1353" s="39"/>
      <c r="Q1353" s="39"/>
      <c r="R1353" s="39"/>
      <c r="S1353" s="36" t="str">
        <f t="shared" si="21"/>
        <v/>
      </c>
      <c r="T1353" s="39"/>
      <c r="U1353" s="39"/>
      <c r="V1353" s="39"/>
    </row>
    <row r="1354" spans="1:22" s="17" customFormat="1" ht="14.25" thickBot="1">
      <c r="A1354" s="39"/>
      <c r="B1354" s="64"/>
      <c r="C1354" s="39"/>
      <c r="D1354" s="64"/>
      <c r="E1354" s="39"/>
      <c r="F1354" s="25"/>
      <c r="G1354" s="23"/>
      <c r="H1354" s="25"/>
      <c r="I1354" s="30" t="str">
        <f>IF(LEN(F1354)*LEN(G1354)*LEN(H1354)=0,"",VLOOKUP(F1354&amp;G1354&amp;H1354,品类代码!$D:$E,2,0))</f>
        <v/>
      </c>
      <c r="J1354" s="31" t="str">
        <f>IF(LEN(I1354)=0,"",VLOOKUP(I1354,品类代码!$E:$F,2,0))</f>
        <v/>
      </c>
      <c r="K1354" s="30" t="str">
        <f>IF(LEN(J1354)=0,"",VLOOKUP(J1354,品类代码!$F:$G,2,0))</f>
        <v/>
      </c>
      <c r="L1354" s="64"/>
      <c r="M1354" s="39"/>
      <c r="N1354" s="39"/>
      <c r="O1354" s="39"/>
      <c r="P1354" s="39"/>
      <c r="Q1354" s="39"/>
      <c r="R1354" s="39"/>
      <c r="S1354" s="36" t="str">
        <f t="shared" si="21"/>
        <v/>
      </c>
      <c r="T1354" s="39"/>
      <c r="U1354" s="39"/>
      <c r="V1354" s="39"/>
    </row>
    <row r="1355" spans="1:22" s="17" customFormat="1" ht="14.25" thickBot="1">
      <c r="A1355" s="39"/>
      <c r="B1355" s="64"/>
      <c r="C1355" s="39"/>
      <c r="D1355" s="64"/>
      <c r="E1355" s="39"/>
      <c r="F1355" s="25"/>
      <c r="G1355" s="23"/>
      <c r="H1355" s="25"/>
      <c r="I1355" s="30" t="str">
        <f>IF(LEN(F1355)*LEN(G1355)*LEN(H1355)=0,"",VLOOKUP(F1355&amp;G1355&amp;H1355,品类代码!$D:$E,2,0))</f>
        <v/>
      </c>
      <c r="J1355" s="31" t="str">
        <f>IF(LEN(I1355)=0,"",VLOOKUP(I1355,品类代码!$E:$F,2,0))</f>
        <v/>
      </c>
      <c r="K1355" s="30" t="str">
        <f>IF(LEN(J1355)=0,"",VLOOKUP(J1355,品类代码!$F:$G,2,0))</f>
        <v/>
      </c>
      <c r="L1355" s="64"/>
      <c r="M1355" s="39"/>
      <c r="N1355" s="39"/>
      <c r="O1355" s="39"/>
      <c r="P1355" s="39"/>
      <c r="Q1355" s="39"/>
      <c r="R1355" s="39"/>
      <c r="S1355" s="36" t="str">
        <f t="shared" si="21"/>
        <v/>
      </c>
      <c r="T1355" s="39"/>
      <c r="U1355" s="39"/>
      <c r="V1355" s="39"/>
    </row>
    <row r="1356" spans="1:22" s="17" customFormat="1" ht="14.25" thickBot="1">
      <c r="A1356" s="39"/>
      <c r="B1356" s="64"/>
      <c r="C1356" s="39"/>
      <c r="D1356" s="64"/>
      <c r="E1356" s="39"/>
      <c r="F1356" s="25"/>
      <c r="G1356" s="23"/>
      <c r="H1356" s="25"/>
      <c r="I1356" s="30" t="str">
        <f>IF(LEN(F1356)*LEN(G1356)*LEN(H1356)=0,"",VLOOKUP(F1356&amp;G1356&amp;H1356,品类代码!$D:$E,2,0))</f>
        <v/>
      </c>
      <c r="J1356" s="31" t="str">
        <f>IF(LEN(I1356)=0,"",VLOOKUP(I1356,品类代码!$E:$F,2,0))</f>
        <v/>
      </c>
      <c r="K1356" s="30" t="str">
        <f>IF(LEN(J1356)=0,"",VLOOKUP(J1356,品类代码!$F:$G,2,0))</f>
        <v/>
      </c>
      <c r="L1356" s="64"/>
      <c r="M1356" s="39"/>
      <c r="N1356" s="39"/>
      <c r="O1356" s="39"/>
      <c r="P1356" s="39"/>
      <c r="Q1356" s="39"/>
      <c r="R1356" s="39"/>
      <c r="S1356" s="36" t="str">
        <f t="shared" si="21"/>
        <v/>
      </c>
      <c r="T1356" s="39"/>
      <c r="U1356" s="39"/>
      <c r="V1356" s="39"/>
    </row>
    <row r="1357" spans="1:22" s="17" customFormat="1" ht="14.25" thickBot="1">
      <c r="A1357" s="39"/>
      <c r="B1357" s="64"/>
      <c r="C1357" s="39"/>
      <c r="D1357" s="64"/>
      <c r="E1357" s="39"/>
      <c r="F1357" s="25"/>
      <c r="G1357" s="23"/>
      <c r="H1357" s="25"/>
      <c r="I1357" s="30" t="str">
        <f>IF(LEN(F1357)*LEN(G1357)*LEN(H1357)=0,"",VLOOKUP(F1357&amp;G1357&amp;H1357,品类代码!$D:$E,2,0))</f>
        <v/>
      </c>
      <c r="J1357" s="31" t="str">
        <f>IF(LEN(I1357)=0,"",VLOOKUP(I1357,品类代码!$E:$F,2,0))</f>
        <v/>
      </c>
      <c r="K1357" s="30" t="str">
        <f>IF(LEN(J1357)=0,"",VLOOKUP(J1357,品类代码!$F:$G,2,0))</f>
        <v/>
      </c>
      <c r="L1357" s="64"/>
      <c r="M1357" s="39"/>
      <c r="N1357" s="39"/>
      <c r="O1357" s="39"/>
      <c r="P1357" s="39"/>
      <c r="Q1357" s="39"/>
      <c r="R1357" s="39"/>
      <c r="S1357" s="36" t="str">
        <f t="shared" si="21"/>
        <v/>
      </c>
      <c r="T1357" s="39"/>
      <c r="U1357" s="39"/>
      <c r="V1357" s="39"/>
    </row>
    <row r="1358" spans="1:22" s="17" customFormat="1" ht="14.25" thickBot="1">
      <c r="A1358" s="39"/>
      <c r="B1358" s="64"/>
      <c r="C1358" s="39"/>
      <c r="D1358" s="64"/>
      <c r="E1358" s="39"/>
      <c r="F1358" s="25"/>
      <c r="G1358" s="23"/>
      <c r="H1358" s="25"/>
      <c r="I1358" s="30" t="str">
        <f>IF(LEN(F1358)*LEN(G1358)*LEN(H1358)=0,"",VLOOKUP(F1358&amp;G1358&amp;H1358,品类代码!$D:$E,2,0))</f>
        <v/>
      </c>
      <c r="J1358" s="31" t="str">
        <f>IF(LEN(I1358)=0,"",VLOOKUP(I1358,品类代码!$E:$F,2,0))</f>
        <v/>
      </c>
      <c r="K1358" s="30" t="str">
        <f>IF(LEN(J1358)=0,"",VLOOKUP(J1358,品类代码!$F:$G,2,0))</f>
        <v/>
      </c>
      <c r="L1358" s="64"/>
      <c r="M1358" s="39"/>
      <c r="N1358" s="39"/>
      <c r="O1358" s="39"/>
      <c r="P1358" s="39"/>
      <c r="Q1358" s="39"/>
      <c r="R1358" s="39"/>
      <c r="S1358" s="36" t="str">
        <f t="shared" si="21"/>
        <v/>
      </c>
      <c r="T1358" s="39"/>
      <c r="U1358" s="39"/>
      <c r="V1358" s="39"/>
    </row>
    <row r="1359" spans="1:22" s="17" customFormat="1" ht="14.25" thickBot="1">
      <c r="A1359" s="39"/>
      <c r="B1359" s="64"/>
      <c r="C1359" s="39"/>
      <c r="D1359" s="64"/>
      <c r="E1359" s="39"/>
      <c r="F1359" s="25"/>
      <c r="G1359" s="23"/>
      <c r="H1359" s="25"/>
      <c r="I1359" s="30" t="str">
        <f>IF(LEN(F1359)*LEN(G1359)*LEN(H1359)=0,"",VLOOKUP(F1359&amp;G1359&amp;H1359,品类代码!$D:$E,2,0))</f>
        <v/>
      </c>
      <c r="J1359" s="31" t="str">
        <f>IF(LEN(I1359)=0,"",VLOOKUP(I1359,品类代码!$E:$F,2,0))</f>
        <v/>
      </c>
      <c r="K1359" s="30" t="str">
        <f>IF(LEN(J1359)=0,"",VLOOKUP(J1359,品类代码!$F:$G,2,0))</f>
        <v/>
      </c>
      <c r="L1359" s="64"/>
      <c r="M1359" s="39"/>
      <c r="N1359" s="39"/>
      <c r="O1359" s="39"/>
      <c r="P1359" s="39"/>
      <c r="Q1359" s="39"/>
      <c r="R1359" s="39"/>
      <c r="S1359" s="36" t="str">
        <f t="shared" si="21"/>
        <v/>
      </c>
      <c r="T1359" s="39"/>
      <c r="U1359" s="39"/>
      <c r="V1359" s="39"/>
    </row>
    <row r="1360" spans="1:22" s="17" customFormat="1" ht="14.25" thickBot="1">
      <c r="A1360" s="39"/>
      <c r="B1360" s="64"/>
      <c r="C1360" s="39"/>
      <c r="D1360" s="64"/>
      <c r="E1360" s="39"/>
      <c r="F1360" s="25"/>
      <c r="G1360" s="23"/>
      <c r="H1360" s="25"/>
      <c r="I1360" s="30" t="str">
        <f>IF(LEN(F1360)*LEN(G1360)*LEN(H1360)=0,"",VLOOKUP(F1360&amp;G1360&amp;H1360,品类代码!$D:$E,2,0))</f>
        <v/>
      </c>
      <c r="J1360" s="31" t="str">
        <f>IF(LEN(I1360)=0,"",VLOOKUP(I1360,品类代码!$E:$F,2,0))</f>
        <v/>
      </c>
      <c r="K1360" s="30" t="str">
        <f>IF(LEN(J1360)=0,"",VLOOKUP(J1360,品类代码!$F:$G,2,0))</f>
        <v/>
      </c>
      <c r="L1360" s="64"/>
      <c r="M1360" s="39"/>
      <c r="N1360" s="39"/>
      <c r="O1360" s="39"/>
      <c r="P1360" s="39"/>
      <c r="Q1360" s="39"/>
      <c r="R1360" s="39"/>
      <c r="S1360" s="36" t="str">
        <f t="shared" si="21"/>
        <v/>
      </c>
      <c r="T1360" s="39"/>
      <c r="U1360" s="39"/>
      <c r="V1360" s="39"/>
    </row>
    <row r="1361" spans="1:22" s="17" customFormat="1" ht="14.25" thickBot="1">
      <c r="A1361" s="39"/>
      <c r="B1361" s="64"/>
      <c r="C1361" s="39"/>
      <c r="D1361" s="64"/>
      <c r="E1361" s="39"/>
      <c r="F1361" s="25"/>
      <c r="G1361" s="23"/>
      <c r="H1361" s="25"/>
      <c r="I1361" s="30" t="str">
        <f>IF(LEN(F1361)*LEN(G1361)*LEN(H1361)=0,"",VLOOKUP(F1361&amp;G1361&amp;H1361,品类代码!$D:$E,2,0))</f>
        <v/>
      </c>
      <c r="J1361" s="31" t="str">
        <f>IF(LEN(I1361)=0,"",VLOOKUP(I1361,品类代码!$E:$F,2,0))</f>
        <v/>
      </c>
      <c r="K1361" s="30" t="str">
        <f>IF(LEN(J1361)=0,"",VLOOKUP(J1361,品类代码!$F:$G,2,0))</f>
        <v/>
      </c>
      <c r="L1361" s="64"/>
      <c r="M1361" s="39"/>
      <c r="N1361" s="39"/>
      <c r="O1361" s="39"/>
      <c r="P1361" s="39"/>
      <c r="Q1361" s="39"/>
      <c r="R1361" s="39"/>
      <c r="S1361" s="36" t="str">
        <f t="shared" si="21"/>
        <v/>
      </c>
      <c r="T1361" s="39"/>
      <c r="U1361" s="39"/>
      <c r="V1361" s="39"/>
    </row>
    <row r="1362" spans="1:22" s="17" customFormat="1" ht="14.25" thickBot="1">
      <c r="A1362" s="39"/>
      <c r="B1362" s="64"/>
      <c r="C1362" s="39"/>
      <c r="D1362" s="64"/>
      <c r="E1362" s="39"/>
      <c r="F1362" s="25"/>
      <c r="G1362" s="23"/>
      <c r="H1362" s="25"/>
      <c r="I1362" s="30" t="str">
        <f>IF(LEN(F1362)*LEN(G1362)*LEN(H1362)=0,"",VLOOKUP(F1362&amp;G1362&amp;H1362,品类代码!$D:$E,2,0))</f>
        <v/>
      </c>
      <c r="J1362" s="31" t="str">
        <f>IF(LEN(I1362)=0,"",VLOOKUP(I1362,品类代码!$E:$F,2,0))</f>
        <v/>
      </c>
      <c r="K1362" s="30" t="str">
        <f>IF(LEN(J1362)=0,"",VLOOKUP(J1362,品类代码!$F:$G,2,0))</f>
        <v/>
      </c>
      <c r="L1362" s="64"/>
      <c r="M1362" s="39"/>
      <c r="N1362" s="39"/>
      <c r="O1362" s="39"/>
      <c r="P1362" s="39"/>
      <c r="Q1362" s="39"/>
      <c r="R1362" s="39"/>
      <c r="S1362" s="36" t="str">
        <f t="shared" si="21"/>
        <v/>
      </c>
      <c r="T1362" s="39"/>
      <c r="U1362" s="39"/>
      <c r="V1362" s="39"/>
    </row>
    <row r="1363" spans="1:22" s="17" customFormat="1" ht="14.25" thickBot="1">
      <c r="A1363" s="39"/>
      <c r="B1363" s="64"/>
      <c r="C1363" s="39"/>
      <c r="D1363" s="64"/>
      <c r="E1363" s="39"/>
      <c r="F1363" s="25"/>
      <c r="G1363" s="23"/>
      <c r="H1363" s="25"/>
      <c r="I1363" s="30" t="str">
        <f>IF(LEN(F1363)*LEN(G1363)*LEN(H1363)=0,"",VLOOKUP(F1363&amp;G1363&amp;H1363,品类代码!$D:$E,2,0))</f>
        <v/>
      </c>
      <c r="J1363" s="31" t="str">
        <f>IF(LEN(I1363)=0,"",VLOOKUP(I1363,品类代码!$E:$F,2,0))</f>
        <v/>
      </c>
      <c r="K1363" s="30" t="str">
        <f>IF(LEN(J1363)=0,"",VLOOKUP(J1363,品类代码!$F:$G,2,0))</f>
        <v/>
      </c>
      <c r="L1363" s="64"/>
      <c r="M1363" s="39"/>
      <c r="N1363" s="39"/>
      <c r="O1363" s="39"/>
      <c r="P1363" s="39"/>
      <c r="Q1363" s="39"/>
      <c r="R1363" s="39"/>
      <c r="S1363" s="36" t="str">
        <f t="shared" si="21"/>
        <v/>
      </c>
      <c r="T1363" s="39"/>
      <c r="U1363" s="39"/>
      <c r="V1363" s="39"/>
    </row>
    <row r="1364" spans="1:22" s="17" customFormat="1" ht="14.25" thickBot="1">
      <c r="A1364" s="39"/>
      <c r="B1364" s="64"/>
      <c r="C1364" s="39"/>
      <c r="D1364" s="64"/>
      <c r="E1364" s="39"/>
      <c r="F1364" s="25"/>
      <c r="G1364" s="23"/>
      <c r="H1364" s="25"/>
      <c r="I1364" s="30" t="str">
        <f>IF(LEN(F1364)*LEN(G1364)*LEN(H1364)=0,"",VLOOKUP(F1364&amp;G1364&amp;H1364,品类代码!$D:$E,2,0))</f>
        <v/>
      </c>
      <c r="J1364" s="31" t="str">
        <f>IF(LEN(I1364)=0,"",VLOOKUP(I1364,品类代码!$E:$F,2,0))</f>
        <v/>
      </c>
      <c r="K1364" s="30" t="str">
        <f>IF(LEN(J1364)=0,"",VLOOKUP(J1364,品类代码!$F:$G,2,0))</f>
        <v/>
      </c>
      <c r="L1364" s="64"/>
      <c r="M1364" s="39"/>
      <c r="N1364" s="39"/>
      <c r="O1364" s="39"/>
      <c r="P1364" s="39"/>
      <c r="Q1364" s="39"/>
      <c r="R1364" s="39"/>
      <c r="S1364" s="36" t="str">
        <f t="shared" si="21"/>
        <v/>
      </c>
      <c r="T1364" s="39"/>
      <c r="U1364" s="39"/>
      <c r="V1364" s="39"/>
    </row>
    <row r="1365" spans="1:22" s="17" customFormat="1" ht="14.25" thickBot="1">
      <c r="A1365" s="39"/>
      <c r="B1365" s="64"/>
      <c r="C1365" s="39"/>
      <c r="D1365" s="64"/>
      <c r="E1365" s="39"/>
      <c r="F1365" s="25"/>
      <c r="G1365" s="23"/>
      <c r="H1365" s="25"/>
      <c r="I1365" s="30" t="str">
        <f>IF(LEN(F1365)*LEN(G1365)*LEN(H1365)=0,"",VLOOKUP(F1365&amp;G1365&amp;H1365,品类代码!$D:$E,2,0))</f>
        <v/>
      </c>
      <c r="J1365" s="31" t="str">
        <f>IF(LEN(I1365)=0,"",VLOOKUP(I1365,品类代码!$E:$F,2,0))</f>
        <v/>
      </c>
      <c r="K1365" s="30" t="str">
        <f>IF(LEN(J1365)=0,"",VLOOKUP(J1365,品类代码!$F:$G,2,0))</f>
        <v/>
      </c>
      <c r="L1365" s="64"/>
      <c r="M1365" s="39"/>
      <c r="N1365" s="39"/>
      <c r="O1365" s="39"/>
      <c r="P1365" s="39"/>
      <c r="Q1365" s="39"/>
      <c r="R1365" s="39"/>
      <c r="S1365" s="36" t="str">
        <f t="shared" si="21"/>
        <v/>
      </c>
      <c r="T1365" s="39"/>
      <c r="U1365" s="39"/>
      <c r="V1365" s="39"/>
    </row>
    <row r="1366" spans="1:22" s="17" customFormat="1" ht="14.25" thickBot="1">
      <c r="A1366" s="39"/>
      <c r="B1366" s="64"/>
      <c r="C1366" s="39"/>
      <c r="D1366" s="64"/>
      <c r="E1366" s="39"/>
      <c r="F1366" s="25"/>
      <c r="G1366" s="23"/>
      <c r="H1366" s="25"/>
      <c r="I1366" s="30" t="str">
        <f>IF(LEN(F1366)*LEN(G1366)*LEN(H1366)=0,"",VLOOKUP(F1366&amp;G1366&amp;H1366,品类代码!$D:$E,2,0))</f>
        <v/>
      </c>
      <c r="J1366" s="31" t="str">
        <f>IF(LEN(I1366)=0,"",VLOOKUP(I1366,品类代码!$E:$F,2,0))</f>
        <v/>
      </c>
      <c r="K1366" s="30" t="str">
        <f>IF(LEN(J1366)=0,"",VLOOKUP(J1366,品类代码!$F:$G,2,0))</f>
        <v/>
      </c>
      <c r="L1366" s="64"/>
      <c r="M1366" s="39"/>
      <c r="N1366" s="39"/>
      <c r="O1366" s="39"/>
      <c r="P1366" s="39"/>
      <c r="Q1366" s="39"/>
      <c r="R1366" s="39"/>
      <c r="S1366" s="36" t="str">
        <f t="shared" si="21"/>
        <v/>
      </c>
      <c r="T1366" s="39"/>
      <c r="U1366" s="39"/>
      <c r="V1366" s="39"/>
    </row>
    <row r="1367" spans="1:22" s="17" customFormat="1" ht="14.25" thickBot="1">
      <c r="A1367" s="39"/>
      <c r="B1367" s="64"/>
      <c r="C1367" s="39"/>
      <c r="D1367" s="64"/>
      <c r="E1367" s="39"/>
      <c r="F1367" s="25"/>
      <c r="G1367" s="23"/>
      <c r="H1367" s="25"/>
      <c r="I1367" s="30" t="str">
        <f>IF(LEN(F1367)*LEN(G1367)*LEN(H1367)=0,"",VLOOKUP(F1367&amp;G1367&amp;H1367,品类代码!$D:$E,2,0))</f>
        <v/>
      </c>
      <c r="J1367" s="31" t="str">
        <f>IF(LEN(I1367)=0,"",VLOOKUP(I1367,品类代码!$E:$F,2,0))</f>
        <v/>
      </c>
      <c r="K1367" s="30" t="str">
        <f>IF(LEN(J1367)=0,"",VLOOKUP(J1367,品类代码!$F:$G,2,0))</f>
        <v/>
      </c>
      <c r="L1367" s="64"/>
      <c r="M1367" s="39"/>
      <c r="N1367" s="39"/>
      <c r="O1367" s="39"/>
      <c r="P1367" s="39"/>
      <c r="Q1367" s="39"/>
      <c r="R1367" s="39"/>
      <c r="S1367" s="36" t="str">
        <f t="shared" si="21"/>
        <v/>
      </c>
      <c r="T1367" s="39"/>
      <c r="U1367" s="39"/>
      <c r="V1367" s="39"/>
    </row>
    <row r="1368" spans="1:22" s="17" customFormat="1" ht="14.25" thickBot="1">
      <c r="A1368" s="39"/>
      <c r="B1368" s="64"/>
      <c r="C1368" s="39"/>
      <c r="D1368" s="64"/>
      <c r="E1368" s="39"/>
      <c r="F1368" s="25"/>
      <c r="G1368" s="23"/>
      <c r="H1368" s="25"/>
      <c r="I1368" s="30" t="str">
        <f>IF(LEN(F1368)*LEN(G1368)*LEN(H1368)=0,"",VLOOKUP(F1368&amp;G1368&amp;H1368,品类代码!$D:$E,2,0))</f>
        <v/>
      </c>
      <c r="J1368" s="31" t="str">
        <f>IF(LEN(I1368)=0,"",VLOOKUP(I1368,品类代码!$E:$F,2,0))</f>
        <v/>
      </c>
      <c r="K1368" s="30" t="str">
        <f>IF(LEN(J1368)=0,"",VLOOKUP(J1368,品类代码!$F:$G,2,0))</f>
        <v/>
      </c>
      <c r="L1368" s="64"/>
      <c r="M1368" s="39"/>
      <c r="N1368" s="39"/>
      <c r="O1368" s="39"/>
      <c r="P1368" s="39"/>
      <c r="Q1368" s="39"/>
      <c r="R1368" s="39"/>
      <c r="S1368" s="36" t="str">
        <f t="shared" si="21"/>
        <v/>
      </c>
      <c r="T1368" s="39"/>
      <c r="U1368" s="39"/>
      <c r="V1368" s="39"/>
    </row>
    <row r="1369" spans="1:22" s="17" customFormat="1" ht="14.25" thickBot="1">
      <c r="A1369" s="39"/>
      <c r="B1369" s="64"/>
      <c r="C1369" s="39"/>
      <c r="D1369" s="64"/>
      <c r="E1369" s="39"/>
      <c r="F1369" s="25"/>
      <c r="G1369" s="23"/>
      <c r="H1369" s="25"/>
      <c r="I1369" s="30" t="str">
        <f>IF(LEN(F1369)*LEN(G1369)*LEN(H1369)=0,"",VLOOKUP(F1369&amp;G1369&amp;H1369,品类代码!$D:$E,2,0))</f>
        <v/>
      </c>
      <c r="J1369" s="31" t="str">
        <f>IF(LEN(I1369)=0,"",VLOOKUP(I1369,品类代码!$E:$F,2,0))</f>
        <v/>
      </c>
      <c r="K1369" s="30" t="str">
        <f>IF(LEN(J1369)=0,"",VLOOKUP(J1369,品类代码!$F:$G,2,0))</f>
        <v/>
      </c>
      <c r="L1369" s="64"/>
      <c r="M1369" s="39"/>
      <c r="N1369" s="39"/>
      <c r="O1369" s="39"/>
      <c r="P1369" s="39"/>
      <c r="Q1369" s="39"/>
      <c r="R1369" s="39"/>
      <c r="S1369" s="36" t="str">
        <f t="shared" si="21"/>
        <v/>
      </c>
      <c r="T1369" s="39"/>
      <c r="U1369" s="39"/>
      <c r="V1369" s="39"/>
    </row>
    <row r="1370" spans="1:22" s="17" customFormat="1" ht="14.25" thickBot="1">
      <c r="A1370" s="39"/>
      <c r="B1370" s="64"/>
      <c r="C1370" s="39"/>
      <c r="D1370" s="64"/>
      <c r="E1370" s="39"/>
      <c r="F1370" s="25"/>
      <c r="G1370" s="23"/>
      <c r="H1370" s="25"/>
      <c r="I1370" s="30" t="str">
        <f>IF(LEN(F1370)*LEN(G1370)*LEN(H1370)=0,"",VLOOKUP(F1370&amp;G1370&amp;H1370,品类代码!$D:$E,2,0))</f>
        <v/>
      </c>
      <c r="J1370" s="31" t="str">
        <f>IF(LEN(I1370)=0,"",VLOOKUP(I1370,品类代码!$E:$F,2,0))</f>
        <v/>
      </c>
      <c r="K1370" s="30" t="str">
        <f>IF(LEN(J1370)=0,"",VLOOKUP(J1370,品类代码!$F:$G,2,0))</f>
        <v/>
      </c>
      <c r="L1370" s="64"/>
      <c r="M1370" s="39"/>
      <c r="N1370" s="39"/>
      <c r="O1370" s="39"/>
      <c r="P1370" s="39"/>
      <c r="Q1370" s="39"/>
      <c r="R1370" s="39"/>
      <c r="S1370" s="36" t="str">
        <f t="shared" si="21"/>
        <v/>
      </c>
      <c r="T1370" s="39"/>
      <c r="U1370" s="39"/>
      <c r="V1370" s="39"/>
    </row>
    <row r="1371" spans="1:22" s="17" customFormat="1" ht="14.25" thickBot="1">
      <c r="A1371" s="39"/>
      <c r="B1371" s="64"/>
      <c r="C1371" s="39"/>
      <c r="D1371" s="64"/>
      <c r="E1371" s="39"/>
      <c r="F1371" s="25"/>
      <c r="G1371" s="23"/>
      <c r="H1371" s="25"/>
      <c r="I1371" s="30" t="str">
        <f>IF(LEN(F1371)*LEN(G1371)*LEN(H1371)=0,"",VLOOKUP(F1371&amp;G1371&amp;H1371,品类代码!$D:$E,2,0))</f>
        <v/>
      </c>
      <c r="J1371" s="31" t="str">
        <f>IF(LEN(I1371)=0,"",VLOOKUP(I1371,品类代码!$E:$F,2,0))</f>
        <v/>
      </c>
      <c r="K1371" s="30" t="str">
        <f>IF(LEN(J1371)=0,"",VLOOKUP(J1371,品类代码!$F:$G,2,0))</f>
        <v/>
      </c>
      <c r="L1371" s="64"/>
      <c r="M1371" s="39"/>
      <c r="N1371" s="39"/>
      <c r="O1371" s="39"/>
      <c r="P1371" s="39"/>
      <c r="Q1371" s="39"/>
      <c r="R1371" s="39"/>
      <c r="S1371" s="36" t="str">
        <f t="shared" si="21"/>
        <v/>
      </c>
      <c r="T1371" s="39"/>
      <c r="U1371" s="39"/>
      <c r="V1371" s="39"/>
    </row>
    <row r="1372" spans="1:22" s="17" customFormat="1" ht="14.25" thickBot="1">
      <c r="A1372" s="39"/>
      <c r="B1372" s="64"/>
      <c r="C1372" s="39"/>
      <c r="D1372" s="64"/>
      <c r="E1372" s="39"/>
      <c r="F1372" s="25"/>
      <c r="G1372" s="23"/>
      <c r="H1372" s="25"/>
      <c r="I1372" s="30" t="str">
        <f>IF(LEN(F1372)*LEN(G1372)*LEN(H1372)=0,"",VLOOKUP(F1372&amp;G1372&amp;H1372,品类代码!$D:$E,2,0))</f>
        <v/>
      </c>
      <c r="J1372" s="31" t="str">
        <f>IF(LEN(I1372)=0,"",VLOOKUP(I1372,品类代码!$E:$F,2,0))</f>
        <v/>
      </c>
      <c r="K1372" s="30" t="str">
        <f>IF(LEN(J1372)=0,"",VLOOKUP(J1372,品类代码!$F:$G,2,0))</f>
        <v/>
      </c>
      <c r="L1372" s="64"/>
      <c r="M1372" s="39"/>
      <c r="N1372" s="39"/>
      <c r="O1372" s="39"/>
      <c r="P1372" s="39"/>
      <c r="Q1372" s="39"/>
      <c r="R1372" s="39"/>
      <c r="S1372" s="36" t="str">
        <f t="shared" si="21"/>
        <v/>
      </c>
      <c r="T1372" s="39"/>
      <c r="U1372" s="39"/>
      <c r="V1372" s="39"/>
    </row>
    <row r="1373" spans="1:22" s="17" customFormat="1" ht="14.25" thickBot="1">
      <c r="A1373" s="39"/>
      <c r="B1373" s="64"/>
      <c r="C1373" s="39"/>
      <c r="D1373" s="64"/>
      <c r="E1373" s="39"/>
      <c r="F1373" s="25"/>
      <c r="G1373" s="23"/>
      <c r="H1373" s="25"/>
      <c r="I1373" s="30" t="str">
        <f>IF(LEN(F1373)*LEN(G1373)*LEN(H1373)=0,"",VLOOKUP(F1373&amp;G1373&amp;H1373,品类代码!$D:$E,2,0))</f>
        <v/>
      </c>
      <c r="J1373" s="31" t="str">
        <f>IF(LEN(I1373)=0,"",VLOOKUP(I1373,品类代码!$E:$F,2,0))</f>
        <v/>
      </c>
      <c r="K1373" s="30" t="str">
        <f>IF(LEN(J1373)=0,"",VLOOKUP(J1373,品类代码!$F:$G,2,0))</f>
        <v/>
      </c>
      <c r="L1373" s="64"/>
      <c r="M1373" s="39"/>
      <c r="N1373" s="39"/>
      <c r="O1373" s="39"/>
      <c r="P1373" s="39"/>
      <c r="Q1373" s="39"/>
      <c r="R1373" s="39"/>
      <c r="S1373" s="36" t="str">
        <f t="shared" si="21"/>
        <v/>
      </c>
      <c r="T1373" s="39"/>
      <c r="U1373" s="39"/>
      <c r="V1373" s="39"/>
    </row>
    <row r="1374" spans="1:22" s="17" customFormat="1" ht="14.25" thickBot="1">
      <c r="A1374" s="39"/>
      <c r="B1374" s="64"/>
      <c r="C1374" s="39"/>
      <c r="D1374" s="64"/>
      <c r="E1374" s="39"/>
      <c r="F1374" s="25"/>
      <c r="G1374" s="23"/>
      <c r="H1374" s="25"/>
      <c r="I1374" s="30" t="str">
        <f>IF(LEN(F1374)*LEN(G1374)*LEN(H1374)=0,"",VLOOKUP(F1374&amp;G1374&amp;H1374,品类代码!$D:$E,2,0))</f>
        <v/>
      </c>
      <c r="J1374" s="31" t="str">
        <f>IF(LEN(I1374)=0,"",VLOOKUP(I1374,品类代码!$E:$F,2,0))</f>
        <v/>
      </c>
      <c r="K1374" s="30" t="str">
        <f>IF(LEN(J1374)=0,"",VLOOKUP(J1374,品类代码!$F:$G,2,0))</f>
        <v/>
      </c>
      <c r="L1374" s="64"/>
      <c r="M1374" s="39"/>
      <c r="N1374" s="39"/>
      <c r="O1374" s="39"/>
      <c r="P1374" s="39"/>
      <c r="Q1374" s="39"/>
      <c r="R1374" s="39"/>
      <c r="S1374" s="36" t="str">
        <f t="shared" si="21"/>
        <v/>
      </c>
      <c r="T1374" s="39"/>
      <c r="U1374" s="39"/>
      <c r="V1374" s="39"/>
    </row>
    <row r="1375" spans="1:22" s="17" customFormat="1" ht="14.25" thickBot="1">
      <c r="A1375" s="39"/>
      <c r="B1375" s="64"/>
      <c r="C1375" s="39"/>
      <c r="D1375" s="64"/>
      <c r="E1375" s="39"/>
      <c r="F1375" s="25"/>
      <c r="G1375" s="23"/>
      <c r="H1375" s="25"/>
      <c r="I1375" s="30" t="str">
        <f>IF(LEN(F1375)*LEN(G1375)*LEN(H1375)=0,"",VLOOKUP(F1375&amp;G1375&amp;H1375,品类代码!$D:$E,2,0))</f>
        <v/>
      </c>
      <c r="J1375" s="31" t="str">
        <f>IF(LEN(I1375)=0,"",VLOOKUP(I1375,品类代码!$E:$F,2,0))</f>
        <v/>
      </c>
      <c r="K1375" s="30" t="str">
        <f>IF(LEN(J1375)=0,"",VLOOKUP(J1375,品类代码!$F:$G,2,0))</f>
        <v/>
      </c>
      <c r="L1375" s="64"/>
      <c r="M1375" s="39"/>
      <c r="N1375" s="39"/>
      <c r="O1375" s="39"/>
      <c r="P1375" s="39"/>
      <c r="Q1375" s="39"/>
      <c r="R1375" s="39"/>
      <c r="S1375" s="36" t="str">
        <f t="shared" si="21"/>
        <v/>
      </c>
      <c r="T1375" s="39"/>
      <c r="U1375" s="39"/>
      <c r="V1375" s="39"/>
    </row>
    <row r="1376" spans="1:22" s="17" customFormat="1" ht="14.25" thickBot="1">
      <c r="A1376" s="39"/>
      <c r="B1376" s="64"/>
      <c r="C1376" s="39"/>
      <c r="D1376" s="64"/>
      <c r="E1376" s="39"/>
      <c r="F1376" s="25"/>
      <c r="G1376" s="23"/>
      <c r="H1376" s="25"/>
      <c r="I1376" s="30" t="str">
        <f>IF(LEN(F1376)*LEN(G1376)*LEN(H1376)=0,"",VLOOKUP(F1376&amp;G1376&amp;H1376,品类代码!$D:$E,2,0))</f>
        <v/>
      </c>
      <c r="J1376" s="31" t="str">
        <f>IF(LEN(I1376)=0,"",VLOOKUP(I1376,品类代码!$E:$F,2,0))</f>
        <v/>
      </c>
      <c r="K1376" s="30" t="str">
        <f>IF(LEN(J1376)=0,"",VLOOKUP(J1376,品类代码!$F:$G,2,0))</f>
        <v/>
      </c>
      <c r="L1376" s="64"/>
      <c r="M1376" s="39"/>
      <c r="N1376" s="39"/>
      <c r="O1376" s="39"/>
      <c r="P1376" s="39"/>
      <c r="Q1376" s="39"/>
      <c r="R1376" s="39"/>
      <c r="S1376" s="36" t="str">
        <f t="shared" si="21"/>
        <v/>
      </c>
      <c r="T1376" s="39"/>
      <c r="U1376" s="39"/>
      <c r="V1376" s="39"/>
    </row>
    <row r="1377" spans="1:22" s="17" customFormat="1" ht="14.25" thickBot="1">
      <c r="A1377" s="39"/>
      <c r="B1377" s="64"/>
      <c r="C1377" s="39"/>
      <c r="D1377" s="64"/>
      <c r="E1377" s="39"/>
      <c r="F1377" s="25"/>
      <c r="G1377" s="23"/>
      <c r="H1377" s="25"/>
      <c r="I1377" s="30" t="str">
        <f>IF(LEN(F1377)*LEN(G1377)*LEN(H1377)=0,"",VLOOKUP(F1377&amp;G1377&amp;H1377,品类代码!$D:$E,2,0))</f>
        <v/>
      </c>
      <c r="J1377" s="31" t="str">
        <f>IF(LEN(I1377)=0,"",VLOOKUP(I1377,品类代码!$E:$F,2,0))</f>
        <v/>
      </c>
      <c r="K1377" s="30" t="str">
        <f>IF(LEN(J1377)=0,"",VLOOKUP(J1377,品类代码!$F:$G,2,0))</f>
        <v/>
      </c>
      <c r="L1377" s="64"/>
      <c r="M1377" s="39"/>
      <c r="N1377" s="39"/>
      <c r="O1377" s="39"/>
      <c r="P1377" s="39"/>
      <c r="Q1377" s="39"/>
      <c r="R1377" s="39"/>
      <c r="S1377" s="36" t="str">
        <f t="shared" si="21"/>
        <v/>
      </c>
      <c r="T1377" s="39"/>
      <c r="U1377" s="39"/>
      <c r="V1377" s="39"/>
    </row>
    <row r="1378" spans="1:22" s="17" customFormat="1" ht="14.25" thickBot="1">
      <c r="A1378" s="39"/>
      <c r="B1378" s="64"/>
      <c r="C1378" s="39"/>
      <c r="D1378" s="64"/>
      <c r="E1378" s="39"/>
      <c r="F1378" s="25"/>
      <c r="G1378" s="23"/>
      <c r="H1378" s="25"/>
      <c r="I1378" s="30" t="str">
        <f>IF(LEN(F1378)*LEN(G1378)*LEN(H1378)=0,"",VLOOKUP(F1378&amp;G1378&amp;H1378,品类代码!$D:$E,2,0))</f>
        <v/>
      </c>
      <c r="J1378" s="31" t="str">
        <f>IF(LEN(I1378)=0,"",VLOOKUP(I1378,品类代码!$E:$F,2,0))</f>
        <v/>
      </c>
      <c r="K1378" s="30" t="str">
        <f>IF(LEN(J1378)=0,"",VLOOKUP(J1378,品类代码!$F:$G,2,0))</f>
        <v/>
      </c>
      <c r="L1378" s="64"/>
      <c r="M1378" s="39"/>
      <c r="N1378" s="39"/>
      <c r="O1378" s="39"/>
      <c r="P1378" s="39"/>
      <c r="Q1378" s="39"/>
      <c r="R1378" s="39"/>
      <c r="S1378" s="36" t="str">
        <f t="shared" si="21"/>
        <v/>
      </c>
      <c r="T1378" s="39"/>
      <c r="U1378" s="39"/>
      <c r="V1378" s="39"/>
    </row>
    <row r="1379" spans="1:22" s="17" customFormat="1" ht="14.25" thickBot="1">
      <c r="A1379" s="39"/>
      <c r="B1379" s="64"/>
      <c r="C1379" s="39"/>
      <c r="D1379" s="64"/>
      <c r="E1379" s="39"/>
      <c r="F1379" s="25"/>
      <c r="G1379" s="23"/>
      <c r="H1379" s="25"/>
      <c r="I1379" s="30" t="str">
        <f>IF(LEN(F1379)*LEN(G1379)*LEN(H1379)=0,"",VLOOKUP(F1379&amp;G1379&amp;H1379,品类代码!$D:$E,2,0))</f>
        <v/>
      </c>
      <c r="J1379" s="31" t="str">
        <f>IF(LEN(I1379)=0,"",VLOOKUP(I1379,品类代码!$E:$F,2,0))</f>
        <v/>
      </c>
      <c r="K1379" s="30" t="str">
        <f>IF(LEN(J1379)=0,"",VLOOKUP(J1379,品类代码!$F:$G,2,0))</f>
        <v/>
      </c>
      <c r="L1379" s="64"/>
      <c r="M1379" s="39"/>
      <c r="N1379" s="39"/>
      <c r="O1379" s="39"/>
      <c r="P1379" s="39"/>
      <c r="Q1379" s="39"/>
      <c r="R1379" s="39"/>
      <c r="S1379" s="36" t="str">
        <f t="shared" si="21"/>
        <v/>
      </c>
      <c r="T1379" s="39"/>
      <c r="U1379" s="39"/>
      <c r="V1379" s="39"/>
    </row>
    <row r="1380" spans="1:22" s="17" customFormat="1" ht="14.25" thickBot="1">
      <c r="A1380" s="39"/>
      <c r="B1380" s="64"/>
      <c r="C1380" s="39"/>
      <c r="D1380" s="64"/>
      <c r="E1380" s="39"/>
      <c r="F1380" s="25"/>
      <c r="G1380" s="23"/>
      <c r="H1380" s="25"/>
      <c r="I1380" s="30" t="str">
        <f>IF(LEN(F1380)*LEN(G1380)*LEN(H1380)=0,"",VLOOKUP(F1380&amp;G1380&amp;H1380,品类代码!$D:$E,2,0))</f>
        <v/>
      </c>
      <c r="J1380" s="31" t="str">
        <f>IF(LEN(I1380)=0,"",VLOOKUP(I1380,品类代码!$E:$F,2,0))</f>
        <v/>
      </c>
      <c r="K1380" s="30" t="str">
        <f>IF(LEN(J1380)=0,"",VLOOKUP(J1380,品类代码!$F:$G,2,0))</f>
        <v/>
      </c>
      <c r="L1380" s="64"/>
      <c r="M1380" s="39"/>
      <c r="N1380" s="39"/>
      <c r="O1380" s="39"/>
      <c r="P1380" s="39"/>
      <c r="Q1380" s="39"/>
      <c r="R1380" s="39"/>
      <c r="S1380" s="36" t="str">
        <f t="shared" si="21"/>
        <v/>
      </c>
      <c r="T1380" s="39"/>
      <c r="U1380" s="39"/>
      <c r="V1380" s="39"/>
    </row>
    <row r="1381" spans="1:22" s="17" customFormat="1" ht="14.25" thickBot="1">
      <c r="A1381" s="39"/>
      <c r="B1381" s="64"/>
      <c r="C1381" s="39"/>
      <c r="D1381" s="64"/>
      <c r="E1381" s="39"/>
      <c r="F1381" s="25"/>
      <c r="G1381" s="23"/>
      <c r="H1381" s="25"/>
      <c r="I1381" s="30" t="str">
        <f>IF(LEN(F1381)*LEN(G1381)*LEN(H1381)=0,"",VLOOKUP(F1381&amp;G1381&amp;H1381,品类代码!$D:$E,2,0))</f>
        <v/>
      </c>
      <c r="J1381" s="31" t="str">
        <f>IF(LEN(I1381)=0,"",VLOOKUP(I1381,品类代码!$E:$F,2,0))</f>
        <v/>
      </c>
      <c r="K1381" s="30" t="str">
        <f>IF(LEN(J1381)=0,"",VLOOKUP(J1381,品类代码!$F:$G,2,0))</f>
        <v/>
      </c>
      <c r="L1381" s="64"/>
      <c r="M1381" s="39"/>
      <c r="N1381" s="39"/>
      <c r="O1381" s="39"/>
      <c r="P1381" s="39"/>
      <c r="Q1381" s="39"/>
      <c r="R1381" s="39"/>
      <c r="S1381" s="36" t="str">
        <f t="shared" si="21"/>
        <v/>
      </c>
      <c r="T1381" s="39"/>
      <c r="U1381" s="39"/>
      <c r="V1381" s="39"/>
    </row>
    <row r="1382" spans="1:22" s="17" customFormat="1" ht="14.25" thickBot="1">
      <c r="A1382" s="39"/>
      <c r="B1382" s="64"/>
      <c r="C1382" s="39"/>
      <c r="D1382" s="64"/>
      <c r="E1382" s="39"/>
      <c r="F1382" s="25"/>
      <c r="G1382" s="23"/>
      <c r="H1382" s="25"/>
      <c r="I1382" s="30" t="str">
        <f>IF(LEN(F1382)*LEN(G1382)*LEN(H1382)=0,"",VLOOKUP(F1382&amp;G1382&amp;H1382,品类代码!$D:$E,2,0))</f>
        <v/>
      </c>
      <c r="J1382" s="31" t="str">
        <f>IF(LEN(I1382)=0,"",VLOOKUP(I1382,品类代码!$E:$F,2,0))</f>
        <v/>
      </c>
      <c r="K1382" s="30" t="str">
        <f>IF(LEN(J1382)=0,"",VLOOKUP(J1382,品类代码!$F:$G,2,0))</f>
        <v/>
      </c>
      <c r="L1382" s="64"/>
      <c r="M1382" s="39"/>
      <c r="N1382" s="39"/>
      <c r="O1382" s="39"/>
      <c r="P1382" s="39"/>
      <c r="Q1382" s="39"/>
      <c r="R1382" s="39"/>
      <c r="S1382" s="36" t="str">
        <f t="shared" si="21"/>
        <v/>
      </c>
      <c r="T1382" s="39"/>
      <c r="U1382" s="39"/>
      <c r="V1382" s="39"/>
    </row>
    <row r="1383" spans="1:22" s="17" customFormat="1" ht="14.25" thickBot="1">
      <c r="A1383" s="39"/>
      <c r="B1383" s="64"/>
      <c r="C1383" s="39"/>
      <c r="D1383" s="64"/>
      <c r="E1383" s="39"/>
      <c r="F1383" s="25"/>
      <c r="G1383" s="23"/>
      <c r="H1383" s="25"/>
      <c r="I1383" s="30" t="str">
        <f>IF(LEN(F1383)*LEN(G1383)*LEN(H1383)=0,"",VLOOKUP(F1383&amp;G1383&amp;H1383,品类代码!$D:$E,2,0))</f>
        <v/>
      </c>
      <c r="J1383" s="31" t="str">
        <f>IF(LEN(I1383)=0,"",VLOOKUP(I1383,品类代码!$E:$F,2,0))</f>
        <v/>
      </c>
      <c r="K1383" s="30" t="str">
        <f>IF(LEN(J1383)=0,"",VLOOKUP(J1383,品类代码!$F:$G,2,0))</f>
        <v/>
      </c>
      <c r="L1383" s="64"/>
      <c r="M1383" s="39"/>
      <c r="N1383" s="39"/>
      <c r="O1383" s="39"/>
      <c r="P1383" s="39"/>
      <c r="Q1383" s="39"/>
      <c r="R1383" s="39"/>
      <c r="S1383" s="36" t="str">
        <f t="shared" si="21"/>
        <v/>
      </c>
      <c r="T1383" s="39"/>
      <c r="U1383" s="39"/>
      <c r="V1383" s="39"/>
    </row>
    <row r="1384" spans="1:22" s="17" customFormat="1" ht="14.25" thickBot="1">
      <c r="A1384" s="39"/>
      <c r="B1384" s="64"/>
      <c r="C1384" s="39"/>
      <c r="D1384" s="64"/>
      <c r="E1384" s="39"/>
      <c r="F1384" s="25"/>
      <c r="G1384" s="23"/>
      <c r="H1384" s="25"/>
      <c r="I1384" s="30" t="str">
        <f>IF(LEN(F1384)*LEN(G1384)*LEN(H1384)=0,"",VLOOKUP(F1384&amp;G1384&amp;H1384,品类代码!$D:$E,2,0))</f>
        <v/>
      </c>
      <c r="J1384" s="31" t="str">
        <f>IF(LEN(I1384)=0,"",VLOOKUP(I1384,品类代码!$E:$F,2,0))</f>
        <v/>
      </c>
      <c r="K1384" s="30" t="str">
        <f>IF(LEN(J1384)=0,"",VLOOKUP(J1384,品类代码!$F:$G,2,0))</f>
        <v/>
      </c>
      <c r="L1384" s="64"/>
      <c r="M1384" s="39"/>
      <c r="N1384" s="39"/>
      <c r="O1384" s="39"/>
      <c r="P1384" s="39"/>
      <c r="Q1384" s="39"/>
      <c r="R1384" s="39"/>
      <c r="S1384" s="36" t="str">
        <f t="shared" si="21"/>
        <v/>
      </c>
      <c r="T1384" s="39"/>
      <c r="U1384" s="39"/>
      <c r="V1384" s="39"/>
    </row>
    <row r="1385" spans="1:22" s="17" customFormat="1" ht="14.25" thickBot="1">
      <c r="A1385" s="39"/>
      <c r="B1385" s="64"/>
      <c r="C1385" s="39"/>
      <c r="D1385" s="64"/>
      <c r="E1385" s="39"/>
      <c r="F1385" s="25"/>
      <c r="G1385" s="23"/>
      <c r="H1385" s="25"/>
      <c r="I1385" s="30" t="str">
        <f>IF(LEN(F1385)*LEN(G1385)*LEN(H1385)=0,"",VLOOKUP(F1385&amp;G1385&amp;H1385,品类代码!$D:$E,2,0))</f>
        <v/>
      </c>
      <c r="J1385" s="31" t="str">
        <f>IF(LEN(I1385)=0,"",VLOOKUP(I1385,品类代码!$E:$F,2,0))</f>
        <v/>
      </c>
      <c r="K1385" s="30" t="str">
        <f>IF(LEN(J1385)=0,"",VLOOKUP(J1385,品类代码!$F:$G,2,0))</f>
        <v/>
      </c>
      <c r="L1385" s="64"/>
      <c r="M1385" s="39"/>
      <c r="N1385" s="39"/>
      <c r="O1385" s="39"/>
      <c r="P1385" s="39"/>
      <c r="Q1385" s="39"/>
      <c r="R1385" s="39"/>
      <c r="S1385" s="36" t="str">
        <f t="shared" si="21"/>
        <v/>
      </c>
      <c r="T1385" s="39"/>
      <c r="U1385" s="39"/>
      <c r="V1385" s="39"/>
    </row>
    <row r="1386" spans="1:22" s="17" customFormat="1" ht="14.25" thickBot="1">
      <c r="A1386" s="39"/>
      <c r="B1386" s="64"/>
      <c r="C1386" s="39"/>
      <c r="D1386" s="64"/>
      <c r="E1386" s="39"/>
      <c r="F1386" s="25"/>
      <c r="G1386" s="23"/>
      <c r="H1386" s="25"/>
      <c r="I1386" s="30" t="str">
        <f>IF(LEN(F1386)*LEN(G1386)*LEN(H1386)=0,"",VLOOKUP(F1386&amp;G1386&amp;H1386,品类代码!$D:$E,2,0))</f>
        <v/>
      </c>
      <c r="J1386" s="31" t="str">
        <f>IF(LEN(I1386)=0,"",VLOOKUP(I1386,品类代码!$E:$F,2,0))</f>
        <v/>
      </c>
      <c r="K1386" s="30" t="str">
        <f>IF(LEN(J1386)=0,"",VLOOKUP(J1386,品类代码!$F:$G,2,0))</f>
        <v/>
      </c>
      <c r="L1386" s="64"/>
      <c r="M1386" s="39"/>
      <c r="N1386" s="39"/>
      <c r="O1386" s="39"/>
      <c r="P1386" s="39"/>
      <c r="Q1386" s="39"/>
      <c r="R1386" s="39"/>
      <c r="S1386" s="36" t="str">
        <f t="shared" si="21"/>
        <v/>
      </c>
      <c r="T1386" s="39"/>
      <c r="U1386" s="39"/>
      <c r="V1386" s="39"/>
    </row>
    <row r="1387" spans="1:22" s="17" customFormat="1" ht="14.25" thickBot="1">
      <c r="A1387" s="39"/>
      <c r="B1387" s="64"/>
      <c r="C1387" s="39"/>
      <c r="D1387" s="64"/>
      <c r="E1387" s="39"/>
      <c r="F1387" s="25"/>
      <c r="G1387" s="23"/>
      <c r="H1387" s="25"/>
      <c r="I1387" s="30" t="str">
        <f>IF(LEN(F1387)*LEN(G1387)*LEN(H1387)=0,"",VLOOKUP(F1387&amp;G1387&amp;H1387,品类代码!$D:$E,2,0))</f>
        <v/>
      </c>
      <c r="J1387" s="31" t="str">
        <f>IF(LEN(I1387)=0,"",VLOOKUP(I1387,品类代码!$E:$F,2,0))</f>
        <v/>
      </c>
      <c r="K1387" s="30" t="str">
        <f>IF(LEN(J1387)=0,"",VLOOKUP(J1387,品类代码!$F:$G,2,0))</f>
        <v/>
      </c>
      <c r="L1387" s="64"/>
      <c r="M1387" s="39"/>
      <c r="N1387" s="39"/>
      <c r="O1387" s="39"/>
      <c r="P1387" s="39"/>
      <c r="Q1387" s="39"/>
      <c r="R1387" s="39"/>
      <c r="S1387" s="36" t="str">
        <f t="shared" si="21"/>
        <v/>
      </c>
      <c r="T1387" s="39"/>
      <c r="U1387" s="39"/>
      <c r="V1387" s="39"/>
    </row>
    <row r="1388" spans="1:22" s="17" customFormat="1" ht="14.25" thickBot="1">
      <c r="A1388" s="39"/>
      <c r="B1388" s="64"/>
      <c r="C1388" s="39"/>
      <c r="D1388" s="64"/>
      <c r="E1388" s="39"/>
      <c r="F1388" s="25"/>
      <c r="G1388" s="23"/>
      <c r="H1388" s="25"/>
      <c r="I1388" s="30" t="str">
        <f>IF(LEN(F1388)*LEN(G1388)*LEN(H1388)=0,"",VLOOKUP(F1388&amp;G1388&amp;H1388,品类代码!$D:$E,2,0))</f>
        <v/>
      </c>
      <c r="J1388" s="31" t="str">
        <f>IF(LEN(I1388)=0,"",VLOOKUP(I1388,品类代码!$E:$F,2,0))</f>
        <v/>
      </c>
      <c r="K1388" s="30" t="str">
        <f>IF(LEN(J1388)=0,"",VLOOKUP(J1388,品类代码!$F:$G,2,0))</f>
        <v/>
      </c>
      <c r="L1388" s="64"/>
      <c r="M1388" s="39"/>
      <c r="N1388" s="39"/>
      <c r="O1388" s="39"/>
      <c r="P1388" s="39"/>
      <c r="Q1388" s="39"/>
      <c r="R1388" s="39"/>
      <c r="S1388" s="36" t="str">
        <f t="shared" si="21"/>
        <v/>
      </c>
      <c r="T1388" s="39"/>
      <c r="U1388" s="39"/>
      <c r="V1388" s="39"/>
    </row>
    <row r="1389" spans="1:22" s="17" customFormat="1" ht="14.25" thickBot="1">
      <c r="A1389" s="39"/>
      <c r="B1389" s="64"/>
      <c r="C1389" s="39"/>
      <c r="D1389" s="64"/>
      <c r="E1389" s="39"/>
      <c r="F1389" s="25"/>
      <c r="G1389" s="23"/>
      <c r="H1389" s="25"/>
      <c r="I1389" s="30" t="str">
        <f>IF(LEN(F1389)*LEN(G1389)*LEN(H1389)=0,"",VLOOKUP(F1389&amp;G1389&amp;H1389,品类代码!$D:$E,2,0))</f>
        <v/>
      </c>
      <c r="J1389" s="31" t="str">
        <f>IF(LEN(I1389)=0,"",VLOOKUP(I1389,品类代码!$E:$F,2,0))</f>
        <v/>
      </c>
      <c r="K1389" s="30" t="str">
        <f>IF(LEN(J1389)=0,"",VLOOKUP(J1389,品类代码!$F:$G,2,0))</f>
        <v/>
      </c>
      <c r="L1389" s="64"/>
      <c r="M1389" s="39"/>
      <c r="N1389" s="39"/>
      <c r="O1389" s="39"/>
      <c r="P1389" s="39"/>
      <c r="Q1389" s="39"/>
      <c r="R1389" s="39"/>
      <c r="S1389" s="36" t="str">
        <f t="shared" si="21"/>
        <v/>
      </c>
      <c r="T1389" s="39"/>
      <c r="U1389" s="39"/>
      <c r="V1389" s="39"/>
    </row>
    <row r="1390" spans="1:22" s="17" customFormat="1" ht="14.25" thickBot="1">
      <c r="A1390" s="39"/>
      <c r="B1390" s="64"/>
      <c r="C1390" s="39"/>
      <c r="D1390" s="64"/>
      <c r="E1390" s="39"/>
      <c r="F1390" s="25"/>
      <c r="G1390" s="23"/>
      <c r="H1390" s="25"/>
      <c r="I1390" s="30" t="str">
        <f>IF(LEN(F1390)*LEN(G1390)*LEN(H1390)=0,"",VLOOKUP(F1390&amp;G1390&amp;H1390,品类代码!$D:$E,2,0))</f>
        <v/>
      </c>
      <c r="J1390" s="31" t="str">
        <f>IF(LEN(I1390)=0,"",VLOOKUP(I1390,品类代码!$E:$F,2,0))</f>
        <v/>
      </c>
      <c r="K1390" s="30" t="str">
        <f>IF(LEN(J1390)=0,"",VLOOKUP(J1390,品类代码!$F:$G,2,0))</f>
        <v/>
      </c>
      <c r="L1390" s="64"/>
      <c r="M1390" s="39"/>
      <c r="N1390" s="39"/>
      <c r="O1390" s="39"/>
      <c r="P1390" s="39"/>
      <c r="Q1390" s="39"/>
      <c r="R1390" s="39"/>
      <c r="S1390" s="36" t="str">
        <f t="shared" si="21"/>
        <v/>
      </c>
      <c r="T1390" s="39"/>
      <c r="U1390" s="39"/>
      <c r="V1390" s="39"/>
    </row>
    <row r="1391" spans="1:22" s="17" customFormat="1" ht="14.25" thickBot="1">
      <c r="A1391" s="39"/>
      <c r="B1391" s="64"/>
      <c r="C1391" s="39"/>
      <c r="D1391" s="64"/>
      <c r="E1391" s="39"/>
      <c r="F1391" s="25"/>
      <c r="G1391" s="23"/>
      <c r="H1391" s="25"/>
      <c r="I1391" s="30" t="str">
        <f>IF(LEN(F1391)*LEN(G1391)*LEN(H1391)=0,"",VLOOKUP(F1391&amp;G1391&amp;H1391,品类代码!$D:$E,2,0))</f>
        <v/>
      </c>
      <c r="J1391" s="31" t="str">
        <f>IF(LEN(I1391)=0,"",VLOOKUP(I1391,品类代码!$E:$F,2,0))</f>
        <v/>
      </c>
      <c r="K1391" s="30" t="str">
        <f>IF(LEN(J1391)=0,"",VLOOKUP(J1391,品类代码!$F:$G,2,0))</f>
        <v/>
      </c>
      <c r="L1391" s="64"/>
      <c r="M1391" s="39"/>
      <c r="N1391" s="39"/>
      <c r="O1391" s="39"/>
      <c r="P1391" s="39"/>
      <c r="Q1391" s="39"/>
      <c r="R1391" s="39"/>
      <c r="S1391" s="36" t="str">
        <f t="shared" si="21"/>
        <v/>
      </c>
      <c r="T1391" s="39"/>
      <c r="U1391" s="39"/>
      <c r="V1391" s="39"/>
    </row>
    <row r="1392" spans="1:22" s="17" customFormat="1" ht="14.25" thickBot="1">
      <c r="A1392" s="39"/>
      <c r="B1392" s="64"/>
      <c r="C1392" s="39"/>
      <c r="D1392" s="64"/>
      <c r="E1392" s="39"/>
      <c r="F1392" s="25"/>
      <c r="G1392" s="23"/>
      <c r="H1392" s="25"/>
      <c r="I1392" s="30" t="str">
        <f>IF(LEN(F1392)*LEN(G1392)*LEN(H1392)=0,"",VLOOKUP(F1392&amp;G1392&amp;H1392,品类代码!$D:$E,2,0))</f>
        <v/>
      </c>
      <c r="J1392" s="31" t="str">
        <f>IF(LEN(I1392)=0,"",VLOOKUP(I1392,品类代码!$E:$F,2,0))</f>
        <v/>
      </c>
      <c r="K1392" s="30" t="str">
        <f>IF(LEN(J1392)=0,"",VLOOKUP(J1392,品类代码!$F:$G,2,0))</f>
        <v/>
      </c>
      <c r="L1392" s="64"/>
      <c r="M1392" s="39"/>
      <c r="N1392" s="39"/>
      <c r="O1392" s="39"/>
      <c r="P1392" s="39"/>
      <c r="Q1392" s="39"/>
      <c r="R1392" s="39"/>
      <c r="S1392" s="36" t="str">
        <f t="shared" si="21"/>
        <v/>
      </c>
      <c r="T1392" s="39"/>
      <c r="U1392" s="39"/>
      <c r="V1392" s="39"/>
    </row>
    <row r="1393" spans="1:22" s="17" customFormat="1" ht="14.25" thickBot="1">
      <c r="A1393" s="39"/>
      <c r="B1393" s="64"/>
      <c r="C1393" s="39"/>
      <c r="D1393" s="64"/>
      <c r="E1393" s="39"/>
      <c r="F1393" s="25"/>
      <c r="G1393" s="23"/>
      <c r="H1393" s="25"/>
      <c r="I1393" s="30" t="str">
        <f>IF(LEN(F1393)*LEN(G1393)*LEN(H1393)=0,"",VLOOKUP(F1393&amp;G1393&amp;H1393,品类代码!$D:$E,2,0))</f>
        <v/>
      </c>
      <c r="J1393" s="31" t="str">
        <f>IF(LEN(I1393)=0,"",VLOOKUP(I1393,品类代码!$E:$F,2,0))</f>
        <v/>
      </c>
      <c r="K1393" s="30" t="str">
        <f>IF(LEN(J1393)=0,"",VLOOKUP(J1393,品类代码!$F:$G,2,0))</f>
        <v/>
      </c>
      <c r="L1393" s="64"/>
      <c r="M1393" s="39"/>
      <c r="N1393" s="39"/>
      <c r="O1393" s="39"/>
      <c r="P1393" s="39"/>
      <c r="Q1393" s="39"/>
      <c r="R1393" s="39"/>
      <c r="S1393" s="36" t="str">
        <f t="shared" si="21"/>
        <v/>
      </c>
      <c r="T1393" s="39"/>
      <c r="U1393" s="39"/>
      <c r="V1393" s="39"/>
    </row>
    <row r="1394" spans="1:22" s="17" customFormat="1" ht="14.25" thickBot="1">
      <c r="A1394" s="39"/>
      <c r="B1394" s="64"/>
      <c r="C1394" s="39"/>
      <c r="D1394" s="64"/>
      <c r="E1394" s="39"/>
      <c r="F1394" s="25"/>
      <c r="G1394" s="23"/>
      <c r="H1394" s="25"/>
      <c r="I1394" s="30" t="str">
        <f>IF(LEN(F1394)*LEN(G1394)*LEN(H1394)=0,"",VLOOKUP(F1394&amp;G1394&amp;H1394,品类代码!$D:$E,2,0))</f>
        <v/>
      </c>
      <c r="J1394" s="31" t="str">
        <f>IF(LEN(I1394)=0,"",VLOOKUP(I1394,品类代码!$E:$F,2,0))</f>
        <v/>
      </c>
      <c r="K1394" s="30" t="str">
        <f>IF(LEN(J1394)=0,"",VLOOKUP(J1394,品类代码!$F:$G,2,0))</f>
        <v/>
      </c>
      <c r="L1394" s="64"/>
      <c r="M1394" s="39"/>
      <c r="N1394" s="39"/>
      <c r="O1394" s="39"/>
      <c r="P1394" s="39"/>
      <c r="Q1394" s="39"/>
      <c r="R1394" s="39"/>
      <c r="S1394" s="36" t="str">
        <f t="shared" si="21"/>
        <v/>
      </c>
      <c r="T1394" s="39"/>
      <c r="U1394" s="39"/>
      <c r="V1394" s="39"/>
    </row>
    <row r="1395" spans="1:22" s="17" customFormat="1" ht="14.25" thickBot="1">
      <c r="A1395" s="39"/>
      <c r="B1395" s="64"/>
      <c r="C1395" s="39"/>
      <c r="D1395" s="64"/>
      <c r="E1395" s="39"/>
      <c r="F1395" s="25"/>
      <c r="G1395" s="23"/>
      <c r="H1395" s="25"/>
      <c r="I1395" s="30" t="str">
        <f>IF(LEN(F1395)*LEN(G1395)*LEN(H1395)=0,"",VLOOKUP(F1395&amp;G1395&amp;H1395,品类代码!$D:$E,2,0))</f>
        <v/>
      </c>
      <c r="J1395" s="31" t="str">
        <f>IF(LEN(I1395)=0,"",VLOOKUP(I1395,品类代码!$E:$F,2,0))</f>
        <v/>
      </c>
      <c r="K1395" s="30" t="str">
        <f>IF(LEN(J1395)=0,"",VLOOKUP(J1395,品类代码!$F:$G,2,0))</f>
        <v/>
      </c>
      <c r="L1395" s="64"/>
      <c r="M1395" s="39"/>
      <c r="N1395" s="39"/>
      <c r="O1395" s="39"/>
      <c r="P1395" s="39"/>
      <c r="Q1395" s="39"/>
      <c r="R1395" s="39"/>
      <c r="S1395" s="36" t="str">
        <f t="shared" si="21"/>
        <v/>
      </c>
      <c r="T1395" s="39"/>
      <c r="U1395" s="39"/>
      <c r="V1395" s="39"/>
    </row>
    <row r="1396" spans="1:22" s="17" customFormat="1" ht="14.25" thickBot="1">
      <c r="A1396" s="39"/>
      <c r="B1396" s="64"/>
      <c r="C1396" s="39"/>
      <c r="D1396" s="64"/>
      <c r="E1396" s="39"/>
      <c r="F1396" s="25"/>
      <c r="G1396" s="23"/>
      <c r="H1396" s="25"/>
      <c r="I1396" s="30" t="str">
        <f>IF(LEN(F1396)*LEN(G1396)*LEN(H1396)=0,"",VLOOKUP(F1396&amp;G1396&amp;H1396,品类代码!$D:$E,2,0))</f>
        <v/>
      </c>
      <c r="J1396" s="31" t="str">
        <f>IF(LEN(I1396)=0,"",VLOOKUP(I1396,品类代码!$E:$F,2,0))</f>
        <v/>
      </c>
      <c r="K1396" s="30" t="str">
        <f>IF(LEN(J1396)=0,"",VLOOKUP(J1396,品类代码!$F:$G,2,0))</f>
        <v/>
      </c>
      <c r="L1396" s="64"/>
      <c r="M1396" s="39"/>
      <c r="N1396" s="39"/>
      <c r="O1396" s="39"/>
      <c r="P1396" s="39"/>
      <c r="Q1396" s="39"/>
      <c r="R1396" s="39"/>
      <c r="S1396" s="36" t="str">
        <f t="shared" si="21"/>
        <v/>
      </c>
      <c r="T1396" s="39"/>
      <c r="U1396" s="39"/>
      <c r="V1396" s="39"/>
    </row>
    <row r="1397" spans="1:22" s="17" customFormat="1" ht="14.25" thickBot="1">
      <c r="A1397" s="39"/>
      <c r="B1397" s="64"/>
      <c r="C1397" s="39"/>
      <c r="D1397" s="64"/>
      <c r="E1397" s="39"/>
      <c r="F1397" s="25"/>
      <c r="G1397" s="23"/>
      <c r="H1397" s="25"/>
      <c r="I1397" s="30" t="str">
        <f>IF(LEN(F1397)*LEN(G1397)*LEN(H1397)=0,"",VLOOKUP(F1397&amp;G1397&amp;H1397,品类代码!$D:$E,2,0))</f>
        <v/>
      </c>
      <c r="J1397" s="31" t="str">
        <f>IF(LEN(I1397)=0,"",VLOOKUP(I1397,品类代码!$E:$F,2,0))</f>
        <v/>
      </c>
      <c r="K1397" s="30" t="str">
        <f>IF(LEN(J1397)=0,"",VLOOKUP(J1397,品类代码!$F:$G,2,0))</f>
        <v/>
      </c>
      <c r="L1397" s="64"/>
      <c r="M1397" s="39"/>
      <c r="N1397" s="39"/>
      <c r="O1397" s="39"/>
      <c r="P1397" s="39"/>
      <c r="Q1397" s="39"/>
      <c r="R1397" s="39"/>
      <c r="S1397" s="36" t="str">
        <f t="shared" si="21"/>
        <v/>
      </c>
      <c r="T1397" s="39"/>
      <c r="U1397" s="39"/>
      <c r="V1397" s="39"/>
    </row>
    <row r="1398" spans="1:22" s="17" customFormat="1" ht="14.25" thickBot="1">
      <c r="A1398" s="39"/>
      <c r="B1398" s="64"/>
      <c r="C1398" s="39"/>
      <c r="D1398" s="64"/>
      <c r="E1398" s="39"/>
      <c r="F1398" s="25"/>
      <c r="G1398" s="23"/>
      <c r="H1398" s="25"/>
      <c r="I1398" s="30" t="str">
        <f>IF(LEN(F1398)*LEN(G1398)*LEN(H1398)=0,"",VLOOKUP(F1398&amp;G1398&amp;H1398,品类代码!$D:$E,2,0))</f>
        <v/>
      </c>
      <c r="J1398" s="31" t="str">
        <f>IF(LEN(I1398)=0,"",VLOOKUP(I1398,品类代码!$E:$F,2,0))</f>
        <v/>
      </c>
      <c r="K1398" s="30" t="str">
        <f>IF(LEN(J1398)=0,"",VLOOKUP(J1398,品类代码!$F:$G,2,0))</f>
        <v/>
      </c>
      <c r="L1398" s="64"/>
      <c r="M1398" s="39"/>
      <c r="N1398" s="39"/>
      <c r="O1398" s="39"/>
      <c r="P1398" s="39"/>
      <c r="Q1398" s="39"/>
      <c r="R1398" s="39"/>
      <c r="S1398" s="36" t="str">
        <f t="shared" si="21"/>
        <v/>
      </c>
      <c r="T1398" s="39"/>
      <c r="U1398" s="39"/>
      <c r="V1398" s="39"/>
    </row>
    <row r="1399" spans="1:22" s="17" customFormat="1" ht="14.25" thickBot="1">
      <c r="A1399" s="39"/>
      <c r="B1399" s="64"/>
      <c r="C1399" s="39"/>
      <c r="D1399" s="64"/>
      <c r="E1399" s="39"/>
      <c r="F1399" s="25"/>
      <c r="G1399" s="23"/>
      <c r="H1399" s="25"/>
      <c r="I1399" s="30" t="str">
        <f>IF(LEN(F1399)*LEN(G1399)*LEN(H1399)=0,"",VLOOKUP(F1399&amp;G1399&amp;H1399,品类代码!$D:$E,2,0))</f>
        <v/>
      </c>
      <c r="J1399" s="31" t="str">
        <f>IF(LEN(I1399)=0,"",VLOOKUP(I1399,品类代码!$E:$F,2,0))</f>
        <v/>
      </c>
      <c r="K1399" s="30" t="str">
        <f>IF(LEN(J1399)=0,"",VLOOKUP(J1399,品类代码!$F:$G,2,0))</f>
        <v/>
      </c>
      <c r="L1399" s="64"/>
      <c r="M1399" s="39"/>
      <c r="N1399" s="39"/>
      <c r="O1399" s="39"/>
      <c r="P1399" s="39"/>
      <c r="Q1399" s="39"/>
      <c r="R1399" s="39"/>
      <c r="S1399" s="36" t="str">
        <f t="shared" si="21"/>
        <v/>
      </c>
      <c r="T1399" s="39"/>
      <c r="U1399" s="39"/>
      <c r="V1399" s="39"/>
    </row>
    <row r="1400" spans="1:22" s="17" customFormat="1" ht="14.25" thickBot="1">
      <c r="A1400" s="39"/>
      <c r="B1400" s="64"/>
      <c r="C1400" s="39"/>
      <c r="D1400" s="64"/>
      <c r="E1400" s="39"/>
      <c r="F1400" s="25"/>
      <c r="G1400" s="23"/>
      <c r="H1400" s="25"/>
      <c r="I1400" s="30" t="str">
        <f>IF(LEN(F1400)*LEN(G1400)*LEN(H1400)=0,"",VLOOKUP(F1400&amp;G1400&amp;H1400,品类代码!$D:$E,2,0))</f>
        <v/>
      </c>
      <c r="J1400" s="31" t="str">
        <f>IF(LEN(I1400)=0,"",VLOOKUP(I1400,品类代码!$E:$F,2,0))</f>
        <v/>
      </c>
      <c r="K1400" s="30" t="str">
        <f>IF(LEN(J1400)=0,"",VLOOKUP(J1400,品类代码!$F:$G,2,0))</f>
        <v/>
      </c>
      <c r="L1400" s="64"/>
      <c r="M1400" s="39"/>
      <c r="N1400" s="39"/>
      <c r="O1400" s="39"/>
      <c r="P1400" s="39"/>
      <c r="Q1400" s="39"/>
      <c r="R1400" s="39"/>
      <c r="S1400" s="36" t="str">
        <f t="shared" si="21"/>
        <v/>
      </c>
      <c r="T1400" s="39"/>
      <c r="U1400" s="39"/>
      <c r="V1400" s="39"/>
    </row>
    <row r="1401" spans="1:22" s="17" customFormat="1" ht="14.25" thickBot="1">
      <c r="A1401" s="39"/>
      <c r="B1401" s="64"/>
      <c r="C1401" s="39"/>
      <c r="D1401" s="64"/>
      <c r="E1401" s="39"/>
      <c r="F1401" s="25"/>
      <c r="G1401" s="23"/>
      <c r="H1401" s="25"/>
      <c r="I1401" s="30" t="str">
        <f>IF(LEN(F1401)*LEN(G1401)*LEN(H1401)=0,"",VLOOKUP(F1401&amp;G1401&amp;H1401,品类代码!$D:$E,2,0))</f>
        <v/>
      </c>
      <c r="J1401" s="31" t="str">
        <f>IF(LEN(I1401)=0,"",VLOOKUP(I1401,品类代码!$E:$F,2,0))</f>
        <v/>
      </c>
      <c r="K1401" s="30" t="str">
        <f>IF(LEN(J1401)=0,"",VLOOKUP(J1401,品类代码!$F:$G,2,0))</f>
        <v/>
      </c>
      <c r="L1401" s="64"/>
      <c r="M1401" s="39"/>
      <c r="N1401" s="39"/>
      <c r="O1401" s="39"/>
      <c r="P1401" s="39"/>
      <c r="Q1401" s="39"/>
      <c r="R1401" s="39"/>
      <c r="S1401" s="36" t="str">
        <f t="shared" si="21"/>
        <v/>
      </c>
      <c r="T1401" s="39"/>
      <c r="U1401" s="39"/>
      <c r="V1401" s="39"/>
    </row>
    <row r="1402" spans="1:22" s="17" customFormat="1" ht="14.25" thickBot="1">
      <c r="A1402" s="39"/>
      <c r="B1402" s="64"/>
      <c r="C1402" s="39"/>
      <c r="D1402" s="64"/>
      <c r="E1402" s="39"/>
      <c r="F1402" s="25"/>
      <c r="G1402" s="23"/>
      <c r="H1402" s="25"/>
      <c r="I1402" s="30" t="str">
        <f>IF(LEN(F1402)*LEN(G1402)*LEN(H1402)=0,"",VLOOKUP(F1402&amp;G1402&amp;H1402,品类代码!$D:$E,2,0))</f>
        <v/>
      </c>
      <c r="J1402" s="31" t="str">
        <f>IF(LEN(I1402)=0,"",VLOOKUP(I1402,品类代码!$E:$F,2,0))</f>
        <v/>
      </c>
      <c r="K1402" s="30" t="str">
        <f>IF(LEN(J1402)=0,"",VLOOKUP(J1402,品类代码!$F:$G,2,0))</f>
        <v/>
      </c>
      <c r="L1402" s="64"/>
      <c r="M1402" s="39"/>
      <c r="N1402" s="39"/>
      <c r="O1402" s="39"/>
      <c r="P1402" s="39"/>
      <c r="Q1402" s="39"/>
      <c r="R1402" s="39"/>
      <c r="S1402" s="36" t="str">
        <f t="shared" si="21"/>
        <v/>
      </c>
      <c r="T1402" s="39"/>
      <c r="U1402" s="39"/>
      <c r="V1402" s="39"/>
    </row>
    <row r="1403" spans="1:22" s="17" customFormat="1" ht="14.25" thickBot="1">
      <c r="A1403" s="39"/>
      <c r="B1403" s="64"/>
      <c r="C1403" s="39"/>
      <c r="D1403" s="64"/>
      <c r="E1403" s="39"/>
      <c r="F1403" s="25"/>
      <c r="G1403" s="23"/>
      <c r="H1403" s="25"/>
      <c r="I1403" s="30" t="str">
        <f>IF(LEN(F1403)*LEN(G1403)*LEN(H1403)=0,"",VLOOKUP(F1403&amp;G1403&amp;H1403,品类代码!$D:$E,2,0))</f>
        <v/>
      </c>
      <c r="J1403" s="31" t="str">
        <f>IF(LEN(I1403)=0,"",VLOOKUP(I1403,品类代码!$E:$F,2,0))</f>
        <v/>
      </c>
      <c r="K1403" s="30" t="str">
        <f>IF(LEN(J1403)=0,"",VLOOKUP(J1403,品类代码!$F:$G,2,0))</f>
        <v/>
      </c>
      <c r="L1403" s="64"/>
      <c r="M1403" s="39"/>
      <c r="N1403" s="39"/>
      <c r="O1403" s="39"/>
      <c r="P1403" s="39"/>
      <c r="Q1403" s="39"/>
      <c r="R1403" s="39"/>
      <c r="S1403" s="36" t="str">
        <f t="shared" si="21"/>
        <v/>
      </c>
      <c r="T1403" s="39"/>
      <c r="U1403" s="39"/>
      <c r="V1403" s="39"/>
    </row>
    <row r="1404" spans="1:22" s="17" customFormat="1" ht="14.25" thickBot="1">
      <c r="A1404" s="39"/>
      <c r="B1404" s="64"/>
      <c r="C1404" s="39"/>
      <c r="D1404" s="64"/>
      <c r="E1404" s="39"/>
      <c r="F1404" s="25"/>
      <c r="G1404" s="23"/>
      <c r="H1404" s="25"/>
      <c r="I1404" s="30" t="str">
        <f>IF(LEN(F1404)*LEN(G1404)*LEN(H1404)=0,"",VLOOKUP(F1404&amp;G1404&amp;H1404,品类代码!$D:$E,2,0))</f>
        <v/>
      </c>
      <c r="J1404" s="31" t="str">
        <f>IF(LEN(I1404)=0,"",VLOOKUP(I1404,品类代码!$E:$F,2,0))</f>
        <v/>
      </c>
      <c r="K1404" s="30" t="str">
        <f>IF(LEN(J1404)=0,"",VLOOKUP(J1404,品类代码!$F:$G,2,0))</f>
        <v/>
      </c>
      <c r="L1404" s="64"/>
      <c r="M1404" s="39"/>
      <c r="N1404" s="39"/>
      <c r="O1404" s="39"/>
      <c r="P1404" s="39"/>
      <c r="Q1404" s="39"/>
      <c r="R1404" s="39"/>
      <c r="S1404" s="36" t="str">
        <f t="shared" si="21"/>
        <v/>
      </c>
      <c r="T1404" s="39"/>
      <c r="U1404" s="39"/>
      <c r="V1404" s="39"/>
    </row>
    <row r="1405" spans="1:22" s="17" customFormat="1" ht="14.25" thickBot="1">
      <c r="A1405" s="39"/>
      <c r="B1405" s="64"/>
      <c r="C1405" s="39"/>
      <c r="D1405" s="64"/>
      <c r="E1405" s="39"/>
      <c r="F1405" s="25"/>
      <c r="G1405" s="23"/>
      <c r="H1405" s="25"/>
      <c r="I1405" s="30" t="str">
        <f>IF(LEN(F1405)*LEN(G1405)*LEN(H1405)=0,"",VLOOKUP(F1405&amp;G1405&amp;H1405,品类代码!$D:$E,2,0))</f>
        <v/>
      </c>
      <c r="J1405" s="31" t="str">
        <f>IF(LEN(I1405)=0,"",VLOOKUP(I1405,品类代码!$E:$F,2,0))</f>
        <v/>
      </c>
      <c r="K1405" s="30" t="str">
        <f>IF(LEN(J1405)=0,"",VLOOKUP(J1405,品类代码!$F:$G,2,0))</f>
        <v/>
      </c>
      <c r="L1405" s="64"/>
      <c r="M1405" s="39"/>
      <c r="N1405" s="39"/>
      <c r="O1405" s="39"/>
      <c r="P1405" s="39"/>
      <c r="Q1405" s="39"/>
      <c r="R1405" s="39"/>
      <c r="S1405" s="36" t="str">
        <f t="shared" si="21"/>
        <v/>
      </c>
      <c r="T1405" s="39"/>
      <c r="U1405" s="39"/>
      <c r="V1405" s="39"/>
    </row>
    <row r="1406" spans="1:22" s="17" customFormat="1" ht="14.25" thickBot="1">
      <c r="A1406" s="39"/>
      <c r="B1406" s="64"/>
      <c r="C1406" s="39"/>
      <c r="D1406" s="64"/>
      <c r="E1406" s="39"/>
      <c r="F1406" s="25"/>
      <c r="G1406" s="23"/>
      <c r="H1406" s="25"/>
      <c r="I1406" s="30" t="str">
        <f>IF(LEN(F1406)*LEN(G1406)*LEN(H1406)=0,"",VLOOKUP(F1406&amp;G1406&amp;H1406,品类代码!$D:$E,2,0))</f>
        <v/>
      </c>
      <c r="J1406" s="31" t="str">
        <f>IF(LEN(I1406)=0,"",VLOOKUP(I1406,品类代码!$E:$F,2,0))</f>
        <v/>
      </c>
      <c r="K1406" s="30" t="str">
        <f>IF(LEN(J1406)=0,"",VLOOKUP(J1406,品类代码!$F:$G,2,0))</f>
        <v/>
      </c>
      <c r="L1406" s="64"/>
      <c r="M1406" s="39"/>
      <c r="N1406" s="39"/>
      <c r="O1406" s="39"/>
      <c r="P1406" s="39"/>
      <c r="Q1406" s="39"/>
      <c r="R1406" s="39"/>
      <c r="S1406" s="36" t="str">
        <f t="shared" si="21"/>
        <v/>
      </c>
      <c r="T1406" s="39"/>
      <c r="U1406" s="39"/>
      <c r="V1406" s="39"/>
    </row>
    <row r="1407" spans="1:22" s="17" customFormat="1" ht="14.25" thickBot="1">
      <c r="A1407" s="39"/>
      <c r="B1407" s="64"/>
      <c r="C1407" s="39"/>
      <c r="D1407" s="64"/>
      <c r="E1407" s="39"/>
      <c r="F1407" s="25"/>
      <c r="G1407" s="23"/>
      <c r="H1407" s="25"/>
      <c r="I1407" s="30" t="str">
        <f>IF(LEN(F1407)*LEN(G1407)*LEN(H1407)=0,"",VLOOKUP(F1407&amp;G1407&amp;H1407,品类代码!$D:$E,2,0))</f>
        <v/>
      </c>
      <c r="J1407" s="31" t="str">
        <f>IF(LEN(I1407)=0,"",VLOOKUP(I1407,品类代码!$E:$F,2,0))</f>
        <v/>
      </c>
      <c r="K1407" s="30" t="str">
        <f>IF(LEN(J1407)=0,"",VLOOKUP(J1407,品类代码!$F:$G,2,0))</f>
        <v/>
      </c>
      <c r="L1407" s="64"/>
      <c r="M1407" s="39"/>
      <c r="N1407" s="39"/>
      <c r="O1407" s="39"/>
      <c r="P1407" s="39"/>
      <c r="Q1407" s="39"/>
      <c r="R1407" s="39"/>
      <c r="S1407" s="36" t="str">
        <f t="shared" si="21"/>
        <v/>
      </c>
      <c r="T1407" s="39"/>
      <c r="U1407" s="39"/>
      <c r="V1407" s="39"/>
    </row>
    <row r="1408" spans="1:22" s="17" customFormat="1" ht="14.25" thickBot="1">
      <c r="A1408" s="39"/>
      <c r="B1408" s="64"/>
      <c r="C1408" s="39"/>
      <c r="D1408" s="64"/>
      <c r="E1408" s="39"/>
      <c r="F1408" s="25"/>
      <c r="G1408" s="23"/>
      <c r="H1408" s="25"/>
      <c r="I1408" s="30" t="str">
        <f>IF(LEN(F1408)*LEN(G1408)*LEN(H1408)=0,"",VLOOKUP(F1408&amp;G1408&amp;H1408,品类代码!$D:$E,2,0))</f>
        <v/>
      </c>
      <c r="J1408" s="31" t="str">
        <f>IF(LEN(I1408)=0,"",VLOOKUP(I1408,品类代码!$E:$F,2,0))</f>
        <v/>
      </c>
      <c r="K1408" s="30" t="str">
        <f>IF(LEN(J1408)=0,"",VLOOKUP(J1408,品类代码!$F:$G,2,0))</f>
        <v/>
      </c>
      <c r="L1408" s="64"/>
      <c r="M1408" s="39"/>
      <c r="N1408" s="39"/>
      <c r="O1408" s="39"/>
      <c r="P1408" s="39"/>
      <c r="Q1408" s="39"/>
      <c r="R1408" s="39"/>
      <c r="S1408" s="36" t="str">
        <f t="shared" si="21"/>
        <v/>
      </c>
      <c r="T1408" s="39"/>
      <c r="U1408" s="39"/>
      <c r="V1408" s="39"/>
    </row>
    <row r="1409" spans="1:22" s="17" customFormat="1" ht="14.25" thickBot="1">
      <c r="A1409" s="39"/>
      <c r="B1409" s="64"/>
      <c r="C1409" s="39"/>
      <c r="D1409" s="64"/>
      <c r="E1409" s="39"/>
      <c r="F1409" s="25"/>
      <c r="G1409" s="23"/>
      <c r="H1409" s="25"/>
      <c r="I1409" s="30" t="str">
        <f>IF(LEN(F1409)*LEN(G1409)*LEN(H1409)=0,"",VLOOKUP(F1409&amp;G1409&amp;H1409,品类代码!$D:$E,2,0))</f>
        <v/>
      </c>
      <c r="J1409" s="31" t="str">
        <f>IF(LEN(I1409)=0,"",VLOOKUP(I1409,品类代码!$E:$F,2,0))</f>
        <v/>
      </c>
      <c r="K1409" s="30" t="str">
        <f>IF(LEN(J1409)=0,"",VLOOKUP(J1409,品类代码!$F:$G,2,0))</f>
        <v/>
      </c>
      <c r="L1409" s="64"/>
      <c r="M1409" s="39"/>
      <c r="N1409" s="39"/>
      <c r="O1409" s="39"/>
      <c r="P1409" s="39"/>
      <c r="Q1409" s="39"/>
      <c r="R1409" s="39"/>
      <c r="S1409" s="36" t="str">
        <f t="shared" si="21"/>
        <v/>
      </c>
      <c r="T1409" s="39"/>
      <c r="U1409" s="39"/>
      <c r="V1409" s="39"/>
    </row>
    <row r="1410" spans="1:22" s="17" customFormat="1" ht="14.25" thickBot="1">
      <c r="A1410" s="39"/>
      <c r="B1410" s="64"/>
      <c r="C1410" s="39"/>
      <c r="D1410" s="64"/>
      <c r="E1410" s="39"/>
      <c r="F1410" s="25"/>
      <c r="G1410" s="23"/>
      <c r="H1410" s="25"/>
      <c r="I1410" s="30" t="str">
        <f>IF(LEN(F1410)*LEN(G1410)*LEN(H1410)=0,"",VLOOKUP(F1410&amp;G1410&amp;H1410,品类代码!$D:$E,2,0))</f>
        <v/>
      </c>
      <c r="J1410" s="31" t="str">
        <f>IF(LEN(I1410)=0,"",VLOOKUP(I1410,品类代码!$E:$F,2,0))</f>
        <v/>
      </c>
      <c r="K1410" s="30" t="str">
        <f>IF(LEN(J1410)=0,"",VLOOKUP(J1410,品类代码!$F:$G,2,0))</f>
        <v/>
      </c>
      <c r="L1410" s="64"/>
      <c r="M1410" s="39"/>
      <c r="N1410" s="39"/>
      <c r="O1410" s="39"/>
      <c r="P1410" s="39"/>
      <c r="Q1410" s="39"/>
      <c r="R1410" s="39"/>
      <c r="S1410" s="36" t="str">
        <f t="shared" si="21"/>
        <v/>
      </c>
      <c r="T1410" s="39"/>
      <c r="U1410" s="39"/>
      <c r="V1410" s="39"/>
    </row>
    <row r="1411" spans="1:22" s="17" customFormat="1" ht="14.25" thickBot="1">
      <c r="A1411" s="39"/>
      <c r="B1411" s="64"/>
      <c r="C1411" s="39"/>
      <c r="D1411" s="64"/>
      <c r="E1411" s="39"/>
      <c r="F1411" s="25"/>
      <c r="G1411" s="23"/>
      <c r="H1411" s="25"/>
      <c r="I1411" s="30" t="str">
        <f>IF(LEN(F1411)*LEN(G1411)*LEN(H1411)=0,"",VLOOKUP(F1411&amp;G1411&amp;H1411,品类代码!$D:$E,2,0))</f>
        <v/>
      </c>
      <c r="J1411" s="31" t="str">
        <f>IF(LEN(I1411)=0,"",VLOOKUP(I1411,品类代码!$E:$F,2,0))</f>
        <v/>
      </c>
      <c r="K1411" s="30" t="str">
        <f>IF(LEN(J1411)=0,"",VLOOKUP(J1411,品类代码!$F:$G,2,0))</f>
        <v/>
      </c>
      <c r="L1411" s="64"/>
      <c r="M1411" s="39"/>
      <c r="N1411" s="39"/>
      <c r="O1411" s="39"/>
      <c r="P1411" s="39"/>
      <c r="Q1411" s="39"/>
      <c r="R1411" s="39"/>
      <c r="S1411" s="36" t="str">
        <f t="shared" si="21"/>
        <v/>
      </c>
      <c r="T1411" s="39"/>
      <c r="U1411" s="39"/>
      <c r="V1411" s="39"/>
    </row>
    <row r="1412" spans="1:22" s="17" customFormat="1" ht="14.25" thickBot="1">
      <c r="A1412" s="39"/>
      <c r="B1412" s="64"/>
      <c r="C1412" s="39"/>
      <c r="D1412" s="64"/>
      <c r="E1412" s="39"/>
      <c r="F1412" s="25"/>
      <c r="G1412" s="23"/>
      <c r="H1412" s="25"/>
      <c r="I1412" s="30" t="str">
        <f>IF(LEN(F1412)*LEN(G1412)*LEN(H1412)=0,"",VLOOKUP(F1412&amp;G1412&amp;H1412,品类代码!$D:$E,2,0))</f>
        <v/>
      </c>
      <c r="J1412" s="31" t="str">
        <f>IF(LEN(I1412)=0,"",VLOOKUP(I1412,品类代码!$E:$F,2,0))</f>
        <v/>
      </c>
      <c r="K1412" s="30" t="str">
        <f>IF(LEN(J1412)=0,"",VLOOKUP(J1412,品类代码!$F:$G,2,0))</f>
        <v/>
      </c>
      <c r="L1412" s="64"/>
      <c r="M1412" s="39"/>
      <c r="N1412" s="39"/>
      <c r="O1412" s="39"/>
      <c r="P1412" s="39"/>
      <c r="Q1412" s="39"/>
      <c r="R1412" s="39"/>
      <c r="S1412" s="36" t="str">
        <f t="shared" si="21"/>
        <v/>
      </c>
      <c r="T1412" s="39"/>
      <c r="U1412" s="39"/>
      <c r="V1412" s="39"/>
    </row>
    <row r="1413" spans="1:22" s="17" customFormat="1" ht="14.25" thickBot="1">
      <c r="A1413" s="39"/>
      <c r="B1413" s="64"/>
      <c r="C1413" s="39"/>
      <c r="D1413" s="64"/>
      <c r="E1413" s="39"/>
      <c r="F1413" s="25"/>
      <c r="G1413" s="23"/>
      <c r="H1413" s="25"/>
      <c r="I1413" s="30" t="str">
        <f>IF(LEN(F1413)*LEN(G1413)*LEN(H1413)=0,"",VLOOKUP(F1413&amp;G1413&amp;H1413,品类代码!$D:$E,2,0))</f>
        <v/>
      </c>
      <c r="J1413" s="31" t="str">
        <f>IF(LEN(I1413)=0,"",VLOOKUP(I1413,品类代码!$E:$F,2,0))</f>
        <v/>
      </c>
      <c r="K1413" s="30" t="str">
        <f>IF(LEN(J1413)=0,"",VLOOKUP(J1413,品类代码!$F:$G,2,0))</f>
        <v/>
      </c>
      <c r="L1413" s="64"/>
      <c r="M1413" s="39"/>
      <c r="N1413" s="39"/>
      <c r="O1413" s="39"/>
      <c r="P1413" s="39"/>
      <c r="Q1413" s="39"/>
      <c r="R1413" s="39"/>
      <c r="S1413" s="36" t="str">
        <f t="shared" si="21"/>
        <v/>
      </c>
      <c r="T1413" s="39"/>
      <c r="U1413" s="39"/>
      <c r="V1413" s="39"/>
    </row>
    <row r="1414" spans="1:22" s="17" customFormat="1" ht="14.25" thickBot="1">
      <c r="A1414" s="39"/>
      <c r="B1414" s="64"/>
      <c r="C1414" s="39"/>
      <c r="D1414" s="64"/>
      <c r="E1414" s="39"/>
      <c r="F1414" s="25"/>
      <c r="G1414" s="23"/>
      <c r="H1414" s="25"/>
      <c r="I1414" s="30" t="str">
        <f>IF(LEN(F1414)*LEN(G1414)*LEN(H1414)=0,"",VLOOKUP(F1414&amp;G1414&amp;H1414,品类代码!$D:$E,2,0))</f>
        <v/>
      </c>
      <c r="J1414" s="31" t="str">
        <f>IF(LEN(I1414)=0,"",VLOOKUP(I1414,品类代码!$E:$F,2,0))</f>
        <v/>
      </c>
      <c r="K1414" s="30" t="str">
        <f>IF(LEN(J1414)=0,"",VLOOKUP(J1414,品类代码!$F:$G,2,0))</f>
        <v/>
      </c>
      <c r="L1414" s="64"/>
      <c r="M1414" s="39"/>
      <c r="N1414" s="39"/>
      <c r="O1414" s="39"/>
      <c r="P1414" s="39"/>
      <c r="Q1414" s="39"/>
      <c r="R1414" s="39"/>
      <c r="S1414" s="36" t="str">
        <f t="shared" ref="S1414:S1477" si="22">IF(LEN($B$3)*LEN(H1414)*LEN(B1414)*LEN(D1414)*LEN(L1414)=0,"",$B$3&amp;"-"&amp;H1414&amp;"-"&amp;B1414&amp;"-"&amp;D1414&amp;"-"&amp;IF(LEN(M1414)=0,L1414,IF(LEN(N1414)*LEN(M1414)&gt;0,M1414&amp;"("&amp;L1414&amp;")"&amp;N1414,M1414&amp;"("&amp;L1414&amp;")")))</f>
        <v/>
      </c>
      <c r="T1414" s="39"/>
      <c r="U1414" s="39"/>
      <c r="V1414" s="39"/>
    </row>
    <row r="1415" spans="1:22" s="17" customFormat="1" ht="14.25" thickBot="1">
      <c r="A1415" s="39"/>
      <c r="B1415" s="64"/>
      <c r="C1415" s="39"/>
      <c r="D1415" s="64"/>
      <c r="E1415" s="39"/>
      <c r="F1415" s="25"/>
      <c r="G1415" s="23"/>
      <c r="H1415" s="25"/>
      <c r="I1415" s="30" t="str">
        <f>IF(LEN(F1415)*LEN(G1415)*LEN(H1415)=0,"",VLOOKUP(F1415&amp;G1415&amp;H1415,品类代码!$D:$E,2,0))</f>
        <v/>
      </c>
      <c r="J1415" s="31" t="str">
        <f>IF(LEN(I1415)=0,"",VLOOKUP(I1415,品类代码!$E:$F,2,0))</f>
        <v/>
      </c>
      <c r="K1415" s="30" t="str">
        <f>IF(LEN(J1415)=0,"",VLOOKUP(J1415,品类代码!$F:$G,2,0))</f>
        <v/>
      </c>
      <c r="L1415" s="64"/>
      <c r="M1415" s="39"/>
      <c r="N1415" s="39"/>
      <c r="O1415" s="39"/>
      <c r="P1415" s="39"/>
      <c r="Q1415" s="39"/>
      <c r="R1415" s="39"/>
      <c r="S1415" s="36" t="str">
        <f t="shared" si="22"/>
        <v/>
      </c>
      <c r="T1415" s="39"/>
      <c r="U1415" s="39"/>
      <c r="V1415" s="39"/>
    </row>
    <row r="1416" spans="1:22" s="17" customFormat="1" ht="14.25" thickBot="1">
      <c r="A1416" s="39"/>
      <c r="B1416" s="64"/>
      <c r="C1416" s="39"/>
      <c r="D1416" s="64"/>
      <c r="E1416" s="39"/>
      <c r="F1416" s="25"/>
      <c r="G1416" s="23"/>
      <c r="H1416" s="25"/>
      <c r="I1416" s="30" t="str">
        <f>IF(LEN(F1416)*LEN(G1416)*LEN(H1416)=0,"",VLOOKUP(F1416&amp;G1416&amp;H1416,品类代码!$D:$E,2,0))</f>
        <v/>
      </c>
      <c r="J1416" s="31" t="str">
        <f>IF(LEN(I1416)=0,"",VLOOKUP(I1416,品类代码!$E:$F,2,0))</f>
        <v/>
      </c>
      <c r="K1416" s="30" t="str">
        <f>IF(LEN(J1416)=0,"",VLOOKUP(J1416,品类代码!$F:$G,2,0))</f>
        <v/>
      </c>
      <c r="L1416" s="64"/>
      <c r="M1416" s="39"/>
      <c r="N1416" s="39"/>
      <c r="O1416" s="39"/>
      <c r="P1416" s="39"/>
      <c r="Q1416" s="39"/>
      <c r="R1416" s="39"/>
      <c r="S1416" s="36" t="str">
        <f t="shared" si="22"/>
        <v/>
      </c>
      <c r="T1416" s="39"/>
      <c r="U1416" s="39"/>
      <c r="V1416" s="39"/>
    </row>
    <row r="1417" spans="1:22" s="17" customFormat="1" ht="14.25" thickBot="1">
      <c r="A1417" s="39"/>
      <c r="B1417" s="64"/>
      <c r="C1417" s="39"/>
      <c r="D1417" s="64"/>
      <c r="E1417" s="39"/>
      <c r="F1417" s="25"/>
      <c r="G1417" s="23"/>
      <c r="H1417" s="25"/>
      <c r="I1417" s="30" t="str">
        <f>IF(LEN(F1417)*LEN(G1417)*LEN(H1417)=0,"",VLOOKUP(F1417&amp;G1417&amp;H1417,品类代码!$D:$E,2,0))</f>
        <v/>
      </c>
      <c r="J1417" s="31" t="str">
        <f>IF(LEN(I1417)=0,"",VLOOKUP(I1417,品类代码!$E:$F,2,0))</f>
        <v/>
      </c>
      <c r="K1417" s="30" t="str">
        <f>IF(LEN(J1417)=0,"",VLOOKUP(J1417,品类代码!$F:$G,2,0))</f>
        <v/>
      </c>
      <c r="L1417" s="64"/>
      <c r="M1417" s="39"/>
      <c r="N1417" s="39"/>
      <c r="O1417" s="39"/>
      <c r="P1417" s="39"/>
      <c r="Q1417" s="39"/>
      <c r="R1417" s="39"/>
      <c r="S1417" s="36" t="str">
        <f t="shared" si="22"/>
        <v/>
      </c>
      <c r="T1417" s="39"/>
      <c r="U1417" s="39"/>
      <c r="V1417" s="39"/>
    </row>
    <row r="1418" spans="1:22" s="17" customFormat="1" ht="14.25" thickBot="1">
      <c r="A1418" s="39"/>
      <c r="B1418" s="64"/>
      <c r="C1418" s="39"/>
      <c r="D1418" s="64"/>
      <c r="E1418" s="39"/>
      <c r="F1418" s="25"/>
      <c r="G1418" s="23"/>
      <c r="H1418" s="25"/>
      <c r="I1418" s="30" t="str">
        <f>IF(LEN(F1418)*LEN(G1418)*LEN(H1418)=0,"",VLOOKUP(F1418&amp;G1418&amp;H1418,品类代码!$D:$E,2,0))</f>
        <v/>
      </c>
      <c r="J1418" s="31" t="str">
        <f>IF(LEN(I1418)=0,"",VLOOKUP(I1418,品类代码!$E:$F,2,0))</f>
        <v/>
      </c>
      <c r="K1418" s="30" t="str">
        <f>IF(LEN(J1418)=0,"",VLOOKUP(J1418,品类代码!$F:$G,2,0))</f>
        <v/>
      </c>
      <c r="L1418" s="64"/>
      <c r="M1418" s="39"/>
      <c r="N1418" s="39"/>
      <c r="O1418" s="39"/>
      <c r="P1418" s="39"/>
      <c r="Q1418" s="39"/>
      <c r="R1418" s="39"/>
      <c r="S1418" s="36" t="str">
        <f t="shared" si="22"/>
        <v/>
      </c>
      <c r="T1418" s="39"/>
      <c r="U1418" s="39"/>
      <c r="V1418" s="39"/>
    </row>
    <row r="1419" spans="1:22" s="17" customFormat="1" ht="14.25" thickBot="1">
      <c r="A1419" s="39"/>
      <c r="B1419" s="64"/>
      <c r="C1419" s="39"/>
      <c r="D1419" s="64"/>
      <c r="E1419" s="39"/>
      <c r="F1419" s="25"/>
      <c r="G1419" s="23"/>
      <c r="H1419" s="25"/>
      <c r="I1419" s="30" t="str">
        <f>IF(LEN(F1419)*LEN(G1419)*LEN(H1419)=0,"",VLOOKUP(F1419&amp;G1419&amp;H1419,品类代码!$D:$E,2,0))</f>
        <v/>
      </c>
      <c r="J1419" s="31" t="str">
        <f>IF(LEN(I1419)=0,"",VLOOKUP(I1419,品类代码!$E:$F,2,0))</f>
        <v/>
      </c>
      <c r="K1419" s="30" t="str">
        <f>IF(LEN(J1419)=0,"",VLOOKUP(J1419,品类代码!$F:$G,2,0))</f>
        <v/>
      </c>
      <c r="L1419" s="64"/>
      <c r="M1419" s="39"/>
      <c r="N1419" s="39"/>
      <c r="O1419" s="39"/>
      <c r="P1419" s="39"/>
      <c r="Q1419" s="39"/>
      <c r="R1419" s="39"/>
      <c r="S1419" s="36" t="str">
        <f t="shared" si="22"/>
        <v/>
      </c>
      <c r="T1419" s="39"/>
      <c r="U1419" s="39"/>
      <c r="V1419" s="39"/>
    </row>
    <row r="1420" spans="1:22" s="17" customFormat="1" ht="14.25" thickBot="1">
      <c r="A1420" s="39"/>
      <c r="B1420" s="64"/>
      <c r="C1420" s="39"/>
      <c r="D1420" s="64"/>
      <c r="E1420" s="39"/>
      <c r="F1420" s="25"/>
      <c r="G1420" s="23"/>
      <c r="H1420" s="25"/>
      <c r="I1420" s="30" t="str">
        <f>IF(LEN(F1420)*LEN(G1420)*LEN(H1420)=0,"",VLOOKUP(F1420&amp;G1420&amp;H1420,品类代码!$D:$E,2,0))</f>
        <v/>
      </c>
      <c r="J1420" s="31" t="str">
        <f>IF(LEN(I1420)=0,"",VLOOKUP(I1420,品类代码!$E:$F,2,0))</f>
        <v/>
      </c>
      <c r="K1420" s="30" t="str">
        <f>IF(LEN(J1420)=0,"",VLOOKUP(J1420,品类代码!$F:$G,2,0))</f>
        <v/>
      </c>
      <c r="L1420" s="64"/>
      <c r="M1420" s="39"/>
      <c r="N1420" s="39"/>
      <c r="O1420" s="39"/>
      <c r="P1420" s="39"/>
      <c r="Q1420" s="39"/>
      <c r="R1420" s="39"/>
      <c r="S1420" s="36" t="str">
        <f t="shared" si="22"/>
        <v/>
      </c>
      <c r="T1420" s="39"/>
      <c r="U1420" s="39"/>
      <c r="V1420" s="39"/>
    </row>
    <row r="1421" spans="1:22" s="17" customFormat="1" ht="14.25" thickBot="1">
      <c r="A1421" s="39"/>
      <c r="B1421" s="64"/>
      <c r="C1421" s="39"/>
      <c r="D1421" s="64"/>
      <c r="E1421" s="39"/>
      <c r="F1421" s="25"/>
      <c r="G1421" s="23"/>
      <c r="H1421" s="25"/>
      <c r="I1421" s="30" t="str">
        <f>IF(LEN(F1421)*LEN(G1421)*LEN(H1421)=0,"",VLOOKUP(F1421&amp;G1421&amp;H1421,品类代码!$D:$E,2,0))</f>
        <v/>
      </c>
      <c r="J1421" s="31" t="str">
        <f>IF(LEN(I1421)=0,"",VLOOKUP(I1421,品类代码!$E:$F,2,0))</f>
        <v/>
      </c>
      <c r="K1421" s="30" t="str">
        <f>IF(LEN(J1421)=0,"",VLOOKUP(J1421,品类代码!$F:$G,2,0))</f>
        <v/>
      </c>
      <c r="L1421" s="64"/>
      <c r="M1421" s="39"/>
      <c r="N1421" s="39"/>
      <c r="O1421" s="39"/>
      <c r="P1421" s="39"/>
      <c r="Q1421" s="39"/>
      <c r="R1421" s="39"/>
      <c r="S1421" s="36" t="str">
        <f t="shared" si="22"/>
        <v/>
      </c>
      <c r="T1421" s="39"/>
      <c r="U1421" s="39"/>
      <c r="V1421" s="39"/>
    </row>
    <row r="1422" spans="1:22" s="17" customFormat="1" ht="14.25" thickBot="1">
      <c r="A1422" s="39"/>
      <c r="B1422" s="64"/>
      <c r="C1422" s="39"/>
      <c r="D1422" s="64"/>
      <c r="E1422" s="39"/>
      <c r="F1422" s="25"/>
      <c r="G1422" s="23"/>
      <c r="H1422" s="25"/>
      <c r="I1422" s="30" t="str">
        <f>IF(LEN(F1422)*LEN(G1422)*LEN(H1422)=0,"",VLOOKUP(F1422&amp;G1422&amp;H1422,品类代码!$D:$E,2,0))</f>
        <v/>
      </c>
      <c r="J1422" s="31" t="str">
        <f>IF(LEN(I1422)=0,"",VLOOKUP(I1422,品类代码!$E:$F,2,0))</f>
        <v/>
      </c>
      <c r="K1422" s="30" t="str">
        <f>IF(LEN(J1422)=0,"",VLOOKUP(J1422,品类代码!$F:$G,2,0))</f>
        <v/>
      </c>
      <c r="L1422" s="64"/>
      <c r="M1422" s="39"/>
      <c r="N1422" s="39"/>
      <c r="O1422" s="39"/>
      <c r="P1422" s="39"/>
      <c r="Q1422" s="39"/>
      <c r="R1422" s="39"/>
      <c r="S1422" s="36" t="str">
        <f t="shared" si="22"/>
        <v/>
      </c>
      <c r="T1422" s="39"/>
      <c r="U1422" s="39"/>
      <c r="V1422" s="39"/>
    </row>
    <row r="1423" spans="1:22" s="17" customFormat="1" ht="14.25" thickBot="1">
      <c r="A1423" s="39"/>
      <c r="B1423" s="64"/>
      <c r="C1423" s="39"/>
      <c r="D1423" s="64"/>
      <c r="E1423" s="39"/>
      <c r="F1423" s="25"/>
      <c r="G1423" s="23"/>
      <c r="H1423" s="25"/>
      <c r="I1423" s="30" t="str">
        <f>IF(LEN(F1423)*LEN(G1423)*LEN(H1423)=0,"",VLOOKUP(F1423&amp;G1423&amp;H1423,品类代码!$D:$E,2,0))</f>
        <v/>
      </c>
      <c r="J1423" s="31" t="str">
        <f>IF(LEN(I1423)=0,"",VLOOKUP(I1423,品类代码!$E:$F,2,0))</f>
        <v/>
      </c>
      <c r="K1423" s="30" t="str">
        <f>IF(LEN(J1423)=0,"",VLOOKUP(J1423,品类代码!$F:$G,2,0))</f>
        <v/>
      </c>
      <c r="L1423" s="64"/>
      <c r="M1423" s="39"/>
      <c r="N1423" s="39"/>
      <c r="O1423" s="39"/>
      <c r="P1423" s="39"/>
      <c r="Q1423" s="39"/>
      <c r="R1423" s="39"/>
      <c r="S1423" s="36" t="str">
        <f t="shared" si="22"/>
        <v/>
      </c>
      <c r="T1423" s="39"/>
      <c r="U1423" s="39"/>
      <c r="V1423" s="39"/>
    </row>
    <row r="1424" spans="1:22" s="17" customFormat="1" ht="14.25" thickBot="1">
      <c r="A1424" s="39"/>
      <c r="B1424" s="64"/>
      <c r="C1424" s="39"/>
      <c r="D1424" s="64"/>
      <c r="E1424" s="39"/>
      <c r="F1424" s="25"/>
      <c r="G1424" s="23"/>
      <c r="H1424" s="25"/>
      <c r="I1424" s="30" t="str">
        <f>IF(LEN(F1424)*LEN(G1424)*LEN(H1424)=0,"",VLOOKUP(F1424&amp;G1424&amp;H1424,品类代码!$D:$E,2,0))</f>
        <v/>
      </c>
      <c r="J1424" s="31" t="str">
        <f>IF(LEN(I1424)=0,"",VLOOKUP(I1424,品类代码!$E:$F,2,0))</f>
        <v/>
      </c>
      <c r="K1424" s="30" t="str">
        <f>IF(LEN(J1424)=0,"",VLOOKUP(J1424,品类代码!$F:$G,2,0))</f>
        <v/>
      </c>
      <c r="L1424" s="64"/>
      <c r="M1424" s="39"/>
      <c r="N1424" s="39"/>
      <c r="O1424" s="39"/>
      <c r="P1424" s="39"/>
      <c r="Q1424" s="39"/>
      <c r="R1424" s="39"/>
      <c r="S1424" s="36" t="str">
        <f t="shared" si="22"/>
        <v/>
      </c>
      <c r="T1424" s="39"/>
      <c r="U1424" s="39"/>
      <c r="V1424" s="39"/>
    </row>
    <row r="1425" spans="1:22" s="17" customFormat="1" ht="14.25" thickBot="1">
      <c r="A1425" s="39"/>
      <c r="B1425" s="64"/>
      <c r="C1425" s="39"/>
      <c r="D1425" s="64"/>
      <c r="E1425" s="39"/>
      <c r="F1425" s="25"/>
      <c r="G1425" s="23"/>
      <c r="H1425" s="25"/>
      <c r="I1425" s="30" t="str">
        <f>IF(LEN(F1425)*LEN(G1425)*LEN(H1425)=0,"",VLOOKUP(F1425&amp;G1425&amp;H1425,品类代码!$D:$E,2,0))</f>
        <v/>
      </c>
      <c r="J1425" s="31" t="str">
        <f>IF(LEN(I1425)=0,"",VLOOKUP(I1425,品类代码!$E:$F,2,0))</f>
        <v/>
      </c>
      <c r="K1425" s="30" t="str">
        <f>IF(LEN(J1425)=0,"",VLOOKUP(J1425,品类代码!$F:$G,2,0))</f>
        <v/>
      </c>
      <c r="L1425" s="64"/>
      <c r="M1425" s="39"/>
      <c r="N1425" s="39"/>
      <c r="O1425" s="39"/>
      <c r="P1425" s="39"/>
      <c r="Q1425" s="39"/>
      <c r="R1425" s="39"/>
      <c r="S1425" s="36" t="str">
        <f t="shared" si="22"/>
        <v/>
      </c>
      <c r="T1425" s="39"/>
      <c r="U1425" s="39"/>
      <c r="V1425" s="39"/>
    </row>
    <row r="1426" spans="1:22" s="17" customFormat="1" ht="14.25" thickBot="1">
      <c r="A1426" s="39"/>
      <c r="B1426" s="64"/>
      <c r="C1426" s="39"/>
      <c r="D1426" s="64"/>
      <c r="E1426" s="39"/>
      <c r="F1426" s="25"/>
      <c r="G1426" s="23"/>
      <c r="H1426" s="25"/>
      <c r="I1426" s="30" t="str">
        <f>IF(LEN(F1426)*LEN(G1426)*LEN(H1426)=0,"",VLOOKUP(F1426&amp;G1426&amp;H1426,品类代码!$D:$E,2,0))</f>
        <v/>
      </c>
      <c r="J1426" s="31" t="str">
        <f>IF(LEN(I1426)=0,"",VLOOKUP(I1426,品类代码!$E:$F,2,0))</f>
        <v/>
      </c>
      <c r="K1426" s="30" t="str">
        <f>IF(LEN(J1426)=0,"",VLOOKUP(J1426,品类代码!$F:$G,2,0))</f>
        <v/>
      </c>
      <c r="L1426" s="64"/>
      <c r="M1426" s="39"/>
      <c r="N1426" s="39"/>
      <c r="O1426" s="39"/>
      <c r="P1426" s="39"/>
      <c r="Q1426" s="39"/>
      <c r="R1426" s="39"/>
      <c r="S1426" s="36" t="str">
        <f t="shared" si="22"/>
        <v/>
      </c>
      <c r="T1426" s="39"/>
      <c r="U1426" s="39"/>
      <c r="V1426" s="39"/>
    </row>
    <row r="1427" spans="1:22" s="17" customFormat="1" ht="14.25" thickBot="1">
      <c r="A1427" s="39"/>
      <c r="B1427" s="64"/>
      <c r="C1427" s="39"/>
      <c r="D1427" s="64"/>
      <c r="E1427" s="39"/>
      <c r="F1427" s="25"/>
      <c r="G1427" s="23"/>
      <c r="H1427" s="25"/>
      <c r="I1427" s="30" t="str">
        <f>IF(LEN(F1427)*LEN(G1427)*LEN(H1427)=0,"",VLOOKUP(F1427&amp;G1427&amp;H1427,品类代码!$D:$E,2,0))</f>
        <v/>
      </c>
      <c r="J1427" s="31" t="str">
        <f>IF(LEN(I1427)=0,"",VLOOKUP(I1427,品类代码!$E:$F,2,0))</f>
        <v/>
      </c>
      <c r="K1427" s="30" t="str">
        <f>IF(LEN(J1427)=0,"",VLOOKUP(J1427,品类代码!$F:$G,2,0))</f>
        <v/>
      </c>
      <c r="L1427" s="64"/>
      <c r="M1427" s="39"/>
      <c r="N1427" s="39"/>
      <c r="O1427" s="39"/>
      <c r="P1427" s="39"/>
      <c r="Q1427" s="39"/>
      <c r="R1427" s="39"/>
      <c r="S1427" s="36" t="str">
        <f t="shared" si="22"/>
        <v/>
      </c>
      <c r="T1427" s="39"/>
      <c r="U1427" s="39"/>
      <c r="V1427" s="39"/>
    </row>
    <row r="1428" spans="1:22" s="17" customFormat="1" ht="14.25" thickBot="1">
      <c r="A1428" s="39"/>
      <c r="B1428" s="64"/>
      <c r="C1428" s="39"/>
      <c r="D1428" s="64"/>
      <c r="E1428" s="39"/>
      <c r="F1428" s="25"/>
      <c r="G1428" s="23"/>
      <c r="H1428" s="25"/>
      <c r="I1428" s="30" t="str">
        <f>IF(LEN(F1428)*LEN(G1428)*LEN(H1428)=0,"",VLOOKUP(F1428&amp;G1428&amp;H1428,品类代码!$D:$E,2,0))</f>
        <v/>
      </c>
      <c r="J1428" s="31" t="str">
        <f>IF(LEN(I1428)=0,"",VLOOKUP(I1428,品类代码!$E:$F,2,0))</f>
        <v/>
      </c>
      <c r="K1428" s="30" t="str">
        <f>IF(LEN(J1428)=0,"",VLOOKUP(J1428,品类代码!$F:$G,2,0))</f>
        <v/>
      </c>
      <c r="L1428" s="64"/>
      <c r="M1428" s="39"/>
      <c r="N1428" s="39"/>
      <c r="O1428" s="39"/>
      <c r="P1428" s="39"/>
      <c r="Q1428" s="39"/>
      <c r="R1428" s="39"/>
      <c r="S1428" s="36" t="str">
        <f t="shared" si="22"/>
        <v/>
      </c>
      <c r="T1428" s="39"/>
      <c r="U1428" s="39"/>
      <c r="V1428" s="39"/>
    </row>
    <row r="1429" spans="1:22" s="17" customFormat="1" ht="14.25" thickBot="1">
      <c r="A1429" s="39"/>
      <c r="B1429" s="64"/>
      <c r="C1429" s="39"/>
      <c r="D1429" s="64"/>
      <c r="E1429" s="39"/>
      <c r="F1429" s="25"/>
      <c r="G1429" s="23"/>
      <c r="H1429" s="25"/>
      <c r="I1429" s="30" t="str">
        <f>IF(LEN(F1429)*LEN(G1429)*LEN(H1429)=0,"",VLOOKUP(F1429&amp;G1429&amp;H1429,品类代码!$D:$E,2,0))</f>
        <v/>
      </c>
      <c r="J1429" s="31" t="str">
        <f>IF(LEN(I1429)=0,"",VLOOKUP(I1429,品类代码!$E:$F,2,0))</f>
        <v/>
      </c>
      <c r="K1429" s="30" t="str">
        <f>IF(LEN(J1429)=0,"",VLOOKUP(J1429,品类代码!$F:$G,2,0))</f>
        <v/>
      </c>
      <c r="L1429" s="64"/>
      <c r="M1429" s="39"/>
      <c r="N1429" s="39"/>
      <c r="O1429" s="39"/>
      <c r="P1429" s="39"/>
      <c r="Q1429" s="39"/>
      <c r="R1429" s="39"/>
      <c r="S1429" s="36" t="str">
        <f t="shared" si="22"/>
        <v/>
      </c>
      <c r="T1429" s="39"/>
      <c r="U1429" s="39"/>
      <c r="V1429" s="39"/>
    </row>
    <row r="1430" spans="1:22" s="17" customFormat="1" ht="14.25" thickBot="1">
      <c r="A1430" s="39"/>
      <c r="B1430" s="64"/>
      <c r="C1430" s="39"/>
      <c r="D1430" s="64"/>
      <c r="E1430" s="39"/>
      <c r="F1430" s="25"/>
      <c r="G1430" s="23"/>
      <c r="H1430" s="25"/>
      <c r="I1430" s="30" t="str">
        <f>IF(LEN(F1430)*LEN(G1430)*LEN(H1430)=0,"",VLOOKUP(F1430&amp;G1430&amp;H1430,品类代码!$D:$E,2,0))</f>
        <v/>
      </c>
      <c r="J1430" s="31" t="str">
        <f>IF(LEN(I1430)=0,"",VLOOKUP(I1430,品类代码!$E:$F,2,0))</f>
        <v/>
      </c>
      <c r="K1430" s="30" t="str">
        <f>IF(LEN(J1430)=0,"",VLOOKUP(J1430,品类代码!$F:$G,2,0))</f>
        <v/>
      </c>
      <c r="L1430" s="64"/>
      <c r="M1430" s="39"/>
      <c r="N1430" s="39"/>
      <c r="O1430" s="39"/>
      <c r="P1430" s="39"/>
      <c r="Q1430" s="39"/>
      <c r="R1430" s="39"/>
      <c r="S1430" s="36" t="str">
        <f t="shared" si="22"/>
        <v/>
      </c>
      <c r="T1430" s="39"/>
      <c r="U1430" s="39"/>
      <c r="V1430" s="39"/>
    </row>
    <row r="1431" spans="1:22" s="17" customFormat="1" ht="14.25" thickBot="1">
      <c r="A1431" s="39"/>
      <c r="B1431" s="64"/>
      <c r="C1431" s="39"/>
      <c r="D1431" s="64"/>
      <c r="E1431" s="39"/>
      <c r="F1431" s="25"/>
      <c r="G1431" s="23"/>
      <c r="H1431" s="25"/>
      <c r="I1431" s="30" t="str">
        <f>IF(LEN(F1431)*LEN(G1431)*LEN(H1431)=0,"",VLOOKUP(F1431&amp;G1431&amp;H1431,品类代码!$D:$E,2,0))</f>
        <v/>
      </c>
      <c r="J1431" s="31" t="str">
        <f>IF(LEN(I1431)=0,"",VLOOKUP(I1431,品类代码!$E:$F,2,0))</f>
        <v/>
      </c>
      <c r="K1431" s="30" t="str">
        <f>IF(LEN(J1431)=0,"",VLOOKUP(J1431,品类代码!$F:$G,2,0))</f>
        <v/>
      </c>
      <c r="L1431" s="64"/>
      <c r="M1431" s="39"/>
      <c r="N1431" s="39"/>
      <c r="O1431" s="39"/>
      <c r="P1431" s="39"/>
      <c r="Q1431" s="39"/>
      <c r="R1431" s="39"/>
      <c r="S1431" s="36" t="str">
        <f t="shared" si="22"/>
        <v/>
      </c>
      <c r="T1431" s="39"/>
      <c r="U1431" s="39"/>
      <c r="V1431" s="39"/>
    </row>
    <row r="1432" spans="1:22" s="17" customFormat="1" ht="14.25" thickBot="1">
      <c r="A1432" s="39"/>
      <c r="B1432" s="64"/>
      <c r="C1432" s="39"/>
      <c r="D1432" s="64"/>
      <c r="E1432" s="39"/>
      <c r="F1432" s="25"/>
      <c r="G1432" s="23"/>
      <c r="H1432" s="25"/>
      <c r="I1432" s="30" t="str">
        <f>IF(LEN(F1432)*LEN(G1432)*LEN(H1432)=0,"",VLOOKUP(F1432&amp;G1432&amp;H1432,品类代码!$D:$E,2,0))</f>
        <v/>
      </c>
      <c r="J1432" s="31" t="str">
        <f>IF(LEN(I1432)=0,"",VLOOKUP(I1432,品类代码!$E:$F,2,0))</f>
        <v/>
      </c>
      <c r="K1432" s="30" t="str">
        <f>IF(LEN(J1432)=0,"",VLOOKUP(J1432,品类代码!$F:$G,2,0))</f>
        <v/>
      </c>
      <c r="L1432" s="64"/>
      <c r="M1432" s="39"/>
      <c r="N1432" s="39"/>
      <c r="O1432" s="39"/>
      <c r="P1432" s="39"/>
      <c r="Q1432" s="39"/>
      <c r="R1432" s="39"/>
      <c r="S1432" s="36" t="str">
        <f t="shared" si="22"/>
        <v/>
      </c>
      <c r="T1432" s="39"/>
      <c r="U1432" s="39"/>
      <c r="V1432" s="39"/>
    </row>
    <row r="1433" spans="1:22" s="17" customFormat="1" ht="14.25" thickBot="1">
      <c r="A1433" s="39"/>
      <c r="B1433" s="64"/>
      <c r="C1433" s="39"/>
      <c r="D1433" s="64"/>
      <c r="E1433" s="39"/>
      <c r="F1433" s="25"/>
      <c r="G1433" s="23"/>
      <c r="H1433" s="25"/>
      <c r="I1433" s="30" t="str">
        <f>IF(LEN(F1433)*LEN(G1433)*LEN(H1433)=0,"",VLOOKUP(F1433&amp;G1433&amp;H1433,品类代码!$D:$E,2,0))</f>
        <v/>
      </c>
      <c r="J1433" s="31" t="str">
        <f>IF(LEN(I1433)=0,"",VLOOKUP(I1433,品类代码!$E:$F,2,0))</f>
        <v/>
      </c>
      <c r="K1433" s="30" t="str">
        <f>IF(LEN(J1433)=0,"",VLOOKUP(J1433,品类代码!$F:$G,2,0))</f>
        <v/>
      </c>
      <c r="L1433" s="64"/>
      <c r="M1433" s="39"/>
      <c r="N1433" s="39"/>
      <c r="O1433" s="39"/>
      <c r="P1433" s="39"/>
      <c r="Q1433" s="39"/>
      <c r="R1433" s="39"/>
      <c r="S1433" s="36" t="str">
        <f t="shared" si="22"/>
        <v/>
      </c>
      <c r="T1433" s="39"/>
      <c r="U1433" s="39"/>
      <c r="V1433" s="39"/>
    </row>
    <row r="1434" spans="1:22" s="17" customFormat="1" ht="14.25" thickBot="1">
      <c r="A1434" s="39"/>
      <c r="B1434" s="64"/>
      <c r="C1434" s="39"/>
      <c r="D1434" s="64"/>
      <c r="E1434" s="39"/>
      <c r="F1434" s="25"/>
      <c r="G1434" s="23"/>
      <c r="H1434" s="25"/>
      <c r="I1434" s="30" t="str">
        <f>IF(LEN(F1434)*LEN(G1434)*LEN(H1434)=0,"",VLOOKUP(F1434&amp;G1434&amp;H1434,品类代码!$D:$E,2,0))</f>
        <v/>
      </c>
      <c r="J1434" s="31" t="str">
        <f>IF(LEN(I1434)=0,"",VLOOKUP(I1434,品类代码!$E:$F,2,0))</f>
        <v/>
      </c>
      <c r="K1434" s="30" t="str">
        <f>IF(LEN(J1434)=0,"",VLOOKUP(J1434,品类代码!$F:$G,2,0))</f>
        <v/>
      </c>
      <c r="L1434" s="64"/>
      <c r="M1434" s="39"/>
      <c r="N1434" s="39"/>
      <c r="O1434" s="39"/>
      <c r="P1434" s="39"/>
      <c r="Q1434" s="39"/>
      <c r="R1434" s="39"/>
      <c r="S1434" s="36" t="str">
        <f t="shared" si="22"/>
        <v/>
      </c>
      <c r="T1434" s="39"/>
      <c r="U1434" s="39"/>
      <c r="V1434" s="39"/>
    </row>
    <row r="1435" spans="1:22" s="17" customFormat="1" ht="14.25" thickBot="1">
      <c r="A1435" s="39"/>
      <c r="B1435" s="64"/>
      <c r="C1435" s="39"/>
      <c r="D1435" s="64"/>
      <c r="E1435" s="39"/>
      <c r="F1435" s="25"/>
      <c r="G1435" s="23"/>
      <c r="H1435" s="25"/>
      <c r="I1435" s="30" t="str">
        <f>IF(LEN(F1435)*LEN(G1435)*LEN(H1435)=0,"",VLOOKUP(F1435&amp;G1435&amp;H1435,品类代码!$D:$E,2,0))</f>
        <v/>
      </c>
      <c r="J1435" s="31" t="str">
        <f>IF(LEN(I1435)=0,"",VLOOKUP(I1435,品类代码!$E:$F,2,0))</f>
        <v/>
      </c>
      <c r="K1435" s="30" t="str">
        <f>IF(LEN(J1435)=0,"",VLOOKUP(J1435,品类代码!$F:$G,2,0))</f>
        <v/>
      </c>
      <c r="L1435" s="64"/>
      <c r="M1435" s="39"/>
      <c r="N1435" s="39"/>
      <c r="O1435" s="39"/>
      <c r="P1435" s="39"/>
      <c r="Q1435" s="39"/>
      <c r="R1435" s="39"/>
      <c r="S1435" s="36" t="str">
        <f t="shared" si="22"/>
        <v/>
      </c>
      <c r="T1435" s="39"/>
      <c r="U1435" s="39"/>
      <c r="V1435" s="39"/>
    </row>
    <row r="1436" spans="1:22" s="17" customFormat="1" ht="14.25" thickBot="1">
      <c r="A1436" s="39"/>
      <c r="B1436" s="64"/>
      <c r="C1436" s="39"/>
      <c r="D1436" s="64"/>
      <c r="E1436" s="39"/>
      <c r="F1436" s="25"/>
      <c r="G1436" s="23"/>
      <c r="H1436" s="25"/>
      <c r="I1436" s="30" t="str">
        <f>IF(LEN(F1436)*LEN(G1436)*LEN(H1436)=0,"",VLOOKUP(F1436&amp;G1436&amp;H1436,品类代码!$D:$E,2,0))</f>
        <v/>
      </c>
      <c r="J1436" s="31" t="str">
        <f>IF(LEN(I1436)=0,"",VLOOKUP(I1436,品类代码!$E:$F,2,0))</f>
        <v/>
      </c>
      <c r="K1436" s="30" t="str">
        <f>IF(LEN(J1436)=0,"",VLOOKUP(J1436,品类代码!$F:$G,2,0))</f>
        <v/>
      </c>
      <c r="L1436" s="64"/>
      <c r="M1436" s="39"/>
      <c r="N1436" s="39"/>
      <c r="O1436" s="39"/>
      <c r="P1436" s="39"/>
      <c r="Q1436" s="39"/>
      <c r="R1436" s="39"/>
      <c r="S1436" s="36" t="str">
        <f t="shared" si="22"/>
        <v/>
      </c>
      <c r="T1436" s="39"/>
      <c r="U1436" s="39"/>
      <c r="V1436" s="39"/>
    </row>
    <row r="1437" spans="1:22" s="17" customFormat="1" ht="14.25" thickBot="1">
      <c r="A1437" s="39"/>
      <c r="B1437" s="64"/>
      <c r="C1437" s="39"/>
      <c r="D1437" s="64"/>
      <c r="E1437" s="39"/>
      <c r="F1437" s="25"/>
      <c r="G1437" s="23"/>
      <c r="H1437" s="25"/>
      <c r="I1437" s="30" t="str">
        <f>IF(LEN(F1437)*LEN(G1437)*LEN(H1437)=0,"",VLOOKUP(F1437&amp;G1437&amp;H1437,品类代码!$D:$E,2,0))</f>
        <v/>
      </c>
      <c r="J1437" s="31" t="str">
        <f>IF(LEN(I1437)=0,"",VLOOKUP(I1437,品类代码!$E:$F,2,0))</f>
        <v/>
      </c>
      <c r="K1437" s="30" t="str">
        <f>IF(LEN(J1437)=0,"",VLOOKUP(J1437,品类代码!$F:$G,2,0))</f>
        <v/>
      </c>
      <c r="L1437" s="64"/>
      <c r="M1437" s="39"/>
      <c r="N1437" s="39"/>
      <c r="O1437" s="39"/>
      <c r="P1437" s="39"/>
      <c r="Q1437" s="39"/>
      <c r="R1437" s="39"/>
      <c r="S1437" s="36" t="str">
        <f t="shared" si="22"/>
        <v/>
      </c>
      <c r="T1437" s="39"/>
      <c r="U1437" s="39"/>
      <c r="V1437" s="39"/>
    </row>
    <row r="1438" spans="1:22" s="17" customFormat="1" ht="14.25" thickBot="1">
      <c r="A1438" s="39"/>
      <c r="B1438" s="64"/>
      <c r="C1438" s="39"/>
      <c r="D1438" s="64"/>
      <c r="E1438" s="39"/>
      <c r="F1438" s="25"/>
      <c r="G1438" s="23"/>
      <c r="H1438" s="25"/>
      <c r="I1438" s="30" t="str">
        <f>IF(LEN(F1438)*LEN(G1438)*LEN(H1438)=0,"",VLOOKUP(F1438&amp;G1438&amp;H1438,品类代码!$D:$E,2,0))</f>
        <v/>
      </c>
      <c r="J1438" s="31" t="str">
        <f>IF(LEN(I1438)=0,"",VLOOKUP(I1438,品类代码!$E:$F,2,0))</f>
        <v/>
      </c>
      <c r="K1438" s="30" t="str">
        <f>IF(LEN(J1438)=0,"",VLOOKUP(J1438,品类代码!$F:$G,2,0))</f>
        <v/>
      </c>
      <c r="L1438" s="64"/>
      <c r="M1438" s="39"/>
      <c r="N1438" s="39"/>
      <c r="O1438" s="39"/>
      <c r="P1438" s="39"/>
      <c r="Q1438" s="39"/>
      <c r="R1438" s="39"/>
      <c r="S1438" s="36" t="str">
        <f t="shared" si="22"/>
        <v/>
      </c>
      <c r="T1438" s="39"/>
      <c r="U1438" s="39"/>
      <c r="V1438" s="39"/>
    </row>
    <row r="1439" spans="1:22" s="17" customFormat="1" ht="14.25" thickBot="1">
      <c r="A1439" s="39"/>
      <c r="B1439" s="64"/>
      <c r="C1439" s="39"/>
      <c r="D1439" s="64"/>
      <c r="E1439" s="39"/>
      <c r="F1439" s="25"/>
      <c r="G1439" s="23"/>
      <c r="H1439" s="25"/>
      <c r="I1439" s="30" t="str">
        <f>IF(LEN(F1439)*LEN(G1439)*LEN(H1439)=0,"",VLOOKUP(F1439&amp;G1439&amp;H1439,品类代码!$D:$E,2,0))</f>
        <v/>
      </c>
      <c r="J1439" s="31" t="str">
        <f>IF(LEN(I1439)=0,"",VLOOKUP(I1439,品类代码!$E:$F,2,0))</f>
        <v/>
      </c>
      <c r="K1439" s="30" t="str">
        <f>IF(LEN(J1439)=0,"",VLOOKUP(J1439,品类代码!$F:$G,2,0))</f>
        <v/>
      </c>
      <c r="L1439" s="64"/>
      <c r="M1439" s="39"/>
      <c r="N1439" s="39"/>
      <c r="O1439" s="39"/>
      <c r="P1439" s="39"/>
      <c r="Q1439" s="39"/>
      <c r="R1439" s="39"/>
      <c r="S1439" s="36" t="str">
        <f t="shared" si="22"/>
        <v/>
      </c>
      <c r="T1439" s="39"/>
      <c r="U1439" s="39"/>
      <c r="V1439" s="39"/>
    </row>
    <row r="1440" spans="1:22" s="17" customFormat="1" ht="14.25" thickBot="1">
      <c r="A1440" s="39"/>
      <c r="B1440" s="64"/>
      <c r="C1440" s="39"/>
      <c r="D1440" s="64"/>
      <c r="E1440" s="39"/>
      <c r="F1440" s="25"/>
      <c r="G1440" s="23"/>
      <c r="H1440" s="25"/>
      <c r="I1440" s="30" t="str">
        <f>IF(LEN(F1440)*LEN(G1440)*LEN(H1440)=0,"",VLOOKUP(F1440&amp;G1440&amp;H1440,品类代码!$D:$E,2,0))</f>
        <v/>
      </c>
      <c r="J1440" s="31" t="str">
        <f>IF(LEN(I1440)=0,"",VLOOKUP(I1440,品类代码!$E:$F,2,0))</f>
        <v/>
      </c>
      <c r="K1440" s="30" t="str">
        <f>IF(LEN(J1440)=0,"",VLOOKUP(J1440,品类代码!$F:$G,2,0))</f>
        <v/>
      </c>
      <c r="L1440" s="64"/>
      <c r="M1440" s="39"/>
      <c r="N1440" s="39"/>
      <c r="O1440" s="39"/>
      <c r="P1440" s="39"/>
      <c r="Q1440" s="39"/>
      <c r="R1440" s="39"/>
      <c r="S1440" s="36" t="str">
        <f t="shared" si="22"/>
        <v/>
      </c>
      <c r="T1440" s="39"/>
      <c r="U1440" s="39"/>
      <c r="V1440" s="39"/>
    </row>
    <row r="1441" spans="1:22" s="17" customFormat="1" ht="14.25" thickBot="1">
      <c r="A1441" s="39"/>
      <c r="B1441" s="64"/>
      <c r="C1441" s="39"/>
      <c r="D1441" s="64"/>
      <c r="E1441" s="39"/>
      <c r="F1441" s="25"/>
      <c r="G1441" s="23"/>
      <c r="H1441" s="25"/>
      <c r="I1441" s="30" t="str">
        <f>IF(LEN(F1441)*LEN(G1441)*LEN(H1441)=0,"",VLOOKUP(F1441&amp;G1441&amp;H1441,品类代码!$D:$E,2,0))</f>
        <v/>
      </c>
      <c r="J1441" s="31" t="str">
        <f>IF(LEN(I1441)=0,"",VLOOKUP(I1441,品类代码!$E:$F,2,0))</f>
        <v/>
      </c>
      <c r="K1441" s="30" t="str">
        <f>IF(LEN(J1441)=0,"",VLOOKUP(J1441,品类代码!$F:$G,2,0))</f>
        <v/>
      </c>
      <c r="L1441" s="64"/>
      <c r="M1441" s="39"/>
      <c r="N1441" s="39"/>
      <c r="O1441" s="39"/>
      <c r="P1441" s="39"/>
      <c r="Q1441" s="39"/>
      <c r="R1441" s="39"/>
      <c r="S1441" s="36" t="str">
        <f t="shared" si="22"/>
        <v/>
      </c>
      <c r="T1441" s="39"/>
      <c r="U1441" s="39"/>
      <c r="V1441" s="39"/>
    </row>
    <row r="1442" spans="1:22" s="17" customFormat="1" ht="14.25" thickBot="1">
      <c r="A1442" s="39"/>
      <c r="B1442" s="64"/>
      <c r="C1442" s="39"/>
      <c r="D1442" s="64"/>
      <c r="E1442" s="39"/>
      <c r="F1442" s="25"/>
      <c r="G1442" s="23"/>
      <c r="H1442" s="25"/>
      <c r="I1442" s="30" t="str">
        <f>IF(LEN(F1442)*LEN(G1442)*LEN(H1442)=0,"",VLOOKUP(F1442&amp;G1442&amp;H1442,品类代码!$D:$E,2,0))</f>
        <v/>
      </c>
      <c r="J1442" s="31" t="str">
        <f>IF(LEN(I1442)=0,"",VLOOKUP(I1442,品类代码!$E:$F,2,0))</f>
        <v/>
      </c>
      <c r="K1442" s="30" t="str">
        <f>IF(LEN(J1442)=0,"",VLOOKUP(J1442,品类代码!$F:$G,2,0))</f>
        <v/>
      </c>
      <c r="L1442" s="64"/>
      <c r="M1442" s="39"/>
      <c r="N1442" s="39"/>
      <c r="O1442" s="39"/>
      <c r="P1442" s="39"/>
      <c r="Q1442" s="39"/>
      <c r="R1442" s="39"/>
      <c r="S1442" s="36" t="str">
        <f t="shared" si="22"/>
        <v/>
      </c>
      <c r="T1442" s="39"/>
      <c r="U1442" s="39"/>
      <c r="V1442" s="39"/>
    </row>
    <row r="1443" spans="1:22" s="17" customFormat="1" ht="14.25" thickBot="1">
      <c r="A1443" s="39"/>
      <c r="B1443" s="64"/>
      <c r="C1443" s="39"/>
      <c r="D1443" s="64"/>
      <c r="E1443" s="39"/>
      <c r="F1443" s="25"/>
      <c r="G1443" s="23"/>
      <c r="H1443" s="25"/>
      <c r="I1443" s="30" t="str">
        <f>IF(LEN(F1443)*LEN(G1443)*LEN(H1443)=0,"",VLOOKUP(F1443&amp;G1443&amp;H1443,品类代码!$D:$E,2,0))</f>
        <v/>
      </c>
      <c r="J1443" s="31" t="str">
        <f>IF(LEN(I1443)=0,"",VLOOKUP(I1443,品类代码!$E:$F,2,0))</f>
        <v/>
      </c>
      <c r="K1443" s="30" t="str">
        <f>IF(LEN(J1443)=0,"",VLOOKUP(J1443,品类代码!$F:$G,2,0))</f>
        <v/>
      </c>
      <c r="L1443" s="64"/>
      <c r="M1443" s="39"/>
      <c r="N1443" s="39"/>
      <c r="O1443" s="39"/>
      <c r="P1443" s="39"/>
      <c r="Q1443" s="39"/>
      <c r="R1443" s="39"/>
      <c r="S1443" s="36" t="str">
        <f t="shared" si="22"/>
        <v/>
      </c>
      <c r="T1443" s="39"/>
      <c r="U1443" s="39"/>
      <c r="V1443" s="39"/>
    </row>
    <row r="1444" spans="1:22" s="17" customFormat="1" ht="14.25" thickBot="1">
      <c r="A1444" s="39"/>
      <c r="B1444" s="64"/>
      <c r="C1444" s="39"/>
      <c r="D1444" s="64"/>
      <c r="E1444" s="39"/>
      <c r="F1444" s="25"/>
      <c r="G1444" s="23"/>
      <c r="H1444" s="25"/>
      <c r="I1444" s="30" t="str">
        <f>IF(LEN(F1444)*LEN(G1444)*LEN(H1444)=0,"",VLOOKUP(F1444&amp;G1444&amp;H1444,品类代码!$D:$E,2,0))</f>
        <v/>
      </c>
      <c r="J1444" s="31" t="str">
        <f>IF(LEN(I1444)=0,"",VLOOKUP(I1444,品类代码!$E:$F,2,0))</f>
        <v/>
      </c>
      <c r="K1444" s="30" t="str">
        <f>IF(LEN(J1444)=0,"",VLOOKUP(J1444,品类代码!$F:$G,2,0))</f>
        <v/>
      </c>
      <c r="L1444" s="64"/>
      <c r="M1444" s="39"/>
      <c r="N1444" s="39"/>
      <c r="O1444" s="39"/>
      <c r="P1444" s="39"/>
      <c r="Q1444" s="39"/>
      <c r="R1444" s="39"/>
      <c r="S1444" s="36" t="str">
        <f t="shared" si="22"/>
        <v/>
      </c>
      <c r="T1444" s="39"/>
      <c r="U1444" s="39"/>
      <c r="V1444" s="39"/>
    </row>
    <row r="1445" spans="1:22" s="17" customFormat="1" ht="14.25" thickBot="1">
      <c r="A1445" s="39"/>
      <c r="B1445" s="64"/>
      <c r="C1445" s="39"/>
      <c r="D1445" s="64"/>
      <c r="E1445" s="39"/>
      <c r="F1445" s="25"/>
      <c r="G1445" s="23"/>
      <c r="H1445" s="25"/>
      <c r="I1445" s="30" t="str">
        <f>IF(LEN(F1445)*LEN(G1445)*LEN(H1445)=0,"",VLOOKUP(F1445&amp;G1445&amp;H1445,品类代码!$D:$E,2,0))</f>
        <v/>
      </c>
      <c r="J1445" s="31" t="str">
        <f>IF(LEN(I1445)=0,"",VLOOKUP(I1445,品类代码!$E:$F,2,0))</f>
        <v/>
      </c>
      <c r="K1445" s="30" t="str">
        <f>IF(LEN(J1445)=0,"",VLOOKUP(J1445,品类代码!$F:$G,2,0))</f>
        <v/>
      </c>
      <c r="L1445" s="64"/>
      <c r="M1445" s="39"/>
      <c r="N1445" s="39"/>
      <c r="O1445" s="39"/>
      <c r="P1445" s="39"/>
      <c r="Q1445" s="39"/>
      <c r="R1445" s="39"/>
      <c r="S1445" s="36" t="str">
        <f t="shared" si="22"/>
        <v/>
      </c>
      <c r="T1445" s="39"/>
      <c r="U1445" s="39"/>
      <c r="V1445" s="39"/>
    </row>
    <row r="1446" spans="1:22" s="17" customFormat="1" ht="14.25" thickBot="1">
      <c r="A1446" s="39"/>
      <c r="B1446" s="64"/>
      <c r="C1446" s="39"/>
      <c r="D1446" s="64"/>
      <c r="E1446" s="39"/>
      <c r="F1446" s="25"/>
      <c r="G1446" s="23"/>
      <c r="H1446" s="25"/>
      <c r="I1446" s="30" t="str">
        <f>IF(LEN(F1446)*LEN(G1446)*LEN(H1446)=0,"",VLOOKUP(F1446&amp;G1446&amp;H1446,品类代码!$D:$E,2,0))</f>
        <v/>
      </c>
      <c r="J1446" s="31" t="str">
        <f>IF(LEN(I1446)=0,"",VLOOKUP(I1446,品类代码!$E:$F,2,0))</f>
        <v/>
      </c>
      <c r="K1446" s="30" t="str">
        <f>IF(LEN(J1446)=0,"",VLOOKUP(J1446,品类代码!$F:$G,2,0))</f>
        <v/>
      </c>
      <c r="L1446" s="64"/>
      <c r="M1446" s="39"/>
      <c r="N1446" s="39"/>
      <c r="O1446" s="39"/>
      <c r="P1446" s="39"/>
      <c r="Q1446" s="39"/>
      <c r="R1446" s="39"/>
      <c r="S1446" s="36" t="str">
        <f t="shared" si="22"/>
        <v/>
      </c>
      <c r="T1446" s="39"/>
      <c r="U1446" s="39"/>
      <c r="V1446" s="39"/>
    </row>
    <row r="1447" spans="1:22" s="17" customFormat="1" ht="14.25" thickBot="1">
      <c r="A1447" s="39"/>
      <c r="B1447" s="64"/>
      <c r="C1447" s="39"/>
      <c r="D1447" s="64"/>
      <c r="E1447" s="39"/>
      <c r="F1447" s="25"/>
      <c r="G1447" s="23"/>
      <c r="H1447" s="25"/>
      <c r="I1447" s="30" t="str">
        <f>IF(LEN(F1447)*LEN(G1447)*LEN(H1447)=0,"",VLOOKUP(F1447&amp;G1447&amp;H1447,品类代码!$D:$E,2,0))</f>
        <v/>
      </c>
      <c r="J1447" s="31" t="str">
        <f>IF(LEN(I1447)=0,"",VLOOKUP(I1447,品类代码!$E:$F,2,0))</f>
        <v/>
      </c>
      <c r="K1447" s="30" t="str">
        <f>IF(LEN(J1447)=0,"",VLOOKUP(J1447,品类代码!$F:$G,2,0))</f>
        <v/>
      </c>
      <c r="L1447" s="64"/>
      <c r="M1447" s="39"/>
      <c r="N1447" s="39"/>
      <c r="O1447" s="39"/>
      <c r="P1447" s="39"/>
      <c r="Q1447" s="39"/>
      <c r="R1447" s="39"/>
      <c r="S1447" s="36" t="str">
        <f t="shared" si="22"/>
        <v/>
      </c>
      <c r="T1447" s="39"/>
      <c r="U1447" s="39"/>
      <c r="V1447" s="39"/>
    </row>
    <row r="1448" spans="1:22" s="17" customFormat="1" ht="14.25" thickBot="1">
      <c r="A1448" s="39"/>
      <c r="B1448" s="64"/>
      <c r="C1448" s="39"/>
      <c r="D1448" s="64"/>
      <c r="E1448" s="39"/>
      <c r="F1448" s="25"/>
      <c r="G1448" s="23"/>
      <c r="H1448" s="25"/>
      <c r="I1448" s="30" t="str">
        <f>IF(LEN(F1448)*LEN(G1448)*LEN(H1448)=0,"",VLOOKUP(F1448&amp;G1448&amp;H1448,品类代码!$D:$E,2,0))</f>
        <v/>
      </c>
      <c r="J1448" s="31" t="str">
        <f>IF(LEN(I1448)=0,"",VLOOKUP(I1448,品类代码!$E:$F,2,0))</f>
        <v/>
      </c>
      <c r="K1448" s="30" t="str">
        <f>IF(LEN(J1448)=0,"",VLOOKUP(J1448,品类代码!$F:$G,2,0))</f>
        <v/>
      </c>
      <c r="L1448" s="64"/>
      <c r="M1448" s="39"/>
      <c r="N1448" s="39"/>
      <c r="O1448" s="39"/>
      <c r="P1448" s="39"/>
      <c r="Q1448" s="39"/>
      <c r="R1448" s="39"/>
      <c r="S1448" s="36" t="str">
        <f t="shared" si="22"/>
        <v/>
      </c>
      <c r="T1448" s="39"/>
      <c r="U1448" s="39"/>
      <c r="V1448" s="39"/>
    </row>
    <row r="1449" spans="1:22" s="17" customFormat="1" ht="14.25" thickBot="1">
      <c r="A1449" s="39"/>
      <c r="B1449" s="64"/>
      <c r="C1449" s="39"/>
      <c r="D1449" s="64"/>
      <c r="E1449" s="39"/>
      <c r="F1449" s="25"/>
      <c r="G1449" s="23"/>
      <c r="H1449" s="25"/>
      <c r="I1449" s="30" t="str">
        <f>IF(LEN(F1449)*LEN(G1449)*LEN(H1449)=0,"",VLOOKUP(F1449&amp;G1449&amp;H1449,品类代码!$D:$E,2,0))</f>
        <v/>
      </c>
      <c r="J1449" s="31" t="str">
        <f>IF(LEN(I1449)=0,"",VLOOKUP(I1449,品类代码!$E:$F,2,0))</f>
        <v/>
      </c>
      <c r="K1449" s="30" t="str">
        <f>IF(LEN(J1449)=0,"",VLOOKUP(J1449,品类代码!$F:$G,2,0))</f>
        <v/>
      </c>
      <c r="L1449" s="64"/>
      <c r="M1449" s="39"/>
      <c r="N1449" s="39"/>
      <c r="O1449" s="39"/>
      <c r="P1449" s="39"/>
      <c r="Q1449" s="39"/>
      <c r="R1449" s="39"/>
      <c r="S1449" s="36" t="str">
        <f t="shared" si="22"/>
        <v/>
      </c>
      <c r="T1449" s="39"/>
      <c r="U1449" s="39"/>
      <c r="V1449" s="39"/>
    </row>
    <row r="1450" spans="1:22" s="17" customFormat="1" ht="14.25" thickBot="1">
      <c r="A1450" s="39"/>
      <c r="B1450" s="64"/>
      <c r="C1450" s="39"/>
      <c r="D1450" s="64"/>
      <c r="E1450" s="39"/>
      <c r="F1450" s="25"/>
      <c r="G1450" s="23"/>
      <c r="H1450" s="25"/>
      <c r="I1450" s="30" t="str">
        <f>IF(LEN(F1450)*LEN(G1450)*LEN(H1450)=0,"",VLOOKUP(F1450&amp;G1450&amp;H1450,品类代码!$D:$E,2,0))</f>
        <v/>
      </c>
      <c r="J1450" s="31" t="str">
        <f>IF(LEN(I1450)=0,"",VLOOKUP(I1450,品类代码!$E:$F,2,0))</f>
        <v/>
      </c>
      <c r="K1450" s="30" t="str">
        <f>IF(LEN(J1450)=0,"",VLOOKUP(J1450,品类代码!$F:$G,2,0))</f>
        <v/>
      </c>
      <c r="L1450" s="64"/>
      <c r="M1450" s="39"/>
      <c r="N1450" s="39"/>
      <c r="O1450" s="39"/>
      <c r="P1450" s="39"/>
      <c r="Q1450" s="39"/>
      <c r="R1450" s="39"/>
      <c r="S1450" s="36" t="str">
        <f t="shared" si="22"/>
        <v/>
      </c>
      <c r="T1450" s="39"/>
      <c r="U1450" s="39"/>
      <c r="V1450" s="39"/>
    </row>
    <row r="1451" spans="1:22" s="17" customFormat="1" ht="14.25" thickBot="1">
      <c r="A1451" s="39"/>
      <c r="B1451" s="64"/>
      <c r="C1451" s="39"/>
      <c r="D1451" s="64"/>
      <c r="E1451" s="39"/>
      <c r="F1451" s="25"/>
      <c r="G1451" s="23"/>
      <c r="H1451" s="25"/>
      <c r="I1451" s="30" t="str">
        <f>IF(LEN(F1451)*LEN(G1451)*LEN(H1451)=0,"",VLOOKUP(F1451&amp;G1451&amp;H1451,品类代码!$D:$E,2,0))</f>
        <v/>
      </c>
      <c r="J1451" s="31" t="str">
        <f>IF(LEN(I1451)=0,"",VLOOKUP(I1451,品类代码!$E:$F,2,0))</f>
        <v/>
      </c>
      <c r="K1451" s="30" t="str">
        <f>IF(LEN(J1451)=0,"",VLOOKUP(J1451,品类代码!$F:$G,2,0))</f>
        <v/>
      </c>
      <c r="L1451" s="64"/>
      <c r="M1451" s="39"/>
      <c r="N1451" s="39"/>
      <c r="O1451" s="39"/>
      <c r="P1451" s="39"/>
      <c r="Q1451" s="39"/>
      <c r="R1451" s="39"/>
      <c r="S1451" s="36" t="str">
        <f t="shared" si="22"/>
        <v/>
      </c>
      <c r="T1451" s="39"/>
      <c r="U1451" s="39"/>
      <c r="V1451" s="39"/>
    </row>
    <row r="1452" spans="1:22" s="17" customFormat="1" ht="14.25" thickBot="1">
      <c r="A1452" s="39"/>
      <c r="B1452" s="64"/>
      <c r="C1452" s="39"/>
      <c r="D1452" s="64"/>
      <c r="E1452" s="39"/>
      <c r="F1452" s="25"/>
      <c r="G1452" s="23"/>
      <c r="H1452" s="25"/>
      <c r="I1452" s="30" t="str">
        <f>IF(LEN(F1452)*LEN(G1452)*LEN(H1452)=0,"",VLOOKUP(F1452&amp;G1452&amp;H1452,品类代码!$D:$E,2,0))</f>
        <v/>
      </c>
      <c r="J1452" s="31" t="str">
        <f>IF(LEN(I1452)=0,"",VLOOKUP(I1452,品类代码!$E:$F,2,0))</f>
        <v/>
      </c>
      <c r="K1452" s="30" t="str">
        <f>IF(LEN(J1452)=0,"",VLOOKUP(J1452,品类代码!$F:$G,2,0))</f>
        <v/>
      </c>
      <c r="L1452" s="64"/>
      <c r="M1452" s="39"/>
      <c r="N1452" s="39"/>
      <c r="O1452" s="39"/>
      <c r="P1452" s="39"/>
      <c r="Q1452" s="39"/>
      <c r="R1452" s="39"/>
      <c r="S1452" s="36" t="str">
        <f t="shared" si="22"/>
        <v/>
      </c>
      <c r="T1452" s="39"/>
      <c r="U1452" s="39"/>
      <c r="V1452" s="39"/>
    </row>
    <row r="1453" spans="1:22" s="17" customFormat="1" ht="14.25" thickBot="1">
      <c r="A1453" s="39"/>
      <c r="B1453" s="64"/>
      <c r="C1453" s="39"/>
      <c r="D1453" s="64"/>
      <c r="E1453" s="39"/>
      <c r="F1453" s="25"/>
      <c r="G1453" s="23"/>
      <c r="H1453" s="25"/>
      <c r="I1453" s="30" t="str">
        <f>IF(LEN(F1453)*LEN(G1453)*LEN(H1453)=0,"",VLOOKUP(F1453&amp;G1453&amp;H1453,品类代码!$D:$E,2,0))</f>
        <v/>
      </c>
      <c r="J1453" s="31" t="str">
        <f>IF(LEN(I1453)=0,"",VLOOKUP(I1453,品类代码!$E:$F,2,0))</f>
        <v/>
      </c>
      <c r="K1453" s="30" t="str">
        <f>IF(LEN(J1453)=0,"",VLOOKUP(J1453,品类代码!$F:$G,2,0))</f>
        <v/>
      </c>
      <c r="L1453" s="64"/>
      <c r="M1453" s="39"/>
      <c r="N1453" s="39"/>
      <c r="O1453" s="39"/>
      <c r="P1453" s="39"/>
      <c r="Q1453" s="39"/>
      <c r="R1453" s="39"/>
      <c r="S1453" s="36" t="str">
        <f t="shared" si="22"/>
        <v/>
      </c>
      <c r="T1453" s="39"/>
      <c r="U1453" s="39"/>
      <c r="V1453" s="39"/>
    </row>
    <row r="1454" spans="1:22" s="17" customFormat="1" ht="14.25" thickBot="1">
      <c r="A1454" s="39"/>
      <c r="B1454" s="64"/>
      <c r="C1454" s="39"/>
      <c r="D1454" s="64"/>
      <c r="E1454" s="39"/>
      <c r="F1454" s="25"/>
      <c r="G1454" s="23"/>
      <c r="H1454" s="25"/>
      <c r="I1454" s="30" t="str">
        <f>IF(LEN(F1454)*LEN(G1454)*LEN(H1454)=0,"",VLOOKUP(F1454&amp;G1454&amp;H1454,品类代码!$D:$E,2,0))</f>
        <v/>
      </c>
      <c r="J1454" s="31" t="str">
        <f>IF(LEN(I1454)=0,"",VLOOKUP(I1454,品类代码!$E:$F,2,0))</f>
        <v/>
      </c>
      <c r="K1454" s="30" t="str">
        <f>IF(LEN(J1454)=0,"",VLOOKUP(J1454,品类代码!$F:$G,2,0))</f>
        <v/>
      </c>
      <c r="L1454" s="64"/>
      <c r="M1454" s="39"/>
      <c r="N1454" s="39"/>
      <c r="O1454" s="39"/>
      <c r="P1454" s="39"/>
      <c r="Q1454" s="39"/>
      <c r="R1454" s="39"/>
      <c r="S1454" s="36" t="str">
        <f t="shared" si="22"/>
        <v/>
      </c>
      <c r="T1454" s="39"/>
      <c r="U1454" s="39"/>
      <c r="V1454" s="39"/>
    </row>
    <row r="1455" spans="1:22" s="17" customFormat="1" ht="14.25" thickBot="1">
      <c r="A1455" s="39"/>
      <c r="B1455" s="64"/>
      <c r="C1455" s="39"/>
      <c r="D1455" s="64"/>
      <c r="E1455" s="39"/>
      <c r="F1455" s="25"/>
      <c r="G1455" s="23"/>
      <c r="H1455" s="25"/>
      <c r="I1455" s="30" t="str">
        <f>IF(LEN(F1455)*LEN(G1455)*LEN(H1455)=0,"",VLOOKUP(F1455&amp;G1455&amp;H1455,品类代码!$D:$E,2,0))</f>
        <v/>
      </c>
      <c r="J1455" s="31" t="str">
        <f>IF(LEN(I1455)=0,"",VLOOKUP(I1455,品类代码!$E:$F,2,0))</f>
        <v/>
      </c>
      <c r="K1455" s="30" t="str">
        <f>IF(LEN(J1455)=0,"",VLOOKUP(J1455,品类代码!$F:$G,2,0))</f>
        <v/>
      </c>
      <c r="L1455" s="64"/>
      <c r="M1455" s="39"/>
      <c r="N1455" s="39"/>
      <c r="O1455" s="39"/>
      <c r="P1455" s="39"/>
      <c r="Q1455" s="39"/>
      <c r="R1455" s="39"/>
      <c r="S1455" s="36" t="str">
        <f t="shared" si="22"/>
        <v/>
      </c>
      <c r="T1455" s="39"/>
      <c r="U1455" s="39"/>
      <c r="V1455" s="39"/>
    </row>
    <row r="1456" spans="1:22" s="17" customFormat="1" ht="14.25" thickBot="1">
      <c r="A1456" s="39"/>
      <c r="B1456" s="64"/>
      <c r="C1456" s="39"/>
      <c r="D1456" s="64"/>
      <c r="E1456" s="39"/>
      <c r="F1456" s="25"/>
      <c r="G1456" s="23"/>
      <c r="H1456" s="25"/>
      <c r="I1456" s="30" t="str">
        <f>IF(LEN(F1456)*LEN(G1456)*LEN(H1456)=0,"",VLOOKUP(F1456&amp;G1456&amp;H1456,品类代码!$D:$E,2,0))</f>
        <v/>
      </c>
      <c r="J1456" s="31" t="str">
        <f>IF(LEN(I1456)=0,"",VLOOKUP(I1456,品类代码!$E:$F,2,0))</f>
        <v/>
      </c>
      <c r="K1456" s="30" t="str">
        <f>IF(LEN(J1456)=0,"",VLOOKUP(J1456,品类代码!$F:$G,2,0))</f>
        <v/>
      </c>
      <c r="L1456" s="64"/>
      <c r="M1456" s="39"/>
      <c r="N1456" s="39"/>
      <c r="O1456" s="39"/>
      <c r="P1456" s="39"/>
      <c r="Q1456" s="39"/>
      <c r="R1456" s="39"/>
      <c r="S1456" s="36" t="str">
        <f t="shared" si="22"/>
        <v/>
      </c>
      <c r="T1456" s="39"/>
      <c r="U1456" s="39"/>
      <c r="V1456" s="39"/>
    </row>
    <row r="1457" spans="1:22" s="17" customFormat="1" ht="14.25" thickBot="1">
      <c r="A1457" s="39"/>
      <c r="B1457" s="64"/>
      <c r="C1457" s="39"/>
      <c r="D1457" s="64"/>
      <c r="E1457" s="39"/>
      <c r="F1457" s="25"/>
      <c r="G1457" s="23"/>
      <c r="H1457" s="25"/>
      <c r="I1457" s="30" t="str">
        <f>IF(LEN(F1457)*LEN(G1457)*LEN(H1457)=0,"",VLOOKUP(F1457&amp;G1457&amp;H1457,品类代码!$D:$E,2,0))</f>
        <v/>
      </c>
      <c r="J1457" s="31" t="str">
        <f>IF(LEN(I1457)=0,"",VLOOKUP(I1457,品类代码!$E:$F,2,0))</f>
        <v/>
      </c>
      <c r="K1457" s="30" t="str">
        <f>IF(LEN(J1457)=0,"",VLOOKUP(J1457,品类代码!$F:$G,2,0))</f>
        <v/>
      </c>
      <c r="L1457" s="64"/>
      <c r="M1457" s="39"/>
      <c r="N1457" s="39"/>
      <c r="O1457" s="39"/>
      <c r="P1457" s="39"/>
      <c r="Q1457" s="39"/>
      <c r="R1457" s="39"/>
      <c r="S1457" s="36" t="str">
        <f t="shared" si="22"/>
        <v/>
      </c>
      <c r="T1457" s="39"/>
      <c r="U1457" s="39"/>
      <c r="V1457" s="39"/>
    </row>
    <row r="1458" spans="1:22" s="17" customFormat="1" ht="14.25" thickBot="1">
      <c r="A1458" s="39"/>
      <c r="B1458" s="64"/>
      <c r="C1458" s="39"/>
      <c r="D1458" s="64"/>
      <c r="E1458" s="39"/>
      <c r="F1458" s="25"/>
      <c r="G1458" s="23"/>
      <c r="H1458" s="25"/>
      <c r="I1458" s="30" t="str">
        <f>IF(LEN(F1458)*LEN(G1458)*LEN(H1458)=0,"",VLOOKUP(F1458&amp;G1458&amp;H1458,品类代码!$D:$E,2,0))</f>
        <v/>
      </c>
      <c r="J1458" s="31" t="str">
        <f>IF(LEN(I1458)=0,"",VLOOKUP(I1458,品类代码!$E:$F,2,0))</f>
        <v/>
      </c>
      <c r="K1458" s="30" t="str">
        <f>IF(LEN(J1458)=0,"",VLOOKUP(J1458,品类代码!$F:$G,2,0))</f>
        <v/>
      </c>
      <c r="L1458" s="64"/>
      <c r="M1458" s="39"/>
      <c r="N1458" s="39"/>
      <c r="O1458" s="39"/>
      <c r="P1458" s="39"/>
      <c r="Q1458" s="39"/>
      <c r="R1458" s="39"/>
      <c r="S1458" s="36" t="str">
        <f t="shared" si="22"/>
        <v/>
      </c>
      <c r="T1458" s="39"/>
      <c r="U1458" s="39"/>
      <c r="V1458" s="39"/>
    </row>
    <row r="1459" spans="1:22" s="17" customFormat="1" ht="14.25" thickBot="1">
      <c r="A1459" s="39"/>
      <c r="B1459" s="64"/>
      <c r="C1459" s="39"/>
      <c r="D1459" s="64"/>
      <c r="E1459" s="39"/>
      <c r="F1459" s="25"/>
      <c r="G1459" s="23"/>
      <c r="H1459" s="25"/>
      <c r="I1459" s="30" t="str">
        <f>IF(LEN(F1459)*LEN(G1459)*LEN(H1459)=0,"",VLOOKUP(F1459&amp;G1459&amp;H1459,品类代码!$D:$E,2,0))</f>
        <v/>
      </c>
      <c r="J1459" s="31" t="str">
        <f>IF(LEN(I1459)=0,"",VLOOKUP(I1459,品类代码!$E:$F,2,0))</f>
        <v/>
      </c>
      <c r="K1459" s="30" t="str">
        <f>IF(LEN(J1459)=0,"",VLOOKUP(J1459,品类代码!$F:$G,2,0))</f>
        <v/>
      </c>
      <c r="L1459" s="64"/>
      <c r="M1459" s="39"/>
      <c r="N1459" s="39"/>
      <c r="O1459" s="39"/>
      <c r="P1459" s="39"/>
      <c r="Q1459" s="39"/>
      <c r="R1459" s="39"/>
      <c r="S1459" s="36" t="str">
        <f t="shared" si="22"/>
        <v/>
      </c>
      <c r="T1459" s="39"/>
      <c r="U1459" s="39"/>
      <c r="V1459" s="39"/>
    </row>
    <row r="1460" spans="1:22" s="17" customFormat="1" ht="14.25" thickBot="1">
      <c r="A1460" s="39"/>
      <c r="B1460" s="64"/>
      <c r="C1460" s="39"/>
      <c r="D1460" s="64"/>
      <c r="E1460" s="39"/>
      <c r="F1460" s="25"/>
      <c r="G1460" s="23"/>
      <c r="H1460" s="25"/>
      <c r="I1460" s="30" t="str">
        <f>IF(LEN(F1460)*LEN(G1460)*LEN(H1460)=0,"",VLOOKUP(F1460&amp;G1460&amp;H1460,品类代码!$D:$E,2,0))</f>
        <v/>
      </c>
      <c r="J1460" s="31" t="str">
        <f>IF(LEN(I1460)=0,"",VLOOKUP(I1460,品类代码!$E:$F,2,0))</f>
        <v/>
      </c>
      <c r="K1460" s="30" t="str">
        <f>IF(LEN(J1460)=0,"",VLOOKUP(J1460,品类代码!$F:$G,2,0))</f>
        <v/>
      </c>
      <c r="L1460" s="64"/>
      <c r="M1460" s="39"/>
      <c r="N1460" s="39"/>
      <c r="O1460" s="39"/>
      <c r="P1460" s="39"/>
      <c r="Q1460" s="39"/>
      <c r="R1460" s="39"/>
      <c r="S1460" s="36" t="str">
        <f t="shared" si="22"/>
        <v/>
      </c>
      <c r="T1460" s="39"/>
      <c r="U1460" s="39"/>
      <c r="V1460" s="39"/>
    </row>
    <row r="1461" spans="1:22" s="17" customFormat="1" ht="14.25" thickBot="1">
      <c r="A1461" s="39"/>
      <c r="B1461" s="64"/>
      <c r="C1461" s="39"/>
      <c r="D1461" s="64"/>
      <c r="E1461" s="39"/>
      <c r="F1461" s="25"/>
      <c r="G1461" s="23"/>
      <c r="H1461" s="25"/>
      <c r="I1461" s="30" t="str">
        <f>IF(LEN(F1461)*LEN(G1461)*LEN(H1461)=0,"",VLOOKUP(F1461&amp;G1461&amp;H1461,品类代码!$D:$E,2,0))</f>
        <v/>
      </c>
      <c r="J1461" s="31" t="str">
        <f>IF(LEN(I1461)=0,"",VLOOKUP(I1461,品类代码!$E:$F,2,0))</f>
        <v/>
      </c>
      <c r="K1461" s="30" t="str">
        <f>IF(LEN(J1461)=0,"",VLOOKUP(J1461,品类代码!$F:$G,2,0))</f>
        <v/>
      </c>
      <c r="L1461" s="64"/>
      <c r="M1461" s="39"/>
      <c r="N1461" s="39"/>
      <c r="O1461" s="39"/>
      <c r="P1461" s="39"/>
      <c r="Q1461" s="39"/>
      <c r="R1461" s="39"/>
      <c r="S1461" s="36" t="str">
        <f t="shared" si="22"/>
        <v/>
      </c>
      <c r="T1461" s="39"/>
      <c r="U1461" s="39"/>
      <c r="V1461" s="39"/>
    </row>
    <row r="1462" spans="1:22" s="17" customFormat="1" ht="14.25" thickBot="1">
      <c r="A1462" s="39"/>
      <c r="B1462" s="64"/>
      <c r="C1462" s="39"/>
      <c r="D1462" s="64"/>
      <c r="E1462" s="39"/>
      <c r="F1462" s="25"/>
      <c r="G1462" s="23"/>
      <c r="H1462" s="25"/>
      <c r="I1462" s="30" t="str">
        <f>IF(LEN(F1462)*LEN(G1462)*LEN(H1462)=0,"",VLOOKUP(F1462&amp;G1462&amp;H1462,品类代码!$D:$E,2,0))</f>
        <v/>
      </c>
      <c r="J1462" s="31" t="str">
        <f>IF(LEN(I1462)=0,"",VLOOKUP(I1462,品类代码!$E:$F,2,0))</f>
        <v/>
      </c>
      <c r="K1462" s="30" t="str">
        <f>IF(LEN(J1462)=0,"",VLOOKUP(J1462,品类代码!$F:$G,2,0))</f>
        <v/>
      </c>
      <c r="L1462" s="64"/>
      <c r="M1462" s="39"/>
      <c r="N1462" s="39"/>
      <c r="O1462" s="39"/>
      <c r="P1462" s="39"/>
      <c r="Q1462" s="39"/>
      <c r="R1462" s="39"/>
      <c r="S1462" s="36" t="str">
        <f t="shared" si="22"/>
        <v/>
      </c>
      <c r="T1462" s="39"/>
      <c r="U1462" s="39"/>
      <c r="V1462" s="39"/>
    </row>
    <row r="1463" spans="1:22" s="17" customFormat="1" ht="14.25" thickBot="1">
      <c r="A1463" s="39"/>
      <c r="B1463" s="64"/>
      <c r="C1463" s="39"/>
      <c r="D1463" s="64"/>
      <c r="E1463" s="39"/>
      <c r="F1463" s="25"/>
      <c r="G1463" s="23"/>
      <c r="H1463" s="25"/>
      <c r="I1463" s="30" t="str">
        <f>IF(LEN(F1463)*LEN(G1463)*LEN(H1463)=0,"",VLOOKUP(F1463&amp;G1463&amp;H1463,品类代码!$D:$E,2,0))</f>
        <v/>
      </c>
      <c r="J1463" s="31" t="str">
        <f>IF(LEN(I1463)=0,"",VLOOKUP(I1463,品类代码!$E:$F,2,0))</f>
        <v/>
      </c>
      <c r="K1463" s="30" t="str">
        <f>IF(LEN(J1463)=0,"",VLOOKUP(J1463,品类代码!$F:$G,2,0))</f>
        <v/>
      </c>
      <c r="L1463" s="64"/>
      <c r="M1463" s="39"/>
      <c r="N1463" s="39"/>
      <c r="O1463" s="39"/>
      <c r="P1463" s="39"/>
      <c r="Q1463" s="39"/>
      <c r="R1463" s="39"/>
      <c r="S1463" s="36" t="str">
        <f t="shared" si="22"/>
        <v/>
      </c>
      <c r="T1463" s="39"/>
      <c r="U1463" s="39"/>
      <c r="V1463" s="39"/>
    </row>
    <row r="1464" spans="1:22" s="17" customFormat="1" ht="14.25" thickBot="1">
      <c r="A1464" s="39"/>
      <c r="B1464" s="64"/>
      <c r="C1464" s="39"/>
      <c r="D1464" s="64"/>
      <c r="E1464" s="39"/>
      <c r="F1464" s="25"/>
      <c r="G1464" s="23"/>
      <c r="H1464" s="25"/>
      <c r="I1464" s="30" t="str">
        <f>IF(LEN(F1464)*LEN(G1464)*LEN(H1464)=0,"",VLOOKUP(F1464&amp;G1464&amp;H1464,品类代码!$D:$E,2,0))</f>
        <v/>
      </c>
      <c r="J1464" s="31" t="str">
        <f>IF(LEN(I1464)=0,"",VLOOKUP(I1464,品类代码!$E:$F,2,0))</f>
        <v/>
      </c>
      <c r="K1464" s="30" t="str">
        <f>IF(LEN(J1464)=0,"",VLOOKUP(J1464,品类代码!$F:$G,2,0))</f>
        <v/>
      </c>
      <c r="L1464" s="64"/>
      <c r="M1464" s="39"/>
      <c r="N1464" s="39"/>
      <c r="O1464" s="39"/>
      <c r="P1464" s="39"/>
      <c r="Q1464" s="39"/>
      <c r="R1464" s="39"/>
      <c r="S1464" s="36" t="str">
        <f t="shared" si="22"/>
        <v/>
      </c>
      <c r="T1464" s="39"/>
      <c r="U1464" s="39"/>
      <c r="V1464" s="39"/>
    </row>
    <row r="1465" spans="1:22" s="17" customFormat="1" ht="14.25" thickBot="1">
      <c r="A1465" s="39"/>
      <c r="B1465" s="64"/>
      <c r="C1465" s="39"/>
      <c r="D1465" s="64"/>
      <c r="E1465" s="39"/>
      <c r="F1465" s="25"/>
      <c r="G1465" s="23"/>
      <c r="H1465" s="25"/>
      <c r="I1465" s="30" t="str">
        <f>IF(LEN(F1465)*LEN(G1465)*LEN(H1465)=0,"",VLOOKUP(F1465&amp;G1465&amp;H1465,品类代码!$D:$E,2,0))</f>
        <v/>
      </c>
      <c r="J1465" s="31" t="str">
        <f>IF(LEN(I1465)=0,"",VLOOKUP(I1465,品类代码!$E:$F,2,0))</f>
        <v/>
      </c>
      <c r="K1465" s="30" t="str">
        <f>IF(LEN(J1465)=0,"",VLOOKUP(J1465,品类代码!$F:$G,2,0))</f>
        <v/>
      </c>
      <c r="L1465" s="64"/>
      <c r="M1465" s="39"/>
      <c r="N1465" s="39"/>
      <c r="O1465" s="39"/>
      <c r="P1465" s="39"/>
      <c r="Q1465" s="39"/>
      <c r="R1465" s="39"/>
      <c r="S1465" s="36" t="str">
        <f t="shared" si="22"/>
        <v/>
      </c>
      <c r="T1465" s="39"/>
      <c r="U1465" s="39"/>
      <c r="V1465" s="39"/>
    </row>
    <row r="1466" spans="1:22" s="17" customFormat="1" ht="14.25" thickBot="1">
      <c r="A1466" s="39"/>
      <c r="B1466" s="64"/>
      <c r="C1466" s="39"/>
      <c r="D1466" s="64"/>
      <c r="E1466" s="39"/>
      <c r="F1466" s="25"/>
      <c r="G1466" s="23"/>
      <c r="H1466" s="25"/>
      <c r="I1466" s="30" t="str">
        <f>IF(LEN(F1466)*LEN(G1466)*LEN(H1466)=0,"",VLOOKUP(F1466&amp;G1466&amp;H1466,品类代码!$D:$E,2,0))</f>
        <v/>
      </c>
      <c r="J1466" s="31" t="str">
        <f>IF(LEN(I1466)=0,"",VLOOKUP(I1466,品类代码!$E:$F,2,0))</f>
        <v/>
      </c>
      <c r="K1466" s="30" t="str">
        <f>IF(LEN(J1466)=0,"",VLOOKUP(J1466,品类代码!$F:$G,2,0))</f>
        <v/>
      </c>
      <c r="L1466" s="64"/>
      <c r="M1466" s="39"/>
      <c r="N1466" s="39"/>
      <c r="O1466" s="39"/>
      <c r="P1466" s="39"/>
      <c r="Q1466" s="39"/>
      <c r="R1466" s="39"/>
      <c r="S1466" s="36" t="str">
        <f t="shared" si="22"/>
        <v/>
      </c>
      <c r="T1466" s="39"/>
      <c r="U1466" s="39"/>
      <c r="V1466" s="39"/>
    </row>
    <row r="1467" spans="1:22" s="17" customFormat="1" ht="14.25" thickBot="1">
      <c r="A1467" s="39"/>
      <c r="B1467" s="64"/>
      <c r="C1467" s="39"/>
      <c r="D1467" s="64"/>
      <c r="E1467" s="39"/>
      <c r="F1467" s="25"/>
      <c r="G1467" s="23"/>
      <c r="H1467" s="25"/>
      <c r="I1467" s="30" t="str">
        <f>IF(LEN(F1467)*LEN(G1467)*LEN(H1467)=0,"",VLOOKUP(F1467&amp;G1467&amp;H1467,品类代码!$D:$E,2,0))</f>
        <v/>
      </c>
      <c r="J1467" s="31" t="str">
        <f>IF(LEN(I1467)=0,"",VLOOKUP(I1467,品类代码!$E:$F,2,0))</f>
        <v/>
      </c>
      <c r="K1467" s="30" t="str">
        <f>IF(LEN(J1467)=0,"",VLOOKUP(J1467,品类代码!$F:$G,2,0))</f>
        <v/>
      </c>
      <c r="L1467" s="64"/>
      <c r="M1467" s="39"/>
      <c r="N1467" s="39"/>
      <c r="O1467" s="39"/>
      <c r="P1467" s="39"/>
      <c r="Q1467" s="39"/>
      <c r="R1467" s="39"/>
      <c r="S1467" s="36" t="str">
        <f t="shared" si="22"/>
        <v/>
      </c>
      <c r="T1467" s="39"/>
      <c r="U1467" s="39"/>
      <c r="V1467" s="39"/>
    </row>
    <row r="1468" spans="1:22" s="17" customFormat="1" ht="14.25" thickBot="1">
      <c r="A1468" s="39"/>
      <c r="B1468" s="64"/>
      <c r="C1468" s="39"/>
      <c r="D1468" s="64"/>
      <c r="E1468" s="39"/>
      <c r="F1468" s="25"/>
      <c r="G1468" s="23"/>
      <c r="H1468" s="25"/>
      <c r="I1468" s="30" t="str">
        <f>IF(LEN(F1468)*LEN(G1468)*LEN(H1468)=0,"",VLOOKUP(F1468&amp;G1468&amp;H1468,品类代码!$D:$E,2,0))</f>
        <v/>
      </c>
      <c r="J1468" s="31" t="str">
        <f>IF(LEN(I1468)=0,"",VLOOKUP(I1468,品类代码!$E:$F,2,0))</f>
        <v/>
      </c>
      <c r="K1468" s="30" t="str">
        <f>IF(LEN(J1468)=0,"",VLOOKUP(J1468,品类代码!$F:$G,2,0))</f>
        <v/>
      </c>
      <c r="L1468" s="64"/>
      <c r="M1468" s="39"/>
      <c r="N1468" s="39"/>
      <c r="O1468" s="39"/>
      <c r="P1468" s="39"/>
      <c r="Q1468" s="39"/>
      <c r="R1468" s="39"/>
      <c r="S1468" s="36" t="str">
        <f t="shared" si="22"/>
        <v/>
      </c>
      <c r="T1468" s="39"/>
      <c r="U1468" s="39"/>
      <c r="V1468" s="39"/>
    </row>
    <row r="1469" spans="1:22" s="17" customFormat="1" ht="14.25" thickBot="1">
      <c r="A1469" s="39"/>
      <c r="B1469" s="64"/>
      <c r="C1469" s="39"/>
      <c r="D1469" s="64"/>
      <c r="E1469" s="39"/>
      <c r="F1469" s="25"/>
      <c r="G1469" s="23"/>
      <c r="H1469" s="25"/>
      <c r="I1469" s="30" t="str">
        <f>IF(LEN(F1469)*LEN(G1469)*LEN(H1469)=0,"",VLOOKUP(F1469&amp;G1469&amp;H1469,品类代码!$D:$E,2,0))</f>
        <v/>
      </c>
      <c r="J1469" s="31" t="str">
        <f>IF(LEN(I1469)=0,"",VLOOKUP(I1469,品类代码!$E:$F,2,0))</f>
        <v/>
      </c>
      <c r="K1469" s="30" t="str">
        <f>IF(LEN(J1469)=0,"",VLOOKUP(J1469,品类代码!$F:$G,2,0))</f>
        <v/>
      </c>
      <c r="L1469" s="64"/>
      <c r="M1469" s="39"/>
      <c r="N1469" s="39"/>
      <c r="O1469" s="39"/>
      <c r="P1469" s="39"/>
      <c r="Q1469" s="39"/>
      <c r="R1469" s="39"/>
      <c r="S1469" s="36" t="str">
        <f t="shared" si="22"/>
        <v/>
      </c>
      <c r="T1469" s="39"/>
      <c r="U1469" s="39"/>
      <c r="V1469" s="39"/>
    </row>
    <row r="1470" spans="1:22" s="17" customFormat="1" ht="14.25" thickBot="1">
      <c r="A1470" s="39"/>
      <c r="B1470" s="64"/>
      <c r="C1470" s="39"/>
      <c r="D1470" s="64"/>
      <c r="E1470" s="39"/>
      <c r="F1470" s="25"/>
      <c r="G1470" s="23"/>
      <c r="H1470" s="25"/>
      <c r="I1470" s="30" t="str">
        <f>IF(LEN(F1470)*LEN(G1470)*LEN(H1470)=0,"",VLOOKUP(F1470&amp;G1470&amp;H1470,品类代码!$D:$E,2,0))</f>
        <v/>
      </c>
      <c r="J1470" s="31" t="str">
        <f>IF(LEN(I1470)=0,"",VLOOKUP(I1470,品类代码!$E:$F,2,0))</f>
        <v/>
      </c>
      <c r="K1470" s="30" t="str">
        <f>IF(LEN(J1470)=0,"",VLOOKUP(J1470,品类代码!$F:$G,2,0))</f>
        <v/>
      </c>
      <c r="L1470" s="64"/>
      <c r="M1470" s="39"/>
      <c r="N1470" s="39"/>
      <c r="O1470" s="39"/>
      <c r="P1470" s="39"/>
      <c r="Q1470" s="39"/>
      <c r="R1470" s="39"/>
      <c r="S1470" s="36" t="str">
        <f t="shared" si="22"/>
        <v/>
      </c>
      <c r="T1470" s="39"/>
      <c r="U1470" s="39"/>
      <c r="V1470" s="39"/>
    </row>
    <row r="1471" spans="1:22" s="17" customFormat="1" ht="14.25" thickBot="1">
      <c r="A1471" s="39"/>
      <c r="B1471" s="64"/>
      <c r="C1471" s="39"/>
      <c r="D1471" s="64"/>
      <c r="E1471" s="39"/>
      <c r="F1471" s="25"/>
      <c r="G1471" s="23"/>
      <c r="H1471" s="25"/>
      <c r="I1471" s="30" t="str">
        <f>IF(LEN(F1471)*LEN(G1471)*LEN(H1471)=0,"",VLOOKUP(F1471&amp;G1471&amp;H1471,品类代码!$D:$E,2,0))</f>
        <v/>
      </c>
      <c r="J1471" s="31" t="str">
        <f>IF(LEN(I1471)=0,"",VLOOKUP(I1471,品类代码!$E:$F,2,0))</f>
        <v/>
      </c>
      <c r="K1471" s="30" t="str">
        <f>IF(LEN(J1471)=0,"",VLOOKUP(J1471,品类代码!$F:$G,2,0))</f>
        <v/>
      </c>
      <c r="L1471" s="64"/>
      <c r="M1471" s="39"/>
      <c r="N1471" s="39"/>
      <c r="O1471" s="39"/>
      <c r="P1471" s="39"/>
      <c r="Q1471" s="39"/>
      <c r="R1471" s="39"/>
      <c r="S1471" s="36" t="str">
        <f t="shared" si="22"/>
        <v/>
      </c>
      <c r="T1471" s="39"/>
      <c r="U1471" s="39"/>
      <c r="V1471" s="39"/>
    </row>
    <row r="1472" spans="1:22" s="17" customFormat="1" ht="14.25" thickBot="1">
      <c r="A1472" s="39"/>
      <c r="B1472" s="64"/>
      <c r="C1472" s="39"/>
      <c r="D1472" s="64"/>
      <c r="E1472" s="39"/>
      <c r="F1472" s="25"/>
      <c r="G1472" s="23"/>
      <c r="H1472" s="25"/>
      <c r="I1472" s="30" t="str">
        <f>IF(LEN(F1472)*LEN(G1472)*LEN(H1472)=0,"",VLOOKUP(F1472&amp;G1472&amp;H1472,品类代码!$D:$E,2,0))</f>
        <v/>
      </c>
      <c r="J1472" s="31" t="str">
        <f>IF(LEN(I1472)=0,"",VLOOKUP(I1472,品类代码!$E:$F,2,0))</f>
        <v/>
      </c>
      <c r="K1472" s="30" t="str">
        <f>IF(LEN(J1472)=0,"",VLOOKUP(J1472,品类代码!$F:$G,2,0))</f>
        <v/>
      </c>
      <c r="L1472" s="64"/>
      <c r="M1472" s="39"/>
      <c r="N1472" s="39"/>
      <c r="O1472" s="39"/>
      <c r="P1472" s="39"/>
      <c r="Q1472" s="39"/>
      <c r="R1472" s="39"/>
      <c r="S1472" s="36" t="str">
        <f t="shared" si="22"/>
        <v/>
      </c>
      <c r="T1472" s="39"/>
      <c r="U1472" s="39"/>
      <c r="V1472" s="39"/>
    </row>
    <row r="1473" spans="1:22" s="17" customFormat="1" ht="14.25" thickBot="1">
      <c r="A1473" s="39"/>
      <c r="B1473" s="64"/>
      <c r="C1473" s="39"/>
      <c r="D1473" s="64"/>
      <c r="E1473" s="39"/>
      <c r="F1473" s="25"/>
      <c r="G1473" s="23"/>
      <c r="H1473" s="25"/>
      <c r="I1473" s="30" t="str">
        <f>IF(LEN(F1473)*LEN(G1473)*LEN(H1473)=0,"",VLOOKUP(F1473&amp;G1473&amp;H1473,品类代码!$D:$E,2,0))</f>
        <v/>
      </c>
      <c r="J1473" s="31" t="str">
        <f>IF(LEN(I1473)=0,"",VLOOKUP(I1473,品类代码!$E:$F,2,0))</f>
        <v/>
      </c>
      <c r="K1473" s="30" t="str">
        <f>IF(LEN(J1473)=0,"",VLOOKUP(J1473,品类代码!$F:$G,2,0))</f>
        <v/>
      </c>
      <c r="L1473" s="64"/>
      <c r="M1473" s="39"/>
      <c r="N1473" s="39"/>
      <c r="O1473" s="39"/>
      <c r="P1473" s="39"/>
      <c r="Q1473" s="39"/>
      <c r="R1473" s="39"/>
      <c r="S1473" s="36" t="str">
        <f t="shared" si="22"/>
        <v/>
      </c>
      <c r="T1473" s="39"/>
      <c r="U1473" s="39"/>
      <c r="V1473" s="39"/>
    </row>
    <row r="1474" spans="1:22" s="17" customFormat="1" ht="14.25" thickBot="1">
      <c r="A1474" s="39"/>
      <c r="B1474" s="64"/>
      <c r="C1474" s="39"/>
      <c r="D1474" s="64"/>
      <c r="E1474" s="39"/>
      <c r="F1474" s="25"/>
      <c r="G1474" s="23"/>
      <c r="H1474" s="25"/>
      <c r="I1474" s="30" t="str">
        <f>IF(LEN(F1474)*LEN(G1474)*LEN(H1474)=0,"",VLOOKUP(F1474&amp;G1474&amp;H1474,品类代码!$D:$E,2,0))</f>
        <v/>
      </c>
      <c r="J1474" s="31" t="str">
        <f>IF(LEN(I1474)=0,"",VLOOKUP(I1474,品类代码!$E:$F,2,0))</f>
        <v/>
      </c>
      <c r="K1474" s="30" t="str">
        <f>IF(LEN(J1474)=0,"",VLOOKUP(J1474,品类代码!$F:$G,2,0))</f>
        <v/>
      </c>
      <c r="L1474" s="64"/>
      <c r="M1474" s="39"/>
      <c r="N1474" s="39"/>
      <c r="O1474" s="39"/>
      <c r="P1474" s="39"/>
      <c r="Q1474" s="39"/>
      <c r="R1474" s="39"/>
      <c r="S1474" s="36" t="str">
        <f t="shared" si="22"/>
        <v/>
      </c>
      <c r="T1474" s="39"/>
      <c r="U1474" s="39"/>
      <c r="V1474" s="39"/>
    </row>
    <row r="1475" spans="1:22" s="17" customFormat="1" ht="14.25" thickBot="1">
      <c r="A1475" s="39"/>
      <c r="B1475" s="64"/>
      <c r="C1475" s="39"/>
      <c r="D1475" s="64"/>
      <c r="E1475" s="39"/>
      <c r="F1475" s="25"/>
      <c r="G1475" s="23"/>
      <c r="H1475" s="25"/>
      <c r="I1475" s="30" t="str">
        <f>IF(LEN(F1475)*LEN(G1475)*LEN(H1475)=0,"",VLOOKUP(F1475&amp;G1475&amp;H1475,品类代码!$D:$E,2,0))</f>
        <v/>
      </c>
      <c r="J1475" s="31" t="str">
        <f>IF(LEN(I1475)=0,"",VLOOKUP(I1475,品类代码!$E:$F,2,0))</f>
        <v/>
      </c>
      <c r="K1475" s="30" t="str">
        <f>IF(LEN(J1475)=0,"",VLOOKUP(J1475,品类代码!$F:$G,2,0))</f>
        <v/>
      </c>
      <c r="L1475" s="64"/>
      <c r="M1475" s="39"/>
      <c r="N1475" s="39"/>
      <c r="O1475" s="39"/>
      <c r="P1475" s="39"/>
      <c r="Q1475" s="39"/>
      <c r="R1475" s="39"/>
      <c r="S1475" s="36" t="str">
        <f t="shared" si="22"/>
        <v/>
      </c>
      <c r="T1475" s="39"/>
      <c r="U1475" s="39"/>
      <c r="V1475" s="39"/>
    </row>
    <row r="1476" spans="1:22" s="17" customFormat="1" ht="14.25" thickBot="1">
      <c r="A1476" s="39"/>
      <c r="B1476" s="64"/>
      <c r="C1476" s="39"/>
      <c r="D1476" s="64"/>
      <c r="E1476" s="39"/>
      <c r="F1476" s="25"/>
      <c r="G1476" s="23"/>
      <c r="H1476" s="25"/>
      <c r="I1476" s="30" t="str">
        <f>IF(LEN(F1476)*LEN(G1476)*LEN(H1476)=0,"",VLOOKUP(F1476&amp;G1476&amp;H1476,品类代码!$D:$E,2,0))</f>
        <v/>
      </c>
      <c r="J1476" s="31" t="str">
        <f>IF(LEN(I1476)=0,"",VLOOKUP(I1476,品类代码!$E:$F,2,0))</f>
        <v/>
      </c>
      <c r="K1476" s="30" t="str">
        <f>IF(LEN(J1476)=0,"",VLOOKUP(J1476,品类代码!$F:$G,2,0))</f>
        <v/>
      </c>
      <c r="L1476" s="64"/>
      <c r="M1476" s="39"/>
      <c r="N1476" s="39"/>
      <c r="O1476" s="39"/>
      <c r="P1476" s="39"/>
      <c r="Q1476" s="39"/>
      <c r="R1476" s="39"/>
      <c r="S1476" s="36" t="str">
        <f t="shared" si="22"/>
        <v/>
      </c>
      <c r="T1476" s="39"/>
      <c r="U1476" s="39"/>
      <c r="V1476" s="39"/>
    </row>
    <row r="1477" spans="1:22" s="17" customFormat="1" ht="14.25" thickBot="1">
      <c r="A1477" s="39"/>
      <c r="B1477" s="64"/>
      <c r="C1477" s="39"/>
      <c r="D1477" s="64"/>
      <c r="E1477" s="39"/>
      <c r="F1477" s="25"/>
      <c r="G1477" s="23"/>
      <c r="H1477" s="25"/>
      <c r="I1477" s="30" t="str">
        <f>IF(LEN(F1477)*LEN(G1477)*LEN(H1477)=0,"",VLOOKUP(F1477&amp;G1477&amp;H1477,品类代码!$D:$E,2,0))</f>
        <v/>
      </c>
      <c r="J1477" s="31" t="str">
        <f>IF(LEN(I1477)=0,"",VLOOKUP(I1477,品类代码!$E:$F,2,0))</f>
        <v/>
      </c>
      <c r="K1477" s="30" t="str">
        <f>IF(LEN(J1477)=0,"",VLOOKUP(J1477,品类代码!$F:$G,2,0))</f>
        <v/>
      </c>
      <c r="L1477" s="64"/>
      <c r="M1477" s="39"/>
      <c r="N1477" s="39"/>
      <c r="O1477" s="39"/>
      <c r="P1477" s="39"/>
      <c r="Q1477" s="39"/>
      <c r="R1477" s="39"/>
      <c r="S1477" s="36" t="str">
        <f t="shared" si="22"/>
        <v/>
      </c>
      <c r="T1477" s="39"/>
      <c r="U1477" s="39"/>
      <c r="V1477" s="39"/>
    </row>
    <row r="1478" spans="1:22" s="17" customFormat="1" ht="14.25" thickBot="1">
      <c r="A1478" s="39"/>
      <c r="B1478" s="64"/>
      <c r="C1478" s="39"/>
      <c r="D1478" s="64"/>
      <c r="E1478" s="39"/>
      <c r="F1478" s="25"/>
      <c r="G1478" s="23"/>
      <c r="H1478" s="25"/>
      <c r="I1478" s="30" t="str">
        <f>IF(LEN(F1478)*LEN(G1478)*LEN(H1478)=0,"",VLOOKUP(F1478&amp;G1478&amp;H1478,品类代码!$D:$E,2,0))</f>
        <v/>
      </c>
      <c r="J1478" s="31" t="str">
        <f>IF(LEN(I1478)=0,"",VLOOKUP(I1478,品类代码!$E:$F,2,0))</f>
        <v/>
      </c>
      <c r="K1478" s="30" t="str">
        <f>IF(LEN(J1478)=0,"",VLOOKUP(J1478,品类代码!$F:$G,2,0))</f>
        <v/>
      </c>
      <c r="L1478" s="64"/>
      <c r="M1478" s="39"/>
      <c r="N1478" s="39"/>
      <c r="O1478" s="39"/>
      <c r="P1478" s="39"/>
      <c r="Q1478" s="39"/>
      <c r="R1478" s="39"/>
      <c r="S1478" s="36" t="str">
        <f t="shared" ref="S1478:S1541" si="23">IF(LEN($B$3)*LEN(H1478)*LEN(B1478)*LEN(D1478)*LEN(L1478)=0,"",$B$3&amp;"-"&amp;H1478&amp;"-"&amp;B1478&amp;"-"&amp;D1478&amp;"-"&amp;IF(LEN(M1478)=0,L1478,IF(LEN(N1478)*LEN(M1478)&gt;0,M1478&amp;"("&amp;L1478&amp;")"&amp;N1478,M1478&amp;"("&amp;L1478&amp;")")))</f>
        <v/>
      </c>
      <c r="T1478" s="39"/>
      <c r="U1478" s="39"/>
      <c r="V1478" s="39"/>
    </row>
    <row r="1479" spans="1:22" s="17" customFormat="1" ht="14.25" thickBot="1">
      <c r="A1479" s="39"/>
      <c r="B1479" s="64"/>
      <c r="C1479" s="39"/>
      <c r="D1479" s="64"/>
      <c r="E1479" s="39"/>
      <c r="F1479" s="25"/>
      <c r="G1479" s="23"/>
      <c r="H1479" s="25"/>
      <c r="I1479" s="30" t="str">
        <f>IF(LEN(F1479)*LEN(G1479)*LEN(H1479)=0,"",VLOOKUP(F1479&amp;G1479&amp;H1479,品类代码!$D:$E,2,0))</f>
        <v/>
      </c>
      <c r="J1479" s="31" t="str">
        <f>IF(LEN(I1479)=0,"",VLOOKUP(I1479,品类代码!$E:$F,2,0))</f>
        <v/>
      </c>
      <c r="K1479" s="30" t="str">
        <f>IF(LEN(J1479)=0,"",VLOOKUP(J1479,品类代码!$F:$G,2,0))</f>
        <v/>
      </c>
      <c r="L1479" s="64"/>
      <c r="M1479" s="39"/>
      <c r="N1479" s="39"/>
      <c r="O1479" s="39"/>
      <c r="P1479" s="39"/>
      <c r="Q1479" s="39"/>
      <c r="R1479" s="39"/>
      <c r="S1479" s="36" t="str">
        <f t="shared" si="23"/>
        <v/>
      </c>
      <c r="T1479" s="39"/>
      <c r="U1479" s="39"/>
      <c r="V1479" s="39"/>
    </row>
    <row r="1480" spans="1:22" s="17" customFormat="1" ht="14.25" thickBot="1">
      <c r="A1480" s="39"/>
      <c r="B1480" s="64"/>
      <c r="C1480" s="39"/>
      <c r="D1480" s="64"/>
      <c r="E1480" s="39"/>
      <c r="F1480" s="25"/>
      <c r="G1480" s="23"/>
      <c r="H1480" s="25"/>
      <c r="I1480" s="30" t="str">
        <f>IF(LEN(F1480)*LEN(G1480)*LEN(H1480)=0,"",VLOOKUP(F1480&amp;G1480&amp;H1480,品类代码!$D:$E,2,0))</f>
        <v/>
      </c>
      <c r="J1480" s="31" t="str">
        <f>IF(LEN(I1480)=0,"",VLOOKUP(I1480,品类代码!$E:$F,2,0))</f>
        <v/>
      </c>
      <c r="K1480" s="30" t="str">
        <f>IF(LEN(J1480)=0,"",VLOOKUP(J1480,品类代码!$F:$G,2,0))</f>
        <v/>
      </c>
      <c r="L1480" s="64"/>
      <c r="M1480" s="39"/>
      <c r="N1480" s="39"/>
      <c r="O1480" s="39"/>
      <c r="P1480" s="39"/>
      <c r="Q1480" s="39"/>
      <c r="R1480" s="39"/>
      <c r="S1480" s="36" t="str">
        <f t="shared" si="23"/>
        <v/>
      </c>
      <c r="T1480" s="39"/>
      <c r="U1480" s="39"/>
      <c r="V1480" s="39"/>
    </row>
    <row r="1481" spans="1:22" s="17" customFormat="1" ht="14.25" thickBot="1">
      <c r="A1481" s="39"/>
      <c r="B1481" s="64"/>
      <c r="C1481" s="39"/>
      <c r="D1481" s="64"/>
      <c r="E1481" s="39"/>
      <c r="F1481" s="25"/>
      <c r="G1481" s="23"/>
      <c r="H1481" s="25"/>
      <c r="I1481" s="30" t="str">
        <f>IF(LEN(F1481)*LEN(G1481)*LEN(H1481)=0,"",VLOOKUP(F1481&amp;G1481&amp;H1481,品类代码!$D:$E,2,0))</f>
        <v/>
      </c>
      <c r="J1481" s="31" t="str">
        <f>IF(LEN(I1481)=0,"",VLOOKUP(I1481,品类代码!$E:$F,2,0))</f>
        <v/>
      </c>
      <c r="K1481" s="30" t="str">
        <f>IF(LEN(J1481)=0,"",VLOOKUP(J1481,品类代码!$F:$G,2,0))</f>
        <v/>
      </c>
      <c r="L1481" s="64"/>
      <c r="M1481" s="39"/>
      <c r="N1481" s="39"/>
      <c r="O1481" s="39"/>
      <c r="P1481" s="39"/>
      <c r="Q1481" s="39"/>
      <c r="R1481" s="39"/>
      <c r="S1481" s="36" t="str">
        <f t="shared" si="23"/>
        <v/>
      </c>
      <c r="T1481" s="39"/>
      <c r="U1481" s="39"/>
      <c r="V1481" s="39"/>
    </row>
    <row r="1482" spans="1:22" s="17" customFormat="1" ht="14.25" thickBot="1">
      <c r="A1482" s="39"/>
      <c r="B1482" s="64"/>
      <c r="C1482" s="39"/>
      <c r="D1482" s="64"/>
      <c r="E1482" s="39"/>
      <c r="F1482" s="25"/>
      <c r="G1482" s="23"/>
      <c r="H1482" s="25"/>
      <c r="I1482" s="30" t="str">
        <f>IF(LEN(F1482)*LEN(G1482)*LEN(H1482)=0,"",VLOOKUP(F1482&amp;G1482&amp;H1482,品类代码!$D:$E,2,0))</f>
        <v/>
      </c>
      <c r="J1482" s="31" t="str">
        <f>IF(LEN(I1482)=0,"",VLOOKUP(I1482,品类代码!$E:$F,2,0))</f>
        <v/>
      </c>
      <c r="K1482" s="30" t="str">
        <f>IF(LEN(J1482)=0,"",VLOOKUP(J1482,品类代码!$F:$G,2,0))</f>
        <v/>
      </c>
      <c r="L1482" s="64"/>
      <c r="M1482" s="39"/>
      <c r="N1482" s="39"/>
      <c r="O1482" s="39"/>
      <c r="P1482" s="39"/>
      <c r="Q1482" s="39"/>
      <c r="R1482" s="39"/>
      <c r="S1482" s="36" t="str">
        <f t="shared" si="23"/>
        <v/>
      </c>
      <c r="T1482" s="39"/>
      <c r="U1482" s="39"/>
      <c r="V1482" s="39"/>
    </row>
    <row r="1483" spans="1:22" s="17" customFormat="1" ht="14.25" thickBot="1">
      <c r="A1483" s="39"/>
      <c r="B1483" s="64"/>
      <c r="C1483" s="39"/>
      <c r="D1483" s="64"/>
      <c r="E1483" s="39"/>
      <c r="F1483" s="25"/>
      <c r="G1483" s="23"/>
      <c r="H1483" s="25"/>
      <c r="I1483" s="30" t="str">
        <f>IF(LEN(F1483)*LEN(G1483)*LEN(H1483)=0,"",VLOOKUP(F1483&amp;G1483&amp;H1483,品类代码!$D:$E,2,0))</f>
        <v/>
      </c>
      <c r="J1483" s="31" t="str">
        <f>IF(LEN(I1483)=0,"",VLOOKUP(I1483,品类代码!$E:$F,2,0))</f>
        <v/>
      </c>
      <c r="K1483" s="30" t="str">
        <f>IF(LEN(J1483)=0,"",VLOOKUP(J1483,品类代码!$F:$G,2,0))</f>
        <v/>
      </c>
      <c r="L1483" s="64"/>
      <c r="M1483" s="39"/>
      <c r="N1483" s="39"/>
      <c r="O1483" s="39"/>
      <c r="P1483" s="39"/>
      <c r="Q1483" s="39"/>
      <c r="R1483" s="39"/>
      <c r="S1483" s="36" t="str">
        <f t="shared" si="23"/>
        <v/>
      </c>
      <c r="T1483" s="39"/>
      <c r="U1483" s="39"/>
      <c r="V1483" s="39"/>
    </row>
    <row r="1484" spans="1:22" s="17" customFormat="1" ht="14.25" thickBot="1">
      <c r="A1484" s="39"/>
      <c r="B1484" s="64"/>
      <c r="C1484" s="39"/>
      <c r="D1484" s="64"/>
      <c r="E1484" s="39"/>
      <c r="F1484" s="25"/>
      <c r="G1484" s="23"/>
      <c r="H1484" s="25"/>
      <c r="I1484" s="30" t="str">
        <f>IF(LEN(F1484)*LEN(G1484)*LEN(H1484)=0,"",VLOOKUP(F1484&amp;G1484&amp;H1484,品类代码!$D:$E,2,0))</f>
        <v/>
      </c>
      <c r="J1484" s="31" t="str">
        <f>IF(LEN(I1484)=0,"",VLOOKUP(I1484,品类代码!$E:$F,2,0))</f>
        <v/>
      </c>
      <c r="K1484" s="30" t="str">
        <f>IF(LEN(J1484)=0,"",VLOOKUP(J1484,品类代码!$F:$G,2,0))</f>
        <v/>
      </c>
      <c r="L1484" s="64"/>
      <c r="M1484" s="39"/>
      <c r="N1484" s="39"/>
      <c r="O1484" s="39"/>
      <c r="P1484" s="39"/>
      <c r="Q1484" s="39"/>
      <c r="R1484" s="39"/>
      <c r="S1484" s="36" t="str">
        <f t="shared" si="23"/>
        <v/>
      </c>
      <c r="T1484" s="39"/>
      <c r="U1484" s="39"/>
      <c r="V1484" s="39"/>
    </row>
    <row r="1485" spans="1:22" s="17" customFormat="1" ht="14.25" thickBot="1">
      <c r="A1485" s="39"/>
      <c r="B1485" s="64"/>
      <c r="C1485" s="39"/>
      <c r="D1485" s="64"/>
      <c r="E1485" s="39"/>
      <c r="F1485" s="25"/>
      <c r="G1485" s="23"/>
      <c r="H1485" s="25"/>
      <c r="I1485" s="30" t="str">
        <f>IF(LEN(F1485)*LEN(G1485)*LEN(H1485)=0,"",VLOOKUP(F1485&amp;G1485&amp;H1485,品类代码!$D:$E,2,0))</f>
        <v/>
      </c>
      <c r="J1485" s="31" t="str">
        <f>IF(LEN(I1485)=0,"",VLOOKUP(I1485,品类代码!$E:$F,2,0))</f>
        <v/>
      </c>
      <c r="K1485" s="30" t="str">
        <f>IF(LEN(J1485)=0,"",VLOOKUP(J1485,品类代码!$F:$G,2,0))</f>
        <v/>
      </c>
      <c r="L1485" s="64"/>
      <c r="M1485" s="39"/>
      <c r="N1485" s="39"/>
      <c r="O1485" s="39"/>
      <c r="P1485" s="39"/>
      <c r="Q1485" s="39"/>
      <c r="R1485" s="39"/>
      <c r="S1485" s="36" t="str">
        <f t="shared" si="23"/>
        <v/>
      </c>
      <c r="T1485" s="39"/>
      <c r="U1485" s="39"/>
      <c r="V1485" s="39"/>
    </row>
    <row r="1486" spans="1:22" s="17" customFormat="1" ht="14.25" thickBot="1">
      <c r="A1486" s="39"/>
      <c r="B1486" s="64"/>
      <c r="C1486" s="39"/>
      <c r="D1486" s="64"/>
      <c r="E1486" s="39"/>
      <c r="F1486" s="25"/>
      <c r="G1486" s="23"/>
      <c r="H1486" s="25"/>
      <c r="I1486" s="30" t="str">
        <f>IF(LEN(F1486)*LEN(G1486)*LEN(H1486)=0,"",VLOOKUP(F1486&amp;G1486&amp;H1486,品类代码!$D:$E,2,0))</f>
        <v/>
      </c>
      <c r="J1486" s="31" t="str">
        <f>IF(LEN(I1486)=0,"",VLOOKUP(I1486,品类代码!$E:$F,2,0))</f>
        <v/>
      </c>
      <c r="K1486" s="30" t="str">
        <f>IF(LEN(J1486)=0,"",VLOOKUP(J1486,品类代码!$F:$G,2,0))</f>
        <v/>
      </c>
      <c r="L1486" s="64"/>
      <c r="M1486" s="39"/>
      <c r="N1486" s="39"/>
      <c r="O1486" s="39"/>
      <c r="P1486" s="39"/>
      <c r="Q1486" s="39"/>
      <c r="R1486" s="39"/>
      <c r="S1486" s="36" t="str">
        <f t="shared" si="23"/>
        <v/>
      </c>
      <c r="T1486" s="39"/>
      <c r="U1486" s="39"/>
      <c r="V1486" s="39"/>
    </row>
    <row r="1487" spans="1:22" s="17" customFormat="1" ht="14.25" thickBot="1">
      <c r="A1487" s="39"/>
      <c r="B1487" s="64"/>
      <c r="C1487" s="39"/>
      <c r="D1487" s="64"/>
      <c r="E1487" s="39"/>
      <c r="F1487" s="25"/>
      <c r="G1487" s="23"/>
      <c r="H1487" s="25"/>
      <c r="I1487" s="30" t="str">
        <f>IF(LEN(F1487)*LEN(G1487)*LEN(H1487)=0,"",VLOOKUP(F1487&amp;G1487&amp;H1487,品类代码!$D:$E,2,0))</f>
        <v/>
      </c>
      <c r="J1487" s="31" t="str">
        <f>IF(LEN(I1487)=0,"",VLOOKUP(I1487,品类代码!$E:$F,2,0))</f>
        <v/>
      </c>
      <c r="K1487" s="30" t="str">
        <f>IF(LEN(J1487)=0,"",VLOOKUP(J1487,品类代码!$F:$G,2,0))</f>
        <v/>
      </c>
      <c r="L1487" s="64"/>
      <c r="M1487" s="39"/>
      <c r="N1487" s="39"/>
      <c r="O1487" s="39"/>
      <c r="P1487" s="39"/>
      <c r="Q1487" s="39"/>
      <c r="R1487" s="39"/>
      <c r="S1487" s="36" t="str">
        <f t="shared" si="23"/>
        <v/>
      </c>
      <c r="T1487" s="39"/>
      <c r="U1487" s="39"/>
      <c r="V1487" s="39"/>
    </row>
    <row r="1488" spans="1:22" s="17" customFormat="1" ht="14.25" thickBot="1">
      <c r="A1488" s="39"/>
      <c r="B1488" s="64"/>
      <c r="C1488" s="39"/>
      <c r="D1488" s="64"/>
      <c r="E1488" s="39"/>
      <c r="F1488" s="25"/>
      <c r="G1488" s="23"/>
      <c r="H1488" s="25"/>
      <c r="I1488" s="30" t="str">
        <f>IF(LEN(F1488)*LEN(G1488)*LEN(H1488)=0,"",VLOOKUP(F1488&amp;G1488&amp;H1488,品类代码!$D:$E,2,0))</f>
        <v/>
      </c>
      <c r="J1488" s="31" t="str">
        <f>IF(LEN(I1488)=0,"",VLOOKUP(I1488,品类代码!$E:$F,2,0))</f>
        <v/>
      </c>
      <c r="K1488" s="30" t="str">
        <f>IF(LEN(J1488)=0,"",VLOOKUP(J1488,品类代码!$F:$G,2,0))</f>
        <v/>
      </c>
      <c r="L1488" s="64"/>
      <c r="M1488" s="39"/>
      <c r="N1488" s="39"/>
      <c r="O1488" s="39"/>
      <c r="P1488" s="39"/>
      <c r="Q1488" s="39"/>
      <c r="R1488" s="39"/>
      <c r="S1488" s="36" t="str">
        <f t="shared" si="23"/>
        <v/>
      </c>
      <c r="T1488" s="39"/>
      <c r="U1488" s="39"/>
      <c r="V1488" s="39"/>
    </row>
    <row r="1489" spans="1:22" s="17" customFormat="1" ht="14.25" thickBot="1">
      <c r="A1489" s="39"/>
      <c r="B1489" s="64"/>
      <c r="C1489" s="39"/>
      <c r="D1489" s="64"/>
      <c r="E1489" s="39"/>
      <c r="F1489" s="25"/>
      <c r="G1489" s="23"/>
      <c r="H1489" s="25"/>
      <c r="I1489" s="30" t="str">
        <f>IF(LEN(F1489)*LEN(G1489)*LEN(H1489)=0,"",VLOOKUP(F1489&amp;G1489&amp;H1489,品类代码!$D:$E,2,0))</f>
        <v/>
      </c>
      <c r="J1489" s="31" t="str">
        <f>IF(LEN(I1489)=0,"",VLOOKUP(I1489,品类代码!$E:$F,2,0))</f>
        <v/>
      </c>
      <c r="K1489" s="30" t="str">
        <f>IF(LEN(J1489)=0,"",VLOOKUP(J1489,品类代码!$F:$G,2,0))</f>
        <v/>
      </c>
      <c r="L1489" s="64"/>
      <c r="M1489" s="39"/>
      <c r="N1489" s="39"/>
      <c r="O1489" s="39"/>
      <c r="P1489" s="39"/>
      <c r="Q1489" s="39"/>
      <c r="R1489" s="39"/>
      <c r="S1489" s="36" t="str">
        <f t="shared" si="23"/>
        <v/>
      </c>
      <c r="T1489" s="39"/>
      <c r="U1489" s="39"/>
      <c r="V1489" s="39"/>
    </row>
    <row r="1490" spans="1:22" s="17" customFormat="1" ht="14.25" thickBot="1">
      <c r="A1490" s="39"/>
      <c r="B1490" s="64"/>
      <c r="C1490" s="39"/>
      <c r="D1490" s="64"/>
      <c r="E1490" s="39"/>
      <c r="F1490" s="25"/>
      <c r="G1490" s="23"/>
      <c r="H1490" s="25"/>
      <c r="I1490" s="30" t="str">
        <f>IF(LEN(F1490)*LEN(G1490)*LEN(H1490)=0,"",VLOOKUP(F1490&amp;G1490&amp;H1490,品类代码!$D:$E,2,0))</f>
        <v/>
      </c>
      <c r="J1490" s="31" t="str">
        <f>IF(LEN(I1490)=0,"",VLOOKUP(I1490,品类代码!$E:$F,2,0))</f>
        <v/>
      </c>
      <c r="K1490" s="30" t="str">
        <f>IF(LEN(J1490)=0,"",VLOOKUP(J1490,品类代码!$F:$G,2,0))</f>
        <v/>
      </c>
      <c r="L1490" s="64"/>
      <c r="M1490" s="39"/>
      <c r="N1490" s="39"/>
      <c r="O1490" s="39"/>
      <c r="P1490" s="39"/>
      <c r="Q1490" s="39"/>
      <c r="R1490" s="39"/>
      <c r="S1490" s="36" t="str">
        <f t="shared" si="23"/>
        <v/>
      </c>
      <c r="T1490" s="39"/>
      <c r="U1490" s="39"/>
      <c r="V1490" s="39"/>
    </row>
    <row r="1491" spans="1:22" s="17" customFormat="1" ht="14.25" thickBot="1">
      <c r="A1491" s="39"/>
      <c r="B1491" s="64"/>
      <c r="C1491" s="39"/>
      <c r="D1491" s="64"/>
      <c r="E1491" s="39"/>
      <c r="F1491" s="25"/>
      <c r="G1491" s="23"/>
      <c r="H1491" s="25"/>
      <c r="I1491" s="30" t="str">
        <f>IF(LEN(F1491)*LEN(G1491)*LEN(H1491)=0,"",VLOOKUP(F1491&amp;G1491&amp;H1491,品类代码!$D:$E,2,0))</f>
        <v/>
      </c>
      <c r="J1491" s="31" t="str">
        <f>IF(LEN(I1491)=0,"",VLOOKUP(I1491,品类代码!$E:$F,2,0))</f>
        <v/>
      </c>
      <c r="K1491" s="30" t="str">
        <f>IF(LEN(J1491)=0,"",VLOOKUP(J1491,品类代码!$F:$G,2,0))</f>
        <v/>
      </c>
      <c r="L1491" s="64"/>
      <c r="M1491" s="39"/>
      <c r="N1491" s="39"/>
      <c r="O1491" s="39"/>
      <c r="P1491" s="39"/>
      <c r="Q1491" s="39"/>
      <c r="R1491" s="39"/>
      <c r="S1491" s="36" t="str">
        <f t="shared" si="23"/>
        <v/>
      </c>
      <c r="T1491" s="39"/>
      <c r="U1491" s="39"/>
      <c r="V1491" s="39"/>
    </row>
    <row r="1492" spans="1:22" s="17" customFormat="1" ht="14.25" thickBot="1">
      <c r="A1492" s="39"/>
      <c r="B1492" s="64"/>
      <c r="C1492" s="39"/>
      <c r="D1492" s="64"/>
      <c r="E1492" s="39"/>
      <c r="F1492" s="25"/>
      <c r="G1492" s="23"/>
      <c r="H1492" s="25"/>
      <c r="I1492" s="30" t="str">
        <f>IF(LEN(F1492)*LEN(G1492)*LEN(H1492)=0,"",VLOOKUP(F1492&amp;G1492&amp;H1492,品类代码!$D:$E,2,0))</f>
        <v/>
      </c>
      <c r="J1492" s="31" t="str">
        <f>IF(LEN(I1492)=0,"",VLOOKUP(I1492,品类代码!$E:$F,2,0))</f>
        <v/>
      </c>
      <c r="K1492" s="30" t="str">
        <f>IF(LEN(J1492)=0,"",VLOOKUP(J1492,品类代码!$F:$G,2,0))</f>
        <v/>
      </c>
      <c r="L1492" s="64"/>
      <c r="M1492" s="39"/>
      <c r="N1492" s="39"/>
      <c r="O1492" s="39"/>
      <c r="P1492" s="39"/>
      <c r="Q1492" s="39"/>
      <c r="R1492" s="39"/>
      <c r="S1492" s="36" t="str">
        <f t="shared" si="23"/>
        <v/>
      </c>
      <c r="T1492" s="39"/>
      <c r="U1492" s="39"/>
      <c r="V1492" s="39"/>
    </row>
    <row r="1493" spans="1:22" s="17" customFormat="1" ht="14.25" thickBot="1">
      <c r="A1493" s="39"/>
      <c r="B1493" s="64"/>
      <c r="C1493" s="39"/>
      <c r="D1493" s="64"/>
      <c r="E1493" s="39"/>
      <c r="F1493" s="25"/>
      <c r="G1493" s="23"/>
      <c r="H1493" s="25"/>
      <c r="I1493" s="30" t="str">
        <f>IF(LEN(F1493)*LEN(G1493)*LEN(H1493)=0,"",VLOOKUP(F1493&amp;G1493&amp;H1493,品类代码!$D:$E,2,0))</f>
        <v/>
      </c>
      <c r="J1493" s="31" t="str">
        <f>IF(LEN(I1493)=0,"",VLOOKUP(I1493,品类代码!$E:$F,2,0))</f>
        <v/>
      </c>
      <c r="K1493" s="30" t="str">
        <f>IF(LEN(J1493)=0,"",VLOOKUP(J1493,品类代码!$F:$G,2,0))</f>
        <v/>
      </c>
      <c r="L1493" s="64"/>
      <c r="M1493" s="39"/>
      <c r="N1493" s="39"/>
      <c r="O1493" s="39"/>
      <c r="P1493" s="39"/>
      <c r="Q1493" s="39"/>
      <c r="R1493" s="39"/>
      <c r="S1493" s="36" t="str">
        <f t="shared" si="23"/>
        <v/>
      </c>
      <c r="T1493" s="39"/>
      <c r="U1493" s="39"/>
      <c r="V1493" s="39"/>
    </row>
    <row r="1494" spans="1:22" s="17" customFormat="1" ht="14.25" thickBot="1">
      <c r="A1494" s="39"/>
      <c r="B1494" s="64"/>
      <c r="C1494" s="39"/>
      <c r="D1494" s="64"/>
      <c r="E1494" s="39"/>
      <c r="F1494" s="25"/>
      <c r="G1494" s="23"/>
      <c r="H1494" s="25"/>
      <c r="I1494" s="30" t="str">
        <f>IF(LEN(F1494)*LEN(G1494)*LEN(H1494)=0,"",VLOOKUP(F1494&amp;G1494&amp;H1494,品类代码!$D:$E,2,0))</f>
        <v/>
      </c>
      <c r="J1494" s="31" t="str">
        <f>IF(LEN(I1494)=0,"",VLOOKUP(I1494,品类代码!$E:$F,2,0))</f>
        <v/>
      </c>
      <c r="K1494" s="30" t="str">
        <f>IF(LEN(J1494)=0,"",VLOOKUP(J1494,品类代码!$F:$G,2,0))</f>
        <v/>
      </c>
      <c r="L1494" s="64"/>
      <c r="M1494" s="39"/>
      <c r="N1494" s="39"/>
      <c r="O1494" s="39"/>
      <c r="P1494" s="39"/>
      <c r="Q1494" s="39"/>
      <c r="R1494" s="39"/>
      <c r="S1494" s="36" t="str">
        <f t="shared" si="23"/>
        <v/>
      </c>
      <c r="T1494" s="39"/>
      <c r="U1494" s="39"/>
      <c r="V1494" s="39"/>
    </row>
    <row r="1495" spans="1:22" s="17" customFormat="1" ht="14.25" thickBot="1">
      <c r="A1495" s="39"/>
      <c r="B1495" s="64"/>
      <c r="C1495" s="39"/>
      <c r="D1495" s="64"/>
      <c r="E1495" s="39"/>
      <c r="F1495" s="25"/>
      <c r="G1495" s="23"/>
      <c r="H1495" s="25"/>
      <c r="I1495" s="30" t="str">
        <f>IF(LEN(F1495)*LEN(G1495)*LEN(H1495)=0,"",VLOOKUP(F1495&amp;G1495&amp;H1495,品类代码!$D:$E,2,0))</f>
        <v/>
      </c>
      <c r="J1495" s="31" t="str">
        <f>IF(LEN(I1495)=0,"",VLOOKUP(I1495,品类代码!$E:$F,2,0))</f>
        <v/>
      </c>
      <c r="K1495" s="30" t="str">
        <f>IF(LEN(J1495)=0,"",VLOOKUP(J1495,品类代码!$F:$G,2,0))</f>
        <v/>
      </c>
      <c r="L1495" s="64"/>
      <c r="M1495" s="39"/>
      <c r="N1495" s="39"/>
      <c r="O1495" s="39"/>
      <c r="P1495" s="39"/>
      <c r="Q1495" s="39"/>
      <c r="R1495" s="39"/>
      <c r="S1495" s="36" t="str">
        <f t="shared" si="23"/>
        <v/>
      </c>
      <c r="T1495" s="39"/>
      <c r="U1495" s="39"/>
      <c r="V1495" s="39"/>
    </row>
    <row r="1496" spans="1:22" s="17" customFormat="1" ht="14.25" thickBot="1">
      <c r="A1496" s="39"/>
      <c r="B1496" s="64"/>
      <c r="C1496" s="39"/>
      <c r="D1496" s="64"/>
      <c r="E1496" s="39"/>
      <c r="F1496" s="25"/>
      <c r="G1496" s="23"/>
      <c r="H1496" s="25"/>
      <c r="I1496" s="30" t="str">
        <f>IF(LEN(F1496)*LEN(G1496)*LEN(H1496)=0,"",VLOOKUP(F1496&amp;G1496&amp;H1496,品类代码!$D:$E,2,0))</f>
        <v/>
      </c>
      <c r="J1496" s="31" t="str">
        <f>IF(LEN(I1496)=0,"",VLOOKUP(I1496,品类代码!$E:$F,2,0))</f>
        <v/>
      </c>
      <c r="K1496" s="30" t="str">
        <f>IF(LEN(J1496)=0,"",VLOOKUP(J1496,品类代码!$F:$G,2,0))</f>
        <v/>
      </c>
      <c r="L1496" s="64"/>
      <c r="M1496" s="39"/>
      <c r="N1496" s="39"/>
      <c r="O1496" s="39"/>
      <c r="P1496" s="39"/>
      <c r="Q1496" s="39"/>
      <c r="R1496" s="39"/>
      <c r="S1496" s="36" t="str">
        <f t="shared" si="23"/>
        <v/>
      </c>
      <c r="T1496" s="39"/>
      <c r="U1496" s="39"/>
      <c r="V1496" s="39"/>
    </row>
    <row r="1497" spans="1:22" s="17" customFormat="1" ht="14.25" thickBot="1">
      <c r="A1497" s="39"/>
      <c r="B1497" s="64"/>
      <c r="C1497" s="39"/>
      <c r="D1497" s="64"/>
      <c r="E1497" s="39"/>
      <c r="F1497" s="25"/>
      <c r="G1497" s="23"/>
      <c r="H1497" s="25"/>
      <c r="I1497" s="30" t="str">
        <f>IF(LEN(F1497)*LEN(G1497)*LEN(H1497)=0,"",VLOOKUP(F1497&amp;G1497&amp;H1497,品类代码!$D:$E,2,0))</f>
        <v/>
      </c>
      <c r="J1497" s="31" t="str">
        <f>IF(LEN(I1497)=0,"",VLOOKUP(I1497,品类代码!$E:$F,2,0))</f>
        <v/>
      </c>
      <c r="K1497" s="30" t="str">
        <f>IF(LEN(J1497)=0,"",VLOOKUP(J1497,品类代码!$F:$G,2,0))</f>
        <v/>
      </c>
      <c r="L1497" s="64"/>
      <c r="M1497" s="39"/>
      <c r="N1497" s="39"/>
      <c r="O1497" s="39"/>
      <c r="P1497" s="39"/>
      <c r="Q1497" s="39"/>
      <c r="R1497" s="39"/>
      <c r="S1497" s="36" t="str">
        <f t="shared" si="23"/>
        <v/>
      </c>
      <c r="T1497" s="39"/>
      <c r="U1497" s="39"/>
      <c r="V1497" s="39"/>
    </row>
    <row r="1498" spans="1:22" s="17" customFormat="1" ht="14.25" thickBot="1">
      <c r="A1498" s="39"/>
      <c r="B1498" s="64"/>
      <c r="C1498" s="39"/>
      <c r="D1498" s="64"/>
      <c r="E1498" s="39"/>
      <c r="F1498" s="25"/>
      <c r="G1498" s="23"/>
      <c r="H1498" s="25"/>
      <c r="I1498" s="30" t="str">
        <f>IF(LEN(F1498)*LEN(G1498)*LEN(H1498)=0,"",VLOOKUP(F1498&amp;G1498&amp;H1498,品类代码!$D:$E,2,0))</f>
        <v/>
      </c>
      <c r="J1498" s="31" t="str">
        <f>IF(LEN(I1498)=0,"",VLOOKUP(I1498,品类代码!$E:$F,2,0))</f>
        <v/>
      </c>
      <c r="K1498" s="30" t="str">
        <f>IF(LEN(J1498)=0,"",VLOOKUP(J1498,品类代码!$F:$G,2,0))</f>
        <v/>
      </c>
      <c r="L1498" s="64"/>
      <c r="M1498" s="39"/>
      <c r="N1498" s="39"/>
      <c r="O1498" s="39"/>
      <c r="P1498" s="39"/>
      <c r="Q1498" s="39"/>
      <c r="R1498" s="39"/>
      <c r="S1498" s="36" t="str">
        <f t="shared" si="23"/>
        <v/>
      </c>
      <c r="T1498" s="39"/>
      <c r="U1498" s="39"/>
      <c r="V1498" s="39"/>
    </row>
    <row r="1499" spans="1:22" s="17" customFormat="1" ht="14.25" thickBot="1">
      <c r="A1499" s="39"/>
      <c r="B1499" s="64"/>
      <c r="C1499" s="39"/>
      <c r="D1499" s="64"/>
      <c r="E1499" s="39"/>
      <c r="F1499" s="25"/>
      <c r="G1499" s="23"/>
      <c r="H1499" s="25"/>
      <c r="I1499" s="30" t="str">
        <f>IF(LEN(F1499)*LEN(G1499)*LEN(H1499)=0,"",VLOOKUP(F1499&amp;G1499&amp;H1499,品类代码!$D:$E,2,0))</f>
        <v/>
      </c>
      <c r="J1499" s="31" t="str">
        <f>IF(LEN(I1499)=0,"",VLOOKUP(I1499,品类代码!$E:$F,2,0))</f>
        <v/>
      </c>
      <c r="K1499" s="30" t="str">
        <f>IF(LEN(J1499)=0,"",VLOOKUP(J1499,品类代码!$F:$G,2,0))</f>
        <v/>
      </c>
      <c r="L1499" s="64"/>
      <c r="M1499" s="39"/>
      <c r="N1499" s="39"/>
      <c r="O1499" s="39"/>
      <c r="P1499" s="39"/>
      <c r="Q1499" s="39"/>
      <c r="R1499" s="39"/>
      <c r="S1499" s="36" t="str">
        <f t="shared" si="23"/>
        <v/>
      </c>
      <c r="T1499" s="39"/>
      <c r="U1499" s="39"/>
      <c r="V1499" s="39"/>
    </row>
    <row r="1500" spans="1:22" s="17" customFormat="1" ht="14.25" thickBot="1">
      <c r="A1500" s="39"/>
      <c r="B1500" s="64"/>
      <c r="C1500" s="39"/>
      <c r="D1500" s="64"/>
      <c r="E1500" s="39"/>
      <c r="F1500" s="25"/>
      <c r="G1500" s="23"/>
      <c r="H1500" s="25"/>
      <c r="I1500" s="30" t="str">
        <f>IF(LEN(F1500)*LEN(G1500)*LEN(H1500)=0,"",VLOOKUP(F1500&amp;G1500&amp;H1500,品类代码!$D:$E,2,0))</f>
        <v/>
      </c>
      <c r="J1500" s="31" t="str">
        <f>IF(LEN(I1500)=0,"",VLOOKUP(I1500,品类代码!$E:$F,2,0))</f>
        <v/>
      </c>
      <c r="K1500" s="30" t="str">
        <f>IF(LEN(J1500)=0,"",VLOOKUP(J1500,品类代码!$F:$G,2,0))</f>
        <v/>
      </c>
      <c r="L1500" s="64"/>
      <c r="M1500" s="39"/>
      <c r="N1500" s="39"/>
      <c r="O1500" s="39"/>
      <c r="P1500" s="39"/>
      <c r="Q1500" s="39"/>
      <c r="R1500" s="39"/>
      <c r="S1500" s="36" t="str">
        <f t="shared" si="23"/>
        <v/>
      </c>
      <c r="T1500" s="39"/>
      <c r="U1500" s="39"/>
      <c r="V1500" s="39"/>
    </row>
    <row r="1501" spans="1:22" s="17" customFormat="1" ht="14.25" thickBot="1">
      <c r="A1501" s="39"/>
      <c r="B1501" s="64"/>
      <c r="C1501" s="39"/>
      <c r="D1501" s="64"/>
      <c r="E1501" s="39"/>
      <c r="F1501" s="25"/>
      <c r="G1501" s="23"/>
      <c r="H1501" s="25"/>
      <c r="I1501" s="30" t="str">
        <f>IF(LEN(F1501)*LEN(G1501)*LEN(H1501)=0,"",VLOOKUP(F1501&amp;G1501&amp;H1501,品类代码!$D:$E,2,0))</f>
        <v/>
      </c>
      <c r="J1501" s="31" t="str">
        <f>IF(LEN(I1501)=0,"",VLOOKUP(I1501,品类代码!$E:$F,2,0))</f>
        <v/>
      </c>
      <c r="K1501" s="30" t="str">
        <f>IF(LEN(J1501)=0,"",VLOOKUP(J1501,品类代码!$F:$G,2,0))</f>
        <v/>
      </c>
      <c r="L1501" s="64"/>
      <c r="M1501" s="39"/>
      <c r="N1501" s="39"/>
      <c r="O1501" s="39"/>
      <c r="P1501" s="39"/>
      <c r="Q1501" s="39"/>
      <c r="R1501" s="39"/>
      <c r="S1501" s="36" t="str">
        <f t="shared" si="23"/>
        <v/>
      </c>
      <c r="T1501" s="39"/>
      <c r="U1501" s="39"/>
      <c r="V1501" s="39"/>
    </row>
    <row r="1502" spans="1:22" s="17" customFormat="1" ht="14.25" thickBot="1">
      <c r="A1502" s="39"/>
      <c r="B1502" s="64"/>
      <c r="C1502" s="39"/>
      <c r="D1502" s="64"/>
      <c r="E1502" s="39"/>
      <c r="F1502" s="25"/>
      <c r="G1502" s="23"/>
      <c r="H1502" s="25"/>
      <c r="I1502" s="30" t="str">
        <f>IF(LEN(F1502)*LEN(G1502)*LEN(H1502)=0,"",VLOOKUP(F1502&amp;G1502&amp;H1502,品类代码!$D:$E,2,0))</f>
        <v/>
      </c>
      <c r="J1502" s="31" t="str">
        <f>IF(LEN(I1502)=0,"",VLOOKUP(I1502,品类代码!$E:$F,2,0))</f>
        <v/>
      </c>
      <c r="K1502" s="30" t="str">
        <f>IF(LEN(J1502)=0,"",VLOOKUP(J1502,品类代码!$F:$G,2,0))</f>
        <v/>
      </c>
      <c r="L1502" s="64"/>
      <c r="M1502" s="39"/>
      <c r="N1502" s="39"/>
      <c r="O1502" s="39"/>
      <c r="P1502" s="39"/>
      <c r="Q1502" s="39"/>
      <c r="R1502" s="39"/>
      <c r="S1502" s="36" t="str">
        <f t="shared" si="23"/>
        <v/>
      </c>
      <c r="T1502" s="39"/>
      <c r="U1502" s="39"/>
      <c r="V1502" s="39"/>
    </row>
    <row r="1503" spans="1:22" s="17" customFormat="1" ht="14.25" thickBot="1">
      <c r="A1503" s="39"/>
      <c r="B1503" s="64"/>
      <c r="C1503" s="39"/>
      <c r="D1503" s="64"/>
      <c r="E1503" s="39"/>
      <c r="F1503" s="25"/>
      <c r="G1503" s="23"/>
      <c r="H1503" s="25"/>
      <c r="I1503" s="30" t="str">
        <f>IF(LEN(F1503)*LEN(G1503)*LEN(H1503)=0,"",VLOOKUP(F1503&amp;G1503&amp;H1503,品类代码!$D:$E,2,0))</f>
        <v/>
      </c>
      <c r="J1503" s="31" t="str">
        <f>IF(LEN(I1503)=0,"",VLOOKUP(I1503,品类代码!$E:$F,2,0))</f>
        <v/>
      </c>
      <c r="K1503" s="30" t="str">
        <f>IF(LEN(J1503)=0,"",VLOOKUP(J1503,品类代码!$F:$G,2,0))</f>
        <v/>
      </c>
      <c r="L1503" s="64"/>
      <c r="M1503" s="39"/>
      <c r="N1503" s="39"/>
      <c r="O1503" s="39"/>
      <c r="P1503" s="39"/>
      <c r="Q1503" s="39"/>
      <c r="R1503" s="39"/>
      <c r="S1503" s="36" t="str">
        <f t="shared" si="23"/>
        <v/>
      </c>
      <c r="T1503" s="39"/>
      <c r="U1503" s="39"/>
      <c r="V1503" s="39"/>
    </row>
    <row r="1504" spans="1:22" s="17" customFormat="1" ht="14.25" thickBot="1">
      <c r="A1504" s="39"/>
      <c r="B1504" s="64"/>
      <c r="C1504" s="39"/>
      <c r="D1504" s="64"/>
      <c r="E1504" s="39"/>
      <c r="F1504" s="25"/>
      <c r="G1504" s="23"/>
      <c r="H1504" s="25"/>
      <c r="I1504" s="30" t="str">
        <f>IF(LEN(F1504)*LEN(G1504)*LEN(H1504)=0,"",VLOOKUP(F1504&amp;G1504&amp;H1504,品类代码!$D:$E,2,0))</f>
        <v/>
      </c>
      <c r="J1504" s="31" t="str">
        <f>IF(LEN(I1504)=0,"",VLOOKUP(I1504,品类代码!$E:$F,2,0))</f>
        <v/>
      </c>
      <c r="K1504" s="30" t="str">
        <f>IF(LEN(J1504)=0,"",VLOOKUP(J1504,品类代码!$F:$G,2,0))</f>
        <v/>
      </c>
      <c r="L1504" s="64"/>
      <c r="M1504" s="39"/>
      <c r="N1504" s="39"/>
      <c r="O1504" s="39"/>
      <c r="P1504" s="39"/>
      <c r="Q1504" s="39"/>
      <c r="R1504" s="39"/>
      <c r="S1504" s="36" t="str">
        <f t="shared" si="23"/>
        <v/>
      </c>
      <c r="T1504" s="39"/>
      <c r="U1504" s="39"/>
      <c r="V1504" s="39"/>
    </row>
    <row r="1505" spans="1:22" s="17" customFormat="1" ht="14.25" thickBot="1">
      <c r="A1505" s="39"/>
      <c r="B1505" s="64"/>
      <c r="C1505" s="39"/>
      <c r="D1505" s="64"/>
      <c r="E1505" s="39"/>
      <c r="F1505" s="25"/>
      <c r="G1505" s="23"/>
      <c r="H1505" s="25"/>
      <c r="I1505" s="30" t="str">
        <f>IF(LEN(F1505)*LEN(G1505)*LEN(H1505)=0,"",VLOOKUP(F1505&amp;G1505&amp;H1505,品类代码!$D:$E,2,0))</f>
        <v/>
      </c>
      <c r="J1505" s="31" t="str">
        <f>IF(LEN(I1505)=0,"",VLOOKUP(I1505,品类代码!$E:$F,2,0))</f>
        <v/>
      </c>
      <c r="K1505" s="30" t="str">
        <f>IF(LEN(J1505)=0,"",VLOOKUP(J1505,品类代码!$F:$G,2,0))</f>
        <v/>
      </c>
      <c r="L1505" s="64"/>
      <c r="M1505" s="39"/>
      <c r="N1505" s="39"/>
      <c r="O1505" s="39"/>
      <c r="P1505" s="39"/>
      <c r="Q1505" s="39"/>
      <c r="R1505" s="39"/>
      <c r="S1505" s="36" t="str">
        <f t="shared" si="23"/>
        <v/>
      </c>
      <c r="T1505" s="39"/>
      <c r="U1505" s="39"/>
      <c r="V1505" s="39"/>
    </row>
    <row r="1506" spans="1:22" s="17" customFormat="1" ht="14.25" thickBot="1">
      <c r="A1506" s="39"/>
      <c r="B1506" s="64"/>
      <c r="C1506" s="39"/>
      <c r="D1506" s="64"/>
      <c r="E1506" s="39"/>
      <c r="F1506" s="25"/>
      <c r="G1506" s="23"/>
      <c r="H1506" s="25"/>
      <c r="I1506" s="30" t="str">
        <f>IF(LEN(F1506)*LEN(G1506)*LEN(H1506)=0,"",VLOOKUP(F1506&amp;G1506&amp;H1506,品类代码!$D:$E,2,0))</f>
        <v/>
      </c>
      <c r="J1506" s="31" t="str">
        <f>IF(LEN(I1506)=0,"",VLOOKUP(I1506,品类代码!$E:$F,2,0))</f>
        <v/>
      </c>
      <c r="K1506" s="30" t="str">
        <f>IF(LEN(J1506)=0,"",VLOOKUP(J1506,品类代码!$F:$G,2,0))</f>
        <v/>
      </c>
      <c r="L1506" s="64"/>
      <c r="M1506" s="39"/>
      <c r="N1506" s="39"/>
      <c r="O1506" s="39"/>
      <c r="P1506" s="39"/>
      <c r="Q1506" s="39"/>
      <c r="R1506" s="39"/>
      <c r="S1506" s="36" t="str">
        <f t="shared" si="23"/>
        <v/>
      </c>
      <c r="T1506" s="39"/>
      <c r="U1506" s="39"/>
      <c r="V1506" s="39"/>
    </row>
    <row r="1507" spans="1:22" s="17" customFormat="1" ht="14.25" thickBot="1">
      <c r="A1507" s="39"/>
      <c r="B1507" s="64"/>
      <c r="C1507" s="39"/>
      <c r="D1507" s="64"/>
      <c r="E1507" s="39"/>
      <c r="F1507" s="25"/>
      <c r="G1507" s="23"/>
      <c r="H1507" s="25"/>
      <c r="I1507" s="30" t="str">
        <f>IF(LEN(F1507)*LEN(G1507)*LEN(H1507)=0,"",VLOOKUP(F1507&amp;G1507&amp;H1507,品类代码!$D:$E,2,0))</f>
        <v/>
      </c>
      <c r="J1507" s="31" t="str">
        <f>IF(LEN(I1507)=0,"",VLOOKUP(I1507,品类代码!$E:$F,2,0))</f>
        <v/>
      </c>
      <c r="K1507" s="30" t="str">
        <f>IF(LEN(J1507)=0,"",VLOOKUP(J1507,品类代码!$F:$G,2,0))</f>
        <v/>
      </c>
      <c r="L1507" s="64"/>
      <c r="M1507" s="39"/>
      <c r="N1507" s="39"/>
      <c r="O1507" s="39"/>
      <c r="P1507" s="39"/>
      <c r="Q1507" s="39"/>
      <c r="R1507" s="39"/>
      <c r="S1507" s="36" t="str">
        <f t="shared" si="23"/>
        <v/>
      </c>
      <c r="T1507" s="39"/>
      <c r="U1507" s="39"/>
      <c r="V1507" s="39"/>
    </row>
    <row r="1508" spans="1:22" s="17" customFormat="1" ht="14.25" thickBot="1">
      <c r="A1508" s="39"/>
      <c r="B1508" s="64"/>
      <c r="C1508" s="39"/>
      <c r="D1508" s="64"/>
      <c r="E1508" s="39"/>
      <c r="F1508" s="25"/>
      <c r="G1508" s="23"/>
      <c r="H1508" s="25"/>
      <c r="I1508" s="30" t="str">
        <f>IF(LEN(F1508)*LEN(G1508)*LEN(H1508)=0,"",VLOOKUP(F1508&amp;G1508&amp;H1508,品类代码!$D:$E,2,0))</f>
        <v/>
      </c>
      <c r="J1508" s="31" t="str">
        <f>IF(LEN(I1508)=0,"",VLOOKUP(I1508,品类代码!$E:$F,2,0))</f>
        <v/>
      </c>
      <c r="K1508" s="30" t="str">
        <f>IF(LEN(J1508)=0,"",VLOOKUP(J1508,品类代码!$F:$G,2,0))</f>
        <v/>
      </c>
      <c r="L1508" s="64"/>
      <c r="M1508" s="39"/>
      <c r="N1508" s="39"/>
      <c r="O1508" s="39"/>
      <c r="P1508" s="39"/>
      <c r="Q1508" s="39"/>
      <c r="R1508" s="39"/>
      <c r="S1508" s="36" t="str">
        <f t="shared" si="23"/>
        <v/>
      </c>
      <c r="T1508" s="39"/>
      <c r="U1508" s="39"/>
      <c r="V1508" s="39"/>
    </row>
    <row r="1509" spans="1:22" s="17" customFormat="1" ht="14.25" thickBot="1">
      <c r="A1509" s="39"/>
      <c r="B1509" s="64"/>
      <c r="C1509" s="39"/>
      <c r="D1509" s="64"/>
      <c r="E1509" s="39"/>
      <c r="F1509" s="25"/>
      <c r="G1509" s="23"/>
      <c r="H1509" s="25"/>
      <c r="I1509" s="30" t="str">
        <f>IF(LEN(F1509)*LEN(G1509)*LEN(H1509)=0,"",VLOOKUP(F1509&amp;G1509&amp;H1509,品类代码!$D:$E,2,0))</f>
        <v/>
      </c>
      <c r="J1509" s="31" t="str">
        <f>IF(LEN(I1509)=0,"",VLOOKUP(I1509,品类代码!$E:$F,2,0))</f>
        <v/>
      </c>
      <c r="K1509" s="30" t="str">
        <f>IF(LEN(J1509)=0,"",VLOOKUP(J1509,品类代码!$F:$G,2,0))</f>
        <v/>
      </c>
      <c r="L1509" s="64"/>
      <c r="M1509" s="39"/>
      <c r="N1509" s="39"/>
      <c r="O1509" s="39"/>
      <c r="P1509" s="39"/>
      <c r="Q1509" s="39"/>
      <c r="R1509" s="39"/>
      <c r="S1509" s="36" t="str">
        <f t="shared" si="23"/>
        <v/>
      </c>
      <c r="T1509" s="39"/>
      <c r="U1509" s="39"/>
      <c r="V1509" s="39"/>
    </row>
    <row r="1510" spans="1:22" s="17" customFormat="1" ht="14.25" thickBot="1">
      <c r="A1510" s="39"/>
      <c r="B1510" s="64"/>
      <c r="C1510" s="39"/>
      <c r="D1510" s="64"/>
      <c r="E1510" s="39"/>
      <c r="F1510" s="25"/>
      <c r="G1510" s="23"/>
      <c r="H1510" s="25"/>
      <c r="I1510" s="30" t="str">
        <f>IF(LEN(F1510)*LEN(G1510)*LEN(H1510)=0,"",VLOOKUP(F1510&amp;G1510&amp;H1510,品类代码!$D:$E,2,0))</f>
        <v/>
      </c>
      <c r="J1510" s="31" t="str">
        <f>IF(LEN(I1510)=0,"",VLOOKUP(I1510,品类代码!$E:$F,2,0))</f>
        <v/>
      </c>
      <c r="K1510" s="30" t="str">
        <f>IF(LEN(J1510)=0,"",VLOOKUP(J1510,品类代码!$F:$G,2,0))</f>
        <v/>
      </c>
      <c r="L1510" s="64"/>
      <c r="M1510" s="39"/>
      <c r="N1510" s="39"/>
      <c r="O1510" s="39"/>
      <c r="P1510" s="39"/>
      <c r="Q1510" s="39"/>
      <c r="R1510" s="39"/>
      <c r="S1510" s="36" t="str">
        <f t="shared" si="23"/>
        <v/>
      </c>
      <c r="T1510" s="39"/>
      <c r="U1510" s="39"/>
      <c r="V1510" s="39"/>
    </row>
    <row r="1511" spans="1:22" s="17" customFormat="1" ht="14.25" thickBot="1">
      <c r="A1511" s="39"/>
      <c r="B1511" s="64"/>
      <c r="C1511" s="39"/>
      <c r="D1511" s="64"/>
      <c r="E1511" s="39"/>
      <c r="F1511" s="25"/>
      <c r="G1511" s="23"/>
      <c r="H1511" s="25"/>
      <c r="I1511" s="30" t="str">
        <f>IF(LEN(F1511)*LEN(G1511)*LEN(H1511)=0,"",VLOOKUP(F1511&amp;G1511&amp;H1511,品类代码!$D:$E,2,0))</f>
        <v/>
      </c>
      <c r="J1511" s="31" t="str">
        <f>IF(LEN(I1511)=0,"",VLOOKUP(I1511,品类代码!$E:$F,2,0))</f>
        <v/>
      </c>
      <c r="K1511" s="30" t="str">
        <f>IF(LEN(J1511)=0,"",VLOOKUP(J1511,品类代码!$F:$G,2,0))</f>
        <v/>
      </c>
      <c r="L1511" s="64"/>
      <c r="M1511" s="39"/>
      <c r="N1511" s="39"/>
      <c r="O1511" s="39"/>
      <c r="P1511" s="39"/>
      <c r="Q1511" s="39"/>
      <c r="R1511" s="39"/>
      <c r="S1511" s="36" t="str">
        <f t="shared" si="23"/>
        <v/>
      </c>
      <c r="T1511" s="39"/>
      <c r="U1511" s="39"/>
      <c r="V1511" s="39"/>
    </row>
    <row r="1512" spans="1:22" s="17" customFormat="1" ht="14.25" thickBot="1">
      <c r="A1512" s="39"/>
      <c r="B1512" s="64"/>
      <c r="C1512" s="39"/>
      <c r="D1512" s="64"/>
      <c r="E1512" s="39"/>
      <c r="F1512" s="25"/>
      <c r="G1512" s="23"/>
      <c r="H1512" s="25"/>
      <c r="I1512" s="30" t="str">
        <f>IF(LEN(F1512)*LEN(G1512)*LEN(H1512)=0,"",VLOOKUP(F1512&amp;G1512&amp;H1512,品类代码!$D:$E,2,0))</f>
        <v/>
      </c>
      <c r="J1512" s="31" t="str">
        <f>IF(LEN(I1512)=0,"",VLOOKUP(I1512,品类代码!$E:$F,2,0))</f>
        <v/>
      </c>
      <c r="K1512" s="30" t="str">
        <f>IF(LEN(J1512)=0,"",VLOOKUP(J1512,品类代码!$F:$G,2,0))</f>
        <v/>
      </c>
      <c r="L1512" s="64"/>
      <c r="M1512" s="39"/>
      <c r="N1512" s="39"/>
      <c r="O1512" s="39"/>
      <c r="P1512" s="39"/>
      <c r="Q1512" s="39"/>
      <c r="R1512" s="39"/>
      <c r="S1512" s="36" t="str">
        <f t="shared" si="23"/>
        <v/>
      </c>
      <c r="T1512" s="39"/>
      <c r="U1512" s="39"/>
      <c r="V1512" s="39"/>
    </row>
    <row r="1513" spans="1:22" s="17" customFormat="1" ht="14.25" thickBot="1">
      <c r="A1513" s="39"/>
      <c r="B1513" s="64"/>
      <c r="C1513" s="39"/>
      <c r="D1513" s="64"/>
      <c r="E1513" s="39"/>
      <c r="F1513" s="25"/>
      <c r="G1513" s="23"/>
      <c r="H1513" s="25"/>
      <c r="I1513" s="30" t="str">
        <f>IF(LEN(F1513)*LEN(G1513)*LEN(H1513)=0,"",VLOOKUP(F1513&amp;G1513&amp;H1513,品类代码!$D:$E,2,0))</f>
        <v/>
      </c>
      <c r="J1513" s="31" t="str">
        <f>IF(LEN(I1513)=0,"",VLOOKUP(I1513,品类代码!$E:$F,2,0))</f>
        <v/>
      </c>
      <c r="K1513" s="30" t="str">
        <f>IF(LEN(J1513)=0,"",VLOOKUP(J1513,品类代码!$F:$G,2,0))</f>
        <v/>
      </c>
      <c r="L1513" s="64"/>
      <c r="M1513" s="39"/>
      <c r="N1513" s="39"/>
      <c r="O1513" s="39"/>
      <c r="P1513" s="39"/>
      <c r="Q1513" s="39"/>
      <c r="R1513" s="39"/>
      <c r="S1513" s="36" t="str">
        <f t="shared" si="23"/>
        <v/>
      </c>
      <c r="T1513" s="39"/>
      <c r="U1513" s="39"/>
      <c r="V1513" s="39"/>
    </row>
    <row r="1514" spans="1:22" s="17" customFormat="1" ht="14.25" thickBot="1">
      <c r="A1514" s="39"/>
      <c r="B1514" s="64"/>
      <c r="C1514" s="39"/>
      <c r="D1514" s="64"/>
      <c r="E1514" s="39"/>
      <c r="F1514" s="25"/>
      <c r="G1514" s="23"/>
      <c r="H1514" s="25"/>
      <c r="I1514" s="30" t="str">
        <f>IF(LEN(F1514)*LEN(G1514)*LEN(H1514)=0,"",VLOOKUP(F1514&amp;G1514&amp;H1514,品类代码!$D:$E,2,0))</f>
        <v/>
      </c>
      <c r="J1514" s="31" t="str">
        <f>IF(LEN(I1514)=0,"",VLOOKUP(I1514,品类代码!$E:$F,2,0))</f>
        <v/>
      </c>
      <c r="K1514" s="30" t="str">
        <f>IF(LEN(J1514)=0,"",VLOOKUP(J1514,品类代码!$F:$G,2,0))</f>
        <v/>
      </c>
      <c r="L1514" s="64"/>
      <c r="M1514" s="39"/>
      <c r="N1514" s="39"/>
      <c r="O1514" s="39"/>
      <c r="P1514" s="39"/>
      <c r="Q1514" s="39"/>
      <c r="R1514" s="39"/>
      <c r="S1514" s="36" t="str">
        <f t="shared" si="23"/>
        <v/>
      </c>
      <c r="T1514" s="39"/>
      <c r="U1514" s="39"/>
      <c r="V1514" s="39"/>
    </row>
    <row r="1515" spans="1:22" s="17" customFormat="1" ht="14.25" thickBot="1">
      <c r="A1515" s="39"/>
      <c r="B1515" s="64"/>
      <c r="C1515" s="39"/>
      <c r="D1515" s="64"/>
      <c r="E1515" s="39"/>
      <c r="F1515" s="25"/>
      <c r="G1515" s="23"/>
      <c r="H1515" s="25"/>
      <c r="I1515" s="30" t="str">
        <f>IF(LEN(F1515)*LEN(G1515)*LEN(H1515)=0,"",VLOOKUP(F1515&amp;G1515&amp;H1515,品类代码!$D:$E,2,0))</f>
        <v/>
      </c>
      <c r="J1515" s="31" t="str">
        <f>IF(LEN(I1515)=0,"",VLOOKUP(I1515,品类代码!$E:$F,2,0))</f>
        <v/>
      </c>
      <c r="K1515" s="30" t="str">
        <f>IF(LEN(J1515)=0,"",VLOOKUP(J1515,品类代码!$F:$G,2,0))</f>
        <v/>
      </c>
      <c r="L1515" s="64"/>
      <c r="M1515" s="39"/>
      <c r="N1515" s="39"/>
      <c r="O1515" s="39"/>
      <c r="P1515" s="39"/>
      <c r="Q1515" s="39"/>
      <c r="R1515" s="39"/>
      <c r="S1515" s="36" t="str">
        <f t="shared" si="23"/>
        <v/>
      </c>
      <c r="T1515" s="39"/>
      <c r="U1515" s="39"/>
      <c r="V1515" s="39"/>
    </row>
    <row r="1516" spans="1:22" s="17" customFormat="1" ht="14.25" thickBot="1">
      <c r="A1516" s="39"/>
      <c r="B1516" s="64"/>
      <c r="C1516" s="39"/>
      <c r="D1516" s="64"/>
      <c r="E1516" s="39"/>
      <c r="F1516" s="25"/>
      <c r="G1516" s="23"/>
      <c r="H1516" s="25"/>
      <c r="I1516" s="30" t="str">
        <f>IF(LEN(F1516)*LEN(G1516)*LEN(H1516)=0,"",VLOOKUP(F1516&amp;G1516&amp;H1516,品类代码!$D:$E,2,0))</f>
        <v/>
      </c>
      <c r="J1516" s="31" t="str">
        <f>IF(LEN(I1516)=0,"",VLOOKUP(I1516,品类代码!$E:$F,2,0))</f>
        <v/>
      </c>
      <c r="K1516" s="30" t="str">
        <f>IF(LEN(J1516)=0,"",VLOOKUP(J1516,品类代码!$F:$G,2,0))</f>
        <v/>
      </c>
      <c r="L1516" s="64"/>
      <c r="M1516" s="39"/>
      <c r="N1516" s="39"/>
      <c r="O1516" s="39"/>
      <c r="P1516" s="39"/>
      <c r="Q1516" s="39"/>
      <c r="R1516" s="39"/>
      <c r="S1516" s="36" t="str">
        <f t="shared" si="23"/>
        <v/>
      </c>
      <c r="T1516" s="39"/>
      <c r="U1516" s="39"/>
      <c r="V1516" s="39"/>
    </row>
    <row r="1517" spans="1:22" s="17" customFormat="1" ht="14.25" thickBot="1">
      <c r="A1517" s="39"/>
      <c r="B1517" s="64"/>
      <c r="C1517" s="39"/>
      <c r="D1517" s="64"/>
      <c r="E1517" s="39"/>
      <c r="F1517" s="25"/>
      <c r="G1517" s="23"/>
      <c r="H1517" s="25"/>
      <c r="I1517" s="30" t="str">
        <f>IF(LEN(F1517)*LEN(G1517)*LEN(H1517)=0,"",VLOOKUP(F1517&amp;G1517&amp;H1517,品类代码!$D:$E,2,0))</f>
        <v/>
      </c>
      <c r="J1517" s="31" t="str">
        <f>IF(LEN(I1517)=0,"",VLOOKUP(I1517,品类代码!$E:$F,2,0))</f>
        <v/>
      </c>
      <c r="K1517" s="30" t="str">
        <f>IF(LEN(J1517)=0,"",VLOOKUP(J1517,品类代码!$F:$G,2,0))</f>
        <v/>
      </c>
      <c r="L1517" s="64"/>
      <c r="M1517" s="39"/>
      <c r="N1517" s="39"/>
      <c r="O1517" s="39"/>
      <c r="P1517" s="39"/>
      <c r="Q1517" s="39"/>
      <c r="R1517" s="39"/>
      <c r="S1517" s="36" t="str">
        <f t="shared" si="23"/>
        <v/>
      </c>
      <c r="T1517" s="39"/>
      <c r="U1517" s="39"/>
      <c r="V1517" s="39"/>
    </row>
    <row r="1518" spans="1:22" s="17" customFormat="1" ht="14.25" thickBot="1">
      <c r="A1518" s="39"/>
      <c r="B1518" s="64"/>
      <c r="C1518" s="39"/>
      <c r="D1518" s="64"/>
      <c r="E1518" s="39"/>
      <c r="F1518" s="25"/>
      <c r="G1518" s="23"/>
      <c r="H1518" s="25"/>
      <c r="I1518" s="30" t="str">
        <f>IF(LEN(F1518)*LEN(G1518)*LEN(H1518)=0,"",VLOOKUP(F1518&amp;G1518&amp;H1518,品类代码!$D:$E,2,0))</f>
        <v/>
      </c>
      <c r="J1518" s="31" t="str">
        <f>IF(LEN(I1518)=0,"",VLOOKUP(I1518,品类代码!$E:$F,2,0))</f>
        <v/>
      </c>
      <c r="K1518" s="30" t="str">
        <f>IF(LEN(J1518)=0,"",VLOOKUP(J1518,品类代码!$F:$G,2,0))</f>
        <v/>
      </c>
      <c r="L1518" s="64"/>
      <c r="M1518" s="39"/>
      <c r="N1518" s="39"/>
      <c r="O1518" s="39"/>
      <c r="P1518" s="39"/>
      <c r="Q1518" s="39"/>
      <c r="R1518" s="39"/>
      <c r="S1518" s="36" t="str">
        <f t="shared" si="23"/>
        <v/>
      </c>
      <c r="T1518" s="39"/>
      <c r="U1518" s="39"/>
      <c r="V1518" s="39"/>
    </row>
    <row r="1519" spans="1:22" s="17" customFormat="1" ht="14.25" thickBot="1">
      <c r="A1519" s="39"/>
      <c r="B1519" s="64"/>
      <c r="C1519" s="39"/>
      <c r="D1519" s="64"/>
      <c r="E1519" s="39"/>
      <c r="F1519" s="25"/>
      <c r="G1519" s="23"/>
      <c r="H1519" s="25"/>
      <c r="I1519" s="30" t="str">
        <f>IF(LEN(F1519)*LEN(G1519)*LEN(H1519)=0,"",VLOOKUP(F1519&amp;G1519&amp;H1519,品类代码!$D:$E,2,0))</f>
        <v/>
      </c>
      <c r="J1519" s="31" t="str">
        <f>IF(LEN(I1519)=0,"",VLOOKUP(I1519,品类代码!$E:$F,2,0))</f>
        <v/>
      </c>
      <c r="K1519" s="30" t="str">
        <f>IF(LEN(J1519)=0,"",VLOOKUP(J1519,品类代码!$F:$G,2,0))</f>
        <v/>
      </c>
      <c r="L1519" s="64"/>
      <c r="M1519" s="39"/>
      <c r="N1519" s="39"/>
      <c r="O1519" s="39"/>
      <c r="P1519" s="39"/>
      <c r="Q1519" s="39"/>
      <c r="R1519" s="39"/>
      <c r="S1519" s="36" t="str">
        <f t="shared" si="23"/>
        <v/>
      </c>
      <c r="T1519" s="39"/>
      <c r="U1519" s="39"/>
      <c r="V1519" s="39"/>
    </row>
    <row r="1520" spans="1:22" s="17" customFormat="1" ht="14.25" thickBot="1">
      <c r="A1520" s="39"/>
      <c r="B1520" s="64"/>
      <c r="C1520" s="39"/>
      <c r="D1520" s="64"/>
      <c r="E1520" s="39"/>
      <c r="F1520" s="25"/>
      <c r="G1520" s="23"/>
      <c r="H1520" s="25"/>
      <c r="I1520" s="30" t="str">
        <f>IF(LEN(F1520)*LEN(G1520)*LEN(H1520)=0,"",VLOOKUP(F1520&amp;G1520&amp;H1520,品类代码!$D:$E,2,0))</f>
        <v/>
      </c>
      <c r="J1520" s="31" t="str">
        <f>IF(LEN(I1520)=0,"",VLOOKUP(I1520,品类代码!$E:$F,2,0))</f>
        <v/>
      </c>
      <c r="K1520" s="30" t="str">
        <f>IF(LEN(J1520)=0,"",VLOOKUP(J1520,品类代码!$F:$G,2,0))</f>
        <v/>
      </c>
      <c r="L1520" s="64"/>
      <c r="M1520" s="39"/>
      <c r="N1520" s="39"/>
      <c r="O1520" s="39"/>
      <c r="P1520" s="39"/>
      <c r="Q1520" s="39"/>
      <c r="R1520" s="39"/>
      <c r="S1520" s="36" t="str">
        <f t="shared" si="23"/>
        <v/>
      </c>
      <c r="T1520" s="39"/>
      <c r="U1520" s="39"/>
      <c r="V1520" s="39"/>
    </row>
    <row r="1521" spans="1:22" s="17" customFormat="1" ht="14.25" thickBot="1">
      <c r="A1521" s="39"/>
      <c r="B1521" s="64"/>
      <c r="C1521" s="39"/>
      <c r="D1521" s="64"/>
      <c r="E1521" s="39"/>
      <c r="F1521" s="25"/>
      <c r="G1521" s="23"/>
      <c r="H1521" s="25"/>
      <c r="I1521" s="30" t="str">
        <f>IF(LEN(F1521)*LEN(G1521)*LEN(H1521)=0,"",VLOOKUP(F1521&amp;G1521&amp;H1521,品类代码!$D:$E,2,0))</f>
        <v/>
      </c>
      <c r="J1521" s="31" t="str">
        <f>IF(LEN(I1521)=0,"",VLOOKUP(I1521,品类代码!$E:$F,2,0))</f>
        <v/>
      </c>
      <c r="K1521" s="30" t="str">
        <f>IF(LEN(J1521)=0,"",VLOOKUP(J1521,品类代码!$F:$G,2,0))</f>
        <v/>
      </c>
      <c r="L1521" s="64"/>
      <c r="M1521" s="39"/>
      <c r="N1521" s="39"/>
      <c r="O1521" s="39"/>
      <c r="P1521" s="39"/>
      <c r="Q1521" s="39"/>
      <c r="R1521" s="39"/>
      <c r="S1521" s="36" t="str">
        <f t="shared" si="23"/>
        <v/>
      </c>
      <c r="T1521" s="39"/>
      <c r="U1521" s="39"/>
      <c r="V1521" s="39"/>
    </row>
    <row r="1522" spans="1:22" s="17" customFormat="1" ht="14.25" thickBot="1">
      <c r="A1522" s="39"/>
      <c r="B1522" s="64"/>
      <c r="C1522" s="39"/>
      <c r="D1522" s="64"/>
      <c r="E1522" s="39"/>
      <c r="F1522" s="25"/>
      <c r="G1522" s="23"/>
      <c r="H1522" s="25"/>
      <c r="I1522" s="30" t="str">
        <f>IF(LEN(F1522)*LEN(G1522)*LEN(H1522)=0,"",VLOOKUP(F1522&amp;G1522&amp;H1522,品类代码!$D:$E,2,0))</f>
        <v/>
      </c>
      <c r="J1522" s="31" t="str">
        <f>IF(LEN(I1522)=0,"",VLOOKUP(I1522,品类代码!$E:$F,2,0))</f>
        <v/>
      </c>
      <c r="K1522" s="30" t="str">
        <f>IF(LEN(J1522)=0,"",VLOOKUP(J1522,品类代码!$F:$G,2,0))</f>
        <v/>
      </c>
      <c r="L1522" s="64"/>
      <c r="M1522" s="39"/>
      <c r="N1522" s="39"/>
      <c r="O1522" s="39"/>
      <c r="P1522" s="39"/>
      <c r="Q1522" s="39"/>
      <c r="R1522" s="39"/>
      <c r="S1522" s="36" t="str">
        <f t="shared" si="23"/>
        <v/>
      </c>
      <c r="T1522" s="39"/>
      <c r="U1522" s="39"/>
      <c r="V1522" s="39"/>
    </row>
    <row r="1523" spans="1:22" s="17" customFormat="1" ht="14.25" thickBot="1">
      <c r="A1523" s="39"/>
      <c r="B1523" s="64"/>
      <c r="C1523" s="39"/>
      <c r="D1523" s="64"/>
      <c r="E1523" s="39"/>
      <c r="F1523" s="25"/>
      <c r="G1523" s="23"/>
      <c r="H1523" s="25"/>
      <c r="I1523" s="30" t="str">
        <f>IF(LEN(F1523)*LEN(G1523)*LEN(H1523)=0,"",VLOOKUP(F1523&amp;G1523&amp;H1523,品类代码!$D:$E,2,0))</f>
        <v/>
      </c>
      <c r="J1523" s="31" t="str">
        <f>IF(LEN(I1523)=0,"",VLOOKUP(I1523,品类代码!$E:$F,2,0))</f>
        <v/>
      </c>
      <c r="K1523" s="30" t="str">
        <f>IF(LEN(J1523)=0,"",VLOOKUP(J1523,品类代码!$F:$G,2,0))</f>
        <v/>
      </c>
      <c r="L1523" s="64"/>
      <c r="M1523" s="39"/>
      <c r="N1523" s="39"/>
      <c r="O1523" s="39"/>
      <c r="P1523" s="39"/>
      <c r="Q1523" s="39"/>
      <c r="R1523" s="39"/>
      <c r="S1523" s="36" t="str">
        <f t="shared" si="23"/>
        <v/>
      </c>
      <c r="T1523" s="39"/>
      <c r="U1523" s="39"/>
      <c r="V1523" s="39"/>
    </row>
    <row r="1524" spans="1:22" s="17" customFormat="1" ht="14.25" thickBot="1">
      <c r="A1524" s="39"/>
      <c r="B1524" s="64"/>
      <c r="C1524" s="39"/>
      <c r="D1524" s="64"/>
      <c r="E1524" s="39"/>
      <c r="F1524" s="25"/>
      <c r="G1524" s="23"/>
      <c r="H1524" s="25"/>
      <c r="I1524" s="30" t="str">
        <f>IF(LEN(F1524)*LEN(G1524)*LEN(H1524)=0,"",VLOOKUP(F1524&amp;G1524&amp;H1524,品类代码!$D:$E,2,0))</f>
        <v/>
      </c>
      <c r="J1524" s="31" t="str">
        <f>IF(LEN(I1524)=0,"",VLOOKUP(I1524,品类代码!$E:$F,2,0))</f>
        <v/>
      </c>
      <c r="K1524" s="30" t="str">
        <f>IF(LEN(J1524)=0,"",VLOOKUP(J1524,品类代码!$F:$G,2,0))</f>
        <v/>
      </c>
      <c r="L1524" s="64"/>
      <c r="M1524" s="39"/>
      <c r="N1524" s="39"/>
      <c r="O1524" s="39"/>
      <c r="P1524" s="39"/>
      <c r="Q1524" s="39"/>
      <c r="R1524" s="39"/>
      <c r="S1524" s="36" t="str">
        <f t="shared" si="23"/>
        <v/>
      </c>
      <c r="T1524" s="39"/>
      <c r="U1524" s="39"/>
      <c r="V1524" s="39"/>
    </row>
    <row r="1525" spans="1:22" s="17" customFormat="1" ht="14.25" thickBot="1">
      <c r="A1525" s="39"/>
      <c r="B1525" s="64"/>
      <c r="C1525" s="39"/>
      <c r="D1525" s="64"/>
      <c r="E1525" s="39"/>
      <c r="F1525" s="25"/>
      <c r="G1525" s="23"/>
      <c r="H1525" s="25"/>
      <c r="I1525" s="30" t="str">
        <f>IF(LEN(F1525)*LEN(G1525)*LEN(H1525)=0,"",VLOOKUP(F1525&amp;G1525&amp;H1525,品类代码!$D:$E,2,0))</f>
        <v/>
      </c>
      <c r="J1525" s="31" t="str">
        <f>IF(LEN(I1525)=0,"",VLOOKUP(I1525,品类代码!$E:$F,2,0))</f>
        <v/>
      </c>
      <c r="K1525" s="30" t="str">
        <f>IF(LEN(J1525)=0,"",VLOOKUP(J1525,品类代码!$F:$G,2,0))</f>
        <v/>
      </c>
      <c r="L1525" s="64"/>
      <c r="M1525" s="39"/>
      <c r="N1525" s="39"/>
      <c r="O1525" s="39"/>
      <c r="P1525" s="39"/>
      <c r="Q1525" s="39"/>
      <c r="R1525" s="39"/>
      <c r="S1525" s="36" t="str">
        <f t="shared" si="23"/>
        <v/>
      </c>
      <c r="T1525" s="39"/>
      <c r="U1525" s="39"/>
      <c r="V1525" s="39"/>
    </row>
    <row r="1526" spans="1:22" s="17" customFormat="1" ht="14.25" thickBot="1">
      <c r="A1526" s="39"/>
      <c r="B1526" s="64"/>
      <c r="C1526" s="39"/>
      <c r="D1526" s="64"/>
      <c r="E1526" s="39"/>
      <c r="F1526" s="25"/>
      <c r="G1526" s="23"/>
      <c r="H1526" s="25"/>
      <c r="I1526" s="30" t="str">
        <f>IF(LEN(F1526)*LEN(G1526)*LEN(H1526)=0,"",VLOOKUP(F1526&amp;G1526&amp;H1526,品类代码!$D:$E,2,0))</f>
        <v/>
      </c>
      <c r="J1526" s="31" t="str">
        <f>IF(LEN(I1526)=0,"",VLOOKUP(I1526,品类代码!$E:$F,2,0))</f>
        <v/>
      </c>
      <c r="K1526" s="30" t="str">
        <f>IF(LEN(J1526)=0,"",VLOOKUP(J1526,品类代码!$F:$G,2,0))</f>
        <v/>
      </c>
      <c r="L1526" s="64"/>
      <c r="M1526" s="39"/>
      <c r="N1526" s="39"/>
      <c r="O1526" s="39"/>
      <c r="P1526" s="39"/>
      <c r="Q1526" s="39"/>
      <c r="R1526" s="39"/>
      <c r="S1526" s="36" t="str">
        <f t="shared" si="23"/>
        <v/>
      </c>
      <c r="T1526" s="39"/>
      <c r="U1526" s="39"/>
      <c r="V1526" s="39"/>
    </row>
    <row r="1527" spans="1:22" s="17" customFormat="1" ht="14.25" thickBot="1">
      <c r="A1527" s="39"/>
      <c r="B1527" s="64"/>
      <c r="C1527" s="39"/>
      <c r="D1527" s="64"/>
      <c r="E1527" s="39"/>
      <c r="F1527" s="25"/>
      <c r="G1527" s="23"/>
      <c r="H1527" s="25"/>
      <c r="I1527" s="30" t="str">
        <f>IF(LEN(F1527)*LEN(G1527)*LEN(H1527)=0,"",VLOOKUP(F1527&amp;G1527&amp;H1527,品类代码!$D:$E,2,0))</f>
        <v/>
      </c>
      <c r="J1527" s="31" t="str">
        <f>IF(LEN(I1527)=0,"",VLOOKUP(I1527,品类代码!$E:$F,2,0))</f>
        <v/>
      </c>
      <c r="K1527" s="30" t="str">
        <f>IF(LEN(J1527)=0,"",VLOOKUP(J1527,品类代码!$F:$G,2,0))</f>
        <v/>
      </c>
      <c r="L1527" s="64"/>
      <c r="M1527" s="39"/>
      <c r="N1527" s="39"/>
      <c r="O1527" s="39"/>
      <c r="P1527" s="39"/>
      <c r="Q1527" s="39"/>
      <c r="R1527" s="39"/>
      <c r="S1527" s="36" t="str">
        <f t="shared" si="23"/>
        <v/>
      </c>
      <c r="T1527" s="39"/>
      <c r="U1527" s="39"/>
      <c r="V1527" s="39"/>
    </row>
    <row r="1528" spans="1:22" s="17" customFormat="1" ht="14.25" thickBot="1">
      <c r="A1528" s="39"/>
      <c r="B1528" s="64"/>
      <c r="C1528" s="39"/>
      <c r="D1528" s="64"/>
      <c r="E1528" s="39"/>
      <c r="F1528" s="25"/>
      <c r="G1528" s="23"/>
      <c r="H1528" s="25"/>
      <c r="I1528" s="30" t="str">
        <f>IF(LEN(F1528)*LEN(G1528)*LEN(H1528)=0,"",VLOOKUP(F1528&amp;G1528&amp;H1528,品类代码!$D:$E,2,0))</f>
        <v/>
      </c>
      <c r="J1528" s="31" t="str">
        <f>IF(LEN(I1528)=0,"",VLOOKUP(I1528,品类代码!$E:$F,2,0))</f>
        <v/>
      </c>
      <c r="K1528" s="30" t="str">
        <f>IF(LEN(J1528)=0,"",VLOOKUP(J1528,品类代码!$F:$G,2,0))</f>
        <v/>
      </c>
      <c r="L1528" s="64"/>
      <c r="M1528" s="39"/>
      <c r="N1528" s="39"/>
      <c r="O1528" s="39"/>
      <c r="P1528" s="39"/>
      <c r="Q1528" s="39"/>
      <c r="R1528" s="39"/>
      <c r="S1528" s="36" t="str">
        <f t="shared" si="23"/>
        <v/>
      </c>
      <c r="T1528" s="39"/>
      <c r="U1528" s="39"/>
      <c r="V1528" s="39"/>
    </row>
    <row r="1529" spans="1:22" s="17" customFormat="1" ht="14.25" thickBot="1">
      <c r="A1529" s="39"/>
      <c r="B1529" s="64"/>
      <c r="C1529" s="39"/>
      <c r="D1529" s="64"/>
      <c r="E1529" s="39"/>
      <c r="F1529" s="25"/>
      <c r="G1529" s="23"/>
      <c r="H1529" s="25"/>
      <c r="I1529" s="30" t="str">
        <f>IF(LEN(F1529)*LEN(G1529)*LEN(H1529)=0,"",VLOOKUP(F1529&amp;G1529&amp;H1529,品类代码!$D:$E,2,0))</f>
        <v/>
      </c>
      <c r="J1529" s="31" t="str">
        <f>IF(LEN(I1529)=0,"",VLOOKUP(I1529,品类代码!$E:$F,2,0))</f>
        <v/>
      </c>
      <c r="K1529" s="30" t="str">
        <f>IF(LEN(J1529)=0,"",VLOOKUP(J1529,品类代码!$F:$G,2,0))</f>
        <v/>
      </c>
      <c r="L1529" s="64"/>
      <c r="M1529" s="39"/>
      <c r="N1529" s="39"/>
      <c r="O1529" s="39"/>
      <c r="P1529" s="39"/>
      <c r="Q1529" s="39"/>
      <c r="R1529" s="39"/>
      <c r="S1529" s="36" t="str">
        <f t="shared" si="23"/>
        <v/>
      </c>
      <c r="T1529" s="39"/>
      <c r="U1529" s="39"/>
      <c r="V1529" s="39"/>
    </row>
    <row r="1530" spans="1:22" s="17" customFormat="1" ht="14.25" thickBot="1">
      <c r="A1530" s="39"/>
      <c r="B1530" s="64"/>
      <c r="C1530" s="39"/>
      <c r="D1530" s="64"/>
      <c r="E1530" s="39"/>
      <c r="F1530" s="25"/>
      <c r="G1530" s="23"/>
      <c r="H1530" s="25"/>
      <c r="I1530" s="30" t="str">
        <f>IF(LEN(F1530)*LEN(G1530)*LEN(H1530)=0,"",VLOOKUP(F1530&amp;G1530&amp;H1530,品类代码!$D:$E,2,0))</f>
        <v/>
      </c>
      <c r="J1530" s="31" t="str">
        <f>IF(LEN(I1530)=0,"",VLOOKUP(I1530,品类代码!$E:$F,2,0))</f>
        <v/>
      </c>
      <c r="K1530" s="30" t="str">
        <f>IF(LEN(J1530)=0,"",VLOOKUP(J1530,品类代码!$F:$G,2,0))</f>
        <v/>
      </c>
      <c r="L1530" s="64"/>
      <c r="M1530" s="39"/>
      <c r="N1530" s="39"/>
      <c r="O1530" s="39"/>
      <c r="P1530" s="39"/>
      <c r="Q1530" s="39"/>
      <c r="R1530" s="39"/>
      <c r="S1530" s="36" t="str">
        <f t="shared" si="23"/>
        <v/>
      </c>
      <c r="T1530" s="39"/>
      <c r="U1530" s="39"/>
      <c r="V1530" s="39"/>
    </row>
    <row r="1531" spans="1:22" s="17" customFormat="1" ht="14.25" thickBot="1">
      <c r="A1531" s="39"/>
      <c r="B1531" s="64"/>
      <c r="C1531" s="39"/>
      <c r="D1531" s="64"/>
      <c r="E1531" s="39"/>
      <c r="F1531" s="25"/>
      <c r="G1531" s="23"/>
      <c r="H1531" s="25"/>
      <c r="I1531" s="30" t="str">
        <f>IF(LEN(F1531)*LEN(G1531)*LEN(H1531)=0,"",VLOOKUP(F1531&amp;G1531&amp;H1531,品类代码!$D:$E,2,0))</f>
        <v/>
      </c>
      <c r="J1531" s="31" t="str">
        <f>IF(LEN(I1531)=0,"",VLOOKUP(I1531,品类代码!$E:$F,2,0))</f>
        <v/>
      </c>
      <c r="K1531" s="30" t="str">
        <f>IF(LEN(J1531)=0,"",VLOOKUP(J1531,品类代码!$F:$G,2,0))</f>
        <v/>
      </c>
      <c r="L1531" s="64"/>
      <c r="M1531" s="39"/>
      <c r="N1531" s="39"/>
      <c r="O1531" s="39"/>
      <c r="P1531" s="39"/>
      <c r="Q1531" s="39"/>
      <c r="R1531" s="39"/>
      <c r="S1531" s="36" t="str">
        <f t="shared" si="23"/>
        <v/>
      </c>
      <c r="T1531" s="39"/>
      <c r="U1531" s="39"/>
      <c r="V1531" s="39"/>
    </row>
    <row r="1532" spans="1:22" s="17" customFormat="1" ht="14.25" thickBot="1">
      <c r="A1532" s="39"/>
      <c r="B1532" s="64"/>
      <c r="C1532" s="39"/>
      <c r="D1532" s="64"/>
      <c r="E1532" s="39"/>
      <c r="F1532" s="25"/>
      <c r="G1532" s="23"/>
      <c r="H1532" s="25"/>
      <c r="I1532" s="30" t="str">
        <f>IF(LEN(F1532)*LEN(G1532)*LEN(H1532)=0,"",VLOOKUP(F1532&amp;G1532&amp;H1532,品类代码!$D:$E,2,0))</f>
        <v/>
      </c>
      <c r="J1532" s="31" t="str">
        <f>IF(LEN(I1532)=0,"",VLOOKUP(I1532,品类代码!$E:$F,2,0))</f>
        <v/>
      </c>
      <c r="K1532" s="30" t="str">
        <f>IF(LEN(J1532)=0,"",VLOOKUP(J1532,品类代码!$F:$G,2,0))</f>
        <v/>
      </c>
      <c r="L1532" s="64"/>
      <c r="M1532" s="39"/>
      <c r="N1532" s="39"/>
      <c r="O1532" s="39"/>
      <c r="P1532" s="39"/>
      <c r="Q1532" s="39"/>
      <c r="R1532" s="39"/>
      <c r="S1532" s="36" t="str">
        <f t="shared" si="23"/>
        <v/>
      </c>
      <c r="T1532" s="39"/>
      <c r="U1532" s="39"/>
      <c r="V1532" s="39"/>
    </row>
    <row r="1533" spans="1:22" s="17" customFormat="1" ht="14.25" thickBot="1">
      <c r="A1533" s="39"/>
      <c r="B1533" s="64"/>
      <c r="C1533" s="39"/>
      <c r="D1533" s="64"/>
      <c r="E1533" s="39"/>
      <c r="F1533" s="25"/>
      <c r="G1533" s="23"/>
      <c r="H1533" s="25"/>
      <c r="I1533" s="30" t="str">
        <f>IF(LEN(F1533)*LEN(G1533)*LEN(H1533)=0,"",VLOOKUP(F1533&amp;G1533&amp;H1533,品类代码!$D:$E,2,0))</f>
        <v/>
      </c>
      <c r="J1533" s="31" t="str">
        <f>IF(LEN(I1533)=0,"",VLOOKUP(I1533,品类代码!$E:$F,2,0))</f>
        <v/>
      </c>
      <c r="K1533" s="30" t="str">
        <f>IF(LEN(J1533)=0,"",VLOOKUP(J1533,品类代码!$F:$G,2,0))</f>
        <v/>
      </c>
      <c r="L1533" s="64"/>
      <c r="M1533" s="39"/>
      <c r="N1533" s="39"/>
      <c r="O1533" s="39"/>
      <c r="P1533" s="39"/>
      <c r="Q1533" s="39"/>
      <c r="R1533" s="39"/>
      <c r="S1533" s="36" t="str">
        <f t="shared" si="23"/>
        <v/>
      </c>
      <c r="T1533" s="39"/>
      <c r="U1533" s="39"/>
      <c r="V1533" s="39"/>
    </row>
    <row r="1534" spans="1:22" s="17" customFormat="1" ht="14.25" thickBot="1">
      <c r="A1534" s="39"/>
      <c r="B1534" s="64"/>
      <c r="C1534" s="39"/>
      <c r="D1534" s="64"/>
      <c r="E1534" s="39"/>
      <c r="F1534" s="25"/>
      <c r="G1534" s="23"/>
      <c r="H1534" s="25"/>
      <c r="I1534" s="30" t="str">
        <f>IF(LEN(F1534)*LEN(G1534)*LEN(H1534)=0,"",VLOOKUP(F1534&amp;G1534&amp;H1534,品类代码!$D:$E,2,0))</f>
        <v/>
      </c>
      <c r="J1534" s="31" t="str">
        <f>IF(LEN(I1534)=0,"",VLOOKUP(I1534,品类代码!$E:$F,2,0))</f>
        <v/>
      </c>
      <c r="K1534" s="30" t="str">
        <f>IF(LEN(J1534)=0,"",VLOOKUP(J1534,品类代码!$F:$G,2,0))</f>
        <v/>
      </c>
      <c r="L1534" s="64"/>
      <c r="M1534" s="39"/>
      <c r="N1534" s="39"/>
      <c r="O1534" s="39"/>
      <c r="P1534" s="39"/>
      <c r="Q1534" s="39"/>
      <c r="R1534" s="39"/>
      <c r="S1534" s="36" t="str">
        <f t="shared" si="23"/>
        <v/>
      </c>
      <c r="T1534" s="39"/>
      <c r="U1534" s="39"/>
      <c r="V1534" s="39"/>
    </row>
    <row r="1535" spans="1:22" s="17" customFormat="1" ht="14.25" thickBot="1">
      <c r="A1535" s="39"/>
      <c r="B1535" s="64"/>
      <c r="C1535" s="39"/>
      <c r="D1535" s="64"/>
      <c r="E1535" s="39"/>
      <c r="F1535" s="25"/>
      <c r="G1535" s="23"/>
      <c r="H1535" s="25"/>
      <c r="I1535" s="30" t="str">
        <f>IF(LEN(F1535)*LEN(G1535)*LEN(H1535)=0,"",VLOOKUP(F1535&amp;G1535&amp;H1535,品类代码!$D:$E,2,0))</f>
        <v/>
      </c>
      <c r="J1535" s="31" t="str">
        <f>IF(LEN(I1535)=0,"",VLOOKUP(I1535,品类代码!$E:$F,2,0))</f>
        <v/>
      </c>
      <c r="K1535" s="30" t="str">
        <f>IF(LEN(J1535)=0,"",VLOOKUP(J1535,品类代码!$F:$G,2,0))</f>
        <v/>
      </c>
      <c r="L1535" s="64"/>
      <c r="M1535" s="39"/>
      <c r="N1535" s="39"/>
      <c r="O1535" s="39"/>
      <c r="P1535" s="39"/>
      <c r="Q1535" s="39"/>
      <c r="R1535" s="39"/>
      <c r="S1535" s="36" t="str">
        <f t="shared" si="23"/>
        <v/>
      </c>
      <c r="T1535" s="39"/>
      <c r="U1535" s="39"/>
      <c r="V1535" s="39"/>
    </row>
    <row r="1536" spans="1:22" s="17" customFormat="1" ht="14.25" thickBot="1">
      <c r="A1536" s="39"/>
      <c r="B1536" s="64"/>
      <c r="C1536" s="39"/>
      <c r="D1536" s="64"/>
      <c r="E1536" s="39"/>
      <c r="F1536" s="25"/>
      <c r="G1536" s="23"/>
      <c r="H1536" s="25"/>
      <c r="I1536" s="30" t="str">
        <f>IF(LEN(F1536)*LEN(G1536)*LEN(H1536)=0,"",VLOOKUP(F1536&amp;G1536&amp;H1536,品类代码!$D:$E,2,0))</f>
        <v/>
      </c>
      <c r="J1536" s="31" t="str">
        <f>IF(LEN(I1536)=0,"",VLOOKUP(I1536,品类代码!$E:$F,2,0))</f>
        <v/>
      </c>
      <c r="K1536" s="30" t="str">
        <f>IF(LEN(J1536)=0,"",VLOOKUP(J1536,品类代码!$F:$G,2,0))</f>
        <v/>
      </c>
      <c r="L1536" s="64"/>
      <c r="M1536" s="39"/>
      <c r="N1536" s="39"/>
      <c r="O1536" s="39"/>
      <c r="P1536" s="39"/>
      <c r="Q1536" s="39"/>
      <c r="R1536" s="39"/>
      <c r="S1536" s="36" t="str">
        <f t="shared" si="23"/>
        <v/>
      </c>
      <c r="T1536" s="39"/>
      <c r="U1536" s="39"/>
      <c r="V1536" s="39"/>
    </row>
    <row r="1537" spans="1:22" s="17" customFormat="1" ht="14.25" thickBot="1">
      <c r="A1537" s="39"/>
      <c r="B1537" s="64"/>
      <c r="C1537" s="39"/>
      <c r="D1537" s="64"/>
      <c r="E1537" s="39"/>
      <c r="F1537" s="25"/>
      <c r="G1537" s="23"/>
      <c r="H1537" s="25"/>
      <c r="I1537" s="30" t="str">
        <f>IF(LEN(F1537)*LEN(G1537)*LEN(H1537)=0,"",VLOOKUP(F1537&amp;G1537&amp;H1537,品类代码!$D:$E,2,0))</f>
        <v/>
      </c>
      <c r="J1537" s="31" t="str">
        <f>IF(LEN(I1537)=0,"",VLOOKUP(I1537,品类代码!$E:$F,2,0))</f>
        <v/>
      </c>
      <c r="K1537" s="30" t="str">
        <f>IF(LEN(J1537)=0,"",VLOOKUP(J1537,品类代码!$F:$G,2,0))</f>
        <v/>
      </c>
      <c r="L1537" s="64"/>
      <c r="M1537" s="39"/>
      <c r="N1537" s="39"/>
      <c r="O1537" s="39"/>
      <c r="P1537" s="39"/>
      <c r="Q1537" s="39"/>
      <c r="R1537" s="39"/>
      <c r="S1537" s="36" t="str">
        <f t="shared" si="23"/>
        <v/>
      </c>
      <c r="T1537" s="39"/>
      <c r="U1537" s="39"/>
      <c r="V1537" s="39"/>
    </row>
    <row r="1538" spans="1:22" s="17" customFormat="1" ht="14.25" thickBot="1">
      <c r="A1538" s="39"/>
      <c r="B1538" s="64"/>
      <c r="C1538" s="39"/>
      <c r="D1538" s="64"/>
      <c r="E1538" s="39"/>
      <c r="F1538" s="25"/>
      <c r="G1538" s="23"/>
      <c r="H1538" s="25"/>
      <c r="I1538" s="30" t="str">
        <f>IF(LEN(F1538)*LEN(G1538)*LEN(H1538)=0,"",VLOOKUP(F1538&amp;G1538&amp;H1538,品类代码!$D:$E,2,0))</f>
        <v/>
      </c>
      <c r="J1538" s="31" t="str">
        <f>IF(LEN(I1538)=0,"",VLOOKUP(I1538,品类代码!$E:$F,2,0))</f>
        <v/>
      </c>
      <c r="K1538" s="30" t="str">
        <f>IF(LEN(J1538)=0,"",VLOOKUP(J1538,品类代码!$F:$G,2,0))</f>
        <v/>
      </c>
      <c r="L1538" s="64"/>
      <c r="M1538" s="39"/>
      <c r="N1538" s="39"/>
      <c r="O1538" s="39"/>
      <c r="P1538" s="39"/>
      <c r="Q1538" s="39"/>
      <c r="R1538" s="39"/>
      <c r="S1538" s="36" t="str">
        <f t="shared" si="23"/>
        <v/>
      </c>
      <c r="T1538" s="39"/>
      <c r="U1538" s="39"/>
      <c r="V1538" s="39"/>
    </row>
    <row r="1539" spans="1:22" s="17" customFormat="1" ht="14.25" thickBot="1">
      <c r="A1539" s="39"/>
      <c r="B1539" s="64"/>
      <c r="C1539" s="39"/>
      <c r="D1539" s="64"/>
      <c r="E1539" s="39"/>
      <c r="F1539" s="25"/>
      <c r="G1539" s="23"/>
      <c r="H1539" s="25"/>
      <c r="I1539" s="30" t="str">
        <f>IF(LEN(F1539)*LEN(G1539)*LEN(H1539)=0,"",VLOOKUP(F1539&amp;G1539&amp;H1539,品类代码!$D:$E,2,0))</f>
        <v/>
      </c>
      <c r="J1539" s="31" t="str">
        <f>IF(LEN(I1539)=0,"",VLOOKUP(I1539,品类代码!$E:$F,2,0))</f>
        <v/>
      </c>
      <c r="K1539" s="30" t="str">
        <f>IF(LEN(J1539)=0,"",VLOOKUP(J1539,品类代码!$F:$G,2,0))</f>
        <v/>
      </c>
      <c r="L1539" s="64"/>
      <c r="M1539" s="39"/>
      <c r="N1539" s="39"/>
      <c r="O1539" s="39"/>
      <c r="P1539" s="39"/>
      <c r="Q1539" s="39"/>
      <c r="R1539" s="39"/>
      <c r="S1539" s="36" t="str">
        <f t="shared" si="23"/>
        <v/>
      </c>
      <c r="T1539" s="39"/>
      <c r="U1539" s="39"/>
      <c r="V1539" s="39"/>
    </row>
    <row r="1540" spans="1:22" s="17" customFormat="1" ht="14.25" thickBot="1">
      <c r="A1540" s="39"/>
      <c r="B1540" s="64"/>
      <c r="C1540" s="39"/>
      <c r="D1540" s="64"/>
      <c r="E1540" s="39"/>
      <c r="F1540" s="25"/>
      <c r="G1540" s="23"/>
      <c r="H1540" s="25"/>
      <c r="I1540" s="30" t="str">
        <f>IF(LEN(F1540)*LEN(G1540)*LEN(H1540)=0,"",VLOOKUP(F1540&amp;G1540&amp;H1540,品类代码!$D:$E,2,0))</f>
        <v/>
      </c>
      <c r="J1540" s="31" t="str">
        <f>IF(LEN(I1540)=0,"",VLOOKUP(I1540,品类代码!$E:$F,2,0))</f>
        <v/>
      </c>
      <c r="K1540" s="30" t="str">
        <f>IF(LEN(J1540)=0,"",VLOOKUP(J1540,品类代码!$F:$G,2,0))</f>
        <v/>
      </c>
      <c r="L1540" s="64"/>
      <c r="M1540" s="39"/>
      <c r="N1540" s="39"/>
      <c r="O1540" s="39"/>
      <c r="P1540" s="39"/>
      <c r="Q1540" s="39"/>
      <c r="R1540" s="39"/>
      <c r="S1540" s="36" t="str">
        <f t="shared" si="23"/>
        <v/>
      </c>
      <c r="T1540" s="39"/>
      <c r="U1540" s="39"/>
      <c r="V1540" s="39"/>
    </row>
    <row r="1541" spans="1:22" s="17" customFormat="1" ht="14.25" thickBot="1">
      <c r="A1541" s="39"/>
      <c r="B1541" s="64"/>
      <c r="C1541" s="39"/>
      <c r="D1541" s="64"/>
      <c r="E1541" s="39"/>
      <c r="F1541" s="25"/>
      <c r="G1541" s="23"/>
      <c r="H1541" s="25"/>
      <c r="I1541" s="30" t="str">
        <f>IF(LEN(F1541)*LEN(G1541)*LEN(H1541)=0,"",VLOOKUP(F1541&amp;G1541&amp;H1541,品类代码!$D:$E,2,0))</f>
        <v/>
      </c>
      <c r="J1541" s="31" t="str">
        <f>IF(LEN(I1541)=0,"",VLOOKUP(I1541,品类代码!$E:$F,2,0))</f>
        <v/>
      </c>
      <c r="K1541" s="30" t="str">
        <f>IF(LEN(J1541)=0,"",VLOOKUP(J1541,品类代码!$F:$G,2,0))</f>
        <v/>
      </c>
      <c r="L1541" s="64"/>
      <c r="M1541" s="39"/>
      <c r="N1541" s="39"/>
      <c r="O1541" s="39"/>
      <c r="P1541" s="39"/>
      <c r="Q1541" s="39"/>
      <c r="R1541" s="39"/>
      <c r="S1541" s="36" t="str">
        <f t="shared" si="23"/>
        <v/>
      </c>
      <c r="T1541" s="39"/>
      <c r="U1541" s="39"/>
      <c r="V1541" s="39"/>
    </row>
    <row r="1542" spans="1:22" s="17" customFormat="1" ht="14.25" thickBot="1">
      <c r="A1542" s="39"/>
      <c r="B1542" s="64"/>
      <c r="C1542" s="39"/>
      <c r="D1542" s="64"/>
      <c r="E1542" s="39"/>
      <c r="F1542" s="25"/>
      <c r="G1542" s="23"/>
      <c r="H1542" s="25"/>
      <c r="I1542" s="30" t="str">
        <f>IF(LEN(F1542)*LEN(G1542)*LEN(H1542)=0,"",VLOOKUP(F1542&amp;G1542&amp;H1542,品类代码!$D:$E,2,0))</f>
        <v/>
      </c>
      <c r="J1542" s="31" t="str">
        <f>IF(LEN(I1542)=0,"",VLOOKUP(I1542,品类代码!$E:$F,2,0))</f>
        <v/>
      </c>
      <c r="K1542" s="30" t="str">
        <f>IF(LEN(J1542)=0,"",VLOOKUP(J1542,品类代码!$F:$G,2,0))</f>
        <v/>
      </c>
      <c r="L1542" s="64"/>
      <c r="M1542" s="39"/>
      <c r="N1542" s="39"/>
      <c r="O1542" s="39"/>
      <c r="P1542" s="39"/>
      <c r="Q1542" s="39"/>
      <c r="R1542" s="39"/>
      <c r="S1542" s="36" t="str">
        <f t="shared" ref="S1542:S1605" si="24">IF(LEN($B$3)*LEN(H1542)*LEN(B1542)*LEN(D1542)*LEN(L1542)=0,"",$B$3&amp;"-"&amp;H1542&amp;"-"&amp;B1542&amp;"-"&amp;D1542&amp;"-"&amp;IF(LEN(M1542)=0,L1542,IF(LEN(N1542)*LEN(M1542)&gt;0,M1542&amp;"("&amp;L1542&amp;")"&amp;N1542,M1542&amp;"("&amp;L1542&amp;")")))</f>
        <v/>
      </c>
      <c r="T1542" s="39"/>
      <c r="U1542" s="39"/>
      <c r="V1542" s="39"/>
    </row>
    <row r="1543" spans="1:22" s="17" customFormat="1" ht="14.25" thickBot="1">
      <c r="A1543" s="39"/>
      <c r="B1543" s="64"/>
      <c r="C1543" s="39"/>
      <c r="D1543" s="64"/>
      <c r="E1543" s="39"/>
      <c r="F1543" s="25"/>
      <c r="G1543" s="23"/>
      <c r="H1543" s="25"/>
      <c r="I1543" s="30" t="str">
        <f>IF(LEN(F1543)*LEN(G1543)*LEN(H1543)=0,"",VLOOKUP(F1543&amp;G1543&amp;H1543,品类代码!$D:$E,2,0))</f>
        <v/>
      </c>
      <c r="J1543" s="31" t="str">
        <f>IF(LEN(I1543)=0,"",VLOOKUP(I1543,品类代码!$E:$F,2,0))</f>
        <v/>
      </c>
      <c r="K1543" s="30" t="str">
        <f>IF(LEN(J1543)=0,"",VLOOKUP(J1543,品类代码!$F:$G,2,0))</f>
        <v/>
      </c>
      <c r="L1543" s="64"/>
      <c r="M1543" s="39"/>
      <c r="N1543" s="39"/>
      <c r="O1543" s="39"/>
      <c r="P1543" s="39"/>
      <c r="Q1543" s="39"/>
      <c r="R1543" s="39"/>
      <c r="S1543" s="36" t="str">
        <f t="shared" si="24"/>
        <v/>
      </c>
      <c r="T1543" s="39"/>
      <c r="U1543" s="39"/>
      <c r="V1543" s="39"/>
    </row>
    <row r="1544" spans="1:22" s="17" customFormat="1" ht="14.25" thickBot="1">
      <c r="A1544" s="39"/>
      <c r="B1544" s="64"/>
      <c r="C1544" s="39"/>
      <c r="D1544" s="64"/>
      <c r="E1544" s="39"/>
      <c r="F1544" s="25"/>
      <c r="G1544" s="23"/>
      <c r="H1544" s="25"/>
      <c r="I1544" s="30" t="str">
        <f>IF(LEN(F1544)*LEN(G1544)*LEN(H1544)=0,"",VLOOKUP(F1544&amp;G1544&amp;H1544,品类代码!$D:$E,2,0))</f>
        <v/>
      </c>
      <c r="J1544" s="31" t="str">
        <f>IF(LEN(I1544)=0,"",VLOOKUP(I1544,品类代码!$E:$F,2,0))</f>
        <v/>
      </c>
      <c r="K1544" s="30" t="str">
        <f>IF(LEN(J1544)=0,"",VLOOKUP(J1544,品类代码!$F:$G,2,0))</f>
        <v/>
      </c>
      <c r="L1544" s="64"/>
      <c r="M1544" s="39"/>
      <c r="N1544" s="39"/>
      <c r="O1544" s="39"/>
      <c r="P1544" s="39"/>
      <c r="Q1544" s="39"/>
      <c r="R1544" s="39"/>
      <c r="S1544" s="36" t="str">
        <f t="shared" si="24"/>
        <v/>
      </c>
      <c r="T1544" s="39"/>
      <c r="U1544" s="39"/>
      <c r="V1544" s="39"/>
    </row>
    <row r="1545" spans="1:22" s="17" customFormat="1" ht="14.25" thickBot="1">
      <c r="A1545" s="39"/>
      <c r="B1545" s="64"/>
      <c r="C1545" s="39"/>
      <c r="D1545" s="64"/>
      <c r="E1545" s="39"/>
      <c r="F1545" s="25"/>
      <c r="G1545" s="23"/>
      <c r="H1545" s="25"/>
      <c r="I1545" s="30" t="str">
        <f>IF(LEN(F1545)*LEN(G1545)*LEN(H1545)=0,"",VLOOKUP(F1545&amp;G1545&amp;H1545,品类代码!$D:$E,2,0))</f>
        <v/>
      </c>
      <c r="J1545" s="31" t="str">
        <f>IF(LEN(I1545)=0,"",VLOOKUP(I1545,品类代码!$E:$F,2,0))</f>
        <v/>
      </c>
      <c r="K1545" s="30" t="str">
        <f>IF(LEN(J1545)=0,"",VLOOKUP(J1545,品类代码!$F:$G,2,0))</f>
        <v/>
      </c>
      <c r="L1545" s="64"/>
      <c r="M1545" s="39"/>
      <c r="N1545" s="39"/>
      <c r="O1545" s="39"/>
      <c r="P1545" s="39"/>
      <c r="Q1545" s="39"/>
      <c r="R1545" s="39"/>
      <c r="S1545" s="36" t="str">
        <f t="shared" si="24"/>
        <v/>
      </c>
      <c r="T1545" s="39"/>
      <c r="U1545" s="39"/>
      <c r="V1545" s="39"/>
    </row>
    <row r="1546" spans="1:22" s="17" customFormat="1" ht="14.25" thickBot="1">
      <c r="A1546" s="39"/>
      <c r="B1546" s="64"/>
      <c r="C1546" s="39"/>
      <c r="D1546" s="64"/>
      <c r="E1546" s="39"/>
      <c r="F1546" s="25"/>
      <c r="G1546" s="23"/>
      <c r="H1546" s="25"/>
      <c r="I1546" s="30" t="str">
        <f>IF(LEN(F1546)*LEN(G1546)*LEN(H1546)=0,"",VLOOKUP(F1546&amp;G1546&amp;H1546,品类代码!$D:$E,2,0))</f>
        <v/>
      </c>
      <c r="J1546" s="31" t="str">
        <f>IF(LEN(I1546)=0,"",VLOOKUP(I1546,品类代码!$E:$F,2,0))</f>
        <v/>
      </c>
      <c r="K1546" s="30" t="str">
        <f>IF(LEN(J1546)=0,"",VLOOKUP(J1546,品类代码!$F:$G,2,0))</f>
        <v/>
      </c>
      <c r="L1546" s="64"/>
      <c r="M1546" s="39"/>
      <c r="N1546" s="39"/>
      <c r="O1546" s="39"/>
      <c r="P1546" s="39"/>
      <c r="Q1546" s="39"/>
      <c r="R1546" s="39"/>
      <c r="S1546" s="36" t="str">
        <f t="shared" si="24"/>
        <v/>
      </c>
      <c r="T1546" s="39"/>
      <c r="U1546" s="39"/>
      <c r="V1546" s="39"/>
    </row>
    <row r="1547" spans="1:22" s="17" customFormat="1" ht="14.25" thickBot="1">
      <c r="A1547" s="39"/>
      <c r="B1547" s="64"/>
      <c r="C1547" s="39"/>
      <c r="D1547" s="64"/>
      <c r="E1547" s="39"/>
      <c r="F1547" s="25"/>
      <c r="G1547" s="23"/>
      <c r="H1547" s="25"/>
      <c r="I1547" s="30" t="str">
        <f>IF(LEN(F1547)*LEN(G1547)*LEN(H1547)=0,"",VLOOKUP(F1547&amp;G1547&amp;H1547,品类代码!$D:$E,2,0))</f>
        <v/>
      </c>
      <c r="J1547" s="31" t="str">
        <f>IF(LEN(I1547)=0,"",VLOOKUP(I1547,品类代码!$E:$F,2,0))</f>
        <v/>
      </c>
      <c r="K1547" s="30" t="str">
        <f>IF(LEN(J1547)=0,"",VLOOKUP(J1547,品类代码!$F:$G,2,0))</f>
        <v/>
      </c>
      <c r="L1547" s="64"/>
      <c r="M1547" s="39"/>
      <c r="N1547" s="39"/>
      <c r="O1547" s="39"/>
      <c r="P1547" s="39"/>
      <c r="Q1547" s="39"/>
      <c r="R1547" s="39"/>
      <c r="S1547" s="36" t="str">
        <f t="shared" si="24"/>
        <v/>
      </c>
      <c r="T1547" s="39"/>
      <c r="U1547" s="39"/>
      <c r="V1547" s="39"/>
    </row>
    <row r="1548" spans="1:22" s="17" customFormat="1" ht="14.25" thickBot="1">
      <c r="A1548" s="39"/>
      <c r="B1548" s="64"/>
      <c r="C1548" s="39"/>
      <c r="D1548" s="64"/>
      <c r="E1548" s="39"/>
      <c r="F1548" s="25"/>
      <c r="G1548" s="23"/>
      <c r="H1548" s="25"/>
      <c r="I1548" s="30" t="str">
        <f>IF(LEN(F1548)*LEN(G1548)*LEN(H1548)=0,"",VLOOKUP(F1548&amp;G1548&amp;H1548,品类代码!$D:$E,2,0))</f>
        <v/>
      </c>
      <c r="J1548" s="31" t="str">
        <f>IF(LEN(I1548)=0,"",VLOOKUP(I1548,品类代码!$E:$F,2,0))</f>
        <v/>
      </c>
      <c r="K1548" s="30" t="str">
        <f>IF(LEN(J1548)=0,"",VLOOKUP(J1548,品类代码!$F:$G,2,0))</f>
        <v/>
      </c>
      <c r="L1548" s="64"/>
      <c r="M1548" s="39"/>
      <c r="N1548" s="39"/>
      <c r="O1548" s="39"/>
      <c r="P1548" s="39"/>
      <c r="Q1548" s="39"/>
      <c r="R1548" s="39"/>
      <c r="S1548" s="36" t="str">
        <f t="shared" si="24"/>
        <v/>
      </c>
      <c r="T1548" s="39"/>
      <c r="U1548" s="39"/>
      <c r="V1548" s="39"/>
    </row>
    <row r="1549" spans="1:22" s="17" customFormat="1" ht="14.25" thickBot="1">
      <c r="A1549" s="39"/>
      <c r="B1549" s="64"/>
      <c r="C1549" s="39"/>
      <c r="D1549" s="64"/>
      <c r="E1549" s="39"/>
      <c r="F1549" s="25"/>
      <c r="G1549" s="23"/>
      <c r="H1549" s="25"/>
      <c r="I1549" s="30" t="str">
        <f>IF(LEN(F1549)*LEN(G1549)*LEN(H1549)=0,"",VLOOKUP(F1549&amp;G1549&amp;H1549,品类代码!$D:$E,2,0))</f>
        <v/>
      </c>
      <c r="J1549" s="31" t="str">
        <f>IF(LEN(I1549)=0,"",VLOOKUP(I1549,品类代码!$E:$F,2,0))</f>
        <v/>
      </c>
      <c r="K1549" s="30" t="str">
        <f>IF(LEN(J1549)=0,"",VLOOKUP(J1549,品类代码!$F:$G,2,0))</f>
        <v/>
      </c>
      <c r="L1549" s="64"/>
      <c r="M1549" s="39"/>
      <c r="N1549" s="39"/>
      <c r="O1549" s="39"/>
      <c r="P1549" s="39"/>
      <c r="Q1549" s="39"/>
      <c r="R1549" s="39"/>
      <c r="S1549" s="36" t="str">
        <f t="shared" si="24"/>
        <v/>
      </c>
      <c r="T1549" s="39"/>
      <c r="U1549" s="39"/>
      <c r="V1549" s="39"/>
    </row>
    <row r="1550" spans="1:22" s="17" customFormat="1" ht="14.25" thickBot="1">
      <c r="A1550" s="39"/>
      <c r="B1550" s="64"/>
      <c r="C1550" s="39"/>
      <c r="D1550" s="64"/>
      <c r="E1550" s="39"/>
      <c r="F1550" s="25"/>
      <c r="G1550" s="23"/>
      <c r="H1550" s="25"/>
      <c r="I1550" s="30" t="str">
        <f>IF(LEN(F1550)*LEN(G1550)*LEN(H1550)=0,"",VLOOKUP(F1550&amp;G1550&amp;H1550,品类代码!$D:$E,2,0))</f>
        <v/>
      </c>
      <c r="J1550" s="31" t="str">
        <f>IF(LEN(I1550)=0,"",VLOOKUP(I1550,品类代码!$E:$F,2,0))</f>
        <v/>
      </c>
      <c r="K1550" s="30" t="str">
        <f>IF(LEN(J1550)=0,"",VLOOKUP(J1550,品类代码!$F:$G,2,0))</f>
        <v/>
      </c>
      <c r="L1550" s="64"/>
      <c r="M1550" s="39"/>
      <c r="N1550" s="39"/>
      <c r="O1550" s="39"/>
      <c r="P1550" s="39"/>
      <c r="Q1550" s="39"/>
      <c r="R1550" s="39"/>
      <c r="S1550" s="36" t="str">
        <f t="shared" si="24"/>
        <v/>
      </c>
      <c r="T1550" s="39"/>
      <c r="U1550" s="39"/>
      <c r="V1550" s="39"/>
    </row>
    <row r="1551" spans="1:22" s="17" customFormat="1" ht="14.25" thickBot="1">
      <c r="A1551" s="39"/>
      <c r="B1551" s="64"/>
      <c r="C1551" s="39"/>
      <c r="D1551" s="64"/>
      <c r="E1551" s="39"/>
      <c r="F1551" s="25"/>
      <c r="G1551" s="23"/>
      <c r="H1551" s="25"/>
      <c r="I1551" s="30" t="str">
        <f>IF(LEN(F1551)*LEN(G1551)*LEN(H1551)=0,"",VLOOKUP(F1551&amp;G1551&amp;H1551,品类代码!$D:$E,2,0))</f>
        <v/>
      </c>
      <c r="J1551" s="31" t="str">
        <f>IF(LEN(I1551)=0,"",VLOOKUP(I1551,品类代码!$E:$F,2,0))</f>
        <v/>
      </c>
      <c r="K1551" s="30" t="str">
        <f>IF(LEN(J1551)=0,"",VLOOKUP(J1551,品类代码!$F:$G,2,0))</f>
        <v/>
      </c>
      <c r="L1551" s="64"/>
      <c r="M1551" s="39"/>
      <c r="N1551" s="39"/>
      <c r="O1551" s="39"/>
      <c r="P1551" s="39"/>
      <c r="Q1551" s="39"/>
      <c r="R1551" s="39"/>
      <c r="S1551" s="36" t="str">
        <f t="shared" si="24"/>
        <v/>
      </c>
      <c r="T1551" s="39"/>
      <c r="U1551" s="39"/>
      <c r="V1551" s="39"/>
    </row>
    <row r="1552" spans="1:22" s="17" customFormat="1" ht="14.25" thickBot="1">
      <c r="A1552" s="39"/>
      <c r="B1552" s="64"/>
      <c r="C1552" s="39"/>
      <c r="D1552" s="64"/>
      <c r="E1552" s="39"/>
      <c r="F1552" s="25"/>
      <c r="G1552" s="23"/>
      <c r="H1552" s="25"/>
      <c r="I1552" s="30" t="str">
        <f>IF(LEN(F1552)*LEN(G1552)*LEN(H1552)=0,"",VLOOKUP(F1552&amp;G1552&amp;H1552,品类代码!$D:$E,2,0))</f>
        <v/>
      </c>
      <c r="J1552" s="31" t="str">
        <f>IF(LEN(I1552)=0,"",VLOOKUP(I1552,品类代码!$E:$F,2,0))</f>
        <v/>
      </c>
      <c r="K1552" s="30" t="str">
        <f>IF(LEN(J1552)=0,"",VLOOKUP(J1552,品类代码!$F:$G,2,0))</f>
        <v/>
      </c>
      <c r="L1552" s="64"/>
      <c r="M1552" s="39"/>
      <c r="N1552" s="39"/>
      <c r="O1552" s="39"/>
      <c r="P1552" s="39"/>
      <c r="Q1552" s="39"/>
      <c r="R1552" s="39"/>
      <c r="S1552" s="36" t="str">
        <f t="shared" si="24"/>
        <v/>
      </c>
      <c r="T1552" s="39"/>
      <c r="U1552" s="39"/>
      <c r="V1552" s="39"/>
    </row>
    <row r="1553" spans="1:22" s="17" customFormat="1" ht="14.25" thickBot="1">
      <c r="A1553" s="39"/>
      <c r="B1553" s="64"/>
      <c r="C1553" s="39"/>
      <c r="D1553" s="64"/>
      <c r="E1553" s="39"/>
      <c r="F1553" s="25"/>
      <c r="G1553" s="23"/>
      <c r="H1553" s="25"/>
      <c r="I1553" s="30" t="str">
        <f>IF(LEN(F1553)*LEN(G1553)*LEN(H1553)=0,"",VLOOKUP(F1553&amp;G1553&amp;H1553,品类代码!$D:$E,2,0))</f>
        <v/>
      </c>
      <c r="J1553" s="31" t="str">
        <f>IF(LEN(I1553)=0,"",VLOOKUP(I1553,品类代码!$E:$F,2,0))</f>
        <v/>
      </c>
      <c r="K1553" s="30" t="str">
        <f>IF(LEN(J1553)=0,"",VLOOKUP(J1553,品类代码!$F:$G,2,0))</f>
        <v/>
      </c>
      <c r="L1553" s="64"/>
      <c r="M1553" s="39"/>
      <c r="N1553" s="39"/>
      <c r="O1553" s="39"/>
      <c r="P1553" s="39"/>
      <c r="Q1553" s="39"/>
      <c r="R1553" s="39"/>
      <c r="S1553" s="36" t="str">
        <f t="shared" si="24"/>
        <v/>
      </c>
      <c r="T1553" s="39"/>
      <c r="U1553" s="39"/>
      <c r="V1553" s="39"/>
    </row>
    <row r="1554" spans="1:22" s="17" customFormat="1" ht="14.25" thickBot="1">
      <c r="A1554" s="39"/>
      <c r="B1554" s="64"/>
      <c r="C1554" s="39"/>
      <c r="D1554" s="64"/>
      <c r="E1554" s="39"/>
      <c r="F1554" s="25"/>
      <c r="G1554" s="23"/>
      <c r="H1554" s="25"/>
      <c r="I1554" s="30" t="str">
        <f>IF(LEN(F1554)*LEN(G1554)*LEN(H1554)=0,"",VLOOKUP(F1554&amp;G1554&amp;H1554,品类代码!$D:$E,2,0))</f>
        <v/>
      </c>
      <c r="J1554" s="31" t="str">
        <f>IF(LEN(I1554)=0,"",VLOOKUP(I1554,品类代码!$E:$F,2,0))</f>
        <v/>
      </c>
      <c r="K1554" s="30" t="str">
        <f>IF(LEN(J1554)=0,"",VLOOKUP(J1554,品类代码!$F:$G,2,0))</f>
        <v/>
      </c>
      <c r="L1554" s="64"/>
      <c r="M1554" s="39"/>
      <c r="N1554" s="39"/>
      <c r="O1554" s="39"/>
      <c r="P1554" s="39"/>
      <c r="Q1554" s="39"/>
      <c r="R1554" s="39"/>
      <c r="S1554" s="36" t="str">
        <f t="shared" si="24"/>
        <v/>
      </c>
      <c r="T1554" s="39"/>
      <c r="U1554" s="39"/>
      <c r="V1554" s="39"/>
    </row>
    <row r="1555" spans="1:22" s="17" customFormat="1" ht="14.25" thickBot="1">
      <c r="A1555" s="39"/>
      <c r="B1555" s="64"/>
      <c r="C1555" s="39"/>
      <c r="D1555" s="64"/>
      <c r="E1555" s="39"/>
      <c r="F1555" s="25"/>
      <c r="G1555" s="23"/>
      <c r="H1555" s="25"/>
      <c r="I1555" s="30" t="str">
        <f>IF(LEN(F1555)*LEN(G1555)*LEN(H1555)=0,"",VLOOKUP(F1555&amp;G1555&amp;H1555,品类代码!$D:$E,2,0))</f>
        <v/>
      </c>
      <c r="J1555" s="31" t="str">
        <f>IF(LEN(I1555)=0,"",VLOOKUP(I1555,品类代码!$E:$F,2,0))</f>
        <v/>
      </c>
      <c r="K1555" s="30" t="str">
        <f>IF(LEN(J1555)=0,"",VLOOKUP(J1555,品类代码!$F:$G,2,0))</f>
        <v/>
      </c>
      <c r="L1555" s="64"/>
      <c r="M1555" s="39"/>
      <c r="N1555" s="39"/>
      <c r="O1555" s="39"/>
      <c r="P1555" s="39"/>
      <c r="Q1555" s="39"/>
      <c r="R1555" s="39"/>
      <c r="S1555" s="36" t="str">
        <f t="shared" si="24"/>
        <v/>
      </c>
      <c r="T1555" s="39"/>
      <c r="U1555" s="39"/>
      <c r="V1555" s="39"/>
    </row>
    <row r="1556" spans="1:22" s="17" customFormat="1" ht="14.25" thickBot="1">
      <c r="A1556" s="39"/>
      <c r="B1556" s="64"/>
      <c r="C1556" s="39"/>
      <c r="D1556" s="64"/>
      <c r="E1556" s="39"/>
      <c r="F1556" s="25"/>
      <c r="G1556" s="23"/>
      <c r="H1556" s="25"/>
      <c r="I1556" s="30" t="str">
        <f>IF(LEN(F1556)*LEN(G1556)*LEN(H1556)=0,"",VLOOKUP(F1556&amp;G1556&amp;H1556,品类代码!$D:$E,2,0))</f>
        <v/>
      </c>
      <c r="J1556" s="31" t="str">
        <f>IF(LEN(I1556)=0,"",VLOOKUP(I1556,品类代码!$E:$F,2,0))</f>
        <v/>
      </c>
      <c r="K1556" s="30" t="str">
        <f>IF(LEN(J1556)=0,"",VLOOKUP(J1556,品类代码!$F:$G,2,0))</f>
        <v/>
      </c>
      <c r="L1556" s="64"/>
      <c r="M1556" s="39"/>
      <c r="N1556" s="39"/>
      <c r="O1556" s="39"/>
      <c r="P1556" s="39"/>
      <c r="Q1556" s="39"/>
      <c r="R1556" s="39"/>
      <c r="S1556" s="36" t="str">
        <f t="shared" si="24"/>
        <v/>
      </c>
      <c r="T1556" s="39"/>
      <c r="U1556" s="39"/>
      <c r="V1556" s="39"/>
    </row>
    <row r="1557" spans="1:22" s="17" customFormat="1" ht="14.25" thickBot="1">
      <c r="A1557" s="39"/>
      <c r="B1557" s="64"/>
      <c r="C1557" s="39"/>
      <c r="D1557" s="64"/>
      <c r="E1557" s="39"/>
      <c r="F1557" s="25"/>
      <c r="G1557" s="23"/>
      <c r="H1557" s="25"/>
      <c r="I1557" s="30" t="str">
        <f>IF(LEN(F1557)*LEN(G1557)*LEN(H1557)=0,"",VLOOKUP(F1557&amp;G1557&amp;H1557,品类代码!$D:$E,2,0))</f>
        <v/>
      </c>
      <c r="J1557" s="31" t="str">
        <f>IF(LEN(I1557)=0,"",VLOOKUP(I1557,品类代码!$E:$F,2,0))</f>
        <v/>
      </c>
      <c r="K1557" s="30" t="str">
        <f>IF(LEN(J1557)=0,"",VLOOKUP(J1557,品类代码!$F:$G,2,0))</f>
        <v/>
      </c>
      <c r="L1557" s="64"/>
      <c r="M1557" s="39"/>
      <c r="N1557" s="39"/>
      <c r="O1557" s="39"/>
      <c r="P1557" s="39"/>
      <c r="Q1557" s="39"/>
      <c r="R1557" s="39"/>
      <c r="S1557" s="36" t="str">
        <f t="shared" si="24"/>
        <v/>
      </c>
      <c r="T1557" s="39"/>
      <c r="U1557" s="39"/>
      <c r="V1557" s="39"/>
    </row>
    <row r="1558" spans="1:22" s="17" customFormat="1" ht="14.25" thickBot="1">
      <c r="A1558" s="39"/>
      <c r="B1558" s="64"/>
      <c r="C1558" s="39"/>
      <c r="D1558" s="64"/>
      <c r="E1558" s="39"/>
      <c r="F1558" s="25"/>
      <c r="G1558" s="23"/>
      <c r="H1558" s="25"/>
      <c r="I1558" s="30" t="str">
        <f>IF(LEN(F1558)*LEN(G1558)*LEN(H1558)=0,"",VLOOKUP(F1558&amp;G1558&amp;H1558,品类代码!$D:$E,2,0))</f>
        <v/>
      </c>
      <c r="J1558" s="31" t="str">
        <f>IF(LEN(I1558)=0,"",VLOOKUP(I1558,品类代码!$E:$F,2,0))</f>
        <v/>
      </c>
      <c r="K1558" s="30" t="str">
        <f>IF(LEN(J1558)=0,"",VLOOKUP(J1558,品类代码!$F:$G,2,0))</f>
        <v/>
      </c>
      <c r="L1558" s="64"/>
      <c r="M1558" s="39"/>
      <c r="N1558" s="39"/>
      <c r="O1558" s="39"/>
      <c r="P1558" s="39"/>
      <c r="Q1558" s="39"/>
      <c r="R1558" s="39"/>
      <c r="S1558" s="36" t="str">
        <f t="shared" si="24"/>
        <v/>
      </c>
      <c r="T1558" s="39"/>
      <c r="U1558" s="39"/>
      <c r="V1558" s="39"/>
    </row>
    <row r="1559" spans="1:22" s="17" customFormat="1" ht="14.25" thickBot="1">
      <c r="A1559" s="39"/>
      <c r="B1559" s="64"/>
      <c r="C1559" s="39"/>
      <c r="D1559" s="64"/>
      <c r="E1559" s="39"/>
      <c r="F1559" s="25"/>
      <c r="G1559" s="23"/>
      <c r="H1559" s="25"/>
      <c r="I1559" s="30" t="str">
        <f>IF(LEN(F1559)*LEN(G1559)*LEN(H1559)=0,"",VLOOKUP(F1559&amp;G1559&amp;H1559,品类代码!$D:$E,2,0))</f>
        <v/>
      </c>
      <c r="J1559" s="31" t="str">
        <f>IF(LEN(I1559)=0,"",VLOOKUP(I1559,品类代码!$E:$F,2,0))</f>
        <v/>
      </c>
      <c r="K1559" s="30" t="str">
        <f>IF(LEN(J1559)=0,"",VLOOKUP(J1559,品类代码!$F:$G,2,0))</f>
        <v/>
      </c>
      <c r="L1559" s="64"/>
      <c r="M1559" s="39"/>
      <c r="N1559" s="39"/>
      <c r="O1559" s="39"/>
      <c r="P1559" s="39"/>
      <c r="Q1559" s="39"/>
      <c r="R1559" s="39"/>
      <c r="S1559" s="36" t="str">
        <f t="shared" si="24"/>
        <v/>
      </c>
      <c r="T1559" s="39"/>
      <c r="U1559" s="39"/>
      <c r="V1559" s="39"/>
    </row>
    <row r="1560" spans="1:22" s="17" customFormat="1" ht="14.25" thickBot="1">
      <c r="A1560" s="39"/>
      <c r="B1560" s="64"/>
      <c r="C1560" s="39"/>
      <c r="D1560" s="64"/>
      <c r="E1560" s="39"/>
      <c r="F1560" s="25"/>
      <c r="G1560" s="23"/>
      <c r="H1560" s="25"/>
      <c r="I1560" s="30" t="str">
        <f>IF(LEN(F1560)*LEN(G1560)*LEN(H1560)=0,"",VLOOKUP(F1560&amp;G1560&amp;H1560,品类代码!$D:$E,2,0))</f>
        <v/>
      </c>
      <c r="J1560" s="31" t="str">
        <f>IF(LEN(I1560)=0,"",VLOOKUP(I1560,品类代码!$E:$F,2,0))</f>
        <v/>
      </c>
      <c r="K1560" s="30" t="str">
        <f>IF(LEN(J1560)=0,"",VLOOKUP(J1560,品类代码!$F:$G,2,0))</f>
        <v/>
      </c>
      <c r="L1560" s="64"/>
      <c r="M1560" s="39"/>
      <c r="N1560" s="39"/>
      <c r="O1560" s="39"/>
      <c r="P1560" s="39"/>
      <c r="Q1560" s="39"/>
      <c r="R1560" s="39"/>
      <c r="S1560" s="36" t="str">
        <f t="shared" si="24"/>
        <v/>
      </c>
      <c r="T1560" s="39"/>
      <c r="U1560" s="39"/>
      <c r="V1560" s="39"/>
    </row>
    <row r="1561" spans="1:22" s="17" customFormat="1" ht="14.25" thickBot="1">
      <c r="A1561" s="39"/>
      <c r="B1561" s="64"/>
      <c r="C1561" s="39"/>
      <c r="D1561" s="64"/>
      <c r="E1561" s="39"/>
      <c r="F1561" s="25"/>
      <c r="G1561" s="23"/>
      <c r="H1561" s="25"/>
      <c r="I1561" s="30" t="str">
        <f>IF(LEN(F1561)*LEN(G1561)*LEN(H1561)=0,"",VLOOKUP(F1561&amp;G1561&amp;H1561,品类代码!$D:$E,2,0))</f>
        <v/>
      </c>
      <c r="J1561" s="31" t="str">
        <f>IF(LEN(I1561)=0,"",VLOOKUP(I1561,品类代码!$E:$F,2,0))</f>
        <v/>
      </c>
      <c r="K1561" s="30" t="str">
        <f>IF(LEN(J1561)=0,"",VLOOKUP(J1561,品类代码!$F:$G,2,0))</f>
        <v/>
      </c>
      <c r="L1561" s="64"/>
      <c r="M1561" s="39"/>
      <c r="N1561" s="39"/>
      <c r="O1561" s="39"/>
      <c r="P1561" s="39"/>
      <c r="Q1561" s="39"/>
      <c r="R1561" s="39"/>
      <c r="S1561" s="36" t="str">
        <f t="shared" si="24"/>
        <v/>
      </c>
      <c r="T1561" s="39"/>
      <c r="U1561" s="39"/>
      <c r="V1561" s="39"/>
    </row>
    <row r="1562" spans="1:22" s="17" customFormat="1" ht="14.25" thickBot="1">
      <c r="A1562" s="39"/>
      <c r="B1562" s="64"/>
      <c r="C1562" s="39"/>
      <c r="D1562" s="64"/>
      <c r="E1562" s="39"/>
      <c r="F1562" s="25"/>
      <c r="G1562" s="23"/>
      <c r="H1562" s="25"/>
      <c r="I1562" s="30" t="str">
        <f>IF(LEN(F1562)*LEN(G1562)*LEN(H1562)=0,"",VLOOKUP(F1562&amp;G1562&amp;H1562,品类代码!$D:$E,2,0))</f>
        <v/>
      </c>
      <c r="J1562" s="31" t="str">
        <f>IF(LEN(I1562)=0,"",VLOOKUP(I1562,品类代码!$E:$F,2,0))</f>
        <v/>
      </c>
      <c r="K1562" s="30" t="str">
        <f>IF(LEN(J1562)=0,"",VLOOKUP(J1562,品类代码!$F:$G,2,0))</f>
        <v/>
      </c>
      <c r="L1562" s="64"/>
      <c r="M1562" s="39"/>
      <c r="N1562" s="39"/>
      <c r="O1562" s="39"/>
      <c r="P1562" s="39"/>
      <c r="Q1562" s="39"/>
      <c r="R1562" s="39"/>
      <c r="S1562" s="36" t="str">
        <f t="shared" si="24"/>
        <v/>
      </c>
      <c r="T1562" s="39"/>
      <c r="U1562" s="39"/>
      <c r="V1562" s="39"/>
    </row>
    <row r="1563" spans="1:22" s="17" customFormat="1" ht="14.25" thickBot="1">
      <c r="A1563" s="39"/>
      <c r="B1563" s="64"/>
      <c r="C1563" s="39"/>
      <c r="D1563" s="64"/>
      <c r="E1563" s="39"/>
      <c r="F1563" s="25"/>
      <c r="G1563" s="23"/>
      <c r="H1563" s="25"/>
      <c r="I1563" s="30" t="str">
        <f>IF(LEN(F1563)*LEN(G1563)*LEN(H1563)=0,"",VLOOKUP(F1563&amp;G1563&amp;H1563,品类代码!$D:$E,2,0))</f>
        <v/>
      </c>
      <c r="J1563" s="31" t="str">
        <f>IF(LEN(I1563)=0,"",VLOOKUP(I1563,品类代码!$E:$F,2,0))</f>
        <v/>
      </c>
      <c r="K1563" s="30" t="str">
        <f>IF(LEN(J1563)=0,"",VLOOKUP(J1563,品类代码!$F:$G,2,0))</f>
        <v/>
      </c>
      <c r="L1563" s="64"/>
      <c r="M1563" s="39"/>
      <c r="N1563" s="39"/>
      <c r="O1563" s="39"/>
      <c r="P1563" s="39"/>
      <c r="Q1563" s="39"/>
      <c r="R1563" s="39"/>
      <c r="S1563" s="36" t="str">
        <f t="shared" si="24"/>
        <v/>
      </c>
      <c r="T1563" s="39"/>
      <c r="U1563" s="39"/>
      <c r="V1563" s="39"/>
    </row>
    <row r="1564" spans="1:22" s="17" customFormat="1" ht="14.25" thickBot="1">
      <c r="A1564" s="39"/>
      <c r="B1564" s="64"/>
      <c r="C1564" s="39"/>
      <c r="D1564" s="64"/>
      <c r="E1564" s="39"/>
      <c r="F1564" s="25"/>
      <c r="G1564" s="23"/>
      <c r="H1564" s="25"/>
      <c r="I1564" s="30" t="str">
        <f>IF(LEN(F1564)*LEN(G1564)*LEN(H1564)=0,"",VLOOKUP(F1564&amp;G1564&amp;H1564,品类代码!$D:$E,2,0))</f>
        <v/>
      </c>
      <c r="J1564" s="31" t="str">
        <f>IF(LEN(I1564)=0,"",VLOOKUP(I1564,品类代码!$E:$F,2,0))</f>
        <v/>
      </c>
      <c r="K1564" s="30" t="str">
        <f>IF(LEN(J1564)=0,"",VLOOKUP(J1564,品类代码!$F:$G,2,0))</f>
        <v/>
      </c>
      <c r="L1564" s="64"/>
      <c r="M1564" s="39"/>
      <c r="N1564" s="39"/>
      <c r="O1564" s="39"/>
      <c r="P1564" s="39"/>
      <c r="Q1564" s="39"/>
      <c r="R1564" s="39"/>
      <c r="S1564" s="36" t="str">
        <f t="shared" si="24"/>
        <v/>
      </c>
      <c r="T1564" s="39"/>
      <c r="U1564" s="39"/>
      <c r="V1564" s="39"/>
    </row>
    <row r="1565" spans="1:22" s="17" customFormat="1" ht="14.25" thickBot="1">
      <c r="A1565" s="39"/>
      <c r="B1565" s="64"/>
      <c r="C1565" s="39"/>
      <c r="D1565" s="64"/>
      <c r="E1565" s="39"/>
      <c r="F1565" s="25"/>
      <c r="G1565" s="23"/>
      <c r="H1565" s="25"/>
      <c r="I1565" s="30" t="str">
        <f>IF(LEN(F1565)*LEN(G1565)*LEN(H1565)=0,"",VLOOKUP(F1565&amp;G1565&amp;H1565,品类代码!$D:$E,2,0))</f>
        <v/>
      </c>
      <c r="J1565" s="31" t="str">
        <f>IF(LEN(I1565)=0,"",VLOOKUP(I1565,品类代码!$E:$F,2,0))</f>
        <v/>
      </c>
      <c r="K1565" s="30" t="str">
        <f>IF(LEN(J1565)=0,"",VLOOKUP(J1565,品类代码!$F:$G,2,0))</f>
        <v/>
      </c>
      <c r="L1565" s="64"/>
      <c r="M1565" s="39"/>
      <c r="N1565" s="39"/>
      <c r="O1565" s="39"/>
      <c r="P1565" s="39"/>
      <c r="Q1565" s="39"/>
      <c r="R1565" s="39"/>
      <c r="S1565" s="36" t="str">
        <f t="shared" si="24"/>
        <v/>
      </c>
      <c r="T1565" s="39"/>
      <c r="U1565" s="39"/>
      <c r="V1565" s="39"/>
    </row>
    <row r="1566" spans="1:22" s="17" customFormat="1" ht="14.25" thickBot="1">
      <c r="A1566" s="39"/>
      <c r="B1566" s="64"/>
      <c r="C1566" s="39"/>
      <c r="D1566" s="64"/>
      <c r="E1566" s="39"/>
      <c r="F1566" s="25"/>
      <c r="G1566" s="23"/>
      <c r="H1566" s="25"/>
      <c r="I1566" s="30" t="str">
        <f>IF(LEN(F1566)*LEN(G1566)*LEN(H1566)=0,"",VLOOKUP(F1566&amp;G1566&amp;H1566,品类代码!$D:$E,2,0))</f>
        <v/>
      </c>
      <c r="J1566" s="31" t="str">
        <f>IF(LEN(I1566)=0,"",VLOOKUP(I1566,品类代码!$E:$F,2,0))</f>
        <v/>
      </c>
      <c r="K1566" s="30" t="str">
        <f>IF(LEN(J1566)=0,"",VLOOKUP(J1566,品类代码!$F:$G,2,0))</f>
        <v/>
      </c>
      <c r="L1566" s="64"/>
      <c r="M1566" s="39"/>
      <c r="N1566" s="39"/>
      <c r="O1566" s="39"/>
      <c r="P1566" s="39"/>
      <c r="Q1566" s="39"/>
      <c r="R1566" s="39"/>
      <c r="S1566" s="36" t="str">
        <f t="shared" si="24"/>
        <v/>
      </c>
      <c r="T1566" s="39"/>
      <c r="U1566" s="39"/>
      <c r="V1566" s="39"/>
    </row>
    <row r="1567" spans="1:22" s="17" customFormat="1" ht="14.25" thickBot="1">
      <c r="A1567" s="39"/>
      <c r="B1567" s="64"/>
      <c r="C1567" s="39"/>
      <c r="D1567" s="64"/>
      <c r="E1567" s="39"/>
      <c r="F1567" s="25"/>
      <c r="G1567" s="23"/>
      <c r="H1567" s="25"/>
      <c r="I1567" s="30" t="str">
        <f>IF(LEN(F1567)*LEN(G1567)*LEN(H1567)=0,"",VLOOKUP(F1567&amp;G1567&amp;H1567,品类代码!$D:$E,2,0))</f>
        <v/>
      </c>
      <c r="J1567" s="31" t="str">
        <f>IF(LEN(I1567)=0,"",VLOOKUP(I1567,品类代码!$E:$F,2,0))</f>
        <v/>
      </c>
      <c r="K1567" s="30" t="str">
        <f>IF(LEN(J1567)=0,"",VLOOKUP(J1567,品类代码!$F:$G,2,0))</f>
        <v/>
      </c>
      <c r="L1567" s="64"/>
      <c r="M1567" s="39"/>
      <c r="N1567" s="39"/>
      <c r="O1567" s="39"/>
      <c r="P1567" s="39"/>
      <c r="Q1567" s="39"/>
      <c r="R1567" s="39"/>
      <c r="S1567" s="36" t="str">
        <f t="shared" si="24"/>
        <v/>
      </c>
      <c r="T1567" s="39"/>
      <c r="U1567" s="39"/>
      <c r="V1567" s="39"/>
    </row>
    <row r="1568" spans="1:22" s="17" customFormat="1" ht="14.25" thickBot="1">
      <c r="A1568" s="39"/>
      <c r="B1568" s="64"/>
      <c r="C1568" s="39"/>
      <c r="D1568" s="64"/>
      <c r="E1568" s="39"/>
      <c r="F1568" s="25"/>
      <c r="G1568" s="23"/>
      <c r="H1568" s="25"/>
      <c r="I1568" s="30" t="str">
        <f>IF(LEN(F1568)*LEN(G1568)*LEN(H1568)=0,"",VLOOKUP(F1568&amp;G1568&amp;H1568,品类代码!$D:$E,2,0))</f>
        <v/>
      </c>
      <c r="J1568" s="31" t="str">
        <f>IF(LEN(I1568)=0,"",VLOOKUP(I1568,品类代码!$E:$F,2,0))</f>
        <v/>
      </c>
      <c r="K1568" s="30" t="str">
        <f>IF(LEN(J1568)=0,"",VLOOKUP(J1568,品类代码!$F:$G,2,0))</f>
        <v/>
      </c>
      <c r="L1568" s="64"/>
      <c r="M1568" s="39"/>
      <c r="N1568" s="39"/>
      <c r="O1568" s="39"/>
      <c r="P1568" s="39"/>
      <c r="Q1568" s="39"/>
      <c r="R1568" s="39"/>
      <c r="S1568" s="36" t="str">
        <f t="shared" si="24"/>
        <v/>
      </c>
      <c r="T1568" s="39"/>
      <c r="U1568" s="39"/>
      <c r="V1568" s="39"/>
    </row>
    <row r="1569" spans="1:22" s="17" customFormat="1" ht="14.25" thickBot="1">
      <c r="A1569" s="39"/>
      <c r="B1569" s="64"/>
      <c r="C1569" s="39"/>
      <c r="D1569" s="64"/>
      <c r="E1569" s="39"/>
      <c r="F1569" s="25"/>
      <c r="G1569" s="23"/>
      <c r="H1569" s="25"/>
      <c r="I1569" s="30" t="str">
        <f>IF(LEN(F1569)*LEN(G1569)*LEN(H1569)=0,"",VLOOKUP(F1569&amp;G1569&amp;H1569,品类代码!$D:$E,2,0))</f>
        <v/>
      </c>
      <c r="J1569" s="31" t="str">
        <f>IF(LEN(I1569)=0,"",VLOOKUP(I1569,品类代码!$E:$F,2,0))</f>
        <v/>
      </c>
      <c r="K1569" s="30" t="str">
        <f>IF(LEN(J1569)=0,"",VLOOKUP(J1569,品类代码!$F:$G,2,0))</f>
        <v/>
      </c>
      <c r="L1569" s="64"/>
      <c r="M1569" s="39"/>
      <c r="N1569" s="39"/>
      <c r="O1569" s="39"/>
      <c r="P1569" s="39"/>
      <c r="Q1569" s="39"/>
      <c r="R1569" s="39"/>
      <c r="S1569" s="36" t="str">
        <f t="shared" si="24"/>
        <v/>
      </c>
      <c r="T1569" s="39"/>
      <c r="U1569" s="39"/>
      <c r="V1569" s="39"/>
    </row>
    <row r="1570" spans="1:22" s="17" customFormat="1" ht="14.25" thickBot="1">
      <c r="A1570" s="39"/>
      <c r="B1570" s="64"/>
      <c r="C1570" s="39"/>
      <c r="D1570" s="64"/>
      <c r="E1570" s="39"/>
      <c r="F1570" s="25"/>
      <c r="G1570" s="23"/>
      <c r="H1570" s="25"/>
      <c r="I1570" s="30" t="str">
        <f>IF(LEN(F1570)*LEN(G1570)*LEN(H1570)=0,"",VLOOKUP(F1570&amp;G1570&amp;H1570,品类代码!$D:$E,2,0))</f>
        <v/>
      </c>
      <c r="J1570" s="31" t="str">
        <f>IF(LEN(I1570)=0,"",VLOOKUP(I1570,品类代码!$E:$F,2,0))</f>
        <v/>
      </c>
      <c r="K1570" s="30" t="str">
        <f>IF(LEN(J1570)=0,"",VLOOKUP(J1570,品类代码!$F:$G,2,0))</f>
        <v/>
      </c>
      <c r="L1570" s="64"/>
      <c r="M1570" s="39"/>
      <c r="N1570" s="39"/>
      <c r="O1570" s="39"/>
      <c r="P1570" s="39"/>
      <c r="Q1570" s="39"/>
      <c r="R1570" s="39"/>
      <c r="S1570" s="36" t="str">
        <f t="shared" si="24"/>
        <v/>
      </c>
      <c r="T1570" s="39"/>
      <c r="U1570" s="39"/>
      <c r="V1570" s="39"/>
    </row>
    <row r="1571" spans="1:22" s="17" customFormat="1" ht="14.25" thickBot="1">
      <c r="A1571" s="39"/>
      <c r="B1571" s="64"/>
      <c r="C1571" s="39"/>
      <c r="D1571" s="64"/>
      <c r="E1571" s="39"/>
      <c r="F1571" s="25"/>
      <c r="G1571" s="23"/>
      <c r="H1571" s="25"/>
      <c r="I1571" s="30" t="str">
        <f>IF(LEN(F1571)*LEN(G1571)*LEN(H1571)=0,"",VLOOKUP(F1571&amp;G1571&amp;H1571,品类代码!$D:$E,2,0))</f>
        <v/>
      </c>
      <c r="J1571" s="31" t="str">
        <f>IF(LEN(I1571)=0,"",VLOOKUP(I1571,品类代码!$E:$F,2,0))</f>
        <v/>
      </c>
      <c r="K1571" s="30" t="str">
        <f>IF(LEN(J1571)=0,"",VLOOKUP(J1571,品类代码!$F:$G,2,0))</f>
        <v/>
      </c>
      <c r="L1571" s="64"/>
      <c r="M1571" s="39"/>
      <c r="N1571" s="39"/>
      <c r="O1571" s="39"/>
      <c r="P1571" s="39"/>
      <c r="Q1571" s="39"/>
      <c r="R1571" s="39"/>
      <c r="S1571" s="36" t="str">
        <f t="shared" si="24"/>
        <v/>
      </c>
      <c r="T1571" s="39"/>
      <c r="U1571" s="39"/>
      <c r="V1571" s="39"/>
    </row>
    <row r="1572" spans="1:22" s="17" customFormat="1" ht="14.25" thickBot="1">
      <c r="A1572" s="39"/>
      <c r="B1572" s="64"/>
      <c r="C1572" s="39"/>
      <c r="D1572" s="64"/>
      <c r="E1572" s="39"/>
      <c r="F1572" s="25"/>
      <c r="G1572" s="23"/>
      <c r="H1572" s="25"/>
      <c r="I1572" s="30" t="str">
        <f>IF(LEN(F1572)*LEN(G1572)*LEN(H1572)=0,"",VLOOKUP(F1572&amp;G1572&amp;H1572,品类代码!$D:$E,2,0))</f>
        <v/>
      </c>
      <c r="J1572" s="31" t="str">
        <f>IF(LEN(I1572)=0,"",VLOOKUP(I1572,品类代码!$E:$F,2,0))</f>
        <v/>
      </c>
      <c r="K1572" s="30" t="str">
        <f>IF(LEN(J1572)=0,"",VLOOKUP(J1572,品类代码!$F:$G,2,0))</f>
        <v/>
      </c>
      <c r="L1572" s="64"/>
      <c r="M1572" s="39"/>
      <c r="N1572" s="39"/>
      <c r="O1572" s="39"/>
      <c r="P1572" s="39"/>
      <c r="Q1572" s="39"/>
      <c r="R1572" s="39"/>
      <c r="S1572" s="36" t="str">
        <f t="shared" si="24"/>
        <v/>
      </c>
      <c r="T1572" s="39"/>
      <c r="U1572" s="39"/>
      <c r="V1572" s="39"/>
    </row>
    <row r="1573" spans="1:22" s="17" customFormat="1" ht="14.25" thickBot="1">
      <c r="A1573" s="39"/>
      <c r="B1573" s="64"/>
      <c r="C1573" s="39"/>
      <c r="D1573" s="64"/>
      <c r="E1573" s="39"/>
      <c r="F1573" s="25"/>
      <c r="G1573" s="23"/>
      <c r="H1573" s="25"/>
      <c r="I1573" s="30" t="str">
        <f>IF(LEN(F1573)*LEN(G1573)*LEN(H1573)=0,"",VLOOKUP(F1573&amp;G1573&amp;H1573,品类代码!$D:$E,2,0))</f>
        <v/>
      </c>
      <c r="J1573" s="31" t="str">
        <f>IF(LEN(I1573)=0,"",VLOOKUP(I1573,品类代码!$E:$F,2,0))</f>
        <v/>
      </c>
      <c r="K1573" s="30" t="str">
        <f>IF(LEN(J1573)=0,"",VLOOKUP(J1573,品类代码!$F:$G,2,0))</f>
        <v/>
      </c>
      <c r="L1573" s="64"/>
      <c r="M1573" s="39"/>
      <c r="N1573" s="39"/>
      <c r="O1573" s="39"/>
      <c r="P1573" s="39"/>
      <c r="Q1573" s="39"/>
      <c r="R1573" s="39"/>
      <c r="S1573" s="36" t="str">
        <f t="shared" si="24"/>
        <v/>
      </c>
      <c r="T1573" s="39"/>
      <c r="U1573" s="39"/>
      <c r="V1573" s="39"/>
    </row>
    <row r="1574" spans="1:22" s="17" customFormat="1" ht="14.25" thickBot="1">
      <c r="A1574" s="39"/>
      <c r="B1574" s="64"/>
      <c r="C1574" s="39"/>
      <c r="D1574" s="64"/>
      <c r="E1574" s="39"/>
      <c r="F1574" s="25"/>
      <c r="G1574" s="23"/>
      <c r="H1574" s="25"/>
      <c r="I1574" s="30" t="str">
        <f>IF(LEN(F1574)*LEN(G1574)*LEN(H1574)=0,"",VLOOKUP(F1574&amp;G1574&amp;H1574,品类代码!$D:$E,2,0))</f>
        <v/>
      </c>
      <c r="J1574" s="31" t="str">
        <f>IF(LEN(I1574)=0,"",VLOOKUP(I1574,品类代码!$E:$F,2,0))</f>
        <v/>
      </c>
      <c r="K1574" s="30" t="str">
        <f>IF(LEN(J1574)=0,"",VLOOKUP(J1574,品类代码!$F:$G,2,0))</f>
        <v/>
      </c>
      <c r="L1574" s="64"/>
      <c r="M1574" s="39"/>
      <c r="N1574" s="39"/>
      <c r="O1574" s="39"/>
      <c r="P1574" s="39"/>
      <c r="Q1574" s="39"/>
      <c r="R1574" s="39"/>
      <c r="S1574" s="36" t="str">
        <f t="shared" si="24"/>
        <v/>
      </c>
      <c r="T1574" s="39"/>
      <c r="U1574" s="39"/>
      <c r="V1574" s="39"/>
    </row>
    <row r="1575" spans="1:22" s="17" customFormat="1" ht="14.25" thickBot="1">
      <c r="A1575" s="39"/>
      <c r="B1575" s="64"/>
      <c r="C1575" s="39"/>
      <c r="D1575" s="64"/>
      <c r="E1575" s="39"/>
      <c r="F1575" s="25"/>
      <c r="G1575" s="23"/>
      <c r="H1575" s="25"/>
      <c r="I1575" s="30" t="str">
        <f>IF(LEN(F1575)*LEN(G1575)*LEN(H1575)=0,"",VLOOKUP(F1575&amp;G1575&amp;H1575,品类代码!$D:$E,2,0))</f>
        <v/>
      </c>
      <c r="J1575" s="31" t="str">
        <f>IF(LEN(I1575)=0,"",VLOOKUP(I1575,品类代码!$E:$F,2,0))</f>
        <v/>
      </c>
      <c r="K1575" s="30" t="str">
        <f>IF(LEN(J1575)=0,"",VLOOKUP(J1575,品类代码!$F:$G,2,0))</f>
        <v/>
      </c>
      <c r="L1575" s="64"/>
      <c r="M1575" s="39"/>
      <c r="N1575" s="39"/>
      <c r="O1575" s="39"/>
      <c r="P1575" s="39"/>
      <c r="Q1575" s="39"/>
      <c r="R1575" s="39"/>
      <c r="S1575" s="36" t="str">
        <f t="shared" si="24"/>
        <v/>
      </c>
      <c r="T1575" s="39"/>
      <c r="U1575" s="39"/>
      <c r="V1575" s="39"/>
    </row>
    <row r="1576" spans="1:22" s="17" customFormat="1" ht="14.25" thickBot="1">
      <c r="A1576" s="39"/>
      <c r="B1576" s="64"/>
      <c r="C1576" s="39"/>
      <c r="D1576" s="64"/>
      <c r="E1576" s="39"/>
      <c r="F1576" s="25"/>
      <c r="G1576" s="23"/>
      <c r="H1576" s="25"/>
      <c r="I1576" s="30" t="str">
        <f>IF(LEN(F1576)*LEN(G1576)*LEN(H1576)=0,"",VLOOKUP(F1576&amp;G1576&amp;H1576,品类代码!$D:$E,2,0))</f>
        <v/>
      </c>
      <c r="J1576" s="31" t="str">
        <f>IF(LEN(I1576)=0,"",VLOOKUP(I1576,品类代码!$E:$F,2,0))</f>
        <v/>
      </c>
      <c r="K1576" s="30" t="str">
        <f>IF(LEN(J1576)=0,"",VLOOKUP(J1576,品类代码!$F:$G,2,0))</f>
        <v/>
      </c>
      <c r="L1576" s="64"/>
      <c r="M1576" s="39"/>
      <c r="N1576" s="39"/>
      <c r="O1576" s="39"/>
      <c r="P1576" s="39"/>
      <c r="Q1576" s="39"/>
      <c r="R1576" s="39"/>
      <c r="S1576" s="36" t="str">
        <f t="shared" si="24"/>
        <v/>
      </c>
      <c r="T1576" s="39"/>
      <c r="U1576" s="39"/>
      <c r="V1576" s="39"/>
    </row>
    <row r="1577" spans="1:22" s="17" customFormat="1" ht="14.25" thickBot="1">
      <c r="A1577" s="39"/>
      <c r="B1577" s="64"/>
      <c r="C1577" s="39"/>
      <c r="D1577" s="64"/>
      <c r="E1577" s="39"/>
      <c r="F1577" s="25"/>
      <c r="G1577" s="23"/>
      <c r="H1577" s="25"/>
      <c r="I1577" s="30" t="str">
        <f>IF(LEN(F1577)*LEN(G1577)*LEN(H1577)=0,"",VLOOKUP(F1577&amp;G1577&amp;H1577,品类代码!$D:$E,2,0))</f>
        <v/>
      </c>
      <c r="J1577" s="31" t="str">
        <f>IF(LEN(I1577)=0,"",VLOOKUP(I1577,品类代码!$E:$F,2,0))</f>
        <v/>
      </c>
      <c r="K1577" s="30" t="str">
        <f>IF(LEN(J1577)=0,"",VLOOKUP(J1577,品类代码!$F:$G,2,0))</f>
        <v/>
      </c>
      <c r="L1577" s="64"/>
      <c r="M1577" s="39"/>
      <c r="N1577" s="39"/>
      <c r="O1577" s="39"/>
      <c r="P1577" s="39"/>
      <c r="Q1577" s="39"/>
      <c r="R1577" s="39"/>
      <c r="S1577" s="36" t="str">
        <f t="shared" si="24"/>
        <v/>
      </c>
      <c r="T1577" s="39"/>
      <c r="U1577" s="39"/>
      <c r="V1577" s="39"/>
    </row>
    <row r="1578" spans="1:22" s="17" customFormat="1" ht="14.25" thickBot="1">
      <c r="A1578" s="39"/>
      <c r="B1578" s="64"/>
      <c r="C1578" s="39"/>
      <c r="D1578" s="64"/>
      <c r="E1578" s="39"/>
      <c r="F1578" s="25"/>
      <c r="G1578" s="23"/>
      <c r="H1578" s="25"/>
      <c r="I1578" s="30" t="str">
        <f>IF(LEN(F1578)*LEN(G1578)*LEN(H1578)=0,"",VLOOKUP(F1578&amp;G1578&amp;H1578,品类代码!$D:$E,2,0))</f>
        <v/>
      </c>
      <c r="J1578" s="31" t="str">
        <f>IF(LEN(I1578)=0,"",VLOOKUP(I1578,品类代码!$E:$F,2,0))</f>
        <v/>
      </c>
      <c r="K1578" s="30" t="str">
        <f>IF(LEN(J1578)=0,"",VLOOKUP(J1578,品类代码!$F:$G,2,0))</f>
        <v/>
      </c>
      <c r="L1578" s="64"/>
      <c r="M1578" s="39"/>
      <c r="N1578" s="39"/>
      <c r="O1578" s="39"/>
      <c r="P1578" s="39"/>
      <c r="Q1578" s="39"/>
      <c r="R1578" s="39"/>
      <c r="S1578" s="36" t="str">
        <f t="shared" si="24"/>
        <v/>
      </c>
      <c r="T1578" s="39"/>
      <c r="U1578" s="39"/>
      <c r="V1578" s="39"/>
    </row>
    <row r="1579" spans="1:22" s="17" customFormat="1" ht="14.25" thickBot="1">
      <c r="A1579" s="39"/>
      <c r="B1579" s="64"/>
      <c r="C1579" s="39"/>
      <c r="D1579" s="64"/>
      <c r="E1579" s="39"/>
      <c r="F1579" s="25"/>
      <c r="G1579" s="23"/>
      <c r="H1579" s="25"/>
      <c r="I1579" s="30" t="str">
        <f>IF(LEN(F1579)*LEN(G1579)*LEN(H1579)=0,"",VLOOKUP(F1579&amp;G1579&amp;H1579,品类代码!$D:$E,2,0))</f>
        <v/>
      </c>
      <c r="J1579" s="31" t="str">
        <f>IF(LEN(I1579)=0,"",VLOOKUP(I1579,品类代码!$E:$F,2,0))</f>
        <v/>
      </c>
      <c r="K1579" s="30" t="str">
        <f>IF(LEN(J1579)=0,"",VLOOKUP(J1579,品类代码!$F:$G,2,0))</f>
        <v/>
      </c>
      <c r="L1579" s="64"/>
      <c r="M1579" s="39"/>
      <c r="N1579" s="39"/>
      <c r="O1579" s="39"/>
      <c r="P1579" s="39"/>
      <c r="Q1579" s="39"/>
      <c r="R1579" s="39"/>
      <c r="S1579" s="36" t="str">
        <f t="shared" si="24"/>
        <v/>
      </c>
      <c r="T1579" s="39"/>
      <c r="U1579" s="39"/>
      <c r="V1579" s="39"/>
    </row>
    <row r="1580" spans="1:22" s="17" customFormat="1" ht="14.25" thickBot="1">
      <c r="A1580" s="39"/>
      <c r="B1580" s="64"/>
      <c r="C1580" s="39"/>
      <c r="D1580" s="64"/>
      <c r="E1580" s="39"/>
      <c r="F1580" s="25"/>
      <c r="G1580" s="23"/>
      <c r="H1580" s="25"/>
      <c r="I1580" s="30" t="str">
        <f>IF(LEN(F1580)*LEN(G1580)*LEN(H1580)=0,"",VLOOKUP(F1580&amp;G1580&amp;H1580,品类代码!$D:$E,2,0))</f>
        <v/>
      </c>
      <c r="J1580" s="31" t="str">
        <f>IF(LEN(I1580)=0,"",VLOOKUP(I1580,品类代码!$E:$F,2,0))</f>
        <v/>
      </c>
      <c r="K1580" s="30" t="str">
        <f>IF(LEN(J1580)=0,"",VLOOKUP(J1580,品类代码!$F:$G,2,0))</f>
        <v/>
      </c>
      <c r="L1580" s="64"/>
      <c r="M1580" s="39"/>
      <c r="N1580" s="39"/>
      <c r="O1580" s="39"/>
      <c r="P1580" s="39"/>
      <c r="Q1580" s="39"/>
      <c r="R1580" s="39"/>
      <c r="S1580" s="36" t="str">
        <f t="shared" si="24"/>
        <v/>
      </c>
      <c r="T1580" s="39"/>
      <c r="U1580" s="39"/>
      <c r="V1580" s="39"/>
    </row>
    <row r="1581" spans="1:22" s="17" customFormat="1" ht="14.25" thickBot="1">
      <c r="A1581" s="39"/>
      <c r="B1581" s="64"/>
      <c r="C1581" s="39"/>
      <c r="D1581" s="64"/>
      <c r="E1581" s="39"/>
      <c r="F1581" s="25"/>
      <c r="G1581" s="23"/>
      <c r="H1581" s="25"/>
      <c r="I1581" s="30" t="str">
        <f>IF(LEN(F1581)*LEN(G1581)*LEN(H1581)=0,"",VLOOKUP(F1581&amp;G1581&amp;H1581,品类代码!$D:$E,2,0))</f>
        <v/>
      </c>
      <c r="J1581" s="31" t="str">
        <f>IF(LEN(I1581)=0,"",VLOOKUP(I1581,品类代码!$E:$F,2,0))</f>
        <v/>
      </c>
      <c r="K1581" s="30" t="str">
        <f>IF(LEN(J1581)=0,"",VLOOKUP(J1581,品类代码!$F:$G,2,0))</f>
        <v/>
      </c>
      <c r="L1581" s="64"/>
      <c r="M1581" s="39"/>
      <c r="N1581" s="39"/>
      <c r="O1581" s="39"/>
      <c r="P1581" s="39"/>
      <c r="Q1581" s="39"/>
      <c r="R1581" s="39"/>
      <c r="S1581" s="36" t="str">
        <f t="shared" si="24"/>
        <v/>
      </c>
      <c r="T1581" s="39"/>
      <c r="U1581" s="39"/>
      <c r="V1581" s="39"/>
    </row>
    <row r="1582" spans="1:22" s="17" customFormat="1" ht="14.25" thickBot="1">
      <c r="A1582" s="39"/>
      <c r="B1582" s="64"/>
      <c r="C1582" s="39"/>
      <c r="D1582" s="64"/>
      <c r="E1582" s="39"/>
      <c r="F1582" s="25"/>
      <c r="G1582" s="23"/>
      <c r="H1582" s="25"/>
      <c r="I1582" s="30" t="str">
        <f>IF(LEN(F1582)*LEN(G1582)*LEN(H1582)=0,"",VLOOKUP(F1582&amp;G1582&amp;H1582,品类代码!$D:$E,2,0))</f>
        <v/>
      </c>
      <c r="J1582" s="31" t="str">
        <f>IF(LEN(I1582)=0,"",VLOOKUP(I1582,品类代码!$E:$F,2,0))</f>
        <v/>
      </c>
      <c r="K1582" s="30" t="str">
        <f>IF(LEN(J1582)=0,"",VLOOKUP(J1582,品类代码!$F:$G,2,0))</f>
        <v/>
      </c>
      <c r="L1582" s="64"/>
      <c r="M1582" s="39"/>
      <c r="N1582" s="39"/>
      <c r="O1582" s="39"/>
      <c r="P1582" s="39"/>
      <c r="Q1582" s="39"/>
      <c r="R1582" s="39"/>
      <c r="S1582" s="36" t="str">
        <f t="shared" si="24"/>
        <v/>
      </c>
      <c r="T1582" s="39"/>
      <c r="U1582" s="39"/>
      <c r="V1582" s="39"/>
    </row>
    <row r="1583" spans="1:22" s="17" customFormat="1" ht="14.25" thickBot="1">
      <c r="A1583" s="39"/>
      <c r="B1583" s="64"/>
      <c r="C1583" s="39"/>
      <c r="D1583" s="64"/>
      <c r="E1583" s="39"/>
      <c r="F1583" s="25"/>
      <c r="G1583" s="23"/>
      <c r="H1583" s="25"/>
      <c r="I1583" s="30" t="str">
        <f>IF(LEN(F1583)*LEN(G1583)*LEN(H1583)=0,"",VLOOKUP(F1583&amp;G1583&amp;H1583,品类代码!$D:$E,2,0))</f>
        <v/>
      </c>
      <c r="J1583" s="31" t="str">
        <f>IF(LEN(I1583)=0,"",VLOOKUP(I1583,品类代码!$E:$F,2,0))</f>
        <v/>
      </c>
      <c r="K1583" s="30" t="str">
        <f>IF(LEN(J1583)=0,"",VLOOKUP(J1583,品类代码!$F:$G,2,0))</f>
        <v/>
      </c>
      <c r="L1583" s="64"/>
      <c r="M1583" s="39"/>
      <c r="N1583" s="39"/>
      <c r="O1583" s="39"/>
      <c r="P1583" s="39"/>
      <c r="Q1583" s="39"/>
      <c r="R1583" s="39"/>
      <c r="S1583" s="36" t="str">
        <f t="shared" si="24"/>
        <v/>
      </c>
      <c r="T1583" s="39"/>
      <c r="U1583" s="39"/>
      <c r="V1583" s="39"/>
    </row>
    <row r="1584" spans="1:22" s="17" customFormat="1" ht="14.25" thickBot="1">
      <c r="A1584" s="39"/>
      <c r="B1584" s="64"/>
      <c r="C1584" s="39"/>
      <c r="D1584" s="64"/>
      <c r="E1584" s="39"/>
      <c r="F1584" s="25"/>
      <c r="G1584" s="23"/>
      <c r="H1584" s="25"/>
      <c r="I1584" s="30" t="str">
        <f>IF(LEN(F1584)*LEN(G1584)*LEN(H1584)=0,"",VLOOKUP(F1584&amp;G1584&amp;H1584,品类代码!$D:$E,2,0))</f>
        <v/>
      </c>
      <c r="J1584" s="31" t="str">
        <f>IF(LEN(I1584)=0,"",VLOOKUP(I1584,品类代码!$E:$F,2,0))</f>
        <v/>
      </c>
      <c r="K1584" s="30" t="str">
        <f>IF(LEN(J1584)=0,"",VLOOKUP(J1584,品类代码!$F:$G,2,0))</f>
        <v/>
      </c>
      <c r="L1584" s="64"/>
      <c r="M1584" s="39"/>
      <c r="N1584" s="39"/>
      <c r="O1584" s="39"/>
      <c r="P1584" s="39"/>
      <c r="Q1584" s="39"/>
      <c r="R1584" s="39"/>
      <c r="S1584" s="36" t="str">
        <f t="shared" si="24"/>
        <v/>
      </c>
      <c r="T1584" s="39"/>
      <c r="U1584" s="39"/>
      <c r="V1584" s="39"/>
    </row>
    <row r="1585" spans="1:22" s="17" customFormat="1" ht="14.25" thickBot="1">
      <c r="A1585" s="39"/>
      <c r="B1585" s="64"/>
      <c r="C1585" s="39"/>
      <c r="D1585" s="64"/>
      <c r="E1585" s="39"/>
      <c r="F1585" s="25"/>
      <c r="G1585" s="23"/>
      <c r="H1585" s="25"/>
      <c r="I1585" s="30" t="str">
        <f>IF(LEN(F1585)*LEN(G1585)*LEN(H1585)=0,"",VLOOKUP(F1585&amp;G1585&amp;H1585,品类代码!$D:$E,2,0))</f>
        <v/>
      </c>
      <c r="J1585" s="31" t="str">
        <f>IF(LEN(I1585)=0,"",VLOOKUP(I1585,品类代码!$E:$F,2,0))</f>
        <v/>
      </c>
      <c r="K1585" s="30" t="str">
        <f>IF(LEN(J1585)=0,"",VLOOKUP(J1585,品类代码!$F:$G,2,0))</f>
        <v/>
      </c>
      <c r="L1585" s="64"/>
      <c r="M1585" s="39"/>
      <c r="N1585" s="39"/>
      <c r="O1585" s="39"/>
      <c r="P1585" s="39"/>
      <c r="Q1585" s="39"/>
      <c r="R1585" s="39"/>
      <c r="S1585" s="36" t="str">
        <f t="shared" si="24"/>
        <v/>
      </c>
      <c r="T1585" s="39"/>
      <c r="U1585" s="39"/>
      <c r="V1585" s="39"/>
    </row>
    <row r="1586" spans="1:22" s="17" customFormat="1" ht="14.25" thickBot="1">
      <c r="A1586" s="39"/>
      <c r="B1586" s="64"/>
      <c r="C1586" s="39"/>
      <c r="D1586" s="64"/>
      <c r="E1586" s="39"/>
      <c r="F1586" s="25"/>
      <c r="G1586" s="23"/>
      <c r="H1586" s="25"/>
      <c r="I1586" s="30" t="str">
        <f>IF(LEN(F1586)*LEN(G1586)*LEN(H1586)=0,"",VLOOKUP(F1586&amp;G1586&amp;H1586,品类代码!$D:$E,2,0))</f>
        <v/>
      </c>
      <c r="J1586" s="31" t="str">
        <f>IF(LEN(I1586)=0,"",VLOOKUP(I1586,品类代码!$E:$F,2,0))</f>
        <v/>
      </c>
      <c r="K1586" s="30" t="str">
        <f>IF(LEN(J1586)=0,"",VLOOKUP(J1586,品类代码!$F:$G,2,0))</f>
        <v/>
      </c>
      <c r="L1586" s="64"/>
      <c r="M1586" s="39"/>
      <c r="N1586" s="39"/>
      <c r="O1586" s="39"/>
      <c r="P1586" s="39"/>
      <c r="Q1586" s="39"/>
      <c r="R1586" s="39"/>
      <c r="S1586" s="36" t="str">
        <f t="shared" si="24"/>
        <v/>
      </c>
      <c r="T1586" s="39"/>
      <c r="U1586" s="39"/>
      <c r="V1586" s="39"/>
    </row>
    <row r="1587" spans="1:22" s="17" customFormat="1" ht="14.25" thickBot="1">
      <c r="A1587" s="39"/>
      <c r="B1587" s="64"/>
      <c r="C1587" s="39"/>
      <c r="D1587" s="64"/>
      <c r="E1587" s="39"/>
      <c r="F1587" s="25"/>
      <c r="G1587" s="23"/>
      <c r="H1587" s="25"/>
      <c r="I1587" s="30" t="str">
        <f>IF(LEN(F1587)*LEN(G1587)*LEN(H1587)=0,"",VLOOKUP(F1587&amp;G1587&amp;H1587,品类代码!$D:$E,2,0))</f>
        <v/>
      </c>
      <c r="J1587" s="31" t="str">
        <f>IF(LEN(I1587)=0,"",VLOOKUP(I1587,品类代码!$E:$F,2,0))</f>
        <v/>
      </c>
      <c r="K1587" s="30" t="str">
        <f>IF(LEN(J1587)=0,"",VLOOKUP(J1587,品类代码!$F:$G,2,0))</f>
        <v/>
      </c>
      <c r="L1587" s="64"/>
      <c r="M1587" s="39"/>
      <c r="N1587" s="39"/>
      <c r="O1587" s="39"/>
      <c r="P1587" s="39"/>
      <c r="Q1587" s="39"/>
      <c r="R1587" s="39"/>
      <c r="S1587" s="36" t="str">
        <f t="shared" si="24"/>
        <v/>
      </c>
      <c r="T1587" s="39"/>
      <c r="U1587" s="39"/>
      <c r="V1587" s="39"/>
    </row>
    <row r="1588" spans="1:22" s="17" customFormat="1" ht="14.25" thickBot="1">
      <c r="A1588" s="39"/>
      <c r="B1588" s="64"/>
      <c r="C1588" s="39"/>
      <c r="D1588" s="64"/>
      <c r="E1588" s="39"/>
      <c r="F1588" s="25"/>
      <c r="G1588" s="23"/>
      <c r="H1588" s="25"/>
      <c r="I1588" s="30" t="str">
        <f>IF(LEN(F1588)*LEN(G1588)*LEN(H1588)=0,"",VLOOKUP(F1588&amp;G1588&amp;H1588,品类代码!$D:$E,2,0))</f>
        <v/>
      </c>
      <c r="J1588" s="31" t="str">
        <f>IF(LEN(I1588)=0,"",VLOOKUP(I1588,品类代码!$E:$F,2,0))</f>
        <v/>
      </c>
      <c r="K1588" s="30" t="str">
        <f>IF(LEN(J1588)=0,"",VLOOKUP(J1588,品类代码!$F:$G,2,0))</f>
        <v/>
      </c>
      <c r="L1588" s="64"/>
      <c r="M1588" s="39"/>
      <c r="N1588" s="39"/>
      <c r="O1588" s="39"/>
      <c r="P1588" s="39"/>
      <c r="Q1588" s="39"/>
      <c r="R1588" s="39"/>
      <c r="S1588" s="36" t="str">
        <f t="shared" si="24"/>
        <v/>
      </c>
      <c r="T1588" s="39"/>
      <c r="U1588" s="39"/>
      <c r="V1588" s="39"/>
    </row>
    <row r="1589" spans="1:22" s="17" customFormat="1" ht="14.25" thickBot="1">
      <c r="A1589" s="39"/>
      <c r="B1589" s="64"/>
      <c r="C1589" s="39"/>
      <c r="D1589" s="64"/>
      <c r="E1589" s="39"/>
      <c r="F1589" s="25"/>
      <c r="G1589" s="23"/>
      <c r="H1589" s="25"/>
      <c r="I1589" s="30" t="str">
        <f>IF(LEN(F1589)*LEN(G1589)*LEN(H1589)=0,"",VLOOKUP(F1589&amp;G1589&amp;H1589,品类代码!$D:$E,2,0))</f>
        <v/>
      </c>
      <c r="J1589" s="31" t="str">
        <f>IF(LEN(I1589)=0,"",VLOOKUP(I1589,品类代码!$E:$F,2,0))</f>
        <v/>
      </c>
      <c r="K1589" s="30" t="str">
        <f>IF(LEN(J1589)=0,"",VLOOKUP(J1589,品类代码!$F:$G,2,0))</f>
        <v/>
      </c>
      <c r="L1589" s="64"/>
      <c r="M1589" s="39"/>
      <c r="N1589" s="39"/>
      <c r="O1589" s="39"/>
      <c r="P1589" s="39"/>
      <c r="Q1589" s="39"/>
      <c r="R1589" s="39"/>
      <c r="S1589" s="36" t="str">
        <f t="shared" si="24"/>
        <v/>
      </c>
      <c r="T1589" s="39"/>
      <c r="U1589" s="39"/>
      <c r="V1589" s="39"/>
    </row>
    <row r="1590" spans="1:22" s="17" customFormat="1" ht="14.25" thickBot="1">
      <c r="A1590" s="39"/>
      <c r="B1590" s="64"/>
      <c r="C1590" s="39"/>
      <c r="D1590" s="64"/>
      <c r="E1590" s="39"/>
      <c r="F1590" s="25"/>
      <c r="G1590" s="23"/>
      <c r="H1590" s="25"/>
      <c r="I1590" s="30" t="str">
        <f>IF(LEN(F1590)*LEN(G1590)*LEN(H1590)=0,"",VLOOKUP(F1590&amp;G1590&amp;H1590,品类代码!$D:$E,2,0))</f>
        <v/>
      </c>
      <c r="J1590" s="31" t="str">
        <f>IF(LEN(I1590)=0,"",VLOOKUP(I1590,品类代码!$E:$F,2,0))</f>
        <v/>
      </c>
      <c r="K1590" s="30" t="str">
        <f>IF(LEN(J1590)=0,"",VLOOKUP(J1590,品类代码!$F:$G,2,0))</f>
        <v/>
      </c>
      <c r="L1590" s="64"/>
      <c r="M1590" s="39"/>
      <c r="N1590" s="39"/>
      <c r="O1590" s="39"/>
      <c r="P1590" s="39"/>
      <c r="Q1590" s="39"/>
      <c r="R1590" s="39"/>
      <c r="S1590" s="36" t="str">
        <f t="shared" si="24"/>
        <v/>
      </c>
      <c r="T1590" s="39"/>
      <c r="U1590" s="39"/>
      <c r="V1590" s="39"/>
    </row>
    <row r="1591" spans="1:22" s="17" customFormat="1" ht="14.25" thickBot="1">
      <c r="A1591" s="39"/>
      <c r="B1591" s="64"/>
      <c r="C1591" s="39"/>
      <c r="D1591" s="64"/>
      <c r="E1591" s="39"/>
      <c r="F1591" s="25"/>
      <c r="G1591" s="23"/>
      <c r="H1591" s="25"/>
      <c r="I1591" s="30" t="str">
        <f>IF(LEN(F1591)*LEN(G1591)*LEN(H1591)=0,"",VLOOKUP(F1591&amp;G1591&amp;H1591,品类代码!$D:$E,2,0))</f>
        <v/>
      </c>
      <c r="J1591" s="31" t="str">
        <f>IF(LEN(I1591)=0,"",VLOOKUP(I1591,品类代码!$E:$F,2,0))</f>
        <v/>
      </c>
      <c r="K1591" s="30" t="str">
        <f>IF(LEN(J1591)=0,"",VLOOKUP(J1591,品类代码!$F:$G,2,0))</f>
        <v/>
      </c>
      <c r="L1591" s="64"/>
      <c r="M1591" s="39"/>
      <c r="N1591" s="39"/>
      <c r="O1591" s="39"/>
      <c r="P1591" s="39"/>
      <c r="Q1591" s="39"/>
      <c r="R1591" s="39"/>
      <c r="S1591" s="36" t="str">
        <f t="shared" si="24"/>
        <v/>
      </c>
      <c r="T1591" s="39"/>
      <c r="U1591" s="39"/>
      <c r="V1591" s="39"/>
    </row>
    <row r="1592" spans="1:22" s="17" customFormat="1" ht="14.25" thickBot="1">
      <c r="A1592" s="39"/>
      <c r="B1592" s="64"/>
      <c r="C1592" s="39"/>
      <c r="D1592" s="64"/>
      <c r="E1592" s="39"/>
      <c r="F1592" s="25"/>
      <c r="G1592" s="23"/>
      <c r="H1592" s="25"/>
      <c r="I1592" s="30" t="str">
        <f>IF(LEN(F1592)*LEN(G1592)*LEN(H1592)=0,"",VLOOKUP(F1592&amp;G1592&amp;H1592,品类代码!$D:$E,2,0))</f>
        <v/>
      </c>
      <c r="J1592" s="31" t="str">
        <f>IF(LEN(I1592)=0,"",VLOOKUP(I1592,品类代码!$E:$F,2,0))</f>
        <v/>
      </c>
      <c r="K1592" s="30" t="str">
        <f>IF(LEN(J1592)=0,"",VLOOKUP(J1592,品类代码!$F:$G,2,0))</f>
        <v/>
      </c>
      <c r="L1592" s="64"/>
      <c r="M1592" s="39"/>
      <c r="N1592" s="39"/>
      <c r="O1592" s="39"/>
      <c r="P1592" s="39"/>
      <c r="Q1592" s="39"/>
      <c r="R1592" s="39"/>
      <c r="S1592" s="36" t="str">
        <f t="shared" si="24"/>
        <v/>
      </c>
      <c r="T1592" s="39"/>
      <c r="U1592" s="39"/>
      <c r="V1592" s="39"/>
    </row>
    <row r="1593" spans="1:22" s="17" customFormat="1" ht="14.25" thickBot="1">
      <c r="A1593" s="39"/>
      <c r="B1593" s="64"/>
      <c r="C1593" s="39"/>
      <c r="D1593" s="64"/>
      <c r="E1593" s="39"/>
      <c r="F1593" s="25"/>
      <c r="G1593" s="23"/>
      <c r="H1593" s="25"/>
      <c r="I1593" s="30" t="str">
        <f>IF(LEN(F1593)*LEN(G1593)*LEN(H1593)=0,"",VLOOKUP(F1593&amp;G1593&amp;H1593,品类代码!$D:$E,2,0))</f>
        <v/>
      </c>
      <c r="J1593" s="31" t="str">
        <f>IF(LEN(I1593)=0,"",VLOOKUP(I1593,品类代码!$E:$F,2,0))</f>
        <v/>
      </c>
      <c r="K1593" s="30" t="str">
        <f>IF(LEN(J1593)=0,"",VLOOKUP(J1593,品类代码!$F:$G,2,0))</f>
        <v/>
      </c>
      <c r="L1593" s="64"/>
      <c r="M1593" s="39"/>
      <c r="N1593" s="39"/>
      <c r="O1593" s="39"/>
      <c r="P1593" s="39"/>
      <c r="Q1593" s="39"/>
      <c r="R1593" s="39"/>
      <c r="S1593" s="36" t="str">
        <f t="shared" si="24"/>
        <v/>
      </c>
      <c r="T1593" s="39"/>
      <c r="U1593" s="39"/>
      <c r="V1593" s="39"/>
    </row>
    <row r="1594" spans="1:22" s="17" customFormat="1" ht="14.25" thickBot="1">
      <c r="A1594" s="39"/>
      <c r="B1594" s="64"/>
      <c r="C1594" s="39"/>
      <c r="D1594" s="64"/>
      <c r="E1594" s="39"/>
      <c r="F1594" s="25"/>
      <c r="G1594" s="23"/>
      <c r="H1594" s="25"/>
      <c r="I1594" s="30" t="str">
        <f>IF(LEN(F1594)*LEN(G1594)*LEN(H1594)=0,"",VLOOKUP(F1594&amp;G1594&amp;H1594,品类代码!$D:$E,2,0))</f>
        <v/>
      </c>
      <c r="J1594" s="31" t="str">
        <f>IF(LEN(I1594)=0,"",VLOOKUP(I1594,品类代码!$E:$F,2,0))</f>
        <v/>
      </c>
      <c r="K1594" s="30" t="str">
        <f>IF(LEN(J1594)=0,"",VLOOKUP(J1594,品类代码!$F:$G,2,0))</f>
        <v/>
      </c>
      <c r="L1594" s="64"/>
      <c r="M1594" s="39"/>
      <c r="N1594" s="39"/>
      <c r="O1594" s="39"/>
      <c r="P1594" s="39"/>
      <c r="Q1594" s="39"/>
      <c r="R1594" s="39"/>
      <c r="S1594" s="36" t="str">
        <f t="shared" si="24"/>
        <v/>
      </c>
      <c r="T1594" s="39"/>
      <c r="U1594" s="39"/>
      <c r="V1594" s="39"/>
    </row>
    <row r="1595" spans="1:22" s="17" customFormat="1" ht="14.25" thickBot="1">
      <c r="A1595" s="39"/>
      <c r="B1595" s="64"/>
      <c r="C1595" s="39"/>
      <c r="D1595" s="64"/>
      <c r="E1595" s="39"/>
      <c r="F1595" s="25"/>
      <c r="G1595" s="23"/>
      <c r="H1595" s="25"/>
      <c r="I1595" s="30" t="str">
        <f>IF(LEN(F1595)*LEN(G1595)*LEN(H1595)=0,"",VLOOKUP(F1595&amp;G1595&amp;H1595,品类代码!$D:$E,2,0))</f>
        <v/>
      </c>
      <c r="J1595" s="31" t="str">
        <f>IF(LEN(I1595)=0,"",VLOOKUP(I1595,品类代码!$E:$F,2,0))</f>
        <v/>
      </c>
      <c r="K1595" s="30" t="str">
        <f>IF(LEN(J1595)=0,"",VLOOKUP(J1595,品类代码!$F:$G,2,0))</f>
        <v/>
      </c>
      <c r="L1595" s="64"/>
      <c r="M1595" s="39"/>
      <c r="N1595" s="39"/>
      <c r="O1595" s="39"/>
      <c r="P1595" s="39"/>
      <c r="Q1595" s="39"/>
      <c r="R1595" s="39"/>
      <c r="S1595" s="36" t="str">
        <f t="shared" si="24"/>
        <v/>
      </c>
      <c r="T1595" s="39"/>
      <c r="U1595" s="39"/>
      <c r="V1595" s="39"/>
    </row>
    <row r="1596" spans="1:22" s="17" customFormat="1" ht="14.25" thickBot="1">
      <c r="A1596" s="39"/>
      <c r="B1596" s="64"/>
      <c r="C1596" s="39"/>
      <c r="D1596" s="64"/>
      <c r="E1596" s="39"/>
      <c r="F1596" s="25"/>
      <c r="G1596" s="23"/>
      <c r="H1596" s="25"/>
      <c r="I1596" s="30" t="str">
        <f>IF(LEN(F1596)*LEN(G1596)*LEN(H1596)=0,"",VLOOKUP(F1596&amp;G1596&amp;H1596,品类代码!$D:$E,2,0))</f>
        <v/>
      </c>
      <c r="J1596" s="31" t="str">
        <f>IF(LEN(I1596)=0,"",VLOOKUP(I1596,品类代码!$E:$F,2,0))</f>
        <v/>
      </c>
      <c r="K1596" s="30" t="str">
        <f>IF(LEN(J1596)=0,"",VLOOKUP(J1596,品类代码!$F:$G,2,0))</f>
        <v/>
      </c>
      <c r="L1596" s="64"/>
      <c r="M1596" s="39"/>
      <c r="N1596" s="39"/>
      <c r="O1596" s="39"/>
      <c r="P1596" s="39"/>
      <c r="Q1596" s="39"/>
      <c r="R1596" s="39"/>
      <c r="S1596" s="36" t="str">
        <f t="shared" si="24"/>
        <v/>
      </c>
      <c r="T1596" s="39"/>
      <c r="U1596" s="39"/>
      <c r="V1596" s="39"/>
    </row>
    <row r="1597" spans="1:22" s="17" customFormat="1" ht="14.25" thickBot="1">
      <c r="A1597" s="39"/>
      <c r="B1597" s="64"/>
      <c r="C1597" s="39"/>
      <c r="D1597" s="64"/>
      <c r="E1597" s="39"/>
      <c r="F1597" s="25"/>
      <c r="G1597" s="23"/>
      <c r="H1597" s="25"/>
      <c r="I1597" s="30" t="str">
        <f>IF(LEN(F1597)*LEN(G1597)*LEN(H1597)=0,"",VLOOKUP(F1597&amp;G1597&amp;H1597,品类代码!$D:$E,2,0))</f>
        <v/>
      </c>
      <c r="J1597" s="31" t="str">
        <f>IF(LEN(I1597)=0,"",VLOOKUP(I1597,品类代码!$E:$F,2,0))</f>
        <v/>
      </c>
      <c r="K1597" s="30" t="str">
        <f>IF(LEN(J1597)=0,"",VLOOKUP(J1597,品类代码!$F:$G,2,0))</f>
        <v/>
      </c>
      <c r="L1597" s="64"/>
      <c r="M1597" s="39"/>
      <c r="N1597" s="39"/>
      <c r="O1597" s="39"/>
      <c r="P1597" s="39"/>
      <c r="Q1597" s="39"/>
      <c r="R1597" s="39"/>
      <c r="S1597" s="36" t="str">
        <f t="shared" si="24"/>
        <v/>
      </c>
      <c r="T1597" s="39"/>
      <c r="U1597" s="39"/>
      <c r="V1597" s="39"/>
    </row>
    <row r="1598" spans="1:22" s="17" customFormat="1" ht="14.25" thickBot="1">
      <c r="A1598" s="39"/>
      <c r="B1598" s="64"/>
      <c r="C1598" s="39"/>
      <c r="D1598" s="64"/>
      <c r="E1598" s="39"/>
      <c r="F1598" s="25"/>
      <c r="G1598" s="23"/>
      <c r="H1598" s="25"/>
      <c r="I1598" s="30" t="str">
        <f>IF(LEN(F1598)*LEN(G1598)*LEN(H1598)=0,"",VLOOKUP(F1598&amp;G1598&amp;H1598,品类代码!$D:$E,2,0))</f>
        <v/>
      </c>
      <c r="J1598" s="31" t="str">
        <f>IF(LEN(I1598)=0,"",VLOOKUP(I1598,品类代码!$E:$F,2,0))</f>
        <v/>
      </c>
      <c r="K1598" s="30" t="str">
        <f>IF(LEN(J1598)=0,"",VLOOKUP(J1598,品类代码!$F:$G,2,0))</f>
        <v/>
      </c>
      <c r="L1598" s="64"/>
      <c r="M1598" s="39"/>
      <c r="N1598" s="39"/>
      <c r="O1598" s="39"/>
      <c r="P1598" s="39"/>
      <c r="Q1598" s="39"/>
      <c r="R1598" s="39"/>
      <c r="S1598" s="36" t="str">
        <f t="shared" si="24"/>
        <v/>
      </c>
      <c r="T1598" s="39"/>
      <c r="U1598" s="39"/>
      <c r="V1598" s="39"/>
    </row>
    <row r="1599" spans="1:22" s="17" customFormat="1" ht="14.25" thickBot="1">
      <c r="A1599" s="39"/>
      <c r="B1599" s="64"/>
      <c r="C1599" s="39"/>
      <c r="D1599" s="64"/>
      <c r="E1599" s="39"/>
      <c r="F1599" s="25"/>
      <c r="G1599" s="23"/>
      <c r="H1599" s="25"/>
      <c r="I1599" s="30" t="str">
        <f>IF(LEN(F1599)*LEN(G1599)*LEN(H1599)=0,"",VLOOKUP(F1599&amp;G1599&amp;H1599,品类代码!$D:$E,2,0))</f>
        <v/>
      </c>
      <c r="J1599" s="31" t="str">
        <f>IF(LEN(I1599)=0,"",VLOOKUP(I1599,品类代码!$E:$F,2,0))</f>
        <v/>
      </c>
      <c r="K1599" s="30" t="str">
        <f>IF(LEN(J1599)=0,"",VLOOKUP(J1599,品类代码!$F:$G,2,0))</f>
        <v/>
      </c>
      <c r="L1599" s="64"/>
      <c r="M1599" s="39"/>
      <c r="N1599" s="39"/>
      <c r="O1599" s="39"/>
      <c r="P1599" s="39"/>
      <c r="Q1599" s="39"/>
      <c r="R1599" s="39"/>
      <c r="S1599" s="36" t="str">
        <f t="shared" si="24"/>
        <v/>
      </c>
      <c r="T1599" s="39"/>
      <c r="U1599" s="39"/>
      <c r="V1599" s="39"/>
    </row>
    <row r="1600" spans="1:22" s="17" customFormat="1" ht="14.25" thickBot="1">
      <c r="A1600" s="39"/>
      <c r="B1600" s="64"/>
      <c r="C1600" s="39"/>
      <c r="D1600" s="64"/>
      <c r="E1600" s="39"/>
      <c r="F1600" s="25"/>
      <c r="G1600" s="23"/>
      <c r="H1600" s="25"/>
      <c r="I1600" s="30" t="str">
        <f>IF(LEN(F1600)*LEN(G1600)*LEN(H1600)=0,"",VLOOKUP(F1600&amp;G1600&amp;H1600,品类代码!$D:$E,2,0))</f>
        <v/>
      </c>
      <c r="J1600" s="31" t="str">
        <f>IF(LEN(I1600)=0,"",VLOOKUP(I1600,品类代码!$E:$F,2,0))</f>
        <v/>
      </c>
      <c r="K1600" s="30" t="str">
        <f>IF(LEN(J1600)=0,"",VLOOKUP(J1600,品类代码!$F:$G,2,0))</f>
        <v/>
      </c>
      <c r="L1600" s="64"/>
      <c r="M1600" s="39"/>
      <c r="N1600" s="39"/>
      <c r="O1600" s="39"/>
      <c r="P1600" s="39"/>
      <c r="Q1600" s="39"/>
      <c r="R1600" s="39"/>
      <c r="S1600" s="36" t="str">
        <f t="shared" si="24"/>
        <v/>
      </c>
      <c r="T1600" s="39"/>
      <c r="U1600" s="39"/>
      <c r="V1600" s="39"/>
    </row>
    <row r="1601" spans="1:22" s="17" customFormat="1" ht="14.25" thickBot="1">
      <c r="A1601" s="39"/>
      <c r="B1601" s="64"/>
      <c r="C1601" s="39"/>
      <c r="D1601" s="64"/>
      <c r="E1601" s="39"/>
      <c r="F1601" s="25"/>
      <c r="G1601" s="23"/>
      <c r="H1601" s="25"/>
      <c r="I1601" s="30" t="str">
        <f>IF(LEN(F1601)*LEN(G1601)*LEN(H1601)=0,"",VLOOKUP(F1601&amp;G1601&amp;H1601,品类代码!$D:$E,2,0))</f>
        <v/>
      </c>
      <c r="J1601" s="31" t="str">
        <f>IF(LEN(I1601)=0,"",VLOOKUP(I1601,品类代码!$E:$F,2,0))</f>
        <v/>
      </c>
      <c r="K1601" s="30" t="str">
        <f>IF(LEN(J1601)=0,"",VLOOKUP(J1601,品类代码!$F:$G,2,0))</f>
        <v/>
      </c>
      <c r="L1601" s="64"/>
      <c r="M1601" s="39"/>
      <c r="N1601" s="39"/>
      <c r="O1601" s="39"/>
      <c r="P1601" s="39"/>
      <c r="Q1601" s="39"/>
      <c r="R1601" s="39"/>
      <c r="S1601" s="36" t="str">
        <f t="shared" si="24"/>
        <v/>
      </c>
      <c r="T1601" s="39"/>
      <c r="U1601" s="39"/>
      <c r="V1601" s="39"/>
    </row>
    <row r="1602" spans="1:22" s="17" customFormat="1" ht="14.25" thickBot="1">
      <c r="A1602" s="39"/>
      <c r="B1602" s="64"/>
      <c r="C1602" s="39"/>
      <c r="D1602" s="64"/>
      <c r="E1602" s="39"/>
      <c r="F1602" s="25"/>
      <c r="G1602" s="23"/>
      <c r="H1602" s="25"/>
      <c r="I1602" s="30" t="str">
        <f>IF(LEN(F1602)*LEN(G1602)*LEN(H1602)=0,"",VLOOKUP(F1602&amp;G1602&amp;H1602,品类代码!$D:$E,2,0))</f>
        <v/>
      </c>
      <c r="J1602" s="31" t="str">
        <f>IF(LEN(I1602)=0,"",VLOOKUP(I1602,品类代码!$E:$F,2,0))</f>
        <v/>
      </c>
      <c r="K1602" s="30" t="str">
        <f>IF(LEN(J1602)=0,"",VLOOKUP(J1602,品类代码!$F:$G,2,0))</f>
        <v/>
      </c>
      <c r="L1602" s="64"/>
      <c r="M1602" s="39"/>
      <c r="N1602" s="39"/>
      <c r="O1602" s="39"/>
      <c r="P1602" s="39"/>
      <c r="Q1602" s="39"/>
      <c r="R1602" s="39"/>
      <c r="S1602" s="36" t="str">
        <f t="shared" si="24"/>
        <v/>
      </c>
      <c r="T1602" s="39"/>
      <c r="U1602" s="39"/>
      <c r="V1602" s="39"/>
    </row>
    <row r="1603" spans="1:22" s="17" customFormat="1" ht="14.25" thickBot="1">
      <c r="A1603" s="39"/>
      <c r="B1603" s="64"/>
      <c r="C1603" s="39"/>
      <c r="D1603" s="64"/>
      <c r="E1603" s="39"/>
      <c r="F1603" s="25"/>
      <c r="G1603" s="23"/>
      <c r="H1603" s="25"/>
      <c r="I1603" s="30" t="str">
        <f>IF(LEN(F1603)*LEN(G1603)*LEN(H1603)=0,"",VLOOKUP(F1603&amp;G1603&amp;H1603,品类代码!$D:$E,2,0))</f>
        <v/>
      </c>
      <c r="J1603" s="31" t="str">
        <f>IF(LEN(I1603)=0,"",VLOOKUP(I1603,品类代码!$E:$F,2,0))</f>
        <v/>
      </c>
      <c r="K1603" s="30" t="str">
        <f>IF(LEN(J1603)=0,"",VLOOKUP(J1603,品类代码!$F:$G,2,0))</f>
        <v/>
      </c>
      <c r="L1603" s="64"/>
      <c r="M1603" s="39"/>
      <c r="N1603" s="39"/>
      <c r="O1603" s="39"/>
      <c r="P1603" s="39"/>
      <c r="Q1603" s="39"/>
      <c r="R1603" s="39"/>
      <c r="S1603" s="36" t="str">
        <f t="shared" si="24"/>
        <v/>
      </c>
      <c r="T1603" s="39"/>
      <c r="U1603" s="39"/>
      <c r="V1603" s="39"/>
    </row>
    <row r="1604" spans="1:22" s="17" customFormat="1" ht="14.25" thickBot="1">
      <c r="A1604" s="39"/>
      <c r="B1604" s="64"/>
      <c r="C1604" s="39"/>
      <c r="D1604" s="64"/>
      <c r="E1604" s="39"/>
      <c r="F1604" s="25"/>
      <c r="G1604" s="23"/>
      <c r="H1604" s="25"/>
      <c r="I1604" s="30" t="str">
        <f>IF(LEN(F1604)*LEN(G1604)*LEN(H1604)=0,"",VLOOKUP(F1604&amp;G1604&amp;H1604,品类代码!$D:$E,2,0))</f>
        <v/>
      </c>
      <c r="J1604" s="31" t="str">
        <f>IF(LEN(I1604)=0,"",VLOOKUP(I1604,品类代码!$E:$F,2,0))</f>
        <v/>
      </c>
      <c r="K1604" s="30" t="str">
        <f>IF(LEN(J1604)=0,"",VLOOKUP(J1604,品类代码!$F:$G,2,0))</f>
        <v/>
      </c>
      <c r="L1604" s="64"/>
      <c r="M1604" s="39"/>
      <c r="N1604" s="39"/>
      <c r="O1604" s="39"/>
      <c r="P1604" s="39"/>
      <c r="Q1604" s="39"/>
      <c r="R1604" s="39"/>
      <c r="S1604" s="36" t="str">
        <f t="shared" si="24"/>
        <v/>
      </c>
      <c r="T1604" s="39"/>
      <c r="U1604" s="39"/>
      <c r="V1604" s="39"/>
    </row>
    <row r="1605" spans="1:22" s="17" customFormat="1" ht="14.25" thickBot="1">
      <c r="A1605" s="39"/>
      <c r="B1605" s="64"/>
      <c r="C1605" s="39"/>
      <c r="D1605" s="64"/>
      <c r="E1605" s="39"/>
      <c r="F1605" s="25"/>
      <c r="G1605" s="23"/>
      <c r="H1605" s="25"/>
      <c r="I1605" s="30" t="str">
        <f>IF(LEN(F1605)*LEN(G1605)*LEN(H1605)=0,"",VLOOKUP(F1605&amp;G1605&amp;H1605,品类代码!$D:$E,2,0))</f>
        <v/>
      </c>
      <c r="J1605" s="31" t="str">
        <f>IF(LEN(I1605)=0,"",VLOOKUP(I1605,品类代码!$E:$F,2,0))</f>
        <v/>
      </c>
      <c r="K1605" s="30" t="str">
        <f>IF(LEN(J1605)=0,"",VLOOKUP(J1605,品类代码!$F:$G,2,0))</f>
        <v/>
      </c>
      <c r="L1605" s="64"/>
      <c r="M1605" s="39"/>
      <c r="N1605" s="39"/>
      <c r="O1605" s="39"/>
      <c r="P1605" s="39"/>
      <c r="Q1605" s="39"/>
      <c r="R1605" s="39"/>
      <c r="S1605" s="36" t="str">
        <f t="shared" si="24"/>
        <v/>
      </c>
      <c r="T1605" s="39"/>
      <c r="U1605" s="39"/>
      <c r="V1605" s="39"/>
    </row>
    <row r="1606" spans="1:22" s="17" customFormat="1" ht="14.25" thickBot="1">
      <c r="A1606" s="39"/>
      <c r="B1606" s="64"/>
      <c r="C1606" s="39"/>
      <c r="D1606" s="64"/>
      <c r="E1606" s="39"/>
      <c r="F1606" s="25"/>
      <c r="G1606" s="23"/>
      <c r="H1606" s="25"/>
      <c r="I1606" s="30" t="str">
        <f>IF(LEN(F1606)*LEN(G1606)*LEN(H1606)=0,"",VLOOKUP(F1606&amp;G1606&amp;H1606,品类代码!$D:$E,2,0))</f>
        <v/>
      </c>
      <c r="J1606" s="31" t="str">
        <f>IF(LEN(I1606)=0,"",VLOOKUP(I1606,品类代码!$E:$F,2,0))</f>
        <v/>
      </c>
      <c r="K1606" s="30" t="str">
        <f>IF(LEN(J1606)=0,"",VLOOKUP(J1606,品类代码!$F:$G,2,0))</f>
        <v/>
      </c>
      <c r="L1606" s="64"/>
      <c r="M1606" s="39"/>
      <c r="N1606" s="39"/>
      <c r="O1606" s="39"/>
      <c r="P1606" s="39"/>
      <c r="Q1606" s="39"/>
      <c r="R1606" s="39"/>
      <c r="S1606" s="36" t="str">
        <f t="shared" ref="S1606:S1669" si="25">IF(LEN($B$3)*LEN(H1606)*LEN(B1606)*LEN(D1606)*LEN(L1606)=0,"",$B$3&amp;"-"&amp;H1606&amp;"-"&amp;B1606&amp;"-"&amp;D1606&amp;"-"&amp;IF(LEN(M1606)=0,L1606,IF(LEN(N1606)*LEN(M1606)&gt;0,M1606&amp;"("&amp;L1606&amp;")"&amp;N1606,M1606&amp;"("&amp;L1606&amp;")")))</f>
        <v/>
      </c>
      <c r="T1606" s="39"/>
      <c r="U1606" s="39"/>
      <c r="V1606" s="39"/>
    </row>
    <row r="1607" spans="1:22" s="17" customFormat="1" ht="14.25" thickBot="1">
      <c r="A1607" s="39"/>
      <c r="B1607" s="64"/>
      <c r="C1607" s="39"/>
      <c r="D1607" s="64"/>
      <c r="E1607" s="39"/>
      <c r="F1607" s="25"/>
      <c r="G1607" s="23"/>
      <c r="H1607" s="25"/>
      <c r="I1607" s="30" t="str">
        <f>IF(LEN(F1607)*LEN(G1607)*LEN(H1607)=0,"",VLOOKUP(F1607&amp;G1607&amp;H1607,品类代码!$D:$E,2,0))</f>
        <v/>
      </c>
      <c r="J1607" s="31" t="str">
        <f>IF(LEN(I1607)=0,"",VLOOKUP(I1607,品类代码!$E:$F,2,0))</f>
        <v/>
      </c>
      <c r="K1607" s="30" t="str">
        <f>IF(LEN(J1607)=0,"",VLOOKUP(J1607,品类代码!$F:$G,2,0))</f>
        <v/>
      </c>
      <c r="L1607" s="64"/>
      <c r="M1607" s="39"/>
      <c r="N1607" s="39"/>
      <c r="O1607" s="39"/>
      <c r="P1607" s="39"/>
      <c r="Q1607" s="39"/>
      <c r="R1607" s="39"/>
      <c r="S1607" s="36" t="str">
        <f t="shared" si="25"/>
        <v/>
      </c>
      <c r="T1607" s="39"/>
      <c r="U1607" s="39"/>
      <c r="V1607" s="39"/>
    </row>
    <row r="1608" spans="1:22" s="17" customFormat="1" ht="14.25" thickBot="1">
      <c r="A1608" s="39"/>
      <c r="B1608" s="64"/>
      <c r="C1608" s="39"/>
      <c r="D1608" s="64"/>
      <c r="E1608" s="39"/>
      <c r="F1608" s="25"/>
      <c r="G1608" s="23"/>
      <c r="H1608" s="25"/>
      <c r="I1608" s="30" t="str">
        <f>IF(LEN(F1608)*LEN(G1608)*LEN(H1608)=0,"",VLOOKUP(F1608&amp;G1608&amp;H1608,品类代码!$D:$E,2,0))</f>
        <v/>
      </c>
      <c r="J1608" s="31" t="str">
        <f>IF(LEN(I1608)=0,"",VLOOKUP(I1608,品类代码!$E:$F,2,0))</f>
        <v/>
      </c>
      <c r="K1608" s="30" t="str">
        <f>IF(LEN(J1608)=0,"",VLOOKUP(J1608,品类代码!$F:$G,2,0))</f>
        <v/>
      </c>
      <c r="L1608" s="64"/>
      <c r="M1608" s="39"/>
      <c r="N1608" s="39"/>
      <c r="O1608" s="39"/>
      <c r="P1608" s="39"/>
      <c r="Q1608" s="39"/>
      <c r="R1608" s="39"/>
      <c r="S1608" s="36" t="str">
        <f t="shared" si="25"/>
        <v/>
      </c>
      <c r="T1608" s="39"/>
      <c r="U1608" s="39"/>
      <c r="V1608" s="39"/>
    </row>
    <row r="1609" spans="1:22" s="17" customFormat="1" ht="14.25" thickBot="1">
      <c r="A1609" s="39"/>
      <c r="B1609" s="64"/>
      <c r="C1609" s="39"/>
      <c r="D1609" s="64"/>
      <c r="E1609" s="39"/>
      <c r="F1609" s="25"/>
      <c r="G1609" s="23"/>
      <c r="H1609" s="25"/>
      <c r="I1609" s="30" t="str">
        <f>IF(LEN(F1609)*LEN(G1609)*LEN(H1609)=0,"",VLOOKUP(F1609&amp;G1609&amp;H1609,品类代码!$D:$E,2,0))</f>
        <v/>
      </c>
      <c r="J1609" s="31" t="str">
        <f>IF(LEN(I1609)=0,"",VLOOKUP(I1609,品类代码!$E:$F,2,0))</f>
        <v/>
      </c>
      <c r="K1609" s="30" t="str">
        <f>IF(LEN(J1609)=0,"",VLOOKUP(J1609,品类代码!$F:$G,2,0))</f>
        <v/>
      </c>
      <c r="L1609" s="64"/>
      <c r="M1609" s="39"/>
      <c r="N1609" s="39"/>
      <c r="O1609" s="39"/>
      <c r="P1609" s="39"/>
      <c r="Q1609" s="39"/>
      <c r="R1609" s="39"/>
      <c r="S1609" s="36" t="str">
        <f t="shared" si="25"/>
        <v/>
      </c>
      <c r="T1609" s="39"/>
      <c r="U1609" s="39"/>
      <c r="V1609" s="39"/>
    </row>
    <row r="1610" spans="1:22" s="17" customFormat="1" ht="14.25" thickBot="1">
      <c r="A1610" s="39"/>
      <c r="B1610" s="64"/>
      <c r="C1610" s="39"/>
      <c r="D1610" s="64"/>
      <c r="E1610" s="39"/>
      <c r="F1610" s="25"/>
      <c r="G1610" s="23"/>
      <c r="H1610" s="25"/>
      <c r="I1610" s="30" t="str">
        <f>IF(LEN(F1610)*LEN(G1610)*LEN(H1610)=0,"",VLOOKUP(F1610&amp;G1610&amp;H1610,品类代码!$D:$E,2,0))</f>
        <v/>
      </c>
      <c r="J1610" s="31" t="str">
        <f>IF(LEN(I1610)=0,"",VLOOKUP(I1610,品类代码!$E:$F,2,0))</f>
        <v/>
      </c>
      <c r="K1610" s="30" t="str">
        <f>IF(LEN(J1610)=0,"",VLOOKUP(J1610,品类代码!$F:$G,2,0))</f>
        <v/>
      </c>
      <c r="L1610" s="64"/>
      <c r="M1610" s="39"/>
      <c r="N1610" s="39"/>
      <c r="O1610" s="39"/>
      <c r="P1610" s="39"/>
      <c r="Q1610" s="39"/>
      <c r="R1610" s="39"/>
      <c r="S1610" s="36" t="str">
        <f t="shared" si="25"/>
        <v/>
      </c>
      <c r="T1610" s="39"/>
      <c r="U1610" s="39"/>
      <c r="V1610" s="39"/>
    </row>
    <row r="1611" spans="1:22" s="17" customFormat="1" ht="14.25" thickBot="1">
      <c r="A1611" s="39"/>
      <c r="B1611" s="64"/>
      <c r="C1611" s="39"/>
      <c r="D1611" s="64"/>
      <c r="E1611" s="39"/>
      <c r="F1611" s="25"/>
      <c r="G1611" s="23"/>
      <c r="H1611" s="25"/>
      <c r="I1611" s="30" t="str">
        <f>IF(LEN(F1611)*LEN(G1611)*LEN(H1611)=0,"",VLOOKUP(F1611&amp;G1611&amp;H1611,品类代码!$D:$E,2,0))</f>
        <v/>
      </c>
      <c r="J1611" s="31" t="str">
        <f>IF(LEN(I1611)=0,"",VLOOKUP(I1611,品类代码!$E:$F,2,0))</f>
        <v/>
      </c>
      <c r="K1611" s="30" t="str">
        <f>IF(LEN(J1611)=0,"",VLOOKUP(J1611,品类代码!$F:$G,2,0))</f>
        <v/>
      </c>
      <c r="L1611" s="64"/>
      <c r="M1611" s="39"/>
      <c r="N1611" s="39"/>
      <c r="O1611" s="39"/>
      <c r="P1611" s="39"/>
      <c r="Q1611" s="39"/>
      <c r="R1611" s="39"/>
      <c r="S1611" s="36" t="str">
        <f t="shared" si="25"/>
        <v/>
      </c>
      <c r="T1611" s="39"/>
      <c r="U1611" s="39"/>
      <c r="V1611" s="39"/>
    </row>
    <row r="1612" spans="1:22" s="17" customFormat="1" ht="14.25" thickBot="1">
      <c r="A1612" s="39"/>
      <c r="B1612" s="64"/>
      <c r="C1612" s="39"/>
      <c r="D1612" s="64"/>
      <c r="E1612" s="39"/>
      <c r="F1612" s="25"/>
      <c r="G1612" s="23"/>
      <c r="H1612" s="25"/>
      <c r="I1612" s="30" t="str">
        <f>IF(LEN(F1612)*LEN(G1612)*LEN(H1612)=0,"",VLOOKUP(F1612&amp;G1612&amp;H1612,品类代码!$D:$E,2,0))</f>
        <v/>
      </c>
      <c r="J1612" s="31" t="str">
        <f>IF(LEN(I1612)=0,"",VLOOKUP(I1612,品类代码!$E:$F,2,0))</f>
        <v/>
      </c>
      <c r="K1612" s="30" t="str">
        <f>IF(LEN(J1612)=0,"",VLOOKUP(J1612,品类代码!$F:$G,2,0))</f>
        <v/>
      </c>
      <c r="L1612" s="64"/>
      <c r="M1612" s="39"/>
      <c r="N1612" s="39"/>
      <c r="O1612" s="39"/>
      <c r="P1612" s="39"/>
      <c r="Q1612" s="39"/>
      <c r="R1612" s="39"/>
      <c r="S1612" s="36" t="str">
        <f t="shared" si="25"/>
        <v/>
      </c>
      <c r="T1612" s="39"/>
      <c r="U1612" s="39"/>
      <c r="V1612" s="39"/>
    </row>
    <row r="1613" spans="1:22" s="17" customFormat="1" ht="14.25" thickBot="1">
      <c r="A1613" s="39"/>
      <c r="B1613" s="64"/>
      <c r="C1613" s="39"/>
      <c r="D1613" s="64"/>
      <c r="E1613" s="39"/>
      <c r="F1613" s="25"/>
      <c r="G1613" s="23"/>
      <c r="H1613" s="25"/>
      <c r="I1613" s="30" t="str">
        <f>IF(LEN(F1613)*LEN(G1613)*LEN(H1613)=0,"",VLOOKUP(F1613&amp;G1613&amp;H1613,品类代码!$D:$E,2,0))</f>
        <v/>
      </c>
      <c r="J1613" s="31" t="str">
        <f>IF(LEN(I1613)=0,"",VLOOKUP(I1613,品类代码!$E:$F,2,0))</f>
        <v/>
      </c>
      <c r="K1613" s="30" t="str">
        <f>IF(LEN(J1613)=0,"",VLOOKUP(J1613,品类代码!$F:$G,2,0))</f>
        <v/>
      </c>
      <c r="L1613" s="64"/>
      <c r="M1613" s="39"/>
      <c r="N1613" s="39"/>
      <c r="O1613" s="39"/>
      <c r="P1613" s="39"/>
      <c r="Q1613" s="39"/>
      <c r="R1613" s="39"/>
      <c r="S1613" s="36" t="str">
        <f t="shared" si="25"/>
        <v/>
      </c>
      <c r="T1613" s="39"/>
      <c r="U1613" s="39"/>
      <c r="V1613" s="39"/>
    </row>
    <row r="1614" spans="1:22" s="17" customFormat="1" ht="14.25" thickBot="1">
      <c r="A1614" s="39"/>
      <c r="B1614" s="64"/>
      <c r="C1614" s="39"/>
      <c r="D1614" s="64"/>
      <c r="E1614" s="39"/>
      <c r="F1614" s="25"/>
      <c r="G1614" s="23"/>
      <c r="H1614" s="25"/>
      <c r="I1614" s="30" t="str">
        <f>IF(LEN(F1614)*LEN(G1614)*LEN(H1614)=0,"",VLOOKUP(F1614&amp;G1614&amp;H1614,品类代码!$D:$E,2,0))</f>
        <v/>
      </c>
      <c r="J1614" s="31" t="str">
        <f>IF(LEN(I1614)=0,"",VLOOKUP(I1614,品类代码!$E:$F,2,0))</f>
        <v/>
      </c>
      <c r="K1614" s="30" t="str">
        <f>IF(LEN(J1614)=0,"",VLOOKUP(J1614,品类代码!$F:$G,2,0))</f>
        <v/>
      </c>
      <c r="L1614" s="64"/>
      <c r="M1614" s="39"/>
      <c r="N1614" s="39"/>
      <c r="O1614" s="39"/>
      <c r="P1614" s="39"/>
      <c r="Q1614" s="39"/>
      <c r="R1614" s="39"/>
      <c r="S1614" s="36" t="str">
        <f t="shared" si="25"/>
        <v/>
      </c>
      <c r="T1614" s="39"/>
      <c r="U1614" s="39"/>
      <c r="V1614" s="39"/>
    </row>
    <row r="1615" spans="1:22" s="17" customFormat="1" ht="14.25" thickBot="1">
      <c r="A1615" s="39"/>
      <c r="B1615" s="64"/>
      <c r="C1615" s="39"/>
      <c r="D1615" s="64"/>
      <c r="E1615" s="39"/>
      <c r="F1615" s="25"/>
      <c r="G1615" s="23"/>
      <c r="H1615" s="25"/>
      <c r="I1615" s="30" t="str">
        <f>IF(LEN(F1615)*LEN(G1615)*LEN(H1615)=0,"",VLOOKUP(F1615&amp;G1615&amp;H1615,品类代码!$D:$E,2,0))</f>
        <v/>
      </c>
      <c r="J1615" s="31" t="str">
        <f>IF(LEN(I1615)=0,"",VLOOKUP(I1615,品类代码!$E:$F,2,0))</f>
        <v/>
      </c>
      <c r="K1615" s="30" t="str">
        <f>IF(LEN(J1615)=0,"",VLOOKUP(J1615,品类代码!$F:$G,2,0))</f>
        <v/>
      </c>
      <c r="L1615" s="64"/>
      <c r="M1615" s="39"/>
      <c r="N1615" s="39"/>
      <c r="O1615" s="39"/>
      <c r="P1615" s="39"/>
      <c r="Q1615" s="39"/>
      <c r="R1615" s="39"/>
      <c r="S1615" s="36" t="str">
        <f t="shared" si="25"/>
        <v/>
      </c>
      <c r="T1615" s="39"/>
      <c r="U1615" s="39"/>
      <c r="V1615" s="39"/>
    </row>
    <row r="1616" spans="1:22" s="17" customFormat="1" ht="14.25" thickBot="1">
      <c r="A1616" s="39"/>
      <c r="B1616" s="64"/>
      <c r="C1616" s="39"/>
      <c r="D1616" s="64"/>
      <c r="E1616" s="39"/>
      <c r="F1616" s="25"/>
      <c r="G1616" s="23"/>
      <c r="H1616" s="25"/>
      <c r="I1616" s="30" t="str">
        <f>IF(LEN(F1616)*LEN(G1616)*LEN(H1616)=0,"",VLOOKUP(F1616&amp;G1616&amp;H1616,品类代码!$D:$E,2,0))</f>
        <v/>
      </c>
      <c r="J1616" s="31" t="str">
        <f>IF(LEN(I1616)=0,"",VLOOKUP(I1616,品类代码!$E:$F,2,0))</f>
        <v/>
      </c>
      <c r="K1616" s="30" t="str">
        <f>IF(LEN(J1616)=0,"",VLOOKUP(J1616,品类代码!$F:$G,2,0))</f>
        <v/>
      </c>
      <c r="L1616" s="64"/>
      <c r="M1616" s="39"/>
      <c r="N1616" s="39"/>
      <c r="O1616" s="39"/>
      <c r="P1616" s="39"/>
      <c r="Q1616" s="39"/>
      <c r="R1616" s="39"/>
      <c r="S1616" s="36" t="str">
        <f t="shared" si="25"/>
        <v/>
      </c>
      <c r="T1616" s="39"/>
      <c r="U1616" s="39"/>
      <c r="V1616" s="39"/>
    </row>
    <row r="1617" spans="1:22" s="17" customFormat="1" ht="14.25" thickBot="1">
      <c r="A1617" s="39"/>
      <c r="B1617" s="64"/>
      <c r="C1617" s="39"/>
      <c r="D1617" s="64"/>
      <c r="E1617" s="39"/>
      <c r="F1617" s="25"/>
      <c r="G1617" s="23"/>
      <c r="H1617" s="25"/>
      <c r="I1617" s="30" t="str">
        <f>IF(LEN(F1617)*LEN(G1617)*LEN(H1617)=0,"",VLOOKUP(F1617&amp;G1617&amp;H1617,品类代码!$D:$E,2,0))</f>
        <v/>
      </c>
      <c r="J1617" s="31" t="str">
        <f>IF(LEN(I1617)=0,"",VLOOKUP(I1617,品类代码!$E:$F,2,0))</f>
        <v/>
      </c>
      <c r="K1617" s="30" t="str">
        <f>IF(LEN(J1617)=0,"",VLOOKUP(J1617,品类代码!$F:$G,2,0))</f>
        <v/>
      </c>
      <c r="L1617" s="64"/>
      <c r="M1617" s="39"/>
      <c r="N1617" s="39"/>
      <c r="O1617" s="39"/>
      <c r="P1617" s="39"/>
      <c r="Q1617" s="39"/>
      <c r="R1617" s="39"/>
      <c r="S1617" s="36" t="str">
        <f t="shared" si="25"/>
        <v/>
      </c>
      <c r="T1617" s="39"/>
      <c r="U1617" s="39"/>
      <c r="V1617" s="39"/>
    </row>
    <row r="1618" spans="1:22" s="17" customFormat="1" ht="14.25" thickBot="1">
      <c r="A1618" s="39"/>
      <c r="B1618" s="64"/>
      <c r="C1618" s="39"/>
      <c r="D1618" s="64"/>
      <c r="E1618" s="39"/>
      <c r="F1618" s="25"/>
      <c r="G1618" s="23"/>
      <c r="H1618" s="25"/>
      <c r="I1618" s="30" t="str">
        <f>IF(LEN(F1618)*LEN(G1618)*LEN(H1618)=0,"",VLOOKUP(F1618&amp;G1618&amp;H1618,品类代码!$D:$E,2,0))</f>
        <v/>
      </c>
      <c r="J1618" s="31" t="str">
        <f>IF(LEN(I1618)=0,"",VLOOKUP(I1618,品类代码!$E:$F,2,0))</f>
        <v/>
      </c>
      <c r="K1618" s="30" t="str">
        <f>IF(LEN(J1618)=0,"",VLOOKUP(J1618,品类代码!$F:$G,2,0))</f>
        <v/>
      </c>
      <c r="L1618" s="64"/>
      <c r="M1618" s="39"/>
      <c r="N1618" s="39"/>
      <c r="O1618" s="39"/>
      <c r="P1618" s="39"/>
      <c r="Q1618" s="39"/>
      <c r="R1618" s="39"/>
      <c r="S1618" s="36" t="str">
        <f t="shared" si="25"/>
        <v/>
      </c>
      <c r="T1618" s="39"/>
      <c r="U1618" s="39"/>
      <c r="V1618" s="39"/>
    </row>
    <row r="1619" spans="1:22" s="17" customFormat="1" ht="14.25" thickBot="1">
      <c r="A1619" s="39"/>
      <c r="B1619" s="64"/>
      <c r="C1619" s="39"/>
      <c r="D1619" s="64"/>
      <c r="E1619" s="39"/>
      <c r="F1619" s="25"/>
      <c r="G1619" s="23"/>
      <c r="H1619" s="25"/>
      <c r="I1619" s="30" t="str">
        <f>IF(LEN(F1619)*LEN(G1619)*LEN(H1619)=0,"",VLOOKUP(F1619&amp;G1619&amp;H1619,品类代码!$D:$E,2,0))</f>
        <v/>
      </c>
      <c r="J1619" s="31" t="str">
        <f>IF(LEN(I1619)=0,"",VLOOKUP(I1619,品类代码!$E:$F,2,0))</f>
        <v/>
      </c>
      <c r="K1619" s="30" t="str">
        <f>IF(LEN(J1619)=0,"",VLOOKUP(J1619,品类代码!$F:$G,2,0))</f>
        <v/>
      </c>
      <c r="L1619" s="64"/>
      <c r="M1619" s="39"/>
      <c r="N1619" s="39"/>
      <c r="O1619" s="39"/>
      <c r="P1619" s="39"/>
      <c r="Q1619" s="39"/>
      <c r="R1619" s="39"/>
      <c r="S1619" s="36" t="str">
        <f t="shared" si="25"/>
        <v/>
      </c>
      <c r="T1619" s="39"/>
      <c r="U1619" s="39"/>
      <c r="V1619" s="39"/>
    </row>
    <row r="1620" spans="1:22" s="17" customFormat="1" ht="14.25" thickBot="1">
      <c r="A1620" s="39"/>
      <c r="B1620" s="64"/>
      <c r="C1620" s="39"/>
      <c r="D1620" s="64"/>
      <c r="E1620" s="39"/>
      <c r="F1620" s="25"/>
      <c r="G1620" s="23"/>
      <c r="H1620" s="25"/>
      <c r="I1620" s="30" t="str">
        <f>IF(LEN(F1620)*LEN(G1620)*LEN(H1620)=0,"",VLOOKUP(F1620&amp;G1620&amp;H1620,品类代码!$D:$E,2,0))</f>
        <v/>
      </c>
      <c r="J1620" s="31" t="str">
        <f>IF(LEN(I1620)=0,"",VLOOKUP(I1620,品类代码!$E:$F,2,0))</f>
        <v/>
      </c>
      <c r="K1620" s="30" t="str">
        <f>IF(LEN(J1620)=0,"",VLOOKUP(J1620,品类代码!$F:$G,2,0))</f>
        <v/>
      </c>
      <c r="L1620" s="64"/>
      <c r="M1620" s="39"/>
      <c r="N1620" s="39"/>
      <c r="O1620" s="39"/>
      <c r="P1620" s="39"/>
      <c r="Q1620" s="39"/>
      <c r="R1620" s="39"/>
      <c r="S1620" s="36" t="str">
        <f t="shared" si="25"/>
        <v/>
      </c>
      <c r="T1620" s="39"/>
      <c r="U1620" s="39"/>
      <c r="V1620" s="39"/>
    </row>
    <row r="1621" spans="1:22" s="17" customFormat="1" ht="14.25" thickBot="1">
      <c r="A1621" s="39"/>
      <c r="B1621" s="64"/>
      <c r="C1621" s="39"/>
      <c r="D1621" s="64"/>
      <c r="E1621" s="39"/>
      <c r="F1621" s="25"/>
      <c r="G1621" s="23"/>
      <c r="H1621" s="25"/>
      <c r="I1621" s="30" t="str">
        <f>IF(LEN(F1621)*LEN(G1621)*LEN(H1621)=0,"",VLOOKUP(F1621&amp;G1621&amp;H1621,品类代码!$D:$E,2,0))</f>
        <v/>
      </c>
      <c r="J1621" s="31" t="str">
        <f>IF(LEN(I1621)=0,"",VLOOKUP(I1621,品类代码!$E:$F,2,0))</f>
        <v/>
      </c>
      <c r="K1621" s="30" t="str">
        <f>IF(LEN(J1621)=0,"",VLOOKUP(J1621,品类代码!$F:$G,2,0))</f>
        <v/>
      </c>
      <c r="L1621" s="64"/>
      <c r="M1621" s="39"/>
      <c r="N1621" s="39"/>
      <c r="O1621" s="39"/>
      <c r="P1621" s="39"/>
      <c r="Q1621" s="39"/>
      <c r="R1621" s="39"/>
      <c r="S1621" s="36" t="str">
        <f t="shared" si="25"/>
        <v/>
      </c>
      <c r="T1621" s="39"/>
      <c r="U1621" s="39"/>
      <c r="V1621" s="39"/>
    </row>
    <row r="1622" spans="1:22" s="17" customFormat="1" ht="14.25" thickBot="1">
      <c r="A1622" s="39"/>
      <c r="B1622" s="64"/>
      <c r="C1622" s="39"/>
      <c r="D1622" s="64"/>
      <c r="E1622" s="39"/>
      <c r="F1622" s="25"/>
      <c r="G1622" s="23"/>
      <c r="H1622" s="25"/>
      <c r="I1622" s="30" t="str">
        <f>IF(LEN(F1622)*LEN(G1622)*LEN(H1622)=0,"",VLOOKUP(F1622&amp;G1622&amp;H1622,品类代码!$D:$E,2,0))</f>
        <v/>
      </c>
      <c r="J1622" s="31" t="str">
        <f>IF(LEN(I1622)=0,"",VLOOKUP(I1622,品类代码!$E:$F,2,0))</f>
        <v/>
      </c>
      <c r="K1622" s="30" t="str">
        <f>IF(LEN(J1622)=0,"",VLOOKUP(J1622,品类代码!$F:$G,2,0))</f>
        <v/>
      </c>
      <c r="L1622" s="64"/>
      <c r="M1622" s="39"/>
      <c r="N1622" s="39"/>
      <c r="O1622" s="39"/>
      <c r="P1622" s="39"/>
      <c r="Q1622" s="39"/>
      <c r="R1622" s="39"/>
      <c r="S1622" s="36" t="str">
        <f t="shared" si="25"/>
        <v/>
      </c>
      <c r="T1622" s="39"/>
      <c r="U1622" s="39"/>
      <c r="V1622" s="39"/>
    </row>
    <row r="1623" spans="1:22" s="17" customFormat="1" ht="14.25" thickBot="1">
      <c r="A1623" s="39"/>
      <c r="B1623" s="64"/>
      <c r="C1623" s="39"/>
      <c r="D1623" s="64"/>
      <c r="E1623" s="39"/>
      <c r="F1623" s="25"/>
      <c r="G1623" s="23"/>
      <c r="H1623" s="25"/>
      <c r="I1623" s="30" t="str">
        <f>IF(LEN(F1623)*LEN(G1623)*LEN(H1623)=0,"",VLOOKUP(F1623&amp;G1623&amp;H1623,品类代码!$D:$E,2,0))</f>
        <v/>
      </c>
      <c r="J1623" s="31" t="str">
        <f>IF(LEN(I1623)=0,"",VLOOKUP(I1623,品类代码!$E:$F,2,0))</f>
        <v/>
      </c>
      <c r="K1623" s="30" t="str">
        <f>IF(LEN(J1623)=0,"",VLOOKUP(J1623,品类代码!$F:$G,2,0))</f>
        <v/>
      </c>
      <c r="L1623" s="64"/>
      <c r="M1623" s="39"/>
      <c r="N1623" s="39"/>
      <c r="O1623" s="39"/>
      <c r="P1623" s="39"/>
      <c r="Q1623" s="39"/>
      <c r="R1623" s="39"/>
      <c r="S1623" s="36" t="str">
        <f t="shared" si="25"/>
        <v/>
      </c>
      <c r="T1623" s="39"/>
      <c r="U1623" s="39"/>
      <c r="V1623" s="39"/>
    </row>
    <row r="1624" spans="1:22" s="17" customFormat="1" ht="14.25" thickBot="1">
      <c r="A1624" s="39"/>
      <c r="B1624" s="64"/>
      <c r="C1624" s="39"/>
      <c r="D1624" s="64"/>
      <c r="E1624" s="39"/>
      <c r="F1624" s="25"/>
      <c r="G1624" s="23"/>
      <c r="H1624" s="25"/>
      <c r="I1624" s="30" t="str">
        <f>IF(LEN(F1624)*LEN(G1624)*LEN(H1624)=0,"",VLOOKUP(F1624&amp;G1624&amp;H1624,品类代码!$D:$E,2,0))</f>
        <v/>
      </c>
      <c r="J1624" s="31" t="str">
        <f>IF(LEN(I1624)=0,"",VLOOKUP(I1624,品类代码!$E:$F,2,0))</f>
        <v/>
      </c>
      <c r="K1624" s="30" t="str">
        <f>IF(LEN(J1624)=0,"",VLOOKUP(J1624,品类代码!$F:$G,2,0))</f>
        <v/>
      </c>
      <c r="L1624" s="64"/>
      <c r="M1624" s="39"/>
      <c r="N1624" s="39"/>
      <c r="O1624" s="39"/>
      <c r="P1624" s="39"/>
      <c r="Q1624" s="39"/>
      <c r="R1624" s="39"/>
      <c r="S1624" s="36" t="str">
        <f t="shared" si="25"/>
        <v/>
      </c>
      <c r="T1624" s="39"/>
      <c r="U1624" s="39"/>
      <c r="V1624" s="39"/>
    </row>
    <row r="1625" spans="1:22" s="17" customFormat="1" ht="14.25" thickBot="1">
      <c r="A1625" s="39"/>
      <c r="B1625" s="64"/>
      <c r="C1625" s="39"/>
      <c r="D1625" s="64"/>
      <c r="E1625" s="39"/>
      <c r="F1625" s="25"/>
      <c r="G1625" s="23"/>
      <c r="H1625" s="25"/>
      <c r="I1625" s="30" t="str">
        <f>IF(LEN(F1625)*LEN(G1625)*LEN(H1625)=0,"",VLOOKUP(F1625&amp;G1625&amp;H1625,品类代码!$D:$E,2,0))</f>
        <v/>
      </c>
      <c r="J1625" s="31" t="str">
        <f>IF(LEN(I1625)=0,"",VLOOKUP(I1625,品类代码!$E:$F,2,0))</f>
        <v/>
      </c>
      <c r="K1625" s="30" t="str">
        <f>IF(LEN(J1625)=0,"",VLOOKUP(J1625,品类代码!$F:$G,2,0))</f>
        <v/>
      </c>
      <c r="L1625" s="64"/>
      <c r="M1625" s="39"/>
      <c r="N1625" s="39"/>
      <c r="O1625" s="39"/>
      <c r="P1625" s="39"/>
      <c r="Q1625" s="39"/>
      <c r="R1625" s="39"/>
      <c r="S1625" s="36" t="str">
        <f t="shared" si="25"/>
        <v/>
      </c>
      <c r="T1625" s="39"/>
      <c r="U1625" s="39"/>
      <c r="V1625" s="39"/>
    </row>
    <row r="1626" spans="1:22" s="17" customFormat="1" ht="14.25" thickBot="1">
      <c r="A1626" s="39"/>
      <c r="B1626" s="64"/>
      <c r="C1626" s="39"/>
      <c r="D1626" s="64"/>
      <c r="E1626" s="39"/>
      <c r="F1626" s="25"/>
      <c r="G1626" s="23"/>
      <c r="H1626" s="25"/>
      <c r="I1626" s="30" t="str">
        <f>IF(LEN(F1626)*LEN(G1626)*LEN(H1626)=0,"",VLOOKUP(F1626&amp;G1626&amp;H1626,品类代码!$D:$E,2,0))</f>
        <v/>
      </c>
      <c r="J1626" s="31" t="str">
        <f>IF(LEN(I1626)=0,"",VLOOKUP(I1626,品类代码!$E:$F,2,0))</f>
        <v/>
      </c>
      <c r="K1626" s="30" t="str">
        <f>IF(LEN(J1626)=0,"",VLOOKUP(J1626,品类代码!$F:$G,2,0))</f>
        <v/>
      </c>
      <c r="L1626" s="64"/>
      <c r="M1626" s="39"/>
      <c r="N1626" s="39"/>
      <c r="O1626" s="39"/>
      <c r="P1626" s="39"/>
      <c r="Q1626" s="39"/>
      <c r="R1626" s="39"/>
      <c r="S1626" s="36" t="str">
        <f t="shared" si="25"/>
        <v/>
      </c>
      <c r="T1626" s="39"/>
      <c r="U1626" s="39"/>
      <c r="V1626" s="39"/>
    </row>
    <row r="1627" spans="1:22" s="17" customFormat="1" ht="14.25" thickBot="1">
      <c r="A1627" s="39"/>
      <c r="B1627" s="64"/>
      <c r="C1627" s="39"/>
      <c r="D1627" s="64"/>
      <c r="E1627" s="39"/>
      <c r="F1627" s="25"/>
      <c r="G1627" s="23"/>
      <c r="H1627" s="25"/>
      <c r="I1627" s="30" t="str">
        <f>IF(LEN(F1627)*LEN(G1627)*LEN(H1627)=0,"",VLOOKUP(F1627&amp;G1627&amp;H1627,品类代码!$D:$E,2,0))</f>
        <v/>
      </c>
      <c r="J1627" s="31" t="str">
        <f>IF(LEN(I1627)=0,"",VLOOKUP(I1627,品类代码!$E:$F,2,0))</f>
        <v/>
      </c>
      <c r="K1627" s="30" t="str">
        <f>IF(LEN(J1627)=0,"",VLOOKUP(J1627,品类代码!$F:$G,2,0))</f>
        <v/>
      </c>
      <c r="L1627" s="64"/>
      <c r="M1627" s="39"/>
      <c r="N1627" s="39"/>
      <c r="O1627" s="39"/>
      <c r="P1627" s="39"/>
      <c r="Q1627" s="39"/>
      <c r="R1627" s="39"/>
      <c r="S1627" s="36" t="str">
        <f t="shared" si="25"/>
        <v/>
      </c>
      <c r="T1627" s="39"/>
      <c r="U1627" s="39"/>
      <c r="V1627" s="39"/>
    </row>
    <row r="1628" spans="1:22" s="17" customFormat="1" ht="14.25" thickBot="1">
      <c r="A1628" s="39"/>
      <c r="B1628" s="64"/>
      <c r="C1628" s="39"/>
      <c r="D1628" s="64"/>
      <c r="E1628" s="39"/>
      <c r="F1628" s="25"/>
      <c r="G1628" s="23"/>
      <c r="H1628" s="25"/>
      <c r="I1628" s="30" t="str">
        <f>IF(LEN(F1628)*LEN(G1628)*LEN(H1628)=0,"",VLOOKUP(F1628&amp;G1628&amp;H1628,品类代码!$D:$E,2,0))</f>
        <v/>
      </c>
      <c r="J1628" s="31" t="str">
        <f>IF(LEN(I1628)=0,"",VLOOKUP(I1628,品类代码!$E:$F,2,0))</f>
        <v/>
      </c>
      <c r="K1628" s="30" t="str">
        <f>IF(LEN(J1628)=0,"",VLOOKUP(J1628,品类代码!$F:$G,2,0))</f>
        <v/>
      </c>
      <c r="L1628" s="64"/>
      <c r="M1628" s="39"/>
      <c r="N1628" s="39"/>
      <c r="O1628" s="39"/>
      <c r="P1628" s="39"/>
      <c r="Q1628" s="39"/>
      <c r="R1628" s="39"/>
      <c r="S1628" s="36" t="str">
        <f t="shared" si="25"/>
        <v/>
      </c>
      <c r="T1628" s="39"/>
      <c r="U1628" s="39"/>
      <c r="V1628" s="39"/>
    </row>
    <row r="1629" spans="1:22" s="17" customFormat="1" ht="14.25" thickBot="1">
      <c r="A1629" s="39"/>
      <c r="B1629" s="64"/>
      <c r="C1629" s="39"/>
      <c r="D1629" s="64"/>
      <c r="E1629" s="39"/>
      <c r="F1629" s="25"/>
      <c r="G1629" s="23"/>
      <c r="H1629" s="25"/>
      <c r="I1629" s="30" t="str">
        <f>IF(LEN(F1629)*LEN(G1629)*LEN(H1629)=0,"",VLOOKUP(F1629&amp;G1629&amp;H1629,品类代码!$D:$E,2,0))</f>
        <v/>
      </c>
      <c r="J1629" s="31" t="str">
        <f>IF(LEN(I1629)=0,"",VLOOKUP(I1629,品类代码!$E:$F,2,0))</f>
        <v/>
      </c>
      <c r="K1629" s="30" t="str">
        <f>IF(LEN(J1629)=0,"",VLOOKUP(J1629,品类代码!$F:$G,2,0))</f>
        <v/>
      </c>
      <c r="L1629" s="64"/>
      <c r="M1629" s="39"/>
      <c r="N1629" s="39"/>
      <c r="O1629" s="39"/>
      <c r="P1629" s="39"/>
      <c r="Q1629" s="39"/>
      <c r="R1629" s="39"/>
      <c r="S1629" s="36" t="str">
        <f t="shared" si="25"/>
        <v/>
      </c>
      <c r="T1629" s="39"/>
      <c r="U1629" s="39"/>
      <c r="V1629" s="39"/>
    </row>
    <row r="1630" spans="1:22" s="17" customFormat="1" ht="14.25" thickBot="1">
      <c r="A1630" s="39"/>
      <c r="B1630" s="64"/>
      <c r="C1630" s="39"/>
      <c r="D1630" s="64"/>
      <c r="E1630" s="39"/>
      <c r="F1630" s="25"/>
      <c r="G1630" s="23"/>
      <c r="H1630" s="25"/>
      <c r="I1630" s="30" t="str">
        <f>IF(LEN(F1630)*LEN(G1630)*LEN(H1630)=0,"",VLOOKUP(F1630&amp;G1630&amp;H1630,品类代码!$D:$E,2,0))</f>
        <v/>
      </c>
      <c r="J1630" s="31" t="str">
        <f>IF(LEN(I1630)=0,"",VLOOKUP(I1630,品类代码!$E:$F,2,0))</f>
        <v/>
      </c>
      <c r="K1630" s="30" t="str">
        <f>IF(LEN(J1630)=0,"",VLOOKUP(J1630,品类代码!$F:$G,2,0))</f>
        <v/>
      </c>
      <c r="L1630" s="64"/>
      <c r="M1630" s="39"/>
      <c r="N1630" s="39"/>
      <c r="O1630" s="39"/>
      <c r="P1630" s="39"/>
      <c r="Q1630" s="39"/>
      <c r="R1630" s="39"/>
      <c r="S1630" s="36" t="str">
        <f t="shared" si="25"/>
        <v/>
      </c>
      <c r="T1630" s="39"/>
      <c r="U1630" s="39"/>
      <c r="V1630" s="39"/>
    </row>
    <row r="1631" spans="1:22" s="17" customFormat="1" ht="14.25" thickBot="1">
      <c r="A1631" s="39"/>
      <c r="B1631" s="64"/>
      <c r="C1631" s="39"/>
      <c r="D1631" s="64"/>
      <c r="E1631" s="39"/>
      <c r="F1631" s="25"/>
      <c r="G1631" s="23"/>
      <c r="H1631" s="25"/>
      <c r="I1631" s="30" t="str">
        <f>IF(LEN(F1631)*LEN(G1631)*LEN(H1631)=0,"",VLOOKUP(F1631&amp;G1631&amp;H1631,品类代码!$D:$E,2,0))</f>
        <v/>
      </c>
      <c r="J1631" s="31" t="str">
        <f>IF(LEN(I1631)=0,"",VLOOKUP(I1631,品类代码!$E:$F,2,0))</f>
        <v/>
      </c>
      <c r="K1631" s="30" t="str">
        <f>IF(LEN(J1631)=0,"",VLOOKUP(J1631,品类代码!$F:$G,2,0))</f>
        <v/>
      </c>
      <c r="L1631" s="64"/>
      <c r="M1631" s="39"/>
      <c r="N1631" s="39"/>
      <c r="O1631" s="39"/>
      <c r="P1631" s="39"/>
      <c r="Q1631" s="39"/>
      <c r="R1631" s="39"/>
      <c r="S1631" s="36" t="str">
        <f t="shared" si="25"/>
        <v/>
      </c>
      <c r="T1631" s="39"/>
      <c r="U1631" s="39"/>
      <c r="V1631" s="39"/>
    </row>
    <row r="1632" spans="1:22" s="17" customFormat="1" ht="14.25" thickBot="1">
      <c r="A1632" s="39"/>
      <c r="B1632" s="64"/>
      <c r="C1632" s="39"/>
      <c r="D1632" s="64"/>
      <c r="E1632" s="39"/>
      <c r="F1632" s="25"/>
      <c r="G1632" s="23"/>
      <c r="H1632" s="25"/>
      <c r="I1632" s="30" t="str">
        <f>IF(LEN(F1632)*LEN(G1632)*LEN(H1632)=0,"",VLOOKUP(F1632&amp;G1632&amp;H1632,品类代码!$D:$E,2,0))</f>
        <v/>
      </c>
      <c r="J1632" s="31" t="str">
        <f>IF(LEN(I1632)=0,"",VLOOKUP(I1632,品类代码!$E:$F,2,0))</f>
        <v/>
      </c>
      <c r="K1632" s="30" t="str">
        <f>IF(LEN(J1632)=0,"",VLOOKUP(J1632,品类代码!$F:$G,2,0))</f>
        <v/>
      </c>
      <c r="L1632" s="64"/>
      <c r="M1632" s="39"/>
      <c r="N1632" s="39"/>
      <c r="O1632" s="39"/>
      <c r="P1632" s="39"/>
      <c r="Q1632" s="39"/>
      <c r="R1632" s="39"/>
      <c r="S1632" s="36" t="str">
        <f t="shared" si="25"/>
        <v/>
      </c>
      <c r="T1632" s="39"/>
      <c r="U1632" s="39"/>
      <c r="V1632" s="39"/>
    </row>
    <row r="1633" spans="1:22" s="17" customFormat="1" ht="14.25" thickBot="1">
      <c r="A1633" s="39"/>
      <c r="B1633" s="64"/>
      <c r="C1633" s="39"/>
      <c r="D1633" s="64"/>
      <c r="E1633" s="39"/>
      <c r="F1633" s="25"/>
      <c r="G1633" s="23"/>
      <c r="H1633" s="25"/>
      <c r="I1633" s="30" t="str">
        <f>IF(LEN(F1633)*LEN(G1633)*LEN(H1633)=0,"",VLOOKUP(F1633&amp;G1633&amp;H1633,品类代码!$D:$E,2,0))</f>
        <v/>
      </c>
      <c r="J1633" s="31" t="str">
        <f>IF(LEN(I1633)=0,"",VLOOKUP(I1633,品类代码!$E:$F,2,0))</f>
        <v/>
      </c>
      <c r="K1633" s="30" t="str">
        <f>IF(LEN(J1633)=0,"",VLOOKUP(J1633,品类代码!$F:$G,2,0))</f>
        <v/>
      </c>
      <c r="L1633" s="64"/>
      <c r="M1633" s="39"/>
      <c r="N1633" s="39"/>
      <c r="O1633" s="39"/>
      <c r="P1633" s="39"/>
      <c r="Q1633" s="39"/>
      <c r="R1633" s="39"/>
      <c r="S1633" s="36" t="str">
        <f t="shared" si="25"/>
        <v/>
      </c>
      <c r="T1633" s="39"/>
      <c r="U1633" s="39"/>
      <c r="V1633" s="39"/>
    </row>
    <row r="1634" spans="1:22" s="17" customFormat="1" ht="14.25" thickBot="1">
      <c r="A1634" s="39"/>
      <c r="B1634" s="64"/>
      <c r="C1634" s="39"/>
      <c r="D1634" s="64"/>
      <c r="E1634" s="39"/>
      <c r="F1634" s="25"/>
      <c r="G1634" s="23"/>
      <c r="H1634" s="25"/>
      <c r="I1634" s="30" t="str">
        <f>IF(LEN(F1634)*LEN(G1634)*LEN(H1634)=0,"",VLOOKUP(F1634&amp;G1634&amp;H1634,品类代码!$D:$E,2,0))</f>
        <v/>
      </c>
      <c r="J1634" s="31" t="str">
        <f>IF(LEN(I1634)=0,"",VLOOKUP(I1634,品类代码!$E:$F,2,0))</f>
        <v/>
      </c>
      <c r="K1634" s="30" t="str">
        <f>IF(LEN(J1634)=0,"",VLOOKUP(J1634,品类代码!$F:$G,2,0))</f>
        <v/>
      </c>
      <c r="L1634" s="64"/>
      <c r="M1634" s="39"/>
      <c r="N1634" s="39"/>
      <c r="O1634" s="39"/>
      <c r="P1634" s="39"/>
      <c r="Q1634" s="39"/>
      <c r="R1634" s="39"/>
      <c r="S1634" s="36" t="str">
        <f t="shared" si="25"/>
        <v/>
      </c>
      <c r="T1634" s="39"/>
      <c r="U1634" s="39"/>
      <c r="V1634" s="39"/>
    </row>
    <row r="1635" spans="1:22" s="17" customFormat="1" ht="14.25" thickBot="1">
      <c r="A1635" s="39"/>
      <c r="B1635" s="64"/>
      <c r="C1635" s="39"/>
      <c r="D1635" s="64"/>
      <c r="E1635" s="39"/>
      <c r="F1635" s="25"/>
      <c r="G1635" s="23"/>
      <c r="H1635" s="25"/>
      <c r="I1635" s="30" t="str">
        <f>IF(LEN(F1635)*LEN(G1635)*LEN(H1635)=0,"",VLOOKUP(F1635&amp;G1635&amp;H1635,品类代码!$D:$E,2,0))</f>
        <v/>
      </c>
      <c r="J1635" s="31" t="str">
        <f>IF(LEN(I1635)=0,"",VLOOKUP(I1635,品类代码!$E:$F,2,0))</f>
        <v/>
      </c>
      <c r="K1635" s="30" t="str">
        <f>IF(LEN(J1635)=0,"",VLOOKUP(J1635,品类代码!$F:$G,2,0))</f>
        <v/>
      </c>
      <c r="L1635" s="64"/>
      <c r="M1635" s="39"/>
      <c r="N1635" s="39"/>
      <c r="O1635" s="39"/>
      <c r="P1635" s="39"/>
      <c r="Q1635" s="39"/>
      <c r="R1635" s="39"/>
      <c r="S1635" s="36" t="str">
        <f t="shared" si="25"/>
        <v/>
      </c>
      <c r="T1635" s="39"/>
      <c r="U1635" s="39"/>
      <c r="V1635" s="39"/>
    </row>
    <row r="1636" spans="1:22" s="17" customFormat="1" ht="14.25" thickBot="1">
      <c r="A1636" s="39"/>
      <c r="B1636" s="64"/>
      <c r="C1636" s="39"/>
      <c r="D1636" s="64"/>
      <c r="E1636" s="39"/>
      <c r="F1636" s="25"/>
      <c r="G1636" s="23"/>
      <c r="H1636" s="25"/>
      <c r="I1636" s="30" t="str">
        <f>IF(LEN(F1636)*LEN(G1636)*LEN(H1636)=0,"",VLOOKUP(F1636&amp;G1636&amp;H1636,品类代码!$D:$E,2,0))</f>
        <v/>
      </c>
      <c r="J1636" s="31" t="str">
        <f>IF(LEN(I1636)=0,"",VLOOKUP(I1636,品类代码!$E:$F,2,0))</f>
        <v/>
      </c>
      <c r="K1636" s="30" t="str">
        <f>IF(LEN(J1636)=0,"",VLOOKUP(J1636,品类代码!$F:$G,2,0))</f>
        <v/>
      </c>
      <c r="L1636" s="64"/>
      <c r="M1636" s="39"/>
      <c r="N1636" s="39"/>
      <c r="O1636" s="39"/>
      <c r="P1636" s="39"/>
      <c r="Q1636" s="39"/>
      <c r="R1636" s="39"/>
      <c r="S1636" s="36" t="str">
        <f t="shared" si="25"/>
        <v/>
      </c>
      <c r="T1636" s="39"/>
      <c r="U1636" s="39"/>
      <c r="V1636" s="39"/>
    </row>
    <row r="1637" spans="1:22" s="17" customFormat="1" ht="14.25" thickBot="1">
      <c r="A1637" s="39"/>
      <c r="B1637" s="64"/>
      <c r="C1637" s="39"/>
      <c r="D1637" s="64"/>
      <c r="E1637" s="39"/>
      <c r="F1637" s="25"/>
      <c r="G1637" s="23"/>
      <c r="H1637" s="25"/>
      <c r="I1637" s="30" t="str">
        <f>IF(LEN(F1637)*LEN(G1637)*LEN(H1637)=0,"",VLOOKUP(F1637&amp;G1637&amp;H1637,品类代码!$D:$E,2,0))</f>
        <v/>
      </c>
      <c r="J1637" s="31" t="str">
        <f>IF(LEN(I1637)=0,"",VLOOKUP(I1637,品类代码!$E:$F,2,0))</f>
        <v/>
      </c>
      <c r="K1637" s="30" t="str">
        <f>IF(LEN(J1637)=0,"",VLOOKUP(J1637,品类代码!$F:$G,2,0))</f>
        <v/>
      </c>
      <c r="L1637" s="64"/>
      <c r="M1637" s="39"/>
      <c r="N1637" s="39"/>
      <c r="O1637" s="39"/>
      <c r="P1637" s="39"/>
      <c r="Q1637" s="39"/>
      <c r="R1637" s="39"/>
      <c r="S1637" s="36" t="str">
        <f t="shared" si="25"/>
        <v/>
      </c>
      <c r="T1637" s="39"/>
      <c r="U1637" s="39"/>
      <c r="V1637" s="39"/>
    </row>
    <row r="1638" spans="1:22" s="17" customFormat="1" ht="14.25" thickBot="1">
      <c r="A1638" s="39"/>
      <c r="B1638" s="64"/>
      <c r="C1638" s="39"/>
      <c r="D1638" s="64"/>
      <c r="E1638" s="39"/>
      <c r="F1638" s="25"/>
      <c r="G1638" s="23"/>
      <c r="H1638" s="25"/>
      <c r="I1638" s="30" t="str">
        <f>IF(LEN(F1638)*LEN(G1638)*LEN(H1638)=0,"",VLOOKUP(F1638&amp;G1638&amp;H1638,品类代码!$D:$E,2,0))</f>
        <v/>
      </c>
      <c r="J1638" s="31" t="str">
        <f>IF(LEN(I1638)=0,"",VLOOKUP(I1638,品类代码!$E:$F,2,0))</f>
        <v/>
      </c>
      <c r="K1638" s="30" t="str">
        <f>IF(LEN(J1638)=0,"",VLOOKUP(J1638,品类代码!$F:$G,2,0))</f>
        <v/>
      </c>
      <c r="L1638" s="64"/>
      <c r="M1638" s="39"/>
      <c r="N1638" s="39"/>
      <c r="O1638" s="39"/>
      <c r="P1638" s="39"/>
      <c r="Q1638" s="39"/>
      <c r="R1638" s="39"/>
      <c r="S1638" s="36" t="str">
        <f t="shared" si="25"/>
        <v/>
      </c>
      <c r="T1638" s="39"/>
      <c r="U1638" s="39"/>
      <c r="V1638" s="39"/>
    </row>
    <row r="1639" spans="1:22" s="17" customFormat="1" ht="14.25" thickBot="1">
      <c r="A1639" s="39"/>
      <c r="B1639" s="64"/>
      <c r="C1639" s="39"/>
      <c r="D1639" s="64"/>
      <c r="E1639" s="39"/>
      <c r="F1639" s="25"/>
      <c r="G1639" s="23"/>
      <c r="H1639" s="25"/>
      <c r="I1639" s="30" t="str">
        <f>IF(LEN(F1639)*LEN(G1639)*LEN(H1639)=0,"",VLOOKUP(F1639&amp;G1639&amp;H1639,品类代码!$D:$E,2,0))</f>
        <v/>
      </c>
      <c r="J1639" s="31" t="str">
        <f>IF(LEN(I1639)=0,"",VLOOKUP(I1639,品类代码!$E:$F,2,0))</f>
        <v/>
      </c>
      <c r="K1639" s="30" t="str">
        <f>IF(LEN(J1639)=0,"",VLOOKUP(J1639,品类代码!$F:$G,2,0))</f>
        <v/>
      </c>
      <c r="L1639" s="64"/>
      <c r="M1639" s="39"/>
      <c r="N1639" s="39"/>
      <c r="O1639" s="39"/>
      <c r="P1639" s="39"/>
      <c r="Q1639" s="39"/>
      <c r="R1639" s="39"/>
      <c r="S1639" s="36" t="str">
        <f t="shared" si="25"/>
        <v/>
      </c>
      <c r="T1639" s="39"/>
      <c r="U1639" s="39"/>
      <c r="V1639" s="39"/>
    </row>
    <row r="1640" spans="1:22" s="17" customFormat="1" ht="14.25" thickBot="1">
      <c r="A1640" s="39"/>
      <c r="B1640" s="64"/>
      <c r="C1640" s="39"/>
      <c r="D1640" s="64"/>
      <c r="E1640" s="39"/>
      <c r="F1640" s="25"/>
      <c r="G1640" s="23"/>
      <c r="H1640" s="25"/>
      <c r="I1640" s="30" t="str">
        <f>IF(LEN(F1640)*LEN(G1640)*LEN(H1640)=0,"",VLOOKUP(F1640&amp;G1640&amp;H1640,品类代码!$D:$E,2,0))</f>
        <v/>
      </c>
      <c r="J1640" s="31" t="str">
        <f>IF(LEN(I1640)=0,"",VLOOKUP(I1640,品类代码!$E:$F,2,0))</f>
        <v/>
      </c>
      <c r="K1640" s="30" t="str">
        <f>IF(LEN(J1640)=0,"",VLOOKUP(J1640,品类代码!$F:$G,2,0))</f>
        <v/>
      </c>
      <c r="L1640" s="64"/>
      <c r="M1640" s="39"/>
      <c r="N1640" s="39"/>
      <c r="O1640" s="39"/>
      <c r="P1640" s="39"/>
      <c r="Q1640" s="39"/>
      <c r="R1640" s="39"/>
      <c r="S1640" s="36" t="str">
        <f t="shared" si="25"/>
        <v/>
      </c>
      <c r="T1640" s="39"/>
      <c r="U1640" s="39"/>
      <c r="V1640" s="39"/>
    </row>
    <row r="1641" spans="1:22" s="17" customFormat="1" ht="14.25" thickBot="1">
      <c r="A1641" s="39"/>
      <c r="B1641" s="64"/>
      <c r="C1641" s="39"/>
      <c r="D1641" s="64"/>
      <c r="E1641" s="39"/>
      <c r="F1641" s="25"/>
      <c r="G1641" s="23"/>
      <c r="H1641" s="25"/>
      <c r="I1641" s="30" t="str">
        <f>IF(LEN(F1641)*LEN(G1641)*LEN(H1641)=0,"",VLOOKUP(F1641&amp;G1641&amp;H1641,品类代码!$D:$E,2,0))</f>
        <v/>
      </c>
      <c r="J1641" s="31" t="str">
        <f>IF(LEN(I1641)=0,"",VLOOKUP(I1641,品类代码!$E:$F,2,0))</f>
        <v/>
      </c>
      <c r="K1641" s="30" t="str">
        <f>IF(LEN(J1641)=0,"",VLOOKUP(J1641,品类代码!$F:$G,2,0))</f>
        <v/>
      </c>
      <c r="L1641" s="64"/>
      <c r="M1641" s="39"/>
      <c r="N1641" s="39"/>
      <c r="O1641" s="39"/>
      <c r="P1641" s="39"/>
      <c r="Q1641" s="39"/>
      <c r="R1641" s="39"/>
      <c r="S1641" s="36" t="str">
        <f t="shared" si="25"/>
        <v/>
      </c>
      <c r="T1641" s="39"/>
      <c r="U1641" s="39"/>
      <c r="V1641" s="39"/>
    </row>
    <row r="1642" spans="1:22" s="17" customFormat="1" ht="14.25" thickBot="1">
      <c r="A1642" s="39"/>
      <c r="B1642" s="64"/>
      <c r="C1642" s="39"/>
      <c r="D1642" s="64"/>
      <c r="E1642" s="39"/>
      <c r="F1642" s="25"/>
      <c r="G1642" s="23"/>
      <c r="H1642" s="25"/>
      <c r="I1642" s="30" t="str">
        <f>IF(LEN(F1642)*LEN(G1642)*LEN(H1642)=0,"",VLOOKUP(F1642&amp;G1642&amp;H1642,品类代码!$D:$E,2,0))</f>
        <v/>
      </c>
      <c r="J1642" s="31" t="str">
        <f>IF(LEN(I1642)=0,"",VLOOKUP(I1642,品类代码!$E:$F,2,0))</f>
        <v/>
      </c>
      <c r="K1642" s="30" t="str">
        <f>IF(LEN(J1642)=0,"",VLOOKUP(J1642,品类代码!$F:$G,2,0))</f>
        <v/>
      </c>
      <c r="L1642" s="64"/>
      <c r="M1642" s="39"/>
      <c r="N1642" s="39"/>
      <c r="O1642" s="39"/>
      <c r="P1642" s="39"/>
      <c r="Q1642" s="39"/>
      <c r="R1642" s="39"/>
      <c r="S1642" s="36" t="str">
        <f t="shared" si="25"/>
        <v/>
      </c>
      <c r="T1642" s="39"/>
      <c r="U1642" s="39"/>
      <c r="V1642" s="39"/>
    </row>
    <row r="1643" spans="1:22" s="17" customFormat="1" ht="14.25" thickBot="1">
      <c r="A1643" s="39"/>
      <c r="B1643" s="64"/>
      <c r="C1643" s="39"/>
      <c r="D1643" s="64"/>
      <c r="E1643" s="39"/>
      <c r="F1643" s="25"/>
      <c r="G1643" s="23"/>
      <c r="H1643" s="25"/>
      <c r="I1643" s="30" t="str">
        <f>IF(LEN(F1643)*LEN(G1643)*LEN(H1643)=0,"",VLOOKUP(F1643&amp;G1643&amp;H1643,品类代码!$D:$E,2,0))</f>
        <v/>
      </c>
      <c r="J1643" s="31" t="str">
        <f>IF(LEN(I1643)=0,"",VLOOKUP(I1643,品类代码!$E:$F,2,0))</f>
        <v/>
      </c>
      <c r="K1643" s="30" t="str">
        <f>IF(LEN(J1643)=0,"",VLOOKUP(J1643,品类代码!$F:$G,2,0))</f>
        <v/>
      </c>
      <c r="L1643" s="64"/>
      <c r="M1643" s="39"/>
      <c r="N1643" s="39"/>
      <c r="O1643" s="39"/>
      <c r="P1643" s="39"/>
      <c r="Q1643" s="39"/>
      <c r="R1643" s="39"/>
      <c r="S1643" s="36" t="str">
        <f t="shared" si="25"/>
        <v/>
      </c>
      <c r="T1643" s="39"/>
      <c r="U1643" s="39"/>
      <c r="V1643" s="39"/>
    </row>
    <row r="1644" spans="1:22" s="17" customFormat="1" ht="14.25" thickBot="1">
      <c r="A1644" s="39"/>
      <c r="B1644" s="64"/>
      <c r="C1644" s="39"/>
      <c r="D1644" s="64"/>
      <c r="E1644" s="39"/>
      <c r="F1644" s="25"/>
      <c r="G1644" s="23"/>
      <c r="H1644" s="25"/>
      <c r="I1644" s="30" t="str">
        <f>IF(LEN(F1644)*LEN(G1644)*LEN(H1644)=0,"",VLOOKUP(F1644&amp;G1644&amp;H1644,品类代码!$D:$E,2,0))</f>
        <v/>
      </c>
      <c r="J1644" s="31" t="str">
        <f>IF(LEN(I1644)=0,"",VLOOKUP(I1644,品类代码!$E:$F,2,0))</f>
        <v/>
      </c>
      <c r="K1644" s="30" t="str">
        <f>IF(LEN(J1644)=0,"",VLOOKUP(J1644,品类代码!$F:$G,2,0))</f>
        <v/>
      </c>
      <c r="L1644" s="64"/>
      <c r="M1644" s="39"/>
      <c r="N1644" s="39"/>
      <c r="O1644" s="39"/>
      <c r="P1644" s="39"/>
      <c r="Q1644" s="39"/>
      <c r="R1644" s="39"/>
      <c r="S1644" s="36" t="str">
        <f t="shared" si="25"/>
        <v/>
      </c>
      <c r="T1644" s="39"/>
      <c r="U1644" s="39"/>
      <c r="V1644" s="39"/>
    </row>
    <row r="1645" spans="1:22" s="17" customFormat="1" ht="14.25" thickBot="1">
      <c r="A1645" s="39"/>
      <c r="B1645" s="64"/>
      <c r="C1645" s="39"/>
      <c r="D1645" s="64"/>
      <c r="E1645" s="39"/>
      <c r="F1645" s="25"/>
      <c r="G1645" s="23"/>
      <c r="H1645" s="25"/>
      <c r="I1645" s="30" t="str">
        <f>IF(LEN(F1645)*LEN(G1645)*LEN(H1645)=0,"",VLOOKUP(F1645&amp;G1645&amp;H1645,品类代码!$D:$E,2,0))</f>
        <v/>
      </c>
      <c r="J1645" s="31" t="str">
        <f>IF(LEN(I1645)=0,"",VLOOKUP(I1645,品类代码!$E:$F,2,0))</f>
        <v/>
      </c>
      <c r="K1645" s="30" t="str">
        <f>IF(LEN(J1645)=0,"",VLOOKUP(J1645,品类代码!$F:$G,2,0))</f>
        <v/>
      </c>
      <c r="L1645" s="64"/>
      <c r="M1645" s="39"/>
      <c r="N1645" s="39"/>
      <c r="O1645" s="39"/>
      <c r="P1645" s="39"/>
      <c r="Q1645" s="39"/>
      <c r="R1645" s="39"/>
      <c r="S1645" s="36" t="str">
        <f t="shared" si="25"/>
        <v/>
      </c>
      <c r="T1645" s="39"/>
      <c r="U1645" s="39"/>
      <c r="V1645" s="39"/>
    </row>
    <row r="1646" spans="1:22" s="17" customFormat="1" ht="14.25" thickBot="1">
      <c r="A1646" s="39"/>
      <c r="B1646" s="64"/>
      <c r="C1646" s="39"/>
      <c r="D1646" s="64"/>
      <c r="E1646" s="39"/>
      <c r="F1646" s="25"/>
      <c r="G1646" s="23"/>
      <c r="H1646" s="25"/>
      <c r="I1646" s="30" t="str">
        <f>IF(LEN(F1646)*LEN(G1646)*LEN(H1646)=0,"",VLOOKUP(F1646&amp;G1646&amp;H1646,品类代码!$D:$E,2,0))</f>
        <v/>
      </c>
      <c r="J1646" s="31" t="str">
        <f>IF(LEN(I1646)=0,"",VLOOKUP(I1646,品类代码!$E:$F,2,0))</f>
        <v/>
      </c>
      <c r="K1646" s="30" t="str">
        <f>IF(LEN(J1646)=0,"",VLOOKUP(J1646,品类代码!$F:$G,2,0))</f>
        <v/>
      </c>
      <c r="L1646" s="64"/>
      <c r="M1646" s="39"/>
      <c r="N1646" s="39"/>
      <c r="O1646" s="39"/>
      <c r="P1646" s="39"/>
      <c r="Q1646" s="39"/>
      <c r="R1646" s="39"/>
      <c r="S1646" s="36" t="str">
        <f t="shared" si="25"/>
        <v/>
      </c>
      <c r="T1646" s="39"/>
      <c r="U1646" s="39"/>
      <c r="V1646" s="39"/>
    </row>
    <row r="1647" spans="1:22" s="17" customFormat="1" ht="14.25" thickBot="1">
      <c r="A1647" s="39"/>
      <c r="B1647" s="64"/>
      <c r="C1647" s="39"/>
      <c r="D1647" s="64"/>
      <c r="E1647" s="39"/>
      <c r="F1647" s="25"/>
      <c r="G1647" s="23"/>
      <c r="H1647" s="25"/>
      <c r="I1647" s="30" t="str">
        <f>IF(LEN(F1647)*LEN(G1647)*LEN(H1647)=0,"",VLOOKUP(F1647&amp;G1647&amp;H1647,品类代码!$D:$E,2,0))</f>
        <v/>
      </c>
      <c r="J1647" s="31" t="str">
        <f>IF(LEN(I1647)=0,"",VLOOKUP(I1647,品类代码!$E:$F,2,0))</f>
        <v/>
      </c>
      <c r="K1647" s="30" t="str">
        <f>IF(LEN(J1647)=0,"",VLOOKUP(J1647,品类代码!$F:$G,2,0))</f>
        <v/>
      </c>
      <c r="L1647" s="64"/>
      <c r="M1647" s="39"/>
      <c r="N1647" s="39"/>
      <c r="O1647" s="39"/>
      <c r="P1647" s="39"/>
      <c r="Q1647" s="39"/>
      <c r="R1647" s="39"/>
      <c r="S1647" s="36" t="str">
        <f t="shared" si="25"/>
        <v/>
      </c>
      <c r="T1647" s="39"/>
      <c r="U1647" s="39"/>
      <c r="V1647" s="39"/>
    </row>
    <row r="1648" spans="1:22" s="17" customFormat="1" ht="14.25" thickBot="1">
      <c r="A1648" s="39"/>
      <c r="B1648" s="64"/>
      <c r="C1648" s="39"/>
      <c r="D1648" s="64"/>
      <c r="E1648" s="39"/>
      <c r="F1648" s="25"/>
      <c r="G1648" s="23"/>
      <c r="H1648" s="25"/>
      <c r="I1648" s="30" t="str">
        <f>IF(LEN(F1648)*LEN(G1648)*LEN(H1648)=0,"",VLOOKUP(F1648&amp;G1648&amp;H1648,品类代码!$D:$E,2,0))</f>
        <v/>
      </c>
      <c r="J1648" s="31" t="str">
        <f>IF(LEN(I1648)=0,"",VLOOKUP(I1648,品类代码!$E:$F,2,0))</f>
        <v/>
      </c>
      <c r="K1648" s="30" t="str">
        <f>IF(LEN(J1648)=0,"",VLOOKUP(J1648,品类代码!$F:$G,2,0))</f>
        <v/>
      </c>
      <c r="L1648" s="64"/>
      <c r="M1648" s="39"/>
      <c r="N1648" s="39"/>
      <c r="O1648" s="39"/>
      <c r="P1648" s="39"/>
      <c r="Q1648" s="39"/>
      <c r="R1648" s="39"/>
      <c r="S1648" s="36" t="str">
        <f t="shared" si="25"/>
        <v/>
      </c>
      <c r="T1648" s="39"/>
      <c r="U1648" s="39"/>
      <c r="V1648" s="39"/>
    </row>
    <row r="1649" spans="1:22" s="17" customFormat="1" ht="14.25" thickBot="1">
      <c r="A1649" s="39"/>
      <c r="B1649" s="64"/>
      <c r="C1649" s="39"/>
      <c r="D1649" s="64"/>
      <c r="E1649" s="39"/>
      <c r="F1649" s="25"/>
      <c r="G1649" s="23"/>
      <c r="H1649" s="25"/>
      <c r="I1649" s="30" t="str">
        <f>IF(LEN(F1649)*LEN(G1649)*LEN(H1649)=0,"",VLOOKUP(F1649&amp;G1649&amp;H1649,品类代码!$D:$E,2,0))</f>
        <v/>
      </c>
      <c r="J1649" s="31" t="str">
        <f>IF(LEN(I1649)=0,"",VLOOKUP(I1649,品类代码!$E:$F,2,0))</f>
        <v/>
      </c>
      <c r="K1649" s="30" t="str">
        <f>IF(LEN(J1649)=0,"",VLOOKUP(J1649,品类代码!$F:$G,2,0))</f>
        <v/>
      </c>
      <c r="L1649" s="64"/>
      <c r="M1649" s="39"/>
      <c r="N1649" s="39"/>
      <c r="O1649" s="39"/>
      <c r="P1649" s="39"/>
      <c r="Q1649" s="39"/>
      <c r="R1649" s="39"/>
      <c r="S1649" s="36" t="str">
        <f t="shared" si="25"/>
        <v/>
      </c>
      <c r="T1649" s="39"/>
      <c r="U1649" s="39"/>
      <c r="V1649" s="39"/>
    </row>
    <row r="1650" spans="1:22" s="17" customFormat="1" ht="14.25" thickBot="1">
      <c r="A1650" s="39"/>
      <c r="B1650" s="64"/>
      <c r="C1650" s="39"/>
      <c r="D1650" s="64"/>
      <c r="E1650" s="39"/>
      <c r="F1650" s="25"/>
      <c r="G1650" s="23"/>
      <c r="H1650" s="25"/>
      <c r="I1650" s="30" t="str">
        <f>IF(LEN(F1650)*LEN(G1650)*LEN(H1650)=0,"",VLOOKUP(F1650&amp;G1650&amp;H1650,品类代码!$D:$E,2,0))</f>
        <v/>
      </c>
      <c r="J1650" s="31" t="str">
        <f>IF(LEN(I1650)=0,"",VLOOKUP(I1650,品类代码!$E:$F,2,0))</f>
        <v/>
      </c>
      <c r="K1650" s="30" t="str">
        <f>IF(LEN(J1650)=0,"",VLOOKUP(J1650,品类代码!$F:$G,2,0))</f>
        <v/>
      </c>
      <c r="L1650" s="64"/>
      <c r="M1650" s="39"/>
      <c r="N1650" s="39"/>
      <c r="O1650" s="39"/>
      <c r="P1650" s="39"/>
      <c r="Q1650" s="39"/>
      <c r="R1650" s="39"/>
      <c r="S1650" s="36" t="str">
        <f t="shared" si="25"/>
        <v/>
      </c>
      <c r="T1650" s="39"/>
      <c r="U1650" s="39"/>
      <c r="V1650" s="39"/>
    </row>
    <row r="1651" spans="1:22" s="17" customFormat="1" ht="14.25" thickBot="1">
      <c r="A1651" s="39"/>
      <c r="B1651" s="64"/>
      <c r="C1651" s="39"/>
      <c r="D1651" s="64"/>
      <c r="E1651" s="39"/>
      <c r="F1651" s="25"/>
      <c r="G1651" s="23"/>
      <c r="H1651" s="25"/>
      <c r="I1651" s="30" t="str">
        <f>IF(LEN(F1651)*LEN(G1651)*LEN(H1651)=0,"",VLOOKUP(F1651&amp;G1651&amp;H1651,品类代码!$D:$E,2,0))</f>
        <v/>
      </c>
      <c r="J1651" s="31" t="str">
        <f>IF(LEN(I1651)=0,"",VLOOKUP(I1651,品类代码!$E:$F,2,0))</f>
        <v/>
      </c>
      <c r="K1651" s="30" t="str">
        <f>IF(LEN(J1651)=0,"",VLOOKUP(J1651,品类代码!$F:$G,2,0))</f>
        <v/>
      </c>
      <c r="L1651" s="64"/>
      <c r="M1651" s="39"/>
      <c r="N1651" s="39"/>
      <c r="O1651" s="39"/>
      <c r="P1651" s="39"/>
      <c r="Q1651" s="39"/>
      <c r="R1651" s="39"/>
      <c r="S1651" s="36" t="str">
        <f t="shared" si="25"/>
        <v/>
      </c>
      <c r="T1651" s="39"/>
      <c r="U1651" s="39"/>
      <c r="V1651" s="39"/>
    </row>
    <row r="1652" spans="1:22" s="17" customFormat="1" ht="14.25" thickBot="1">
      <c r="A1652" s="39"/>
      <c r="B1652" s="64"/>
      <c r="C1652" s="39"/>
      <c r="D1652" s="64"/>
      <c r="E1652" s="39"/>
      <c r="F1652" s="25"/>
      <c r="G1652" s="23"/>
      <c r="H1652" s="25"/>
      <c r="I1652" s="30" t="str">
        <f>IF(LEN(F1652)*LEN(G1652)*LEN(H1652)=0,"",VLOOKUP(F1652&amp;G1652&amp;H1652,品类代码!$D:$E,2,0))</f>
        <v/>
      </c>
      <c r="J1652" s="31" t="str">
        <f>IF(LEN(I1652)=0,"",VLOOKUP(I1652,品类代码!$E:$F,2,0))</f>
        <v/>
      </c>
      <c r="K1652" s="30" t="str">
        <f>IF(LEN(J1652)=0,"",VLOOKUP(J1652,品类代码!$F:$G,2,0))</f>
        <v/>
      </c>
      <c r="L1652" s="64"/>
      <c r="M1652" s="39"/>
      <c r="N1652" s="39"/>
      <c r="O1652" s="39"/>
      <c r="P1652" s="39"/>
      <c r="Q1652" s="39"/>
      <c r="R1652" s="39"/>
      <c r="S1652" s="36" t="str">
        <f t="shared" si="25"/>
        <v/>
      </c>
      <c r="T1652" s="39"/>
      <c r="U1652" s="39"/>
      <c r="V1652" s="39"/>
    </row>
    <row r="1653" spans="1:22" s="17" customFormat="1" ht="14.25" thickBot="1">
      <c r="A1653" s="39"/>
      <c r="B1653" s="64"/>
      <c r="C1653" s="39"/>
      <c r="D1653" s="64"/>
      <c r="E1653" s="39"/>
      <c r="F1653" s="25"/>
      <c r="G1653" s="23"/>
      <c r="H1653" s="25"/>
      <c r="I1653" s="30" t="str">
        <f>IF(LEN(F1653)*LEN(G1653)*LEN(H1653)=0,"",VLOOKUP(F1653&amp;G1653&amp;H1653,品类代码!$D:$E,2,0))</f>
        <v/>
      </c>
      <c r="J1653" s="31" t="str">
        <f>IF(LEN(I1653)=0,"",VLOOKUP(I1653,品类代码!$E:$F,2,0))</f>
        <v/>
      </c>
      <c r="K1653" s="30" t="str">
        <f>IF(LEN(J1653)=0,"",VLOOKUP(J1653,品类代码!$F:$G,2,0))</f>
        <v/>
      </c>
      <c r="L1653" s="64"/>
      <c r="M1653" s="39"/>
      <c r="N1653" s="39"/>
      <c r="O1653" s="39"/>
      <c r="P1653" s="39"/>
      <c r="Q1653" s="39"/>
      <c r="R1653" s="39"/>
      <c r="S1653" s="36" t="str">
        <f t="shared" si="25"/>
        <v/>
      </c>
      <c r="T1653" s="39"/>
      <c r="U1653" s="39"/>
      <c r="V1653" s="39"/>
    </row>
    <row r="1654" spans="1:22" s="17" customFormat="1" ht="14.25" thickBot="1">
      <c r="A1654" s="39"/>
      <c r="B1654" s="64"/>
      <c r="C1654" s="39"/>
      <c r="D1654" s="64"/>
      <c r="E1654" s="39"/>
      <c r="F1654" s="25"/>
      <c r="G1654" s="23"/>
      <c r="H1654" s="25"/>
      <c r="I1654" s="30" t="str">
        <f>IF(LEN(F1654)*LEN(G1654)*LEN(H1654)=0,"",VLOOKUP(F1654&amp;G1654&amp;H1654,品类代码!$D:$E,2,0))</f>
        <v/>
      </c>
      <c r="J1654" s="31" t="str">
        <f>IF(LEN(I1654)=0,"",VLOOKUP(I1654,品类代码!$E:$F,2,0))</f>
        <v/>
      </c>
      <c r="K1654" s="30" t="str">
        <f>IF(LEN(J1654)=0,"",VLOOKUP(J1654,品类代码!$F:$G,2,0))</f>
        <v/>
      </c>
      <c r="L1654" s="64"/>
      <c r="M1654" s="39"/>
      <c r="N1654" s="39"/>
      <c r="O1654" s="39"/>
      <c r="P1654" s="39"/>
      <c r="Q1654" s="39"/>
      <c r="R1654" s="39"/>
      <c r="S1654" s="36" t="str">
        <f t="shared" si="25"/>
        <v/>
      </c>
      <c r="T1654" s="39"/>
      <c r="U1654" s="39"/>
      <c r="V1654" s="39"/>
    </row>
    <row r="1655" spans="1:22" s="17" customFormat="1" ht="14.25" thickBot="1">
      <c r="A1655" s="39"/>
      <c r="B1655" s="64"/>
      <c r="C1655" s="39"/>
      <c r="D1655" s="64"/>
      <c r="E1655" s="39"/>
      <c r="F1655" s="25"/>
      <c r="G1655" s="23"/>
      <c r="H1655" s="25"/>
      <c r="I1655" s="30" t="str">
        <f>IF(LEN(F1655)*LEN(G1655)*LEN(H1655)=0,"",VLOOKUP(F1655&amp;G1655&amp;H1655,品类代码!$D:$E,2,0))</f>
        <v/>
      </c>
      <c r="J1655" s="31" t="str">
        <f>IF(LEN(I1655)=0,"",VLOOKUP(I1655,品类代码!$E:$F,2,0))</f>
        <v/>
      </c>
      <c r="K1655" s="30" t="str">
        <f>IF(LEN(J1655)=0,"",VLOOKUP(J1655,品类代码!$F:$G,2,0))</f>
        <v/>
      </c>
      <c r="L1655" s="64"/>
      <c r="M1655" s="39"/>
      <c r="N1655" s="39"/>
      <c r="O1655" s="39"/>
      <c r="P1655" s="39"/>
      <c r="Q1655" s="39"/>
      <c r="R1655" s="39"/>
      <c r="S1655" s="36" t="str">
        <f t="shared" si="25"/>
        <v/>
      </c>
      <c r="T1655" s="39"/>
      <c r="U1655" s="39"/>
      <c r="V1655" s="39"/>
    </row>
    <row r="1656" spans="1:22" s="17" customFormat="1" ht="14.25" thickBot="1">
      <c r="A1656" s="39"/>
      <c r="B1656" s="64"/>
      <c r="C1656" s="39"/>
      <c r="D1656" s="64"/>
      <c r="E1656" s="39"/>
      <c r="F1656" s="25"/>
      <c r="G1656" s="23"/>
      <c r="H1656" s="25"/>
      <c r="I1656" s="30" t="str">
        <f>IF(LEN(F1656)*LEN(G1656)*LEN(H1656)=0,"",VLOOKUP(F1656&amp;G1656&amp;H1656,品类代码!$D:$E,2,0))</f>
        <v/>
      </c>
      <c r="J1656" s="31" t="str">
        <f>IF(LEN(I1656)=0,"",VLOOKUP(I1656,品类代码!$E:$F,2,0))</f>
        <v/>
      </c>
      <c r="K1656" s="30" t="str">
        <f>IF(LEN(J1656)=0,"",VLOOKUP(J1656,品类代码!$F:$G,2,0))</f>
        <v/>
      </c>
      <c r="L1656" s="64"/>
      <c r="M1656" s="39"/>
      <c r="N1656" s="39"/>
      <c r="O1656" s="39"/>
      <c r="P1656" s="39"/>
      <c r="Q1656" s="39"/>
      <c r="R1656" s="39"/>
      <c r="S1656" s="36" t="str">
        <f t="shared" si="25"/>
        <v/>
      </c>
      <c r="T1656" s="39"/>
      <c r="U1656" s="39"/>
      <c r="V1656" s="39"/>
    </row>
    <row r="1657" spans="1:22" s="17" customFormat="1" ht="14.25" thickBot="1">
      <c r="A1657" s="39"/>
      <c r="B1657" s="64"/>
      <c r="C1657" s="39"/>
      <c r="D1657" s="64"/>
      <c r="E1657" s="39"/>
      <c r="F1657" s="25"/>
      <c r="G1657" s="23"/>
      <c r="H1657" s="25"/>
      <c r="I1657" s="30" t="str">
        <f>IF(LEN(F1657)*LEN(G1657)*LEN(H1657)=0,"",VLOOKUP(F1657&amp;G1657&amp;H1657,品类代码!$D:$E,2,0))</f>
        <v/>
      </c>
      <c r="J1657" s="31" t="str">
        <f>IF(LEN(I1657)=0,"",VLOOKUP(I1657,品类代码!$E:$F,2,0))</f>
        <v/>
      </c>
      <c r="K1657" s="30" t="str">
        <f>IF(LEN(J1657)=0,"",VLOOKUP(J1657,品类代码!$F:$G,2,0))</f>
        <v/>
      </c>
      <c r="L1657" s="64"/>
      <c r="M1657" s="39"/>
      <c r="N1657" s="39"/>
      <c r="O1657" s="39"/>
      <c r="P1657" s="39"/>
      <c r="Q1657" s="39"/>
      <c r="R1657" s="39"/>
      <c r="S1657" s="36" t="str">
        <f t="shared" si="25"/>
        <v/>
      </c>
      <c r="T1657" s="39"/>
      <c r="U1657" s="39"/>
      <c r="V1657" s="39"/>
    </row>
    <row r="1658" spans="1:22" s="17" customFormat="1" ht="14.25" thickBot="1">
      <c r="A1658" s="39"/>
      <c r="B1658" s="64"/>
      <c r="C1658" s="39"/>
      <c r="D1658" s="64"/>
      <c r="E1658" s="39"/>
      <c r="F1658" s="25"/>
      <c r="G1658" s="23"/>
      <c r="H1658" s="25"/>
      <c r="I1658" s="30" t="str">
        <f>IF(LEN(F1658)*LEN(G1658)*LEN(H1658)=0,"",VLOOKUP(F1658&amp;G1658&amp;H1658,品类代码!$D:$E,2,0))</f>
        <v/>
      </c>
      <c r="J1658" s="31" t="str">
        <f>IF(LEN(I1658)=0,"",VLOOKUP(I1658,品类代码!$E:$F,2,0))</f>
        <v/>
      </c>
      <c r="K1658" s="30" t="str">
        <f>IF(LEN(J1658)=0,"",VLOOKUP(J1658,品类代码!$F:$G,2,0))</f>
        <v/>
      </c>
      <c r="L1658" s="64"/>
      <c r="M1658" s="39"/>
      <c r="N1658" s="39"/>
      <c r="O1658" s="39"/>
      <c r="P1658" s="39"/>
      <c r="Q1658" s="39"/>
      <c r="R1658" s="39"/>
      <c r="S1658" s="36" t="str">
        <f t="shared" si="25"/>
        <v/>
      </c>
      <c r="T1658" s="39"/>
      <c r="U1658" s="39"/>
      <c r="V1658" s="39"/>
    </row>
    <row r="1659" spans="1:22" s="17" customFormat="1" ht="14.25" thickBot="1">
      <c r="A1659" s="39"/>
      <c r="B1659" s="64"/>
      <c r="C1659" s="39"/>
      <c r="D1659" s="64"/>
      <c r="E1659" s="39"/>
      <c r="F1659" s="25"/>
      <c r="G1659" s="23"/>
      <c r="H1659" s="25"/>
      <c r="I1659" s="30" t="str">
        <f>IF(LEN(F1659)*LEN(G1659)*LEN(H1659)=0,"",VLOOKUP(F1659&amp;G1659&amp;H1659,品类代码!$D:$E,2,0))</f>
        <v/>
      </c>
      <c r="J1659" s="31" t="str">
        <f>IF(LEN(I1659)=0,"",VLOOKUP(I1659,品类代码!$E:$F,2,0))</f>
        <v/>
      </c>
      <c r="K1659" s="30" t="str">
        <f>IF(LEN(J1659)=0,"",VLOOKUP(J1659,品类代码!$F:$G,2,0))</f>
        <v/>
      </c>
      <c r="L1659" s="64"/>
      <c r="M1659" s="39"/>
      <c r="N1659" s="39"/>
      <c r="O1659" s="39"/>
      <c r="P1659" s="39"/>
      <c r="Q1659" s="39"/>
      <c r="R1659" s="39"/>
      <c r="S1659" s="36" t="str">
        <f t="shared" si="25"/>
        <v/>
      </c>
      <c r="T1659" s="39"/>
      <c r="U1659" s="39"/>
      <c r="V1659" s="39"/>
    </row>
    <row r="1660" spans="1:22" s="17" customFormat="1" ht="14.25" thickBot="1">
      <c r="A1660" s="39"/>
      <c r="B1660" s="64"/>
      <c r="C1660" s="39"/>
      <c r="D1660" s="64"/>
      <c r="E1660" s="39"/>
      <c r="F1660" s="25"/>
      <c r="G1660" s="23"/>
      <c r="H1660" s="25"/>
      <c r="I1660" s="30" t="str">
        <f>IF(LEN(F1660)*LEN(G1660)*LEN(H1660)=0,"",VLOOKUP(F1660&amp;G1660&amp;H1660,品类代码!$D:$E,2,0))</f>
        <v/>
      </c>
      <c r="J1660" s="31" t="str">
        <f>IF(LEN(I1660)=0,"",VLOOKUP(I1660,品类代码!$E:$F,2,0))</f>
        <v/>
      </c>
      <c r="K1660" s="30" t="str">
        <f>IF(LEN(J1660)=0,"",VLOOKUP(J1660,品类代码!$F:$G,2,0))</f>
        <v/>
      </c>
      <c r="L1660" s="64"/>
      <c r="M1660" s="39"/>
      <c r="N1660" s="39"/>
      <c r="O1660" s="39"/>
      <c r="P1660" s="39"/>
      <c r="Q1660" s="39"/>
      <c r="R1660" s="39"/>
      <c r="S1660" s="36" t="str">
        <f t="shared" si="25"/>
        <v/>
      </c>
      <c r="T1660" s="39"/>
      <c r="U1660" s="39"/>
      <c r="V1660" s="39"/>
    </row>
    <row r="1661" spans="1:22" s="17" customFormat="1" ht="14.25" thickBot="1">
      <c r="A1661" s="39"/>
      <c r="B1661" s="64"/>
      <c r="C1661" s="39"/>
      <c r="D1661" s="64"/>
      <c r="E1661" s="39"/>
      <c r="F1661" s="25"/>
      <c r="G1661" s="23"/>
      <c r="H1661" s="25"/>
      <c r="I1661" s="30" t="str">
        <f>IF(LEN(F1661)*LEN(G1661)*LEN(H1661)=0,"",VLOOKUP(F1661&amp;G1661&amp;H1661,品类代码!$D:$E,2,0))</f>
        <v/>
      </c>
      <c r="J1661" s="31" t="str">
        <f>IF(LEN(I1661)=0,"",VLOOKUP(I1661,品类代码!$E:$F,2,0))</f>
        <v/>
      </c>
      <c r="K1661" s="30" t="str">
        <f>IF(LEN(J1661)=0,"",VLOOKUP(J1661,品类代码!$F:$G,2,0))</f>
        <v/>
      </c>
      <c r="L1661" s="64"/>
      <c r="M1661" s="39"/>
      <c r="N1661" s="39"/>
      <c r="O1661" s="39"/>
      <c r="P1661" s="39"/>
      <c r="Q1661" s="39"/>
      <c r="R1661" s="39"/>
      <c r="S1661" s="36" t="str">
        <f t="shared" si="25"/>
        <v/>
      </c>
      <c r="T1661" s="39"/>
      <c r="U1661" s="39"/>
      <c r="V1661" s="39"/>
    </row>
    <row r="1662" spans="1:22" s="17" customFormat="1" ht="14.25" thickBot="1">
      <c r="A1662" s="39"/>
      <c r="B1662" s="64"/>
      <c r="C1662" s="39"/>
      <c r="D1662" s="64"/>
      <c r="E1662" s="39"/>
      <c r="F1662" s="25"/>
      <c r="G1662" s="23"/>
      <c r="H1662" s="25"/>
      <c r="I1662" s="30" t="str">
        <f>IF(LEN(F1662)*LEN(G1662)*LEN(H1662)=0,"",VLOOKUP(F1662&amp;G1662&amp;H1662,品类代码!$D:$E,2,0))</f>
        <v/>
      </c>
      <c r="J1662" s="31" t="str">
        <f>IF(LEN(I1662)=0,"",VLOOKUP(I1662,品类代码!$E:$F,2,0))</f>
        <v/>
      </c>
      <c r="K1662" s="30" t="str">
        <f>IF(LEN(J1662)=0,"",VLOOKUP(J1662,品类代码!$F:$G,2,0))</f>
        <v/>
      </c>
      <c r="L1662" s="64"/>
      <c r="M1662" s="39"/>
      <c r="N1662" s="39"/>
      <c r="O1662" s="39"/>
      <c r="P1662" s="39"/>
      <c r="Q1662" s="39"/>
      <c r="R1662" s="39"/>
      <c r="S1662" s="36" t="str">
        <f t="shared" si="25"/>
        <v/>
      </c>
      <c r="T1662" s="39"/>
      <c r="U1662" s="39"/>
      <c r="V1662" s="39"/>
    </row>
    <row r="1663" spans="1:22" s="17" customFormat="1" ht="14.25" thickBot="1">
      <c r="A1663" s="39"/>
      <c r="B1663" s="64"/>
      <c r="C1663" s="39"/>
      <c r="D1663" s="64"/>
      <c r="E1663" s="39"/>
      <c r="F1663" s="25"/>
      <c r="G1663" s="23"/>
      <c r="H1663" s="25"/>
      <c r="I1663" s="30" t="str">
        <f>IF(LEN(F1663)*LEN(G1663)*LEN(H1663)=0,"",VLOOKUP(F1663&amp;G1663&amp;H1663,品类代码!$D:$E,2,0))</f>
        <v/>
      </c>
      <c r="J1663" s="31" t="str">
        <f>IF(LEN(I1663)=0,"",VLOOKUP(I1663,品类代码!$E:$F,2,0))</f>
        <v/>
      </c>
      <c r="K1663" s="30" t="str">
        <f>IF(LEN(J1663)=0,"",VLOOKUP(J1663,品类代码!$F:$G,2,0))</f>
        <v/>
      </c>
      <c r="L1663" s="64"/>
      <c r="M1663" s="39"/>
      <c r="N1663" s="39"/>
      <c r="O1663" s="39"/>
      <c r="P1663" s="39"/>
      <c r="Q1663" s="39"/>
      <c r="R1663" s="39"/>
      <c r="S1663" s="36" t="str">
        <f t="shared" si="25"/>
        <v/>
      </c>
      <c r="T1663" s="39"/>
      <c r="U1663" s="39"/>
      <c r="V1663" s="39"/>
    </row>
    <row r="1664" spans="1:22" s="17" customFormat="1" ht="14.25" thickBot="1">
      <c r="A1664" s="39"/>
      <c r="B1664" s="64"/>
      <c r="C1664" s="39"/>
      <c r="D1664" s="64"/>
      <c r="E1664" s="39"/>
      <c r="F1664" s="25"/>
      <c r="G1664" s="23"/>
      <c r="H1664" s="25"/>
      <c r="I1664" s="30" t="str">
        <f>IF(LEN(F1664)*LEN(G1664)*LEN(H1664)=0,"",VLOOKUP(F1664&amp;G1664&amp;H1664,品类代码!$D:$E,2,0))</f>
        <v/>
      </c>
      <c r="J1664" s="31" t="str">
        <f>IF(LEN(I1664)=0,"",VLOOKUP(I1664,品类代码!$E:$F,2,0))</f>
        <v/>
      </c>
      <c r="K1664" s="30" t="str">
        <f>IF(LEN(J1664)=0,"",VLOOKUP(J1664,品类代码!$F:$G,2,0))</f>
        <v/>
      </c>
      <c r="L1664" s="64"/>
      <c r="M1664" s="39"/>
      <c r="N1664" s="39"/>
      <c r="O1664" s="39"/>
      <c r="P1664" s="39"/>
      <c r="Q1664" s="39"/>
      <c r="R1664" s="39"/>
      <c r="S1664" s="36" t="str">
        <f t="shared" si="25"/>
        <v/>
      </c>
      <c r="T1664" s="39"/>
      <c r="U1664" s="39"/>
      <c r="V1664" s="39"/>
    </row>
    <row r="1665" spans="1:22" s="17" customFormat="1" ht="14.25" thickBot="1">
      <c r="A1665" s="39"/>
      <c r="B1665" s="64"/>
      <c r="C1665" s="39"/>
      <c r="D1665" s="64"/>
      <c r="E1665" s="39"/>
      <c r="F1665" s="25"/>
      <c r="G1665" s="23"/>
      <c r="H1665" s="25"/>
      <c r="I1665" s="30" t="str">
        <f>IF(LEN(F1665)*LEN(G1665)*LEN(H1665)=0,"",VLOOKUP(F1665&amp;G1665&amp;H1665,品类代码!$D:$E,2,0))</f>
        <v/>
      </c>
      <c r="J1665" s="31" t="str">
        <f>IF(LEN(I1665)=0,"",VLOOKUP(I1665,品类代码!$E:$F,2,0))</f>
        <v/>
      </c>
      <c r="K1665" s="30" t="str">
        <f>IF(LEN(J1665)=0,"",VLOOKUP(J1665,品类代码!$F:$G,2,0))</f>
        <v/>
      </c>
      <c r="L1665" s="64"/>
      <c r="M1665" s="39"/>
      <c r="N1665" s="39"/>
      <c r="O1665" s="39"/>
      <c r="P1665" s="39"/>
      <c r="Q1665" s="39"/>
      <c r="R1665" s="39"/>
      <c r="S1665" s="36" t="str">
        <f t="shared" si="25"/>
        <v/>
      </c>
      <c r="T1665" s="39"/>
      <c r="U1665" s="39"/>
      <c r="V1665" s="39"/>
    </row>
    <row r="1666" spans="1:22" s="17" customFormat="1" ht="14.25" thickBot="1">
      <c r="A1666" s="39"/>
      <c r="B1666" s="64"/>
      <c r="C1666" s="39"/>
      <c r="D1666" s="64"/>
      <c r="E1666" s="39"/>
      <c r="F1666" s="25"/>
      <c r="G1666" s="23"/>
      <c r="H1666" s="25"/>
      <c r="I1666" s="30" t="str">
        <f>IF(LEN(F1666)*LEN(G1666)*LEN(H1666)=0,"",VLOOKUP(F1666&amp;G1666&amp;H1666,品类代码!$D:$E,2,0))</f>
        <v/>
      </c>
      <c r="J1666" s="31" t="str">
        <f>IF(LEN(I1666)=0,"",VLOOKUP(I1666,品类代码!$E:$F,2,0))</f>
        <v/>
      </c>
      <c r="K1666" s="30" t="str">
        <f>IF(LEN(J1666)=0,"",VLOOKUP(J1666,品类代码!$F:$G,2,0))</f>
        <v/>
      </c>
      <c r="L1666" s="64"/>
      <c r="M1666" s="39"/>
      <c r="N1666" s="39"/>
      <c r="O1666" s="39"/>
      <c r="P1666" s="39"/>
      <c r="Q1666" s="39"/>
      <c r="R1666" s="39"/>
      <c r="S1666" s="36" t="str">
        <f t="shared" si="25"/>
        <v/>
      </c>
      <c r="T1666" s="39"/>
      <c r="U1666" s="39"/>
      <c r="V1666" s="39"/>
    </row>
    <row r="1667" spans="1:22" s="17" customFormat="1" ht="14.25" thickBot="1">
      <c r="A1667" s="39"/>
      <c r="B1667" s="64"/>
      <c r="C1667" s="39"/>
      <c r="D1667" s="64"/>
      <c r="E1667" s="39"/>
      <c r="F1667" s="25"/>
      <c r="G1667" s="23"/>
      <c r="H1667" s="25"/>
      <c r="I1667" s="30" t="str">
        <f>IF(LEN(F1667)*LEN(G1667)*LEN(H1667)=0,"",VLOOKUP(F1667&amp;G1667&amp;H1667,品类代码!$D:$E,2,0))</f>
        <v/>
      </c>
      <c r="J1667" s="31" t="str">
        <f>IF(LEN(I1667)=0,"",VLOOKUP(I1667,品类代码!$E:$F,2,0))</f>
        <v/>
      </c>
      <c r="K1667" s="30" t="str">
        <f>IF(LEN(J1667)=0,"",VLOOKUP(J1667,品类代码!$F:$G,2,0))</f>
        <v/>
      </c>
      <c r="L1667" s="64"/>
      <c r="M1667" s="39"/>
      <c r="N1667" s="39"/>
      <c r="O1667" s="39"/>
      <c r="P1667" s="39"/>
      <c r="Q1667" s="39"/>
      <c r="R1667" s="39"/>
      <c r="S1667" s="36" t="str">
        <f t="shared" si="25"/>
        <v/>
      </c>
      <c r="T1667" s="39"/>
      <c r="U1667" s="39"/>
      <c r="V1667" s="39"/>
    </row>
    <row r="1668" spans="1:22" s="17" customFormat="1" ht="14.25" thickBot="1">
      <c r="A1668" s="39"/>
      <c r="B1668" s="64"/>
      <c r="C1668" s="39"/>
      <c r="D1668" s="64"/>
      <c r="E1668" s="39"/>
      <c r="F1668" s="25"/>
      <c r="G1668" s="23"/>
      <c r="H1668" s="25"/>
      <c r="I1668" s="30" t="str">
        <f>IF(LEN(F1668)*LEN(G1668)*LEN(H1668)=0,"",VLOOKUP(F1668&amp;G1668&amp;H1668,品类代码!$D:$E,2,0))</f>
        <v/>
      </c>
      <c r="J1668" s="31" t="str">
        <f>IF(LEN(I1668)=0,"",VLOOKUP(I1668,品类代码!$E:$F,2,0))</f>
        <v/>
      </c>
      <c r="K1668" s="30" t="str">
        <f>IF(LEN(J1668)=0,"",VLOOKUP(J1668,品类代码!$F:$G,2,0))</f>
        <v/>
      </c>
      <c r="L1668" s="64"/>
      <c r="M1668" s="39"/>
      <c r="N1668" s="39"/>
      <c r="O1668" s="39"/>
      <c r="P1668" s="39"/>
      <c r="Q1668" s="39"/>
      <c r="R1668" s="39"/>
      <c r="S1668" s="36" t="str">
        <f t="shared" si="25"/>
        <v/>
      </c>
      <c r="T1668" s="39"/>
      <c r="U1668" s="39"/>
      <c r="V1668" s="39"/>
    </row>
    <row r="1669" spans="1:22" s="17" customFormat="1" ht="14.25" thickBot="1">
      <c r="A1669" s="39"/>
      <c r="B1669" s="64"/>
      <c r="C1669" s="39"/>
      <c r="D1669" s="64"/>
      <c r="E1669" s="39"/>
      <c r="F1669" s="25"/>
      <c r="G1669" s="23"/>
      <c r="H1669" s="25"/>
      <c r="I1669" s="30" t="str">
        <f>IF(LEN(F1669)*LEN(G1669)*LEN(H1669)=0,"",VLOOKUP(F1669&amp;G1669&amp;H1669,品类代码!$D:$E,2,0))</f>
        <v/>
      </c>
      <c r="J1669" s="31" t="str">
        <f>IF(LEN(I1669)=0,"",VLOOKUP(I1669,品类代码!$E:$F,2,0))</f>
        <v/>
      </c>
      <c r="K1669" s="30" t="str">
        <f>IF(LEN(J1669)=0,"",VLOOKUP(J1669,品类代码!$F:$G,2,0))</f>
        <v/>
      </c>
      <c r="L1669" s="64"/>
      <c r="M1669" s="39"/>
      <c r="N1669" s="39"/>
      <c r="O1669" s="39"/>
      <c r="P1669" s="39"/>
      <c r="Q1669" s="39"/>
      <c r="R1669" s="39"/>
      <c r="S1669" s="36" t="str">
        <f t="shared" si="25"/>
        <v/>
      </c>
      <c r="T1669" s="39"/>
      <c r="U1669" s="39"/>
      <c r="V1669" s="39"/>
    </row>
    <row r="1670" spans="1:22" s="17" customFormat="1" ht="14.25" thickBot="1">
      <c r="A1670" s="39"/>
      <c r="B1670" s="64"/>
      <c r="C1670" s="39"/>
      <c r="D1670" s="64"/>
      <c r="E1670" s="39"/>
      <c r="F1670" s="25"/>
      <c r="G1670" s="23"/>
      <c r="H1670" s="25"/>
      <c r="I1670" s="30" t="str">
        <f>IF(LEN(F1670)*LEN(G1670)*LEN(H1670)=0,"",VLOOKUP(F1670&amp;G1670&amp;H1670,品类代码!$D:$E,2,0))</f>
        <v/>
      </c>
      <c r="J1670" s="31" t="str">
        <f>IF(LEN(I1670)=0,"",VLOOKUP(I1670,品类代码!$E:$F,2,0))</f>
        <v/>
      </c>
      <c r="K1670" s="30" t="str">
        <f>IF(LEN(J1670)=0,"",VLOOKUP(J1670,品类代码!$F:$G,2,0))</f>
        <v/>
      </c>
      <c r="L1670" s="64"/>
      <c r="M1670" s="39"/>
      <c r="N1670" s="39"/>
      <c r="O1670" s="39"/>
      <c r="P1670" s="39"/>
      <c r="Q1670" s="39"/>
      <c r="R1670" s="39"/>
      <c r="S1670" s="36" t="str">
        <f t="shared" ref="S1670:S1733" si="26">IF(LEN($B$3)*LEN(H1670)*LEN(B1670)*LEN(D1670)*LEN(L1670)=0,"",$B$3&amp;"-"&amp;H1670&amp;"-"&amp;B1670&amp;"-"&amp;D1670&amp;"-"&amp;IF(LEN(M1670)=0,L1670,IF(LEN(N1670)*LEN(M1670)&gt;0,M1670&amp;"("&amp;L1670&amp;")"&amp;N1670,M1670&amp;"("&amp;L1670&amp;")")))</f>
        <v/>
      </c>
      <c r="T1670" s="39"/>
      <c r="U1670" s="39"/>
      <c r="V1670" s="39"/>
    </row>
    <row r="1671" spans="1:22" s="17" customFormat="1" ht="14.25" thickBot="1">
      <c r="A1671" s="39"/>
      <c r="B1671" s="64"/>
      <c r="C1671" s="39"/>
      <c r="D1671" s="64"/>
      <c r="E1671" s="39"/>
      <c r="F1671" s="25"/>
      <c r="G1671" s="23"/>
      <c r="H1671" s="25"/>
      <c r="I1671" s="30" t="str">
        <f>IF(LEN(F1671)*LEN(G1671)*LEN(H1671)=0,"",VLOOKUP(F1671&amp;G1671&amp;H1671,品类代码!$D:$E,2,0))</f>
        <v/>
      </c>
      <c r="J1671" s="31" t="str">
        <f>IF(LEN(I1671)=0,"",VLOOKUP(I1671,品类代码!$E:$F,2,0))</f>
        <v/>
      </c>
      <c r="K1671" s="30" t="str">
        <f>IF(LEN(J1671)=0,"",VLOOKUP(J1671,品类代码!$F:$G,2,0))</f>
        <v/>
      </c>
      <c r="L1671" s="64"/>
      <c r="M1671" s="39"/>
      <c r="N1671" s="39"/>
      <c r="O1671" s="39"/>
      <c r="P1671" s="39"/>
      <c r="Q1671" s="39"/>
      <c r="R1671" s="39"/>
      <c r="S1671" s="36" t="str">
        <f t="shared" si="26"/>
        <v/>
      </c>
      <c r="T1671" s="39"/>
      <c r="U1671" s="39"/>
      <c r="V1671" s="39"/>
    </row>
    <row r="1672" spans="1:22" s="17" customFormat="1" ht="14.25" thickBot="1">
      <c r="A1672" s="39"/>
      <c r="B1672" s="64"/>
      <c r="C1672" s="39"/>
      <c r="D1672" s="64"/>
      <c r="E1672" s="39"/>
      <c r="F1672" s="25"/>
      <c r="G1672" s="23"/>
      <c r="H1672" s="25"/>
      <c r="I1672" s="30" t="str">
        <f>IF(LEN(F1672)*LEN(G1672)*LEN(H1672)=0,"",VLOOKUP(F1672&amp;G1672&amp;H1672,品类代码!$D:$E,2,0))</f>
        <v/>
      </c>
      <c r="J1672" s="31" t="str">
        <f>IF(LEN(I1672)=0,"",VLOOKUP(I1672,品类代码!$E:$F,2,0))</f>
        <v/>
      </c>
      <c r="K1672" s="30" t="str">
        <f>IF(LEN(J1672)=0,"",VLOOKUP(J1672,品类代码!$F:$G,2,0))</f>
        <v/>
      </c>
      <c r="L1672" s="64"/>
      <c r="M1672" s="39"/>
      <c r="N1672" s="39"/>
      <c r="O1672" s="39"/>
      <c r="P1672" s="39"/>
      <c r="Q1672" s="39"/>
      <c r="R1672" s="39"/>
      <c r="S1672" s="36" t="str">
        <f t="shared" si="26"/>
        <v/>
      </c>
      <c r="T1672" s="39"/>
      <c r="U1672" s="39"/>
      <c r="V1672" s="39"/>
    </row>
    <row r="1673" spans="1:22" s="17" customFormat="1" ht="14.25" thickBot="1">
      <c r="A1673" s="39"/>
      <c r="B1673" s="64"/>
      <c r="C1673" s="39"/>
      <c r="D1673" s="64"/>
      <c r="E1673" s="39"/>
      <c r="F1673" s="25"/>
      <c r="G1673" s="23"/>
      <c r="H1673" s="25"/>
      <c r="I1673" s="30" t="str">
        <f>IF(LEN(F1673)*LEN(G1673)*LEN(H1673)=0,"",VLOOKUP(F1673&amp;G1673&amp;H1673,品类代码!$D:$E,2,0))</f>
        <v/>
      </c>
      <c r="J1673" s="31" t="str">
        <f>IF(LEN(I1673)=0,"",VLOOKUP(I1673,品类代码!$E:$F,2,0))</f>
        <v/>
      </c>
      <c r="K1673" s="30" t="str">
        <f>IF(LEN(J1673)=0,"",VLOOKUP(J1673,品类代码!$F:$G,2,0))</f>
        <v/>
      </c>
      <c r="L1673" s="64"/>
      <c r="M1673" s="39"/>
      <c r="N1673" s="39"/>
      <c r="O1673" s="39"/>
      <c r="P1673" s="39"/>
      <c r="Q1673" s="39"/>
      <c r="R1673" s="39"/>
      <c r="S1673" s="36" t="str">
        <f t="shared" si="26"/>
        <v/>
      </c>
      <c r="T1673" s="39"/>
      <c r="U1673" s="39"/>
      <c r="V1673" s="39"/>
    </row>
    <row r="1674" spans="1:22" s="17" customFormat="1" ht="14.25" thickBot="1">
      <c r="A1674" s="39"/>
      <c r="B1674" s="64"/>
      <c r="C1674" s="39"/>
      <c r="D1674" s="64"/>
      <c r="E1674" s="39"/>
      <c r="F1674" s="25"/>
      <c r="G1674" s="23"/>
      <c r="H1674" s="25"/>
      <c r="I1674" s="30" t="str">
        <f>IF(LEN(F1674)*LEN(G1674)*LEN(H1674)=0,"",VLOOKUP(F1674&amp;G1674&amp;H1674,品类代码!$D:$E,2,0))</f>
        <v/>
      </c>
      <c r="J1674" s="31" t="str">
        <f>IF(LEN(I1674)=0,"",VLOOKUP(I1674,品类代码!$E:$F,2,0))</f>
        <v/>
      </c>
      <c r="K1674" s="30" t="str">
        <f>IF(LEN(J1674)=0,"",VLOOKUP(J1674,品类代码!$F:$G,2,0))</f>
        <v/>
      </c>
      <c r="L1674" s="64"/>
      <c r="M1674" s="39"/>
      <c r="N1674" s="39"/>
      <c r="O1674" s="39"/>
      <c r="P1674" s="39"/>
      <c r="Q1674" s="39"/>
      <c r="R1674" s="39"/>
      <c r="S1674" s="36" t="str">
        <f t="shared" si="26"/>
        <v/>
      </c>
      <c r="T1674" s="39"/>
      <c r="U1674" s="39"/>
      <c r="V1674" s="39"/>
    </row>
    <row r="1675" spans="1:22" s="17" customFormat="1" ht="14.25" thickBot="1">
      <c r="A1675" s="39"/>
      <c r="B1675" s="64"/>
      <c r="C1675" s="39"/>
      <c r="D1675" s="64"/>
      <c r="E1675" s="39"/>
      <c r="F1675" s="25"/>
      <c r="G1675" s="23"/>
      <c r="H1675" s="25"/>
      <c r="I1675" s="30" t="str">
        <f>IF(LEN(F1675)*LEN(G1675)*LEN(H1675)=0,"",VLOOKUP(F1675&amp;G1675&amp;H1675,品类代码!$D:$E,2,0))</f>
        <v/>
      </c>
      <c r="J1675" s="31" t="str">
        <f>IF(LEN(I1675)=0,"",VLOOKUP(I1675,品类代码!$E:$F,2,0))</f>
        <v/>
      </c>
      <c r="K1675" s="30" t="str">
        <f>IF(LEN(J1675)=0,"",VLOOKUP(J1675,品类代码!$F:$G,2,0))</f>
        <v/>
      </c>
      <c r="L1675" s="64"/>
      <c r="M1675" s="39"/>
      <c r="N1675" s="39"/>
      <c r="O1675" s="39"/>
      <c r="P1675" s="39"/>
      <c r="Q1675" s="39"/>
      <c r="R1675" s="39"/>
      <c r="S1675" s="36" t="str">
        <f t="shared" si="26"/>
        <v/>
      </c>
      <c r="T1675" s="39"/>
      <c r="U1675" s="39"/>
      <c r="V1675" s="39"/>
    </row>
    <row r="1676" spans="1:22" s="17" customFormat="1" ht="14.25" thickBot="1">
      <c r="A1676" s="39"/>
      <c r="B1676" s="64"/>
      <c r="C1676" s="39"/>
      <c r="D1676" s="64"/>
      <c r="E1676" s="39"/>
      <c r="F1676" s="25"/>
      <c r="G1676" s="23"/>
      <c r="H1676" s="25"/>
      <c r="I1676" s="30" t="str">
        <f>IF(LEN(F1676)*LEN(G1676)*LEN(H1676)=0,"",VLOOKUP(F1676&amp;G1676&amp;H1676,品类代码!$D:$E,2,0))</f>
        <v/>
      </c>
      <c r="J1676" s="31" t="str">
        <f>IF(LEN(I1676)=0,"",VLOOKUP(I1676,品类代码!$E:$F,2,0))</f>
        <v/>
      </c>
      <c r="K1676" s="30" t="str">
        <f>IF(LEN(J1676)=0,"",VLOOKUP(J1676,品类代码!$F:$G,2,0))</f>
        <v/>
      </c>
      <c r="L1676" s="64"/>
      <c r="M1676" s="39"/>
      <c r="N1676" s="39"/>
      <c r="O1676" s="39"/>
      <c r="P1676" s="39"/>
      <c r="Q1676" s="39"/>
      <c r="R1676" s="39"/>
      <c r="S1676" s="36" t="str">
        <f t="shared" si="26"/>
        <v/>
      </c>
      <c r="T1676" s="39"/>
      <c r="U1676" s="39"/>
      <c r="V1676" s="39"/>
    </row>
    <row r="1677" spans="1:22" s="17" customFormat="1" ht="14.25" thickBot="1">
      <c r="A1677" s="39"/>
      <c r="B1677" s="64"/>
      <c r="C1677" s="39"/>
      <c r="D1677" s="64"/>
      <c r="E1677" s="39"/>
      <c r="F1677" s="25"/>
      <c r="G1677" s="23"/>
      <c r="H1677" s="25"/>
      <c r="I1677" s="30" t="str">
        <f>IF(LEN(F1677)*LEN(G1677)*LEN(H1677)=0,"",VLOOKUP(F1677&amp;G1677&amp;H1677,品类代码!$D:$E,2,0))</f>
        <v/>
      </c>
      <c r="J1677" s="31" t="str">
        <f>IF(LEN(I1677)=0,"",VLOOKUP(I1677,品类代码!$E:$F,2,0))</f>
        <v/>
      </c>
      <c r="K1677" s="30" t="str">
        <f>IF(LEN(J1677)=0,"",VLOOKUP(J1677,品类代码!$F:$G,2,0))</f>
        <v/>
      </c>
      <c r="L1677" s="64"/>
      <c r="M1677" s="39"/>
      <c r="N1677" s="39"/>
      <c r="O1677" s="39"/>
      <c r="P1677" s="39"/>
      <c r="Q1677" s="39"/>
      <c r="R1677" s="39"/>
      <c r="S1677" s="36" t="str">
        <f t="shared" si="26"/>
        <v/>
      </c>
      <c r="T1677" s="39"/>
      <c r="U1677" s="39"/>
      <c r="V1677" s="39"/>
    </row>
    <row r="1678" spans="1:22" s="17" customFormat="1" ht="14.25" thickBot="1">
      <c r="A1678" s="39"/>
      <c r="B1678" s="64"/>
      <c r="C1678" s="39"/>
      <c r="D1678" s="64"/>
      <c r="E1678" s="39"/>
      <c r="F1678" s="25"/>
      <c r="G1678" s="23"/>
      <c r="H1678" s="25"/>
      <c r="I1678" s="30" t="str">
        <f>IF(LEN(F1678)*LEN(G1678)*LEN(H1678)=0,"",VLOOKUP(F1678&amp;G1678&amp;H1678,品类代码!$D:$E,2,0))</f>
        <v/>
      </c>
      <c r="J1678" s="31" t="str">
        <f>IF(LEN(I1678)=0,"",VLOOKUP(I1678,品类代码!$E:$F,2,0))</f>
        <v/>
      </c>
      <c r="K1678" s="30" t="str">
        <f>IF(LEN(J1678)=0,"",VLOOKUP(J1678,品类代码!$F:$G,2,0))</f>
        <v/>
      </c>
      <c r="L1678" s="64"/>
      <c r="M1678" s="39"/>
      <c r="N1678" s="39"/>
      <c r="O1678" s="39"/>
      <c r="P1678" s="39"/>
      <c r="Q1678" s="39"/>
      <c r="R1678" s="39"/>
      <c r="S1678" s="36" t="str">
        <f t="shared" si="26"/>
        <v/>
      </c>
      <c r="T1678" s="39"/>
      <c r="U1678" s="39"/>
      <c r="V1678" s="39"/>
    </row>
    <row r="1679" spans="1:22" s="17" customFormat="1" ht="14.25" thickBot="1">
      <c r="A1679" s="39"/>
      <c r="B1679" s="64"/>
      <c r="C1679" s="39"/>
      <c r="D1679" s="64"/>
      <c r="E1679" s="39"/>
      <c r="F1679" s="25"/>
      <c r="G1679" s="23"/>
      <c r="H1679" s="25"/>
      <c r="I1679" s="30" t="str">
        <f>IF(LEN(F1679)*LEN(G1679)*LEN(H1679)=0,"",VLOOKUP(F1679&amp;G1679&amp;H1679,品类代码!$D:$E,2,0))</f>
        <v/>
      </c>
      <c r="J1679" s="31" t="str">
        <f>IF(LEN(I1679)=0,"",VLOOKUP(I1679,品类代码!$E:$F,2,0))</f>
        <v/>
      </c>
      <c r="K1679" s="30" t="str">
        <f>IF(LEN(J1679)=0,"",VLOOKUP(J1679,品类代码!$F:$G,2,0))</f>
        <v/>
      </c>
      <c r="L1679" s="64"/>
      <c r="M1679" s="39"/>
      <c r="N1679" s="39"/>
      <c r="O1679" s="39"/>
      <c r="P1679" s="39"/>
      <c r="Q1679" s="39"/>
      <c r="R1679" s="39"/>
      <c r="S1679" s="36" t="str">
        <f t="shared" si="26"/>
        <v/>
      </c>
      <c r="T1679" s="39"/>
      <c r="U1679" s="39"/>
      <c r="V1679" s="39"/>
    </row>
    <row r="1680" spans="1:22" s="17" customFormat="1" ht="14.25" thickBot="1">
      <c r="A1680" s="39"/>
      <c r="B1680" s="64"/>
      <c r="C1680" s="39"/>
      <c r="D1680" s="64"/>
      <c r="E1680" s="39"/>
      <c r="F1680" s="25"/>
      <c r="G1680" s="23"/>
      <c r="H1680" s="25"/>
      <c r="I1680" s="30" t="str">
        <f>IF(LEN(F1680)*LEN(G1680)*LEN(H1680)=0,"",VLOOKUP(F1680&amp;G1680&amp;H1680,品类代码!$D:$E,2,0))</f>
        <v/>
      </c>
      <c r="J1680" s="31" t="str">
        <f>IF(LEN(I1680)=0,"",VLOOKUP(I1680,品类代码!$E:$F,2,0))</f>
        <v/>
      </c>
      <c r="K1680" s="30" t="str">
        <f>IF(LEN(J1680)=0,"",VLOOKUP(J1680,品类代码!$F:$G,2,0))</f>
        <v/>
      </c>
      <c r="L1680" s="64"/>
      <c r="M1680" s="39"/>
      <c r="N1680" s="39"/>
      <c r="O1680" s="39"/>
      <c r="P1680" s="39"/>
      <c r="Q1680" s="39"/>
      <c r="R1680" s="39"/>
      <c r="S1680" s="36" t="str">
        <f t="shared" si="26"/>
        <v/>
      </c>
      <c r="T1680" s="39"/>
      <c r="U1680" s="39"/>
      <c r="V1680" s="39"/>
    </row>
    <row r="1681" spans="1:22" s="17" customFormat="1" ht="14.25" thickBot="1">
      <c r="A1681" s="39"/>
      <c r="B1681" s="64"/>
      <c r="C1681" s="39"/>
      <c r="D1681" s="64"/>
      <c r="E1681" s="39"/>
      <c r="F1681" s="25"/>
      <c r="G1681" s="23"/>
      <c r="H1681" s="25"/>
      <c r="I1681" s="30" t="str">
        <f>IF(LEN(F1681)*LEN(G1681)*LEN(H1681)=0,"",VLOOKUP(F1681&amp;G1681&amp;H1681,品类代码!$D:$E,2,0))</f>
        <v/>
      </c>
      <c r="J1681" s="31" t="str">
        <f>IF(LEN(I1681)=0,"",VLOOKUP(I1681,品类代码!$E:$F,2,0))</f>
        <v/>
      </c>
      <c r="K1681" s="30" t="str">
        <f>IF(LEN(J1681)=0,"",VLOOKUP(J1681,品类代码!$F:$G,2,0))</f>
        <v/>
      </c>
      <c r="L1681" s="64"/>
      <c r="M1681" s="39"/>
      <c r="N1681" s="39"/>
      <c r="O1681" s="39"/>
      <c r="P1681" s="39"/>
      <c r="Q1681" s="39"/>
      <c r="R1681" s="39"/>
      <c r="S1681" s="36" t="str">
        <f t="shared" si="26"/>
        <v/>
      </c>
      <c r="T1681" s="39"/>
      <c r="U1681" s="39"/>
      <c r="V1681" s="39"/>
    </row>
    <row r="1682" spans="1:22" s="17" customFormat="1" ht="14.25" thickBot="1">
      <c r="A1682" s="39"/>
      <c r="B1682" s="64"/>
      <c r="C1682" s="39"/>
      <c r="D1682" s="64"/>
      <c r="E1682" s="39"/>
      <c r="F1682" s="25"/>
      <c r="G1682" s="23"/>
      <c r="H1682" s="25"/>
      <c r="I1682" s="30" t="str">
        <f>IF(LEN(F1682)*LEN(G1682)*LEN(H1682)=0,"",VLOOKUP(F1682&amp;G1682&amp;H1682,品类代码!$D:$E,2,0))</f>
        <v/>
      </c>
      <c r="J1682" s="31" t="str">
        <f>IF(LEN(I1682)=0,"",VLOOKUP(I1682,品类代码!$E:$F,2,0))</f>
        <v/>
      </c>
      <c r="K1682" s="30" t="str">
        <f>IF(LEN(J1682)=0,"",VLOOKUP(J1682,品类代码!$F:$G,2,0))</f>
        <v/>
      </c>
      <c r="L1682" s="64"/>
      <c r="M1682" s="39"/>
      <c r="N1682" s="39"/>
      <c r="O1682" s="39"/>
      <c r="P1682" s="39"/>
      <c r="Q1682" s="39"/>
      <c r="R1682" s="39"/>
      <c r="S1682" s="36" t="str">
        <f t="shared" si="26"/>
        <v/>
      </c>
      <c r="T1682" s="39"/>
      <c r="U1682" s="39"/>
      <c r="V1682" s="39"/>
    </row>
    <row r="1683" spans="1:22" s="17" customFormat="1" ht="14.25" thickBot="1">
      <c r="A1683" s="39"/>
      <c r="B1683" s="64"/>
      <c r="C1683" s="39"/>
      <c r="D1683" s="64"/>
      <c r="E1683" s="39"/>
      <c r="F1683" s="25"/>
      <c r="G1683" s="23"/>
      <c r="H1683" s="25"/>
      <c r="I1683" s="30" t="str">
        <f>IF(LEN(F1683)*LEN(G1683)*LEN(H1683)=0,"",VLOOKUP(F1683&amp;G1683&amp;H1683,品类代码!$D:$E,2,0))</f>
        <v/>
      </c>
      <c r="J1683" s="31" t="str">
        <f>IF(LEN(I1683)=0,"",VLOOKUP(I1683,品类代码!$E:$F,2,0))</f>
        <v/>
      </c>
      <c r="K1683" s="30" t="str">
        <f>IF(LEN(J1683)=0,"",VLOOKUP(J1683,品类代码!$F:$G,2,0))</f>
        <v/>
      </c>
      <c r="L1683" s="64"/>
      <c r="M1683" s="39"/>
      <c r="N1683" s="39"/>
      <c r="O1683" s="39"/>
      <c r="P1683" s="39"/>
      <c r="Q1683" s="39"/>
      <c r="R1683" s="39"/>
      <c r="S1683" s="36" t="str">
        <f t="shared" si="26"/>
        <v/>
      </c>
      <c r="T1683" s="39"/>
      <c r="U1683" s="39"/>
      <c r="V1683" s="39"/>
    </row>
    <row r="1684" spans="1:22" s="17" customFormat="1" ht="14.25" thickBot="1">
      <c r="A1684" s="39"/>
      <c r="B1684" s="64"/>
      <c r="C1684" s="39"/>
      <c r="D1684" s="64"/>
      <c r="E1684" s="39"/>
      <c r="F1684" s="25"/>
      <c r="G1684" s="23"/>
      <c r="H1684" s="25"/>
      <c r="I1684" s="30" t="str">
        <f>IF(LEN(F1684)*LEN(G1684)*LEN(H1684)=0,"",VLOOKUP(F1684&amp;G1684&amp;H1684,品类代码!$D:$E,2,0))</f>
        <v/>
      </c>
      <c r="J1684" s="31" t="str">
        <f>IF(LEN(I1684)=0,"",VLOOKUP(I1684,品类代码!$E:$F,2,0))</f>
        <v/>
      </c>
      <c r="K1684" s="30" t="str">
        <f>IF(LEN(J1684)=0,"",VLOOKUP(J1684,品类代码!$F:$G,2,0))</f>
        <v/>
      </c>
      <c r="L1684" s="64"/>
      <c r="M1684" s="39"/>
      <c r="N1684" s="39"/>
      <c r="O1684" s="39"/>
      <c r="P1684" s="39"/>
      <c r="Q1684" s="39"/>
      <c r="R1684" s="39"/>
      <c r="S1684" s="36" t="str">
        <f t="shared" si="26"/>
        <v/>
      </c>
      <c r="T1684" s="39"/>
      <c r="U1684" s="39"/>
      <c r="V1684" s="39"/>
    </row>
    <row r="1685" spans="1:22" s="17" customFormat="1" ht="14.25" thickBot="1">
      <c r="A1685" s="39"/>
      <c r="B1685" s="64"/>
      <c r="C1685" s="39"/>
      <c r="D1685" s="64"/>
      <c r="E1685" s="39"/>
      <c r="F1685" s="25"/>
      <c r="G1685" s="23"/>
      <c r="H1685" s="25"/>
      <c r="I1685" s="30" t="str">
        <f>IF(LEN(F1685)*LEN(G1685)*LEN(H1685)=0,"",VLOOKUP(F1685&amp;G1685&amp;H1685,品类代码!$D:$E,2,0))</f>
        <v/>
      </c>
      <c r="J1685" s="31" t="str">
        <f>IF(LEN(I1685)=0,"",VLOOKUP(I1685,品类代码!$E:$F,2,0))</f>
        <v/>
      </c>
      <c r="K1685" s="30" t="str">
        <f>IF(LEN(J1685)=0,"",VLOOKUP(J1685,品类代码!$F:$G,2,0))</f>
        <v/>
      </c>
      <c r="L1685" s="64"/>
      <c r="M1685" s="39"/>
      <c r="N1685" s="39"/>
      <c r="O1685" s="39"/>
      <c r="P1685" s="39"/>
      <c r="Q1685" s="39"/>
      <c r="R1685" s="39"/>
      <c r="S1685" s="36" t="str">
        <f t="shared" si="26"/>
        <v/>
      </c>
      <c r="T1685" s="39"/>
      <c r="U1685" s="39"/>
      <c r="V1685" s="39"/>
    </row>
    <row r="1686" spans="1:22" s="17" customFormat="1" ht="14.25" thickBot="1">
      <c r="A1686" s="39"/>
      <c r="B1686" s="64"/>
      <c r="C1686" s="39"/>
      <c r="D1686" s="64"/>
      <c r="E1686" s="39"/>
      <c r="F1686" s="25"/>
      <c r="G1686" s="23"/>
      <c r="H1686" s="25"/>
      <c r="I1686" s="30" t="str">
        <f>IF(LEN(F1686)*LEN(G1686)*LEN(H1686)=0,"",VLOOKUP(F1686&amp;G1686&amp;H1686,品类代码!$D:$E,2,0))</f>
        <v/>
      </c>
      <c r="J1686" s="31" t="str">
        <f>IF(LEN(I1686)=0,"",VLOOKUP(I1686,品类代码!$E:$F,2,0))</f>
        <v/>
      </c>
      <c r="K1686" s="30" t="str">
        <f>IF(LEN(J1686)=0,"",VLOOKUP(J1686,品类代码!$F:$G,2,0))</f>
        <v/>
      </c>
      <c r="L1686" s="64"/>
      <c r="M1686" s="39"/>
      <c r="N1686" s="39"/>
      <c r="O1686" s="39"/>
      <c r="P1686" s="39"/>
      <c r="Q1686" s="39"/>
      <c r="R1686" s="39"/>
      <c r="S1686" s="36" t="str">
        <f t="shared" si="26"/>
        <v/>
      </c>
      <c r="T1686" s="39"/>
      <c r="U1686" s="39"/>
      <c r="V1686" s="39"/>
    </row>
    <row r="1687" spans="1:22" s="17" customFormat="1" ht="14.25" thickBot="1">
      <c r="A1687" s="39"/>
      <c r="B1687" s="64"/>
      <c r="C1687" s="39"/>
      <c r="D1687" s="64"/>
      <c r="E1687" s="39"/>
      <c r="F1687" s="25"/>
      <c r="G1687" s="23"/>
      <c r="H1687" s="25"/>
      <c r="I1687" s="30" t="str">
        <f>IF(LEN(F1687)*LEN(G1687)*LEN(H1687)=0,"",VLOOKUP(F1687&amp;G1687&amp;H1687,品类代码!$D:$E,2,0))</f>
        <v/>
      </c>
      <c r="J1687" s="31" t="str">
        <f>IF(LEN(I1687)=0,"",VLOOKUP(I1687,品类代码!$E:$F,2,0))</f>
        <v/>
      </c>
      <c r="K1687" s="30" t="str">
        <f>IF(LEN(J1687)=0,"",VLOOKUP(J1687,品类代码!$F:$G,2,0))</f>
        <v/>
      </c>
      <c r="L1687" s="64"/>
      <c r="M1687" s="39"/>
      <c r="N1687" s="39"/>
      <c r="O1687" s="39"/>
      <c r="P1687" s="39"/>
      <c r="Q1687" s="39"/>
      <c r="R1687" s="39"/>
      <c r="S1687" s="36" t="str">
        <f t="shared" si="26"/>
        <v/>
      </c>
      <c r="T1687" s="39"/>
      <c r="U1687" s="39"/>
      <c r="V1687" s="39"/>
    </row>
    <row r="1688" spans="1:22" s="17" customFormat="1" ht="14.25" thickBot="1">
      <c r="A1688" s="39"/>
      <c r="B1688" s="64"/>
      <c r="C1688" s="39"/>
      <c r="D1688" s="64"/>
      <c r="E1688" s="39"/>
      <c r="F1688" s="25"/>
      <c r="G1688" s="23"/>
      <c r="H1688" s="25"/>
      <c r="I1688" s="30" t="str">
        <f>IF(LEN(F1688)*LEN(G1688)*LEN(H1688)=0,"",VLOOKUP(F1688&amp;G1688&amp;H1688,品类代码!$D:$E,2,0))</f>
        <v/>
      </c>
      <c r="J1688" s="31" t="str">
        <f>IF(LEN(I1688)=0,"",VLOOKUP(I1688,品类代码!$E:$F,2,0))</f>
        <v/>
      </c>
      <c r="K1688" s="30" t="str">
        <f>IF(LEN(J1688)=0,"",VLOOKUP(J1688,品类代码!$F:$G,2,0))</f>
        <v/>
      </c>
      <c r="L1688" s="64"/>
      <c r="M1688" s="39"/>
      <c r="N1688" s="39"/>
      <c r="O1688" s="39"/>
      <c r="P1688" s="39"/>
      <c r="Q1688" s="39"/>
      <c r="R1688" s="39"/>
      <c r="S1688" s="36" t="str">
        <f t="shared" si="26"/>
        <v/>
      </c>
      <c r="T1688" s="39"/>
      <c r="U1688" s="39"/>
      <c r="V1688" s="39"/>
    </row>
    <row r="1689" spans="1:22" s="17" customFormat="1" ht="14.25" thickBot="1">
      <c r="A1689" s="39"/>
      <c r="B1689" s="64"/>
      <c r="C1689" s="39"/>
      <c r="D1689" s="64"/>
      <c r="E1689" s="39"/>
      <c r="F1689" s="25"/>
      <c r="G1689" s="23"/>
      <c r="H1689" s="25"/>
      <c r="I1689" s="30" t="str">
        <f>IF(LEN(F1689)*LEN(G1689)*LEN(H1689)=0,"",VLOOKUP(F1689&amp;G1689&amp;H1689,品类代码!$D:$E,2,0))</f>
        <v/>
      </c>
      <c r="J1689" s="31" t="str">
        <f>IF(LEN(I1689)=0,"",VLOOKUP(I1689,品类代码!$E:$F,2,0))</f>
        <v/>
      </c>
      <c r="K1689" s="30" t="str">
        <f>IF(LEN(J1689)=0,"",VLOOKUP(J1689,品类代码!$F:$G,2,0))</f>
        <v/>
      </c>
      <c r="L1689" s="64"/>
      <c r="M1689" s="39"/>
      <c r="N1689" s="39"/>
      <c r="O1689" s="39"/>
      <c r="P1689" s="39"/>
      <c r="Q1689" s="39"/>
      <c r="R1689" s="39"/>
      <c r="S1689" s="36" t="str">
        <f t="shared" si="26"/>
        <v/>
      </c>
      <c r="T1689" s="39"/>
      <c r="U1689" s="39"/>
      <c r="V1689" s="39"/>
    </row>
    <row r="1690" spans="1:22" s="17" customFormat="1" ht="14.25" thickBot="1">
      <c r="A1690" s="39"/>
      <c r="B1690" s="64"/>
      <c r="C1690" s="39"/>
      <c r="D1690" s="64"/>
      <c r="E1690" s="39"/>
      <c r="F1690" s="25"/>
      <c r="G1690" s="23"/>
      <c r="H1690" s="25"/>
      <c r="I1690" s="30" t="str">
        <f>IF(LEN(F1690)*LEN(G1690)*LEN(H1690)=0,"",VLOOKUP(F1690&amp;G1690&amp;H1690,品类代码!$D:$E,2,0))</f>
        <v/>
      </c>
      <c r="J1690" s="31" t="str">
        <f>IF(LEN(I1690)=0,"",VLOOKUP(I1690,品类代码!$E:$F,2,0))</f>
        <v/>
      </c>
      <c r="K1690" s="30" t="str">
        <f>IF(LEN(J1690)=0,"",VLOOKUP(J1690,品类代码!$F:$G,2,0))</f>
        <v/>
      </c>
      <c r="L1690" s="64"/>
      <c r="M1690" s="39"/>
      <c r="N1690" s="39"/>
      <c r="O1690" s="39"/>
      <c r="P1690" s="39"/>
      <c r="Q1690" s="39"/>
      <c r="R1690" s="39"/>
      <c r="S1690" s="36" t="str">
        <f t="shared" si="26"/>
        <v/>
      </c>
      <c r="T1690" s="39"/>
      <c r="U1690" s="39"/>
      <c r="V1690" s="39"/>
    </row>
    <row r="1691" spans="1:22" s="17" customFormat="1" ht="14.25" thickBot="1">
      <c r="A1691" s="39"/>
      <c r="B1691" s="64"/>
      <c r="C1691" s="39"/>
      <c r="D1691" s="64"/>
      <c r="E1691" s="39"/>
      <c r="F1691" s="25"/>
      <c r="G1691" s="23"/>
      <c r="H1691" s="25"/>
      <c r="I1691" s="30" t="str">
        <f>IF(LEN(F1691)*LEN(G1691)*LEN(H1691)=0,"",VLOOKUP(F1691&amp;G1691&amp;H1691,品类代码!$D:$E,2,0))</f>
        <v/>
      </c>
      <c r="J1691" s="31" t="str">
        <f>IF(LEN(I1691)=0,"",VLOOKUP(I1691,品类代码!$E:$F,2,0))</f>
        <v/>
      </c>
      <c r="K1691" s="30" t="str">
        <f>IF(LEN(J1691)=0,"",VLOOKUP(J1691,品类代码!$F:$G,2,0))</f>
        <v/>
      </c>
      <c r="L1691" s="64"/>
      <c r="M1691" s="39"/>
      <c r="N1691" s="39"/>
      <c r="O1691" s="39"/>
      <c r="P1691" s="39"/>
      <c r="Q1691" s="39"/>
      <c r="R1691" s="39"/>
      <c r="S1691" s="36" t="str">
        <f t="shared" si="26"/>
        <v/>
      </c>
      <c r="T1691" s="39"/>
      <c r="U1691" s="39"/>
      <c r="V1691" s="39"/>
    </row>
    <row r="1692" spans="1:22" s="17" customFormat="1" ht="14.25" thickBot="1">
      <c r="A1692" s="39"/>
      <c r="B1692" s="64"/>
      <c r="C1692" s="39"/>
      <c r="D1692" s="64"/>
      <c r="E1692" s="39"/>
      <c r="F1692" s="25"/>
      <c r="G1692" s="23"/>
      <c r="H1692" s="25"/>
      <c r="I1692" s="30" t="str">
        <f>IF(LEN(F1692)*LEN(G1692)*LEN(H1692)=0,"",VLOOKUP(F1692&amp;G1692&amp;H1692,品类代码!$D:$E,2,0))</f>
        <v/>
      </c>
      <c r="J1692" s="31" t="str">
        <f>IF(LEN(I1692)=0,"",VLOOKUP(I1692,品类代码!$E:$F,2,0))</f>
        <v/>
      </c>
      <c r="K1692" s="30" t="str">
        <f>IF(LEN(J1692)=0,"",VLOOKUP(J1692,品类代码!$F:$G,2,0))</f>
        <v/>
      </c>
      <c r="L1692" s="64"/>
      <c r="M1692" s="39"/>
      <c r="N1692" s="39"/>
      <c r="O1692" s="39"/>
      <c r="P1692" s="39"/>
      <c r="Q1692" s="39"/>
      <c r="R1692" s="39"/>
      <c r="S1692" s="36" t="str">
        <f t="shared" si="26"/>
        <v/>
      </c>
      <c r="T1692" s="39"/>
      <c r="U1692" s="39"/>
      <c r="V1692" s="39"/>
    </row>
    <row r="1693" spans="1:22" s="17" customFormat="1" ht="14.25" thickBot="1">
      <c r="A1693" s="39"/>
      <c r="B1693" s="64"/>
      <c r="C1693" s="39"/>
      <c r="D1693" s="64"/>
      <c r="E1693" s="39"/>
      <c r="F1693" s="25"/>
      <c r="G1693" s="23"/>
      <c r="H1693" s="25"/>
      <c r="I1693" s="30" t="str">
        <f>IF(LEN(F1693)*LEN(G1693)*LEN(H1693)=0,"",VLOOKUP(F1693&amp;G1693&amp;H1693,品类代码!$D:$E,2,0))</f>
        <v/>
      </c>
      <c r="J1693" s="31" t="str">
        <f>IF(LEN(I1693)=0,"",VLOOKUP(I1693,品类代码!$E:$F,2,0))</f>
        <v/>
      </c>
      <c r="K1693" s="30" t="str">
        <f>IF(LEN(J1693)=0,"",VLOOKUP(J1693,品类代码!$F:$G,2,0))</f>
        <v/>
      </c>
      <c r="L1693" s="64"/>
      <c r="M1693" s="39"/>
      <c r="N1693" s="39"/>
      <c r="O1693" s="39"/>
      <c r="P1693" s="39"/>
      <c r="Q1693" s="39"/>
      <c r="R1693" s="39"/>
      <c r="S1693" s="36" t="str">
        <f t="shared" si="26"/>
        <v/>
      </c>
      <c r="T1693" s="39"/>
      <c r="U1693" s="39"/>
      <c r="V1693" s="39"/>
    </row>
    <row r="1694" spans="1:22" s="17" customFormat="1" ht="14.25" thickBot="1">
      <c r="A1694" s="39"/>
      <c r="B1694" s="64"/>
      <c r="C1694" s="39"/>
      <c r="D1694" s="64"/>
      <c r="E1694" s="39"/>
      <c r="F1694" s="25"/>
      <c r="G1694" s="23"/>
      <c r="H1694" s="25"/>
      <c r="I1694" s="30" t="str">
        <f>IF(LEN(F1694)*LEN(G1694)*LEN(H1694)=0,"",VLOOKUP(F1694&amp;G1694&amp;H1694,品类代码!$D:$E,2,0))</f>
        <v/>
      </c>
      <c r="J1694" s="31" t="str">
        <f>IF(LEN(I1694)=0,"",VLOOKUP(I1694,品类代码!$E:$F,2,0))</f>
        <v/>
      </c>
      <c r="K1694" s="30" t="str">
        <f>IF(LEN(J1694)=0,"",VLOOKUP(J1694,品类代码!$F:$G,2,0))</f>
        <v/>
      </c>
      <c r="L1694" s="64"/>
      <c r="M1694" s="39"/>
      <c r="N1694" s="39"/>
      <c r="O1694" s="39"/>
      <c r="P1694" s="39"/>
      <c r="Q1694" s="39"/>
      <c r="R1694" s="39"/>
      <c r="S1694" s="36" t="str">
        <f t="shared" si="26"/>
        <v/>
      </c>
      <c r="T1694" s="39"/>
      <c r="U1694" s="39"/>
      <c r="V1694" s="39"/>
    </row>
    <row r="1695" spans="1:22" s="17" customFormat="1" ht="14.25" thickBot="1">
      <c r="A1695" s="39"/>
      <c r="B1695" s="64"/>
      <c r="C1695" s="39"/>
      <c r="D1695" s="64"/>
      <c r="E1695" s="39"/>
      <c r="F1695" s="25"/>
      <c r="G1695" s="23"/>
      <c r="H1695" s="25"/>
      <c r="I1695" s="30" t="str">
        <f>IF(LEN(F1695)*LEN(G1695)*LEN(H1695)=0,"",VLOOKUP(F1695&amp;G1695&amp;H1695,品类代码!$D:$E,2,0))</f>
        <v/>
      </c>
      <c r="J1695" s="31" t="str">
        <f>IF(LEN(I1695)=0,"",VLOOKUP(I1695,品类代码!$E:$F,2,0))</f>
        <v/>
      </c>
      <c r="K1695" s="30" t="str">
        <f>IF(LEN(J1695)=0,"",VLOOKUP(J1695,品类代码!$F:$G,2,0))</f>
        <v/>
      </c>
      <c r="L1695" s="64"/>
      <c r="M1695" s="39"/>
      <c r="N1695" s="39"/>
      <c r="O1695" s="39"/>
      <c r="P1695" s="39"/>
      <c r="Q1695" s="39"/>
      <c r="R1695" s="39"/>
      <c r="S1695" s="36" t="str">
        <f t="shared" si="26"/>
        <v/>
      </c>
      <c r="T1695" s="39"/>
      <c r="U1695" s="39"/>
      <c r="V1695" s="39"/>
    </row>
    <row r="1696" spans="1:22" s="17" customFormat="1" ht="14.25" thickBot="1">
      <c r="A1696" s="39"/>
      <c r="B1696" s="64"/>
      <c r="C1696" s="39"/>
      <c r="D1696" s="64"/>
      <c r="E1696" s="39"/>
      <c r="F1696" s="25"/>
      <c r="G1696" s="23"/>
      <c r="H1696" s="25"/>
      <c r="I1696" s="30" t="str">
        <f>IF(LEN(F1696)*LEN(G1696)*LEN(H1696)=0,"",VLOOKUP(F1696&amp;G1696&amp;H1696,品类代码!$D:$E,2,0))</f>
        <v/>
      </c>
      <c r="J1696" s="31" t="str">
        <f>IF(LEN(I1696)=0,"",VLOOKUP(I1696,品类代码!$E:$F,2,0))</f>
        <v/>
      </c>
      <c r="K1696" s="30" t="str">
        <f>IF(LEN(J1696)=0,"",VLOOKUP(J1696,品类代码!$F:$G,2,0))</f>
        <v/>
      </c>
      <c r="L1696" s="64"/>
      <c r="M1696" s="39"/>
      <c r="N1696" s="39"/>
      <c r="O1696" s="39"/>
      <c r="P1696" s="39"/>
      <c r="Q1696" s="39"/>
      <c r="R1696" s="39"/>
      <c r="S1696" s="36" t="str">
        <f t="shared" si="26"/>
        <v/>
      </c>
      <c r="T1696" s="39"/>
      <c r="U1696" s="39"/>
      <c r="V1696" s="39"/>
    </row>
    <row r="1697" spans="1:22" s="17" customFormat="1" ht="14.25" thickBot="1">
      <c r="A1697" s="39"/>
      <c r="B1697" s="64"/>
      <c r="C1697" s="39"/>
      <c r="D1697" s="64"/>
      <c r="E1697" s="39"/>
      <c r="F1697" s="25"/>
      <c r="G1697" s="23"/>
      <c r="H1697" s="25"/>
      <c r="I1697" s="30" t="str">
        <f>IF(LEN(F1697)*LEN(G1697)*LEN(H1697)=0,"",VLOOKUP(F1697&amp;G1697&amp;H1697,品类代码!$D:$E,2,0))</f>
        <v/>
      </c>
      <c r="J1697" s="31" t="str">
        <f>IF(LEN(I1697)=0,"",VLOOKUP(I1697,品类代码!$E:$F,2,0))</f>
        <v/>
      </c>
      <c r="K1697" s="30" t="str">
        <f>IF(LEN(J1697)=0,"",VLOOKUP(J1697,品类代码!$F:$G,2,0))</f>
        <v/>
      </c>
      <c r="L1697" s="64"/>
      <c r="M1697" s="39"/>
      <c r="N1697" s="39"/>
      <c r="O1697" s="39"/>
      <c r="P1697" s="39"/>
      <c r="Q1697" s="39"/>
      <c r="R1697" s="39"/>
      <c r="S1697" s="36" t="str">
        <f t="shared" si="26"/>
        <v/>
      </c>
      <c r="T1697" s="39"/>
      <c r="U1697" s="39"/>
      <c r="V1697" s="39"/>
    </row>
    <row r="1698" spans="1:22" s="17" customFormat="1" ht="14.25" thickBot="1">
      <c r="A1698" s="39"/>
      <c r="B1698" s="64"/>
      <c r="C1698" s="39"/>
      <c r="D1698" s="64"/>
      <c r="E1698" s="39"/>
      <c r="F1698" s="25"/>
      <c r="G1698" s="23"/>
      <c r="H1698" s="25"/>
      <c r="I1698" s="30" t="str">
        <f>IF(LEN(F1698)*LEN(G1698)*LEN(H1698)=0,"",VLOOKUP(F1698&amp;G1698&amp;H1698,品类代码!$D:$E,2,0))</f>
        <v/>
      </c>
      <c r="J1698" s="31" t="str">
        <f>IF(LEN(I1698)=0,"",VLOOKUP(I1698,品类代码!$E:$F,2,0))</f>
        <v/>
      </c>
      <c r="K1698" s="30" t="str">
        <f>IF(LEN(J1698)=0,"",VLOOKUP(J1698,品类代码!$F:$G,2,0))</f>
        <v/>
      </c>
      <c r="L1698" s="64"/>
      <c r="M1698" s="39"/>
      <c r="N1698" s="39"/>
      <c r="O1698" s="39"/>
      <c r="P1698" s="39"/>
      <c r="Q1698" s="39"/>
      <c r="R1698" s="39"/>
      <c r="S1698" s="36" t="str">
        <f t="shared" si="26"/>
        <v/>
      </c>
      <c r="T1698" s="39"/>
      <c r="U1698" s="39"/>
      <c r="V1698" s="39"/>
    </row>
    <row r="1699" spans="1:22" s="17" customFormat="1" ht="14.25" thickBot="1">
      <c r="A1699" s="39"/>
      <c r="B1699" s="64"/>
      <c r="C1699" s="39"/>
      <c r="D1699" s="64"/>
      <c r="E1699" s="39"/>
      <c r="F1699" s="25"/>
      <c r="G1699" s="23"/>
      <c r="H1699" s="25"/>
      <c r="I1699" s="30" t="str">
        <f>IF(LEN(F1699)*LEN(G1699)*LEN(H1699)=0,"",VLOOKUP(F1699&amp;G1699&amp;H1699,品类代码!$D:$E,2,0))</f>
        <v/>
      </c>
      <c r="J1699" s="31" t="str">
        <f>IF(LEN(I1699)=0,"",VLOOKUP(I1699,品类代码!$E:$F,2,0))</f>
        <v/>
      </c>
      <c r="K1699" s="30" t="str">
        <f>IF(LEN(J1699)=0,"",VLOOKUP(J1699,品类代码!$F:$G,2,0))</f>
        <v/>
      </c>
      <c r="L1699" s="64"/>
      <c r="M1699" s="39"/>
      <c r="N1699" s="39"/>
      <c r="O1699" s="39"/>
      <c r="P1699" s="39"/>
      <c r="Q1699" s="39"/>
      <c r="R1699" s="39"/>
      <c r="S1699" s="36" t="str">
        <f t="shared" si="26"/>
        <v/>
      </c>
      <c r="T1699" s="39"/>
      <c r="U1699" s="39"/>
      <c r="V1699" s="39"/>
    </row>
    <row r="1700" spans="1:22" s="17" customFormat="1" ht="14.25" thickBot="1">
      <c r="A1700" s="39"/>
      <c r="B1700" s="64"/>
      <c r="C1700" s="39"/>
      <c r="D1700" s="64"/>
      <c r="E1700" s="39"/>
      <c r="F1700" s="25"/>
      <c r="G1700" s="23"/>
      <c r="H1700" s="25"/>
      <c r="I1700" s="30" t="str">
        <f>IF(LEN(F1700)*LEN(G1700)*LEN(H1700)=0,"",VLOOKUP(F1700&amp;G1700&amp;H1700,品类代码!$D:$E,2,0))</f>
        <v/>
      </c>
      <c r="J1700" s="31" t="str">
        <f>IF(LEN(I1700)=0,"",VLOOKUP(I1700,品类代码!$E:$F,2,0))</f>
        <v/>
      </c>
      <c r="K1700" s="30" t="str">
        <f>IF(LEN(J1700)=0,"",VLOOKUP(J1700,品类代码!$F:$G,2,0))</f>
        <v/>
      </c>
      <c r="L1700" s="64"/>
      <c r="M1700" s="39"/>
      <c r="N1700" s="39"/>
      <c r="O1700" s="39"/>
      <c r="P1700" s="39"/>
      <c r="Q1700" s="39"/>
      <c r="R1700" s="39"/>
      <c r="S1700" s="36" t="str">
        <f t="shared" si="26"/>
        <v/>
      </c>
      <c r="T1700" s="39"/>
      <c r="U1700" s="39"/>
      <c r="V1700" s="39"/>
    </row>
    <row r="1701" spans="1:22" s="17" customFormat="1" ht="14.25" thickBot="1">
      <c r="A1701" s="39"/>
      <c r="B1701" s="64"/>
      <c r="C1701" s="39"/>
      <c r="D1701" s="64"/>
      <c r="E1701" s="39"/>
      <c r="F1701" s="25"/>
      <c r="G1701" s="23"/>
      <c r="H1701" s="25"/>
      <c r="I1701" s="30" t="str">
        <f>IF(LEN(F1701)*LEN(G1701)*LEN(H1701)=0,"",VLOOKUP(F1701&amp;G1701&amp;H1701,品类代码!$D:$E,2,0))</f>
        <v/>
      </c>
      <c r="J1701" s="31" t="str">
        <f>IF(LEN(I1701)=0,"",VLOOKUP(I1701,品类代码!$E:$F,2,0))</f>
        <v/>
      </c>
      <c r="K1701" s="30" t="str">
        <f>IF(LEN(J1701)=0,"",VLOOKUP(J1701,品类代码!$F:$G,2,0))</f>
        <v/>
      </c>
      <c r="L1701" s="64"/>
      <c r="M1701" s="39"/>
      <c r="N1701" s="39"/>
      <c r="O1701" s="39"/>
      <c r="P1701" s="39"/>
      <c r="Q1701" s="39"/>
      <c r="R1701" s="39"/>
      <c r="S1701" s="36" t="str">
        <f t="shared" si="26"/>
        <v/>
      </c>
      <c r="T1701" s="39"/>
      <c r="U1701" s="39"/>
      <c r="V1701" s="39"/>
    </row>
    <row r="1702" spans="1:22" s="17" customFormat="1" ht="14.25" thickBot="1">
      <c r="A1702" s="39"/>
      <c r="B1702" s="64"/>
      <c r="C1702" s="39"/>
      <c r="D1702" s="64"/>
      <c r="E1702" s="39"/>
      <c r="F1702" s="25"/>
      <c r="G1702" s="23"/>
      <c r="H1702" s="25"/>
      <c r="I1702" s="30" t="str">
        <f>IF(LEN(F1702)*LEN(G1702)*LEN(H1702)=0,"",VLOOKUP(F1702&amp;G1702&amp;H1702,品类代码!$D:$E,2,0))</f>
        <v/>
      </c>
      <c r="J1702" s="31" t="str">
        <f>IF(LEN(I1702)=0,"",VLOOKUP(I1702,品类代码!$E:$F,2,0))</f>
        <v/>
      </c>
      <c r="K1702" s="30" t="str">
        <f>IF(LEN(J1702)=0,"",VLOOKUP(J1702,品类代码!$F:$G,2,0))</f>
        <v/>
      </c>
      <c r="L1702" s="64"/>
      <c r="M1702" s="39"/>
      <c r="N1702" s="39"/>
      <c r="O1702" s="39"/>
      <c r="P1702" s="39"/>
      <c r="Q1702" s="39"/>
      <c r="R1702" s="39"/>
      <c r="S1702" s="36" t="str">
        <f t="shared" si="26"/>
        <v/>
      </c>
      <c r="T1702" s="39"/>
      <c r="U1702" s="39"/>
      <c r="V1702" s="39"/>
    </row>
    <row r="1703" spans="1:22" s="17" customFormat="1" ht="14.25" thickBot="1">
      <c r="A1703" s="39"/>
      <c r="B1703" s="64"/>
      <c r="C1703" s="39"/>
      <c r="D1703" s="64"/>
      <c r="E1703" s="39"/>
      <c r="F1703" s="25"/>
      <c r="G1703" s="23"/>
      <c r="H1703" s="25"/>
      <c r="I1703" s="30" t="str">
        <f>IF(LEN(F1703)*LEN(G1703)*LEN(H1703)=0,"",VLOOKUP(F1703&amp;G1703&amp;H1703,品类代码!$D:$E,2,0))</f>
        <v/>
      </c>
      <c r="J1703" s="31" t="str">
        <f>IF(LEN(I1703)=0,"",VLOOKUP(I1703,品类代码!$E:$F,2,0))</f>
        <v/>
      </c>
      <c r="K1703" s="30" t="str">
        <f>IF(LEN(J1703)=0,"",VLOOKUP(J1703,品类代码!$F:$G,2,0))</f>
        <v/>
      </c>
      <c r="L1703" s="64"/>
      <c r="M1703" s="39"/>
      <c r="N1703" s="39"/>
      <c r="O1703" s="39"/>
      <c r="P1703" s="39"/>
      <c r="Q1703" s="39"/>
      <c r="R1703" s="39"/>
      <c r="S1703" s="36" t="str">
        <f t="shared" si="26"/>
        <v/>
      </c>
      <c r="T1703" s="39"/>
      <c r="U1703" s="39"/>
      <c r="V1703" s="39"/>
    </row>
    <row r="1704" spans="1:22" s="17" customFormat="1" ht="14.25" thickBot="1">
      <c r="A1704" s="39"/>
      <c r="B1704" s="64"/>
      <c r="C1704" s="39"/>
      <c r="D1704" s="64"/>
      <c r="E1704" s="39"/>
      <c r="F1704" s="25"/>
      <c r="G1704" s="23"/>
      <c r="H1704" s="25"/>
      <c r="I1704" s="30" t="str">
        <f>IF(LEN(F1704)*LEN(G1704)*LEN(H1704)=0,"",VLOOKUP(F1704&amp;G1704&amp;H1704,品类代码!$D:$E,2,0))</f>
        <v/>
      </c>
      <c r="J1704" s="31" t="str">
        <f>IF(LEN(I1704)=0,"",VLOOKUP(I1704,品类代码!$E:$F,2,0))</f>
        <v/>
      </c>
      <c r="K1704" s="30" t="str">
        <f>IF(LEN(J1704)=0,"",VLOOKUP(J1704,品类代码!$F:$G,2,0))</f>
        <v/>
      </c>
      <c r="L1704" s="64"/>
      <c r="M1704" s="39"/>
      <c r="N1704" s="39"/>
      <c r="O1704" s="39"/>
      <c r="P1704" s="39"/>
      <c r="Q1704" s="39"/>
      <c r="R1704" s="39"/>
      <c r="S1704" s="36" t="str">
        <f t="shared" si="26"/>
        <v/>
      </c>
      <c r="T1704" s="39"/>
      <c r="U1704" s="39"/>
      <c r="V1704" s="39"/>
    </row>
    <row r="1705" spans="1:22" s="17" customFormat="1" ht="14.25" thickBot="1">
      <c r="A1705" s="39"/>
      <c r="B1705" s="64"/>
      <c r="C1705" s="39"/>
      <c r="D1705" s="64"/>
      <c r="E1705" s="39"/>
      <c r="F1705" s="25"/>
      <c r="G1705" s="23"/>
      <c r="H1705" s="25"/>
      <c r="I1705" s="30" t="str">
        <f>IF(LEN(F1705)*LEN(G1705)*LEN(H1705)=0,"",VLOOKUP(F1705&amp;G1705&amp;H1705,品类代码!$D:$E,2,0))</f>
        <v/>
      </c>
      <c r="J1705" s="31" t="str">
        <f>IF(LEN(I1705)=0,"",VLOOKUP(I1705,品类代码!$E:$F,2,0))</f>
        <v/>
      </c>
      <c r="K1705" s="30" t="str">
        <f>IF(LEN(J1705)=0,"",VLOOKUP(J1705,品类代码!$F:$G,2,0))</f>
        <v/>
      </c>
      <c r="L1705" s="64"/>
      <c r="M1705" s="39"/>
      <c r="N1705" s="39"/>
      <c r="O1705" s="39"/>
      <c r="P1705" s="39"/>
      <c r="Q1705" s="39"/>
      <c r="R1705" s="39"/>
      <c r="S1705" s="36" t="str">
        <f t="shared" si="26"/>
        <v/>
      </c>
      <c r="T1705" s="39"/>
      <c r="U1705" s="39"/>
      <c r="V1705" s="39"/>
    </row>
    <row r="1706" spans="1:22" s="17" customFormat="1" ht="14.25" thickBot="1">
      <c r="A1706" s="39"/>
      <c r="B1706" s="64"/>
      <c r="C1706" s="39"/>
      <c r="D1706" s="64"/>
      <c r="E1706" s="39"/>
      <c r="F1706" s="25"/>
      <c r="G1706" s="23"/>
      <c r="H1706" s="25"/>
      <c r="I1706" s="30" t="str">
        <f>IF(LEN(F1706)*LEN(G1706)*LEN(H1706)=0,"",VLOOKUP(F1706&amp;G1706&amp;H1706,品类代码!$D:$E,2,0))</f>
        <v/>
      </c>
      <c r="J1706" s="31" t="str">
        <f>IF(LEN(I1706)=0,"",VLOOKUP(I1706,品类代码!$E:$F,2,0))</f>
        <v/>
      </c>
      <c r="K1706" s="30" t="str">
        <f>IF(LEN(J1706)=0,"",VLOOKUP(J1706,品类代码!$F:$G,2,0))</f>
        <v/>
      </c>
      <c r="L1706" s="64"/>
      <c r="M1706" s="39"/>
      <c r="N1706" s="39"/>
      <c r="O1706" s="39"/>
      <c r="P1706" s="39"/>
      <c r="Q1706" s="39"/>
      <c r="R1706" s="39"/>
      <c r="S1706" s="36" t="str">
        <f t="shared" si="26"/>
        <v/>
      </c>
      <c r="T1706" s="39"/>
      <c r="U1706" s="39"/>
      <c r="V1706" s="39"/>
    </row>
    <row r="1707" spans="1:22" s="17" customFormat="1" ht="14.25" thickBot="1">
      <c r="A1707" s="39"/>
      <c r="B1707" s="64"/>
      <c r="C1707" s="39"/>
      <c r="D1707" s="64"/>
      <c r="E1707" s="39"/>
      <c r="F1707" s="25"/>
      <c r="G1707" s="23"/>
      <c r="H1707" s="25"/>
      <c r="I1707" s="30" t="str">
        <f>IF(LEN(F1707)*LEN(G1707)*LEN(H1707)=0,"",VLOOKUP(F1707&amp;G1707&amp;H1707,品类代码!$D:$E,2,0))</f>
        <v/>
      </c>
      <c r="J1707" s="31" t="str">
        <f>IF(LEN(I1707)=0,"",VLOOKUP(I1707,品类代码!$E:$F,2,0))</f>
        <v/>
      </c>
      <c r="K1707" s="30" t="str">
        <f>IF(LEN(J1707)=0,"",VLOOKUP(J1707,品类代码!$F:$G,2,0))</f>
        <v/>
      </c>
      <c r="L1707" s="64"/>
      <c r="M1707" s="39"/>
      <c r="N1707" s="39"/>
      <c r="O1707" s="39"/>
      <c r="P1707" s="39"/>
      <c r="Q1707" s="39"/>
      <c r="R1707" s="39"/>
      <c r="S1707" s="36" t="str">
        <f t="shared" si="26"/>
        <v/>
      </c>
      <c r="T1707" s="39"/>
      <c r="U1707" s="39"/>
      <c r="V1707" s="39"/>
    </row>
    <row r="1708" spans="1:22" s="17" customFormat="1" ht="14.25" thickBot="1">
      <c r="A1708" s="39"/>
      <c r="B1708" s="64"/>
      <c r="C1708" s="39"/>
      <c r="D1708" s="64"/>
      <c r="E1708" s="39"/>
      <c r="F1708" s="25"/>
      <c r="G1708" s="23"/>
      <c r="H1708" s="25"/>
      <c r="I1708" s="30" t="str">
        <f>IF(LEN(F1708)*LEN(G1708)*LEN(H1708)=0,"",VLOOKUP(F1708&amp;G1708&amp;H1708,品类代码!$D:$E,2,0))</f>
        <v/>
      </c>
      <c r="J1708" s="31" t="str">
        <f>IF(LEN(I1708)=0,"",VLOOKUP(I1708,品类代码!$E:$F,2,0))</f>
        <v/>
      </c>
      <c r="K1708" s="30" t="str">
        <f>IF(LEN(J1708)=0,"",VLOOKUP(J1708,品类代码!$F:$G,2,0))</f>
        <v/>
      </c>
      <c r="L1708" s="64"/>
      <c r="M1708" s="39"/>
      <c r="N1708" s="39"/>
      <c r="O1708" s="39"/>
      <c r="P1708" s="39"/>
      <c r="Q1708" s="39"/>
      <c r="R1708" s="39"/>
      <c r="S1708" s="36" t="str">
        <f t="shared" si="26"/>
        <v/>
      </c>
      <c r="T1708" s="39"/>
      <c r="U1708" s="39"/>
      <c r="V1708" s="39"/>
    </row>
    <row r="1709" spans="1:22" s="17" customFormat="1" ht="14.25" thickBot="1">
      <c r="A1709" s="39"/>
      <c r="B1709" s="64"/>
      <c r="C1709" s="39"/>
      <c r="D1709" s="64"/>
      <c r="E1709" s="39"/>
      <c r="F1709" s="25"/>
      <c r="G1709" s="23"/>
      <c r="H1709" s="25"/>
      <c r="I1709" s="30" t="str">
        <f>IF(LEN(F1709)*LEN(G1709)*LEN(H1709)=0,"",VLOOKUP(F1709&amp;G1709&amp;H1709,品类代码!$D:$E,2,0))</f>
        <v/>
      </c>
      <c r="J1709" s="31" t="str">
        <f>IF(LEN(I1709)=0,"",VLOOKUP(I1709,品类代码!$E:$F,2,0))</f>
        <v/>
      </c>
      <c r="K1709" s="30" t="str">
        <f>IF(LEN(J1709)=0,"",VLOOKUP(J1709,品类代码!$F:$G,2,0))</f>
        <v/>
      </c>
      <c r="L1709" s="64"/>
      <c r="M1709" s="39"/>
      <c r="N1709" s="39"/>
      <c r="O1709" s="39"/>
      <c r="P1709" s="39"/>
      <c r="Q1709" s="39"/>
      <c r="R1709" s="39"/>
      <c r="S1709" s="36" t="str">
        <f t="shared" si="26"/>
        <v/>
      </c>
      <c r="T1709" s="39"/>
      <c r="U1709" s="39"/>
      <c r="V1709" s="39"/>
    </row>
    <row r="1710" spans="1:22" s="17" customFormat="1" ht="14.25" thickBot="1">
      <c r="A1710" s="39"/>
      <c r="B1710" s="64"/>
      <c r="C1710" s="39"/>
      <c r="D1710" s="64"/>
      <c r="E1710" s="39"/>
      <c r="F1710" s="25"/>
      <c r="G1710" s="23"/>
      <c r="H1710" s="25"/>
      <c r="I1710" s="30" t="str">
        <f>IF(LEN(F1710)*LEN(G1710)*LEN(H1710)=0,"",VLOOKUP(F1710&amp;G1710&amp;H1710,品类代码!$D:$E,2,0))</f>
        <v/>
      </c>
      <c r="J1710" s="31" t="str">
        <f>IF(LEN(I1710)=0,"",VLOOKUP(I1710,品类代码!$E:$F,2,0))</f>
        <v/>
      </c>
      <c r="K1710" s="30" t="str">
        <f>IF(LEN(J1710)=0,"",VLOOKUP(J1710,品类代码!$F:$G,2,0))</f>
        <v/>
      </c>
      <c r="L1710" s="64"/>
      <c r="M1710" s="39"/>
      <c r="N1710" s="39"/>
      <c r="O1710" s="39"/>
      <c r="P1710" s="39"/>
      <c r="Q1710" s="39"/>
      <c r="R1710" s="39"/>
      <c r="S1710" s="36" t="str">
        <f t="shared" si="26"/>
        <v/>
      </c>
      <c r="T1710" s="39"/>
      <c r="U1710" s="39"/>
      <c r="V1710" s="39"/>
    </row>
    <row r="1711" spans="1:22" s="17" customFormat="1" ht="14.25" thickBot="1">
      <c r="A1711" s="39"/>
      <c r="B1711" s="64"/>
      <c r="C1711" s="39"/>
      <c r="D1711" s="64"/>
      <c r="E1711" s="39"/>
      <c r="F1711" s="25"/>
      <c r="G1711" s="23"/>
      <c r="H1711" s="25"/>
      <c r="I1711" s="30" t="str">
        <f>IF(LEN(F1711)*LEN(G1711)*LEN(H1711)=0,"",VLOOKUP(F1711&amp;G1711&amp;H1711,品类代码!$D:$E,2,0))</f>
        <v/>
      </c>
      <c r="J1711" s="31" t="str">
        <f>IF(LEN(I1711)=0,"",VLOOKUP(I1711,品类代码!$E:$F,2,0))</f>
        <v/>
      </c>
      <c r="K1711" s="30" t="str">
        <f>IF(LEN(J1711)=0,"",VLOOKUP(J1711,品类代码!$F:$G,2,0))</f>
        <v/>
      </c>
      <c r="L1711" s="64"/>
      <c r="M1711" s="39"/>
      <c r="N1711" s="39"/>
      <c r="O1711" s="39"/>
      <c r="P1711" s="39"/>
      <c r="Q1711" s="39"/>
      <c r="R1711" s="39"/>
      <c r="S1711" s="36" t="str">
        <f t="shared" si="26"/>
        <v/>
      </c>
      <c r="T1711" s="39"/>
      <c r="U1711" s="39"/>
      <c r="V1711" s="39"/>
    </row>
    <row r="1712" spans="1:22" s="17" customFormat="1" ht="14.25" thickBot="1">
      <c r="A1712" s="39"/>
      <c r="B1712" s="64"/>
      <c r="C1712" s="39"/>
      <c r="D1712" s="64"/>
      <c r="E1712" s="39"/>
      <c r="F1712" s="25"/>
      <c r="G1712" s="23"/>
      <c r="H1712" s="25"/>
      <c r="I1712" s="30" t="str">
        <f>IF(LEN(F1712)*LEN(G1712)*LEN(H1712)=0,"",VLOOKUP(F1712&amp;G1712&amp;H1712,品类代码!$D:$E,2,0))</f>
        <v/>
      </c>
      <c r="J1712" s="31" t="str">
        <f>IF(LEN(I1712)=0,"",VLOOKUP(I1712,品类代码!$E:$F,2,0))</f>
        <v/>
      </c>
      <c r="K1712" s="30" t="str">
        <f>IF(LEN(J1712)=0,"",VLOOKUP(J1712,品类代码!$F:$G,2,0))</f>
        <v/>
      </c>
      <c r="L1712" s="64"/>
      <c r="M1712" s="39"/>
      <c r="N1712" s="39"/>
      <c r="O1712" s="39"/>
      <c r="P1712" s="39"/>
      <c r="Q1712" s="39"/>
      <c r="R1712" s="39"/>
      <c r="S1712" s="36" t="str">
        <f t="shared" si="26"/>
        <v/>
      </c>
      <c r="T1712" s="39"/>
      <c r="U1712" s="39"/>
      <c r="V1712" s="39"/>
    </row>
    <row r="1713" spans="1:22" s="17" customFormat="1" ht="14.25" thickBot="1">
      <c r="A1713" s="39"/>
      <c r="B1713" s="64"/>
      <c r="C1713" s="39"/>
      <c r="D1713" s="64"/>
      <c r="E1713" s="39"/>
      <c r="F1713" s="25"/>
      <c r="G1713" s="23"/>
      <c r="H1713" s="25"/>
      <c r="I1713" s="30" t="str">
        <f>IF(LEN(F1713)*LEN(G1713)*LEN(H1713)=0,"",VLOOKUP(F1713&amp;G1713&amp;H1713,品类代码!$D:$E,2,0))</f>
        <v/>
      </c>
      <c r="J1713" s="31" t="str">
        <f>IF(LEN(I1713)=0,"",VLOOKUP(I1713,品类代码!$E:$F,2,0))</f>
        <v/>
      </c>
      <c r="K1713" s="30" t="str">
        <f>IF(LEN(J1713)=0,"",VLOOKUP(J1713,品类代码!$F:$G,2,0))</f>
        <v/>
      </c>
      <c r="L1713" s="64"/>
      <c r="M1713" s="39"/>
      <c r="N1713" s="39"/>
      <c r="O1713" s="39"/>
      <c r="P1713" s="39"/>
      <c r="Q1713" s="39"/>
      <c r="R1713" s="39"/>
      <c r="S1713" s="36" t="str">
        <f t="shared" si="26"/>
        <v/>
      </c>
      <c r="T1713" s="39"/>
      <c r="U1713" s="39"/>
      <c r="V1713" s="39"/>
    </row>
    <row r="1714" spans="1:22" s="17" customFormat="1" ht="14.25" thickBot="1">
      <c r="A1714" s="39"/>
      <c r="B1714" s="64"/>
      <c r="C1714" s="39"/>
      <c r="D1714" s="64"/>
      <c r="E1714" s="39"/>
      <c r="F1714" s="25"/>
      <c r="G1714" s="23"/>
      <c r="H1714" s="25"/>
      <c r="I1714" s="30" t="str">
        <f>IF(LEN(F1714)*LEN(G1714)*LEN(H1714)=0,"",VLOOKUP(F1714&amp;G1714&amp;H1714,品类代码!$D:$E,2,0))</f>
        <v/>
      </c>
      <c r="J1714" s="31" t="str">
        <f>IF(LEN(I1714)=0,"",VLOOKUP(I1714,品类代码!$E:$F,2,0))</f>
        <v/>
      </c>
      <c r="K1714" s="30" t="str">
        <f>IF(LEN(J1714)=0,"",VLOOKUP(J1714,品类代码!$F:$G,2,0))</f>
        <v/>
      </c>
      <c r="L1714" s="64"/>
      <c r="M1714" s="39"/>
      <c r="N1714" s="39"/>
      <c r="O1714" s="39"/>
      <c r="P1714" s="39"/>
      <c r="Q1714" s="39"/>
      <c r="R1714" s="39"/>
      <c r="S1714" s="36" t="str">
        <f t="shared" si="26"/>
        <v/>
      </c>
      <c r="T1714" s="39"/>
      <c r="U1714" s="39"/>
      <c r="V1714" s="39"/>
    </row>
    <row r="1715" spans="1:22" s="17" customFormat="1" ht="14.25" thickBot="1">
      <c r="A1715" s="39"/>
      <c r="B1715" s="64"/>
      <c r="C1715" s="39"/>
      <c r="D1715" s="64"/>
      <c r="E1715" s="39"/>
      <c r="F1715" s="25"/>
      <c r="G1715" s="23"/>
      <c r="H1715" s="25"/>
      <c r="I1715" s="30" t="str">
        <f>IF(LEN(F1715)*LEN(G1715)*LEN(H1715)=0,"",VLOOKUP(F1715&amp;G1715&amp;H1715,品类代码!$D:$E,2,0))</f>
        <v/>
      </c>
      <c r="J1715" s="31" t="str">
        <f>IF(LEN(I1715)=0,"",VLOOKUP(I1715,品类代码!$E:$F,2,0))</f>
        <v/>
      </c>
      <c r="K1715" s="30" t="str">
        <f>IF(LEN(J1715)=0,"",VLOOKUP(J1715,品类代码!$F:$G,2,0))</f>
        <v/>
      </c>
      <c r="L1715" s="64"/>
      <c r="M1715" s="39"/>
      <c r="N1715" s="39"/>
      <c r="O1715" s="39"/>
      <c r="P1715" s="39"/>
      <c r="Q1715" s="39"/>
      <c r="R1715" s="39"/>
      <c r="S1715" s="36" t="str">
        <f t="shared" si="26"/>
        <v/>
      </c>
      <c r="T1715" s="39"/>
      <c r="U1715" s="39"/>
      <c r="V1715" s="39"/>
    </row>
    <row r="1716" spans="1:22" s="17" customFormat="1" ht="14.25" thickBot="1">
      <c r="A1716" s="39"/>
      <c r="B1716" s="64"/>
      <c r="C1716" s="39"/>
      <c r="D1716" s="64"/>
      <c r="E1716" s="39"/>
      <c r="F1716" s="25"/>
      <c r="G1716" s="23"/>
      <c r="H1716" s="25"/>
      <c r="I1716" s="30" t="str">
        <f>IF(LEN(F1716)*LEN(G1716)*LEN(H1716)=0,"",VLOOKUP(F1716&amp;G1716&amp;H1716,品类代码!$D:$E,2,0))</f>
        <v/>
      </c>
      <c r="J1716" s="31" t="str">
        <f>IF(LEN(I1716)=0,"",VLOOKUP(I1716,品类代码!$E:$F,2,0))</f>
        <v/>
      </c>
      <c r="K1716" s="30" t="str">
        <f>IF(LEN(J1716)=0,"",VLOOKUP(J1716,品类代码!$F:$G,2,0))</f>
        <v/>
      </c>
      <c r="L1716" s="64"/>
      <c r="M1716" s="39"/>
      <c r="N1716" s="39"/>
      <c r="O1716" s="39"/>
      <c r="P1716" s="39"/>
      <c r="Q1716" s="39"/>
      <c r="R1716" s="39"/>
      <c r="S1716" s="36" t="str">
        <f t="shared" si="26"/>
        <v/>
      </c>
      <c r="T1716" s="39"/>
      <c r="U1716" s="39"/>
      <c r="V1716" s="39"/>
    </row>
    <row r="1717" spans="1:22" s="17" customFormat="1" ht="14.25" thickBot="1">
      <c r="A1717" s="39"/>
      <c r="B1717" s="64"/>
      <c r="C1717" s="39"/>
      <c r="D1717" s="64"/>
      <c r="E1717" s="39"/>
      <c r="F1717" s="25"/>
      <c r="G1717" s="23"/>
      <c r="H1717" s="25"/>
      <c r="I1717" s="30" t="str">
        <f>IF(LEN(F1717)*LEN(G1717)*LEN(H1717)=0,"",VLOOKUP(F1717&amp;G1717&amp;H1717,品类代码!$D:$E,2,0))</f>
        <v/>
      </c>
      <c r="J1717" s="31" t="str">
        <f>IF(LEN(I1717)=0,"",VLOOKUP(I1717,品类代码!$E:$F,2,0))</f>
        <v/>
      </c>
      <c r="K1717" s="30" t="str">
        <f>IF(LEN(J1717)=0,"",VLOOKUP(J1717,品类代码!$F:$G,2,0))</f>
        <v/>
      </c>
      <c r="L1717" s="64"/>
      <c r="M1717" s="39"/>
      <c r="N1717" s="39"/>
      <c r="O1717" s="39"/>
      <c r="P1717" s="39"/>
      <c r="Q1717" s="39"/>
      <c r="R1717" s="39"/>
      <c r="S1717" s="36" t="str">
        <f t="shared" si="26"/>
        <v/>
      </c>
      <c r="T1717" s="39"/>
      <c r="U1717" s="39"/>
      <c r="V1717" s="39"/>
    </row>
    <row r="1718" spans="1:22" s="17" customFormat="1" ht="14.25" thickBot="1">
      <c r="A1718" s="39"/>
      <c r="B1718" s="64"/>
      <c r="C1718" s="39"/>
      <c r="D1718" s="64"/>
      <c r="E1718" s="39"/>
      <c r="F1718" s="25"/>
      <c r="G1718" s="23"/>
      <c r="H1718" s="25"/>
      <c r="I1718" s="30" t="str">
        <f>IF(LEN(F1718)*LEN(G1718)*LEN(H1718)=0,"",VLOOKUP(F1718&amp;G1718&amp;H1718,品类代码!$D:$E,2,0))</f>
        <v/>
      </c>
      <c r="J1718" s="31" t="str">
        <f>IF(LEN(I1718)=0,"",VLOOKUP(I1718,品类代码!$E:$F,2,0))</f>
        <v/>
      </c>
      <c r="K1718" s="30" t="str">
        <f>IF(LEN(J1718)=0,"",VLOOKUP(J1718,品类代码!$F:$G,2,0))</f>
        <v/>
      </c>
      <c r="L1718" s="64"/>
      <c r="M1718" s="39"/>
      <c r="N1718" s="39"/>
      <c r="O1718" s="39"/>
      <c r="P1718" s="39"/>
      <c r="Q1718" s="39"/>
      <c r="R1718" s="39"/>
      <c r="S1718" s="36" t="str">
        <f t="shared" si="26"/>
        <v/>
      </c>
      <c r="T1718" s="39"/>
      <c r="U1718" s="39"/>
      <c r="V1718" s="39"/>
    </row>
    <row r="1719" spans="1:22" s="17" customFormat="1" ht="14.25" thickBot="1">
      <c r="A1719" s="39"/>
      <c r="B1719" s="64"/>
      <c r="C1719" s="39"/>
      <c r="D1719" s="64"/>
      <c r="E1719" s="39"/>
      <c r="F1719" s="25"/>
      <c r="G1719" s="23"/>
      <c r="H1719" s="25"/>
      <c r="I1719" s="30" t="str">
        <f>IF(LEN(F1719)*LEN(G1719)*LEN(H1719)=0,"",VLOOKUP(F1719&amp;G1719&amp;H1719,品类代码!$D:$E,2,0))</f>
        <v/>
      </c>
      <c r="J1719" s="31" t="str">
        <f>IF(LEN(I1719)=0,"",VLOOKUP(I1719,品类代码!$E:$F,2,0))</f>
        <v/>
      </c>
      <c r="K1719" s="30" t="str">
        <f>IF(LEN(J1719)=0,"",VLOOKUP(J1719,品类代码!$F:$G,2,0))</f>
        <v/>
      </c>
      <c r="L1719" s="64"/>
      <c r="M1719" s="39"/>
      <c r="N1719" s="39"/>
      <c r="O1719" s="39"/>
      <c r="P1719" s="39"/>
      <c r="Q1719" s="39"/>
      <c r="R1719" s="39"/>
      <c r="S1719" s="36" t="str">
        <f t="shared" si="26"/>
        <v/>
      </c>
      <c r="T1719" s="39"/>
      <c r="U1719" s="39"/>
      <c r="V1719" s="39"/>
    </row>
    <row r="1720" spans="1:22" s="17" customFormat="1" ht="14.25" thickBot="1">
      <c r="A1720" s="39"/>
      <c r="B1720" s="64"/>
      <c r="C1720" s="39"/>
      <c r="D1720" s="64"/>
      <c r="E1720" s="39"/>
      <c r="F1720" s="25"/>
      <c r="G1720" s="23"/>
      <c r="H1720" s="25"/>
      <c r="I1720" s="30" t="str">
        <f>IF(LEN(F1720)*LEN(G1720)*LEN(H1720)=0,"",VLOOKUP(F1720&amp;G1720&amp;H1720,品类代码!$D:$E,2,0))</f>
        <v/>
      </c>
      <c r="J1720" s="31" t="str">
        <f>IF(LEN(I1720)=0,"",VLOOKUP(I1720,品类代码!$E:$F,2,0))</f>
        <v/>
      </c>
      <c r="K1720" s="30" t="str">
        <f>IF(LEN(J1720)=0,"",VLOOKUP(J1720,品类代码!$F:$G,2,0))</f>
        <v/>
      </c>
      <c r="L1720" s="64"/>
      <c r="M1720" s="39"/>
      <c r="N1720" s="39"/>
      <c r="O1720" s="39"/>
      <c r="P1720" s="39"/>
      <c r="Q1720" s="39"/>
      <c r="R1720" s="39"/>
      <c r="S1720" s="36" t="str">
        <f t="shared" si="26"/>
        <v/>
      </c>
      <c r="T1720" s="39"/>
      <c r="U1720" s="39"/>
      <c r="V1720" s="39"/>
    </row>
    <row r="1721" spans="1:22" s="17" customFormat="1" ht="14.25" thickBot="1">
      <c r="A1721" s="39"/>
      <c r="B1721" s="64"/>
      <c r="C1721" s="39"/>
      <c r="D1721" s="64"/>
      <c r="E1721" s="39"/>
      <c r="F1721" s="25"/>
      <c r="G1721" s="23"/>
      <c r="H1721" s="25"/>
      <c r="I1721" s="30" t="str">
        <f>IF(LEN(F1721)*LEN(G1721)*LEN(H1721)=0,"",VLOOKUP(F1721&amp;G1721&amp;H1721,品类代码!$D:$E,2,0))</f>
        <v/>
      </c>
      <c r="J1721" s="31" t="str">
        <f>IF(LEN(I1721)=0,"",VLOOKUP(I1721,品类代码!$E:$F,2,0))</f>
        <v/>
      </c>
      <c r="K1721" s="30" t="str">
        <f>IF(LEN(J1721)=0,"",VLOOKUP(J1721,品类代码!$F:$G,2,0))</f>
        <v/>
      </c>
      <c r="L1721" s="64"/>
      <c r="M1721" s="39"/>
      <c r="N1721" s="39"/>
      <c r="O1721" s="39"/>
      <c r="P1721" s="39"/>
      <c r="Q1721" s="39"/>
      <c r="R1721" s="39"/>
      <c r="S1721" s="36" t="str">
        <f t="shared" si="26"/>
        <v/>
      </c>
      <c r="T1721" s="39"/>
      <c r="U1721" s="39"/>
      <c r="V1721" s="39"/>
    </row>
    <row r="1722" spans="1:22" s="17" customFormat="1" ht="14.25" thickBot="1">
      <c r="A1722" s="39"/>
      <c r="B1722" s="64"/>
      <c r="C1722" s="39"/>
      <c r="D1722" s="64"/>
      <c r="E1722" s="39"/>
      <c r="F1722" s="25"/>
      <c r="G1722" s="23"/>
      <c r="H1722" s="25"/>
      <c r="I1722" s="30" t="str">
        <f>IF(LEN(F1722)*LEN(G1722)*LEN(H1722)=0,"",VLOOKUP(F1722&amp;G1722&amp;H1722,品类代码!$D:$E,2,0))</f>
        <v/>
      </c>
      <c r="J1722" s="31" t="str">
        <f>IF(LEN(I1722)=0,"",VLOOKUP(I1722,品类代码!$E:$F,2,0))</f>
        <v/>
      </c>
      <c r="K1722" s="30" t="str">
        <f>IF(LEN(J1722)=0,"",VLOOKUP(J1722,品类代码!$F:$G,2,0))</f>
        <v/>
      </c>
      <c r="L1722" s="64"/>
      <c r="M1722" s="39"/>
      <c r="N1722" s="39"/>
      <c r="O1722" s="39"/>
      <c r="P1722" s="39"/>
      <c r="Q1722" s="39"/>
      <c r="R1722" s="39"/>
      <c r="S1722" s="36" t="str">
        <f t="shared" si="26"/>
        <v/>
      </c>
      <c r="T1722" s="39"/>
      <c r="U1722" s="39"/>
      <c r="V1722" s="39"/>
    </row>
    <row r="1723" spans="1:22" s="17" customFormat="1" ht="14.25" thickBot="1">
      <c r="A1723" s="39"/>
      <c r="B1723" s="64"/>
      <c r="C1723" s="39"/>
      <c r="D1723" s="64"/>
      <c r="E1723" s="39"/>
      <c r="F1723" s="25"/>
      <c r="G1723" s="23"/>
      <c r="H1723" s="25"/>
      <c r="I1723" s="30" t="str">
        <f>IF(LEN(F1723)*LEN(G1723)*LEN(H1723)=0,"",VLOOKUP(F1723&amp;G1723&amp;H1723,品类代码!$D:$E,2,0))</f>
        <v/>
      </c>
      <c r="J1723" s="31" t="str">
        <f>IF(LEN(I1723)=0,"",VLOOKUP(I1723,品类代码!$E:$F,2,0))</f>
        <v/>
      </c>
      <c r="K1723" s="30" t="str">
        <f>IF(LEN(J1723)=0,"",VLOOKUP(J1723,品类代码!$F:$G,2,0))</f>
        <v/>
      </c>
      <c r="L1723" s="64"/>
      <c r="M1723" s="39"/>
      <c r="N1723" s="39"/>
      <c r="O1723" s="39"/>
      <c r="P1723" s="39"/>
      <c r="Q1723" s="39"/>
      <c r="R1723" s="39"/>
      <c r="S1723" s="36" t="str">
        <f t="shared" si="26"/>
        <v/>
      </c>
      <c r="T1723" s="39"/>
      <c r="U1723" s="39"/>
      <c r="V1723" s="39"/>
    </row>
    <row r="1724" spans="1:22" s="17" customFormat="1" ht="14.25" thickBot="1">
      <c r="A1724" s="39"/>
      <c r="B1724" s="64"/>
      <c r="C1724" s="39"/>
      <c r="D1724" s="64"/>
      <c r="E1724" s="39"/>
      <c r="F1724" s="25"/>
      <c r="G1724" s="23"/>
      <c r="H1724" s="25"/>
      <c r="I1724" s="30" t="str">
        <f>IF(LEN(F1724)*LEN(G1724)*LEN(H1724)=0,"",VLOOKUP(F1724&amp;G1724&amp;H1724,品类代码!$D:$E,2,0))</f>
        <v/>
      </c>
      <c r="J1724" s="31" t="str">
        <f>IF(LEN(I1724)=0,"",VLOOKUP(I1724,品类代码!$E:$F,2,0))</f>
        <v/>
      </c>
      <c r="K1724" s="30" t="str">
        <f>IF(LEN(J1724)=0,"",VLOOKUP(J1724,品类代码!$F:$G,2,0))</f>
        <v/>
      </c>
      <c r="L1724" s="64"/>
      <c r="M1724" s="39"/>
      <c r="N1724" s="39"/>
      <c r="O1724" s="39"/>
      <c r="P1724" s="39"/>
      <c r="Q1724" s="39"/>
      <c r="R1724" s="39"/>
      <c r="S1724" s="36" t="str">
        <f t="shared" si="26"/>
        <v/>
      </c>
      <c r="T1724" s="39"/>
      <c r="U1724" s="39"/>
      <c r="V1724" s="39"/>
    </row>
    <row r="1725" spans="1:22" s="17" customFormat="1" ht="14.25" thickBot="1">
      <c r="A1725" s="39"/>
      <c r="B1725" s="64"/>
      <c r="C1725" s="39"/>
      <c r="D1725" s="64"/>
      <c r="E1725" s="39"/>
      <c r="F1725" s="25"/>
      <c r="G1725" s="23"/>
      <c r="H1725" s="25"/>
      <c r="I1725" s="30" t="str">
        <f>IF(LEN(F1725)*LEN(G1725)*LEN(H1725)=0,"",VLOOKUP(F1725&amp;G1725&amp;H1725,品类代码!$D:$E,2,0))</f>
        <v/>
      </c>
      <c r="J1725" s="31" t="str">
        <f>IF(LEN(I1725)=0,"",VLOOKUP(I1725,品类代码!$E:$F,2,0))</f>
        <v/>
      </c>
      <c r="K1725" s="30" t="str">
        <f>IF(LEN(J1725)=0,"",VLOOKUP(J1725,品类代码!$F:$G,2,0))</f>
        <v/>
      </c>
      <c r="L1725" s="64"/>
      <c r="M1725" s="39"/>
      <c r="N1725" s="39"/>
      <c r="O1725" s="39"/>
      <c r="P1725" s="39"/>
      <c r="Q1725" s="39"/>
      <c r="R1725" s="39"/>
      <c r="S1725" s="36" t="str">
        <f t="shared" si="26"/>
        <v/>
      </c>
      <c r="T1725" s="39"/>
      <c r="U1725" s="39"/>
      <c r="V1725" s="39"/>
    </row>
    <row r="1726" spans="1:22" s="17" customFormat="1" ht="14.25" thickBot="1">
      <c r="A1726" s="39"/>
      <c r="B1726" s="64"/>
      <c r="C1726" s="39"/>
      <c r="D1726" s="64"/>
      <c r="E1726" s="39"/>
      <c r="F1726" s="25"/>
      <c r="G1726" s="23"/>
      <c r="H1726" s="25"/>
      <c r="I1726" s="30" t="str">
        <f>IF(LEN(F1726)*LEN(G1726)*LEN(H1726)=0,"",VLOOKUP(F1726&amp;G1726&amp;H1726,品类代码!$D:$E,2,0))</f>
        <v/>
      </c>
      <c r="J1726" s="31" t="str">
        <f>IF(LEN(I1726)=0,"",VLOOKUP(I1726,品类代码!$E:$F,2,0))</f>
        <v/>
      </c>
      <c r="K1726" s="30" t="str">
        <f>IF(LEN(J1726)=0,"",VLOOKUP(J1726,品类代码!$F:$G,2,0))</f>
        <v/>
      </c>
      <c r="L1726" s="64"/>
      <c r="M1726" s="39"/>
      <c r="N1726" s="39"/>
      <c r="O1726" s="39"/>
      <c r="P1726" s="39"/>
      <c r="Q1726" s="39"/>
      <c r="R1726" s="39"/>
      <c r="S1726" s="36" t="str">
        <f t="shared" si="26"/>
        <v/>
      </c>
      <c r="T1726" s="39"/>
      <c r="U1726" s="39"/>
      <c r="V1726" s="39"/>
    </row>
    <row r="1727" spans="1:22" s="17" customFormat="1" ht="14.25" thickBot="1">
      <c r="A1727" s="39"/>
      <c r="B1727" s="64"/>
      <c r="C1727" s="39"/>
      <c r="D1727" s="64"/>
      <c r="E1727" s="39"/>
      <c r="F1727" s="25"/>
      <c r="G1727" s="23"/>
      <c r="H1727" s="25"/>
      <c r="I1727" s="30" t="str">
        <f>IF(LEN(F1727)*LEN(G1727)*LEN(H1727)=0,"",VLOOKUP(F1727&amp;G1727&amp;H1727,品类代码!$D:$E,2,0))</f>
        <v/>
      </c>
      <c r="J1727" s="31" t="str">
        <f>IF(LEN(I1727)=0,"",VLOOKUP(I1727,品类代码!$E:$F,2,0))</f>
        <v/>
      </c>
      <c r="K1727" s="30" t="str">
        <f>IF(LEN(J1727)=0,"",VLOOKUP(J1727,品类代码!$F:$G,2,0))</f>
        <v/>
      </c>
      <c r="L1727" s="64"/>
      <c r="M1727" s="39"/>
      <c r="N1727" s="39"/>
      <c r="O1727" s="39"/>
      <c r="P1727" s="39"/>
      <c r="Q1727" s="39"/>
      <c r="R1727" s="39"/>
      <c r="S1727" s="36" t="str">
        <f t="shared" si="26"/>
        <v/>
      </c>
      <c r="T1727" s="39"/>
      <c r="U1727" s="39"/>
      <c r="V1727" s="39"/>
    </row>
    <row r="1728" spans="1:22" s="17" customFormat="1" ht="14.25" thickBot="1">
      <c r="A1728" s="39"/>
      <c r="B1728" s="64"/>
      <c r="C1728" s="39"/>
      <c r="D1728" s="64"/>
      <c r="E1728" s="39"/>
      <c r="F1728" s="25"/>
      <c r="G1728" s="23"/>
      <c r="H1728" s="25"/>
      <c r="I1728" s="30" t="str">
        <f>IF(LEN(F1728)*LEN(G1728)*LEN(H1728)=0,"",VLOOKUP(F1728&amp;G1728&amp;H1728,品类代码!$D:$E,2,0))</f>
        <v/>
      </c>
      <c r="J1728" s="31" t="str">
        <f>IF(LEN(I1728)=0,"",VLOOKUP(I1728,品类代码!$E:$F,2,0))</f>
        <v/>
      </c>
      <c r="K1728" s="30" t="str">
        <f>IF(LEN(J1728)=0,"",VLOOKUP(J1728,品类代码!$F:$G,2,0))</f>
        <v/>
      </c>
      <c r="L1728" s="64"/>
      <c r="M1728" s="39"/>
      <c r="N1728" s="39"/>
      <c r="O1728" s="39"/>
      <c r="P1728" s="39"/>
      <c r="Q1728" s="39"/>
      <c r="R1728" s="39"/>
      <c r="S1728" s="36" t="str">
        <f t="shared" si="26"/>
        <v/>
      </c>
      <c r="T1728" s="39"/>
      <c r="U1728" s="39"/>
      <c r="V1728" s="39"/>
    </row>
    <row r="1729" spans="1:22" s="17" customFormat="1" ht="14.25" thickBot="1">
      <c r="A1729" s="39"/>
      <c r="B1729" s="64"/>
      <c r="C1729" s="39"/>
      <c r="D1729" s="64"/>
      <c r="E1729" s="39"/>
      <c r="F1729" s="25"/>
      <c r="G1729" s="23"/>
      <c r="H1729" s="25"/>
      <c r="I1729" s="30" t="str">
        <f>IF(LEN(F1729)*LEN(G1729)*LEN(H1729)=0,"",VLOOKUP(F1729&amp;G1729&amp;H1729,品类代码!$D:$E,2,0))</f>
        <v/>
      </c>
      <c r="J1729" s="31" t="str">
        <f>IF(LEN(I1729)=0,"",VLOOKUP(I1729,品类代码!$E:$F,2,0))</f>
        <v/>
      </c>
      <c r="K1729" s="30" t="str">
        <f>IF(LEN(J1729)=0,"",VLOOKUP(J1729,品类代码!$F:$G,2,0))</f>
        <v/>
      </c>
      <c r="L1729" s="64"/>
      <c r="M1729" s="39"/>
      <c r="N1729" s="39"/>
      <c r="O1729" s="39"/>
      <c r="P1729" s="39"/>
      <c r="Q1729" s="39"/>
      <c r="R1729" s="39"/>
      <c r="S1729" s="36" t="str">
        <f t="shared" si="26"/>
        <v/>
      </c>
      <c r="T1729" s="39"/>
      <c r="U1729" s="39"/>
      <c r="V1729" s="39"/>
    </row>
    <row r="1730" spans="1:22" s="17" customFormat="1" ht="14.25" thickBot="1">
      <c r="A1730" s="39"/>
      <c r="B1730" s="64"/>
      <c r="C1730" s="39"/>
      <c r="D1730" s="64"/>
      <c r="E1730" s="39"/>
      <c r="F1730" s="25"/>
      <c r="G1730" s="23"/>
      <c r="H1730" s="25"/>
      <c r="I1730" s="30" t="str">
        <f>IF(LEN(F1730)*LEN(G1730)*LEN(H1730)=0,"",VLOOKUP(F1730&amp;G1730&amp;H1730,品类代码!$D:$E,2,0))</f>
        <v/>
      </c>
      <c r="J1730" s="31" t="str">
        <f>IF(LEN(I1730)=0,"",VLOOKUP(I1730,品类代码!$E:$F,2,0))</f>
        <v/>
      </c>
      <c r="K1730" s="30" t="str">
        <f>IF(LEN(J1730)=0,"",VLOOKUP(J1730,品类代码!$F:$G,2,0))</f>
        <v/>
      </c>
      <c r="L1730" s="64"/>
      <c r="M1730" s="39"/>
      <c r="N1730" s="39"/>
      <c r="O1730" s="39"/>
      <c r="P1730" s="39"/>
      <c r="Q1730" s="39"/>
      <c r="R1730" s="39"/>
      <c r="S1730" s="36" t="str">
        <f t="shared" si="26"/>
        <v/>
      </c>
      <c r="T1730" s="39"/>
      <c r="U1730" s="39"/>
      <c r="V1730" s="39"/>
    </row>
    <row r="1731" spans="1:22" s="17" customFormat="1" ht="14.25" thickBot="1">
      <c r="A1731" s="39"/>
      <c r="B1731" s="64"/>
      <c r="C1731" s="39"/>
      <c r="D1731" s="64"/>
      <c r="E1731" s="39"/>
      <c r="F1731" s="25"/>
      <c r="G1731" s="23"/>
      <c r="H1731" s="25"/>
      <c r="I1731" s="30" t="str">
        <f>IF(LEN(F1731)*LEN(G1731)*LEN(H1731)=0,"",VLOOKUP(F1731&amp;G1731&amp;H1731,品类代码!$D:$E,2,0))</f>
        <v/>
      </c>
      <c r="J1731" s="31" t="str">
        <f>IF(LEN(I1731)=0,"",VLOOKUP(I1731,品类代码!$E:$F,2,0))</f>
        <v/>
      </c>
      <c r="K1731" s="30" t="str">
        <f>IF(LEN(J1731)=0,"",VLOOKUP(J1731,品类代码!$F:$G,2,0))</f>
        <v/>
      </c>
      <c r="L1731" s="64"/>
      <c r="M1731" s="39"/>
      <c r="N1731" s="39"/>
      <c r="O1731" s="39"/>
      <c r="P1731" s="39"/>
      <c r="Q1731" s="39"/>
      <c r="R1731" s="39"/>
      <c r="S1731" s="36" t="str">
        <f t="shared" si="26"/>
        <v/>
      </c>
      <c r="T1731" s="39"/>
      <c r="U1731" s="39"/>
      <c r="V1731" s="39"/>
    </row>
    <row r="1732" spans="1:22" s="17" customFormat="1" ht="14.25" thickBot="1">
      <c r="A1732" s="39"/>
      <c r="B1732" s="64"/>
      <c r="C1732" s="39"/>
      <c r="D1732" s="64"/>
      <c r="E1732" s="39"/>
      <c r="F1732" s="25"/>
      <c r="G1732" s="23"/>
      <c r="H1732" s="25"/>
      <c r="I1732" s="30" t="str">
        <f>IF(LEN(F1732)*LEN(G1732)*LEN(H1732)=0,"",VLOOKUP(F1732&amp;G1732&amp;H1732,品类代码!$D:$E,2,0))</f>
        <v/>
      </c>
      <c r="J1732" s="31" t="str">
        <f>IF(LEN(I1732)=0,"",VLOOKUP(I1732,品类代码!$E:$F,2,0))</f>
        <v/>
      </c>
      <c r="K1732" s="30" t="str">
        <f>IF(LEN(J1732)=0,"",VLOOKUP(J1732,品类代码!$F:$G,2,0))</f>
        <v/>
      </c>
      <c r="L1732" s="64"/>
      <c r="M1732" s="39"/>
      <c r="N1732" s="39"/>
      <c r="O1732" s="39"/>
      <c r="P1732" s="39"/>
      <c r="Q1732" s="39"/>
      <c r="R1732" s="39"/>
      <c r="S1732" s="36" t="str">
        <f t="shared" si="26"/>
        <v/>
      </c>
      <c r="T1732" s="39"/>
      <c r="U1732" s="39"/>
      <c r="V1732" s="39"/>
    </row>
    <row r="1733" spans="1:22" s="17" customFormat="1" ht="14.25" thickBot="1">
      <c r="A1733" s="39"/>
      <c r="B1733" s="64"/>
      <c r="C1733" s="39"/>
      <c r="D1733" s="64"/>
      <c r="E1733" s="39"/>
      <c r="F1733" s="25"/>
      <c r="G1733" s="23"/>
      <c r="H1733" s="25"/>
      <c r="I1733" s="30" t="str">
        <f>IF(LEN(F1733)*LEN(G1733)*LEN(H1733)=0,"",VLOOKUP(F1733&amp;G1733&amp;H1733,品类代码!$D:$E,2,0))</f>
        <v/>
      </c>
      <c r="J1733" s="31" t="str">
        <f>IF(LEN(I1733)=0,"",VLOOKUP(I1733,品类代码!$E:$F,2,0))</f>
        <v/>
      </c>
      <c r="K1733" s="30" t="str">
        <f>IF(LEN(J1733)=0,"",VLOOKUP(J1733,品类代码!$F:$G,2,0))</f>
        <v/>
      </c>
      <c r="L1733" s="64"/>
      <c r="M1733" s="39"/>
      <c r="N1733" s="39"/>
      <c r="O1733" s="39"/>
      <c r="P1733" s="39"/>
      <c r="Q1733" s="39"/>
      <c r="R1733" s="39"/>
      <c r="S1733" s="36" t="str">
        <f t="shared" si="26"/>
        <v/>
      </c>
      <c r="T1733" s="39"/>
      <c r="U1733" s="39"/>
      <c r="V1733" s="39"/>
    </row>
    <row r="1734" spans="1:22" s="17" customFormat="1" ht="14.25" thickBot="1">
      <c r="A1734" s="39"/>
      <c r="B1734" s="64"/>
      <c r="C1734" s="39"/>
      <c r="D1734" s="64"/>
      <c r="E1734" s="39"/>
      <c r="F1734" s="25"/>
      <c r="G1734" s="23"/>
      <c r="H1734" s="25"/>
      <c r="I1734" s="30" t="str">
        <f>IF(LEN(F1734)*LEN(G1734)*LEN(H1734)=0,"",VLOOKUP(F1734&amp;G1734&amp;H1734,品类代码!$D:$E,2,0))</f>
        <v/>
      </c>
      <c r="J1734" s="31" t="str">
        <f>IF(LEN(I1734)=0,"",VLOOKUP(I1734,品类代码!$E:$F,2,0))</f>
        <v/>
      </c>
      <c r="K1734" s="30" t="str">
        <f>IF(LEN(J1734)=0,"",VLOOKUP(J1734,品类代码!$F:$G,2,0))</f>
        <v/>
      </c>
      <c r="L1734" s="64"/>
      <c r="M1734" s="39"/>
      <c r="N1734" s="39"/>
      <c r="O1734" s="39"/>
      <c r="P1734" s="39"/>
      <c r="Q1734" s="39"/>
      <c r="R1734" s="39"/>
      <c r="S1734" s="36" t="str">
        <f t="shared" ref="S1734:S1797" si="27">IF(LEN($B$3)*LEN(H1734)*LEN(B1734)*LEN(D1734)*LEN(L1734)=0,"",$B$3&amp;"-"&amp;H1734&amp;"-"&amp;B1734&amp;"-"&amp;D1734&amp;"-"&amp;IF(LEN(M1734)=0,L1734,IF(LEN(N1734)*LEN(M1734)&gt;0,M1734&amp;"("&amp;L1734&amp;")"&amp;N1734,M1734&amp;"("&amp;L1734&amp;")")))</f>
        <v/>
      </c>
      <c r="T1734" s="39"/>
      <c r="U1734" s="39"/>
      <c r="V1734" s="39"/>
    </row>
    <row r="1735" spans="1:22" s="17" customFormat="1" ht="14.25" thickBot="1">
      <c r="A1735" s="39"/>
      <c r="B1735" s="64"/>
      <c r="C1735" s="39"/>
      <c r="D1735" s="64"/>
      <c r="E1735" s="39"/>
      <c r="F1735" s="25"/>
      <c r="G1735" s="23"/>
      <c r="H1735" s="25"/>
      <c r="I1735" s="30" t="str">
        <f>IF(LEN(F1735)*LEN(G1735)*LEN(H1735)=0,"",VLOOKUP(F1735&amp;G1735&amp;H1735,品类代码!$D:$E,2,0))</f>
        <v/>
      </c>
      <c r="J1735" s="31" t="str">
        <f>IF(LEN(I1735)=0,"",VLOOKUP(I1735,品类代码!$E:$F,2,0))</f>
        <v/>
      </c>
      <c r="K1735" s="30" t="str">
        <f>IF(LEN(J1735)=0,"",VLOOKUP(J1735,品类代码!$F:$G,2,0))</f>
        <v/>
      </c>
      <c r="L1735" s="64"/>
      <c r="M1735" s="39"/>
      <c r="N1735" s="39"/>
      <c r="O1735" s="39"/>
      <c r="P1735" s="39"/>
      <c r="Q1735" s="39"/>
      <c r="R1735" s="39"/>
      <c r="S1735" s="36" t="str">
        <f t="shared" si="27"/>
        <v/>
      </c>
      <c r="T1735" s="39"/>
      <c r="U1735" s="39"/>
      <c r="V1735" s="39"/>
    </row>
    <row r="1736" spans="1:22" s="17" customFormat="1" ht="14.25" thickBot="1">
      <c r="A1736" s="39"/>
      <c r="B1736" s="64"/>
      <c r="C1736" s="39"/>
      <c r="D1736" s="64"/>
      <c r="E1736" s="39"/>
      <c r="F1736" s="25"/>
      <c r="G1736" s="23"/>
      <c r="H1736" s="25"/>
      <c r="I1736" s="30" t="str">
        <f>IF(LEN(F1736)*LEN(G1736)*LEN(H1736)=0,"",VLOOKUP(F1736&amp;G1736&amp;H1736,品类代码!$D:$E,2,0))</f>
        <v/>
      </c>
      <c r="J1736" s="31" t="str">
        <f>IF(LEN(I1736)=0,"",VLOOKUP(I1736,品类代码!$E:$F,2,0))</f>
        <v/>
      </c>
      <c r="K1736" s="30" t="str">
        <f>IF(LEN(J1736)=0,"",VLOOKUP(J1736,品类代码!$F:$G,2,0))</f>
        <v/>
      </c>
      <c r="L1736" s="64"/>
      <c r="M1736" s="39"/>
      <c r="N1736" s="39"/>
      <c r="O1736" s="39"/>
      <c r="P1736" s="39"/>
      <c r="Q1736" s="39"/>
      <c r="R1736" s="39"/>
      <c r="S1736" s="36" t="str">
        <f t="shared" si="27"/>
        <v/>
      </c>
      <c r="T1736" s="39"/>
      <c r="U1736" s="39"/>
      <c r="V1736" s="39"/>
    </row>
    <row r="1737" spans="1:22" s="17" customFormat="1" ht="14.25" thickBot="1">
      <c r="A1737" s="39"/>
      <c r="B1737" s="64"/>
      <c r="C1737" s="39"/>
      <c r="D1737" s="64"/>
      <c r="E1737" s="39"/>
      <c r="F1737" s="25"/>
      <c r="G1737" s="23"/>
      <c r="H1737" s="25"/>
      <c r="I1737" s="30" t="str">
        <f>IF(LEN(F1737)*LEN(G1737)*LEN(H1737)=0,"",VLOOKUP(F1737&amp;G1737&amp;H1737,品类代码!$D:$E,2,0))</f>
        <v/>
      </c>
      <c r="J1737" s="31" t="str">
        <f>IF(LEN(I1737)=0,"",VLOOKUP(I1737,品类代码!$E:$F,2,0))</f>
        <v/>
      </c>
      <c r="K1737" s="30" t="str">
        <f>IF(LEN(J1737)=0,"",VLOOKUP(J1737,品类代码!$F:$G,2,0))</f>
        <v/>
      </c>
      <c r="L1737" s="64"/>
      <c r="M1737" s="39"/>
      <c r="N1737" s="39"/>
      <c r="O1737" s="39"/>
      <c r="P1737" s="39"/>
      <c r="Q1737" s="39"/>
      <c r="R1737" s="39"/>
      <c r="S1737" s="36" t="str">
        <f t="shared" si="27"/>
        <v/>
      </c>
      <c r="T1737" s="39"/>
      <c r="U1737" s="39"/>
      <c r="V1737" s="39"/>
    </row>
    <row r="1738" spans="1:22" s="17" customFormat="1" ht="14.25" thickBot="1">
      <c r="A1738" s="39"/>
      <c r="B1738" s="64"/>
      <c r="C1738" s="39"/>
      <c r="D1738" s="64"/>
      <c r="E1738" s="39"/>
      <c r="F1738" s="25"/>
      <c r="G1738" s="23"/>
      <c r="H1738" s="25"/>
      <c r="I1738" s="30" t="str">
        <f>IF(LEN(F1738)*LEN(G1738)*LEN(H1738)=0,"",VLOOKUP(F1738&amp;G1738&amp;H1738,品类代码!$D:$E,2,0))</f>
        <v/>
      </c>
      <c r="J1738" s="31" t="str">
        <f>IF(LEN(I1738)=0,"",VLOOKUP(I1738,品类代码!$E:$F,2,0))</f>
        <v/>
      </c>
      <c r="K1738" s="30" t="str">
        <f>IF(LEN(J1738)=0,"",VLOOKUP(J1738,品类代码!$F:$G,2,0))</f>
        <v/>
      </c>
      <c r="L1738" s="64"/>
      <c r="M1738" s="39"/>
      <c r="N1738" s="39"/>
      <c r="O1738" s="39"/>
      <c r="P1738" s="39"/>
      <c r="Q1738" s="39"/>
      <c r="R1738" s="39"/>
      <c r="S1738" s="36" t="str">
        <f t="shared" si="27"/>
        <v/>
      </c>
      <c r="T1738" s="39"/>
      <c r="U1738" s="39"/>
      <c r="V1738" s="39"/>
    </row>
    <row r="1739" spans="1:22" s="17" customFormat="1" ht="14.25" thickBot="1">
      <c r="A1739" s="39"/>
      <c r="B1739" s="64"/>
      <c r="C1739" s="39"/>
      <c r="D1739" s="64"/>
      <c r="E1739" s="39"/>
      <c r="F1739" s="25"/>
      <c r="G1739" s="23"/>
      <c r="H1739" s="25"/>
      <c r="I1739" s="30" t="str">
        <f>IF(LEN(F1739)*LEN(G1739)*LEN(H1739)=0,"",VLOOKUP(F1739&amp;G1739&amp;H1739,品类代码!$D:$E,2,0))</f>
        <v/>
      </c>
      <c r="J1739" s="31" t="str">
        <f>IF(LEN(I1739)=0,"",VLOOKUP(I1739,品类代码!$E:$F,2,0))</f>
        <v/>
      </c>
      <c r="K1739" s="30" t="str">
        <f>IF(LEN(J1739)=0,"",VLOOKUP(J1739,品类代码!$F:$G,2,0))</f>
        <v/>
      </c>
      <c r="L1739" s="64"/>
      <c r="M1739" s="39"/>
      <c r="N1739" s="39"/>
      <c r="O1739" s="39"/>
      <c r="P1739" s="39"/>
      <c r="Q1739" s="39"/>
      <c r="R1739" s="39"/>
      <c r="S1739" s="36" t="str">
        <f t="shared" si="27"/>
        <v/>
      </c>
      <c r="T1739" s="39"/>
      <c r="U1739" s="39"/>
      <c r="V1739" s="39"/>
    </row>
    <row r="1740" spans="1:22" s="17" customFormat="1" ht="14.25" thickBot="1">
      <c r="A1740" s="39"/>
      <c r="B1740" s="64"/>
      <c r="C1740" s="39"/>
      <c r="D1740" s="64"/>
      <c r="E1740" s="39"/>
      <c r="F1740" s="25"/>
      <c r="G1740" s="23"/>
      <c r="H1740" s="25"/>
      <c r="I1740" s="30" t="str">
        <f>IF(LEN(F1740)*LEN(G1740)*LEN(H1740)=0,"",VLOOKUP(F1740&amp;G1740&amp;H1740,品类代码!$D:$E,2,0))</f>
        <v/>
      </c>
      <c r="J1740" s="31" t="str">
        <f>IF(LEN(I1740)=0,"",VLOOKUP(I1740,品类代码!$E:$F,2,0))</f>
        <v/>
      </c>
      <c r="K1740" s="30" t="str">
        <f>IF(LEN(J1740)=0,"",VLOOKUP(J1740,品类代码!$F:$G,2,0))</f>
        <v/>
      </c>
      <c r="L1740" s="64"/>
      <c r="M1740" s="39"/>
      <c r="N1740" s="39"/>
      <c r="O1740" s="39"/>
      <c r="P1740" s="39"/>
      <c r="Q1740" s="39"/>
      <c r="R1740" s="39"/>
      <c r="S1740" s="36" t="str">
        <f t="shared" si="27"/>
        <v/>
      </c>
      <c r="T1740" s="39"/>
      <c r="U1740" s="39"/>
      <c r="V1740" s="39"/>
    </row>
    <row r="1741" spans="1:22" s="17" customFormat="1" ht="14.25" thickBot="1">
      <c r="A1741" s="39"/>
      <c r="B1741" s="64"/>
      <c r="C1741" s="39"/>
      <c r="D1741" s="64"/>
      <c r="E1741" s="39"/>
      <c r="F1741" s="25"/>
      <c r="G1741" s="23"/>
      <c r="H1741" s="25"/>
      <c r="I1741" s="30" t="str">
        <f>IF(LEN(F1741)*LEN(G1741)*LEN(H1741)=0,"",VLOOKUP(F1741&amp;G1741&amp;H1741,品类代码!$D:$E,2,0))</f>
        <v/>
      </c>
      <c r="J1741" s="31" t="str">
        <f>IF(LEN(I1741)=0,"",VLOOKUP(I1741,品类代码!$E:$F,2,0))</f>
        <v/>
      </c>
      <c r="K1741" s="30" t="str">
        <f>IF(LEN(J1741)=0,"",VLOOKUP(J1741,品类代码!$F:$G,2,0))</f>
        <v/>
      </c>
      <c r="L1741" s="64"/>
      <c r="M1741" s="39"/>
      <c r="N1741" s="39"/>
      <c r="O1741" s="39"/>
      <c r="P1741" s="39"/>
      <c r="Q1741" s="39"/>
      <c r="R1741" s="39"/>
      <c r="S1741" s="36" t="str">
        <f t="shared" si="27"/>
        <v/>
      </c>
      <c r="T1741" s="39"/>
      <c r="U1741" s="39"/>
      <c r="V1741" s="39"/>
    </row>
    <row r="1742" spans="1:22" s="17" customFormat="1" ht="14.25" thickBot="1">
      <c r="A1742" s="39"/>
      <c r="B1742" s="64"/>
      <c r="C1742" s="39"/>
      <c r="D1742" s="64"/>
      <c r="E1742" s="39"/>
      <c r="F1742" s="25"/>
      <c r="G1742" s="23"/>
      <c r="H1742" s="25"/>
      <c r="I1742" s="30" t="str">
        <f>IF(LEN(F1742)*LEN(G1742)*LEN(H1742)=0,"",VLOOKUP(F1742&amp;G1742&amp;H1742,品类代码!$D:$E,2,0))</f>
        <v/>
      </c>
      <c r="J1742" s="31" t="str">
        <f>IF(LEN(I1742)=0,"",VLOOKUP(I1742,品类代码!$E:$F,2,0))</f>
        <v/>
      </c>
      <c r="K1742" s="30" t="str">
        <f>IF(LEN(J1742)=0,"",VLOOKUP(J1742,品类代码!$F:$G,2,0))</f>
        <v/>
      </c>
      <c r="L1742" s="64"/>
      <c r="M1742" s="39"/>
      <c r="N1742" s="39"/>
      <c r="O1742" s="39"/>
      <c r="P1742" s="39"/>
      <c r="Q1742" s="39"/>
      <c r="R1742" s="39"/>
      <c r="S1742" s="36" t="str">
        <f t="shared" si="27"/>
        <v/>
      </c>
      <c r="T1742" s="39"/>
      <c r="U1742" s="39"/>
      <c r="V1742" s="39"/>
    </row>
    <row r="1743" spans="1:22" s="17" customFormat="1" ht="14.25" thickBot="1">
      <c r="A1743" s="39"/>
      <c r="B1743" s="64"/>
      <c r="C1743" s="39"/>
      <c r="D1743" s="64"/>
      <c r="E1743" s="39"/>
      <c r="F1743" s="25"/>
      <c r="G1743" s="23"/>
      <c r="H1743" s="25"/>
      <c r="I1743" s="30" t="str">
        <f>IF(LEN(F1743)*LEN(G1743)*LEN(H1743)=0,"",VLOOKUP(F1743&amp;G1743&amp;H1743,品类代码!$D:$E,2,0))</f>
        <v/>
      </c>
      <c r="J1743" s="31" t="str">
        <f>IF(LEN(I1743)=0,"",VLOOKUP(I1743,品类代码!$E:$F,2,0))</f>
        <v/>
      </c>
      <c r="K1743" s="30" t="str">
        <f>IF(LEN(J1743)=0,"",VLOOKUP(J1743,品类代码!$F:$G,2,0))</f>
        <v/>
      </c>
      <c r="L1743" s="64"/>
      <c r="M1743" s="39"/>
      <c r="N1743" s="39"/>
      <c r="O1743" s="39"/>
      <c r="P1743" s="39"/>
      <c r="Q1743" s="39"/>
      <c r="R1743" s="39"/>
      <c r="S1743" s="36" t="str">
        <f t="shared" si="27"/>
        <v/>
      </c>
      <c r="T1743" s="39"/>
      <c r="U1743" s="39"/>
      <c r="V1743" s="39"/>
    </row>
    <row r="1744" spans="1:22" s="17" customFormat="1" ht="14.25" thickBot="1">
      <c r="A1744" s="39"/>
      <c r="B1744" s="64"/>
      <c r="C1744" s="39"/>
      <c r="D1744" s="64"/>
      <c r="E1744" s="39"/>
      <c r="F1744" s="25"/>
      <c r="G1744" s="23"/>
      <c r="H1744" s="25"/>
      <c r="I1744" s="30" t="str">
        <f>IF(LEN(F1744)*LEN(G1744)*LEN(H1744)=0,"",VLOOKUP(F1744&amp;G1744&amp;H1744,品类代码!$D:$E,2,0))</f>
        <v/>
      </c>
      <c r="J1744" s="31" t="str">
        <f>IF(LEN(I1744)=0,"",VLOOKUP(I1744,品类代码!$E:$F,2,0))</f>
        <v/>
      </c>
      <c r="K1744" s="30" t="str">
        <f>IF(LEN(J1744)=0,"",VLOOKUP(J1744,品类代码!$F:$G,2,0))</f>
        <v/>
      </c>
      <c r="L1744" s="64"/>
      <c r="M1744" s="39"/>
      <c r="N1744" s="39"/>
      <c r="O1744" s="39"/>
      <c r="P1744" s="39"/>
      <c r="Q1744" s="39"/>
      <c r="R1744" s="39"/>
      <c r="S1744" s="36" t="str">
        <f t="shared" si="27"/>
        <v/>
      </c>
      <c r="T1744" s="39"/>
      <c r="U1744" s="39"/>
      <c r="V1744" s="39"/>
    </row>
    <row r="1745" spans="1:22" s="17" customFormat="1" ht="14.25" thickBot="1">
      <c r="A1745" s="39"/>
      <c r="B1745" s="64"/>
      <c r="C1745" s="39"/>
      <c r="D1745" s="64"/>
      <c r="E1745" s="39"/>
      <c r="F1745" s="25"/>
      <c r="G1745" s="23"/>
      <c r="H1745" s="25"/>
      <c r="I1745" s="30" t="str">
        <f>IF(LEN(F1745)*LEN(G1745)*LEN(H1745)=0,"",VLOOKUP(F1745&amp;G1745&amp;H1745,品类代码!$D:$E,2,0))</f>
        <v/>
      </c>
      <c r="J1745" s="31" t="str">
        <f>IF(LEN(I1745)=0,"",VLOOKUP(I1745,品类代码!$E:$F,2,0))</f>
        <v/>
      </c>
      <c r="K1745" s="30" t="str">
        <f>IF(LEN(J1745)=0,"",VLOOKUP(J1745,品类代码!$F:$G,2,0))</f>
        <v/>
      </c>
      <c r="L1745" s="64"/>
      <c r="M1745" s="39"/>
      <c r="N1745" s="39"/>
      <c r="O1745" s="39"/>
      <c r="P1745" s="39"/>
      <c r="Q1745" s="39"/>
      <c r="R1745" s="39"/>
      <c r="S1745" s="36" t="str">
        <f t="shared" si="27"/>
        <v/>
      </c>
      <c r="T1745" s="39"/>
      <c r="U1745" s="39"/>
      <c r="V1745" s="39"/>
    </row>
    <row r="1746" spans="1:22" s="17" customFormat="1" ht="14.25" thickBot="1">
      <c r="A1746" s="39"/>
      <c r="B1746" s="64"/>
      <c r="C1746" s="39"/>
      <c r="D1746" s="64"/>
      <c r="E1746" s="39"/>
      <c r="F1746" s="25"/>
      <c r="G1746" s="23"/>
      <c r="H1746" s="25"/>
      <c r="I1746" s="30" t="str">
        <f>IF(LEN(F1746)*LEN(G1746)*LEN(H1746)=0,"",VLOOKUP(F1746&amp;G1746&amp;H1746,品类代码!$D:$E,2,0))</f>
        <v/>
      </c>
      <c r="J1746" s="31" t="str">
        <f>IF(LEN(I1746)=0,"",VLOOKUP(I1746,品类代码!$E:$F,2,0))</f>
        <v/>
      </c>
      <c r="K1746" s="30" t="str">
        <f>IF(LEN(J1746)=0,"",VLOOKUP(J1746,品类代码!$F:$G,2,0))</f>
        <v/>
      </c>
      <c r="L1746" s="64"/>
      <c r="M1746" s="39"/>
      <c r="N1746" s="39"/>
      <c r="O1746" s="39"/>
      <c r="P1746" s="39"/>
      <c r="Q1746" s="39"/>
      <c r="R1746" s="39"/>
      <c r="S1746" s="36" t="str">
        <f t="shared" si="27"/>
        <v/>
      </c>
      <c r="T1746" s="39"/>
      <c r="U1746" s="39"/>
      <c r="V1746" s="39"/>
    </row>
    <row r="1747" spans="1:22" s="17" customFormat="1" ht="14.25" thickBot="1">
      <c r="A1747" s="39"/>
      <c r="B1747" s="64"/>
      <c r="C1747" s="39"/>
      <c r="D1747" s="64"/>
      <c r="E1747" s="39"/>
      <c r="F1747" s="25"/>
      <c r="G1747" s="23"/>
      <c r="H1747" s="25"/>
      <c r="I1747" s="30" t="str">
        <f>IF(LEN(F1747)*LEN(G1747)*LEN(H1747)=0,"",VLOOKUP(F1747&amp;G1747&amp;H1747,品类代码!$D:$E,2,0))</f>
        <v/>
      </c>
      <c r="J1747" s="31" t="str">
        <f>IF(LEN(I1747)=0,"",VLOOKUP(I1747,品类代码!$E:$F,2,0))</f>
        <v/>
      </c>
      <c r="K1747" s="30" t="str">
        <f>IF(LEN(J1747)=0,"",VLOOKUP(J1747,品类代码!$F:$G,2,0))</f>
        <v/>
      </c>
      <c r="L1747" s="64"/>
      <c r="M1747" s="39"/>
      <c r="N1747" s="39"/>
      <c r="O1747" s="39"/>
      <c r="P1747" s="39"/>
      <c r="Q1747" s="39"/>
      <c r="R1747" s="39"/>
      <c r="S1747" s="36" t="str">
        <f t="shared" si="27"/>
        <v/>
      </c>
      <c r="T1747" s="39"/>
      <c r="U1747" s="39"/>
      <c r="V1747" s="39"/>
    </row>
    <row r="1748" spans="1:22" s="17" customFormat="1" ht="14.25" thickBot="1">
      <c r="A1748" s="39"/>
      <c r="B1748" s="64"/>
      <c r="C1748" s="39"/>
      <c r="D1748" s="64"/>
      <c r="E1748" s="39"/>
      <c r="F1748" s="25"/>
      <c r="G1748" s="23"/>
      <c r="H1748" s="25"/>
      <c r="I1748" s="30" t="str">
        <f>IF(LEN(F1748)*LEN(G1748)*LEN(H1748)=0,"",VLOOKUP(F1748&amp;G1748&amp;H1748,品类代码!$D:$E,2,0))</f>
        <v/>
      </c>
      <c r="J1748" s="31" t="str">
        <f>IF(LEN(I1748)=0,"",VLOOKUP(I1748,品类代码!$E:$F,2,0))</f>
        <v/>
      </c>
      <c r="K1748" s="30" t="str">
        <f>IF(LEN(J1748)=0,"",VLOOKUP(J1748,品类代码!$F:$G,2,0))</f>
        <v/>
      </c>
      <c r="L1748" s="64"/>
      <c r="M1748" s="39"/>
      <c r="N1748" s="39"/>
      <c r="O1748" s="39"/>
      <c r="P1748" s="39"/>
      <c r="Q1748" s="39"/>
      <c r="R1748" s="39"/>
      <c r="S1748" s="36" t="str">
        <f t="shared" si="27"/>
        <v/>
      </c>
      <c r="T1748" s="39"/>
      <c r="U1748" s="39"/>
      <c r="V1748" s="39"/>
    </row>
    <row r="1749" spans="1:22" s="17" customFormat="1" ht="14.25" thickBot="1">
      <c r="A1749" s="39"/>
      <c r="B1749" s="64"/>
      <c r="C1749" s="39"/>
      <c r="D1749" s="64"/>
      <c r="E1749" s="39"/>
      <c r="F1749" s="25"/>
      <c r="G1749" s="23"/>
      <c r="H1749" s="25"/>
      <c r="I1749" s="30" t="str">
        <f>IF(LEN(F1749)*LEN(G1749)*LEN(H1749)=0,"",VLOOKUP(F1749&amp;G1749&amp;H1749,品类代码!$D:$E,2,0))</f>
        <v/>
      </c>
      <c r="J1749" s="31" t="str">
        <f>IF(LEN(I1749)=0,"",VLOOKUP(I1749,品类代码!$E:$F,2,0))</f>
        <v/>
      </c>
      <c r="K1749" s="30" t="str">
        <f>IF(LEN(J1749)=0,"",VLOOKUP(J1749,品类代码!$F:$G,2,0))</f>
        <v/>
      </c>
      <c r="L1749" s="64"/>
      <c r="M1749" s="39"/>
      <c r="N1749" s="39"/>
      <c r="O1749" s="39"/>
      <c r="P1749" s="39"/>
      <c r="Q1749" s="39"/>
      <c r="R1749" s="39"/>
      <c r="S1749" s="36" t="str">
        <f t="shared" si="27"/>
        <v/>
      </c>
      <c r="T1749" s="39"/>
      <c r="U1749" s="39"/>
      <c r="V1749" s="39"/>
    </row>
    <row r="1750" spans="1:22" s="17" customFormat="1" ht="14.25" thickBot="1">
      <c r="A1750" s="39"/>
      <c r="B1750" s="64"/>
      <c r="C1750" s="39"/>
      <c r="D1750" s="64"/>
      <c r="E1750" s="39"/>
      <c r="F1750" s="25"/>
      <c r="G1750" s="23"/>
      <c r="H1750" s="25"/>
      <c r="I1750" s="30" t="str">
        <f>IF(LEN(F1750)*LEN(G1750)*LEN(H1750)=0,"",VLOOKUP(F1750&amp;G1750&amp;H1750,品类代码!$D:$E,2,0))</f>
        <v/>
      </c>
      <c r="J1750" s="31" t="str">
        <f>IF(LEN(I1750)=0,"",VLOOKUP(I1750,品类代码!$E:$F,2,0))</f>
        <v/>
      </c>
      <c r="K1750" s="30" t="str">
        <f>IF(LEN(J1750)=0,"",VLOOKUP(J1750,品类代码!$F:$G,2,0))</f>
        <v/>
      </c>
      <c r="L1750" s="64"/>
      <c r="M1750" s="39"/>
      <c r="N1750" s="39"/>
      <c r="O1750" s="39"/>
      <c r="P1750" s="39"/>
      <c r="Q1750" s="39"/>
      <c r="R1750" s="39"/>
      <c r="S1750" s="36" t="str">
        <f t="shared" si="27"/>
        <v/>
      </c>
      <c r="T1750" s="39"/>
      <c r="U1750" s="39"/>
      <c r="V1750" s="39"/>
    </row>
    <row r="1751" spans="1:22" s="17" customFormat="1" ht="14.25" thickBot="1">
      <c r="A1751" s="39"/>
      <c r="B1751" s="64"/>
      <c r="C1751" s="39"/>
      <c r="D1751" s="64"/>
      <c r="E1751" s="39"/>
      <c r="F1751" s="25"/>
      <c r="G1751" s="23"/>
      <c r="H1751" s="25"/>
      <c r="I1751" s="30" t="str">
        <f>IF(LEN(F1751)*LEN(G1751)*LEN(H1751)=0,"",VLOOKUP(F1751&amp;G1751&amp;H1751,品类代码!$D:$E,2,0))</f>
        <v/>
      </c>
      <c r="J1751" s="31" t="str">
        <f>IF(LEN(I1751)=0,"",VLOOKUP(I1751,品类代码!$E:$F,2,0))</f>
        <v/>
      </c>
      <c r="K1751" s="30" t="str">
        <f>IF(LEN(J1751)=0,"",VLOOKUP(J1751,品类代码!$F:$G,2,0))</f>
        <v/>
      </c>
      <c r="L1751" s="64"/>
      <c r="M1751" s="39"/>
      <c r="N1751" s="39"/>
      <c r="O1751" s="39"/>
      <c r="P1751" s="39"/>
      <c r="Q1751" s="39"/>
      <c r="R1751" s="39"/>
      <c r="S1751" s="36" t="str">
        <f t="shared" si="27"/>
        <v/>
      </c>
      <c r="T1751" s="39"/>
      <c r="U1751" s="39"/>
      <c r="V1751" s="39"/>
    </row>
    <row r="1752" spans="1:22" s="17" customFormat="1" ht="14.25" thickBot="1">
      <c r="A1752" s="39"/>
      <c r="B1752" s="64"/>
      <c r="C1752" s="39"/>
      <c r="D1752" s="64"/>
      <c r="E1752" s="39"/>
      <c r="F1752" s="25"/>
      <c r="G1752" s="23"/>
      <c r="H1752" s="25"/>
      <c r="I1752" s="30" t="str">
        <f>IF(LEN(F1752)*LEN(G1752)*LEN(H1752)=0,"",VLOOKUP(F1752&amp;G1752&amp;H1752,品类代码!$D:$E,2,0))</f>
        <v/>
      </c>
      <c r="J1752" s="31" t="str">
        <f>IF(LEN(I1752)=0,"",VLOOKUP(I1752,品类代码!$E:$F,2,0))</f>
        <v/>
      </c>
      <c r="K1752" s="30" t="str">
        <f>IF(LEN(J1752)=0,"",VLOOKUP(J1752,品类代码!$F:$G,2,0))</f>
        <v/>
      </c>
      <c r="L1752" s="64"/>
      <c r="M1752" s="39"/>
      <c r="N1752" s="39"/>
      <c r="O1752" s="39"/>
      <c r="P1752" s="39"/>
      <c r="Q1752" s="39"/>
      <c r="R1752" s="39"/>
      <c r="S1752" s="36" t="str">
        <f t="shared" si="27"/>
        <v/>
      </c>
      <c r="T1752" s="39"/>
      <c r="U1752" s="39"/>
      <c r="V1752" s="39"/>
    </row>
    <row r="1753" spans="1:22" s="17" customFormat="1" ht="14.25" thickBot="1">
      <c r="A1753" s="39"/>
      <c r="B1753" s="64"/>
      <c r="C1753" s="39"/>
      <c r="D1753" s="64"/>
      <c r="E1753" s="39"/>
      <c r="F1753" s="25"/>
      <c r="G1753" s="23"/>
      <c r="H1753" s="25"/>
      <c r="I1753" s="30" t="str">
        <f>IF(LEN(F1753)*LEN(G1753)*LEN(H1753)=0,"",VLOOKUP(F1753&amp;G1753&amp;H1753,品类代码!$D:$E,2,0))</f>
        <v/>
      </c>
      <c r="J1753" s="31" t="str">
        <f>IF(LEN(I1753)=0,"",VLOOKUP(I1753,品类代码!$E:$F,2,0))</f>
        <v/>
      </c>
      <c r="K1753" s="30" t="str">
        <f>IF(LEN(J1753)=0,"",VLOOKUP(J1753,品类代码!$F:$G,2,0))</f>
        <v/>
      </c>
      <c r="L1753" s="64"/>
      <c r="M1753" s="39"/>
      <c r="N1753" s="39"/>
      <c r="O1753" s="39"/>
      <c r="P1753" s="39"/>
      <c r="Q1753" s="39"/>
      <c r="R1753" s="39"/>
      <c r="S1753" s="36" t="str">
        <f t="shared" si="27"/>
        <v/>
      </c>
      <c r="T1753" s="39"/>
      <c r="U1753" s="39"/>
      <c r="V1753" s="39"/>
    </row>
    <row r="1754" spans="1:22" s="17" customFormat="1" ht="14.25" thickBot="1">
      <c r="A1754" s="39"/>
      <c r="B1754" s="64"/>
      <c r="C1754" s="39"/>
      <c r="D1754" s="64"/>
      <c r="E1754" s="39"/>
      <c r="F1754" s="25"/>
      <c r="G1754" s="23"/>
      <c r="H1754" s="25"/>
      <c r="I1754" s="30" t="str">
        <f>IF(LEN(F1754)*LEN(G1754)*LEN(H1754)=0,"",VLOOKUP(F1754&amp;G1754&amp;H1754,品类代码!$D:$E,2,0))</f>
        <v/>
      </c>
      <c r="J1754" s="31" t="str">
        <f>IF(LEN(I1754)=0,"",VLOOKUP(I1754,品类代码!$E:$F,2,0))</f>
        <v/>
      </c>
      <c r="K1754" s="30" t="str">
        <f>IF(LEN(J1754)=0,"",VLOOKUP(J1754,品类代码!$F:$G,2,0))</f>
        <v/>
      </c>
      <c r="L1754" s="64"/>
      <c r="M1754" s="39"/>
      <c r="N1754" s="39"/>
      <c r="O1754" s="39"/>
      <c r="P1754" s="39"/>
      <c r="Q1754" s="39"/>
      <c r="R1754" s="39"/>
      <c r="S1754" s="36" t="str">
        <f t="shared" si="27"/>
        <v/>
      </c>
      <c r="T1754" s="39"/>
      <c r="U1754" s="39"/>
      <c r="V1754" s="39"/>
    </row>
    <row r="1755" spans="1:22" s="17" customFormat="1" ht="14.25" thickBot="1">
      <c r="A1755" s="39"/>
      <c r="B1755" s="64"/>
      <c r="C1755" s="39"/>
      <c r="D1755" s="64"/>
      <c r="E1755" s="39"/>
      <c r="F1755" s="25"/>
      <c r="G1755" s="23"/>
      <c r="H1755" s="25"/>
      <c r="I1755" s="30" t="str">
        <f>IF(LEN(F1755)*LEN(G1755)*LEN(H1755)=0,"",VLOOKUP(F1755&amp;G1755&amp;H1755,品类代码!$D:$E,2,0))</f>
        <v/>
      </c>
      <c r="J1755" s="31" t="str">
        <f>IF(LEN(I1755)=0,"",VLOOKUP(I1755,品类代码!$E:$F,2,0))</f>
        <v/>
      </c>
      <c r="K1755" s="30" t="str">
        <f>IF(LEN(J1755)=0,"",VLOOKUP(J1755,品类代码!$F:$G,2,0))</f>
        <v/>
      </c>
      <c r="L1755" s="64"/>
      <c r="M1755" s="39"/>
      <c r="N1755" s="39"/>
      <c r="O1755" s="39"/>
      <c r="P1755" s="39"/>
      <c r="Q1755" s="39"/>
      <c r="R1755" s="39"/>
      <c r="S1755" s="36" t="str">
        <f t="shared" si="27"/>
        <v/>
      </c>
      <c r="T1755" s="39"/>
      <c r="U1755" s="39"/>
      <c r="V1755" s="39"/>
    </row>
    <row r="1756" spans="1:22" s="17" customFormat="1" ht="14.25" thickBot="1">
      <c r="A1756" s="39"/>
      <c r="B1756" s="64"/>
      <c r="C1756" s="39"/>
      <c r="D1756" s="64"/>
      <c r="E1756" s="39"/>
      <c r="F1756" s="25"/>
      <c r="G1756" s="23"/>
      <c r="H1756" s="25"/>
      <c r="I1756" s="30" t="str">
        <f>IF(LEN(F1756)*LEN(G1756)*LEN(H1756)=0,"",VLOOKUP(F1756&amp;G1756&amp;H1756,品类代码!$D:$E,2,0))</f>
        <v/>
      </c>
      <c r="J1756" s="31" t="str">
        <f>IF(LEN(I1756)=0,"",VLOOKUP(I1756,品类代码!$E:$F,2,0))</f>
        <v/>
      </c>
      <c r="K1756" s="30" t="str">
        <f>IF(LEN(J1756)=0,"",VLOOKUP(J1756,品类代码!$F:$G,2,0))</f>
        <v/>
      </c>
      <c r="L1756" s="64"/>
      <c r="M1756" s="39"/>
      <c r="N1756" s="39"/>
      <c r="O1756" s="39"/>
      <c r="P1756" s="39"/>
      <c r="Q1756" s="39"/>
      <c r="R1756" s="39"/>
      <c r="S1756" s="36" t="str">
        <f t="shared" si="27"/>
        <v/>
      </c>
      <c r="T1756" s="39"/>
      <c r="U1756" s="39"/>
      <c r="V1756" s="39"/>
    </row>
    <row r="1757" spans="1:22" s="17" customFormat="1" ht="14.25" thickBot="1">
      <c r="A1757" s="39"/>
      <c r="B1757" s="64"/>
      <c r="C1757" s="39"/>
      <c r="D1757" s="64"/>
      <c r="E1757" s="39"/>
      <c r="F1757" s="25"/>
      <c r="G1757" s="23"/>
      <c r="H1757" s="25"/>
      <c r="I1757" s="30" t="str">
        <f>IF(LEN(F1757)*LEN(G1757)*LEN(H1757)=0,"",VLOOKUP(F1757&amp;G1757&amp;H1757,品类代码!$D:$E,2,0))</f>
        <v/>
      </c>
      <c r="J1757" s="31" t="str">
        <f>IF(LEN(I1757)=0,"",VLOOKUP(I1757,品类代码!$E:$F,2,0))</f>
        <v/>
      </c>
      <c r="K1757" s="30" t="str">
        <f>IF(LEN(J1757)=0,"",VLOOKUP(J1757,品类代码!$F:$G,2,0))</f>
        <v/>
      </c>
      <c r="L1757" s="64"/>
      <c r="M1757" s="39"/>
      <c r="N1757" s="39"/>
      <c r="O1757" s="39"/>
      <c r="P1757" s="39"/>
      <c r="Q1757" s="39"/>
      <c r="R1757" s="39"/>
      <c r="S1757" s="36" t="str">
        <f t="shared" si="27"/>
        <v/>
      </c>
      <c r="T1757" s="39"/>
      <c r="U1757" s="39"/>
      <c r="V1757" s="39"/>
    </row>
    <row r="1758" spans="1:22" s="17" customFormat="1" ht="14.25" thickBot="1">
      <c r="A1758" s="39"/>
      <c r="B1758" s="64"/>
      <c r="C1758" s="39"/>
      <c r="D1758" s="64"/>
      <c r="E1758" s="39"/>
      <c r="F1758" s="25"/>
      <c r="G1758" s="23"/>
      <c r="H1758" s="25"/>
      <c r="I1758" s="30" t="str">
        <f>IF(LEN(F1758)*LEN(G1758)*LEN(H1758)=0,"",VLOOKUP(F1758&amp;G1758&amp;H1758,品类代码!$D:$E,2,0))</f>
        <v/>
      </c>
      <c r="J1758" s="31" t="str">
        <f>IF(LEN(I1758)=0,"",VLOOKUP(I1758,品类代码!$E:$F,2,0))</f>
        <v/>
      </c>
      <c r="K1758" s="30" t="str">
        <f>IF(LEN(J1758)=0,"",VLOOKUP(J1758,品类代码!$F:$G,2,0))</f>
        <v/>
      </c>
      <c r="L1758" s="64"/>
      <c r="M1758" s="39"/>
      <c r="N1758" s="39"/>
      <c r="O1758" s="39"/>
      <c r="P1758" s="39"/>
      <c r="Q1758" s="39"/>
      <c r="R1758" s="39"/>
      <c r="S1758" s="36" t="str">
        <f t="shared" si="27"/>
        <v/>
      </c>
      <c r="T1758" s="39"/>
      <c r="U1758" s="39"/>
      <c r="V1758" s="39"/>
    </row>
    <row r="1759" spans="1:22" s="17" customFormat="1" ht="14.25" thickBot="1">
      <c r="A1759" s="39"/>
      <c r="B1759" s="64"/>
      <c r="C1759" s="39"/>
      <c r="D1759" s="64"/>
      <c r="E1759" s="39"/>
      <c r="F1759" s="25"/>
      <c r="G1759" s="23"/>
      <c r="H1759" s="25"/>
      <c r="I1759" s="30" t="str">
        <f>IF(LEN(F1759)*LEN(G1759)*LEN(H1759)=0,"",VLOOKUP(F1759&amp;G1759&amp;H1759,品类代码!$D:$E,2,0))</f>
        <v/>
      </c>
      <c r="J1759" s="31" t="str">
        <f>IF(LEN(I1759)=0,"",VLOOKUP(I1759,品类代码!$E:$F,2,0))</f>
        <v/>
      </c>
      <c r="K1759" s="30" t="str">
        <f>IF(LEN(J1759)=0,"",VLOOKUP(J1759,品类代码!$F:$G,2,0))</f>
        <v/>
      </c>
      <c r="L1759" s="64"/>
      <c r="M1759" s="39"/>
      <c r="N1759" s="39"/>
      <c r="O1759" s="39"/>
      <c r="P1759" s="39"/>
      <c r="Q1759" s="39"/>
      <c r="R1759" s="39"/>
      <c r="S1759" s="36" t="str">
        <f t="shared" si="27"/>
        <v/>
      </c>
      <c r="T1759" s="39"/>
      <c r="U1759" s="39"/>
      <c r="V1759" s="39"/>
    </row>
    <row r="1760" spans="1:22" s="17" customFormat="1" ht="14.25" thickBot="1">
      <c r="A1760" s="39"/>
      <c r="B1760" s="64"/>
      <c r="C1760" s="39"/>
      <c r="D1760" s="64"/>
      <c r="E1760" s="39"/>
      <c r="F1760" s="25"/>
      <c r="G1760" s="23"/>
      <c r="H1760" s="25"/>
      <c r="I1760" s="30" t="str">
        <f>IF(LEN(F1760)*LEN(G1760)*LEN(H1760)=0,"",VLOOKUP(F1760&amp;G1760&amp;H1760,品类代码!$D:$E,2,0))</f>
        <v/>
      </c>
      <c r="J1760" s="31" t="str">
        <f>IF(LEN(I1760)=0,"",VLOOKUP(I1760,品类代码!$E:$F,2,0))</f>
        <v/>
      </c>
      <c r="K1760" s="30" t="str">
        <f>IF(LEN(J1760)=0,"",VLOOKUP(J1760,品类代码!$F:$G,2,0))</f>
        <v/>
      </c>
      <c r="L1760" s="64"/>
      <c r="M1760" s="39"/>
      <c r="N1760" s="39"/>
      <c r="O1760" s="39"/>
      <c r="P1760" s="39"/>
      <c r="Q1760" s="39"/>
      <c r="R1760" s="39"/>
      <c r="S1760" s="36" t="str">
        <f t="shared" si="27"/>
        <v/>
      </c>
      <c r="T1760" s="39"/>
      <c r="U1760" s="39"/>
      <c r="V1760" s="39"/>
    </row>
    <row r="1761" spans="1:22" s="17" customFormat="1" ht="14.25" thickBot="1">
      <c r="A1761" s="39"/>
      <c r="B1761" s="64"/>
      <c r="C1761" s="39"/>
      <c r="D1761" s="64"/>
      <c r="E1761" s="39"/>
      <c r="F1761" s="25"/>
      <c r="G1761" s="23"/>
      <c r="H1761" s="25"/>
      <c r="I1761" s="30" t="str">
        <f>IF(LEN(F1761)*LEN(G1761)*LEN(H1761)=0,"",VLOOKUP(F1761&amp;G1761&amp;H1761,品类代码!$D:$E,2,0))</f>
        <v/>
      </c>
      <c r="J1761" s="31" t="str">
        <f>IF(LEN(I1761)=0,"",VLOOKUP(I1761,品类代码!$E:$F,2,0))</f>
        <v/>
      </c>
      <c r="K1761" s="30" t="str">
        <f>IF(LEN(J1761)=0,"",VLOOKUP(J1761,品类代码!$F:$G,2,0))</f>
        <v/>
      </c>
      <c r="L1761" s="64"/>
      <c r="M1761" s="39"/>
      <c r="N1761" s="39"/>
      <c r="O1761" s="39"/>
      <c r="P1761" s="39"/>
      <c r="Q1761" s="39"/>
      <c r="R1761" s="39"/>
      <c r="S1761" s="36" t="str">
        <f t="shared" si="27"/>
        <v/>
      </c>
      <c r="T1761" s="39"/>
      <c r="U1761" s="39"/>
      <c r="V1761" s="39"/>
    </row>
    <row r="1762" spans="1:22" s="17" customFormat="1" ht="14.25" thickBot="1">
      <c r="A1762" s="39"/>
      <c r="B1762" s="64"/>
      <c r="C1762" s="39"/>
      <c r="D1762" s="64"/>
      <c r="E1762" s="39"/>
      <c r="F1762" s="25"/>
      <c r="G1762" s="23"/>
      <c r="H1762" s="25"/>
      <c r="I1762" s="30" t="str">
        <f>IF(LEN(F1762)*LEN(G1762)*LEN(H1762)=0,"",VLOOKUP(F1762&amp;G1762&amp;H1762,品类代码!$D:$E,2,0))</f>
        <v/>
      </c>
      <c r="J1762" s="31" t="str">
        <f>IF(LEN(I1762)=0,"",VLOOKUP(I1762,品类代码!$E:$F,2,0))</f>
        <v/>
      </c>
      <c r="K1762" s="30" t="str">
        <f>IF(LEN(J1762)=0,"",VLOOKUP(J1762,品类代码!$F:$G,2,0))</f>
        <v/>
      </c>
      <c r="L1762" s="64"/>
      <c r="M1762" s="39"/>
      <c r="N1762" s="39"/>
      <c r="O1762" s="39"/>
      <c r="P1762" s="39"/>
      <c r="Q1762" s="39"/>
      <c r="R1762" s="39"/>
      <c r="S1762" s="36" t="str">
        <f t="shared" si="27"/>
        <v/>
      </c>
      <c r="T1762" s="39"/>
      <c r="U1762" s="39"/>
      <c r="V1762" s="39"/>
    </row>
    <row r="1763" spans="1:22" s="17" customFormat="1" ht="14.25" thickBot="1">
      <c r="A1763" s="39"/>
      <c r="B1763" s="64"/>
      <c r="C1763" s="39"/>
      <c r="D1763" s="64"/>
      <c r="E1763" s="39"/>
      <c r="F1763" s="25"/>
      <c r="G1763" s="23"/>
      <c r="H1763" s="25"/>
      <c r="I1763" s="30" t="str">
        <f>IF(LEN(F1763)*LEN(G1763)*LEN(H1763)=0,"",VLOOKUP(F1763&amp;G1763&amp;H1763,品类代码!$D:$E,2,0))</f>
        <v/>
      </c>
      <c r="J1763" s="31" t="str">
        <f>IF(LEN(I1763)=0,"",VLOOKUP(I1763,品类代码!$E:$F,2,0))</f>
        <v/>
      </c>
      <c r="K1763" s="30" t="str">
        <f>IF(LEN(J1763)=0,"",VLOOKUP(J1763,品类代码!$F:$G,2,0))</f>
        <v/>
      </c>
      <c r="L1763" s="64"/>
      <c r="M1763" s="39"/>
      <c r="N1763" s="39"/>
      <c r="O1763" s="39"/>
      <c r="P1763" s="39"/>
      <c r="Q1763" s="39"/>
      <c r="R1763" s="39"/>
      <c r="S1763" s="36" t="str">
        <f t="shared" si="27"/>
        <v/>
      </c>
      <c r="T1763" s="39"/>
      <c r="U1763" s="39"/>
      <c r="V1763" s="39"/>
    </row>
    <row r="1764" spans="1:22" s="17" customFormat="1" ht="14.25" thickBot="1">
      <c r="A1764" s="39"/>
      <c r="B1764" s="64"/>
      <c r="C1764" s="39"/>
      <c r="D1764" s="64"/>
      <c r="E1764" s="39"/>
      <c r="F1764" s="25"/>
      <c r="G1764" s="23"/>
      <c r="H1764" s="25"/>
      <c r="I1764" s="30" t="str">
        <f>IF(LEN(F1764)*LEN(G1764)*LEN(H1764)=0,"",VLOOKUP(F1764&amp;G1764&amp;H1764,品类代码!$D:$E,2,0))</f>
        <v/>
      </c>
      <c r="J1764" s="31" t="str">
        <f>IF(LEN(I1764)=0,"",VLOOKUP(I1764,品类代码!$E:$F,2,0))</f>
        <v/>
      </c>
      <c r="K1764" s="30" t="str">
        <f>IF(LEN(J1764)=0,"",VLOOKUP(J1764,品类代码!$F:$G,2,0))</f>
        <v/>
      </c>
      <c r="L1764" s="64"/>
      <c r="M1764" s="39"/>
      <c r="N1764" s="39"/>
      <c r="O1764" s="39"/>
      <c r="P1764" s="39"/>
      <c r="Q1764" s="39"/>
      <c r="R1764" s="39"/>
      <c r="S1764" s="36" t="str">
        <f t="shared" si="27"/>
        <v/>
      </c>
      <c r="T1764" s="39"/>
      <c r="U1764" s="39"/>
      <c r="V1764" s="39"/>
    </row>
    <row r="1765" spans="1:22" s="17" customFormat="1" ht="14.25" thickBot="1">
      <c r="A1765" s="39"/>
      <c r="B1765" s="64"/>
      <c r="C1765" s="39"/>
      <c r="D1765" s="64"/>
      <c r="E1765" s="39"/>
      <c r="F1765" s="25"/>
      <c r="G1765" s="23"/>
      <c r="H1765" s="25"/>
      <c r="I1765" s="30" t="str">
        <f>IF(LEN(F1765)*LEN(G1765)*LEN(H1765)=0,"",VLOOKUP(F1765&amp;G1765&amp;H1765,品类代码!$D:$E,2,0))</f>
        <v/>
      </c>
      <c r="J1765" s="31" t="str">
        <f>IF(LEN(I1765)=0,"",VLOOKUP(I1765,品类代码!$E:$F,2,0))</f>
        <v/>
      </c>
      <c r="K1765" s="30" t="str">
        <f>IF(LEN(J1765)=0,"",VLOOKUP(J1765,品类代码!$F:$G,2,0))</f>
        <v/>
      </c>
      <c r="L1765" s="64"/>
      <c r="M1765" s="39"/>
      <c r="N1765" s="39"/>
      <c r="O1765" s="39"/>
      <c r="P1765" s="39"/>
      <c r="Q1765" s="39"/>
      <c r="R1765" s="39"/>
      <c r="S1765" s="36" t="str">
        <f t="shared" si="27"/>
        <v/>
      </c>
      <c r="T1765" s="39"/>
      <c r="U1765" s="39"/>
      <c r="V1765" s="39"/>
    </row>
    <row r="1766" spans="1:22" s="17" customFormat="1" ht="14.25" thickBot="1">
      <c r="A1766" s="39"/>
      <c r="B1766" s="64"/>
      <c r="C1766" s="39"/>
      <c r="D1766" s="64"/>
      <c r="E1766" s="39"/>
      <c r="F1766" s="25"/>
      <c r="G1766" s="23"/>
      <c r="H1766" s="25"/>
      <c r="I1766" s="30" t="str">
        <f>IF(LEN(F1766)*LEN(G1766)*LEN(H1766)=0,"",VLOOKUP(F1766&amp;G1766&amp;H1766,品类代码!$D:$E,2,0))</f>
        <v/>
      </c>
      <c r="J1766" s="31" t="str">
        <f>IF(LEN(I1766)=0,"",VLOOKUP(I1766,品类代码!$E:$F,2,0))</f>
        <v/>
      </c>
      <c r="K1766" s="30" t="str">
        <f>IF(LEN(J1766)=0,"",VLOOKUP(J1766,品类代码!$F:$G,2,0))</f>
        <v/>
      </c>
      <c r="L1766" s="64"/>
      <c r="M1766" s="39"/>
      <c r="N1766" s="39"/>
      <c r="O1766" s="39"/>
      <c r="P1766" s="39"/>
      <c r="Q1766" s="39"/>
      <c r="R1766" s="39"/>
      <c r="S1766" s="36" t="str">
        <f t="shared" si="27"/>
        <v/>
      </c>
      <c r="T1766" s="39"/>
      <c r="U1766" s="39"/>
      <c r="V1766" s="39"/>
    </row>
    <row r="1767" spans="1:22" s="17" customFormat="1" ht="14.25" thickBot="1">
      <c r="A1767" s="39"/>
      <c r="B1767" s="64"/>
      <c r="C1767" s="39"/>
      <c r="D1767" s="64"/>
      <c r="E1767" s="39"/>
      <c r="F1767" s="25"/>
      <c r="G1767" s="23"/>
      <c r="H1767" s="25"/>
      <c r="I1767" s="30" t="str">
        <f>IF(LEN(F1767)*LEN(G1767)*LEN(H1767)=0,"",VLOOKUP(F1767&amp;G1767&amp;H1767,品类代码!$D:$E,2,0))</f>
        <v/>
      </c>
      <c r="J1767" s="31" t="str">
        <f>IF(LEN(I1767)=0,"",VLOOKUP(I1767,品类代码!$E:$F,2,0))</f>
        <v/>
      </c>
      <c r="K1767" s="30" t="str">
        <f>IF(LEN(J1767)=0,"",VLOOKUP(J1767,品类代码!$F:$G,2,0))</f>
        <v/>
      </c>
      <c r="L1767" s="64"/>
      <c r="M1767" s="39"/>
      <c r="N1767" s="39"/>
      <c r="O1767" s="39"/>
      <c r="P1767" s="39"/>
      <c r="Q1767" s="39"/>
      <c r="R1767" s="39"/>
      <c r="S1767" s="36" t="str">
        <f t="shared" si="27"/>
        <v/>
      </c>
      <c r="T1767" s="39"/>
      <c r="U1767" s="39"/>
      <c r="V1767" s="39"/>
    </row>
    <row r="1768" spans="1:22" s="17" customFormat="1" ht="14.25" thickBot="1">
      <c r="A1768" s="39"/>
      <c r="B1768" s="64"/>
      <c r="C1768" s="39"/>
      <c r="D1768" s="64"/>
      <c r="E1768" s="39"/>
      <c r="F1768" s="25"/>
      <c r="G1768" s="23"/>
      <c r="H1768" s="25"/>
      <c r="I1768" s="30" t="str">
        <f>IF(LEN(F1768)*LEN(G1768)*LEN(H1768)=0,"",VLOOKUP(F1768&amp;G1768&amp;H1768,品类代码!$D:$E,2,0))</f>
        <v/>
      </c>
      <c r="J1768" s="31" t="str">
        <f>IF(LEN(I1768)=0,"",VLOOKUP(I1768,品类代码!$E:$F,2,0))</f>
        <v/>
      </c>
      <c r="K1768" s="30" t="str">
        <f>IF(LEN(J1768)=0,"",VLOOKUP(J1768,品类代码!$F:$G,2,0))</f>
        <v/>
      </c>
      <c r="L1768" s="64"/>
      <c r="M1768" s="39"/>
      <c r="N1768" s="39"/>
      <c r="O1768" s="39"/>
      <c r="P1768" s="39"/>
      <c r="Q1768" s="39"/>
      <c r="R1768" s="39"/>
      <c r="S1768" s="36" t="str">
        <f t="shared" si="27"/>
        <v/>
      </c>
      <c r="T1768" s="39"/>
      <c r="U1768" s="39"/>
      <c r="V1768" s="39"/>
    </row>
    <row r="1769" spans="1:22" s="17" customFormat="1" ht="14.25" thickBot="1">
      <c r="A1769" s="39"/>
      <c r="B1769" s="64"/>
      <c r="C1769" s="39"/>
      <c r="D1769" s="64"/>
      <c r="E1769" s="39"/>
      <c r="F1769" s="25"/>
      <c r="G1769" s="23"/>
      <c r="H1769" s="25"/>
      <c r="I1769" s="30" t="str">
        <f>IF(LEN(F1769)*LEN(G1769)*LEN(H1769)=0,"",VLOOKUP(F1769&amp;G1769&amp;H1769,品类代码!$D:$E,2,0))</f>
        <v/>
      </c>
      <c r="J1769" s="31" t="str">
        <f>IF(LEN(I1769)=0,"",VLOOKUP(I1769,品类代码!$E:$F,2,0))</f>
        <v/>
      </c>
      <c r="K1769" s="30" t="str">
        <f>IF(LEN(J1769)=0,"",VLOOKUP(J1769,品类代码!$F:$G,2,0))</f>
        <v/>
      </c>
      <c r="L1769" s="64"/>
      <c r="M1769" s="39"/>
      <c r="N1769" s="39"/>
      <c r="O1769" s="39"/>
      <c r="P1769" s="39"/>
      <c r="Q1769" s="39"/>
      <c r="R1769" s="39"/>
      <c r="S1769" s="36" t="str">
        <f t="shared" si="27"/>
        <v/>
      </c>
      <c r="T1769" s="39"/>
      <c r="U1769" s="39"/>
      <c r="V1769" s="39"/>
    </row>
    <row r="1770" spans="1:22" s="17" customFormat="1" ht="14.25" thickBot="1">
      <c r="A1770" s="39"/>
      <c r="B1770" s="64"/>
      <c r="C1770" s="39"/>
      <c r="D1770" s="64"/>
      <c r="E1770" s="39"/>
      <c r="F1770" s="25"/>
      <c r="G1770" s="23"/>
      <c r="H1770" s="25"/>
      <c r="I1770" s="30" t="str">
        <f>IF(LEN(F1770)*LEN(G1770)*LEN(H1770)=0,"",VLOOKUP(F1770&amp;G1770&amp;H1770,品类代码!$D:$E,2,0))</f>
        <v/>
      </c>
      <c r="J1770" s="31" t="str">
        <f>IF(LEN(I1770)=0,"",VLOOKUP(I1770,品类代码!$E:$F,2,0))</f>
        <v/>
      </c>
      <c r="K1770" s="30" t="str">
        <f>IF(LEN(J1770)=0,"",VLOOKUP(J1770,品类代码!$F:$G,2,0))</f>
        <v/>
      </c>
      <c r="L1770" s="64"/>
      <c r="M1770" s="39"/>
      <c r="N1770" s="39"/>
      <c r="O1770" s="39"/>
      <c r="P1770" s="39"/>
      <c r="Q1770" s="39"/>
      <c r="R1770" s="39"/>
      <c r="S1770" s="36" t="str">
        <f t="shared" si="27"/>
        <v/>
      </c>
      <c r="T1770" s="39"/>
      <c r="U1770" s="39"/>
      <c r="V1770" s="39"/>
    </row>
    <row r="1771" spans="1:22" s="17" customFormat="1" ht="14.25" thickBot="1">
      <c r="A1771" s="39"/>
      <c r="B1771" s="64"/>
      <c r="C1771" s="39"/>
      <c r="D1771" s="64"/>
      <c r="E1771" s="39"/>
      <c r="F1771" s="25"/>
      <c r="G1771" s="23"/>
      <c r="H1771" s="25"/>
      <c r="I1771" s="30" t="str">
        <f>IF(LEN(F1771)*LEN(G1771)*LEN(H1771)=0,"",VLOOKUP(F1771&amp;G1771&amp;H1771,品类代码!$D:$E,2,0))</f>
        <v/>
      </c>
      <c r="J1771" s="31" t="str">
        <f>IF(LEN(I1771)=0,"",VLOOKUP(I1771,品类代码!$E:$F,2,0))</f>
        <v/>
      </c>
      <c r="K1771" s="30" t="str">
        <f>IF(LEN(J1771)=0,"",VLOOKUP(J1771,品类代码!$F:$G,2,0))</f>
        <v/>
      </c>
      <c r="L1771" s="64"/>
      <c r="M1771" s="39"/>
      <c r="N1771" s="39"/>
      <c r="O1771" s="39"/>
      <c r="P1771" s="39"/>
      <c r="Q1771" s="39"/>
      <c r="R1771" s="39"/>
      <c r="S1771" s="36" t="str">
        <f t="shared" si="27"/>
        <v/>
      </c>
      <c r="T1771" s="39"/>
      <c r="U1771" s="39"/>
      <c r="V1771" s="39"/>
    </row>
    <row r="1772" spans="1:22" s="17" customFormat="1" ht="14.25" thickBot="1">
      <c r="A1772" s="39"/>
      <c r="B1772" s="64"/>
      <c r="C1772" s="39"/>
      <c r="D1772" s="64"/>
      <c r="E1772" s="39"/>
      <c r="F1772" s="25"/>
      <c r="G1772" s="23"/>
      <c r="H1772" s="25"/>
      <c r="I1772" s="30" t="str">
        <f>IF(LEN(F1772)*LEN(G1772)*LEN(H1772)=0,"",VLOOKUP(F1772&amp;G1772&amp;H1772,品类代码!$D:$E,2,0))</f>
        <v/>
      </c>
      <c r="J1772" s="31" t="str">
        <f>IF(LEN(I1772)=0,"",VLOOKUP(I1772,品类代码!$E:$F,2,0))</f>
        <v/>
      </c>
      <c r="K1772" s="30" t="str">
        <f>IF(LEN(J1772)=0,"",VLOOKUP(J1772,品类代码!$F:$G,2,0))</f>
        <v/>
      </c>
      <c r="L1772" s="64"/>
      <c r="M1772" s="39"/>
      <c r="N1772" s="39"/>
      <c r="O1772" s="39"/>
      <c r="P1772" s="39"/>
      <c r="Q1772" s="39"/>
      <c r="R1772" s="39"/>
      <c r="S1772" s="36" t="str">
        <f t="shared" si="27"/>
        <v/>
      </c>
      <c r="T1772" s="39"/>
      <c r="U1772" s="39"/>
      <c r="V1772" s="39"/>
    </row>
    <row r="1773" spans="1:22" s="17" customFormat="1" ht="14.25" thickBot="1">
      <c r="A1773" s="39"/>
      <c r="B1773" s="64"/>
      <c r="C1773" s="39"/>
      <c r="D1773" s="64"/>
      <c r="E1773" s="39"/>
      <c r="F1773" s="25"/>
      <c r="G1773" s="23"/>
      <c r="H1773" s="25"/>
      <c r="I1773" s="30" t="str">
        <f>IF(LEN(F1773)*LEN(G1773)*LEN(H1773)=0,"",VLOOKUP(F1773&amp;G1773&amp;H1773,品类代码!$D:$E,2,0))</f>
        <v/>
      </c>
      <c r="J1773" s="31" t="str">
        <f>IF(LEN(I1773)=0,"",VLOOKUP(I1773,品类代码!$E:$F,2,0))</f>
        <v/>
      </c>
      <c r="K1773" s="30" t="str">
        <f>IF(LEN(J1773)=0,"",VLOOKUP(J1773,品类代码!$F:$G,2,0))</f>
        <v/>
      </c>
      <c r="L1773" s="64"/>
      <c r="M1773" s="39"/>
      <c r="N1773" s="39"/>
      <c r="O1773" s="39"/>
      <c r="P1773" s="39"/>
      <c r="Q1773" s="39"/>
      <c r="R1773" s="39"/>
      <c r="S1773" s="36" t="str">
        <f t="shared" si="27"/>
        <v/>
      </c>
      <c r="T1773" s="39"/>
      <c r="U1773" s="39"/>
      <c r="V1773" s="39"/>
    </row>
    <row r="1774" spans="1:22" s="17" customFormat="1" ht="14.25" thickBot="1">
      <c r="A1774" s="39"/>
      <c r="B1774" s="64"/>
      <c r="C1774" s="39"/>
      <c r="D1774" s="64"/>
      <c r="E1774" s="39"/>
      <c r="F1774" s="25"/>
      <c r="G1774" s="23"/>
      <c r="H1774" s="25"/>
      <c r="I1774" s="30" t="str">
        <f>IF(LEN(F1774)*LEN(G1774)*LEN(H1774)=0,"",VLOOKUP(F1774&amp;G1774&amp;H1774,品类代码!$D:$E,2,0))</f>
        <v/>
      </c>
      <c r="J1774" s="31" t="str">
        <f>IF(LEN(I1774)=0,"",VLOOKUP(I1774,品类代码!$E:$F,2,0))</f>
        <v/>
      </c>
      <c r="K1774" s="30" t="str">
        <f>IF(LEN(J1774)=0,"",VLOOKUP(J1774,品类代码!$F:$G,2,0))</f>
        <v/>
      </c>
      <c r="L1774" s="64"/>
      <c r="M1774" s="39"/>
      <c r="N1774" s="39"/>
      <c r="O1774" s="39"/>
      <c r="P1774" s="39"/>
      <c r="Q1774" s="39"/>
      <c r="R1774" s="39"/>
      <c r="S1774" s="36" t="str">
        <f t="shared" si="27"/>
        <v/>
      </c>
      <c r="T1774" s="39"/>
      <c r="U1774" s="39"/>
      <c r="V1774" s="39"/>
    </row>
    <row r="1775" spans="1:22" s="17" customFormat="1" ht="14.25" thickBot="1">
      <c r="A1775" s="39"/>
      <c r="B1775" s="64"/>
      <c r="C1775" s="39"/>
      <c r="D1775" s="64"/>
      <c r="E1775" s="39"/>
      <c r="F1775" s="25"/>
      <c r="G1775" s="23"/>
      <c r="H1775" s="25"/>
      <c r="I1775" s="30" t="str">
        <f>IF(LEN(F1775)*LEN(G1775)*LEN(H1775)=0,"",VLOOKUP(F1775&amp;G1775&amp;H1775,品类代码!$D:$E,2,0))</f>
        <v/>
      </c>
      <c r="J1775" s="31" t="str">
        <f>IF(LEN(I1775)=0,"",VLOOKUP(I1775,品类代码!$E:$F,2,0))</f>
        <v/>
      </c>
      <c r="K1775" s="30" t="str">
        <f>IF(LEN(J1775)=0,"",VLOOKUP(J1775,品类代码!$F:$G,2,0))</f>
        <v/>
      </c>
      <c r="L1775" s="64"/>
      <c r="M1775" s="39"/>
      <c r="N1775" s="39"/>
      <c r="O1775" s="39"/>
      <c r="P1775" s="39"/>
      <c r="Q1775" s="39"/>
      <c r="R1775" s="39"/>
      <c r="S1775" s="36" t="str">
        <f t="shared" si="27"/>
        <v/>
      </c>
      <c r="T1775" s="39"/>
      <c r="U1775" s="39"/>
      <c r="V1775" s="39"/>
    </row>
    <row r="1776" spans="1:22" s="17" customFormat="1" ht="14.25" thickBot="1">
      <c r="A1776" s="39"/>
      <c r="B1776" s="64"/>
      <c r="C1776" s="39"/>
      <c r="D1776" s="64"/>
      <c r="E1776" s="39"/>
      <c r="F1776" s="25"/>
      <c r="G1776" s="23"/>
      <c r="H1776" s="25"/>
      <c r="I1776" s="30" t="str">
        <f>IF(LEN(F1776)*LEN(G1776)*LEN(H1776)=0,"",VLOOKUP(F1776&amp;G1776&amp;H1776,品类代码!$D:$E,2,0))</f>
        <v/>
      </c>
      <c r="J1776" s="31" t="str">
        <f>IF(LEN(I1776)=0,"",VLOOKUP(I1776,品类代码!$E:$F,2,0))</f>
        <v/>
      </c>
      <c r="K1776" s="30" t="str">
        <f>IF(LEN(J1776)=0,"",VLOOKUP(J1776,品类代码!$F:$G,2,0))</f>
        <v/>
      </c>
      <c r="L1776" s="64"/>
      <c r="M1776" s="39"/>
      <c r="N1776" s="39"/>
      <c r="O1776" s="39"/>
      <c r="P1776" s="39"/>
      <c r="Q1776" s="39"/>
      <c r="R1776" s="39"/>
      <c r="S1776" s="36" t="str">
        <f t="shared" si="27"/>
        <v/>
      </c>
      <c r="T1776" s="39"/>
      <c r="U1776" s="39"/>
      <c r="V1776" s="39"/>
    </row>
    <row r="1777" spans="1:22" s="17" customFormat="1" ht="14.25" thickBot="1">
      <c r="A1777" s="39"/>
      <c r="B1777" s="64"/>
      <c r="C1777" s="39"/>
      <c r="D1777" s="64"/>
      <c r="E1777" s="39"/>
      <c r="F1777" s="25"/>
      <c r="G1777" s="23"/>
      <c r="H1777" s="25"/>
      <c r="I1777" s="30" t="str">
        <f>IF(LEN(F1777)*LEN(G1777)*LEN(H1777)=0,"",VLOOKUP(F1777&amp;G1777&amp;H1777,品类代码!$D:$E,2,0))</f>
        <v/>
      </c>
      <c r="J1777" s="31" t="str">
        <f>IF(LEN(I1777)=0,"",VLOOKUP(I1777,品类代码!$E:$F,2,0))</f>
        <v/>
      </c>
      <c r="K1777" s="30" t="str">
        <f>IF(LEN(J1777)=0,"",VLOOKUP(J1777,品类代码!$F:$G,2,0))</f>
        <v/>
      </c>
      <c r="L1777" s="64"/>
      <c r="M1777" s="39"/>
      <c r="N1777" s="39"/>
      <c r="O1777" s="39"/>
      <c r="P1777" s="39"/>
      <c r="Q1777" s="39"/>
      <c r="R1777" s="39"/>
      <c r="S1777" s="36" t="str">
        <f t="shared" si="27"/>
        <v/>
      </c>
      <c r="T1777" s="39"/>
      <c r="U1777" s="39"/>
      <c r="V1777" s="39"/>
    </row>
    <row r="1778" spans="1:22" s="17" customFormat="1" ht="14.25" thickBot="1">
      <c r="A1778" s="39"/>
      <c r="B1778" s="64"/>
      <c r="C1778" s="39"/>
      <c r="D1778" s="64"/>
      <c r="E1778" s="39"/>
      <c r="F1778" s="25"/>
      <c r="G1778" s="23"/>
      <c r="H1778" s="25"/>
      <c r="I1778" s="30" t="str">
        <f>IF(LEN(F1778)*LEN(G1778)*LEN(H1778)=0,"",VLOOKUP(F1778&amp;G1778&amp;H1778,品类代码!$D:$E,2,0))</f>
        <v/>
      </c>
      <c r="J1778" s="31" t="str">
        <f>IF(LEN(I1778)=0,"",VLOOKUP(I1778,品类代码!$E:$F,2,0))</f>
        <v/>
      </c>
      <c r="K1778" s="30" t="str">
        <f>IF(LEN(J1778)=0,"",VLOOKUP(J1778,品类代码!$F:$G,2,0))</f>
        <v/>
      </c>
      <c r="L1778" s="64"/>
      <c r="M1778" s="39"/>
      <c r="N1778" s="39"/>
      <c r="O1778" s="39"/>
      <c r="P1778" s="39"/>
      <c r="Q1778" s="39"/>
      <c r="R1778" s="39"/>
      <c r="S1778" s="36" t="str">
        <f t="shared" si="27"/>
        <v/>
      </c>
      <c r="T1778" s="39"/>
      <c r="U1778" s="39"/>
      <c r="V1778" s="39"/>
    </row>
    <row r="1779" spans="1:22" s="17" customFormat="1" ht="14.25" thickBot="1">
      <c r="A1779" s="39"/>
      <c r="B1779" s="64"/>
      <c r="C1779" s="39"/>
      <c r="D1779" s="64"/>
      <c r="E1779" s="39"/>
      <c r="F1779" s="25"/>
      <c r="G1779" s="23"/>
      <c r="H1779" s="25"/>
      <c r="I1779" s="30" t="str">
        <f>IF(LEN(F1779)*LEN(G1779)*LEN(H1779)=0,"",VLOOKUP(F1779&amp;G1779&amp;H1779,品类代码!$D:$E,2,0))</f>
        <v/>
      </c>
      <c r="J1779" s="31" t="str">
        <f>IF(LEN(I1779)=0,"",VLOOKUP(I1779,品类代码!$E:$F,2,0))</f>
        <v/>
      </c>
      <c r="K1779" s="30" t="str">
        <f>IF(LEN(J1779)=0,"",VLOOKUP(J1779,品类代码!$F:$G,2,0))</f>
        <v/>
      </c>
      <c r="L1779" s="64"/>
      <c r="M1779" s="39"/>
      <c r="N1779" s="39"/>
      <c r="O1779" s="39"/>
      <c r="P1779" s="39"/>
      <c r="Q1779" s="39"/>
      <c r="R1779" s="39"/>
      <c r="S1779" s="36" t="str">
        <f t="shared" si="27"/>
        <v/>
      </c>
      <c r="T1779" s="39"/>
      <c r="U1779" s="39"/>
      <c r="V1779" s="39"/>
    </row>
    <row r="1780" spans="1:22" s="17" customFormat="1" ht="14.25" thickBot="1">
      <c r="A1780" s="39"/>
      <c r="B1780" s="64"/>
      <c r="C1780" s="39"/>
      <c r="D1780" s="64"/>
      <c r="E1780" s="39"/>
      <c r="F1780" s="25"/>
      <c r="G1780" s="23"/>
      <c r="H1780" s="25"/>
      <c r="I1780" s="30" t="str">
        <f>IF(LEN(F1780)*LEN(G1780)*LEN(H1780)=0,"",VLOOKUP(F1780&amp;G1780&amp;H1780,品类代码!$D:$E,2,0))</f>
        <v/>
      </c>
      <c r="J1780" s="31" t="str">
        <f>IF(LEN(I1780)=0,"",VLOOKUP(I1780,品类代码!$E:$F,2,0))</f>
        <v/>
      </c>
      <c r="K1780" s="30" t="str">
        <f>IF(LEN(J1780)=0,"",VLOOKUP(J1780,品类代码!$F:$G,2,0))</f>
        <v/>
      </c>
      <c r="L1780" s="64"/>
      <c r="M1780" s="39"/>
      <c r="N1780" s="39"/>
      <c r="O1780" s="39"/>
      <c r="P1780" s="39"/>
      <c r="Q1780" s="39"/>
      <c r="R1780" s="39"/>
      <c r="S1780" s="36" t="str">
        <f t="shared" si="27"/>
        <v/>
      </c>
      <c r="T1780" s="39"/>
      <c r="U1780" s="39"/>
      <c r="V1780" s="39"/>
    </row>
    <row r="1781" spans="1:22" s="17" customFormat="1" ht="14.25" thickBot="1">
      <c r="A1781" s="39"/>
      <c r="B1781" s="64"/>
      <c r="C1781" s="39"/>
      <c r="D1781" s="64"/>
      <c r="E1781" s="39"/>
      <c r="F1781" s="25"/>
      <c r="G1781" s="23"/>
      <c r="H1781" s="25"/>
      <c r="I1781" s="30" t="str">
        <f>IF(LEN(F1781)*LEN(G1781)*LEN(H1781)=0,"",VLOOKUP(F1781&amp;G1781&amp;H1781,品类代码!$D:$E,2,0))</f>
        <v/>
      </c>
      <c r="J1781" s="31" t="str">
        <f>IF(LEN(I1781)=0,"",VLOOKUP(I1781,品类代码!$E:$F,2,0))</f>
        <v/>
      </c>
      <c r="K1781" s="30" t="str">
        <f>IF(LEN(J1781)=0,"",VLOOKUP(J1781,品类代码!$F:$G,2,0))</f>
        <v/>
      </c>
      <c r="L1781" s="64"/>
      <c r="M1781" s="39"/>
      <c r="N1781" s="39"/>
      <c r="O1781" s="39"/>
      <c r="P1781" s="39"/>
      <c r="Q1781" s="39"/>
      <c r="R1781" s="39"/>
      <c r="S1781" s="36" t="str">
        <f t="shared" si="27"/>
        <v/>
      </c>
      <c r="T1781" s="39"/>
      <c r="U1781" s="39"/>
      <c r="V1781" s="39"/>
    </row>
    <row r="1782" spans="1:22" s="17" customFormat="1" ht="14.25" thickBot="1">
      <c r="A1782" s="39"/>
      <c r="B1782" s="64"/>
      <c r="C1782" s="39"/>
      <c r="D1782" s="64"/>
      <c r="E1782" s="39"/>
      <c r="F1782" s="25"/>
      <c r="G1782" s="23"/>
      <c r="H1782" s="25"/>
      <c r="I1782" s="30" t="str">
        <f>IF(LEN(F1782)*LEN(G1782)*LEN(H1782)=0,"",VLOOKUP(F1782&amp;G1782&amp;H1782,品类代码!$D:$E,2,0))</f>
        <v/>
      </c>
      <c r="J1782" s="31" t="str">
        <f>IF(LEN(I1782)=0,"",VLOOKUP(I1782,品类代码!$E:$F,2,0))</f>
        <v/>
      </c>
      <c r="K1782" s="30" t="str">
        <f>IF(LEN(J1782)=0,"",VLOOKUP(J1782,品类代码!$F:$G,2,0))</f>
        <v/>
      </c>
      <c r="L1782" s="64"/>
      <c r="M1782" s="39"/>
      <c r="N1782" s="39"/>
      <c r="O1782" s="39"/>
      <c r="P1782" s="39"/>
      <c r="Q1782" s="39"/>
      <c r="R1782" s="39"/>
      <c r="S1782" s="36" t="str">
        <f t="shared" si="27"/>
        <v/>
      </c>
      <c r="T1782" s="39"/>
      <c r="U1782" s="39"/>
      <c r="V1782" s="39"/>
    </row>
    <row r="1783" spans="1:22" s="17" customFormat="1" ht="14.25" thickBot="1">
      <c r="A1783" s="39"/>
      <c r="B1783" s="64"/>
      <c r="C1783" s="39"/>
      <c r="D1783" s="64"/>
      <c r="E1783" s="39"/>
      <c r="F1783" s="25"/>
      <c r="G1783" s="23"/>
      <c r="H1783" s="25"/>
      <c r="I1783" s="30" t="str">
        <f>IF(LEN(F1783)*LEN(G1783)*LEN(H1783)=0,"",VLOOKUP(F1783&amp;G1783&amp;H1783,品类代码!$D:$E,2,0))</f>
        <v/>
      </c>
      <c r="J1783" s="31" t="str">
        <f>IF(LEN(I1783)=0,"",VLOOKUP(I1783,品类代码!$E:$F,2,0))</f>
        <v/>
      </c>
      <c r="K1783" s="30" t="str">
        <f>IF(LEN(J1783)=0,"",VLOOKUP(J1783,品类代码!$F:$G,2,0))</f>
        <v/>
      </c>
      <c r="L1783" s="64"/>
      <c r="M1783" s="39"/>
      <c r="N1783" s="39"/>
      <c r="O1783" s="39"/>
      <c r="P1783" s="39"/>
      <c r="Q1783" s="39"/>
      <c r="R1783" s="39"/>
      <c r="S1783" s="36" t="str">
        <f t="shared" si="27"/>
        <v/>
      </c>
      <c r="T1783" s="39"/>
      <c r="U1783" s="39"/>
      <c r="V1783" s="39"/>
    </row>
    <row r="1784" spans="1:22" s="17" customFormat="1" ht="14.25" thickBot="1">
      <c r="A1784" s="39"/>
      <c r="B1784" s="64"/>
      <c r="C1784" s="39"/>
      <c r="D1784" s="64"/>
      <c r="E1784" s="39"/>
      <c r="F1784" s="25"/>
      <c r="G1784" s="23"/>
      <c r="H1784" s="25"/>
      <c r="I1784" s="30" t="str">
        <f>IF(LEN(F1784)*LEN(G1784)*LEN(H1784)=0,"",VLOOKUP(F1784&amp;G1784&amp;H1784,品类代码!$D:$E,2,0))</f>
        <v/>
      </c>
      <c r="J1784" s="31" t="str">
        <f>IF(LEN(I1784)=0,"",VLOOKUP(I1784,品类代码!$E:$F,2,0))</f>
        <v/>
      </c>
      <c r="K1784" s="30" t="str">
        <f>IF(LEN(J1784)=0,"",VLOOKUP(J1784,品类代码!$F:$G,2,0))</f>
        <v/>
      </c>
      <c r="L1784" s="64"/>
      <c r="M1784" s="39"/>
      <c r="N1784" s="39"/>
      <c r="O1784" s="39"/>
      <c r="P1784" s="39"/>
      <c r="Q1784" s="39"/>
      <c r="R1784" s="39"/>
      <c r="S1784" s="36" t="str">
        <f t="shared" si="27"/>
        <v/>
      </c>
      <c r="T1784" s="39"/>
      <c r="U1784" s="39"/>
      <c r="V1784" s="39"/>
    </row>
    <row r="1785" spans="1:22" s="17" customFormat="1" ht="14.25" thickBot="1">
      <c r="A1785" s="39"/>
      <c r="B1785" s="64"/>
      <c r="C1785" s="39"/>
      <c r="D1785" s="64"/>
      <c r="E1785" s="39"/>
      <c r="F1785" s="25"/>
      <c r="G1785" s="23"/>
      <c r="H1785" s="25"/>
      <c r="I1785" s="30" t="str">
        <f>IF(LEN(F1785)*LEN(G1785)*LEN(H1785)=0,"",VLOOKUP(F1785&amp;G1785&amp;H1785,品类代码!$D:$E,2,0))</f>
        <v/>
      </c>
      <c r="J1785" s="31" t="str">
        <f>IF(LEN(I1785)=0,"",VLOOKUP(I1785,品类代码!$E:$F,2,0))</f>
        <v/>
      </c>
      <c r="K1785" s="30" t="str">
        <f>IF(LEN(J1785)=0,"",VLOOKUP(J1785,品类代码!$F:$G,2,0))</f>
        <v/>
      </c>
      <c r="L1785" s="64"/>
      <c r="M1785" s="39"/>
      <c r="N1785" s="39"/>
      <c r="O1785" s="39"/>
      <c r="P1785" s="39"/>
      <c r="Q1785" s="39"/>
      <c r="R1785" s="39"/>
      <c r="S1785" s="36" t="str">
        <f t="shared" si="27"/>
        <v/>
      </c>
      <c r="T1785" s="39"/>
      <c r="U1785" s="39"/>
      <c r="V1785" s="39"/>
    </row>
    <row r="1786" spans="1:22" s="17" customFormat="1" ht="14.25" thickBot="1">
      <c r="A1786" s="39"/>
      <c r="B1786" s="64"/>
      <c r="C1786" s="39"/>
      <c r="D1786" s="64"/>
      <c r="E1786" s="39"/>
      <c r="F1786" s="25"/>
      <c r="G1786" s="23"/>
      <c r="H1786" s="25"/>
      <c r="I1786" s="30" t="str">
        <f>IF(LEN(F1786)*LEN(G1786)*LEN(H1786)=0,"",VLOOKUP(F1786&amp;G1786&amp;H1786,品类代码!$D:$E,2,0))</f>
        <v/>
      </c>
      <c r="J1786" s="31" t="str">
        <f>IF(LEN(I1786)=0,"",VLOOKUP(I1786,品类代码!$E:$F,2,0))</f>
        <v/>
      </c>
      <c r="K1786" s="30" t="str">
        <f>IF(LEN(J1786)=0,"",VLOOKUP(J1786,品类代码!$F:$G,2,0))</f>
        <v/>
      </c>
      <c r="L1786" s="64"/>
      <c r="M1786" s="39"/>
      <c r="N1786" s="39"/>
      <c r="O1786" s="39"/>
      <c r="P1786" s="39"/>
      <c r="Q1786" s="39"/>
      <c r="R1786" s="39"/>
      <c r="S1786" s="36" t="str">
        <f t="shared" si="27"/>
        <v/>
      </c>
      <c r="T1786" s="39"/>
      <c r="U1786" s="39"/>
      <c r="V1786" s="39"/>
    </row>
    <row r="1787" spans="1:22" s="17" customFormat="1" ht="14.25" thickBot="1">
      <c r="A1787" s="39"/>
      <c r="B1787" s="64"/>
      <c r="C1787" s="39"/>
      <c r="D1787" s="64"/>
      <c r="E1787" s="39"/>
      <c r="F1787" s="25"/>
      <c r="G1787" s="23"/>
      <c r="H1787" s="25"/>
      <c r="I1787" s="30" t="str">
        <f>IF(LEN(F1787)*LEN(G1787)*LEN(H1787)=0,"",VLOOKUP(F1787&amp;G1787&amp;H1787,品类代码!$D:$E,2,0))</f>
        <v/>
      </c>
      <c r="J1787" s="31" t="str">
        <f>IF(LEN(I1787)=0,"",VLOOKUP(I1787,品类代码!$E:$F,2,0))</f>
        <v/>
      </c>
      <c r="K1787" s="30" t="str">
        <f>IF(LEN(J1787)=0,"",VLOOKUP(J1787,品类代码!$F:$G,2,0))</f>
        <v/>
      </c>
      <c r="L1787" s="64"/>
      <c r="M1787" s="39"/>
      <c r="N1787" s="39"/>
      <c r="O1787" s="39"/>
      <c r="P1787" s="39"/>
      <c r="Q1787" s="39"/>
      <c r="R1787" s="39"/>
      <c r="S1787" s="36" t="str">
        <f t="shared" si="27"/>
        <v/>
      </c>
      <c r="T1787" s="39"/>
      <c r="U1787" s="39"/>
      <c r="V1787" s="39"/>
    </row>
    <row r="1788" spans="1:22" s="17" customFormat="1" ht="14.25" thickBot="1">
      <c r="A1788" s="39"/>
      <c r="B1788" s="64"/>
      <c r="C1788" s="39"/>
      <c r="D1788" s="64"/>
      <c r="E1788" s="39"/>
      <c r="F1788" s="25"/>
      <c r="G1788" s="23"/>
      <c r="H1788" s="25"/>
      <c r="I1788" s="30" t="str">
        <f>IF(LEN(F1788)*LEN(G1788)*LEN(H1788)=0,"",VLOOKUP(F1788&amp;G1788&amp;H1788,品类代码!$D:$E,2,0))</f>
        <v/>
      </c>
      <c r="J1788" s="31" t="str">
        <f>IF(LEN(I1788)=0,"",VLOOKUP(I1788,品类代码!$E:$F,2,0))</f>
        <v/>
      </c>
      <c r="K1788" s="30" t="str">
        <f>IF(LEN(J1788)=0,"",VLOOKUP(J1788,品类代码!$F:$G,2,0))</f>
        <v/>
      </c>
      <c r="L1788" s="64"/>
      <c r="M1788" s="39"/>
      <c r="N1788" s="39"/>
      <c r="O1788" s="39"/>
      <c r="P1788" s="39"/>
      <c r="Q1788" s="39"/>
      <c r="R1788" s="39"/>
      <c r="S1788" s="36" t="str">
        <f t="shared" si="27"/>
        <v/>
      </c>
      <c r="T1788" s="39"/>
      <c r="U1788" s="39"/>
      <c r="V1788" s="39"/>
    </row>
    <row r="1789" spans="1:22" s="17" customFormat="1" ht="14.25" thickBot="1">
      <c r="A1789" s="39"/>
      <c r="B1789" s="64"/>
      <c r="C1789" s="39"/>
      <c r="D1789" s="64"/>
      <c r="E1789" s="39"/>
      <c r="F1789" s="25"/>
      <c r="G1789" s="23"/>
      <c r="H1789" s="25"/>
      <c r="I1789" s="30" t="str">
        <f>IF(LEN(F1789)*LEN(G1789)*LEN(H1789)=0,"",VLOOKUP(F1789&amp;G1789&amp;H1789,品类代码!$D:$E,2,0))</f>
        <v/>
      </c>
      <c r="J1789" s="31" t="str">
        <f>IF(LEN(I1789)=0,"",VLOOKUP(I1789,品类代码!$E:$F,2,0))</f>
        <v/>
      </c>
      <c r="K1789" s="30" t="str">
        <f>IF(LEN(J1789)=0,"",VLOOKUP(J1789,品类代码!$F:$G,2,0))</f>
        <v/>
      </c>
      <c r="L1789" s="64"/>
      <c r="M1789" s="39"/>
      <c r="N1789" s="39"/>
      <c r="O1789" s="39"/>
      <c r="P1789" s="39"/>
      <c r="Q1789" s="39"/>
      <c r="R1789" s="39"/>
      <c r="S1789" s="36" t="str">
        <f t="shared" si="27"/>
        <v/>
      </c>
      <c r="T1789" s="39"/>
      <c r="U1789" s="39"/>
      <c r="V1789" s="39"/>
    </row>
    <row r="1790" spans="1:22" s="17" customFormat="1" ht="14.25" thickBot="1">
      <c r="A1790" s="39"/>
      <c r="B1790" s="64"/>
      <c r="C1790" s="39"/>
      <c r="D1790" s="64"/>
      <c r="E1790" s="39"/>
      <c r="F1790" s="25"/>
      <c r="G1790" s="23"/>
      <c r="H1790" s="25"/>
      <c r="I1790" s="30" t="str">
        <f>IF(LEN(F1790)*LEN(G1790)*LEN(H1790)=0,"",VLOOKUP(F1790&amp;G1790&amp;H1790,品类代码!$D:$E,2,0))</f>
        <v/>
      </c>
      <c r="J1790" s="31" t="str">
        <f>IF(LEN(I1790)=0,"",VLOOKUP(I1790,品类代码!$E:$F,2,0))</f>
        <v/>
      </c>
      <c r="K1790" s="30" t="str">
        <f>IF(LEN(J1790)=0,"",VLOOKUP(J1790,品类代码!$F:$G,2,0))</f>
        <v/>
      </c>
      <c r="L1790" s="64"/>
      <c r="M1790" s="39"/>
      <c r="N1790" s="39"/>
      <c r="O1790" s="39"/>
      <c r="P1790" s="39"/>
      <c r="Q1790" s="39"/>
      <c r="R1790" s="39"/>
      <c r="S1790" s="36" t="str">
        <f t="shared" si="27"/>
        <v/>
      </c>
      <c r="T1790" s="39"/>
      <c r="U1790" s="39"/>
      <c r="V1790" s="39"/>
    </row>
    <row r="1791" spans="1:22" s="17" customFormat="1" ht="14.25" thickBot="1">
      <c r="A1791" s="39"/>
      <c r="B1791" s="64"/>
      <c r="C1791" s="39"/>
      <c r="D1791" s="64"/>
      <c r="E1791" s="39"/>
      <c r="F1791" s="25"/>
      <c r="G1791" s="23"/>
      <c r="H1791" s="25"/>
      <c r="I1791" s="30" t="str">
        <f>IF(LEN(F1791)*LEN(G1791)*LEN(H1791)=0,"",VLOOKUP(F1791&amp;G1791&amp;H1791,品类代码!$D:$E,2,0))</f>
        <v/>
      </c>
      <c r="J1791" s="31" t="str">
        <f>IF(LEN(I1791)=0,"",VLOOKUP(I1791,品类代码!$E:$F,2,0))</f>
        <v/>
      </c>
      <c r="K1791" s="30" t="str">
        <f>IF(LEN(J1791)=0,"",VLOOKUP(J1791,品类代码!$F:$G,2,0))</f>
        <v/>
      </c>
      <c r="L1791" s="64"/>
      <c r="M1791" s="39"/>
      <c r="N1791" s="39"/>
      <c r="O1791" s="39"/>
      <c r="P1791" s="39"/>
      <c r="Q1791" s="39"/>
      <c r="R1791" s="39"/>
      <c r="S1791" s="36" t="str">
        <f t="shared" si="27"/>
        <v/>
      </c>
      <c r="T1791" s="39"/>
      <c r="U1791" s="39"/>
      <c r="V1791" s="39"/>
    </row>
    <row r="1792" spans="1:22" s="17" customFormat="1" ht="14.25" thickBot="1">
      <c r="A1792" s="39"/>
      <c r="B1792" s="64"/>
      <c r="C1792" s="39"/>
      <c r="D1792" s="64"/>
      <c r="E1792" s="39"/>
      <c r="F1792" s="25"/>
      <c r="G1792" s="23"/>
      <c r="H1792" s="25"/>
      <c r="I1792" s="30" t="str">
        <f>IF(LEN(F1792)*LEN(G1792)*LEN(H1792)=0,"",VLOOKUP(F1792&amp;G1792&amp;H1792,品类代码!$D:$E,2,0))</f>
        <v/>
      </c>
      <c r="J1792" s="31" t="str">
        <f>IF(LEN(I1792)=0,"",VLOOKUP(I1792,品类代码!$E:$F,2,0))</f>
        <v/>
      </c>
      <c r="K1792" s="30" t="str">
        <f>IF(LEN(J1792)=0,"",VLOOKUP(J1792,品类代码!$F:$G,2,0))</f>
        <v/>
      </c>
      <c r="L1792" s="64"/>
      <c r="M1792" s="39"/>
      <c r="N1792" s="39"/>
      <c r="O1792" s="39"/>
      <c r="P1792" s="39"/>
      <c r="Q1792" s="39"/>
      <c r="R1792" s="39"/>
      <c r="S1792" s="36" t="str">
        <f t="shared" si="27"/>
        <v/>
      </c>
      <c r="T1792" s="39"/>
      <c r="U1792" s="39"/>
      <c r="V1792" s="39"/>
    </row>
    <row r="1793" spans="1:22" s="17" customFormat="1" ht="14.25" thickBot="1">
      <c r="A1793" s="39"/>
      <c r="B1793" s="64"/>
      <c r="C1793" s="39"/>
      <c r="D1793" s="64"/>
      <c r="E1793" s="39"/>
      <c r="F1793" s="25"/>
      <c r="G1793" s="23"/>
      <c r="H1793" s="25"/>
      <c r="I1793" s="30" t="str">
        <f>IF(LEN(F1793)*LEN(G1793)*LEN(H1793)=0,"",VLOOKUP(F1793&amp;G1793&amp;H1793,品类代码!$D:$E,2,0))</f>
        <v/>
      </c>
      <c r="J1793" s="31" t="str">
        <f>IF(LEN(I1793)=0,"",VLOOKUP(I1793,品类代码!$E:$F,2,0))</f>
        <v/>
      </c>
      <c r="K1793" s="30" t="str">
        <f>IF(LEN(J1793)=0,"",VLOOKUP(J1793,品类代码!$F:$G,2,0))</f>
        <v/>
      </c>
      <c r="L1793" s="64"/>
      <c r="M1793" s="39"/>
      <c r="N1793" s="39"/>
      <c r="O1793" s="39"/>
      <c r="P1793" s="39"/>
      <c r="Q1793" s="39"/>
      <c r="R1793" s="39"/>
      <c r="S1793" s="36" t="str">
        <f t="shared" si="27"/>
        <v/>
      </c>
      <c r="T1793" s="39"/>
      <c r="U1793" s="39"/>
      <c r="V1793" s="39"/>
    </row>
    <row r="1794" spans="1:22" s="17" customFormat="1" ht="14.25" thickBot="1">
      <c r="A1794" s="39"/>
      <c r="B1794" s="64"/>
      <c r="C1794" s="39"/>
      <c r="D1794" s="64"/>
      <c r="E1794" s="39"/>
      <c r="F1794" s="25"/>
      <c r="G1794" s="23"/>
      <c r="H1794" s="25"/>
      <c r="I1794" s="30" t="str">
        <f>IF(LEN(F1794)*LEN(G1794)*LEN(H1794)=0,"",VLOOKUP(F1794&amp;G1794&amp;H1794,品类代码!$D:$E,2,0))</f>
        <v/>
      </c>
      <c r="J1794" s="31" t="str">
        <f>IF(LEN(I1794)=0,"",VLOOKUP(I1794,品类代码!$E:$F,2,0))</f>
        <v/>
      </c>
      <c r="K1794" s="30" t="str">
        <f>IF(LEN(J1794)=0,"",VLOOKUP(J1794,品类代码!$F:$G,2,0))</f>
        <v/>
      </c>
      <c r="L1794" s="64"/>
      <c r="M1794" s="39"/>
      <c r="N1794" s="39"/>
      <c r="O1794" s="39"/>
      <c r="P1794" s="39"/>
      <c r="Q1794" s="39"/>
      <c r="R1794" s="39"/>
      <c r="S1794" s="36" t="str">
        <f t="shared" si="27"/>
        <v/>
      </c>
      <c r="T1794" s="39"/>
      <c r="U1794" s="39"/>
      <c r="V1794" s="39"/>
    </row>
    <row r="1795" spans="1:22" s="17" customFormat="1" ht="14.25" thickBot="1">
      <c r="A1795" s="39"/>
      <c r="B1795" s="64"/>
      <c r="C1795" s="39"/>
      <c r="D1795" s="64"/>
      <c r="E1795" s="39"/>
      <c r="F1795" s="25"/>
      <c r="G1795" s="23"/>
      <c r="H1795" s="25"/>
      <c r="I1795" s="30" t="str">
        <f>IF(LEN(F1795)*LEN(G1795)*LEN(H1795)=0,"",VLOOKUP(F1795&amp;G1795&amp;H1795,品类代码!$D:$E,2,0))</f>
        <v/>
      </c>
      <c r="J1795" s="31" t="str">
        <f>IF(LEN(I1795)=0,"",VLOOKUP(I1795,品类代码!$E:$F,2,0))</f>
        <v/>
      </c>
      <c r="K1795" s="30" t="str">
        <f>IF(LEN(J1795)=0,"",VLOOKUP(J1795,品类代码!$F:$G,2,0))</f>
        <v/>
      </c>
      <c r="L1795" s="64"/>
      <c r="M1795" s="39"/>
      <c r="N1795" s="39"/>
      <c r="O1795" s="39"/>
      <c r="P1795" s="39"/>
      <c r="Q1795" s="39"/>
      <c r="R1795" s="39"/>
      <c r="S1795" s="36" t="str">
        <f t="shared" si="27"/>
        <v/>
      </c>
      <c r="T1795" s="39"/>
      <c r="U1795" s="39"/>
      <c r="V1795" s="39"/>
    </row>
    <row r="1796" spans="1:22" s="17" customFormat="1" ht="14.25" thickBot="1">
      <c r="A1796" s="39"/>
      <c r="B1796" s="64"/>
      <c r="C1796" s="39"/>
      <c r="D1796" s="64"/>
      <c r="E1796" s="39"/>
      <c r="F1796" s="25"/>
      <c r="G1796" s="23"/>
      <c r="H1796" s="25"/>
      <c r="I1796" s="30" t="str">
        <f>IF(LEN(F1796)*LEN(G1796)*LEN(H1796)=0,"",VLOOKUP(F1796&amp;G1796&amp;H1796,品类代码!$D:$E,2,0))</f>
        <v/>
      </c>
      <c r="J1796" s="31" t="str">
        <f>IF(LEN(I1796)=0,"",VLOOKUP(I1796,品类代码!$E:$F,2,0))</f>
        <v/>
      </c>
      <c r="K1796" s="30" t="str">
        <f>IF(LEN(J1796)=0,"",VLOOKUP(J1796,品类代码!$F:$G,2,0))</f>
        <v/>
      </c>
      <c r="L1796" s="64"/>
      <c r="M1796" s="39"/>
      <c r="N1796" s="39"/>
      <c r="O1796" s="39"/>
      <c r="P1796" s="39"/>
      <c r="Q1796" s="39"/>
      <c r="R1796" s="39"/>
      <c r="S1796" s="36" t="str">
        <f t="shared" si="27"/>
        <v/>
      </c>
      <c r="T1796" s="39"/>
      <c r="U1796" s="39"/>
      <c r="V1796" s="39"/>
    </row>
    <row r="1797" spans="1:22" s="17" customFormat="1" ht="14.25" thickBot="1">
      <c r="A1797" s="39"/>
      <c r="B1797" s="64"/>
      <c r="C1797" s="39"/>
      <c r="D1797" s="64"/>
      <c r="E1797" s="39"/>
      <c r="F1797" s="25"/>
      <c r="G1797" s="23"/>
      <c r="H1797" s="25"/>
      <c r="I1797" s="30" t="str">
        <f>IF(LEN(F1797)*LEN(G1797)*LEN(H1797)=0,"",VLOOKUP(F1797&amp;G1797&amp;H1797,品类代码!$D:$E,2,0))</f>
        <v/>
      </c>
      <c r="J1797" s="31" t="str">
        <f>IF(LEN(I1797)=0,"",VLOOKUP(I1797,品类代码!$E:$F,2,0))</f>
        <v/>
      </c>
      <c r="K1797" s="30" t="str">
        <f>IF(LEN(J1797)=0,"",VLOOKUP(J1797,品类代码!$F:$G,2,0))</f>
        <v/>
      </c>
      <c r="L1797" s="64"/>
      <c r="M1797" s="39"/>
      <c r="N1797" s="39"/>
      <c r="O1797" s="39"/>
      <c r="P1797" s="39"/>
      <c r="Q1797" s="39"/>
      <c r="R1797" s="39"/>
      <c r="S1797" s="36" t="str">
        <f t="shared" si="27"/>
        <v/>
      </c>
      <c r="T1797" s="39"/>
      <c r="U1797" s="39"/>
      <c r="V1797" s="39"/>
    </row>
    <row r="1798" spans="1:22" s="17" customFormat="1" ht="14.25" thickBot="1">
      <c r="A1798" s="39"/>
      <c r="B1798" s="64"/>
      <c r="C1798" s="39"/>
      <c r="D1798" s="64"/>
      <c r="E1798" s="39"/>
      <c r="F1798" s="25"/>
      <c r="G1798" s="23"/>
      <c r="H1798" s="25"/>
      <c r="I1798" s="30" t="str">
        <f>IF(LEN(F1798)*LEN(G1798)*LEN(H1798)=0,"",VLOOKUP(F1798&amp;G1798&amp;H1798,品类代码!$D:$E,2,0))</f>
        <v/>
      </c>
      <c r="J1798" s="31" t="str">
        <f>IF(LEN(I1798)=0,"",VLOOKUP(I1798,品类代码!$E:$F,2,0))</f>
        <v/>
      </c>
      <c r="K1798" s="30" t="str">
        <f>IF(LEN(J1798)=0,"",VLOOKUP(J1798,品类代码!$F:$G,2,0))</f>
        <v/>
      </c>
      <c r="L1798" s="64"/>
      <c r="M1798" s="39"/>
      <c r="N1798" s="39"/>
      <c r="O1798" s="39"/>
      <c r="P1798" s="39"/>
      <c r="Q1798" s="39"/>
      <c r="R1798" s="39"/>
      <c r="S1798" s="36" t="str">
        <f t="shared" ref="S1798:S1861" si="28">IF(LEN($B$3)*LEN(H1798)*LEN(B1798)*LEN(D1798)*LEN(L1798)=0,"",$B$3&amp;"-"&amp;H1798&amp;"-"&amp;B1798&amp;"-"&amp;D1798&amp;"-"&amp;IF(LEN(M1798)=0,L1798,IF(LEN(N1798)*LEN(M1798)&gt;0,M1798&amp;"("&amp;L1798&amp;")"&amp;N1798,M1798&amp;"("&amp;L1798&amp;")")))</f>
        <v/>
      </c>
      <c r="T1798" s="39"/>
      <c r="U1798" s="39"/>
      <c r="V1798" s="39"/>
    </row>
    <row r="1799" spans="1:22" s="17" customFormat="1" ht="14.25" thickBot="1">
      <c r="A1799" s="39"/>
      <c r="B1799" s="64"/>
      <c r="C1799" s="39"/>
      <c r="D1799" s="64"/>
      <c r="E1799" s="39"/>
      <c r="F1799" s="25"/>
      <c r="G1799" s="23"/>
      <c r="H1799" s="25"/>
      <c r="I1799" s="30" t="str">
        <f>IF(LEN(F1799)*LEN(G1799)*LEN(H1799)=0,"",VLOOKUP(F1799&amp;G1799&amp;H1799,品类代码!$D:$E,2,0))</f>
        <v/>
      </c>
      <c r="J1799" s="31" t="str">
        <f>IF(LEN(I1799)=0,"",VLOOKUP(I1799,品类代码!$E:$F,2,0))</f>
        <v/>
      </c>
      <c r="K1799" s="30" t="str">
        <f>IF(LEN(J1799)=0,"",VLOOKUP(J1799,品类代码!$F:$G,2,0))</f>
        <v/>
      </c>
      <c r="L1799" s="64"/>
      <c r="M1799" s="39"/>
      <c r="N1799" s="39"/>
      <c r="O1799" s="39"/>
      <c r="P1799" s="39"/>
      <c r="Q1799" s="39"/>
      <c r="R1799" s="39"/>
      <c r="S1799" s="36" t="str">
        <f t="shared" si="28"/>
        <v/>
      </c>
      <c r="T1799" s="39"/>
      <c r="U1799" s="39"/>
      <c r="V1799" s="39"/>
    </row>
    <row r="1800" spans="1:22" s="17" customFormat="1" ht="14.25" thickBot="1">
      <c r="A1800" s="39"/>
      <c r="B1800" s="64"/>
      <c r="C1800" s="39"/>
      <c r="D1800" s="64"/>
      <c r="E1800" s="39"/>
      <c r="F1800" s="25"/>
      <c r="G1800" s="23"/>
      <c r="H1800" s="25"/>
      <c r="I1800" s="30" t="str">
        <f>IF(LEN(F1800)*LEN(G1800)*LEN(H1800)=0,"",VLOOKUP(F1800&amp;G1800&amp;H1800,品类代码!$D:$E,2,0))</f>
        <v/>
      </c>
      <c r="J1800" s="31" t="str">
        <f>IF(LEN(I1800)=0,"",VLOOKUP(I1800,品类代码!$E:$F,2,0))</f>
        <v/>
      </c>
      <c r="K1800" s="30" t="str">
        <f>IF(LEN(J1800)=0,"",VLOOKUP(J1800,品类代码!$F:$G,2,0))</f>
        <v/>
      </c>
      <c r="L1800" s="64"/>
      <c r="M1800" s="39"/>
      <c r="N1800" s="39"/>
      <c r="O1800" s="39"/>
      <c r="P1800" s="39"/>
      <c r="Q1800" s="39"/>
      <c r="R1800" s="39"/>
      <c r="S1800" s="36" t="str">
        <f t="shared" si="28"/>
        <v/>
      </c>
      <c r="T1800" s="39"/>
      <c r="U1800" s="39"/>
      <c r="V1800" s="39"/>
    </row>
    <row r="1801" spans="1:22" s="17" customFormat="1" ht="14.25" thickBot="1">
      <c r="A1801" s="39"/>
      <c r="B1801" s="64"/>
      <c r="C1801" s="39"/>
      <c r="D1801" s="64"/>
      <c r="E1801" s="39"/>
      <c r="F1801" s="25"/>
      <c r="G1801" s="23"/>
      <c r="H1801" s="25"/>
      <c r="I1801" s="30" t="str">
        <f>IF(LEN(F1801)*LEN(G1801)*LEN(H1801)=0,"",VLOOKUP(F1801&amp;G1801&amp;H1801,品类代码!$D:$E,2,0))</f>
        <v/>
      </c>
      <c r="J1801" s="31" t="str">
        <f>IF(LEN(I1801)=0,"",VLOOKUP(I1801,品类代码!$E:$F,2,0))</f>
        <v/>
      </c>
      <c r="K1801" s="30" t="str">
        <f>IF(LEN(J1801)=0,"",VLOOKUP(J1801,品类代码!$F:$G,2,0))</f>
        <v/>
      </c>
      <c r="L1801" s="64"/>
      <c r="M1801" s="39"/>
      <c r="N1801" s="39"/>
      <c r="O1801" s="39"/>
      <c r="P1801" s="39"/>
      <c r="Q1801" s="39"/>
      <c r="R1801" s="39"/>
      <c r="S1801" s="36" t="str">
        <f t="shared" si="28"/>
        <v/>
      </c>
      <c r="T1801" s="39"/>
      <c r="U1801" s="39"/>
      <c r="V1801" s="39"/>
    </row>
    <row r="1802" spans="1:22" s="17" customFormat="1" ht="14.25" thickBot="1">
      <c r="A1802" s="39"/>
      <c r="B1802" s="64"/>
      <c r="C1802" s="39"/>
      <c r="D1802" s="64"/>
      <c r="E1802" s="39"/>
      <c r="F1802" s="25"/>
      <c r="G1802" s="23"/>
      <c r="H1802" s="25"/>
      <c r="I1802" s="30" t="str">
        <f>IF(LEN(F1802)*LEN(G1802)*LEN(H1802)=0,"",VLOOKUP(F1802&amp;G1802&amp;H1802,品类代码!$D:$E,2,0))</f>
        <v/>
      </c>
      <c r="J1802" s="31" t="str">
        <f>IF(LEN(I1802)=0,"",VLOOKUP(I1802,品类代码!$E:$F,2,0))</f>
        <v/>
      </c>
      <c r="K1802" s="30" t="str">
        <f>IF(LEN(J1802)=0,"",VLOOKUP(J1802,品类代码!$F:$G,2,0))</f>
        <v/>
      </c>
      <c r="L1802" s="64"/>
      <c r="M1802" s="39"/>
      <c r="N1802" s="39"/>
      <c r="O1802" s="39"/>
      <c r="P1802" s="39"/>
      <c r="Q1802" s="39"/>
      <c r="R1802" s="39"/>
      <c r="S1802" s="36" t="str">
        <f t="shared" si="28"/>
        <v/>
      </c>
      <c r="T1802" s="39"/>
      <c r="U1802" s="39"/>
      <c r="V1802" s="39"/>
    </row>
    <row r="1803" spans="1:22" s="17" customFormat="1" ht="14.25" thickBot="1">
      <c r="A1803" s="39"/>
      <c r="B1803" s="64"/>
      <c r="C1803" s="39"/>
      <c r="D1803" s="64"/>
      <c r="E1803" s="39"/>
      <c r="F1803" s="25"/>
      <c r="G1803" s="23"/>
      <c r="H1803" s="25"/>
      <c r="I1803" s="30" t="str">
        <f>IF(LEN(F1803)*LEN(G1803)*LEN(H1803)=0,"",VLOOKUP(F1803&amp;G1803&amp;H1803,品类代码!$D:$E,2,0))</f>
        <v/>
      </c>
      <c r="J1803" s="31" t="str">
        <f>IF(LEN(I1803)=0,"",VLOOKUP(I1803,品类代码!$E:$F,2,0))</f>
        <v/>
      </c>
      <c r="K1803" s="30" t="str">
        <f>IF(LEN(J1803)=0,"",VLOOKUP(J1803,品类代码!$F:$G,2,0))</f>
        <v/>
      </c>
      <c r="L1803" s="64"/>
      <c r="M1803" s="39"/>
      <c r="N1803" s="39"/>
      <c r="O1803" s="39"/>
      <c r="P1803" s="39"/>
      <c r="Q1803" s="39"/>
      <c r="R1803" s="39"/>
      <c r="S1803" s="36" t="str">
        <f t="shared" si="28"/>
        <v/>
      </c>
      <c r="T1803" s="39"/>
      <c r="U1803" s="39"/>
      <c r="V1803" s="39"/>
    </row>
    <row r="1804" spans="1:22" s="17" customFormat="1" ht="14.25" thickBot="1">
      <c r="A1804" s="39"/>
      <c r="B1804" s="64"/>
      <c r="C1804" s="39"/>
      <c r="D1804" s="64"/>
      <c r="E1804" s="39"/>
      <c r="F1804" s="25"/>
      <c r="G1804" s="23"/>
      <c r="H1804" s="25"/>
      <c r="I1804" s="30" t="str">
        <f>IF(LEN(F1804)*LEN(G1804)*LEN(H1804)=0,"",VLOOKUP(F1804&amp;G1804&amp;H1804,品类代码!$D:$E,2,0))</f>
        <v/>
      </c>
      <c r="J1804" s="31" t="str">
        <f>IF(LEN(I1804)=0,"",VLOOKUP(I1804,品类代码!$E:$F,2,0))</f>
        <v/>
      </c>
      <c r="K1804" s="30" t="str">
        <f>IF(LEN(J1804)=0,"",VLOOKUP(J1804,品类代码!$F:$G,2,0))</f>
        <v/>
      </c>
      <c r="L1804" s="64"/>
      <c r="M1804" s="39"/>
      <c r="N1804" s="39"/>
      <c r="O1804" s="39"/>
      <c r="P1804" s="39"/>
      <c r="Q1804" s="39"/>
      <c r="R1804" s="39"/>
      <c r="S1804" s="36" t="str">
        <f t="shared" si="28"/>
        <v/>
      </c>
      <c r="T1804" s="39"/>
      <c r="U1804" s="39"/>
      <c r="V1804" s="39"/>
    </row>
    <row r="1805" spans="1:22" s="17" customFormat="1" ht="14.25" thickBot="1">
      <c r="A1805" s="39"/>
      <c r="B1805" s="64"/>
      <c r="C1805" s="39"/>
      <c r="D1805" s="64"/>
      <c r="E1805" s="39"/>
      <c r="F1805" s="25"/>
      <c r="G1805" s="23"/>
      <c r="H1805" s="25"/>
      <c r="I1805" s="30" t="str">
        <f>IF(LEN(F1805)*LEN(G1805)*LEN(H1805)=0,"",VLOOKUP(F1805&amp;G1805&amp;H1805,品类代码!$D:$E,2,0))</f>
        <v/>
      </c>
      <c r="J1805" s="31" t="str">
        <f>IF(LEN(I1805)=0,"",VLOOKUP(I1805,品类代码!$E:$F,2,0))</f>
        <v/>
      </c>
      <c r="K1805" s="30" t="str">
        <f>IF(LEN(J1805)=0,"",VLOOKUP(J1805,品类代码!$F:$G,2,0))</f>
        <v/>
      </c>
      <c r="L1805" s="64"/>
      <c r="M1805" s="39"/>
      <c r="N1805" s="39"/>
      <c r="O1805" s="39"/>
      <c r="P1805" s="39"/>
      <c r="Q1805" s="39"/>
      <c r="R1805" s="39"/>
      <c r="S1805" s="36" t="str">
        <f t="shared" si="28"/>
        <v/>
      </c>
      <c r="T1805" s="39"/>
      <c r="U1805" s="39"/>
      <c r="V1805" s="39"/>
    </row>
    <row r="1806" spans="1:22" s="17" customFormat="1" ht="14.25" thickBot="1">
      <c r="A1806" s="39"/>
      <c r="B1806" s="64"/>
      <c r="C1806" s="39"/>
      <c r="D1806" s="64"/>
      <c r="E1806" s="39"/>
      <c r="F1806" s="25"/>
      <c r="G1806" s="23"/>
      <c r="H1806" s="25"/>
      <c r="I1806" s="30" t="str">
        <f>IF(LEN(F1806)*LEN(G1806)*LEN(H1806)=0,"",VLOOKUP(F1806&amp;G1806&amp;H1806,品类代码!$D:$E,2,0))</f>
        <v/>
      </c>
      <c r="J1806" s="31" t="str">
        <f>IF(LEN(I1806)=0,"",VLOOKUP(I1806,品类代码!$E:$F,2,0))</f>
        <v/>
      </c>
      <c r="K1806" s="30" t="str">
        <f>IF(LEN(J1806)=0,"",VLOOKUP(J1806,品类代码!$F:$G,2,0))</f>
        <v/>
      </c>
      <c r="L1806" s="64"/>
      <c r="M1806" s="39"/>
      <c r="N1806" s="39"/>
      <c r="O1806" s="39"/>
      <c r="P1806" s="39"/>
      <c r="Q1806" s="39"/>
      <c r="R1806" s="39"/>
      <c r="S1806" s="36" t="str">
        <f t="shared" si="28"/>
        <v/>
      </c>
      <c r="T1806" s="39"/>
      <c r="U1806" s="39"/>
      <c r="V1806" s="39"/>
    </row>
    <row r="1807" spans="1:22" s="17" customFormat="1" ht="14.25" thickBot="1">
      <c r="A1807" s="39"/>
      <c r="B1807" s="64"/>
      <c r="C1807" s="39"/>
      <c r="D1807" s="64"/>
      <c r="E1807" s="39"/>
      <c r="F1807" s="25"/>
      <c r="G1807" s="23"/>
      <c r="H1807" s="25"/>
      <c r="I1807" s="30" t="str">
        <f>IF(LEN(F1807)*LEN(G1807)*LEN(H1807)=0,"",VLOOKUP(F1807&amp;G1807&amp;H1807,品类代码!$D:$E,2,0))</f>
        <v/>
      </c>
      <c r="J1807" s="31" t="str">
        <f>IF(LEN(I1807)=0,"",VLOOKUP(I1807,品类代码!$E:$F,2,0))</f>
        <v/>
      </c>
      <c r="K1807" s="30" t="str">
        <f>IF(LEN(J1807)=0,"",VLOOKUP(J1807,品类代码!$F:$G,2,0))</f>
        <v/>
      </c>
      <c r="L1807" s="64"/>
      <c r="M1807" s="39"/>
      <c r="N1807" s="39"/>
      <c r="O1807" s="39"/>
      <c r="P1807" s="39"/>
      <c r="Q1807" s="39"/>
      <c r="R1807" s="39"/>
      <c r="S1807" s="36" t="str">
        <f t="shared" si="28"/>
        <v/>
      </c>
      <c r="T1807" s="39"/>
      <c r="U1807" s="39"/>
      <c r="V1807" s="39"/>
    </row>
    <row r="1808" spans="1:22" s="17" customFormat="1" ht="14.25" thickBot="1">
      <c r="A1808" s="39"/>
      <c r="B1808" s="64"/>
      <c r="C1808" s="39"/>
      <c r="D1808" s="64"/>
      <c r="E1808" s="39"/>
      <c r="F1808" s="25"/>
      <c r="G1808" s="23"/>
      <c r="H1808" s="25"/>
      <c r="I1808" s="30" t="str">
        <f>IF(LEN(F1808)*LEN(G1808)*LEN(H1808)=0,"",VLOOKUP(F1808&amp;G1808&amp;H1808,品类代码!$D:$E,2,0))</f>
        <v/>
      </c>
      <c r="J1808" s="31" t="str">
        <f>IF(LEN(I1808)=0,"",VLOOKUP(I1808,品类代码!$E:$F,2,0))</f>
        <v/>
      </c>
      <c r="K1808" s="30" t="str">
        <f>IF(LEN(J1808)=0,"",VLOOKUP(J1808,品类代码!$F:$G,2,0))</f>
        <v/>
      </c>
      <c r="L1808" s="64"/>
      <c r="M1808" s="39"/>
      <c r="N1808" s="39"/>
      <c r="O1808" s="39"/>
      <c r="P1808" s="39"/>
      <c r="Q1808" s="39"/>
      <c r="R1808" s="39"/>
      <c r="S1808" s="36" t="str">
        <f t="shared" si="28"/>
        <v/>
      </c>
      <c r="T1808" s="39"/>
      <c r="U1808" s="39"/>
      <c r="V1808" s="39"/>
    </row>
    <row r="1809" spans="1:22" s="17" customFormat="1" ht="14.25" thickBot="1">
      <c r="A1809" s="39"/>
      <c r="B1809" s="64"/>
      <c r="C1809" s="39"/>
      <c r="D1809" s="64"/>
      <c r="E1809" s="39"/>
      <c r="F1809" s="25"/>
      <c r="G1809" s="23"/>
      <c r="H1809" s="25"/>
      <c r="I1809" s="30" t="str">
        <f>IF(LEN(F1809)*LEN(G1809)*LEN(H1809)=0,"",VLOOKUP(F1809&amp;G1809&amp;H1809,品类代码!$D:$E,2,0))</f>
        <v/>
      </c>
      <c r="J1809" s="31" t="str">
        <f>IF(LEN(I1809)=0,"",VLOOKUP(I1809,品类代码!$E:$F,2,0))</f>
        <v/>
      </c>
      <c r="K1809" s="30" t="str">
        <f>IF(LEN(J1809)=0,"",VLOOKUP(J1809,品类代码!$F:$G,2,0))</f>
        <v/>
      </c>
      <c r="L1809" s="64"/>
      <c r="M1809" s="39"/>
      <c r="N1809" s="39"/>
      <c r="O1809" s="39"/>
      <c r="P1809" s="39"/>
      <c r="Q1809" s="39"/>
      <c r="R1809" s="39"/>
      <c r="S1809" s="36" t="str">
        <f t="shared" si="28"/>
        <v/>
      </c>
      <c r="T1809" s="39"/>
      <c r="U1809" s="39"/>
      <c r="V1809" s="39"/>
    </row>
    <row r="1810" spans="1:22" s="17" customFormat="1" ht="14.25" thickBot="1">
      <c r="A1810" s="39"/>
      <c r="B1810" s="64"/>
      <c r="C1810" s="39"/>
      <c r="D1810" s="64"/>
      <c r="E1810" s="39"/>
      <c r="F1810" s="25"/>
      <c r="G1810" s="23"/>
      <c r="H1810" s="25"/>
      <c r="I1810" s="30" t="str">
        <f>IF(LEN(F1810)*LEN(G1810)*LEN(H1810)=0,"",VLOOKUP(F1810&amp;G1810&amp;H1810,品类代码!$D:$E,2,0))</f>
        <v/>
      </c>
      <c r="J1810" s="31" t="str">
        <f>IF(LEN(I1810)=0,"",VLOOKUP(I1810,品类代码!$E:$F,2,0))</f>
        <v/>
      </c>
      <c r="K1810" s="30" t="str">
        <f>IF(LEN(J1810)=0,"",VLOOKUP(J1810,品类代码!$F:$G,2,0))</f>
        <v/>
      </c>
      <c r="L1810" s="64"/>
      <c r="M1810" s="39"/>
      <c r="N1810" s="39"/>
      <c r="O1810" s="39"/>
      <c r="P1810" s="39"/>
      <c r="Q1810" s="39"/>
      <c r="R1810" s="39"/>
      <c r="S1810" s="36" t="str">
        <f t="shared" si="28"/>
        <v/>
      </c>
      <c r="T1810" s="39"/>
      <c r="U1810" s="39"/>
      <c r="V1810" s="39"/>
    </row>
    <row r="1811" spans="1:22" s="17" customFormat="1" ht="14.25" thickBot="1">
      <c r="A1811" s="39"/>
      <c r="B1811" s="64"/>
      <c r="C1811" s="39"/>
      <c r="D1811" s="64"/>
      <c r="E1811" s="39"/>
      <c r="F1811" s="25"/>
      <c r="G1811" s="23"/>
      <c r="H1811" s="25"/>
      <c r="I1811" s="30" t="str">
        <f>IF(LEN(F1811)*LEN(G1811)*LEN(H1811)=0,"",VLOOKUP(F1811&amp;G1811&amp;H1811,品类代码!$D:$E,2,0))</f>
        <v/>
      </c>
      <c r="J1811" s="31" t="str">
        <f>IF(LEN(I1811)=0,"",VLOOKUP(I1811,品类代码!$E:$F,2,0))</f>
        <v/>
      </c>
      <c r="K1811" s="30" t="str">
        <f>IF(LEN(J1811)=0,"",VLOOKUP(J1811,品类代码!$F:$G,2,0))</f>
        <v/>
      </c>
      <c r="L1811" s="64"/>
      <c r="M1811" s="39"/>
      <c r="N1811" s="39"/>
      <c r="O1811" s="39"/>
      <c r="P1811" s="39"/>
      <c r="Q1811" s="39"/>
      <c r="R1811" s="39"/>
      <c r="S1811" s="36" t="str">
        <f t="shared" si="28"/>
        <v/>
      </c>
      <c r="T1811" s="39"/>
      <c r="U1811" s="39"/>
      <c r="V1811" s="39"/>
    </row>
    <row r="1812" spans="1:22" s="17" customFormat="1" ht="14.25" thickBot="1">
      <c r="A1812" s="39"/>
      <c r="B1812" s="64"/>
      <c r="C1812" s="39"/>
      <c r="D1812" s="64"/>
      <c r="E1812" s="39"/>
      <c r="F1812" s="25"/>
      <c r="G1812" s="23"/>
      <c r="H1812" s="25"/>
      <c r="I1812" s="30" t="str">
        <f>IF(LEN(F1812)*LEN(G1812)*LEN(H1812)=0,"",VLOOKUP(F1812&amp;G1812&amp;H1812,品类代码!$D:$E,2,0))</f>
        <v/>
      </c>
      <c r="J1812" s="31" t="str">
        <f>IF(LEN(I1812)=0,"",VLOOKUP(I1812,品类代码!$E:$F,2,0))</f>
        <v/>
      </c>
      <c r="K1812" s="30" t="str">
        <f>IF(LEN(J1812)=0,"",VLOOKUP(J1812,品类代码!$F:$G,2,0))</f>
        <v/>
      </c>
      <c r="L1812" s="64"/>
      <c r="M1812" s="39"/>
      <c r="N1812" s="39"/>
      <c r="O1812" s="39"/>
      <c r="P1812" s="39"/>
      <c r="Q1812" s="39"/>
      <c r="R1812" s="39"/>
      <c r="S1812" s="36" t="str">
        <f t="shared" si="28"/>
        <v/>
      </c>
      <c r="T1812" s="39"/>
      <c r="U1812" s="39"/>
      <c r="V1812" s="39"/>
    </row>
    <row r="1813" spans="1:22" s="17" customFormat="1" ht="14.25" thickBot="1">
      <c r="A1813" s="39"/>
      <c r="B1813" s="64"/>
      <c r="C1813" s="39"/>
      <c r="D1813" s="64"/>
      <c r="E1813" s="39"/>
      <c r="F1813" s="25"/>
      <c r="G1813" s="23"/>
      <c r="H1813" s="25"/>
      <c r="I1813" s="30" t="str">
        <f>IF(LEN(F1813)*LEN(G1813)*LEN(H1813)=0,"",VLOOKUP(F1813&amp;G1813&amp;H1813,品类代码!$D:$E,2,0))</f>
        <v/>
      </c>
      <c r="J1813" s="31" t="str">
        <f>IF(LEN(I1813)=0,"",VLOOKUP(I1813,品类代码!$E:$F,2,0))</f>
        <v/>
      </c>
      <c r="K1813" s="30" t="str">
        <f>IF(LEN(J1813)=0,"",VLOOKUP(J1813,品类代码!$F:$G,2,0))</f>
        <v/>
      </c>
      <c r="L1813" s="64"/>
      <c r="M1813" s="39"/>
      <c r="N1813" s="39"/>
      <c r="O1813" s="39"/>
      <c r="P1813" s="39"/>
      <c r="Q1813" s="39"/>
      <c r="R1813" s="39"/>
      <c r="S1813" s="36" t="str">
        <f t="shared" si="28"/>
        <v/>
      </c>
      <c r="T1813" s="39"/>
      <c r="U1813" s="39"/>
      <c r="V1813" s="39"/>
    </row>
    <row r="1814" spans="1:22" s="17" customFormat="1" ht="14.25" thickBot="1">
      <c r="A1814" s="39"/>
      <c r="B1814" s="64"/>
      <c r="C1814" s="39"/>
      <c r="D1814" s="64"/>
      <c r="E1814" s="39"/>
      <c r="F1814" s="25"/>
      <c r="G1814" s="23"/>
      <c r="H1814" s="25"/>
      <c r="I1814" s="30" t="str">
        <f>IF(LEN(F1814)*LEN(G1814)*LEN(H1814)=0,"",VLOOKUP(F1814&amp;G1814&amp;H1814,品类代码!$D:$E,2,0))</f>
        <v/>
      </c>
      <c r="J1814" s="31" t="str">
        <f>IF(LEN(I1814)=0,"",VLOOKUP(I1814,品类代码!$E:$F,2,0))</f>
        <v/>
      </c>
      <c r="K1814" s="30" t="str">
        <f>IF(LEN(J1814)=0,"",VLOOKUP(J1814,品类代码!$F:$G,2,0))</f>
        <v/>
      </c>
      <c r="L1814" s="64"/>
      <c r="M1814" s="39"/>
      <c r="N1814" s="39"/>
      <c r="O1814" s="39"/>
      <c r="P1814" s="39"/>
      <c r="Q1814" s="39"/>
      <c r="R1814" s="39"/>
      <c r="S1814" s="36" t="str">
        <f t="shared" si="28"/>
        <v/>
      </c>
      <c r="T1814" s="39"/>
      <c r="U1814" s="39"/>
      <c r="V1814" s="39"/>
    </row>
    <row r="1815" spans="1:22" s="17" customFormat="1" ht="14.25" thickBot="1">
      <c r="A1815" s="39"/>
      <c r="B1815" s="64"/>
      <c r="C1815" s="39"/>
      <c r="D1815" s="64"/>
      <c r="E1815" s="39"/>
      <c r="F1815" s="25"/>
      <c r="G1815" s="23"/>
      <c r="H1815" s="25"/>
      <c r="I1815" s="30" t="str">
        <f>IF(LEN(F1815)*LEN(G1815)*LEN(H1815)=0,"",VLOOKUP(F1815&amp;G1815&amp;H1815,品类代码!$D:$E,2,0))</f>
        <v/>
      </c>
      <c r="J1815" s="31" t="str">
        <f>IF(LEN(I1815)=0,"",VLOOKUP(I1815,品类代码!$E:$F,2,0))</f>
        <v/>
      </c>
      <c r="K1815" s="30" t="str">
        <f>IF(LEN(J1815)=0,"",VLOOKUP(J1815,品类代码!$F:$G,2,0))</f>
        <v/>
      </c>
      <c r="L1815" s="64"/>
      <c r="M1815" s="39"/>
      <c r="N1815" s="39"/>
      <c r="O1815" s="39"/>
      <c r="P1815" s="39"/>
      <c r="Q1815" s="39"/>
      <c r="R1815" s="39"/>
      <c r="S1815" s="36" t="str">
        <f t="shared" si="28"/>
        <v/>
      </c>
      <c r="T1815" s="39"/>
      <c r="U1815" s="39"/>
      <c r="V1815" s="39"/>
    </row>
    <row r="1816" spans="1:22" s="17" customFormat="1" ht="14.25" thickBot="1">
      <c r="A1816" s="39"/>
      <c r="B1816" s="64"/>
      <c r="C1816" s="39"/>
      <c r="D1816" s="64"/>
      <c r="E1816" s="39"/>
      <c r="F1816" s="25"/>
      <c r="G1816" s="23"/>
      <c r="H1816" s="25"/>
      <c r="I1816" s="30" t="str">
        <f>IF(LEN(F1816)*LEN(G1816)*LEN(H1816)=0,"",VLOOKUP(F1816&amp;G1816&amp;H1816,品类代码!$D:$E,2,0))</f>
        <v/>
      </c>
      <c r="J1816" s="31" t="str">
        <f>IF(LEN(I1816)=0,"",VLOOKUP(I1816,品类代码!$E:$F,2,0))</f>
        <v/>
      </c>
      <c r="K1816" s="30" t="str">
        <f>IF(LEN(J1816)=0,"",VLOOKUP(J1816,品类代码!$F:$G,2,0))</f>
        <v/>
      </c>
      <c r="L1816" s="64"/>
      <c r="M1816" s="39"/>
      <c r="N1816" s="39"/>
      <c r="O1816" s="39"/>
      <c r="P1816" s="39"/>
      <c r="Q1816" s="39"/>
      <c r="R1816" s="39"/>
      <c r="S1816" s="36" t="str">
        <f t="shared" si="28"/>
        <v/>
      </c>
      <c r="T1816" s="39"/>
      <c r="U1816" s="39"/>
      <c r="V1816" s="39"/>
    </row>
    <row r="1817" spans="1:22" s="17" customFormat="1" ht="14.25" thickBot="1">
      <c r="A1817" s="39"/>
      <c r="B1817" s="64"/>
      <c r="C1817" s="39"/>
      <c r="D1817" s="64"/>
      <c r="E1817" s="39"/>
      <c r="F1817" s="25"/>
      <c r="G1817" s="23"/>
      <c r="H1817" s="25"/>
      <c r="I1817" s="30" t="str">
        <f>IF(LEN(F1817)*LEN(G1817)*LEN(H1817)=0,"",VLOOKUP(F1817&amp;G1817&amp;H1817,品类代码!$D:$E,2,0))</f>
        <v/>
      </c>
      <c r="J1817" s="31" t="str">
        <f>IF(LEN(I1817)=0,"",VLOOKUP(I1817,品类代码!$E:$F,2,0))</f>
        <v/>
      </c>
      <c r="K1817" s="30" t="str">
        <f>IF(LEN(J1817)=0,"",VLOOKUP(J1817,品类代码!$F:$G,2,0))</f>
        <v/>
      </c>
      <c r="L1817" s="64"/>
      <c r="M1817" s="39"/>
      <c r="N1817" s="39"/>
      <c r="O1817" s="39"/>
      <c r="P1817" s="39"/>
      <c r="Q1817" s="39"/>
      <c r="R1817" s="39"/>
      <c r="S1817" s="36" t="str">
        <f t="shared" si="28"/>
        <v/>
      </c>
      <c r="T1817" s="39"/>
      <c r="U1817" s="39"/>
      <c r="V1817" s="39"/>
    </row>
    <row r="1818" spans="1:22" s="17" customFormat="1" ht="14.25" thickBot="1">
      <c r="A1818" s="39"/>
      <c r="B1818" s="64"/>
      <c r="C1818" s="39"/>
      <c r="D1818" s="64"/>
      <c r="E1818" s="39"/>
      <c r="F1818" s="25"/>
      <c r="G1818" s="23"/>
      <c r="H1818" s="25"/>
      <c r="I1818" s="30" t="str">
        <f>IF(LEN(F1818)*LEN(G1818)*LEN(H1818)=0,"",VLOOKUP(F1818&amp;G1818&amp;H1818,品类代码!$D:$E,2,0))</f>
        <v/>
      </c>
      <c r="J1818" s="31" t="str">
        <f>IF(LEN(I1818)=0,"",VLOOKUP(I1818,品类代码!$E:$F,2,0))</f>
        <v/>
      </c>
      <c r="K1818" s="30" t="str">
        <f>IF(LEN(J1818)=0,"",VLOOKUP(J1818,品类代码!$F:$G,2,0))</f>
        <v/>
      </c>
      <c r="L1818" s="64"/>
      <c r="M1818" s="39"/>
      <c r="N1818" s="39"/>
      <c r="O1818" s="39"/>
      <c r="P1818" s="39"/>
      <c r="Q1818" s="39"/>
      <c r="R1818" s="39"/>
      <c r="S1818" s="36" t="str">
        <f t="shared" si="28"/>
        <v/>
      </c>
      <c r="T1818" s="39"/>
      <c r="U1818" s="39"/>
      <c r="V1818" s="39"/>
    </row>
    <row r="1819" spans="1:22" s="17" customFormat="1" ht="14.25" thickBot="1">
      <c r="A1819" s="39"/>
      <c r="B1819" s="64"/>
      <c r="C1819" s="39"/>
      <c r="D1819" s="64"/>
      <c r="E1819" s="39"/>
      <c r="F1819" s="25"/>
      <c r="G1819" s="23"/>
      <c r="H1819" s="25"/>
      <c r="I1819" s="30" t="str">
        <f>IF(LEN(F1819)*LEN(G1819)*LEN(H1819)=0,"",VLOOKUP(F1819&amp;G1819&amp;H1819,品类代码!$D:$E,2,0))</f>
        <v/>
      </c>
      <c r="J1819" s="31" t="str">
        <f>IF(LEN(I1819)=0,"",VLOOKUP(I1819,品类代码!$E:$F,2,0))</f>
        <v/>
      </c>
      <c r="K1819" s="30" t="str">
        <f>IF(LEN(J1819)=0,"",VLOOKUP(J1819,品类代码!$F:$G,2,0))</f>
        <v/>
      </c>
      <c r="L1819" s="64"/>
      <c r="M1819" s="39"/>
      <c r="N1819" s="39"/>
      <c r="O1819" s="39"/>
      <c r="P1819" s="39"/>
      <c r="Q1819" s="39"/>
      <c r="R1819" s="39"/>
      <c r="S1819" s="36" t="str">
        <f t="shared" si="28"/>
        <v/>
      </c>
      <c r="T1819" s="39"/>
      <c r="U1819" s="39"/>
      <c r="V1819" s="39"/>
    </row>
    <row r="1820" spans="1:22" s="17" customFormat="1" ht="14.25" thickBot="1">
      <c r="A1820" s="39"/>
      <c r="B1820" s="64"/>
      <c r="C1820" s="39"/>
      <c r="D1820" s="64"/>
      <c r="E1820" s="39"/>
      <c r="F1820" s="25"/>
      <c r="G1820" s="23"/>
      <c r="H1820" s="25"/>
      <c r="I1820" s="30" t="str">
        <f>IF(LEN(F1820)*LEN(G1820)*LEN(H1820)=0,"",VLOOKUP(F1820&amp;G1820&amp;H1820,品类代码!$D:$E,2,0))</f>
        <v/>
      </c>
      <c r="J1820" s="31" t="str">
        <f>IF(LEN(I1820)=0,"",VLOOKUP(I1820,品类代码!$E:$F,2,0))</f>
        <v/>
      </c>
      <c r="K1820" s="30" t="str">
        <f>IF(LEN(J1820)=0,"",VLOOKUP(J1820,品类代码!$F:$G,2,0))</f>
        <v/>
      </c>
      <c r="L1820" s="64"/>
      <c r="M1820" s="39"/>
      <c r="N1820" s="39"/>
      <c r="O1820" s="39"/>
      <c r="P1820" s="39"/>
      <c r="Q1820" s="39"/>
      <c r="R1820" s="39"/>
      <c r="S1820" s="36" t="str">
        <f t="shared" si="28"/>
        <v/>
      </c>
      <c r="T1820" s="39"/>
      <c r="U1820" s="39"/>
      <c r="V1820" s="39"/>
    </row>
    <row r="1821" spans="1:22" s="17" customFormat="1" ht="14.25" thickBot="1">
      <c r="A1821" s="39"/>
      <c r="B1821" s="64"/>
      <c r="C1821" s="39"/>
      <c r="D1821" s="64"/>
      <c r="E1821" s="39"/>
      <c r="F1821" s="25"/>
      <c r="G1821" s="23"/>
      <c r="H1821" s="25"/>
      <c r="I1821" s="30" t="str">
        <f>IF(LEN(F1821)*LEN(G1821)*LEN(H1821)=0,"",VLOOKUP(F1821&amp;G1821&amp;H1821,品类代码!$D:$E,2,0))</f>
        <v/>
      </c>
      <c r="J1821" s="31" t="str">
        <f>IF(LEN(I1821)=0,"",VLOOKUP(I1821,品类代码!$E:$F,2,0))</f>
        <v/>
      </c>
      <c r="K1821" s="30" t="str">
        <f>IF(LEN(J1821)=0,"",VLOOKUP(J1821,品类代码!$F:$G,2,0))</f>
        <v/>
      </c>
      <c r="L1821" s="64"/>
      <c r="M1821" s="39"/>
      <c r="N1821" s="39"/>
      <c r="O1821" s="39"/>
      <c r="P1821" s="39"/>
      <c r="Q1821" s="39"/>
      <c r="R1821" s="39"/>
      <c r="S1821" s="36" t="str">
        <f t="shared" si="28"/>
        <v/>
      </c>
      <c r="T1821" s="39"/>
      <c r="U1821" s="39"/>
      <c r="V1821" s="39"/>
    </row>
    <row r="1822" spans="1:22" s="17" customFormat="1" ht="14.25" thickBot="1">
      <c r="A1822" s="39"/>
      <c r="B1822" s="64"/>
      <c r="C1822" s="39"/>
      <c r="D1822" s="64"/>
      <c r="E1822" s="39"/>
      <c r="F1822" s="25"/>
      <c r="G1822" s="23"/>
      <c r="H1822" s="25"/>
      <c r="I1822" s="30" t="str">
        <f>IF(LEN(F1822)*LEN(G1822)*LEN(H1822)=0,"",VLOOKUP(F1822&amp;G1822&amp;H1822,品类代码!$D:$E,2,0))</f>
        <v/>
      </c>
      <c r="J1822" s="31" t="str">
        <f>IF(LEN(I1822)=0,"",VLOOKUP(I1822,品类代码!$E:$F,2,0))</f>
        <v/>
      </c>
      <c r="K1822" s="30" t="str">
        <f>IF(LEN(J1822)=0,"",VLOOKUP(J1822,品类代码!$F:$G,2,0))</f>
        <v/>
      </c>
      <c r="L1822" s="64"/>
      <c r="M1822" s="39"/>
      <c r="N1822" s="39"/>
      <c r="O1822" s="39"/>
      <c r="P1822" s="39"/>
      <c r="Q1822" s="39"/>
      <c r="R1822" s="39"/>
      <c r="S1822" s="36" t="str">
        <f t="shared" si="28"/>
        <v/>
      </c>
      <c r="T1822" s="39"/>
      <c r="U1822" s="39"/>
      <c r="V1822" s="39"/>
    </row>
    <row r="1823" spans="1:22" s="17" customFormat="1" ht="14.25" thickBot="1">
      <c r="A1823" s="39"/>
      <c r="B1823" s="64"/>
      <c r="C1823" s="39"/>
      <c r="D1823" s="64"/>
      <c r="E1823" s="39"/>
      <c r="F1823" s="25"/>
      <c r="G1823" s="23"/>
      <c r="H1823" s="25"/>
      <c r="I1823" s="30" t="str">
        <f>IF(LEN(F1823)*LEN(G1823)*LEN(H1823)=0,"",VLOOKUP(F1823&amp;G1823&amp;H1823,品类代码!$D:$E,2,0))</f>
        <v/>
      </c>
      <c r="J1823" s="31" t="str">
        <f>IF(LEN(I1823)=0,"",VLOOKUP(I1823,品类代码!$E:$F,2,0))</f>
        <v/>
      </c>
      <c r="K1823" s="30" t="str">
        <f>IF(LEN(J1823)=0,"",VLOOKUP(J1823,品类代码!$F:$G,2,0))</f>
        <v/>
      </c>
      <c r="L1823" s="64"/>
      <c r="M1823" s="39"/>
      <c r="N1823" s="39"/>
      <c r="O1823" s="39"/>
      <c r="P1823" s="39"/>
      <c r="Q1823" s="39"/>
      <c r="R1823" s="39"/>
      <c r="S1823" s="36" t="str">
        <f t="shared" si="28"/>
        <v/>
      </c>
      <c r="T1823" s="39"/>
      <c r="U1823" s="39"/>
      <c r="V1823" s="39"/>
    </row>
    <row r="1824" spans="1:22" s="17" customFormat="1" ht="14.25" thickBot="1">
      <c r="A1824" s="39"/>
      <c r="B1824" s="64"/>
      <c r="C1824" s="39"/>
      <c r="D1824" s="64"/>
      <c r="E1824" s="39"/>
      <c r="F1824" s="25"/>
      <c r="G1824" s="23"/>
      <c r="H1824" s="25"/>
      <c r="I1824" s="30" t="str">
        <f>IF(LEN(F1824)*LEN(G1824)*LEN(H1824)=0,"",VLOOKUP(F1824&amp;G1824&amp;H1824,品类代码!$D:$E,2,0))</f>
        <v/>
      </c>
      <c r="J1824" s="31" t="str">
        <f>IF(LEN(I1824)=0,"",VLOOKUP(I1824,品类代码!$E:$F,2,0))</f>
        <v/>
      </c>
      <c r="K1824" s="30" t="str">
        <f>IF(LEN(J1824)=0,"",VLOOKUP(J1824,品类代码!$F:$G,2,0))</f>
        <v/>
      </c>
      <c r="L1824" s="64"/>
      <c r="M1824" s="39"/>
      <c r="N1824" s="39"/>
      <c r="O1824" s="39"/>
      <c r="P1824" s="39"/>
      <c r="Q1824" s="39"/>
      <c r="R1824" s="39"/>
      <c r="S1824" s="36" t="str">
        <f t="shared" si="28"/>
        <v/>
      </c>
      <c r="T1824" s="39"/>
      <c r="U1824" s="39"/>
      <c r="V1824" s="39"/>
    </row>
    <row r="1825" spans="1:22" s="17" customFormat="1" ht="14.25" thickBot="1">
      <c r="A1825" s="39"/>
      <c r="B1825" s="64"/>
      <c r="C1825" s="39"/>
      <c r="D1825" s="64"/>
      <c r="E1825" s="39"/>
      <c r="F1825" s="25"/>
      <c r="G1825" s="23"/>
      <c r="H1825" s="25"/>
      <c r="I1825" s="30" t="str">
        <f>IF(LEN(F1825)*LEN(G1825)*LEN(H1825)=0,"",VLOOKUP(F1825&amp;G1825&amp;H1825,品类代码!$D:$E,2,0))</f>
        <v/>
      </c>
      <c r="J1825" s="31" t="str">
        <f>IF(LEN(I1825)=0,"",VLOOKUP(I1825,品类代码!$E:$F,2,0))</f>
        <v/>
      </c>
      <c r="K1825" s="30" t="str">
        <f>IF(LEN(J1825)=0,"",VLOOKUP(J1825,品类代码!$F:$G,2,0))</f>
        <v/>
      </c>
      <c r="L1825" s="64"/>
      <c r="M1825" s="39"/>
      <c r="N1825" s="39"/>
      <c r="O1825" s="39"/>
      <c r="P1825" s="39"/>
      <c r="Q1825" s="39"/>
      <c r="R1825" s="39"/>
      <c r="S1825" s="36" t="str">
        <f t="shared" si="28"/>
        <v/>
      </c>
      <c r="T1825" s="39"/>
      <c r="U1825" s="39"/>
      <c r="V1825" s="39"/>
    </row>
    <row r="1826" spans="1:22" s="17" customFormat="1" ht="14.25" thickBot="1">
      <c r="A1826" s="39"/>
      <c r="B1826" s="64"/>
      <c r="C1826" s="39"/>
      <c r="D1826" s="64"/>
      <c r="E1826" s="39"/>
      <c r="F1826" s="25"/>
      <c r="G1826" s="23"/>
      <c r="H1826" s="25"/>
      <c r="I1826" s="30" t="str">
        <f>IF(LEN(F1826)*LEN(G1826)*LEN(H1826)=0,"",VLOOKUP(F1826&amp;G1826&amp;H1826,品类代码!$D:$E,2,0))</f>
        <v/>
      </c>
      <c r="J1826" s="31" t="str">
        <f>IF(LEN(I1826)=0,"",VLOOKUP(I1826,品类代码!$E:$F,2,0))</f>
        <v/>
      </c>
      <c r="K1826" s="30" t="str">
        <f>IF(LEN(J1826)=0,"",VLOOKUP(J1826,品类代码!$F:$G,2,0))</f>
        <v/>
      </c>
      <c r="L1826" s="64"/>
      <c r="M1826" s="39"/>
      <c r="N1826" s="39"/>
      <c r="O1826" s="39"/>
      <c r="P1826" s="39"/>
      <c r="Q1826" s="39"/>
      <c r="R1826" s="39"/>
      <c r="S1826" s="36" t="str">
        <f t="shared" si="28"/>
        <v/>
      </c>
      <c r="T1826" s="39"/>
      <c r="U1826" s="39"/>
      <c r="V1826" s="39"/>
    </row>
    <row r="1827" spans="1:22" s="17" customFormat="1" ht="14.25" thickBot="1">
      <c r="A1827" s="39"/>
      <c r="B1827" s="64"/>
      <c r="C1827" s="39"/>
      <c r="D1827" s="64"/>
      <c r="E1827" s="39"/>
      <c r="F1827" s="25"/>
      <c r="G1827" s="23"/>
      <c r="H1827" s="25"/>
      <c r="I1827" s="30" t="str">
        <f>IF(LEN(F1827)*LEN(G1827)*LEN(H1827)=0,"",VLOOKUP(F1827&amp;G1827&amp;H1827,品类代码!$D:$E,2,0))</f>
        <v/>
      </c>
      <c r="J1827" s="31" t="str">
        <f>IF(LEN(I1827)=0,"",VLOOKUP(I1827,品类代码!$E:$F,2,0))</f>
        <v/>
      </c>
      <c r="K1827" s="30" t="str">
        <f>IF(LEN(J1827)=0,"",VLOOKUP(J1827,品类代码!$F:$G,2,0))</f>
        <v/>
      </c>
      <c r="L1827" s="64"/>
      <c r="M1827" s="39"/>
      <c r="N1827" s="39"/>
      <c r="O1827" s="39"/>
      <c r="P1827" s="39"/>
      <c r="Q1827" s="39"/>
      <c r="R1827" s="39"/>
      <c r="S1827" s="36" t="str">
        <f t="shared" si="28"/>
        <v/>
      </c>
      <c r="T1827" s="39"/>
      <c r="U1827" s="39"/>
      <c r="V1827" s="39"/>
    </row>
    <row r="1828" spans="1:22" s="17" customFormat="1" ht="14.25" thickBot="1">
      <c r="A1828" s="39"/>
      <c r="B1828" s="64"/>
      <c r="C1828" s="39"/>
      <c r="D1828" s="64"/>
      <c r="E1828" s="39"/>
      <c r="F1828" s="25"/>
      <c r="G1828" s="23"/>
      <c r="H1828" s="25"/>
      <c r="I1828" s="30" t="str">
        <f>IF(LEN(F1828)*LEN(G1828)*LEN(H1828)=0,"",VLOOKUP(F1828&amp;G1828&amp;H1828,品类代码!$D:$E,2,0))</f>
        <v/>
      </c>
      <c r="J1828" s="31" t="str">
        <f>IF(LEN(I1828)=0,"",VLOOKUP(I1828,品类代码!$E:$F,2,0))</f>
        <v/>
      </c>
      <c r="K1828" s="30" t="str">
        <f>IF(LEN(J1828)=0,"",VLOOKUP(J1828,品类代码!$F:$G,2,0))</f>
        <v/>
      </c>
      <c r="L1828" s="64"/>
      <c r="M1828" s="39"/>
      <c r="N1828" s="39"/>
      <c r="O1828" s="39"/>
      <c r="P1828" s="39"/>
      <c r="Q1828" s="39"/>
      <c r="R1828" s="39"/>
      <c r="S1828" s="36" t="str">
        <f t="shared" si="28"/>
        <v/>
      </c>
      <c r="T1828" s="39"/>
      <c r="U1828" s="39"/>
      <c r="V1828" s="39"/>
    </row>
    <row r="1829" spans="1:22" s="17" customFormat="1" ht="14.25" thickBot="1">
      <c r="A1829" s="39"/>
      <c r="B1829" s="64"/>
      <c r="C1829" s="39"/>
      <c r="D1829" s="64"/>
      <c r="E1829" s="39"/>
      <c r="F1829" s="25"/>
      <c r="G1829" s="23"/>
      <c r="H1829" s="25"/>
      <c r="I1829" s="30" t="str">
        <f>IF(LEN(F1829)*LEN(G1829)*LEN(H1829)=0,"",VLOOKUP(F1829&amp;G1829&amp;H1829,品类代码!$D:$E,2,0))</f>
        <v/>
      </c>
      <c r="J1829" s="31" t="str">
        <f>IF(LEN(I1829)=0,"",VLOOKUP(I1829,品类代码!$E:$F,2,0))</f>
        <v/>
      </c>
      <c r="K1829" s="30" t="str">
        <f>IF(LEN(J1829)=0,"",VLOOKUP(J1829,品类代码!$F:$G,2,0))</f>
        <v/>
      </c>
      <c r="L1829" s="64"/>
      <c r="M1829" s="39"/>
      <c r="N1829" s="39"/>
      <c r="O1829" s="39"/>
      <c r="P1829" s="39"/>
      <c r="Q1829" s="39"/>
      <c r="R1829" s="39"/>
      <c r="S1829" s="36" t="str">
        <f t="shared" si="28"/>
        <v/>
      </c>
      <c r="T1829" s="39"/>
      <c r="U1829" s="39"/>
      <c r="V1829" s="39"/>
    </row>
    <row r="1830" spans="1:22" s="17" customFormat="1" ht="14.25" thickBot="1">
      <c r="A1830" s="39"/>
      <c r="B1830" s="64"/>
      <c r="C1830" s="39"/>
      <c r="D1830" s="64"/>
      <c r="E1830" s="39"/>
      <c r="F1830" s="25"/>
      <c r="G1830" s="23"/>
      <c r="H1830" s="25"/>
      <c r="I1830" s="30" t="str">
        <f>IF(LEN(F1830)*LEN(G1830)*LEN(H1830)=0,"",VLOOKUP(F1830&amp;G1830&amp;H1830,品类代码!$D:$E,2,0))</f>
        <v/>
      </c>
      <c r="J1830" s="31" t="str">
        <f>IF(LEN(I1830)=0,"",VLOOKUP(I1830,品类代码!$E:$F,2,0))</f>
        <v/>
      </c>
      <c r="K1830" s="30" t="str">
        <f>IF(LEN(J1830)=0,"",VLOOKUP(J1830,品类代码!$F:$G,2,0))</f>
        <v/>
      </c>
      <c r="L1830" s="64"/>
      <c r="M1830" s="39"/>
      <c r="N1830" s="39"/>
      <c r="O1830" s="39"/>
      <c r="P1830" s="39"/>
      <c r="Q1830" s="39"/>
      <c r="R1830" s="39"/>
      <c r="S1830" s="36" t="str">
        <f t="shared" si="28"/>
        <v/>
      </c>
      <c r="T1830" s="39"/>
      <c r="U1830" s="39"/>
      <c r="V1830" s="39"/>
    </row>
    <row r="1831" spans="1:22" s="17" customFormat="1" ht="14.25" thickBot="1">
      <c r="A1831" s="39"/>
      <c r="B1831" s="64"/>
      <c r="C1831" s="39"/>
      <c r="D1831" s="64"/>
      <c r="E1831" s="39"/>
      <c r="F1831" s="25"/>
      <c r="G1831" s="23"/>
      <c r="H1831" s="25"/>
      <c r="I1831" s="30" t="str">
        <f>IF(LEN(F1831)*LEN(G1831)*LEN(H1831)=0,"",VLOOKUP(F1831&amp;G1831&amp;H1831,品类代码!$D:$E,2,0))</f>
        <v/>
      </c>
      <c r="J1831" s="31" t="str">
        <f>IF(LEN(I1831)=0,"",VLOOKUP(I1831,品类代码!$E:$F,2,0))</f>
        <v/>
      </c>
      <c r="K1831" s="30" t="str">
        <f>IF(LEN(J1831)=0,"",VLOOKUP(J1831,品类代码!$F:$G,2,0))</f>
        <v/>
      </c>
      <c r="L1831" s="64"/>
      <c r="M1831" s="39"/>
      <c r="N1831" s="39"/>
      <c r="O1831" s="39"/>
      <c r="P1831" s="39"/>
      <c r="Q1831" s="39"/>
      <c r="R1831" s="39"/>
      <c r="S1831" s="36" t="str">
        <f t="shared" si="28"/>
        <v/>
      </c>
      <c r="T1831" s="39"/>
      <c r="U1831" s="39"/>
      <c r="V1831" s="39"/>
    </row>
    <row r="1832" spans="1:22" s="17" customFormat="1" ht="14.25" thickBot="1">
      <c r="A1832" s="39"/>
      <c r="B1832" s="64"/>
      <c r="C1832" s="39"/>
      <c r="D1832" s="64"/>
      <c r="E1832" s="39"/>
      <c r="F1832" s="25"/>
      <c r="G1832" s="23"/>
      <c r="H1832" s="25"/>
      <c r="I1832" s="30" t="str">
        <f>IF(LEN(F1832)*LEN(G1832)*LEN(H1832)=0,"",VLOOKUP(F1832&amp;G1832&amp;H1832,品类代码!$D:$E,2,0))</f>
        <v/>
      </c>
      <c r="J1832" s="31" t="str">
        <f>IF(LEN(I1832)=0,"",VLOOKUP(I1832,品类代码!$E:$F,2,0))</f>
        <v/>
      </c>
      <c r="K1832" s="30" t="str">
        <f>IF(LEN(J1832)=0,"",VLOOKUP(J1832,品类代码!$F:$G,2,0))</f>
        <v/>
      </c>
      <c r="L1832" s="64"/>
      <c r="M1832" s="39"/>
      <c r="N1832" s="39"/>
      <c r="O1832" s="39"/>
      <c r="P1832" s="39"/>
      <c r="Q1832" s="39"/>
      <c r="R1832" s="39"/>
      <c r="S1832" s="36" t="str">
        <f t="shared" si="28"/>
        <v/>
      </c>
      <c r="T1832" s="39"/>
      <c r="U1832" s="39"/>
      <c r="V1832" s="39"/>
    </row>
    <row r="1833" spans="1:22" s="17" customFormat="1" ht="14.25" thickBot="1">
      <c r="A1833" s="39"/>
      <c r="B1833" s="64"/>
      <c r="C1833" s="39"/>
      <c r="D1833" s="64"/>
      <c r="E1833" s="39"/>
      <c r="F1833" s="25"/>
      <c r="G1833" s="23"/>
      <c r="H1833" s="25"/>
      <c r="I1833" s="30" t="str">
        <f>IF(LEN(F1833)*LEN(G1833)*LEN(H1833)=0,"",VLOOKUP(F1833&amp;G1833&amp;H1833,品类代码!$D:$E,2,0))</f>
        <v/>
      </c>
      <c r="J1833" s="31" t="str">
        <f>IF(LEN(I1833)=0,"",VLOOKUP(I1833,品类代码!$E:$F,2,0))</f>
        <v/>
      </c>
      <c r="K1833" s="30" t="str">
        <f>IF(LEN(J1833)=0,"",VLOOKUP(J1833,品类代码!$F:$G,2,0))</f>
        <v/>
      </c>
      <c r="L1833" s="64"/>
      <c r="M1833" s="39"/>
      <c r="N1833" s="39"/>
      <c r="O1833" s="39"/>
      <c r="P1833" s="39"/>
      <c r="Q1833" s="39"/>
      <c r="R1833" s="39"/>
      <c r="S1833" s="36" t="str">
        <f t="shared" si="28"/>
        <v/>
      </c>
      <c r="T1833" s="39"/>
      <c r="U1833" s="39"/>
      <c r="V1833" s="39"/>
    </row>
    <row r="1834" spans="1:22" s="17" customFormat="1" ht="14.25" thickBot="1">
      <c r="A1834" s="39"/>
      <c r="B1834" s="64"/>
      <c r="C1834" s="39"/>
      <c r="D1834" s="64"/>
      <c r="E1834" s="39"/>
      <c r="F1834" s="25"/>
      <c r="G1834" s="23"/>
      <c r="H1834" s="25"/>
      <c r="I1834" s="30" t="str">
        <f>IF(LEN(F1834)*LEN(G1834)*LEN(H1834)=0,"",VLOOKUP(F1834&amp;G1834&amp;H1834,品类代码!$D:$E,2,0))</f>
        <v/>
      </c>
      <c r="J1834" s="31" t="str">
        <f>IF(LEN(I1834)=0,"",VLOOKUP(I1834,品类代码!$E:$F,2,0))</f>
        <v/>
      </c>
      <c r="K1834" s="30" t="str">
        <f>IF(LEN(J1834)=0,"",VLOOKUP(J1834,品类代码!$F:$G,2,0))</f>
        <v/>
      </c>
      <c r="L1834" s="64"/>
      <c r="M1834" s="39"/>
      <c r="N1834" s="39"/>
      <c r="O1834" s="39"/>
      <c r="P1834" s="39"/>
      <c r="Q1834" s="39"/>
      <c r="R1834" s="39"/>
      <c r="S1834" s="36" t="str">
        <f t="shared" si="28"/>
        <v/>
      </c>
      <c r="T1834" s="39"/>
      <c r="U1834" s="39"/>
      <c r="V1834" s="39"/>
    </row>
    <row r="1835" spans="1:22" s="17" customFormat="1" ht="14.25" thickBot="1">
      <c r="A1835" s="39"/>
      <c r="B1835" s="64"/>
      <c r="C1835" s="39"/>
      <c r="D1835" s="64"/>
      <c r="E1835" s="39"/>
      <c r="F1835" s="25"/>
      <c r="G1835" s="23"/>
      <c r="H1835" s="25"/>
      <c r="I1835" s="30" t="str">
        <f>IF(LEN(F1835)*LEN(G1835)*LEN(H1835)=0,"",VLOOKUP(F1835&amp;G1835&amp;H1835,品类代码!$D:$E,2,0))</f>
        <v/>
      </c>
      <c r="J1835" s="31" t="str">
        <f>IF(LEN(I1835)=0,"",VLOOKUP(I1835,品类代码!$E:$F,2,0))</f>
        <v/>
      </c>
      <c r="K1835" s="30" t="str">
        <f>IF(LEN(J1835)=0,"",VLOOKUP(J1835,品类代码!$F:$G,2,0))</f>
        <v/>
      </c>
      <c r="L1835" s="64"/>
      <c r="M1835" s="39"/>
      <c r="N1835" s="39"/>
      <c r="O1835" s="39"/>
      <c r="P1835" s="39"/>
      <c r="Q1835" s="39"/>
      <c r="R1835" s="39"/>
      <c r="S1835" s="36" t="str">
        <f t="shared" si="28"/>
        <v/>
      </c>
      <c r="T1835" s="39"/>
      <c r="U1835" s="39"/>
      <c r="V1835" s="39"/>
    </row>
    <row r="1836" spans="1:22" s="17" customFormat="1" ht="14.25" thickBot="1">
      <c r="A1836" s="39"/>
      <c r="B1836" s="64"/>
      <c r="C1836" s="39"/>
      <c r="D1836" s="64"/>
      <c r="E1836" s="39"/>
      <c r="F1836" s="25"/>
      <c r="G1836" s="23"/>
      <c r="H1836" s="25"/>
      <c r="I1836" s="30" t="str">
        <f>IF(LEN(F1836)*LEN(G1836)*LEN(H1836)=0,"",VLOOKUP(F1836&amp;G1836&amp;H1836,品类代码!$D:$E,2,0))</f>
        <v/>
      </c>
      <c r="J1836" s="31" t="str">
        <f>IF(LEN(I1836)=0,"",VLOOKUP(I1836,品类代码!$E:$F,2,0))</f>
        <v/>
      </c>
      <c r="K1836" s="30" t="str">
        <f>IF(LEN(J1836)=0,"",VLOOKUP(J1836,品类代码!$F:$G,2,0))</f>
        <v/>
      </c>
      <c r="L1836" s="64"/>
      <c r="M1836" s="39"/>
      <c r="N1836" s="39"/>
      <c r="O1836" s="39"/>
      <c r="P1836" s="39"/>
      <c r="Q1836" s="39"/>
      <c r="R1836" s="39"/>
      <c r="S1836" s="36" t="str">
        <f t="shared" si="28"/>
        <v/>
      </c>
      <c r="T1836" s="39"/>
      <c r="U1836" s="39"/>
      <c r="V1836" s="39"/>
    </row>
    <row r="1837" spans="1:22" s="17" customFormat="1" ht="14.25" thickBot="1">
      <c r="A1837" s="39"/>
      <c r="B1837" s="64"/>
      <c r="C1837" s="39"/>
      <c r="D1837" s="64"/>
      <c r="E1837" s="39"/>
      <c r="F1837" s="25"/>
      <c r="G1837" s="23"/>
      <c r="H1837" s="25"/>
      <c r="I1837" s="30" t="str">
        <f>IF(LEN(F1837)*LEN(G1837)*LEN(H1837)=0,"",VLOOKUP(F1837&amp;G1837&amp;H1837,品类代码!$D:$E,2,0))</f>
        <v/>
      </c>
      <c r="J1837" s="31" t="str">
        <f>IF(LEN(I1837)=0,"",VLOOKUP(I1837,品类代码!$E:$F,2,0))</f>
        <v/>
      </c>
      <c r="K1837" s="30" t="str">
        <f>IF(LEN(J1837)=0,"",VLOOKUP(J1837,品类代码!$F:$G,2,0))</f>
        <v/>
      </c>
      <c r="L1837" s="64"/>
      <c r="M1837" s="39"/>
      <c r="N1837" s="39"/>
      <c r="O1837" s="39"/>
      <c r="P1837" s="39"/>
      <c r="Q1837" s="39"/>
      <c r="R1837" s="39"/>
      <c r="S1837" s="36" t="str">
        <f t="shared" si="28"/>
        <v/>
      </c>
      <c r="T1837" s="39"/>
      <c r="U1837" s="39"/>
      <c r="V1837" s="39"/>
    </row>
    <row r="1838" spans="1:22" s="17" customFormat="1" ht="14.25" thickBot="1">
      <c r="A1838" s="39"/>
      <c r="B1838" s="64"/>
      <c r="C1838" s="39"/>
      <c r="D1838" s="64"/>
      <c r="E1838" s="39"/>
      <c r="F1838" s="25"/>
      <c r="G1838" s="23"/>
      <c r="H1838" s="25"/>
      <c r="I1838" s="30" t="str">
        <f>IF(LEN(F1838)*LEN(G1838)*LEN(H1838)=0,"",VLOOKUP(F1838&amp;G1838&amp;H1838,品类代码!$D:$E,2,0))</f>
        <v/>
      </c>
      <c r="J1838" s="31" t="str">
        <f>IF(LEN(I1838)=0,"",VLOOKUP(I1838,品类代码!$E:$F,2,0))</f>
        <v/>
      </c>
      <c r="K1838" s="30" t="str">
        <f>IF(LEN(J1838)=0,"",VLOOKUP(J1838,品类代码!$F:$G,2,0))</f>
        <v/>
      </c>
      <c r="L1838" s="64"/>
      <c r="M1838" s="39"/>
      <c r="N1838" s="39"/>
      <c r="O1838" s="39"/>
      <c r="P1838" s="39"/>
      <c r="Q1838" s="39"/>
      <c r="R1838" s="39"/>
      <c r="S1838" s="36" t="str">
        <f t="shared" si="28"/>
        <v/>
      </c>
      <c r="T1838" s="39"/>
      <c r="U1838" s="39"/>
      <c r="V1838" s="39"/>
    </row>
    <row r="1839" spans="1:22" s="17" customFormat="1" ht="14.25" thickBot="1">
      <c r="A1839" s="39"/>
      <c r="B1839" s="64"/>
      <c r="C1839" s="39"/>
      <c r="D1839" s="64"/>
      <c r="E1839" s="39"/>
      <c r="F1839" s="25"/>
      <c r="G1839" s="23"/>
      <c r="H1839" s="25"/>
      <c r="I1839" s="30" t="str">
        <f>IF(LEN(F1839)*LEN(G1839)*LEN(H1839)=0,"",VLOOKUP(F1839&amp;G1839&amp;H1839,品类代码!$D:$E,2,0))</f>
        <v/>
      </c>
      <c r="J1839" s="31" t="str">
        <f>IF(LEN(I1839)=0,"",VLOOKUP(I1839,品类代码!$E:$F,2,0))</f>
        <v/>
      </c>
      <c r="K1839" s="30" t="str">
        <f>IF(LEN(J1839)=0,"",VLOOKUP(J1839,品类代码!$F:$G,2,0))</f>
        <v/>
      </c>
      <c r="L1839" s="64"/>
      <c r="M1839" s="39"/>
      <c r="N1839" s="39"/>
      <c r="O1839" s="39"/>
      <c r="P1839" s="39"/>
      <c r="Q1839" s="39"/>
      <c r="R1839" s="39"/>
      <c r="S1839" s="36" t="str">
        <f t="shared" si="28"/>
        <v/>
      </c>
      <c r="T1839" s="39"/>
      <c r="U1839" s="39"/>
      <c r="V1839" s="39"/>
    </row>
    <row r="1840" spans="1:22" s="17" customFormat="1" ht="14.25" thickBot="1">
      <c r="A1840" s="39"/>
      <c r="B1840" s="64"/>
      <c r="C1840" s="39"/>
      <c r="D1840" s="64"/>
      <c r="E1840" s="39"/>
      <c r="F1840" s="25"/>
      <c r="G1840" s="23"/>
      <c r="H1840" s="25"/>
      <c r="I1840" s="30" t="str">
        <f>IF(LEN(F1840)*LEN(G1840)*LEN(H1840)=0,"",VLOOKUP(F1840&amp;G1840&amp;H1840,品类代码!$D:$E,2,0))</f>
        <v/>
      </c>
      <c r="J1840" s="31" t="str">
        <f>IF(LEN(I1840)=0,"",VLOOKUP(I1840,品类代码!$E:$F,2,0))</f>
        <v/>
      </c>
      <c r="K1840" s="30" t="str">
        <f>IF(LEN(J1840)=0,"",VLOOKUP(J1840,品类代码!$F:$G,2,0))</f>
        <v/>
      </c>
      <c r="L1840" s="64"/>
      <c r="M1840" s="39"/>
      <c r="N1840" s="39"/>
      <c r="O1840" s="39"/>
      <c r="P1840" s="39"/>
      <c r="Q1840" s="39"/>
      <c r="R1840" s="39"/>
      <c r="S1840" s="36" t="str">
        <f t="shared" si="28"/>
        <v/>
      </c>
      <c r="T1840" s="39"/>
      <c r="U1840" s="39"/>
      <c r="V1840" s="39"/>
    </row>
    <row r="1841" spans="1:22" s="17" customFormat="1" ht="14.25" thickBot="1">
      <c r="A1841" s="39"/>
      <c r="B1841" s="64"/>
      <c r="C1841" s="39"/>
      <c r="D1841" s="64"/>
      <c r="E1841" s="39"/>
      <c r="F1841" s="25"/>
      <c r="G1841" s="23"/>
      <c r="H1841" s="25"/>
      <c r="I1841" s="30" t="str">
        <f>IF(LEN(F1841)*LEN(G1841)*LEN(H1841)=0,"",VLOOKUP(F1841&amp;G1841&amp;H1841,品类代码!$D:$E,2,0))</f>
        <v/>
      </c>
      <c r="J1841" s="31" t="str">
        <f>IF(LEN(I1841)=0,"",VLOOKUP(I1841,品类代码!$E:$F,2,0))</f>
        <v/>
      </c>
      <c r="K1841" s="30" t="str">
        <f>IF(LEN(J1841)=0,"",VLOOKUP(J1841,品类代码!$F:$G,2,0))</f>
        <v/>
      </c>
      <c r="L1841" s="64"/>
      <c r="M1841" s="39"/>
      <c r="N1841" s="39"/>
      <c r="O1841" s="39"/>
      <c r="P1841" s="39"/>
      <c r="Q1841" s="39"/>
      <c r="R1841" s="39"/>
      <c r="S1841" s="36" t="str">
        <f t="shared" si="28"/>
        <v/>
      </c>
      <c r="T1841" s="39"/>
      <c r="U1841" s="39"/>
      <c r="V1841" s="39"/>
    </row>
    <row r="1842" spans="1:22" s="17" customFormat="1" ht="14.25" thickBot="1">
      <c r="A1842" s="39"/>
      <c r="B1842" s="64"/>
      <c r="C1842" s="39"/>
      <c r="D1842" s="64"/>
      <c r="E1842" s="39"/>
      <c r="F1842" s="25"/>
      <c r="G1842" s="23"/>
      <c r="H1842" s="25"/>
      <c r="I1842" s="30" t="str">
        <f>IF(LEN(F1842)*LEN(G1842)*LEN(H1842)=0,"",VLOOKUP(F1842&amp;G1842&amp;H1842,品类代码!$D:$E,2,0))</f>
        <v/>
      </c>
      <c r="J1842" s="31" t="str">
        <f>IF(LEN(I1842)=0,"",VLOOKUP(I1842,品类代码!$E:$F,2,0))</f>
        <v/>
      </c>
      <c r="K1842" s="30" t="str">
        <f>IF(LEN(J1842)=0,"",VLOOKUP(J1842,品类代码!$F:$G,2,0))</f>
        <v/>
      </c>
      <c r="L1842" s="64"/>
      <c r="M1842" s="39"/>
      <c r="N1842" s="39"/>
      <c r="O1842" s="39"/>
      <c r="P1842" s="39"/>
      <c r="Q1842" s="39"/>
      <c r="R1842" s="39"/>
      <c r="S1842" s="36" t="str">
        <f t="shared" si="28"/>
        <v/>
      </c>
      <c r="T1842" s="39"/>
      <c r="U1842" s="39"/>
      <c r="V1842" s="39"/>
    </row>
    <row r="1843" spans="1:22" s="17" customFormat="1" ht="14.25" thickBot="1">
      <c r="A1843" s="39"/>
      <c r="B1843" s="64"/>
      <c r="C1843" s="39"/>
      <c r="D1843" s="64"/>
      <c r="E1843" s="39"/>
      <c r="F1843" s="25"/>
      <c r="G1843" s="23"/>
      <c r="H1843" s="25"/>
      <c r="I1843" s="30" t="str">
        <f>IF(LEN(F1843)*LEN(G1843)*LEN(H1843)=0,"",VLOOKUP(F1843&amp;G1843&amp;H1843,品类代码!$D:$E,2,0))</f>
        <v/>
      </c>
      <c r="J1843" s="31" t="str">
        <f>IF(LEN(I1843)=0,"",VLOOKUP(I1843,品类代码!$E:$F,2,0))</f>
        <v/>
      </c>
      <c r="K1843" s="30" t="str">
        <f>IF(LEN(J1843)=0,"",VLOOKUP(J1843,品类代码!$F:$G,2,0))</f>
        <v/>
      </c>
      <c r="L1843" s="64"/>
      <c r="M1843" s="39"/>
      <c r="N1843" s="39"/>
      <c r="O1843" s="39"/>
      <c r="P1843" s="39"/>
      <c r="Q1843" s="39"/>
      <c r="R1843" s="39"/>
      <c r="S1843" s="36" t="str">
        <f t="shared" si="28"/>
        <v/>
      </c>
      <c r="T1843" s="39"/>
      <c r="U1843" s="39"/>
      <c r="V1843" s="39"/>
    </row>
    <row r="1844" spans="1:22" s="17" customFormat="1" ht="14.25" thickBot="1">
      <c r="A1844" s="39"/>
      <c r="B1844" s="64"/>
      <c r="C1844" s="39"/>
      <c r="D1844" s="64"/>
      <c r="E1844" s="39"/>
      <c r="F1844" s="25"/>
      <c r="G1844" s="23"/>
      <c r="H1844" s="25"/>
      <c r="I1844" s="30" t="str">
        <f>IF(LEN(F1844)*LEN(G1844)*LEN(H1844)=0,"",VLOOKUP(F1844&amp;G1844&amp;H1844,品类代码!$D:$E,2,0))</f>
        <v/>
      </c>
      <c r="J1844" s="31" t="str">
        <f>IF(LEN(I1844)=0,"",VLOOKUP(I1844,品类代码!$E:$F,2,0))</f>
        <v/>
      </c>
      <c r="K1844" s="30" t="str">
        <f>IF(LEN(J1844)=0,"",VLOOKUP(J1844,品类代码!$F:$G,2,0))</f>
        <v/>
      </c>
      <c r="L1844" s="64"/>
      <c r="M1844" s="39"/>
      <c r="N1844" s="39"/>
      <c r="O1844" s="39"/>
      <c r="P1844" s="39"/>
      <c r="Q1844" s="39"/>
      <c r="R1844" s="39"/>
      <c r="S1844" s="36" t="str">
        <f t="shared" si="28"/>
        <v/>
      </c>
      <c r="T1844" s="39"/>
      <c r="U1844" s="39"/>
      <c r="V1844" s="39"/>
    </row>
    <row r="1845" spans="1:22" s="17" customFormat="1" ht="14.25" thickBot="1">
      <c r="A1845" s="39"/>
      <c r="B1845" s="64"/>
      <c r="C1845" s="39"/>
      <c r="D1845" s="64"/>
      <c r="E1845" s="39"/>
      <c r="F1845" s="25"/>
      <c r="G1845" s="23"/>
      <c r="H1845" s="25"/>
      <c r="I1845" s="30" t="str">
        <f>IF(LEN(F1845)*LEN(G1845)*LEN(H1845)=0,"",VLOOKUP(F1845&amp;G1845&amp;H1845,品类代码!$D:$E,2,0))</f>
        <v/>
      </c>
      <c r="J1845" s="31" t="str">
        <f>IF(LEN(I1845)=0,"",VLOOKUP(I1845,品类代码!$E:$F,2,0))</f>
        <v/>
      </c>
      <c r="K1845" s="30" t="str">
        <f>IF(LEN(J1845)=0,"",VLOOKUP(J1845,品类代码!$F:$G,2,0))</f>
        <v/>
      </c>
      <c r="L1845" s="64"/>
      <c r="M1845" s="39"/>
      <c r="N1845" s="39"/>
      <c r="O1845" s="39"/>
      <c r="P1845" s="39"/>
      <c r="Q1845" s="39"/>
      <c r="R1845" s="39"/>
      <c r="S1845" s="36" t="str">
        <f t="shared" si="28"/>
        <v/>
      </c>
      <c r="T1845" s="39"/>
      <c r="U1845" s="39"/>
      <c r="V1845" s="39"/>
    </row>
    <row r="1846" spans="1:22" s="17" customFormat="1" ht="14.25" thickBot="1">
      <c r="A1846" s="39"/>
      <c r="B1846" s="64"/>
      <c r="C1846" s="39"/>
      <c r="D1846" s="64"/>
      <c r="E1846" s="39"/>
      <c r="F1846" s="25"/>
      <c r="G1846" s="23"/>
      <c r="H1846" s="25"/>
      <c r="I1846" s="30" t="str">
        <f>IF(LEN(F1846)*LEN(G1846)*LEN(H1846)=0,"",VLOOKUP(F1846&amp;G1846&amp;H1846,品类代码!$D:$E,2,0))</f>
        <v/>
      </c>
      <c r="J1846" s="31" t="str">
        <f>IF(LEN(I1846)=0,"",VLOOKUP(I1846,品类代码!$E:$F,2,0))</f>
        <v/>
      </c>
      <c r="K1846" s="30" t="str">
        <f>IF(LEN(J1846)=0,"",VLOOKUP(J1846,品类代码!$F:$G,2,0))</f>
        <v/>
      </c>
      <c r="L1846" s="64"/>
      <c r="M1846" s="39"/>
      <c r="N1846" s="39"/>
      <c r="O1846" s="39"/>
      <c r="P1846" s="39"/>
      <c r="Q1846" s="39"/>
      <c r="R1846" s="39"/>
      <c r="S1846" s="36" t="str">
        <f t="shared" si="28"/>
        <v/>
      </c>
      <c r="T1846" s="39"/>
      <c r="U1846" s="39"/>
      <c r="V1846" s="39"/>
    </row>
    <row r="1847" spans="1:22" s="17" customFormat="1" ht="14.25" thickBot="1">
      <c r="A1847" s="39"/>
      <c r="B1847" s="64"/>
      <c r="C1847" s="39"/>
      <c r="D1847" s="64"/>
      <c r="E1847" s="39"/>
      <c r="F1847" s="25"/>
      <c r="G1847" s="23"/>
      <c r="H1847" s="25"/>
      <c r="I1847" s="30" t="str">
        <f>IF(LEN(F1847)*LEN(G1847)*LEN(H1847)=0,"",VLOOKUP(F1847&amp;G1847&amp;H1847,品类代码!$D:$E,2,0))</f>
        <v/>
      </c>
      <c r="J1847" s="31" t="str">
        <f>IF(LEN(I1847)=0,"",VLOOKUP(I1847,品类代码!$E:$F,2,0))</f>
        <v/>
      </c>
      <c r="K1847" s="30" t="str">
        <f>IF(LEN(J1847)=0,"",VLOOKUP(J1847,品类代码!$F:$G,2,0))</f>
        <v/>
      </c>
      <c r="L1847" s="64"/>
      <c r="M1847" s="39"/>
      <c r="N1847" s="39"/>
      <c r="O1847" s="39"/>
      <c r="P1847" s="39"/>
      <c r="Q1847" s="39"/>
      <c r="R1847" s="39"/>
      <c r="S1847" s="36" t="str">
        <f t="shared" si="28"/>
        <v/>
      </c>
      <c r="T1847" s="39"/>
      <c r="U1847" s="39"/>
      <c r="V1847" s="39"/>
    </row>
    <row r="1848" spans="1:22" s="17" customFormat="1" ht="14.25" thickBot="1">
      <c r="A1848" s="39"/>
      <c r="B1848" s="64"/>
      <c r="C1848" s="39"/>
      <c r="D1848" s="64"/>
      <c r="E1848" s="39"/>
      <c r="F1848" s="25"/>
      <c r="G1848" s="23"/>
      <c r="H1848" s="25"/>
      <c r="I1848" s="30" t="str">
        <f>IF(LEN(F1848)*LEN(G1848)*LEN(H1848)=0,"",VLOOKUP(F1848&amp;G1848&amp;H1848,品类代码!$D:$E,2,0))</f>
        <v/>
      </c>
      <c r="J1848" s="31" t="str">
        <f>IF(LEN(I1848)=0,"",VLOOKUP(I1848,品类代码!$E:$F,2,0))</f>
        <v/>
      </c>
      <c r="K1848" s="30" t="str">
        <f>IF(LEN(J1848)=0,"",VLOOKUP(J1848,品类代码!$F:$G,2,0))</f>
        <v/>
      </c>
      <c r="L1848" s="64"/>
      <c r="M1848" s="39"/>
      <c r="N1848" s="39"/>
      <c r="O1848" s="39"/>
      <c r="P1848" s="39"/>
      <c r="Q1848" s="39"/>
      <c r="R1848" s="39"/>
      <c r="S1848" s="36" t="str">
        <f t="shared" si="28"/>
        <v/>
      </c>
      <c r="T1848" s="39"/>
      <c r="U1848" s="39"/>
      <c r="V1848" s="39"/>
    </row>
    <row r="1849" spans="1:22" s="17" customFormat="1" ht="14.25" thickBot="1">
      <c r="A1849" s="39"/>
      <c r="B1849" s="64"/>
      <c r="C1849" s="39"/>
      <c r="D1849" s="64"/>
      <c r="E1849" s="39"/>
      <c r="F1849" s="25"/>
      <c r="G1849" s="23"/>
      <c r="H1849" s="25"/>
      <c r="I1849" s="30" t="str">
        <f>IF(LEN(F1849)*LEN(G1849)*LEN(H1849)=0,"",VLOOKUP(F1849&amp;G1849&amp;H1849,品类代码!$D:$E,2,0))</f>
        <v/>
      </c>
      <c r="J1849" s="31" t="str">
        <f>IF(LEN(I1849)=0,"",VLOOKUP(I1849,品类代码!$E:$F,2,0))</f>
        <v/>
      </c>
      <c r="K1849" s="30" t="str">
        <f>IF(LEN(J1849)=0,"",VLOOKUP(J1849,品类代码!$F:$G,2,0))</f>
        <v/>
      </c>
      <c r="L1849" s="64"/>
      <c r="M1849" s="39"/>
      <c r="N1849" s="39"/>
      <c r="O1849" s="39"/>
      <c r="P1849" s="39"/>
      <c r="Q1849" s="39"/>
      <c r="R1849" s="39"/>
      <c r="S1849" s="36" t="str">
        <f t="shared" si="28"/>
        <v/>
      </c>
      <c r="T1849" s="39"/>
      <c r="U1849" s="39"/>
      <c r="V1849" s="39"/>
    </row>
    <row r="1850" spans="1:22" s="17" customFormat="1" ht="14.25" thickBot="1">
      <c r="A1850" s="39"/>
      <c r="B1850" s="64"/>
      <c r="C1850" s="39"/>
      <c r="D1850" s="64"/>
      <c r="E1850" s="39"/>
      <c r="F1850" s="25"/>
      <c r="G1850" s="23"/>
      <c r="H1850" s="25"/>
      <c r="I1850" s="30" t="str">
        <f>IF(LEN(F1850)*LEN(G1850)*LEN(H1850)=0,"",VLOOKUP(F1850&amp;G1850&amp;H1850,品类代码!$D:$E,2,0))</f>
        <v/>
      </c>
      <c r="J1850" s="31" t="str">
        <f>IF(LEN(I1850)=0,"",VLOOKUP(I1850,品类代码!$E:$F,2,0))</f>
        <v/>
      </c>
      <c r="K1850" s="30" t="str">
        <f>IF(LEN(J1850)=0,"",VLOOKUP(J1850,品类代码!$F:$G,2,0))</f>
        <v/>
      </c>
      <c r="L1850" s="64"/>
      <c r="M1850" s="39"/>
      <c r="N1850" s="39"/>
      <c r="O1850" s="39"/>
      <c r="P1850" s="39"/>
      <c r="Q1850" s="39"/>
      <c r="R1850" s="39"/>
      <c r="S1850" s="36" t="str">
        <f t="shared" si="28"/>
        <v/>
      </c>
      <c r="T1850" s="39"/>
      <c r="U1850" s="39"/>
      <c r="V1850" s="39"/>
    </row>
    <row r="1851" spans="1:22" s="17" customFormat="1" ht="14.25" thickBot="1">
      <c r="A1851" s="39"/>
      <c r="B1851" s="64"/>
      <c r="C1851" s="39"/>
      <c r="D1851" s="64"/>
      <c r="E1851" s="39"/>
      <c r="F1851" s="25"/>
      <c r="G1851" s="23"/>
      <c r="H1851" s="25"/>
      <c r="I1851" s="30" t="str">
        <f>IF(LEN(F1851)*LEN(G1851)*LEN(H1851)=0,"",VLOOKUP(F1851&amp;G1851&amp;H1851,品类代码!$D:$E,2,0))</f>
        <v/>
      </c>
      <c r="J1851" s="31" t="str">
        <f>IF(LEN(I1851)=0,"",VLOOKUP(I1851,品类代码!$E:$F,2,0))</f>
        <v/>
      </c>
      <c r="K1851" s="30" t="str">
        <f>IF(LEN(J1851)=0,"",VLOOKUP(J1851,品类代码!$F:$G,2,0))</f>
        <v/>
      </c>
      <c r="L1851" s="64"/>
      <c r="M1851" s="39"/>
      <c r="N1851" s="39"/>
      <c r="O1851" s="39"/>
      <c r="P1851" s="39"/>
      <c r="Q1851" s="39"/>
      <c r="R1851" s="39"/>
      <c r="S1851" s="36" t="str">
        <f t="shared" si="28"/>
        <v/>
      </c>
      <c r="T1851" s="39"/>
      <c r="U1851" s="39"/>
      <c r="V1851" s="39"/>
    </row>
    <row r="1852" spans="1:22" s="17" customFormat="1" ht="14.25" thickBot="1">
      <c r="A1852" s="39"/>
      <c r="B1852" s="64"/>
      <c r="C1852" s="39"/>
      <c r="D1852" s="64"/>
      <c r="E1852" s="39"/>
      <c r="F1852" s="25"/>
      <c r="G1852" s="23"/>
      <c r="H1852" s="25"/>
      <c r="I1852" s="30" t="str">
        <f>IF(LEN(F1852)*LEN(G1852)*LEN(H1852)=0,"",VLOOKUP(F1852&amp;G1852&amp;H1852,品类代码!$D:$E,2,0))</f>
        <v/>
      </c>
      <c r="J1852" s="31" t="str">
        <f>IF(LEN(I1852)=0,"",VLOOKUP(I1852,品类代码!$E:$F,2,0))</f>
        <v/>
      </c>
      <c r="K1852" s="30" t="str">
        <f>IF(LEN(J1852)=0,"",VLOOKUP(J1852,品类代码!$F:$G,2,0))</f>
        <v/>
      </c>
      <c r="L1852" s="64"/>
      <c r="M1852" s="39"/>
      <c r="N1852" s="39"/>
      <c r="O1852" s="39"/>
      <c r="P1852" s="39"/>
      <c r="Q1852" s="39"/>
      <c r="R1852" s="39"/>
      <c r="S1852" s="36" t="str">
        <f t="shared" si="28"/>
        <v/>
      </c>
      <c r="T1852" s="39"/>
      <c r="U1852" s="39"/>
      <c r="V1852" s="39"/>
    </row>
    <row r="1853" spans="1:22" s="17" customFormat="1" ht="14.25" thickBot="1">
      <c r="A1853" s="39"/>
      <c r="B1853" s="64"/>
      <c r="C1853" s="39"/>
      <c r="D1853" s="64"/>
      <c r="E1853" s="39"/>
      <c r="F1853" s="25"/>
      <c r="G1853" s="23"/>
      <c r="H1853" s="25"/>
      <c r="I1853" s="30" t="str">
        <f>IF(LEN(F1853)*LEN(G1853)*LEN(H1853)=0,"",VLOOKUP(F1853&amp;G1853&amp;H1853,品类代码!$D:$E,2,0))</f>
        <v/>
      </c>
      <c r="J1853" s="31" t="str">
        <f>IF(LEN(I1853)=0,"",VLOOKUP(I1853,品类代码!$E:$F,2,0))</f>
        <v/>
      </c>
      <c r="K1853" s="30" t="str">
        <f>IF(LEN(J1853)=0,"",VLOOKUP(J1853,品类代码!$F:$G,2,0))</f>
        <v/>
      </c>
      <c r="L1853" s="64"/>
      <c r="M1853" s="39"/>
      <c r="N1853" s="39"/>
      <c r="O1853" s="39"/>
      <c r="P1853" s="39"/>
      <c r="Q1853" s="39"/>
      <c r="R1853" s="39"/>
      <c r="S1853" s="36" t="str">
        <f t="shared" si="28"/>
        <v/>
      </c>
      <c r="T1853" s="39"/>
      <c r="U1853" s="39"/>
      <c r="V1853" s="39"/>
    </row>
    <row r="1854" spans="1:22" s="17" customFormat="1" ht="14.25" thickBot="1">
      <c r="A1854" s="39"/>
      <c r="B1854" s="64"/>
      <c r="C1854" s="39"/>
      <c r="D1854" s="64"/>
      <c r="E1854" s="39"/>
      <c r="F1854" s="25"/>
      <c r="G1854" s="23"/>
      <c r="H1854" s="25"/>
      <c r="I1854" s="30" t="str">
        <f>IF(LEN(F1854)*LEN(G1854)*LEN(H1854)=0,"",VLOOKUP(F1854&amp;G1854&amp;H1854,品类代码!$D:$E,2,0))</f>
        <v/>
      </c>
      <c r="J1854" s="31" t="str">
        <f>IF(LEN(I1854)=0,"",VLOOKUP(I1854,品类代码!$E:$F,2,0))</f>
        <v/>
      </c>
      <c r="K1854" s="30" t="str">
        <f>IF(LEN(J1854)=0,"",VLOOKUP(J1854,品类代码!$F:$G,2,0))</f>
        <v/>
      </c>
      <c r="L1854" s="64"/>
      <c r="M1854" s="39"/>
      <c r="N1854" s="39"/>
      <c r="O1854" s="39"/>
      <c r="P1854" s="39"/>
      <c r="Q1854" s="39"/>
      <c r="R1854" s="39"/>
      <c r="S1854" s="36" t="str">
        <f t="shared" si="28"/>
        <v/>
      </c>
      <c r="T1854" s="39"/>
      <c r="U1854" s="39"/>
      <c r="V1854" s="39"/>
    </row>
    <row r="1855" spans="1:22" s="17" customFormat="1" ht="14.25" thickBot="1">
      <c r="A1855" s="39"/>
      <c r="B1855" s="64"/>
      <c r="C1855" s="39"/>
      <c r="D1855" s="64"/>
      <c r="E1855" s="39"/>
      <c r="F1855" s="25"/>
      <c r="G1855" s="23"/>
      <c r="H1855" s="25"/>
      <c r="I1855" s="30" t="str">
        <f>IF(LEN(F1855)*LEN(G1855)*LEN(H1855)=0,"",VLOOKUP(F1855&amp;G1855&amp;H1855,品类代码!$D:$E,2,0))</f>
        <v/>
      </c>
      <c r="J1855" s="31" t="str">
        <f>IF(LEN(I1855)=0,"",VLOOKUP(I1855,品类代码!$E:$F,2,0))</f>
        <v/>
      </c>
      <c r="K1855" s="30" t="str">
        <f>IF(LEN(J1855)=0,"",VLOOKUP(J1855,品类代码!$F:$G,2,0))</f>
        <v/>
      </c>
      <c r="L1855" s="64"/>
      <c r="M1855" s="39"/>
      <c r="N1855" s="39"/>
      <c r="O1855" s="39"/>
      <c r="P1855" s="39"/>
      <c r="Q1855" s="39"/>
      <c r="R1855" s="39"/>
      <c r="S1855" s="36" t="str">
        <f t="shared" si="28"/>
        <v/>
      </c>
      <c r="T1855" s="39"/>
      <c r="U1855" s="39"/>
      <c r="V1855" s="39"/>
    </row>
    <row r="1856" spans="1:22" s="17" customFormat="1" ht="14.25" thickBot="1">
      <c r="A1856" s="39"/>
      <c r="B1856" s="64"/>
      <c r="C1856" s="39"/>
      <c r="D1856" s="64"/>
      <c r="E1856" s="39"/>
      <c r="F1856" s="25"/>
      <c r="G1856" s="23"/>
      <c r="H1856" s="25"/>
      <c r="I1856" s="30" t="str">
        <f>IF(LEN(F1856)*LEN(G1856)*LEN(H1856)=0,"",VLOOKUP(F1856&amp;G1856&amp;H1856,品类代码!$D:$E,2,0))</f>
        <v/>
      </c>
      <c r="J1856" s="31" t="str">
        <f>IF(LEN(I1856)=0,"",VLOOKUP(I1856,品类代码!$E:$F,2,0))</f>
        <v/>
      </c>
      <c r="K1856" s="30" t="str">
        <f>IF(LEN(J1856)=0,"",VLOOKUP(J1856,品类代码!$F:$G,2,0))</f>
        <v/>
      </c>
      <c r="L1856" s="64"/>
      <c r="M1856" s="39"/>
      <c r="N1856" s="39"/>
      <c r="O1856" s="39"/>
      <c r="P1856" s="39"/>
      <c r="Q1856" s="39"/>
      <c r="R1856" s="39"/>
      <c r="S1856" s="36" t="str">
        <f t="shared" si="28"/>
        <v/>
      </c>
      <c r="T1856" s="39"/>
      <c r="U1856" s="39"/>
      <c r="V1856" s="39"/>
    </row>
    <row r="1857" spans="1:22" s="17" customFormat="1" ht="14.25" thickBot="1">
      <c r="A1857" s="39"/>
      <c r="B1857" s="64"/>
      <c r="C1857" s="39"/>
      <c r="D1857" s="64"/>
      <c r="E1857" s="39"/>
      <c r="F1857" s="25"/>
      <c r="G1857" s="23"/>
      <c r="H1857" s="25"/>
      <c r="I1857" s="30" t="str">
        <f>IF(LEN(F1857)*LEN(G1857)*LEN(H1857)=0,"",VLOOKUP(F1857&amp;G1857&amp;H1857,品类代码!$D:$E,2,0))</f>
        <v/>
      </c>
      <c r="J1857" s="31" t="str">
        <f>IF(LEN(I1857)=0,"",VLOOKUP(I1857,品类代码!$E:$F,2,0))</f>
        <v/>
      </c>
      <c r="K1857" s="30" t="str">
        <f>IF(LEN(J1857)=0,"",VLOOKUP(J1857,品类代码!$F:$G,2,0))</f>
        <v/>
      </c>
      <c r="L1857" s="64"/>
      <c r="M1857" s="39"/>
      <c r="N1857" s="39"/>
      <c r="O1857" s="39"/>
      <c r="P1857" s="39"/>
      <c r="Q1857" s="39"/>
      <c r="R1857" s="39"/>
      <c r="S1857" s="36" t="str">
        <f t="shared" si="28"/>
        <v/>
      </c>
      <c r="T1857" s="39"/>
      <c r="U1857" s="39"/>
      <c r="V1857" s="39"/>
    </row>
    <row r="1858" spans="1:22" s="17" customFormat="1" ht="14.25" thickBot="1">
      <c r="A1858" s="39"/>
      <c r="B1858" s="64"/>
      <c r="C1858" s="39"/>
      <c r="D1858" s="64"/>
      <c r="E1858" s="39"/>
      <c r="F1858" s="25"/>
      <c r="G1858" s="23"/>
      <c r="H1858" s="25"/>
      <c r="I1858" s="30" t="str">
        <f>IF(LEN(F1858)*LEN(G1858)*LEN(H1858)=0,"",VLOOKUP(F1858&amp;G1858&amp;H1858,品类代码!$D:$E,2,0))</f>
        <v/>
      </c>
      <c r="J1858" s="31" t="str">
        <f>IF(LEN(I1858)=0,"",VLOOKUP(I1858,品类代码!$E:$F,2,0))</f>
        <v/>
      </c>
      <c r="K1858" s="30" t="str">
        <f>IF(LEN(J1858)=0,"",VLOOKUP(J1858,品类代码!$F:$G,2,0))</f>
        <v/>
      </c>
      <c r="L1858" s="64"/>
      <c r="M1858" s="39"/>
      <c r="N1858" s="39"/>
      <c r="O1858" s="39"/>
      <c r="P1858" s="39"/>
      <c r="Q1858" s="39"/>
      <c r="R1858" s="39"/>
      <c r="S1858" s="36" t="str">
        <f t="shared" si="28"/>
        <v/>
      </c>
      <c r="T1858" s="39"/>
      <c r="U1858" s="39"/>
      <c r="V1858" s="39"/>
    </row>
    <row r="1859" spans="1:22" s="17" customFormat="1" ht="14.25" thickBot="1">
      <c r="A1859" s="39"/>
      <c r="B1859" s="64"/>
      <c r="C1859" s="39"/>
      <c r="D1859" s="64"/>
      <c r="E1859" s="39"/>
      <c r="F1859" s="25"/>
      <c r="G1859" s="23"/>
      <c r="H1859" s="25"/>
      <c r="I1859" s="30" t="str">
        <f>IF(LEN(F1859)*LEN(G1859)*LEN(H1859)=0,"",VLOOKUP(F1859&amp;G1859&amp;H1859,品类代码!$D:$E,2,0))</f>
        <v/>
      </c>
      <c r="J1859" s="31" t="str">
        <f>IF(LEN(I1859)=0,"",VLOOKUP(I1859,品类代码!$E:$F,2,0))</f>
        <v/>
      </c>
      <c r="K1859" s="30" t="str">
        <f>IF(LEN(J1859)=0,"",VLOOKUP(J1859,品类代码!$F:$G,2,0))</f>
        <v/>
      </c>
      <c r="L1859" s="64"/>
      <c r="M1859" s="39"/>
      <c r="N1859" s="39"/>
      <c r="O1859" s="39"/>
      <c r="P1859" s="39"/>
      <c r="Q1859" s="39"/>
      <c r="R1859" s="39"/>
      <c r="S1859" s="36" t="str">
        <f t="shared" si="28"/>
        <v/>
      </c>
      <c r="T1859" s="39"/>
      <c r="U1859" s="39"/>
      <c r="V1859" s="39"/>
    </row>
    <row r="1860" spans="1:22" s="17" customFormat="1" ht="14.25" thickBot="1">
      <c r="A1860" s="39"/>
      <c r="B1860" s="64"/>
      <c r="C1860" s="39"/>
      <c r="D1860" s="64"/>
      <c r="E1860" s="39"/>
      <c r="F1860" s="25"/>
      <c r="G1860" s="23"/>
      <c r="H1860" s="25"/>
      <c r="I1860" s="30" t="str">
        <f>IF(LEN(F1860)*LEN(G1860)*LEN(H1860)=0,"",VLOOKUP(F1860&amp;G1860&amp;H1860,品类代码!$D:$E,2,0))</f>
        <v/>
      </c>
      <c r="J1860" s="31" t="str">
        <f>IF(LEN(I1860)=0,"",VLOOKUP(I1860,品类代码!$E:$F,2,0))</f>
        <v/>
      </c>
      <c r="K1860" s="30" t="str">
        <f>IF(LEN(J1860)=0,"",VLOOKUP(J1860,品类代码!$F:$G,2,0))</f>
        <v/>
      </c>
      <c r="L1860" s="64"/>
      <c r="M1860" s="39"/>
      <c r="N1860" s="39"/>
      <c r="O1860" s="39"/>
      <c r="P1860" s="39"/>
      <c r="Q1860" s="39"/>
      <c r="R1860" s="39"/>
      <c r="S1860" s="36" t="str">
        <f t="shared" si="28"/>
        <v/>
      </c>
      <c r="T1860" s="39"/>
      <c r="U1860" s="39"/>
      <c r="V1860" s="39"/>
    </row>
    <row r="1861" spans="1:22" s="17" customFormat="1" ht="14.25" thickBot="1">
      <c r="A1861" s="39"/>
      <c r="B1861" s="64"/>
      <c r="C1861" s="39"/>
      <c r="D1861" s="64"/>
      <c r="E1861" s="39"/>
      <c r="F1861" s="25"/>
      <c r="G1861" s="23"/>
      <c r="H1861" s="25"/>
      <c r="I1861" s="30" t="str">
        <f>IF(LEN(F1861)*LEN(G1861)*LEN(H1861)=0,"",VLOOKUP(F1861&amp;G1861&amp;H1861,品类代码!$D:$E,2,0))</f>
        <v/>
      </c>
      <c r="J1861" s="31" t="str">
        <f>IF(LEN(I1861)=0,"",VLOOKUP(I1861,品类代码!$E:$F,2,0))</f>
        <v/>
      </c>
      <c r="K1861" s="30" t="str">
        <f>IF(LEN(J1861)=0,"",VLOOKUP(J1861,品类代码!$F:$G,2,0))</f>
        <v/>
      </c>
      <c r="L1861" s="64"/>
      <c r="M1861" s="39"/>
      <c r="N1861" s="39"/>
      <c r="O1861" s="39"/>
      <c r="P1861" s="39"/>
      <c r="Q1861" s="39"/>
      <c r="R1861" s="39"/>
      <c r="S1861" s="36" t="str">
        <f t="shared" si="28"/>
        <v/>
      </c>
      <c r="T1861" s="39"/>
      <c r="U1861" s="39"/>
      <c r="V1861" s="39"/>
    </row>
    <row r="1862" spans="1:22" s="17" customFormat="1" ht="14.25" thickBot="1">
      <c r="A1862" s="39"/>
      <c r="B1862" s="64"/>
      <c r="C1862" s="39"/>
      <c r="D1862" s="64"/>
      <c r="E1862" s="39"/>
      <c r="F1862" s="25"/>
      <c r="G1862" s="23"/>
      <c r="H1862" s="25"/>
      <c r="I1862" s="30" t="str">
        <f>IF(LEN(F1862)*LEN(G1862)*LEN(H1862)=0,"",VLOOKUP(F1862&amp;G1862&amp;H1862,品类代码!$D:$E,2,0))</f>
        <v/>
      </c>
      <c r="J1862" s="31" t="str">
        <f>IF(LEN(I1862)=0,"",VLOOKUP(I1862,品类代码!$E:$F,2,0))</f>
        <v/>
      </c>
      <c r="K1862" s="30" t="str">
        <f>IF(LEN(J1862)=0,"",VLOOKUP(J1862,品类代码!$F:$G,2,0))</f>
        <v/>
      </c>
      <c r="L1862" s="64"/>
      <c r="M1862" s="39"/>
      <c r="N1862" s="39"/>
      <c r="O1862" s="39"/>
      <c r="P1862" s="39"/>
      <c r="Q1862" s="39"/>
      <c r="R1862" s="39"/>
      <c r="S1862" s="36" t="str">
        <f t="shared" ref="S1862:S1925" si="29">IF(LEN($B$3)*LEN(H1862)*LEN(B1862)*LEN(D1862)*LEN(L1862)=0,"",$B$3&amp;"-"&amp;H1862&amp;"-"&amp;B1862&amp;"-"&amp;D1862&amp;"-"&amp;IF(LEN(M1862)=0,L1862,IF(LEN(N1862)*LEN(M1862)&gt;0,M1862&amp;"("&amp;L1862&amp;")"&amp;N1862,M1862&amp;"("&amp;L1862&amp;")")))</f>
        <v/>
      </c>
      <c r="T1862" s="39"/>
      <c r="U1862" s="39"/>
      <c r="V1862" s="39"/>
    </row>
    <row r="1863" spans="1:22" s="17" customFormat="1" ht="14.25" thickBot="1">
      <c r="A1863" s="39"/>
      <c r="B1863" s="64"/>
      <c r="C1863" s="39"/>
      <c r="D1863" s="64"/>
      <c r="E1863" s="39"/>
      <c r="F1863" s="25"/>
      <c r="G1863" s="23"/>
      <c r="H1863" s="25"/>
      <c r="I1863" s="30" t="str">
        <f>IF(LEN(F1863)*LEN(G1863)*LEN(H1863)=0,"",VLOOKUP(F1863&amp;G1863&amp;H1863,品类代码!$D:$E,2,0))</f>
        <v/>
      </c>
      <c r="J1863" s="31" t="str">
        <f>IF(LEN(I1863)=0,"",VLOOKUP(I1863,品类代码!$E:$F,2,0))</f>
        <v/>
      </c>
      <c r="K1863" s="30" t="str">
        <f>IF(LEN(J1863)=0,"",VLOOKUP(J1863,品类代码!$F:$G,2,0))</f>
        <v/>
      </c>
      <c r="L1863" s="64"/>
      <c r="M1863" s="39"/>
      <c r="N1863" s="39"/>
      <c r="O1863" s="39"/>
      <c r="P1863" s="39"/>
      <c r="Q1863" s="39"/>
      <c r="R1863" s="39"/>
      <c r="S1863" s="36" t="str">
        <f t="shared" si="29"/>
        <v/>
      </c>
      <c r="T1863" s="39"/>
      <c r="U1863" s="39"/>
      <c r="V1863" s="39"/>
    </row>
    <row r="1864" spans="1:22" s="17" customFormat="1" ht="14.25" thickBot="1">
      <c r="A1864" s="39"/>
      <c r="B1864" s="64"/>
      <c r="C1864" s="39"/>
      <c r="D1864" s="64"/>
      <c r="E1864" s="39"/>
      <c r="F1864" s="25"/>
      <c r="G1864" s="23"/>
      <c r="H1864" s="25"/>
      <c r="I1864" s="30" t="str">
        <f>IF(LEN(F1864)*LEN(G1864)*LEN(H1864)=0,"",VLOOKUP(F1864&amp;G1864&amp;H1864,品类代码!$D:$E,2,0))</f>
        <v/>
      </c>
      <c r="J1864" s="31" t="str">
        <f>IF(LEN(I1864)=0,"",VLOOKUP(I1864,品类代码!$E:$F,2,0))</f>
        <v/>
      </c>
      <c r="K1864" s="30" t="str">
        <f>IF(LEN(J1864)=0,"",VLOOKUP(J1864,品类代码!$F:$G,2,0))</f>
        <v/>
      </c>
      <c r="L1864" s="64"/>
      <c r="M1864" s="39"/>
      <c r="N1864" s="39"/>
      <c r="O1864" s="39"/>
      <c r="P1864" s="39"/>
      <c r="Q1864" s="39"/>
      <c r="R1864" s="39"/>
      <c r="S1864" s="36" t="str">
        <f t="shared" si="29"/>
        <v/>
      </c>
      <c r="T1864" s="39"/>
      <c r="U1864" s="39"/>
      <c r="V1864" s="39"/>
    </row>
    <row r="1865" spans="1:22" s="17" customFormat="1" ht="14.25" thickBot="1">
      <c r="A1865" s="39"/>
      <c r="B1865" s="64"/>
      <c r="C1865" s="39"/>
      <c r="D1865" s="64"/>
      <c r="E1865" s="39"/>
      <c r="F1865" s="25"/>
      <c r="G1865" s="23"/>
      <c r="H1865" s="25"/>
      <c r="I1865" s="30" t="str">
        <f>IF(LEN(F1865)*LEN(G1865)*LEN(H1865)=0,"",VLOOKUP(F1865&amp;G1865&amp;H1865,品类代码!$D:$E,2,0))</f>
        <v/>
      </c>
      <c r="J1865" s="31" t="str">
        <f>IF(LEN(I1865)=0,"",VLOOKUP(I1865,品类代码!$E:$F,2,0))</f>
        <v/>
      </c>
      <c r="K1865" s="30" t="str">
        <f>IF(LEN(J1865)=0,"",VLOOKUP(J1865,品类代码!$F:$G,2,0))</f>
        <v/>
      </c>
      <c r="L1865" s="64"/>
      <c r="M1865" s="39"/>
      <c r="N1865" s="39"/>
      <c r="O1865" s="39"/>
      <c r="P1865" s="39"/>
      <c r="Q1865" s="39"/>
      <c r="R1865" s="39"/>
      <c r="S1865" s="36" t="str">
        <f t="shared" si="29"/>
        <v/>
      </c>
      <c r="T1865" s="39"/>
      <c r="U1865" s="39"/>
      <c r="V1865" s="39"/>
    </row>
    <row r="1866" spans="1:22" s="17" customFormat="1" ht="14.25" thickBot="1">
      <c r="A1866" s="39"/>
      <c r="B1866" s="64"/>
      <c r="C1866" s="39"/>
      <c r="D1866" s="64"/>
      <c r="E1866" s="39"/>
      <c r="F1866" s="25"/>
      <c r="G1866" s="23"/>
      <c r="H1866" s="25"/>
      <c r="I1866" s="30" t="str">
        <f>IF(LEN(F1866)*LEN(G1866)*LEN(H1866)=0,"",VLOOKUP(F1866&amp;G1866&amp;H1866,品类代码!$D:$E,2,0))</f>
        <v/>
      </c>
      <c r="J1866" s="31" t="str">
        <f>IF(LEN(I1866)=0,"",VLOOKUP(I1866,品类代码!$E:$F,2,0))</f>
        <v/>
      </c>
      <c r="K1866" s="30" t="str">
        <f>IF(LEN(J1866)=0,"",VLOOKUP(J1866,品类代码!$F:$G,2,0))</f>
        <v/>
      </c>
      <c r="L1866" s="64"/>
      <c r="M1866" s="39"/>
      <c r="N1866" s="39"/>
      <c r="O1866" s="39"/>
      <c r="P1866" s="39"/>
      <c r="Q1866" s="39"/>
      <c r="R1866" s="39"/>
      <c r="S1866" s="36" t="str">
        <f t="shared" si="29"/>
        <v/>
      </c>
      <c r="T1866" s="39"/>
      <c r="U1866" s="39"/>
      <c r="V1866" s="39"/>
    </row>
    <row r="1867" spans="1:22" s="17" customFormat="1" ht="14.25" thickBot="1">
      <c r="A1867" s="39"/>
      <c r="B1867" s="64"/>
      <c r="C1867" s="39"/>
      <c r="D1867" s="64"/>
      <c r="E1867" s="39"/>
      <c r="F1867" s="25"/>
      <c r="G1867" s="23"/>
      <c r="H1867" s="25"/>
      <c r="I1867" s="30" t="str">
        <f>IF(LEN(F1867)*LEN(G1867)*LEN(H1867)=0,"",VLOOKUP(F1867&amp;G1867&amp;H1867,品类代码!$D:$E,2,0))</f>
        <v/>
      </c>
      <c r="J1867" s="31" t="str">
        <f>IF(LEN(I1867)=0,"",VLOOKUP(I1867,品类代码!$E:$F,2,0))</f>
        <v/>
      </c>
      <c r="K1867" s="30" t="str">
        <f>IF(LEN(J1867)=0,"",VLOOKUP(J1867,品类代码!$F:$G,2,0))</f>
        <v/>
      </c>
      <c r="L1867" s="64"/>
      <c r="M1867" s="39"/>
      <c r="N1867" s="39"/>
      <c r="O1867" s="39"/>
      <c r="P1867" s="39"/>
      <c r="Q1867" s="39"/>
      <c r="R1867" s="39"/>
      <c r="S1867" s="36" t="str">
        <f t="shared" si="29"/>
        <v/>
      </c>
      <c r="T1867" s="39"/>
      <c r="U1867" s="39"/>
      <c r="V1867" s="39"/>
    </row>
    <row r="1868" spans="1:22" s="17" customFormat="1" ht="14.25" thickBot="1">
      <c r="A1868" s="39"/>
      <c r="B1868" s="64"/>
      <c r="C1868" s="39"/>
      <c r="D1868" s="64"/>
      <c r="E1868" s="39"/>
      <c r="F1868" s="25"/>
      <c r="G1868" s="23"/>
      <c r="H1868" s="25"/>
      <c r="I1868" s="30" t="str">
        <f>IF(LEN(F1868)*LEN(G1868)*LEN(H1868)=0,"",VLOOKUP(F1868&amp;G1868&amp;H1868,品类代码!$D:$E,2,0))</f>
        <v/>
      </c>
      <c r="J1868" s="31" t="str">
        <f>IF(LEN(I1868)=0,"",VLOOKUP(I1868,品类代码!$E:$F,2,0))</f>
        <v/>
      </c>
      <c r="K1868" s="30" t="str">
        <f>IF(LEN(J1868)=0,"",VLOOKUP(J1868,品类代码!$F:$G,2,0))</f>
        <v/>
      </c>
      <c r="L1868" s="64"/>
      <c r="M1868" s="39"/>
      <c r="N1868" s="39"/>
      <c r="O1868" s="39"/>
      <c r="P1868" s="39"/>
      <c r="Q1868" s="39"/>
      <c r="R1868" s="39"/>
      <c r="S1868" s="36" t="str">
        <f t="shared" si="29"/>
        <v/>
      </c>
      <c r="T1868" s="39"/>
      <c r="U1868" s="39"/>
      <c r="V1868" s="39"/>
    </row>
    <row r="1869" spans="1:22" s="17" customFormat="1" ht="14.25" thickBot="1">
      <c r="A1869" s="39"/>
      <c r="B1869" s="64"/>
      <c r="C1869" s="39"/>
      <c r="D1869" s="64"/>
      <c r="E1869" s="39"/>
      <c r="F1869" s="25"/>
      <c r="G1869" s="23"/>
      <c r="H1869" s="25"/>
      <c r="I1869" s="30" t="str">
        <f>IF(LEN(F1869)*LEN(G1869)*LEN(H1869)=0,"",VLOOKUP(F1869&amp;G1869&amp;H1869,品类代码!$D:$E,2,0))</f>
        <v/>
      </c>
      <c r="J1869" s="31" t="str">
        <f>IF(LEN(I1869)=0,"",VLOOKUP(I1869,品类代码!$E:$F,2,0))</f>
        <v/>
      </c>
      <c r="K1869" s="30" t="str">
        <f>IF(LEN(J1869)=0,"",VLOOKUP(J1869,品类代码!$F:$G,2,0))</f>
        <v/>
      </c>
      <c r="L1869" s="64"/>
      <c r="M1869" s="39"/>
      <c r="N1869" s="39"/>
      <c r="O1869" s="39"/>
      <c r="P1869" s="39"/>
      <c r="Q1869" s="39"/>
      <c r="R1869" s="39"/>
      <c r="S1869" s="36" t="str">
        <f t="shared" si="29"/>
        <v/>
      </c>
      <c r="T1869" s="39"/>
      <c r="U1869" s="39"/>
      <c r="V1869" s="39"/>
    </row>
    <row r="1870" spans="1:22" s="17" customFormat="1" ht="14.25" thickBot="1">
      <c r="A1870" s="39"/>
      <c r="B1870" s="64"/>
      <c r="C1870" s="39"/>
      <c r="D1870" s="64"/>
      <c r="E1870" s="39"/>
      <c r="F1870" s="25"/>
      <c r="G1870" s="23"/>
      <c r="H1870" s="25"/>
      <c r="I1870" s="30" t="str">
        <f>IF(LEN(F1870)*LEN(G1870)*LEN(H1870)=0,"",VLOOKUP(F1870&amp;G1870&amp;H1870,品类代码!$D:$E,2,0))</f>
        <v/>
      </c>
      <c r="J1870" s="31" t="str">
        <f>IF(LEN(I1870)=0,"",VLOOKUP(I1870,品类代码!$E:$F,2,0))</f>
        <v/>
      </c>
      <c r="K1870" s="30" t="str">
        <f>IF(LEN(J1870)=0,"",VLOOKUP(J1870,品类代码!$F:$G,2,0))</f>
        <v/>
      </c>
      <c r="L1870" s="64"/>
      <c r="M1870" s="39"/>
      <c r="N1870" s="39"/>
      <c r="O1870" s="39"/>
      <c r="P1870" s="39"/>
      <c r="Q1870" s="39"/>
      <c r="R1870" s="39"/>
      <c r="S1870" s="36" t="str">
        <f t="shared" si="29"/>
        <v/>
      </c>
      <c r="T1870" s="39"/>
      <c r="U1870" s="39"/>
      <c r="V1870" s="39"/>
    </row>
    <row r="1871" spans="1:22" s="17" customFormat="1" ht="14.25" thickBot="1">
      <c r="A1871" s="39"/>
      <c r="B1871" s="64"/>
      <c r="C1871" s="39"/>
      <c r="D1871" s="64"/>
      <c r="E1871" s="39"/>
      <c r="F1871" s="25"/>
      <c r="G1871" s="23"/>
      <c r="H1871" s="25"/>
      <c r="I1871" s="30" t="str">
        <f>IF(LEN(F1871)*LEN(G1871)*LEN(H1871)=0,"",VLOOKUP(F1871&amp;G1871&amp;H1871,品类代码!$D:$E,2,0))</f>
        <v/>
      </c>
      <c r="J1871" s="31" t="str">
        <f>IF(LEN(I1871)=0,"",VLOOKUP(I1871,品类代码!$E:$F,2,0))</f>
        <v/>
      </c>
      <c r="K1871" s="30" t="str">
        <f>IF(LEN(J1871)=0,"",VLOOKUP(J1871,品类代码!$F:$G,2,0))</f>
        <v/>
      </c>
      <c r="L1871" s="64"/>
      <c r="M1871" s="39"/>
      <c r="N1871" s="39"/>
      <c r="O1871" s="39"/>
      <c r="P1871" s="39"/>
      <c r="Q1871" s="39"/>
      <c r="R1871" s="39"/>
      <c r="S1871" s="36" t="str">
        <f t="shared" si="29"/>
        <v/>
      </c>
      <c r="T1871" s="39"/>
      <c r="U1871" s="39"/>
      <c r="V1871" s="39"/>
    </row>
    <row r="1872" spans="1:22" s="17" customFormat="1" ht="14.25" thickBot="1">
      <c r="A1872" s="39"/>
      <c r="B1872" s="64"/>
      <c r="C1872" s="39"/>
      <c r="D1872" s="64"/>
      <c r="E1872" s="39"/>
      <c r="F1872" s="25"/>
      <c r="G1872" s="23"/>
      <c r="H1872" s="25"/>
      <c r="I1872" s="30" t="str">
        <f>IF(LEN(F1872)*LEN(G1872)*LEN(H1872)=0,"",VLOOKUP(F1872&amp;G1872&amp;H1872,品类代码!$D:$E,2,0))</f>
        <v/>
      </c>
      <c r="J1872" s="31" t="str">
        <f>IF(LEN(I1872)=0,"",VLOOKUP(I1872,品类代码!$E:$F,2,0))</f>
        <v/>
      </c>
      <c r="K1872" s="30" t="str">
        <f>IF(LEN(J1872)=0,"",VLOOKUP(J1872,品类代码!$F:$G,2,0))</f>
        <v/>
      </c>
      <c r="L1872" s="64"/>
      <c r="M1872" s="39"/>
      <c r="N1872" s="39"/>
      <c r="O1872" s="39"/>
      <c r="P1872" s="39"/>
      <c r="Q1872" s="39"/>
      <c r="R1872" s="39"/>
      <c r="S1872" s="36" t="str">
        <f t="shared" si="29"/>
        <v/>
      </c>
      <c r="T1872" s="39"/>
      <c r="U1872" s="39"/>
      <c r="V1872" s="39"/>
    </row>
    <row r="1873" spans="1:22" s="17" customFormat="1" ht="14.25" thickBot="1">
      <c r="A1873" s="39"/>
      <c r="B1873" s="64"/>
      <c r="C1873" s="39"/>
      <c r="D1873" s="64"/>
      <c r="E1873" s="39"/>
      <c r="F1873" s="25"/>
      <c r="G1873" s="23"/>
      <c r="H1873" s="25"/>
      <c r="I1873" s="30" t="str">
        <f>IF(LEN(F1873)*LEN(G1873)*LEN(H1873)=0,"",VLOOKUP(F1873&amp;G1873&amp;H1873,品类代码!$D:$E,2,0))</f>
        <v/>
      </c>
      <c r="J1873" s="31" t="str">
        <f>IF(LEN(I1873)=0,"",VLOOKUP(I1873,品类代码!$E:$F,2,0))</f>
        <v/>
      </c>
      <c r="K1873" s="30" t="str">
        <f>IF(LEN(J1873)=0,"",VLOOKUP(J1873,品类代码!$F:$G,2,0))</f>
        <v/>
      </c>
      <c r="L1873" s="64"/>
      <c r="M1873" s="39"/>
      <c r="N1873" s="39"/>
      <c r="O1873" s="39"/>
      <c r="P1873" s="39"/>
      <c r="Q1873" s="39"/>
      <c r="R1873" s="39"/>
      <c r="S1873" s="36" t="str">
        <f t="shared" si="29"/>
        <v/>
      </c>
      <c r="T1873" s="39"/>
      <c r="U1873" s="39"/>
      <c r="V1873" s="39"/>
    </row>
    <row r="1874" spans="1:22" s="17" customFormat="1" ht="14.25" thickBot="1">
      <c r="A1874" s="39"/>
      <c r="B1874" s="64"/>
      <c r="C1874" s="39"/>
      <c r="D1874" s="64"/>
      <c r="E1874" s="39"/>
      <c r="F1874" s="25"/>
      <c r="G1874" s="23"/>
      <c r="H1874" s="25"/>
      <c r="I1874" s="30" t="str">
        <f>IF(LEN(F1874)*LEN(G1874)*LEN(H1874)=0,"",VLOOKUP(F1874&amp;G1874&amp;H1874,品类代码!$D:$E,2,0))</f>
        <v/>
      </c>
      <c r="J1874" s="31" t="str">
        <f>IF(LEN(I1874)=0,"",VLOOKUP(I1874,品类代码!$E:$F,2,0))</f>
        <v/>
      </c>
      <c r="K1874" s="30" t="str">
        <f>IF(LEN(J1874)=0,"",VLOOKUP(J1874,品类代码!$F:$G,2,0))</f>
        <v/>
      </c>
      <c r="L1874" s="64"/>
      <c r="M1874" s="39"/>
      <c r="N1874" s="39"/>
      <c r="O1874" s="39"/>
      <c r="P1874" s="39"/>
      <c r="Q1874" s="39"/>
      <c r="R1874" s="39"/>
      <c r="S1874" s="36" t="str">
        <f t="shared" si="29"/>
        <v/>
      </c>
      <c r="T1874" s="39"/>
      <c r="U1874" s="39"/>
      <c r="V1874" s="39"/>
    </row>
    <row r="1875" spans="1:22" s="17" customFormat="1" ht="14.25" thickBot="1">
      <c r="A1875" s="39"/>
      <c r="B1875" s="64"/>
      <c r="C1875" s="39"/>
      <c r="D1875" s="64"/>
      <c r="E1875" s="39"/>
      <c r="F1875" s="25"/>
      <c r="G1875" s="23"/>
      <c r="H1875" s="25"/>
      <c r="I1875" s="30" t="str">
        <f>IF(LEN(F1875)*LEN(G1875)*LEN(H1875)=0,"",VLOOKUP(F1875&amp;G1875&amp;H1875,品类代码!$D:$E,2,0))</f>
        <v/>
      </c>
      <c r="J1875" s="31" t="str">
        <f>IF(LEN(I1875)=0,"",VLOOKUP(I1875,品类代码!$E:$F,2,0))</f>
        <v/>
      </c>
      <c r="K1875" s="30" t="str">
        <f>IF(LEN(J1875)=0,"",VLOOKUP(J1875,品类代码!$F:$G,2,0))</f>
        <v/>
      </c>
      <c r="L1875" s="64"/>
      <c r="M1875" s="39"/>
      <c r="N1875" s="39"/>
      <c r="O1875" s="39"/>
      <c r="P1875" s="39"/>
      <c r="Q1875" s="39"/>
      <c r="R1875" s="39"/>
      <c r="S1875" s="36" t="str">
        <f t="shared" si="29"/>
        <v/>
      </c>
      <c r="T1875" s="39"/>
      <c r="U1875" s="39"/>
      <c r="V1875" s="39"/>
    </row>
    <row r="1876" spans="1:22" s="17" customFormat="1" ht="14.25" thickBot="1">
      <c r="A1876" s="39"/>
      <c r="B1876" s="64"/>
      <c r="C1876" s="39"/>
      <c r="D1876" s="64"/>
      <c r="E1876" s="39"/>
      <c r="F1876" s="25"/>
      <c r="G1876" s="23"/>
      <c r="H1876" s="25"/>
      <c r="I1876" s="30" t="str">
        <f>IF(LEN(F1876)*LEN(G1876)*LEN(H1876)=0,"",VLOOKUP(F1876&amp;G1876&amp;H1876,品类代码!$D:$E,2,0))</f>
        <v/>
      </c>
      <c r="J1876" s="31" t="str">
        <f>IF(LEN(I1876)=0,"",VLOOKUP(I1876,品类代码!$E:$F,2,0))</f>
        <v/>
      </c>
      <c r="K1876" s="30" t="str">
        <f>IF(LEN(J1876)=0,"",VLOOKUP(J1876,品类代码!$F:$G,2,0))</f>
        <v/>
      </c>
      <c r="L1876" s="64"/>
      <c r="M1876" s="39"/>
      <c r="N1876" s="39"/>
      <c r="O1876" s="39"/>
      <c r="P1876" s="39"/>
      <c r="Q1876" s="39"/>
      <c r="R1876" s="39"/>
      <c r="S1876" s="36" t="str">
        <f t="shared" si="29"/>
        <v/>
      </c>
      <c r="T1876" s="39"/>
      <c r="U1876" s="39"/>
      <c r="V1876" s="39"/>
    </row>
    <row r="1877" spans="1:22" s="17" customFormat="1" ht="14.25" thickBot="1">
      <c r="A1877" s="39"/>
      <c r="B1877" s="64"/>
      <c r="C1877" s="39"/>
      <c r="D1877" s="64"/>
      <c r="E1877" s="39"/>
      <c r="F1877" s="25"/>
      <c r="G1877" s="23"/>
      <c r="H1877" s="25"/>
      <c r="I1877" s="30" t="str">
        <f>IF(LEN(F1877)*LEN(G1877)*LEN(H1877)=0,"",VLOOKUP(F1877&amp;G1877&amp;H1877,品类代码!$D:$E,2,0))</f>
        <v/>
      </c>
      <c r="J1877" s="31" t="str">
        <f>IF(LEN(I1877)=0,"",VLOOKUP(I1877,品类代码!$E:$F,2,0))</f>
        <v/>
      </c>
      <c r="K1877" s="30" t="str">
        <f>IF(LEN(J1877)=0,"",VLOOKUP(J1877,品类代码!$F:$G,2,0))</f>
        <v/>
      </c>
      <c r="L1877" s="64"/>
      <c r="M1877" s="39"/>
      <c r="N1877" s="39"/>
      <c r="O1877" s="39"/>
      <c r="P1877" s="39"/>
      <c r="Q1877" s="39"/>
      <c r="R1877" s="39"/>
      <c r="S1877" s="36" t="str">
        <f t="shared" si="29"/>
        <v/>
      </c>
      <c r="T1877" s="39"/>
      <c r="U1877" s="39"/>
      <c r="V1877" s="39"/>
    </row>
    <row r="1878" spans="1:22" s="17" customFormat="1" ht="14.25" thickBot="1">
      <c r="A1878" s="39"/>
      <c r="B1878" s="64"/>
      <c r="C1878" s="39"/>
      <c r="D1878" s="64"/>
      <c r="E1878" s="39"/>
      <c r="F1878" s="25"/>
      <c r="G1878" s="23"/>
      <c r="H1878" s="25"/>
      <c r="I1878" s="30" t="str">
        <f>IF(LEN(F1878)*LEN(G1878)*LEN(H1878)=0,"",VLOOKUP(F1878&amp;G1878&amp;H1878,品类代码!$D:$E,2,0))</f>
        <v/>
      </c>
      <c r="J1878" s="31" t="str">
        <f>IF(LEN(I1878)=0,"",VLOOKUP(I1878,品类代码!$E:$F,2,0))</f>
        <v/>
      </c>
      <c r="K1878" s="30" t="str">
        <f>IF(LEN(J1878)=0,"",VLOOKUP(J1878,品类代码!$F:$G,2,0))</f>
        <v/>
      </c>
      <c r="L1878" s="64"/>
      <c r="M1878" s="39"/>
      <c r="N1878" s="39"/>
      <c r="O1878" s="39"/>
      <c r="P1878" s="39"/>
      <c r="Q1878" s="39"/>
      <c r="R1878" s="39"/>
      <c r="S1878" s="36" t="str">
        <f t="shared" si="29"/>
        <v/>
      </c>
      <c r="T1878" s="39"/>
      <c r="U1878" s="39"/>
      <c r="V1878" s="39"/>
    </row>
    <row r="1879" spans="1:22" s="17" customFormat="1" ht="14.25" thickBot="1">
      <c r="A1879" s="39"/>
      <c r="B1879" s="64"/>
      <c r="C1879" s="39"/>
      <c r="D1879" s="64"/>
      <c r="E1879" s="39"/>
      <c r="F1879" s="25"/>
      <c r="G1879" s="23"/>
      <c r="H1879" s="25"/>
      <c r="I1879" s="30" t="str">
        <f>IF(LEN(F1879)*LEN(G1879)*LEN(H1879)=0,"",VLOOKUP(F1879&amp;G1879&amp;H1879,品类代码!$D:$E,2,0))</f>
        <v/>
      </c>
      <c r="J1879" s="31" t="str">
        <f>IF(LEN(I1879)=0,"",VLOOKUP(I1879,品类代码!$E:$F,2,0))</f>
        <v/>
      </c>
      <c r="K1879" s="30" t="str">
        <f>IF(LEN(J1879)=0,"",VLOOKUP(J1879,品类代码!$F:$G,2,0))</f>
        <v/>
      </c>
      <c r="L1879" s="64"/>
      <c r="M1879" s="39"/>
      <c r="N1879" s="39"/>
      <c r="O1879" s="39"/>
      <c r="P1879" s="39"/>
      <c r="Q1879" s="39"/>
      <c r="R1879" s="39"/>
      <c r="S1879" s="36" t="str">
        <f t="shared" si="29"/>
        <v/>
      </c>
      <c r="T1879" s="39"/>
      <c r="U1879" s="39"/>
      <c r="V1879" s="39"/>
    </row>
    <row r="1880" spans="1:22" s="17" customFormat="1" ht="14.25" thickBot="1">
      <c r="A1880" s="39"/>
      <c r="B1880" s="64"/>
      <c r="C1880" s="39"/>
      <c r="D1880" s="64"/>
      <c r="E1880" s="39"/>
      <c r="F1880" s="25"/>
      <c r="G1880" s="23"/>
      <c r="H1880" s="25"/>
      <c r="I1880" s="30" t="str">
        <f>IF(LEN(F1880)*LEN(G1880)*LEN(H1880)=0,"",VLOOKUP(F1880&amp;G1880&amp;H1880,品类代码!$D:$E,2,0))</f>
        <v/>
      </c>
      <c r="J1880" s="31" t="str">
        <f>IF(LEN(I1880)=0,"",VLOOKUP(I1880,品类代码!$E:$F,2,0))</f>
        <v/>
      </c>
      <c r="K1880" s="30" t="str">
        <f>IF(LEN(J1880)=0,"",VLOOKUP(J1880,品类代码!$F:$G,2,0))</f>
        <v/>
      </c>
      <c r="L1880" s="64"/>
      <c r="M1880" s="39"/>
      <c r="N1880" s="39"/>
      <c r="O1880" s="39"/>
      <c r="P1880" s="39"/>
      <c r="Q1880" s="39"/>
      <c r="R1880" s="39"/>
      <c r="S1880" s="36" t="str">
        <f t="shared" si="29"/>
        <v/>
      </c>
      <c r="T1880" s="39"/>
      <c r="U1880" s="39"/>
      <c r="V1880" s="39"/>
    </row>
    <row r="1881" spans="1:22" s="17" customFormat="1" ht="14.25" thickBot="1">
      <c r="A1881" s="39"/>
      <c r="B1881" s="64"/>
      <c r="C1881" s="39"/>
      <c r="D1881" s="64"/>
      <c r="E1881" s="39"/>
      <c r="F1881" s="25"/>
      <c r="G1881" s="23"/>
      <c r="H1881" s="25"/>
      <c r="I1881" s="30" t="str">
        <f>IF(LEN(F1881)*LEN(G1881)*LEN(H1881)=0,"",VLOOKUP(F1881&amp;G1881&amp;H1881,品类代码!$D:$E,2,0))</f>
        <v/>
      </c>
      <c r="J1881" s="31" t="str">
        <f>IF(LEN(I1881)=0,"",VLOOKUP(I1881,品类代码!$E:$F,2,0))</f>
        <v/>
      </c>
      <c r="K1881" s="30" t="str">
        <f>IF(LEN(J1881)=0,"",VLOOKUP(J1881,品类代码!$F:$G,2,0))</f>
        <v/>
      </c>
      <c r="L1881" s="64"/>
      <c r="M1881" s="39"/>
      <c r="N1881" s="39"/>
      <c r="O1881" s="39"/>
      <c r="P1881" s="39"/>
      <c r="Q1881" s="39"/>
      <c r="R1881" s="39"/>
      <c r="S1881" s="36" t="str">
        <f t="shared" si="29"/>
        <v/>
      </c>
      <c r="T1881" s="39"/>
      <c r="U1881" s="39"/>
      <c r="V1881" s="39"/>
    </row>
    <row r="1882" spans="1:22" s="17" customFormat="1" ht="14.25" thickBot="1">
      <c r="A1882" s="39"/>
      <c r="B1882" s="64"/>
      <c r="C1882" s="39"/>
      <c r="D1882" s="64"/>
      <c r="E1882" s="39"/>
      <c r="F1882" s="25"/>
      <c r="G1882" s="23"/>
      <c r="H1882" s="25"/>
      <c r="I1882" s="30" t="str">
        <f>IF(LEN(F1882)*LEN(G1882)*LEN(H1882)=0,"",VLOOKUP(F1882&amp;G1882&amp;H1882,品类代码!$D:$E,2,0))</f>
        <v/>
      </c>
      <c r="J1882" s="31" t="str">
        <f>IF(LEN(I1882)=0,"",VLOOKUP(I1882,品类代码!$E:$F,2,0))</f>
        <v/>
      </c>
      <c r="K1882" s="30" t="str">
        <f>IF(LEN(J1882)=0,"",VLOOKUP(J1882,品类代码!$F:$G,2,0))</f>
        <v/>
      </c>
      <c r="L1882" s="64"/>
      <c r="M1882" s="39"/>
      <c r="N1882" s="39"/>
      <c r="O1882" s="39"/>
      <c r="P1882" s="39"/>
      <c r="Q1882" s="39"/>
      <c r="R1882" s="39"/>
      <c r="S1882" s="36" t="str">
        <f t="shared" si="29"/>
        <v/>
      </c>
      <c r="T1882" s="39"/>
      <c r="U1882" s="39"/>
      <c r="V1882" s="39"/>
    </row>
    <row r="1883" spans="1:22" s="17" customFormat="1" ht="14.25" thickBot="1">
      <c r="A1883" s="39"/>
      <c r="B1883" s="64"/>
      <c r="C1883" s="39"/>
      <c r="D1883" s="64"/>
      <c r="E1883" s="39"/>
      <c r="F1883" s="25"/>
      <c r="G1883" s="23"/>
      <c r="H1883" s="25"/>
      <c r="I1883" s="30" t="str">
        <f>IF(LEN(F1883)*LEN(G1883)*LEN(H1883)=0,"",VLOOKUP(F1883&amp;G1883&amp;H1883,品类代码!$D:$E,2,0))</f>
        <v/>
      </c>
      <c r="J1883" s="31" t="str">
        <f>IF(LEN(I1883)=0,"",VLOOKUP(I1883,品类代码!$E:$F,2,0))</f>
        <v/>
      </c>
      <c r="K1883" s="30" t="str">
        <f>IF(LEN(J1883)=0,"",VLOOKUP(J1883,品类代码!$F:$G,2,0))</f>
        <v/>
      </c>
      <c r="L1883" s="64"/>
      <c r="M1883" s="39"/>
      <c r="N1883" s="39"/>
      <c r="O1883" s="39"/>
      <c r="P1883" s="39"/>
      <c r="Q1883" s="39"/>
      <c r="R1883" s="39"/>
      <c r="S1883" s="36" t="str">
        <f t="shared" si="29"/>
        <v/>
      </c>
      <c r="T1883" s="39"/>
      <c r="U1883" s="39"/>
      <c r="V1883" s="39"/>
    </row>
    <row r="1884" spans="1:22" s="17" customFormat="1" ht="14.25" thickBot="1">
      <c r="A1884" s="39"/>
      <c r="B1884" s="64"/>
      <c r="C1884" s="39"/>
      <c r="D1884" s="64"/>
      <c r="E1884" s="39"/>
      <c r="F1884" s="25"/>
      <c r="G1884" s="23"/>
      <c r="H1884" s="25"/>
      <c r="I1884" s="30" t="str">
        <f>IF(LEN(F1884)*LEN(G1884)*LEN(H1884)=0,"",VLOOKUP(F1884&amp;G1884&amp;H1884,品类代码!$D:$E,2,0))</f>
        <v/>
      </c>
      <c r="J1884" s="31" t="str">
        <f>IF(LEN(I1884)=0,"",VLOOKUP(I1884,品类代码!$E:$F,2,0))</f>
        <v/>
      </c>
      <c r="K1884" s="30" t="str">
        <f>IF(LEN(J1884)=0,"",VLOOKUP(J1884,品类代码!$F:$G,2,0))</f>
        <v/>
      </c>
      <c r="L1884" s="64"/>
      <c r="M1884" s="39"/>
      <c r="N1884" s="39"/>
      <c r="O1884" s="39"/>
      <c r="P1884" s="39"/>
      <c r="Q1884" s="39"/>
      <c r="R1884" s="39"/>
      <c r="S1884" s="36" t="str">
        <f t="shared" si="29"/>
        <v/>
      </c>
      <c r="T1884" s="39"/>
      <c r="U1884" s="39"/>
      <c r="V1884" s="39"/>
    </row>
    <row r="1885" spans="1:22" s="17" customFormat="1" ht="14.25" thickBot="1">
      <c r="A1885" s="39"/>
      <c r="B1885" s="64"/>
      <c r="C1885" s="39"/>
      <c r="D1885" s="64"/>
      <c r="E1885" s="39"/>
      <c r="F1885" s="25"/>
      <c r="G1885" s="23"/>
      <c r="H1885" s="25"/>
      <c r="I1885" s="30" t="str">
        <f>IF(LEN(F1885)*LEN(G1885)*LEN(H1885)=0,"",VLOOKUP(F1885&amp;G1885&amp;H1885,品类代码!$D:$E,2,0))</f>
        <v/>
      </c>
      <c r="J1885" s="31" t="str">
        <f>IF(LEN(I1885)=0,"",VLOOKUP(I1885,品类代码!$E:$F,2,0))</f>
        <v/>
      </c>
      <c r="K1885" s="30" t="str">
        <f>IF(LEN(J1885)=0,"",VLOOKUP(J1885,品类代码!$F:$G,2,0))</f>
        <v/>
      </c>
      <c r="L1885" s="64"/>
      <c r="M1885" s="39"/>
      <c r="N1885" s="39"/>
      <c r="O1885" s="39"/>
      <c r="P1885" s="39"/>
      <c r="Q1885" s="39"/>
      <c r="R1885" s="39"/>
      <c r="S1885" s="36" t="str">
        <f t="shared" si="29"/>
        <v/>
      </c>
      <c r="T1885" s="39"/>
      <c r="U1885" s="39"/>
      <c r="V1885" s="39"/>
    </row>
    <row r="1886" spans="1:22" s="17" customFormat="1" ht="14.25" thickBot="1">
      <c r="A1886" s="39"/>
      <c r="B1886" s="64"/>
      <c r="C1886" s="39"/>
      <c r="D1886" s="64"/>
      <c r="E1886" s="39"/>
      <c r="F1886" s="25"/>
      <c r="G1886" s="23"/>
      <c r="H1886" s="25"/>
      <c r="I1886" s="30" t="str">
        <f>IF(LEN(F1886)*LEN(G1886)*LEN(H1886)=0,"",VLOOKUP(F1886&amp;G1886&amp;H1886,品类代码!$D:$E,2,0))</f>
        <v/>
      </c>
      <c r="J1886" s="31" t="str">
        <f>IF(LEN(I1886)=0,"",VLOOKUP(I1886,品类代码!$E:$F,2,0))</f>
        <v/>
      </c>
      <c r="K1886" s="30" t="str">
        <f>IF(LEN(J1886)=0,"",VLOOKUP(J1886,品类代码!$F:$G,2,0))</f>
        <v/>
      </c>
      <c r="L1886" s="64"/>
      <c r="M1886" s="39"/>
      <c r="N1886" s="39"/>
      <c r="O1886" s="39"/>
      <c r="P1886" s="39"/>
      <c r="Q1886" s="39"/>
      <c r="R1886" s="39"/>
      <c r="S1886" s="36" t="str">
        <f t="shared" si="29"/>
        <v/>
      </c>
      <c r="T1886" s="39"/>
      <c r="U1886" s="39"/>
      <c r="V1886" s="39"/>
    </row>
    <row r="1887" spans="1:22" s="17" customFormat="1" ht="14.25" thickBot="1">
      <c r="A1887" s="39"/>
      <c r="B1887" s="64"/>
      <c r="C1887" s="39"/>
      <c r="D1887" s="64"/>
      <c r="E1887" s="39"/>
      <c r="F1887" s="25"/>
      <c r="G1887" s="23"/>
      <c r="H1887" s="25"/>
      <c r="I1887" s="30" t="str">
        <f>IF(LEN(F1887)*LEN(G1887)*LEN(H1887)=0,"",VLOOKUP(F1887&amp;G1887&amp;H1887,品类代码!$D:$E,2,0))</f>
        <v/>
      </c>
      <c r="J1887" s="31" t="str">
        <f>IF(LEN(I1887)=0,"",VLOOKUP(I1887,品类代码!$E:$F,2,0))</f>
        <v/>
      </c>
      <c r="K1887" s="30" t="str">
        <f>IF(LEN(J1887)=0,"",VLOOKUP(J1887,品类代码!$F:$G,2,0))</f>
        <v/>
      </c>
      <c r="L1887" s="64"/>
      <c r="M1887" s="39"/>
      <c r="N1887" s="39"/>
      <c r="O1887" s="39"/>
      <c r="P1887" s="39"/>
      <c r="Q1887" s="39"/>
      <c r="R1887" s="39"/>
      <c r="S1887" s="36" t="str">
        <f t="shared" si="29"/>
        <v/>
      </c>
      <c r="T1887" s="39"/>
      <c r="U1887" s="39"/>
      <c r="V1887" s="39"/>
    </row>
    <row r="1888" spans="1:22" s="17" customFormat="1" ht="14.25" thickBot="1">
      <c r="A1888" s="39"/>
      <c r="B1888" s="64"/>
      <c r="C1888" s="39"/>
      <c r="D1888" s="64"/>
      <c r="E1888" s="39"/>
      <c r="F1888" s="25"/>
      <c r="G1888" s="23"/>
      <c r="H1888" s="25"/>
      <c r="I1888" s="30" t="str">
        <f>IF(LEN(F1888)*LEN(G1888)*LEN(H1888)=0,"",VLOOKUP(F1888&amp;G1888&amp;H1888,品类代码!$D:$E,2,0))</f>
        <v/>
      </c>
      <c r="J1888" s="31" t="str">
        <f>IF(LEN(I1888)=0,"",VLOOKUP(I1888,品类代码!$E:$F,2,0))</f>
        <v/>
      </c>
      <c r="K1888" s="30" t="str">
        <f>IF(LEN(J1888)=0,"",VLOOKUP(J1888,品类代码!$F:$G,2,0))</f>
        <v/>
      </c>
      <c r="L1888" s="64"/>
      <c r="M1888" s="39"/>
      <c r="N1888" s="39"/>
      <c r="O1888" s="39"/>
      <c r="P1888" s="39"/>
      <c r="Q1888" s="39"/>
      <c r="R1888" s="39"/>
      <c r="S1888" s="36" t="str">
        <f t="shared" si="29"/>
        <v/>
      </c>
      <c r="T1888" s="39"/>
      <c r="U1888" s="39"/>
      <c r="V1888" s="39"/>
    </row>
    <row r="1889" spans="1:22" s="17" customFormat="1" ht="14.25" thickBot="1">
      <c r="A1889" s="39"/>
      <c r="B1889" s="64"/>
      <c r="C1889" s="39"/>
      <c r="D1889" s="64"/>
      <c r="E1889" s="39"/>
      <c r="F1889" s="25"/>
      <c r="G1889" s="23"/>
      <c r="H1889" s="25"/>
      <c r="I1889" s="30" t="str">
        <f>IF(LEN(F1889)*LEN(G1889)*LEN(H1889)=0,"",VLOOKUP(F1889&amp;G1889&amp;H1889,品类代码!$D:$E,2,0))</f>
        <v/>
      </c>
      <c r="J1889" s="31" t="str">
        <f>IF(LEN(I1889)=0,"",VLOOKUP(I1889,品类代码!$E:$F,2,0))</f>
        <v/>
      </c>
      <c r="K1889" s="30" t="str">
        <f>IF(LEN(J1889)=0,"",VLOOKUP(J1889,品类代码!$F:$G,2,0))</f>
        <v/>
      </c>
      <c r="L1889" s="64"/>
      <c r="M1889" s="39"/>
      <c r="N1889" s="39"/>
      <c r="O1889" s="39"/>
      <c r="P1889" s="39"/>
      <c r="Q1889" s="39"/>
      <c r="R1889" s="39"/>
      <c r="S1889" s="36" t="str">
        <f t="shared" si="29"/>
        <v/>
      </c>
      <c r="T1889" s="39"/>
      <c r="U1889" s="39"/>
      <c r="V1889" s="39"/>
    </row>
    <row r="1890" spans="1:22" s="17" customFormat="1" ht="14.25" thickBot="1">
      <c r="A1890" s="39"/>
      <c r="B1890" s="64"/>
      <c r="C1890" s="39"/>
      <c r="D1890" s="64"/>
      <c r="E1890" s="39"/>
      <c r="F1890" s="25"/>
      <c r="G1890" s="23"/>
      <c r="H1890" s="25"/>
      <c r="I1890" s="30" t="str">
        <f>IF(LEN(F1890)*LEN(G1890)*LEN(H1890)=0,"",VLOOKUP(F1890&amp;G1890&amp;H1890,品类代码!$D:$E,2,0))</f>
        <v/>
      </c>
      <c r="J1890" s="31" t="str">
        <f>IF(LEN(I1890)=0,"",VLOOKUP(I1890,品类代码!$E:$F,2,0))</f>
        <v/>
      </c>
      <c r="K1890" s="30" t="str">
        <f>IF(LEN(J1890)=0,"",VLOOKUP(J1890,品类代码!$F:$G,2,0))</f>
        <v/>
      </c>
      <c r="L1890" s="64"/>
      <c r="M1890" s="39"/>
      <c r="N1890" s="39"/>
      <c r="O1890" s="39"/>
      <c r="P1890" s="39"/>
      <c r="Q1890" s="39"/>
      <c r="R1890" s="39"/>
      <c r="S1890" s="36" t="str">
        <f t="shared" si="29"/>
        <v/>
      </c>
      <c r="T1890" s="39"/>
      <c r="U1890" s="39"/>
      <c r="V1890" s="39"/>
    </row>
    <row r="1891" spans="1:22" s="17" customFormat="1" ht="14.25" thickBot="1">
      <c r="A1891" s="39"/>
      <c r="B1891" s="64"/>
      <c r="C1891" s="39"/>
      <c r="D1891" s="64"/>
      <c r="E1891" s="39"/>
      <c r="F1891" s="25"/>
      <c r="G1891" s="23"/>
      <c r="H1891" s="25"/>
      <c r="I1891" s="30" t="str">
        <f>IF(LEN(F1891)*LEN(G1891)*LEN(H1891)=0,"",VLOOKUP(F1891&amp;G1891&amp;H1891,品类代码!$D:$E,2,0))</f>
        <v/>
      </c>
      <c r="J1891" s="31" t="str">
        <f>IF(LEN(I1891)=0,"",VLOOKUP(I1891,品类代码!$E:$F,2,0))</f>
        <v/>
      </c>
      <c r="K1891" s="30" t="str">
        <f>IF(LEN(J1891)=0,"",VLOOKUP(J1891,品类代码!$F:$G,2,0))</f>
        <v/>
      </c>
      <c r="L1891" s="64"/>
      <c r="M1891" s="39"/>
      <c r="N1891" s="39"/>
      <c r="O1891" s="39"/>
      <c r="P1891" s="39"/>
      <c r="Q1891" s="39"/>
      <c r="R1891" s="39"/>
      <c r="S1891" s="36" t="str">
        <f t="shared" si="29"/>
        <v/>
      </c>
      <c r="T1891" s="39"/>
      <c r="U1891" s="39"/>
      <c r="V1891" s="39"/>
    </row>
    <row r="1892" spans="1:22" s="17" customFormat="1" ht="14.25" thickBot="1">
      <c r="A1892" s="39"/>
      <c r="B1892" s="64"/>
      <c r="C1892" s="39"/>
      <c r="D1892" s="64"/>
      <c r="E1892" s="39"/>
      <c r="F1892" s="25"/>
      <c r="G1892" s="23"/>
      <c r="H1892" s="25"/>
      <c r="I1892" s="30" t="str">
        <f>IF(LEN(F1892)*LEN(G1892)*LEN(H1892)=0,"",VLOOKUP(F1892&amp;G1892&amp;H1892,品类代码!$D:$E,2,0))</f>
        <v/>
      </c>
      <c r="J1892" s="31" t="str">
        <f>IF(LEN(I1892)=0,"",VLOOKUP(I1892,品类代码!$E:$F,2,0))</f>
        <v/>
      </c>
      <c r="K1892" s="30" t="str">
        <f>IF(LEN(J1892)=0,"",VLOOKUP(J1892,品类代码!$F:$G,2,0))</f>
        <v/>
      </c>
      <c r="L1892" s="64"/>
      <c r="M1892" s="39"/>
      <c r="N1892" s="39"/>
      <c r="O1892" s="39"/>
      <c r="P1892" s="39"/>
      <c r="Q1892" s="39"/>
      <c r="R1892" s="39"/>
      <c r="S1892" s="36" t="str">
        <f t="shared" si="29"/>
        <v/>
      </c>
      <c r="T1892" s="39"/>
      <c r="U1892" s="39"/>
      <c r="V1892" s="39"/>
    </row>
    <row r="1893" spans="1:22" s="17" customFormat="1" ht="14.25" thickBot="1">
      <c r="A1893" s="39"/>
      <c r="B1893" s="64"/>
      <c r="C1893" s="39"/>
      <c r="D1893" s="64"/>
      <c r="E1893" s="39"/>
      <c r="F1893" s="25"/>
      <c r="G1893" s="23"/>
      <c r="H1893" s="25"/>
      <c r="I1893" s="30" t="str">
        <f>IF(LEN(F1893)*LEN(G1893)*LEN(H1893)=0,"",VLOOKUP(F1893&amp;G1893&amp;H1893,品类代码!$D:$E,2,0))</f>
        <v/>
      </c>
      <c r="J1893" s="31" t="str">
        <f>IF(LEN(I1893)=0,"",VLOOKUP(I1893,品类代码!$E:$F,2,0))</f>
        <v/>
      </c>
      <c r="K1893" s="30" t="str">
        <f>IF(LEN(J1893)=0,"",VLOOKUP(J1893,品类代码!$F:$G,2,0))</f>
        <v/>
      </c>
      <c r="L1893" s="64"/>
      <c r="M1893" s="39"/>
      <c r="N1893" s="39"/>
      <c r="O1893" s="39"/>
      <c r="P1893" s="39"/>
      <c r="Q1893" s="39"/>
      <c r="R1893" s="39"/>
      <c r="S1893" s="36" t="str">
        <f t="shared" si="29"/>
        <v/>
      </c>
      <c r="T1893" s="39"/>
      <c r="U1893" s="39"/>
      <c r="V1893" s="39"/>
    </row>
    <row r="1894" spans="1:22" s="17" customFormat="1" ht="14.25" thickBot="1">
      <c r="A1894" s="39"/>
      <c r="B1894" s="64"/>
      <c r="C1894" s="39"/>
      <c r="D1894" s="64"/>
      <c r="E1894" s="39"/>
      <c r="F1894" s="25"/>
      <c r="G1894" s="23"/>
      <c r="H1894" s="25"/>
      <c r="I1894" s="30" t="str">
        <f>IF(LEN(F1894)*LEN(G1894)*LEN(H1894)=0,"",VLOOKUP(F1894&amp;G1894&amp;H1894,品类代码!$D:$E,2,0))</f>
        <v/>
      </c>
      <c r="J1894" s="31" t="str">
        <f>IF(LEN(I1894)=0,"",VLOOKUP(I1894,品类代码!$E:$F,2,0))</f>
        <v/>
      </c>
      <c r="K1894" s="30" t="str">
        <f>IF(LEN(J1894)=0,"",VLOOKUP(J1894,品类代码!$F:$G,2,0))</f>
        <v/>
      </c>
      <c r="L1894" s="64"/>
      <c r="M1894" s="39"/>
      <c r="N1894" s="39"/>
      <c r="O1894" s="39"/>
      <c r="P1894" s="39"/>
      <c r="Q1894" s="39"/>
      <c r="R1894" s="39"/>
      <c r="S1894" s="36" t="str">
        <f t="shared" si="29"/>
        <v/>
      </c>
      <c r="T1894" s="39"/>
      <c r="U1894" s="39"/>
      <c r="V1894" s="39"/>
    </row>
    <row r="1895" spans="1:22" s="17" customFormat="1" ht="14.25" thickBot="1">
      <c r="A1895" s="39"/>
      <c r="B1895" s="64"/>
      <c r="C1895" s="39"/>
      <c r="D1895" s="64"/>
      <c r="E1895" s="39"/>
      <c r="F1895" s="25"/>
      <c r="G1895" s="23"/>
      <c r="H1895" s="25"/>
      <c r="I1895" s="30" t="str">
        <f>IF(LEN(F1895)*LEN(G1895)*LEN(H1895)=0,"",VLOOKUP(F1895&amp;G1895&amp;H1895,品类代码!$D:$E,2,0))</f>
        <v/>
      </c>
      <c r="J1895" s="31" t="str">
        <f>IF(LEN(I1895)=0,"",VLOOKUP(I1895,品类代码!$E:$F,2,0))</f>
        <v/>
      </c>
      <c r="K1895" s="30" t="str">
        <f>IF(LEN(J1895)=0,"",VLOOKUP(J1895,品类代码!$F:$G,2,0))</f>
        <v/>
      </c>
      <c r="L1895" s="64"/>
      <c r="M1895" s="39"/>
      <c r="N1895" s="39"/>
      <c r="O1895" s="39"/>
      <c r="P1895" s="39"/>
      <c r="Q1895" s="39"/>
      <c r="R1895" s="39"/>
      <c r="S1895" s="36" t="str">
        <f t="shared" si="29"/>
        <v/>
      </c>
      <c r="T1895" s="39"/>
      <c r="U1895" s="39"/>
      <c r="V1895" s="39"/>
    </row>
    <row r="1896" spans="1:22" s="17" customFormat="1" ht="14.25" thickBot="1">
      <c r="A1896" s="39"/>
      <c r="B1896" s="64"/>
      <c r="C1896" s="39"/>
      <c r="D1896" s="64"/>
      <c r="E1896" s="39"/>
      <c r="F1896" s="25"/>
      <c r="G1896" s="23"/>
      <c r="H1896" s="25"/>
      <c r="I1896" s="30" t="str">
        <f>IF(LEN(F1896)*LEN(G1896)*LEN(H1896)=0,"",VLOOKUP(F1896&amp;G1896&amp;H1896,品类代码!$D:$E,2,0))</f>
        <v/>
      </c>
      <c r="J1896" s="31" t="str">
        <f>IF(LEN(I1896)=0,"",VLOOKUP(I1896,品类代码!$E:$F,2,0))</f>
        <v/>
      </c>
      <c r="K1896" s="30" t="str">
        <f>IF(LEN(J1896)=0,"",VLOOKUP(J1896,品类代码!$F:$G,2,0))</f>
        <v/>
      </c>
      <c r="L1896" s="64"/>
      <c r="M1896" s="39"/>
      <c r="N1896" s="39"/>
      <c r="O1896" s="39"/>
      <c r="P1896" s="39"/>
      <c r="Q1896" s="39"/>
      <c r="R1896" s="39"/>
      <c r="S1896" s="36" t="str">
        <f t="shared" si="29"/>
        <v/>
      </c>
      <c r="T1896" s="39"/>
      <c r="U1896" s="39"/>
      <c r="V1896" s="39"/>
    </row>
    <row r="1897" spans="1:22" s="17" customFormat="1" ht="14.25" thickBot="1">
      <c r="A1897" s="39"/>
      <c r="B1897" s="64"/>
      <c r="C1897" s="39"/>
      <c r="D1897" s="64"/>
      <c r="E1897" s="39"/>
      <c r="F1897" s="25"/>
      <c r="G1897" s="23"/>
      <c r="H1897" s="25"/>
      <c r="I1897" s="30" t="str">
        <f>IF(LEN(F1897)*LEN(G1897)*LEN(H1897)=0,"",VLOOKUP(F1897&amp;G1897&amp;H1897,品类代码!$D:$E,2,0))</f>
        <v/>
      </c>
      <c r="J1897" s="31" t="str">
        <f>IF(LEN(I1897)=0,"",VLOOKUP(I1897,品类代码!$E:$F,2,0))</f>
        <v/>
      </c>
      <c r="K1897" s="30" t="str">
        <f>IF(LEN(J1897)=0,"",VLOOKUP(J1897,品类代码!$F:$G,2,0))</f>
        <v/>
      </c>
      <c r="L1897" s="64"/>
      <c r="M1897" s="39"/>
      <c r="N1897" s="39"/>
      <c r="O1897" s="39"/>
      <c r="P1897" s="39"/>
      <c r="Q1897" s="39"/>
      <c r="R1897" s="39"/>
      <c r="S1897" s="36" t="str">
        <f t="shared" si="29"/>
        <v/>
      </c>
      <c r="T1897" s="39"/>
      <c r="U1897" s="39"/>
      <c r="V1897" s="39"/>
    </row>
    <row r="1898" spans="1:22" s="17" customFormat="1" ht="14.25" thickBot="1">
      <c r="A1898" s="39"/>
      <c r="B1898" s="64"/>
      <c r="C1898" s="39"/>
      <c r="D1898" s="64"/>
      <c r="E1898" s="39"/>
      <c r="F1898" s="25"/>
      <c r="G1898" s="23"/>
      <c r="H1898" s="25"/>
      <c r="I1898" s="30" t="str">
        <f>IF(LEN(F1898)*LEN(G1898)*LEN(H1898)=0,"",VLOOKUP(F1898&amp;G1898&amp;H1898,品类代码!$D:$E,2,0))</f>
        <v/>
      </c>
      <c r="J1898" s="31" t="str">
        <f>IF(LEN(I1898)=0,"",VLOOKUP(I1898,品类代码!$E:$F,2,0))</f>
        <v/>
      </c>
      <c r="K1898" s="30" t="str">
        <f>IF(LEN(J1898)=0,"",VLOOKUP(J1898,品类代码!$F:$G,2,0))</f>
        <v/>
      </c>
      <c r="L1898" s="64"/>
      <c r="M1898" s="39"/>
      <c r="N1898" s="39"/>
      <c r="O1898" s="39"/>
      <c r="P1898" s="39"/>
      <c r="Q1898" s="39"/>
      <c r="R1898" s="39"/>
      <c r="S1898" s="36" t="str">
        <f t="shared" si="29"/>
        <v/>
      </c>
      <c r="T1898" s="39"/>
      <c r="U1898" s="39"/>
      <c r="V1898" s="39"/>
    </row>
    <row r="1899" spans="1:22" s="17" customFormat="1" ht="14.25" thickBot="1">
      <c r="A1899" s="39"/>
      <c r="B1899" s="64"/>
      <c r="C1899" s="39"/>
      <c r="D1899" s="64"/>
      <c r="E1899" s="39"/>
      <c r="F1899" s="25"/>
      <c r="G1899" s="23"/>
      <c r="H1899" s="25"/>
      <c r="I1899" s="30" t="str">
        <f>IF(LEN(F1899)*LEN(G1899)*LEN(H1899)=0,"",VLOOKUP(F1899&amp;G1899&amp;H1899,品类代码!$D:$E,2,0))</f>
        <v/>
      </c>
      <c r="J1899" s="31" t="str">
        <f>IF(LEN(I1899)=0,"",VLOOKUP(I1899,品类代码!$E:$F,2,0))</f>
        <v/>
      </c>
      <c r="K1899" s="30" t="str">
        <f>IF(LEN(J1899)=0,"",VLOOKUP(J1899,品类代码!$F:$G,2,0))</f>
        <v/>
      </c>
      <c r="L1899" s="64"/>
      <c r="M1899" s="39"/>
      <c r="N1899" s="39"/>
      <c r="O1899" s="39"/>
      <c r="P1899" s="39"/>
      <c r="Q1899" s="39"/>
      <c r="R1899" s="39"/>
      <c r="S1899" s="36" t="str">
        <f t="shared" si="29"/>
        <v/>
      </c>
      <c r="T1899" s="39"/>
      <c r="U1899" s="39"/>
      <c r="V1899" s="39"/>
    </row>
    <row r="1900" spans="1:22" s="17" customFormat="1" ht="14.25" thickBot="1">
      <c r="A1900" s="39"/>
      <c r="B1900" s="64"/>
      <c r="C1900" s="39"/>
      <c r="D1900" s="64"/>
      <c r="E1900" s="39"/>
      <c r="F1900" s="25"/>
      <c r="G1900" s="23"/>
      <c r="H1900" s="25"/>
      <c r="I1900" s="30" t="str">
        <f>IF(LEN(F1900)*LEN(G1900)*LEN(H1900)=0,"",VLOOKUP(F1900&amp;G1900&amp;H1900,品类代码!$D:$E,2,0))</f>
        <v/>
      </c>
      <c r="J1900" s="31" t="str">
        <f>IF(LEN(I1900)=0,"",VLOOKUP(I1900,品类代码!$E:$F,2,0))</f>
        <v/>
      </c>
      <c r="K1900" s="30" t="str">
        <f>IF(LEN(J1900)=0,"",VLOOKUP(J1900,品类代码!$F:$G,2,0))</f>
        <v/>
      </c>
      <c r="L1900" s="64"/>
      <c r="M1900" s="39"/>
      <c r="N1900" s="39"/>
      <c r="O1900" s="39"/>
      <c r="P1900" s="39"/>
      <c r="Q1900" s="39"/>
      <c r="R1900" s="39"/>
      <c r="S1900" s="36" t="str">
        <f t="shared" si="29"/>
        <v/>
      </c>
      <c r="T1900" s="39"/>
      <c r="U1900" s="39"/>
      <c r="V1900" s="39"/>
    </row>
    <row r="1901" spans="1:22" s="17" customFormat="1" ht="14.25" thickBot="1">
      <c r="A1901" s="39"/>
      <c r="B1901" s="64"/>
      <c r="C1901" s="39"/>
      <c r="D1901" s="64"/>
      <c r="E1901" s="39"/>
      <c r="F1901" s="25"/>
      <c r="G1901" s="23"/>
      <c r="H1901" s="25"/>
      <c r="I1901" s="30" t="str">
        <f>IF(LEN(F1901)*LEN(G1901)*LEN(H1901)=0,"",VLOOKUP(F1901&amp;G1901&amp;H1901,品类代码!$D:$E,2,0))</f>
        <v/>
      </c>
      <c r="J1901" s="31" t="str">
        <f>IF(LEN(I1901)=0,"",VLOOKUP(I1901,品类代码!$E:$F,2,0))</f>
        <v/>
      </c>
      <c r="K1901" s="30" t="str">
        <f>IF(LEN(J1901)=0,"",VLOOKUP(J1901,品类代码!$F:$G,2,0))</f>
        <v/>
      </c>
      <c r="L1901" s="64"/>
      <c r="M1901" s="39"/>
      <c r="N1901" s="39"/>
      <c r="O1901" s="39"/>
      <c r="P1901" s="39"/>
      <c r="Q1901" s="39"/>
      <c r="R1901" s="39"/>
      <c r="S1901" s="36" t="str">
        <f t="shared" si="29"/>
        <v/>
      </c>
      <c r="T1901" s="39"/>
      <c r="U1901" s="39"/>
      <c r="V1901" s="39"/>
    </row>
    <row r="1902" spans="1:22" s="17" customFormat="1" ht="14.25" thickBot="1">
      <c r="A1902" s="39"/>
      <c r="B1902" s="64"/>
      <c r="C1902" s="39"/>
      <c r="D1902" s="64"/>
      <c r="E1902" s="39"/>
      <c r="F1902" s="25"/>
      <c r="G1902" s="23"/>
      <c r="H1902" s="25"/>
      <c r="I1902" s="30" t="str">
        <f>IF(LEN(F1902)*LEN(G1902)*LEN(H1902)=0,"",VLOOKUP(F1902&amp;G1902&amp;H1902,品类代码!$D:$E,2,0))</f>
        <v/>
      </c>
      <c r="J1902" s="31" t="str">
        <f>IF(LEN(I1902)=0,"",VLOOKUP(I1902,品类代码!$E:$F,2,0))</f>
        <v/>
      </c>
      <c r="K1902" s="30" t="str">
        <f>IF(LEN(J1902)=0,"",VLOOKUP(J1902,品类代码!$F:$G,2,0))</f>
        <v/>
      </c>
      <c r="L1902" s="64"/>
      <c r="M1902" s="39"/>
      <c r="N1902" s="39"/>
      <c r="O1902" s="39"/>
      <c r="P1902" s="39"/>
      <c r="Q1902" s="39"/>
      <c r="R1902" s="39"/>
      <c r="S1902" s="36" t="str">
        <f t="shared" si="29"/>
        <v/>
      </c>
      <c r="T1902" s="39"/>
      <c r="U1902" s="39"/>
      <c r="V1902" s="39"/>
    </row>
    <row r="1903" spans="1:22" s="17" customFormat="1" ht="14.25" thickBot="1">
      <c r="A1903" s="39"/>
      <c r="B1903" s="64"/>
      <c r="C1903" s="39"/>
      <c r="D1903" s="64"/>
      <c r="E1903" s="39"/>
      <c r="F1903" s="25"/>
      <c r="G1903" s="23"/>
      <c r="H1903" s="25"/>
      <c r="I1903" s="30" t="str">
        <f>IF(LEN(F1903)*LEN(G1903)*LEN(H1903)=0,"",VLOOKUP(F1903&amp;G1903&amp;H1903,品类代码!$D:$E,2,0))</f>
        <v/>
      </c>
      <c r="J1903" s="31" t="str">
        <f>IF(LEN(I1903)=0,"",VLOOKUP(I1903,品类代码!$E:$F,2,0))</f>
        <v/>
      </c>
      <c r="K1903" s="30" t="str">
        <f>IF(LEN(J1903)=0,"",VLOOKUP(J1903,品类代码!$F:$G,2,0))</f>
        <v/>
      </c>
      <c r="L1903" s="64"/>
      <c r="M1903" s="39"/>
      <c r="N1903" s="39"/>
      <c r="O1903" s="39"/>
      <c r="P1903" s="39"/>
      <c r="Q1903" s="39"/>
      <c r="R1903" s="39"/>
      <c r="S1903" s="36" t="str">
        <f t="shared" si="29"/>
        <v/>
      </c>
      <c r="T1903" s="39"/>
      <c r="U1903" s="39"/>
      <c r="V1903" s="39"/>
    </row>
    <row r="1904" spans="1:22" s="17" customFormat="1" ht="14.25" thickBot="1">
      <c r="A1904" s="39"/>
      <c r="B1904" s="64"/>
      <c r="C1904" s="39"/>
      <c r="D1904" s="64"/>
      <c r="E1904" s="39"/>
      <c r="F1904" s="25"/>
      <c r="G1904" s="23"/>
      <c r="H1904" s="25"/>
      <c r="I1904" s="30" t="str">
        <f>IF(LEN(F1904)*LEN(G1904)*LEN(H1904)=0,"",VLOOKUP(F1904&amp;G1904&amp;H1904,品类代码!$D:$E,2,0))</f>
        <v/>
      </c>
      <c r="J1904" s="31" t="str">
        <f>IF(LEN(I1904)=0,"",VLOOKUP(I1904,品类代码!$E:$F,2,0))</f>
        <v/>
      </c>
      <c r="K1904" s="30" t="str">
        <f>IF(LEN(J1904)=0,"",VLOOKUP(J1904,品类代码!$F:$G,2,0))</f>
        <v/>
      </c>
      <c r="L1904" s="64"/>
      <c r="M1904" s="39"/>
      <c r="N1904" s="39"/>
      <c r="O1904" s="39"/>
      <c r="P1904" s="39"/>
      <c r="Q1904" s="39"/>
      <c r="R1904" s="39"/>
      <c r="S1904" s="36" t="str">
        <f t="shared" si="29"/>
        <v/>
      </c>
      <c r="T1904" s="39"/>
      <c r="U1904" s="39"/>
      <c r="V1904" s="39"/>
    </row>
    <row r="1905" spans="1:22" s="17" customFormat="1" ht="14.25" thickBot="1">
      <c r="A1905" s="39"/>
      <c r="B1905" s="64"/>
      <c r="C1905" s="39"/>
      <c r="D1905" s="64"/>
      <c r="E1905" s="39"/>
      <c r="F1905" s="25"/>
      <c r="G1905" s="23"/>
      <c r="H1905" s="25"/>
      <c r="I1905" s="30" t="str">
        <f>IF(LEN(F1905)*LEN(G1905)*LEN(H1905)=0,"",VLOOKUP(F1905&amp;G1905&amp;H1905,品类代码!$D:$E,2,0))</f>
        <v/>
      </c>
      <c r="J1905" s="31" t="str">
        <f>IF(LEN(I1905)=0,"",VLOOKUP(I1905,品类代码!$E:$F,2,0))</f>
        <v/>
      </c>
      <c r="K1905" s="30" t="str">
        <f>IF(LEN(J1905)=0,"",VLOOKUP(J1905,品类代码!$F:$G,2,0))</f>
        <v/>
      </c>
      <c r="L1905" s="64"/>
      <c r="M1905" s="39"/>
      <c r="N1905" s="39"/>
      <c r="O1905" s="39"/>
      <c r="P1905" s="39"/>
      <c r="Q1905" s="39"/>
      <c r="R1905" s="39"/>
      <c r="S1905" s="36" t="str">
        <f t="shared" si="29"/>
        <v/>
      </c>
      <c r="T1905" s="39"/>
      <c r="U1905" s="39"/>
      <c r="V1905" s="39"/>
    </row>
    <row r="1906" spans="1:22" s="17" customFormat="1" ht="14.25" thickBot="1">
      <c r="A1906" s="39"/>
      <c r="B1906" s="64"/>
      <c r="C1906" s="39"/>
      <c r="D1906" s="64"/>
      <c r="E1906" s="39"/>
      <c r="F1906" s="25"/>
      <c r="G1906" s="23"/>
      <c r="H1906" s="25"/>
      <c r="I1906" s="30" t="str">
        <f>IF(LEN(F1906)*LEN(G1906)*LEN(H1906)=0,"",VLOOKUP(F1906&amp;G1906&amp;H1906,品类代码!$D:$E,2,0))</f>
        <v/>
      </c>
      <c r="J1906" s="31" t="str">
        <f>IF(LEN(I1906)=0,"",VLOOKUP(I1906,品类代码!$E:$F,2,0))</f>
        <v/>
      </c>
      <c r="K1906" s="30" t="str">
        <f>IF(LEN(J1906)=0,"",VLOOKUP(J1906,品类代码!$F:$G,2,0))</f>
        <v/>
      </c>
      <c r="L1906" s="64"/>
      <c r="M1906" s="39"/>
      <c r="N1906" s="39"/>
      <c r="O1906" s="39"/>
      <c r="P1906" s="39"/>
      <c r="Q1906" s="39"/>
      <c r="R1906" s="39"/>
      <c r="S1906" s="36" t="str">
        <f t="shared" si="29"/>
        <v/>
      </c>
      <c r="T1906" s="39"/>
      <c r="U1906" s="39"/>
      <c r="V1906" s="39"/>
    </row>
    <row r="1907" spans="1:22" s="17" customFormat="1" ht="14.25" thickBot="1">
      <c r="A1907" s="39"/>
      <c r="B1907" s="64"/>
      <c r="C1907" s="39"/>
      <c r="D1907" s="64"/>
      <c r="E1907" s="39"/>
      <c r="F1907" s="25"/>
      <c r="G1907" s="23"/>
      <c r="H1907" s="25"/>
      <c r="I1907" s="30" t="str">
        <f>IF(LEN(F1907)*LEN(G1907)*LEN(H1907)=0,"",VLOOKUP(F1907&amp;G1907&amp;H1907,品类代码!$D:$E,2,0))</f>
        <v/>
      </c>
      <c r="J1907" s="31" t="str">
        <f>IF(LEN(I1907)=0,"",VLOOKUP(I1907,品类代码!$E:$F,2,0))</f>
        <v/>
      </c>
      <c r="K1907" s="30" t="str">
        <f>IF(LEN(J1907)=0,"",VLOOKUP(J1907,品类代码!$F:$G,2,0))</f>
        <v/>
      </c>
      <c r="L1907" s="64"/>
      <c r="M1907" s="39"/>
      <c r="N1907" s="39"/>
      <c r="O1907" s="39"/>
      <c r="P1907" s="39"/>
      <c r="Q1907" s="39"/>
      <c r="R1907" s="39"/>
      <c r="S1907" s="36" t="str">
        <f t="shared" si="29"/>
        <v/>
      </c>
      <c r="T1907" s="39"/>
      <c r="U1907" s="39"/>
      <c r="V1907" s="39"/>
    </row>
    <row r="1908" spans="1:22" s="17" customFormat="1" ht="14.25" thickBot="1">
      <c r="A1908" s="39"/>
      <c r="B1908" s="64"/>
      <c r="C1908" s="39"/>
      <c r="D1908" s="64"/>
      <c r="E1908" s="39"/>
      <c r="F1908" s="25"/>
      <c r="G1908" s="23"/>
      <c r="H1908" s="25"/>
      <c r="I1908" s="30" t="str">
        <f>IF(LEN(F1908)*LEN(G1908)*LEN(H1908)=0,"",VLOOKUP(F1908&amp;G1908&amp;H1908,品类代码!$D:$E,2,0))</f>
        <v/>
      </c>
      <c r="J1908" s="31" t="str">
        <f>IF(LEN(I1908)=0,"",VLOOKUP(I1908,品类代码!$E:$F,2,0))</f>
        <v/>
      </c>
      <c r="K1908" s="30" t="str">
        <f>IF(LEN(J1908)=0,"",VLOOKUP(J1908,品类代码!$F:$G,2,0))</f>
        <v/>
      </c>
      <c r="L1908" s="64"/>
      <c r="M1908" s="39"/>
      <c r="N1908" s="39"/>
      <c r="O1908" s="39"/>
      <c r="P1908" s="39"/>
      <c r="Q1908" s="39"/>
      <c r="R1908" s="39"/>
      <c r="S1908" s="36" t="str">
        <f t="shared" si="29"/>
        <v/>
      </c>
      <c r="T1908" s="39"/>
      <c r="U1908" s="39"/>
      <c r="V1908" s="39"/>
    </row>
    <row r="1909" spans="1:22" s="17" customFormat="1" ht="14.25" thickBot="1">
      <c r="A1909" s="39"/>
      <c r="B1909" s="64"/>
      <c r="C1909" s="39"/>
      <c r="D1909" s="64"/>
      <c r="E1909" s="39"/>
      <c r="F1909" s="25"/>
      <c r="G1909" s="23"/>
      <c r="H1909" s="25"/>
      <c r="I1909" s="30" t="str">
        <f>IF(LEN(F1909)*LEN(G1909)*LEN(H1909)=0,"",VLOOKUP(F1909&amp;G1909&amp;H1909,品类代码!$D:$E,2,0))</f>
        <v/>
      </c>
      <c r="J1909" s="31" t="str">
        <f>IF(LEN(I1909)=0,"",VLOOKUP(I1909,品类代码!$E:$F,2,0))</f>
        <v/>
      </c>
      <c r="K1909" s="30" t="str">
        <f>IF(LEN(J1909)=0,"",VLOOKUP(J1909,品类代码!$F:$G,2,0))</f>
        <v/>
      </c>
      <c r="L1909" s="64"/>
      <c r="M1909" s="39"/>
      <c r="N1909" s="39"/>
      <c r="O1909" s="39"/>
      <c r="P1909" s="39"/>
      <c r="Q1909" s="39"/>
      <c r="R1909" s="39"/>
      <c r="S1909" s="36" t="str">
        <f t="shared" si="29"/>
        <v/>
      </c>
      <c r="T1909" s="39"/>
      <c r="U1909" s="39"/>
      <c r="V1909" s="39"/>
    </row>
    <row r="1910" spans="1:22" s="17" customFormat="1" ht="14.25" thickBot="1">
      <c r="A1910" s="39"/>
      <c r="B1910" s="64"/>
      <c r="C1910" s="39"/>
      <c r="D1910" s="64"/>
      <c r="E1910" s="39"/>
      <c r="F1910" s="25"/>
      <c r="G1910" s="23"/>
      <c r="H1910" s="25"/>
      <c r="I1910" s="30" t="str">
        <f>IF(LEN(F1910)*LEN(G1910)*LEN(H1910)=0,"",VLOOKUP(F1910&amp;G1910&amp;H1910,品类代码!$D:$E,2,0))</f>
        <v/>
      </c>
      <c r="J1910" s="31" t="str">
        <f>IF(LEN(I1910)=0,"",VLOOKUP(I1910,品类代码!$E:$F,2,0))</f>
        <v/>
      </c>
      <c r="K1910" s="30" t="str">
        <f>IF(LEN(J1910)=0,"",VLOOKUP(J1910,品类代码!$F:$G,2,0))</f>
        <v/>
      </c>
      <c r="L1910" s="64"/>
      <c r="M1910" s="39"/>
      <c r="N1910" s="39"/>
      <c r="O1910" s="39"/>
      <c r="P1910" s="39"/>
      <c r="Q1910" s="39"/>
      <c r="R1910" s="39"/>
      <c r="S1910" s="36" t="str">
        <f t="shared" si="29"/>
        <v/>
      </c>
      <c r="T1910" s="39"/>
      <c r="U1910" s="39"/>
      <c r="V1910" s="39"/>
    </row>
    <row r="1911" spans="1:22" s="17" customFormat="1" ht="14.25" thickBot="1">
      <c r="A1911" s="39"/>
      <c r="B1911" s="64"/>
      <c r="C1911" s="39"/>
      <c r="D1911" s="64"/>
      <c r="E1911" s="39"/>
      <c r="F1911" s="25"/>
      <c r="G1911" s="23"/>
      <c r="H1911" s="25"/>
      <c r="I1911" s="30" t="str">
        <f>IF(LEN(F1911)*LEN(G1911)*LEN(H1911)=0,"",VLOOKUP(F1911&amp;G1911&amp;H1911,品类代码!$D:$E,2,0))</f>
        <v/>
      </c>
      <c r="J1911" s="31" t="str">
        <f>IF(LEN(I1911)=0,"",VLOOKUP(I1911,品类代码!$E:$F,2,0))</f>
        <v/>
      </c>
      <c r="K1911" s="30" t="str">
        <f>IF(LEN(J1911)=0,"",VLOOKUP(J1911,品类代码!$F:$G,2,0))</f>
        <v/>
      </c>
      <c r="L1911" s="64"/>
      <c r="M1911" s="39"/>
      <c r="N1911" s="39"/>
      <c r="O1911" s="39"/>
      <c r="P1911" s="39"/>
      <c r="Q1911" s="39"/>
      <c r="R1911" s="39"/>
      <c r="S1911" s="36" t="str">
        <f t="shared" si="29"/>
        <v/>
      </c>
      <c r="T1911" s="39"/>
      <c r="U1911" s="39"/>
      <c r="V1911" s="39"/>
    </row>
    <row r="1912" spans="1:22" s="17" customFormat="1" ht="14.25" thickBot="1">
      <c r="A1912" s="39"/>
      <c r="B1912" s="64"/>
      <c r="C1912" s="39"/>
      <c r="D1912" s="64"/>
      <c r="E1912" s="39"/>
      <c r="F1912" s="25"/>
      <c r="G1912" s="23"/>
      <c r="H1912" s="25"/>
      <c r="I1912" s="30" t="str">
        <f>IF(LEN(F1912)*LEN(G1912)*LEN(H1912)=0,"",VLOOKUP(F1912&amp;G1912&amp;H1912,品类代码!$D:$E,2,0))</f>
        <v/>
      </c>
      <c r="J1912" s="31" t="str">
        <f>IF(LEN(I1912)=0,"",VLOOKUP(I1912,品类代码!$E:$F,2,0))</f>
        <v/>
      </c>
      <c r="K1912" s="30" t="str">
        <f>IF(LEN(J1912)=0,"",VLOOKUP(J1912,品类代码!$F:$G,2,0))</f>
        <v/>
      </c>
      <c r="L1912" s="64"/>
      <c r="M1912" s="39"/>
      <c r="N1912" s="39"/>
      <c r="O1912" s="39"/>
      <c r="P1912" s="39"/>
      <c r="Q1912" s="39"/>
      <c r="R1912" s="39"/>
      <c r="S1912" s="36" t="str">
        <f t="shared" si="29"/>
        <v/>
      </c>
      <c r="T1912" s="39"/>
      <c r="U1912" s="39"/>
      <c r="V1912" s="39"/>
    </row>
    <row r="1913" spans="1:22" s="17" customFormat="1" ht="14.25" thickBot="1">
      <c r="A1913" s="39"/>
      <c r="B1913" s="64"/>
      <c r="C1913" s="39"/>
      <c r="D1913" s="64"/>
      <c r="E1913" s="39"/>
      <c r="F1913" s="25"/>
      <c r="G1913" s="23"/>
      <c r="H1913" s="25"/>
      <c r="I1913" s="30" t="str">
        <f>IF(LEN(F1913)*LEN(G1913)*LEN(H1913)=0,"",VLOOKUP(F1913&amp;G1913&amp;H1913,品类代码!$D:$E,2,0))</f>
        <v/>
      </c>
      <c r="J1913" s="31" t="str">
        <f>IF(LEN(I1913)=0,"",VLOOKUP(I1913,品类代码!$E:$F,2,0))</f>
        <v/>
      </c>
      <c r="K1913" s="30" t="str">
        <f>IF(LEN(J1913)=0,"",VLOOKUP(J1913,品类代码!$F:$G,2,0))</f>
        <v/>
      </c>
      <c r="L1913" s="64"/>
      <c r="M1913" s="39"/>
      <c r="N1913" s="39"/>
      <c r="O1913" s="39"/>
      <c r="P1913" s="39"/>
      <c r="Q1913" s="39"/>
      <c r="R1913" s="39"/>
      <c r="S1913" s="36" t="str">
        <f t="shared" si="29"/>
        <v/>
      </c>
      <c r="T1913" s="39"/>
      <c r="U1913" s="39"/>
      <c r="V1913" s="39"/>
    </row>
    <row r="1914" spans="1:22" s="17" customFormat="1" ht="14.25" thickBot="1">
      <c r="A1914" s="39"/>
      <c r="B1914" s="64"/>
      <c r="C1914" s="39"/>
      <c r="D1914" s="64"/>
      <c r="E1914" s="39"/>
      <c r="F1914" s="25"/>
      <c r="G1914" s="23"/>
      <c r="H1914" s="25"/>
      <c r="I1914" s="30" t="str">
        <f>IF(LEN(F1914)*LEN(G1914)*LEN(H1914)=0,"",VLOOKUP(F1914&amp;G1914&amp;H1914,品类代码!$D:$E,2,0))</f>
        <v/>
      </c>
      <c r="J1914" s="31" t="str">
        <f>IF(LEN(I1914)=0,"",VLOOKUP(I1914,品类代码!$E:$F,2,0))</f>
        <v/>
      </c>
      <c r="K1914" s="30" t="str">
        <f>IF(LEN(J1914)=0,"",VLOOKUP(J1914,品类代码!$F:$G,2,0))</f>
        <v/>
      </c>
      <c r="L1914" s="64"/>
      <c r="M1914" s="39"/>
      <c r="N1914" s="39"/>
      <c r="O1914" s="39"/>
      <c r="P1914" s="39"/>
      <c r="Q1914" s="39"/>
      <c r="R1914" s="39"/>
      <c r="S1914" s="36" t="str">
        <f t="shared" si="29"/>
        <v/>
      </c>
      <c r="T1914" s="39"/>
      <c r="U1914" s="39"/>
      <c r="V1914" s="39"/>
    </row>
    <row r="1915" spans="1:22" s="17" customFormat="1" ht="14.25" thickBot="1">
      <c r="A1915" s="39"/>
      <c r="B1915" s="64"/>
      <c r="C1915" s="39"/>
      <c r="D1915" s="64"/>
      <c r="E1915" s="39"/>
      <c r="F1915" s="25"/>
      <c r="G1915" s="23"/>
      <c r="H1915" s="25"/>
      <c r="I1915" s="30" t="str">
        <f>IF(LEN(F1915)*LEN(G1915)*LEN(H1915)=0,"",VLOOKUP(F1915&amp;G1915&amp;H1915,品类代码!$D:$E,2,0))</f>
        <v/>
      </c>
      <c r="J1915" s="31" t="str">
        <f>IF(LEN(I1915)=0,"",VLOOKUP(I1915,品类代码!$E:$F,2,0))</f>
        <v/>
      </c>
      <c r="K1915" s="30" t="str">
        <f>IF(LEN(J1915)=0,"",VLOOKUP(J1915,品类代码!$F:$G,2,0))</f>
        <v/>
      </c>
      <c r="L1915" s="64"/>
      <c r="M1915" s="39"/>
      <c r="N1915" s="39"/>
      <c r="O1915" s="39"/>
      <c r="P1915" s="39"/>
      <c r="Q1915" s="39"/>
      <c r="R1915" s="39"/>
      <c r="S1915" s="36" t="str">
        <f t="shared" si="29"/>
        <v/>
      </c>
      <c r="T1915" s="39"/>
      <c r="U1915" s="39"/>
      <c r="V1915" s="39"/>
    </row>
    <row r="1916" spans="1:22" s="17" customFormat="1" ht="14.25" thickBot="1">
      <c r="A1916" s="39"/>
      <c r="B1916" s="64"/>
      <c r="C1916" s="39"/>
      <c r="D1916" s="64"/>
      <c r="E1916" s="39"/>
      <c r="F1916" s="25"/>
      <c r="G1916" s="23"/>
      <c r="H1916" s="25"/>
      <c r="I1916" s="30" t="str">
        <f>IF(LEN(F1916)*LEN(G1916)*LEN(H1916)=0,"",VLOOKUP(F1916&amp;G1916&amp;H1916,品类代码!$D:$E,2,0))</f>
        <v/>
      </c>
      <c r="J1916" s="31" t="str">
        <f>IF(LEN(I1916)=0,"",VLOOKUP(I1916,品类代码!$E:$F,2,0))</f>
        <v/>
      </c>
      <c r="K1916" s="30" t="str">
        <f>IF(LEN(J1916)=0,"",VLOOKUP(J1916,品类代码!$F:$G,2,0))</f>
        <v/>
      </c>
      <c r="L1916" s="64"/>
      <c r="M1916" s="39"/>
      <c r="N1916" s="39"/>
      <c r="O1916" s="39"/>
      <c r="P1916" s="39"/>
      <c r="Q1916" s="39"/>
      <c r="R1916" s="39"/>
      <c r="S1916" s="36" t="str">
        <f t="shared" si="29"/>
        <v/>
      </c>
      <c r="T1916" s="39"/>
      <c r="U1916" s="39"/>
      <c r="V1916" s="39"/>
    </row>
    <row r="1917" spans="1:22" s="17" customFormat="1" ht="14.25" thickBot="1">
      <c r="A1917" s="39"/>
      <c r="B1917" s="64"/>
      <c r="C1917" s="39"/>
      <c r="D1917" s="64"/>
      <c r="E1917" s="39"/>
      <c r="F1917" s="25"/>
      <c r="G1917" s="23"/>
      <c r="H1917" s="25"/>
      <c r="I1917" s="30" t="str">
        <f>IF(LEN(F1917)*LEN(G1917)*LEN(H1917)=0,"",VLOOKUP(F1917&amp;G1917&amp;H1917,品类代码!$D:$E,2,0))</f>
        <v/>
      </c>
      <c r="J1917" s="31" t="str">
        <f>IF(LEN(I1917)=0,"",VLOOKUP(I1917,品类代码!$E:$F,2,0))</f>
        <v/>
      </c>
      <c r="K1917" s="30" t="str">
        <f>IF(LEN(J1917)=0,"",VLOOKUP(J1917,品类代码!$F:$G,2,0))</f>
        <v/>
      </c>
      <c r="L1917" s="64"/>
      <c r="M1917" s="39"/>
      <c r="N1917" s="39"/>
      <c r="O1917" s="39"/>
      <c r="P1917" s="39"/>
      <c r="Q1917" s="39"/>
      <c r="R1917" s="39"/>
      <c r="S1917" s="36" t="str">
        <f t="shared" si="29"/>
        <v/>
      </c>
      <c r="T1917" s="39"/>
      <c r="U1917" s="39"/>
      <c r="V1917" s="39"/>
    </row>
    <row r="1918" spans="1:22" s="17" customFormat="1" ht="14.25" thickBot="1">
      <c r="A1918" s="39"/>
      <c r="B1918" s="64"/>
      <c r="C1918" s="39"/>
      <c r="D1918" s="64"/>
      <c r="E1918" s="39"/>
      <c r="F1918" s="25"/>
      <c r="G1918" s="23"/>
      <c r="H1918" s="25"/>
      <c r="I1918" s="30" t="str">
        <f>IF(LEN(F1918)*LEN(G1918)*LEN(H1918)=0,"",VLOOKUP(F1918&amp;G1918&amp;H1918,品类代码!$D:$E,2,0))</f>
        <v/>
      </c>
      <c r="J1918" s="31" t="str">
        <f>IF(LEN(I1918)=0,"",VLOOKUP(I1918,品类代码!$E:$F,2,0))</f>
        <v/>
      </c>
      <c r="K1918" s="30" t="str">
        <f>IF(LEN(J1918)=0,"",VLOOKUP(J1918,品类代码!$F:$G,2,0))</f>
        <v/>
      </c>
      <c r="L1918" s="64"/>
      <c r="M1918" s="39"/>
      <c r="N1918" s="39"/>
      <c r="O1918" s="39"/>
      <c r="P1918" s="39"/>
      <c r="Q1918" s="39"/>
      <c r="R1918" s="39"/>
      <c r="S1918" s="36" t="str">
        <f t="shared" si="29"/>
        <v/>
      </c>
      <c r="T1918" s="39"/>
      <c r="U1918" s="39"/>
      <c r="V1918" s="39"/>
    </row>
    <row r="1919" spans="1:22" s="17" customFormat="1" ht="14.25" thickBot="1">
      <c r="A1919" s="39"/>
      <c r="B1919" s="64"/>
      <c r="C1919" s="39"/>
      <c r="D1919" s="64"/>
      <c r="E1919" s="39"/>
      <c r="F1919" s="25"/>
      <c r="G1919" s="23"/>
      <c r="H1919" s="25"/>
      <c r="I1919" s="30" t="str">
        <f>IF(LEN(F1919)*LEN(G1919)*LEN(H1919)=0,"",VLOOKUP(F1919&amp;G1919&amp;H1919,品类代码!$D:$E,2,0))</f>
        <v/>
      </c>
      <c r="J1919" s="31" t="str">
        <f>IF(LEN(I1919)=0,"",VLOOKUP(I1919,品类代码!$E:$F,2,0))</f>
        <v/>
      </c>
      <c r="K1919" s="30" t="str">
        <f>IF(LEN(J1919)=0,"",VLOOKUP(J1919,品类代码!$F:$G,2,0))</f>
        <v/>
      </c>
      <c r="L1919" s="64"/>
      <c r="M1919" s="39"/>
      <c r="N1919" s="39"/>
      <c r="O1919" s="39"/>
      <c r="P1919" s="39"/>
      <c r="Q1919" s="39"/>
      <c r="R1919" s="39"/>
      <c r="S1919" s="36" t="str">
        <f t="shared" si="29"/>
        <v/>
      </c>
      <c r="T1919" s="39"/>
      <c r="U1919" s="39"/>
      <c r="V1919" s="39"/>
    </row>
    <row r="1920" spans="1:22" s="17" customFormat="1" ht="14.25" thickBot="1">
      <c r="A1920" s="39"/>
      <c r="B1920" s="64"/>
      <c r="C1920" s="39"/>
      <c r="D1920" s="64"/>
      <c r="E1920" s="39"/>
      <c r="F1920" s="25"/>
      <c r="G1920" s="23"/>
      <c r="H1920" s="25"/>
      <c r="I1920" s="30" t="str">
        <f>IF(LEN(F1920)*LEN(G1920)*LEN(H1920)=0,"",VLOOKUP(F1920&amp;G1920&amp;H1920,品类代码!$D:$E,2,0))</f>
        <v/>
      </c>
      <c r="J1920" s="31" t="str">
        <f>IF(LEN(I1920)=0,"",VLOOKUP(I1920,品类代码!$E:$F,2,0))</f>
        <v/>
      </c>
      <c r="K1920" s="30" t="str">
        <f>IF(LEN(J1920)=0,"",VLOOKUP(J1920,品类代码!$F:$G,2,0))</f>
        <v/>
      </c>
      <c r="L1920" s="64"/>
      <c r="M1920" s="39"/>
      <c r="N1920" s="39"/>
      <c r="O1920" s="39"/>
      <c r="P1920" s="39"/>
      <c r="Q1920" s="39"/>
      <c r="R1920" s="39"/>
      <c r="S1920" s="36" t="str">
        <f t="shared" si="29"/>
        <v/>
      </c>
      <c r="T1920" s="39"/>
      <c r="U1920" s="39"/>
      <c r="V1920" s="39"/>
    </row>
    <row r="1921" spans="1:22" s="17" customFormat="1" ht="14.25" thickBot="1">
      <c r="A1921" s="39"/>
      <c r="B1921" s="64"/>
      <c r="C1921" s="39"/>
      <c r="D1921" s="64"/>
      <c r="E1921" s="39"/>
      <c r="F1921" s="25"/>
      <c r="G1921" s="23"/>
      <c r="H1921" s="25"/>
      <c r="I1921" s="30" t="str">
        <f>IF(LEN(F1921)*LEN(G1921)*LEN(H1921)=0,"",VLOOKUP(F1921&amp;G1921&amp;H1921,品类代码!$D:$E,2,0))</f>
        <v/>
      </c>
      <c r="J1921" s="31" t="str">
        <f>IF(LEN(I1921)=0,"",VLOOKUP(I1921,品类代码!$E:$F,2,0))</f>
        <v/>
      </c>
      <c r="K1921" s="30" t="str">
        <f>IF(LEN(J1921)=0,"",VLOOKUP(J1921,品类代码!$F:$G,2,0))</f>
        <v/>
      </c>
      <c r="L1921" s="64"/>
      <c r="M1921" s="39"/>
      <c r="N1921" s="39"/>
      <c r="O1921" s="39"/>
      <c r="P1921" s="39"/>
      <c r="Q1921" s="39"/>
      <c r="R1921" s="39"/>
      <c r="S1921" s="36" t="str">
        <f t="shared" si="29"/>
        <v/>
      </c>
      <c r="T1921" s="39"/>
      <c r="U1921" s="39"/>
      <c r="V1921" s="39"/>
    </row>
    <row r="1922" spans="1:22" s="17" customFormat="1" ht="14.25" thickBot="1">
      <c r="A1922" s="39"/>
      <c r="B1922" s="64"/>
      <c r="C1922" s="39"/>
      <c r="D1922" s="64"/>
      <c r="E1922" s="39"/>
      <c r="F1922" s="25"/>
      <c r="G1922" s="23"/>
      <c r="H1922" s="25"/>
      <c r="I1922" s="30" t="str">
        <f>IF(LEN(F1922)*LEN(G1922)*LEN(H1922)=0,"",VLOOKUP(F1922&amp;G1922&amp;H1922,品类代码!$D:$E,2,0))</f>
        <v/>
      </c>
      <c r="J1922" s="31" t="str">
        <f>IF(LEN(I1922)=0,"",VLOOKUP(I1922,品类代码!$E:$F,2,0))</f>
        <v/>
      </c>
      <c r="K1922" s="30" t="str">
        <f>IF(LEN(J1922)=0,"",VLOOKUP(J1922,品类代码!$F:$G,2,0))</f>
        <v/>
      </c>
      <c r="L1922" s="64"/>
      <c r="M1922" s="39"/>
      <c r="N1922" s="39"/>
      <c r="O1922" s="39"/>
      <c r="P1922" s="39"/>
      <c r="Q1922" s="39"/>
      <c r="R1922" s="39"/>
      <c r="S1922" s="36" t="str">
        <f t="shared" si="29"/>
        <v/>
      </c>
      <c r="T1922" s="39"/>
      <c r="U1922" s="39"/>
      <c r="V1922" s="39"/>
    </row>
    <row r="1923" spans="1:22" s="17" customFormat="1" ht="14.25" thickBot="1">
      <c r="A1923" s="39"/>
      <c r="B1923" s="64"/>
      <c r="C1923" s="39"/>
      <c r="D1923" s="64"/>
      <c r="E1923" s="39"/>
      <c r="F1923" s="25"/>
      <c r="G1923" s="23"/>
      <c r="H1923" s="25"/>
      <c r="I1923" s="30" t="str">
        <f>IF(LEN(F1923)*LEN(G1923)*LEN(H1923)=0,"",VLOOKUP(F1923&amp;G1923&amp;H1923,品类代码!$D:$E,2,0))</f>
        <v/>
      </c>
      <c r="J1923" s="31" t="str">
        <f>IF(LEN(I1923)=0,"",VLOOKUP(I1923,品类代码!$E:$F,2,0))</f>
        <v/>
      </c>
      <c r="K1923" s="30" t="str">
        <f>IF(LEN(J1923)=0,"",VLOOKUP(J1923,品类代码!$F:$G,2,0))</f>
        <v/>
      </c>
      <c r="L1923" s="64"/>
      <c r="M1923" s="39"/>
      <c r="N1923" s="39"/>
      <c r="O1923" s="39"/>
      <c r="P1923" s="39"/>
      <c r="Q1923" s="39"/>
      <c r="R1923" s="39"/>
      <c r="S1923" s="36" t="str">
        <f t="shared" si="29"/>
        <v/>
      </c>
      <c r="T1923" s="39"/>
      <c r="U1923" s="39"/>
      <c r="V1923" s="39"/>
    </row>
    <row r="1924" spans="1:22" s="17" customFormat="1" ht="14.25" thickBot="1">
      <c r="A1924" s="39"/>
      <c r="B1924" s="64"/>
      <c r="C1924" s="39"/>
      <c r="D1924" s="64"/>
      <c r="E1924" s="39"/>
      <c r="F1924" s="25"/>
      <c r="G1924" s="23"/>
      <c r="H1924" s="25"/>
      <c r="I1924" s="30" t="str">
        <f>IF(LEN(F1924)*LEN(G1924)*LEN(H1924)=0,"",VLOOKUP(F1924&amp;G1924&amp;H1924,品类代码!$D:$E,2,0))</f>
        <v/>
      </c>
      <c r="J1924" s="31" t="str">
        <f>IF(LEN(I1924)=0,"",VLOOKUP(I1924,品类代码!$E:$F,2,0))</f>
        <v/>
      </c>
      <c r="K1924" s="30" t="str">
        <f>IF(LEN(J1924)=0,"",VLOOKUP(J1924,品类代码!$F:$G,2,0))</f>
        <v/>
      </c>
      <c r="L1924" s="64"/>
      <c r="M1924" s="39"/>
      <c r="N1924" s="39"/>
      <c r="O1924" s="39"/>
      <c r="P1924" s="39"/>
      <c r="Q1924" s="39"/>
      <c r="R1924" s="39"/>
      <c r="S1924" s="36" t="str">
        <f t="shared" si="29"/>
        <v/>
      </c>
      <c r="T1924" s="39"/>
      <c r="U1924" s="39"/>
      <c r="V1924" s="39"/>
    </row>
    <row r="1925" spans="1:22" s="17" customFormat="1" ht="14.25" thickBot="1">
      <c r="A1925" s="39"/>
      <c r="B1925" s="64"/>
      <c r="C1925" s="39"/>
      <c r="D1925" s="64"/>
      <c r="E1925" s="39"/>
      <c r="F1925" s="25"/>
      <c r="G1925" s="23"/>
      <c r="H1925" s="25"/>
      <c r="I1925" s="30" t="str">
        <f>IF(LEN(F1925)*LEN(G1925)*LEN(H1925)=0,"",VLOOKUP(F1925&amp;G1925&amp;H1925,品类代码!$D:$E,2,0))</f>
        <v/>
      </c>
      <c r="J1925" s="31" t="str">
        <f>IF(LEN(I1925)=0,"",VLOOKUP(I1925,品类代码!$E:$F,2,0))</f>
        <v/>
      </c>
      <c r="K1925" s="30" t="str">
        <f>IF(LEN(J1925)=0,"",VLOOKUP(J1925,品类代码!$F:$G,2,0))</f>
        <v/>
      </c>
      <c r="L1925" s="64"/>
      <c r="M1925" s="39"/>
      <c r="N1925" s="39"/>
      <c r="O1925" s="39"/>
      <c r="P1925" s="39"/>
      <c r="Q1925" s="39"/>
      <c r="R1925" s="39"/>
      <c r="S1925" s="36" t="str">
        <f t="shared" si="29"/>
        <v/>
      </c>
      <c r="T1925" s="39"/>
      <c r="U1925" s="39"/>
      <c r="V1925" s="39"/>
    </row>
    <row r="1926" spans="1:22" s="17" customFormat="1" ht="14.25" thickBot="1">
      <c r="A1926" s="39"/>
      <c r="B1926" s="64"/>
      <c r="C1926" s="39"/>
      <c r="D1926" s="64"/>
      <c r="E1926" s="39"/>
      <c r="F1926" s="25"/>
      <c r="G1926" s="23"/>
      <c r="H1926" s="25"/>
      <c r="I1926" s="30" t="str">
        <f>IF(LEN(F1926)*LEN(G1926)*LEN(H1926)=0,"",VLOOKUP(F1926&amp;G1926&amp;H1926,品类代码!$D:$E,2,0))</f>
        <v/>
      </c>
      <c r="J1926" s="31" t="str">
        <f>IF(LEN(I1926)=0,"",VLOOKUP(I1926,品类代码!$E:$F,2,0))</f>
        <v/>
      </c>
      <c r="K1926" s="30" t="str">
        <f>IF(LEN(J1926)=0,"",VLOOKUP(J1926,品类代码!$F:$G,2,0))</f>
        <v/>
      </c>
      <c r="L1926" s="64"/>
      <c r="M1926" s="39"/>
      <c r="N1926" s="39"/>
      <c r="O1926" s="39"/>
      <c r="P1926" s="39"/>
      <c r="Q1926" s="39"/>
      <c r="R1926" s="39"/>
      <c r="S1926" s="36" t="str">
        <f t="shared" ref="S1926:S1989" si="30">IF(LEN($B$3)*LEN(H1926)*LEN(B1926)*LEN(D1926)*LEN(L1926)=0,"",$B$3&amp;"-"&amp;H1926&amp;"-"&amp;B1926&amp;"-"&amp;D1926&amp;"-"&amp;IF(LEN(M1926)=0,L1926,IF(LEN(N1926)*LEN(M1926)&gt;0,M1926&amp;"("&amp;L1926&amp;")"&amp;N1926,M1926&amp;"("&amp;L1926&amp;")")))</f>
        <v/>
      </c>
      <c r="T1926" s="39"/>
      <c r="U1926" s="39"/>
      <c r="V1926" s="39"/>
    </row>
    <row r="1927" spans="1:22" s="17" customFormat="1" ht="14.25" thickBot="1">
      <c r="A1927" s="39"/>
      <c r="B1927" s="64"/>
      <c r="C1927" s="39"/>
      <c r="D1927" s="64"/>
      <c r="E1927" s="39"/>
      <c r="F1927" s="25"/>
      <c r="G1927" s="23"/>
      <c r="H1927" s="25"/>
      <c r="I1927" s="30" t="str">
        <f>IF(LEN(F1927)*LEN(G1927)*LEN(H1927)=0,"",VLOOKUP(F1927&amp;G1927&amp;H1927,品类代码!$D:$E,2,0))</f>
        <v/>
      </c>
      <c r="J1927" s="31" t="str">
        <f>IF(LEN(I1927)=0,"",VLOOKUP(I1927,品类代码!$E:$F,2,0))</f>
        <v/>
      </c>
      <c r="K1927" s="30" t="str">
        <f>IF(LEN(J1927)=0,"",VLOOKUP(J1927,品类代码!$F:$G,2,0))</f>
        <v/>
      </c>
      <c r="L1927" s="64"/>
      <c r="M1927" s="39"/>
      <c r="N1927" s="39"/>
      <c r="O1927" s="39"/>
      <c r="P1927" s="39"/>
      <c r="Q1927" s="39"/>
      <c r="R1927" s="39"/>
      <c r="S1927" s="36" t="str">
        <f t="shared" si="30"/>
        <v/>
      </c>
      <c r="T1927" s="39"/>
      <c r="U1927" s="39"/>
      <c r="V1927" s="39"/>
    </row>
    <row r="1928" spans="1:22" s="17" customFormat="1" ht="14.25" thickBot="1">
      <c r="A1928" s="39"/>
      <c r="B1928" s="64"/>
      <c r="C1928" s="39"/>
      <c r="D1928" s="64"/>
      <c r="E1928" s="39"/>
      <c r="F1928" s="25"/>
      <c r="G1928" s="23"/>
      <c r="H1928" s="25"/>
      <c r="I1928" s="30" t="str">
        <f>IF(LEN(F1928)*LEN(G1928)*LEN(H1928)=0,"",VLOOKUP(F1928&amp;G1928&amp;H1928,品类代码!$D:$E,2,0))</f>
        <v/>
      </c>
      <c r="J1928" s="31" t="str">
        <f>IF(LEN(I1928)=0,"",VLOOKUP(I1928,品类代码!$E:$F,2,0))</f>
        <v/>
      </c>
      <c r="K1928" s="30" t="str">
        <f>IF(LEN(J1928)=0,"",VLOOKUP(J1928,品类代码!$F:$G,2,0))</f>
        <v/>
      </c>
      <c r="L1928" s="64"/>
      <c r="M1928" s="39"/>
      <c r="N1928" s="39"/>
      <c r="O1928" s="39"/>
      <c r="P1928" s="39"/>
      <c r="Q1928" s="39"/>
      <c r="R1928" s="39"/>
      <c r="S1928" s="36" t="str">
        <f t="shared" si="30"/>
        <v/>
      </c>
      <c r="T1928" s="39"/>
      <c r="U1928" s="39"/>
      <c r="V1928" s="39"/>
    </row>
    <row r="1929" spans="1:22" s="17" customFormat="1" ht="14.25" thickBot="1">
      <c r="A1929" s="39"/>
      <c r="B1929" s="64"/>
      <c r="C1929" s="39"/>
      <c r="D1929" s="64"/>
      <c r="E1929" s="39"/>
      <c r="F1929" s="25"/>
      <c r="G1929" s="23"/>
      <c r="H1929" s="25"/>
      <c r="I1929" s="30" t="str">
        <f>IF(LEN(F1929)*LEN(G1929)*LEN(H1929)=0,"",VLOOKUP(F1929&amp;G1929&amp;H1929,品类代码!$D:$E,2,0))</f>
        <v/>
      </c>
      <c r="J1929" s="31" t="str">
        <f>IF(LEN(I1929)=0,"",VLOOKUP(I1929,品类代码!$E:$F,2,0))</f>
        <v/>
      </c>
      <c r="K1929" s="30" t="str">
        <f>IF(LEN(J1929)=0,"",VLOOKUP(J1929,品类代码!$F:$G,2,0))</f>
        <v/>
      </c>
      <c r="L1929" s="64"/>
      <c r="M1929" s="39"/>
      <c r="N1929" s="39"/>
      <c r="O1929" s="39"/>
      <c r="P1929" s="39"/>
      <c r="Q1929" s="39"/>
      <c r="R1929" s="39"/>
      <c r="S1929" s="36" t="str">
        <f t="shared" si="30"/>
        <v/>
      </c>
      <c r="T1929" s="39"/>
      <c r="U1929" s="39"/>
      <c r="V1929" s="39"/>
    </row>
    <row r="1930" spans="1:22" s="17" customFormat="1" ht="14.25" thickBot="1">
      <c r="A1930" s="39"/>
      <c r="B1930" s="64"/>
      <c r="C1930" s="39"/>
      <c r="D1930" s="64"/>
      <c r="E1930" s="39"/>
      <c r="F1930" s="25"/>
      <c r="G1930" s="23"/>
      <c r="H1930" s="25"/>
      <c r="I1930" s="30" t="str">
        <f>IF(LEN(F1930)*LEN(G1930)*LEN(H1930)=0,"",VLOOKUP(F1930&amp;G1930&amp;H1930,品类代码!$D:$E,2,0))</f>
        <v/>
      </c>
      <c r="J1930" s="31" t="str">
        <f>IF(LEN(I1930)=0,"",VLOOKUP(I1930,品类代码!$E:$F,2,0))</f>
        <v/>
      </c>
      <c r="K1930" s="30" t="str">
        <f>IF(LEN(J1930)=0,"",VLOOKUP(J1930,品类代码!$F:$G,2,0))</f>
        <v/>
      </c>
      <c r="L1930" s="64"/>
      <c r="M1930" s="39"/>
      <c r="N1930" s="39"/>
      <c r="O1930" s="39"/>
      <c r="P1930" s="39"/>
      <c r="Q1930" s="39"/>
      <c r="R1930" s="39"/>
      <c r="S1930" s="36" t="str">
        <f t="shared" si="30"/>
        <v/>
      </c>
      <c r="T1930" s="39"/>
      <c r="U1930" s="39"/>
      <c r="V1930" s="39"/>
    </row>
    <row r="1931" spans="1:22" s="17" customFormat="1" ht="14.25" thickBot="1">
      <c r="A1931" s="39"/>
      <c r="B1931" s="64"/>
      <c r="C1931" s="39"/>
      <c r="D1931" s="64"/>
      <c r="E1931" s="39"/>
      <c r="F1931" s="25"/>
      <c r="G1931" s="23"/>
      <c r="H1931" s="25"/>
      <c r="I1931" s="30" t="str">
        <f>IF(LEN(F1931)*LEN(G1931)*LEN(H1931)=0,"",VLOOKUP(F1931&amp;G1931&amp;H1931,品类代码!$D:$E,2,0))</f>
        <v/>
      </c>
      <c r="J1931" s="31" t="str">
        <f>IF(LEN(I1931)=0,"",VLOOKUP(I1931,品类代码!$E:$F,2,0))</f>
        <v/>
      </c>
      <c r="K1931" s="30" t="str">
        <f>IF(LEN(J1931)=0,"",VLOOKUP(J1931,品类代码!$F:$G,2,0))</f>
        <v/>
      </c>
      <c r="L1931" s="64"/>
      <c r="M1931" s="39"/>
      <c r="N1931" s="39"/>
      <c r="O1931" s="39"/>
      <c r="P1931" s="39"/>
      <c r="Q1931" s="39"/>
      <c r="R1931" s="39"/>
      <c r="S1931" s="36" t="str">
        <f t="shared" si="30"/>
        <v/>
      </c>
      <c r="T1931" s="39"/>
      <c r="U1931" s="39"/>
      <c r="V1931" s="39"/>
    </row>
    <row r="1932" spans="1:22" s="17" customFormat="1" ht="14.25" thickBot="1">
      <c r="A1932" s="39"/>
      <c r="B1932" s="64"/>
      <c r="C1932" s="39"/>
      <c r="D1932" s="64"/>
      <c r="E1932" s="39"/>
      <c r="F1932" s="25"/>
      <c r="G1932" s="23"/>
      <c r="H1932" s="25"/>
      <c r="I1932" s="30" t="str">
        <f>IF(LEN(F1932)*LEN(G1932)*LEN(H1932)=0,"",VLOOKUP(F1932&amp;G1932&amp;H1932,品类代码!$D:$E,2,0))</f>
        <v/>
      </c>
      <c r="J1932" s="31" t="str">
        <f>IF(LEN(I1932)=0,"",VLOOKUP(I1932,品类代码!$E:$F,2,0))</f>
        <v/>
      </c>
      <c r="K1932" s="30" t="str">
        <f>IF(LEN(J1932)=0,"",VLOOKUP(J1932,品类代码!$F:$G,2,0))</f>
        <v/>
      </c>
      <c r="L1932" s="64"/>
      <c r="M1932" s="39"/>
      <c r="N1932" s="39"/>
      <c r="O1932" s="39"/>
      <c r="P1932" s="39"/>
      <c r="Q1932" s="39"/>
      <c r="R1932" s="39"/>
      <c r="S1932" s="36" t="str">
        <f t="shared" si="30"/>
        <v/>
      </c>
      <c r="T1932" s="39"/>
      <c r="U1932" s="39"/>
      <c r="V1932" s="39"/>
    </row>
    <row r="1933" spans="1:22" s="17" customFormat="1" ht="14.25" thickBot="1">
      <c r="A1933" s="39"/>
      <c r="B1933" s="64"/>
      <c r="C1933" s="39"/>
      <c r="D1933" s="64"/>
      <c r="E1933" s="39"/>
      <c r="F1933" s="25"/>
      <c r="G1933" s="23"/>
      <c r="H1933" s="25"/>
      <c r="I1933" s="30" t="str">
        <f>IF(LEN(F1933)*LEN(G1933)*LEN(H1933)=0,"",VLOOKUP(F1933&amp;G1933&amp;H1933,品类代码!$D:$E,2,0))</f>
        <v/>
      </c>
      <c r="J1933" s="31" t="str">
        <f>IF(LEN(I1933)=0,"",VLOOKUP(I1933,品类代码!$E:$F,2,0))</f>
        <v/>
      </c>
      <c r="K1933" s="30" t="str">
        <f>IF(LEN(J1933)=0,"",VLOOKUP(J1933,品类代码!$F:$G,2,0))</f>
        <v/>
      </c>
      <c r="L1933" s="64"/>
      <c r="M1933" s="39"/>
      <c r="N1933" s="39"/>
      <c r="O1933" s="39"/>
      <c r="P1933" s="39"/>
      <c r="Q1933" s="39"/>
      <c r="R1933" s="39"/>
      <c r="S1933" s="36" t="str">
        <f t="shared" si="30"/>
        <v/>
      </c>
      <c r="T1933" s="39"/>
      <c r="U1933" s="39"/>
      <c r="V1933" s="39"/>
    </row>
    <row r="1934" spans="1:22" s="17" customFormat="1" ht="14.25" thickBot="1">
      <c r="A1934" s="39"/>
      <c r="B1934" s="64"/>
      <c r="C1934" s="39"/>
      <c r="D1934" s="64"/>
      <c r="E1934" s="39"/>
      <c r="F1934" s="25"/>
      <c r="G1934" s="23"/>
      <c r="H1934" s="25"/>
      <c r="I1934" s="30" t="str">
        <f>IF(LEN(F1934)*LEN(G1934)*LEN(H1934)=0,"",VLOOKUP(F1934&amp;G1934&amp;H1934,品类代码!$D:$E,2,0))</f>
        <v/>
      </c>
      <c r="J1934" s="31" t="str">
        <f>IF(LEN(I1934)=0,"",VLOOKUP(I1934,品类代码!$E:$F,2,0))</f>
        <v/>
      </c>
      <c r="K1934" s="30" t="str">
        <f>IF(LEN(J1934)=0,"",VLOOKUP(J1934,品类代码!$F:$G,2,0))</f>
        <v/>
      </c>
      <c r="L1934" s="64"/>
      <c r="M1934" s="39"/>
      <c r="N1934" s="39"/>
      <c r="O1934" s="39"/>
      <c r="P1934" s="39"/>
      <c r="Q1934" s="39"/>
      <c r="R1934" s="39"/>
      <c r="S1934" s="36" t="str">
        <f t="shared" si="30"/>
        <v/>
      </c>
      <c r="T1934" s="39"/>
      <c r="U1934" s="39"/>
      <c r="V1934" s="39"/>
    </row>
    <row r="1935" spans="1:22" s="17" customFormat="1" ht="14.25" thickBot="1">
      <c r="A1935" s="39"/>
      <c r="B1935" s="64"/>
      <c r="C1935" s="39"/>
      <c r="D1935" s="64"/>
      <c r="E1935" s="39"/>
      <c r="F1935" s="25"/>
      <c r="G1935" s="23"/>
      <c r="H1935" s="25"/>
      <c r="I1935" s="30" t="str">
        <f>IF(LEN(F1935)*LEN(G1935)*LEN(H1935)=0,"",VLOOKUP(F1935&amp;G1935&amp;H1935,品类代码!$D:$E,2,0))</f>
        <v/>
      </c>
      <c r="J1935" s="31" t="str">
        <f>IF(LEN(I1935)=0,"",VLOOKUP(I1935,品类代码!$E:$F,2,0))</f>
        <v/>
      </c>
      <c r="K1935" s="30" t="str">
        <f>IF(LEN(J1935)=0,"",VLOOKUP(J1935,品类代码!$F:$G,2,0))</f>
        <v/>
      </c>
      <c r="L1935" s="64"/>
      <c r="M1935" s="39"/>
      <c r="N1935" s="39"/>
      <c r="O1935" s="39"/>
      <c r="P1935" s="39"/>
      <c r="Q1935" s="39"/>
      <c r="R1935" s="39"/>
      <c r="S1935" s="36" t="str">
        <f t="shared" si="30"/>
        <v/>
      </c>
      <c r="T1935" s="39"/>
      <c r="U1935" s="39"/>
      <c r="V1935" s="39"/>
    </row>
    <row r="1936" spans="1:22" s="17" customFormat="1" ht="14.25" thickBot="1">
      <c r="A1936" s="39"/>
      <c r="B1936" s="64"/>
      <c r="C1936" s="39"/>
      <c r="D1936" s="64"/>
      <c r="E1936" s="39"/>
      <c r="F1936" s="25"/>
      <c r="G1936" s="23"/>
      <c r="H1936" s="25"/>
      <c r="I1936" s="30" t="str">
        <f>IF(LEN(F1936)*LEN(G1936)*LEN(H1936)=0,"",VLOOKUP(F1936&amp;G1936&amp;H1936,品类代码!$D:$E,2,0))</f>
        <v/>
      </c>
      <c r="J1936" s="31" t="str">
        <f>IF(LEN(I1936)=0,"",VLOOKUP(I1936,品类代码!$E:$F,2,0))</f>
        <v/>
      </c>
      <c r="K1936" s="30" t="str">
        <f>IF(LEN(J1936)=0,"",VLOOKUP(J1936,品类代码!$F:$G,2,0))</f>
        <v/>
      </c>
      <c r="L1936" s="64"/>
      <c r="M1936" s="39"/>
      <c r="N1936" s="39"/>
      <c r="O1936" s="39"/>
      <c r="P1936" s="39"/>
      <c r="Q1936" s="39"/>
      <c r="R1936" s="39"/>
      <c r="S1936" s="36" t="str">
        <f t="shared" si="30"/>
        <v/>
      </c>
      <c r="T1936" s="39"/>
      <c r="U1936" s="39"/>
      <c r="V1936" s="39"/>
    </row>
    <row r="1937" spans="1:22" s="17" customFormat="1" ht="14.25" thickBot="1">
      <c r="A1937" s="39"/>
      <c r="B1937" s="64"/>
      <c r="C1937" s="39"/>
      <c r="D1937" s="64"/>
      <c r="E1937" s="39"/>
      <c r="F1937" s="25"/>
      <c r="G1937" s="23"/>
      <c r="H1937" s="25"/>
      <c r="I1937" s="30" t="str">
        <f>IF(LEN(F1937)*LEN(G1937)*LEN(H1937)=0,"",VLOOKUP(F1937&amp;G1937&amp;H1937,品类代码!$D:$E,2,0))</f>
        <v/>
      </c>
      <c r="J1937" s="31" t="str">
        <f>IF(LEN(I1937)=0,"",VLOOKUP(I1937,品类代码!$E:$F,2,0))</f>
        <v/>
      </c>
      <c r="K1937" s="30" t="str">
        <f>IF(LEN(J1937)=0,"",VLOOKUP(J1937,品类代码!$F:$G,2,0))</f>
        <v/>
      </c>
      <c r="L1937" s="64"/>
      <c r="M1937" s="39"/>
      <c r="N1937" s="39"/>
      <c r="O1937" s="39"/>
      <c r="P1937" s="39"/>
      <c r="Q1937" s="39"/>
      <c r="R1937" s="39"/>
      <c r="S1937" s="36" t="str">
        <f t="shared" si="30"/>
        <v/>
      </c>
      <c r="T1937" s="39"/>
      <c r="U1937" s="39"/>
      <c r="V1937" s="39"/>
    </row>
    <row r="1938" spans="1:22" s="17" customFormat="1" ht="14.25" thickBot="1">
      <c r="A1938" s="39"/>
      <c r="B1938" s="64"/>
      <c r="C1938" s="39"/>
      <c r="D1938" s="64"/>
      <c r="E1938" s="39"/>
      <c r="F1938" s="25"/>
      <c r="G1938" s="23"/>
      <c r="H1938" s="25"/>
      <c r="I1938" s="30" t="str">
        <f>IF(LEN(F1938)*LEN(G1938)*LEN(H1938)=0,"",VLOOKUP(F1938&amp;G1938&amp;H1938,品类代码!$D:$E,2,0))</f>
        <v/>
      </c>
      <c r="J1938" s="31" t="str">
        <f>IF(LEN(I1938)=0,"",VLOOKUP(I1938,品类代码!$E:$F,2,0))</f>
        <v/>
      </c>
      <c r="K1938" s="30" t="str">
        <f>IF(LEN(J1938)=0,"",VLOOKUP(J1938,品类代码!$F:$G,2,0))</f>
        <v/>
      </c>
      <c r="L1938" s="64"/>
      <c r="M1938" s="39"/>
      <c r="N1938" s="39"/>
      <c r="O1938" s="39"/>
      <c r="P1938" s="39"/>
      <c r="Q1938" s="39"/>
      <c r="R1938" s="39"/>
      <c r="S1938" s="36" t="str">
        <f t="shared" si="30"/>
        <v/>
      </c>
      <c r="T1938" s="39"/>
      <c r="U1938" s="39"/>
      <c r="V1938" s="39"/>
    </row>
    <row r="1939" spans="1:22" s="17" customFormat="1" ht="14.25" thickBot="1">
      <c r="A1939" s="39"/>
      <c r="B1939" s="64"/>
      <c r="C1939" s="39"/>
      <c r="D1939" s="64"/>
      <c r="E1939" s="39"/>
      <c r="F1939" s="25"/>
      <c r="G1939" s="23"/>
      <c r="H1939" s="25"/>
      <c r="I1939" s="30" t="str">
        <f>IF(LEN(F1939)*LEN(G1939)*LEN(H1939)=0,"",VLOOKUP(F1939&amp;G1939&amp;H1939,品类代码!$D:$E,2,0))</f>
        <v/>
      </c>
      <c r="J1939" s="31" t="str">
        <f>IF(LEN(I1939)=0,"",VLOOKUP(I1939,品类代码!$E:$F,2,0))</f>
        <v/>
      </c>
      <c r="K1939" s="30" t="str">
        <f>IF(LEN(J1939)=0,"",VLOOKUP(J1939,品类代码!$F:$G,2,0))</f>
        <v/>
      </c>
      <c r="L1939" s="64"/>
      <c r="M1939" s="39"/>
      <c r="N1939" s="39"/>
      <c r="O1939" s="39"/>
      <c r="P1939" s="39"/>
      <c r="Q1939" s="39"/>
      <c r="R1939" s="39"/>
      <c r="S1939" s="36" t="str">
        <f t="shared" si="30"/>
        <v/>
      </c>
      <c r="T1939" s="39"/>
      <c r="U1939" s="39"/>
      <c r="V1939" s="39"/>
    </row>
    <row r="1940" spans="1:22" s="17" customFormat="1" ht="14.25" thickBot="1">
      <c r="A1940" s="39"/>
      <c r="B1940" s="64"/>
      <c r="C1940" s="39"/>
      <c r="D1940" s="64"/>
      <c r="E1940" s="39"/>
      <c r="F1940" s="25"/>
      <c r="G1940" s="23"/>
      <c r="H1940" s="25"/>
      <c r="I1940" s="30" t="str">
        <f>IF(LEN(F1940)*LEN(G1940)*LEN(H1940)=0,"",VLOOKUP(F1940&amp;G1940&amp;H1940,品类代码!$D:$E,2,0))</f>
        <v/>
      </c>
      <c r="J1940" s="31" t="str">
        <f>IF(LEN(I1940)=0,"",VLOOKUP(I1940,品类代码!$E:$F,2,0))</f>
        <v/>
      </c>
      <c r="K1940" s="30" t="str">
        <f>IF(LEN(J1940)=0,"",VLOOKUP(J1940,品类代码!$F:$G,2,0))</f>
        <v/>
      </c>
      <c r="L1940" s="64"/>
      <c r="M1940" s="39"/>
      <c r="N1940" s="39"/>
      <c r="O1940" s="39"/>
      <c r="P1940" s="39"/>
      <c r="Q1940" s="39"/>
      <c r="R1940" s="39"/>
      <c r="S1940" s="36" t="str">
        <f t="shared" si="30"/>
        <v/>
      </c>
      <c r="T1940" s="39"/>
      <c r="U1940" s="39"/>
      <c r="V1940" s="39"/>
    </row>
    <row r="1941" spans="1:22" s="17" customFormat="1" ht="14.25" thickBot="1">
      <c r="A1941" s="39"/>
      <c r="B1941" s="64"/>
      <c r="C1941" s="39"/>
      <c r="D1941" s="64"/>
      <c r="E1941" s="39"/>
      <c r="F1941" s="25"/>
      <c r="G1941" s="23"/>
      <c r="H1941" s="25"/>
      <c r="I1941" s="30" t="str">
        <f>IF(LEN(F1941)*LEN(G1941)*LEN(H1941)=0,"",VLOOKUP(F1941&amp;G1941&amp;H1941,品类代码!$D:$E,2,0))</f>
        <v/>
      </c>
      <c r="J1941" s="31" t="str">
        <f>IF(LEN(I1941)=0,"",VLOOKUP(I1941,品类代码!$E:$F,2,0))</f>
        <v/>
      </c>
      <c r="K1941" s="30" t="str">
        <f>IF(LEN(J1941)=0,"",VLOOKUP(J1941,品类代码!$F:$G,2,0))</f>
        <v/>
      </c>
      <c r="L1941" s="64"/>
      <c r="M1941" s="39"/>
      <c r="N1941" s="39"/>
      <c r="O1941" s="39"/>
      <c r="P1941" s="39"/>
      <c r="Q1941" s="39"/>
      <c r="R1941" s="39"/>
      <c r="S1941" s="36" t="str">
        <f t="shared" si="30"/>
        <v/>
      </c>
      <c r="T1941" s="39"/>
      <c r="U1941" s="39"/>
      <c r="V1941" s="39"/>
    </row>
    <row r="1942" spans="1:22" s="17" customFormat="1" ht="14.25" thickBot="1">
      <c r="A1942" s="39"/>
      <c r="B1942" s="64"/>
      <c r="C1942" s="39"/>
      <c r="D1942" s="64"/>
      <c r="E1942" s="39"/>
      <c r="F1942" s="25"/>
      <c r="G1942" s="23"/>
      <c r="H1942" s="25"/>
      <c r="I1942" s="30" t="str">
        <f>IF(LEN(F1942)*LEN(G1942)*LEN(H1942)=0,"",VLOOKUP(F1942&amp;G1942&amp;H1942,品类代码!$D:$E,2,0))</f>
        <v/>
      </c>
      <c r="J1942" s="31" t="str">
        <f>IF(LEN(I1942)=0,"",VLOOKUP(I1942,品类代码!$E:$F,2,0))</f>
        <v/>
      </c>
      <c r="K1942" s="30" t="str">
        <f>IF(LEN(J1942)=0,"",VLOOKUP(J1942,品类代码!$F:$G,2,0))</f>
        <v/>
      </c>
      <c r="L1942" s="64"/>
      <c r="M1942" s="39"/>
      <c r="N1942" s="39"/>
      <c r="O1942" s="39"/>
      <c r="P1942" s="39"/>
      <c r="Q1942" s="39"/>
      <c r="R1942" s="39"/>
      <c r="S1942" s="36" t="str">
        <f t="shared" si="30"/>
        <v/>
      </c>
      <c r="T1942" s="39"/>
      <c r="U1942" s="39"/>
      <c r="V1942" s="39"/>
    </row>
    <row r="1943" spans="1:22" s="17" customFormat="1" ht="14.25" thickBot="1">
      <c r="A1943" s="39"/>
      <c r="B1943" s="64"/>
      <c r="C1943" s="39"/>
      <c r="D1943" s="64"/>
      <c r="E1943" s="39"/>
      <c r="F1943" s="25"/>
      <c r="G1943" s="23"/>
      <c r="H1943" s="25"/>
      <c r="I1943" s="30" t="str">
        <f>IF(LEN(F1943)*LEN(G1943)*LEN(H1943)=0,"",VLOOKUP(F1943&amp;G1943&amp;H1943,品类代码!$D:$E,2,0))</f>
        <v/>
      </c>
      <c r="J1943" s="31" t="str">
        <f>IF(LEN(I1943)=0,"",VLOOKUP(I1943,品类代码!$E:$F,2,0))</f>
        <v/>
      </c>
      <c r="K1943" s="30" t="str">
        <f>IF(LEN(J1943)=0,"",VLOOKUP(J1943,品类代码!$F:$G,2,0))</f>
        <v/>
      </c>
      <c r="L1943" s="64"/>
      <c r="M1943" s="39"/>
      <c r="N1943" s="39"/>
      <c r="O1943" s="39"/>
      <c r="P1943" s="39"/>
      <c r="Q1943" s="39"/>
      <c r="R1943" s="39"/>
      <c r="S1943" s="36" t="str">
        <f t="shared" si="30"/>
        <v/>
      </c>
      <c r="T1943" s="39"/>
      <c r="U1943" s="39"/>
      <c r="V1943" s="39"/>
    </row>
    <row r="1944" spans="1:22" s="17" customFormat="1" ht="14.25" thickBot="1">
      <c r="A1944" s="39"/>
      <c r="B1944" s="64"/>
      <c r="C1944" s="39"/>
      <c r="D1944" s="64"/>
      <c r="E1944" s="39"/>
      <c r="F1944" s="25"/>
      <c r="G1944" s="23"/>
      <c r="H1944" s="25"/>
      <c r="I1944" s="30" t="str">
        <f>IF(LEN(F1944)*LEN(G1944)*LEN(H1944)=0,"",VLOOKUP(F1944&amp;G1944&amp;H1944,品类代码!$D:$E,2,0))</f>
        <v/>
      </c>
      <c r="J1944" s="31" t="str">
        <f>IF(LEN(I1944)=0,"",VLOOKUP(I1944,品类代码!$E:$F,2,0))</f>
        <v/>
      </c>
      <c r="K1944" s="30" t="str">
        <f>IF(LEN(J1944)=0,"",VLOOKUP(J1944,品类代码!$F:$G,2,0))</f>
        <v/>
      </c>
      <c r="L1944" s="64"/>
      <c r="M1944" s="39"/>
      <c r="N1944" s="39"/>
      <c r="O1944" s="39"/>
      <c r="P1944" s="39"/>
      <c r="Q1944" s="39"/>
      <c r="R1944" s="39"/>
      <c r="S1944" s="36" t="str">
        <f t="shared" si="30"/>
        <v/>
      </c>
      <c r="T1944" s="39"/>
      <c r="U1944" s="39"/>
      <c r="V1944" s="39"/>
    </row>
    <row r="1945" spans="1:22" s="17" customFormat="1" ht="14.25" thickBot="1">
      <c r="A1945" s="39"/>
      <c r="B1945" s="64"/>
      <c r="C1945" s="39"/>
      <c r="D1945" s="64"/>
      <c r="E1945" s="39"/>
      <c r="F1945" s="25"/>
      <c r="G1945" s="23"/>
      <c r="H1945" s="25"/>
      <c r="I1945" s="30" t="str">
        <f>IF(LEN(F1945)*LEN(G1945)*LEN(H1945)=0,"",VLOOKUP(F1945&amp;G1945&amp;H1945,品类代码!$D:$E,2,0))</f>
        <v/>
      </c>
      <c r="J1945" s="31" t="str">
        <f>IF(LEN(I1945)=0,"",VLOOKUP(I1945,品类代码!$E:$F,2,0))</f>
        <v/>
      </c>
      <c r="K1945" s="30" t="str">
        <f>IF(LEN(J1945)=0,"",VLOOKUP(J1945,品类代码!$F:$G,2,0))</f>
        <v/>
      </c>
      <c r="L1945" s="64"/>
      <c r="M1945" s="39"/>
      <c r="N1945" s="39"/>
      <c r="O1945" s="39"/>
      <c r="P1945" s="39"/>
      <c r="Q1945" s="39"/>
      <c r="R1945" s="39"/>
      <c r="S1945" s="36" t="str">
        <f t="shared" si="30"/>
        <v/>
      </c>
      <c r="T1945" s="39"/>
      <c r="U1945" s="39"/>
      <c r="V1945" s="39"/>
    </row>
    <row r="1946" spans="1:22" s="17" customFormat="1" ht="14.25" thickBot="1">
      <c r="A1946" s="39"/>
      <c r="B1946" s="64"/>
      <c r="C1946" s="39"/>
      <c r="D1946" s="64"/>
      <c r="E1946" s="39"/>
      <c r="F1946" s="25"/>
      <c r="G1946" s="23"/>
      <c r="H1946" s="25"/>
      <c r="I1946" s="30" t="str">
        <f>IF(LEN(F1946)*LEN(G1946)*LEN(H1946)=0,"",VLOOKUP(F1946&amp;G1946&amp;H1946,品类代码!$D:$E,2,0))</f>
        <v/>
      </c>
      <c r="J1946" s="31" t="str">
        <f>IF(LEN(I1946)=0,"",VLOOKUP(I1946,品类代码!$E:$F,2,0))</f>
        <v/>
      </c>
      <c r="K1946" s="30" t="str">
        <f>IF(LEN(J1946)=0,"",VLOOKUP(J1946,品类代码!$F:$G,2,0))</f>
        <v/>
      </c>
      <c r="L1946" s="64"/>
      <c r="M1946" s="39"/>
      <c r="N1946" s="39"/>
      <c r="O1946" s="39"/>
      <c r="P1946" s="39"/>
      <c r="Q1946" s="39"/>
      <c r="R1946" s="39"/>
      <c r="S1946" s="36" t="str">
        <f t="shared" si="30"/>
        <v/>
      </c>
      <c r="T1946" s="39"/>
      <c r="U1946" s="39"/>
      <c r="V1946" s="39"/>
    </row>
    <row r="1947" spans="1:22" s="17" customFormat="1" ht="14.25" thickBot="1">
      <c r="A1947" s="39"/>
      <c r="B1947" s="64"/>
      <c r="C1947" s="39"/>
      <c r="D1947" s="64"/>
      <c r="E1947" s="39"/>
      <c r="F1947" s="25"/>
      <c r="G1947" s="23"/>
      <c r="H1947" s="25"/>
      <c r="I1947" s="30" t="str">
        <f>IF(LEN(F1947)*LEN(G1947)*LEN(H1947)=0,"",VLOOKUP(F1947&amp;G1947&amp;H1947,品类代码!$D:$E,2,0))</f>
        <v/>
      </c>
      <c r="J1947" s="31" t="str">
        <f>IF(LEN(I1947)=0,"",VLOOKUP(I1947,品类代码!$E:$F,2,0))</f>
        <v/>
      </c>
      <c r="K1947" s="30" t="str">
        <f>IF(LEN(J1947)=0,"",VLOOKUP(J1947,品类代码!$F:$G,2,0))</f>
        <v/>
      </c>
      <c r="L1947" s="64"/>
      <c r="M1947" s="39"/>
      <c r="N1947" s="39"/>
      <c r="O1947" s="39"/>
      <c r="P1947" s="39"/>
      <c r="Q1947" s="39"/>
      <c r="R1947" s="39"/>
      <c r="S1947" s="36" t="str">
        <f t="shared" si="30"/>
        <v/>
      </c>
      <c r="T1947" s="39"/>
      <c r="U1947" s="39"/>
      <c r="V1947" s="39"/>
    </row>
    <row r="1948" spans="1:22" s="17" customFormat="1" ht="14.25" thickBot="1">
      <c r="A1948" s="39"/>
      <c r="B1948" s="64"/>
      <c r="C1948" s="39"/>
      <c r="D1948" s="64"/>
      <c r="E1948" s="39"/>
      <c r="F1948" s="25"/>
      <c r="G1948" s="23"/>
      <c r="H1948" s="25"/>
      <c r="I1948" s="30" t="str">
        <f>IF(LEN(F1948)*LEN(G1948)*LEN(H1948)=0,"",VLOOKUP(F1948&amp;G1948&amp;H1948,品类代码!$D:$E,2,0))</f>
        <v/>
      </c>
      <c r="J1948" s="31" t="str">
        <f>IF(LEN(I1948)=0,"",VLOOKUP(I1948,品类代码!$E:$F,2,0))</f>
        <v/>
      </c>
      <c r="K1948" s="30" t="str">
        <f>IF(LEN(J1948)=0,"",VLOOKUP(J1948,品类代码!$F:$G,2,0))</f>
        <v/>
      </c>
      <c r="L1948" s="64"/>
      <c r="M1948" s="39"/>
      <c r="N1948" s="39"/>
      <c r="O1948" s="39"/>
      <c r="P1948" s="39"/>
      <c r="Q1948" s="39"/>
      <c r="R1948" s="39"/>
      <c r="S1948" s="36" t="str">
        <f t="shared" si="30"/>
        <v/>
      </c>
      <c r="T1948" s="39"/>
      <c r="U1948" s="39"/>
      <c r="V1948" s="39"/>
    </row>
    <row r="1949" spans="1:22" s="17" customFormat="1" ht="14.25" thickBot="1">
      <c r="A1949" s="39"/>
      <c r="B1949" s="64"/>
      <c r="C1949" s="39"/>
      <c r="D1949" s="64"/>
      <c r="E1949" s="39"/>
      <c r="F1949" s="25"/>
      <c r="G1949" s="23"/>
      <c r="H1949" s="25"/>
      <c r="I1949" s="30" t="str">
        <f>IF(LEN(F1949)*LEN(G1949)*LEN(H1949)=0,"",VLOOKUP(F1949&amp;G1949&amp;H1949,品类代码!$D:$E,2,0))</f>
        <v/>
      </c>
      <c r="J1949" s="31" t="str">
        <f>IF(LEN(I1949)=0,"",VLOOKUP(I1949,品类代码!$E:$F,2,0))</f>
        <v/>
      </c>
      <c r="K1949" s="30" t="str">
        <f>IF(LEN(J1949)=0,"",VLOOKUP(J1949,品类代码!$F:$G,2,0))</f>
        <v/>
      </c>
      <c r="L1949" s="64"/>
      <c r="M1949" s="39"/>
      <c r="N1949" s="39"/>
      <c r="O1949" s="39"/>
      <c r="P1949" s="39"/>
      <c r="Q1949" s="39"/>
      <c r="R1949" s="39"/>
      <c r="S1949" s="36" t="str">
        <f t="shared" si="30"/>
        <v/>
      </c>
      <c r="T1949" s="39"/>
      <c r="U1949" s="39"/>
      <c r="V1949" s="39"/>
    </row>
    <row r="1950" spans="1:22" s="17" customFormat="1" ht="14.25" thickBot="1">
      <c r="A1950" s="39"/>
      <c r="B1950" s="64"/>
      <c r="C1950" s="39"/>
      <c r="D1950" s="64"/>
      <c r="E1950" s="39"/>
      <c r="F1950" s="25"/>
      <c r="G1950" s="23"/>
      <c r="H1950" s="25"/>
      <c r="I1950" s="30" t="str">
        <f>IF(LEN(F1950)*LEN(G1950)*LEN(H1950)=0,"",VLOOKUP(F1950&amp;G1950&amp;H1950,品类代码!$D:$E,2,0))</f>
        <v/>
      </c>
      <c r="J1950" s="31" t="str">
        <f>IF(LEN(I1950)=0,"",VLOOKUP(I1950,品类代码!$E:$F,2,0))</f>
        <v/>
      </c>
      <c r="K1950" s="30" t="str">
        <f>IF(LEN(J1950)=0,"",VLOOKUP(J1950,品类代码!$F:$G,2,0))</f>
        <v/>
      </c>
      <c r="L1950" s="64"/>
      <c r="M1950" s="39"/>
      <c r="N1950" s="39"/>
      <c r="O1950" s="39"/>
      <c r="P1950" s="39"/>
      <c r="Q1950" s="39"/>
      <c r="R1950" s="39"/>
      <c r="S1950" s="36" t="str">
        <f t="shared" si="30"/>
        <v/>
      </c>
      <c r="T1950" s="39"/>
      <c r="U1950" s="39"/>
      <c r="V1950" s="39"/>
    </row>
    <row r="1951" spans="1:22" s="17" customFormat="1" ht="14.25" thickBot="1">
      <c r="A1951" s="39"/>
      <c r="B1951" s="64"/>
      <c r="C1951" s="39"/>
      <c r="D1951" s="64"/>
      <c r="E1951" s="39"/>
      <c r="F1951" s="25"/>
      <c r="G1951" s="23"/>
      <c r="H1951" s="25"/>
      <c r="I1951" s="30" t="str">
        <f>IF(LEN(F1951)*LEN(G1951)*LEN(H1951)=0,"",VLOOKUP(F1951&amp;G1951&amp;H1951,品类代码!$D:$E,2,0))</f>
        <v/>
      </c>
      <c r="J1951" s="31" t="str">
        <f>IF(LEN(I1951)=0,"",VLOOKUP(I1951,品类代码!$E:$F,2,0))</f>
        <v/>
      </c>
      <c r="K1951" s="30" t="str">
        <f>IF(LEN(J1951)=0,"",VLOOKUP(J1951,品类代码!$F:$G,2,0))</f>
        <v/>
      </c>
      <c r="L1951" s="64"/>
      <c r="M1951" s="39"/>
      <c r="N1951" s="39"/>
      <c r="O1951" s="39"/>
      <c r="P1951" s="39"/>
      <c r="Q1951" s="39"/>
      <c r="R1951" s="39"/>
      <c r="S1951" s="36" t="str">
        <f t="shared" si="30"/>
        <v/>
      </c>
      <c r="T1951" s="39"/>
      <c r="U1951" s="39"/>
      <c r="V1951" s="39"/>
    </row>
    <row r="1952" spans="1:22" s="17" customFormat="1" ht="14.25" thickBot="1">
      <c r="A1952" s="39"/>
      <c r="B1952" s="64"/>
      <c r="C1952" s="39"/>
      <c r="D1952" s="64"/>
      <c r="E1952" s="39"/>
      <c r="F1952" s="25"/>
      <c r="G1952" s="23"/>
      <c r="H1952" s="25"/>
      <c r="I1952" s="30" t="str">
        <f>IF(LEN(F1952)*LEN(G1952)*LEN(H1952)=0,"",VLOOKUP(F1952&amp;G1952&amp;H1952,品类代码!$D:$E,2,0))</f>
        <v/>
      </c>
      <c r="J1952" s="31" t="str">
        <f>IF(LEN(I1952)=0,"",VLOOKUP(I1952,品类代码!$E:$F,2,0))</f>
        <v/>
      </c>
      <c r="K1952" s="30" t="str">
        <f>IF(LEN(J1952)=0,"",VLOOKUP(J1952,品类代码!$F:$G,2,0))</f>
        <v/>
      </c>
      <c r="L1952" s="64"/>
      <c r="M1952" s="39"/>
      <c r="N1952" s="39"/>
      <c r="O1952" s="39"/>
      <c r="P1952" s="39"/>
      <c r="Q1952" s="39"/>
      <c r="R1952" s="39"/>
      <c r="S1952" s="36" t="str">
        <f t="shared" si="30"/>
        <v/>
      </c>
      <c r="T1952" s="39"/>
      <c r="U1952" s="39"/>
      <c r="V1952" s="39"/>
    </row>
    <row r="1953" spans="1:22" s="17" customFormat="1" ht="14.25" thickBot="1">
      <c r="A1953" s="39"/>
      <c r="B1953" s="64"/>
      <c r="C1953" s="39"/>
      <c r="D1953" s="64"/>
      <c r="E1953" s="39"/>
      <c r="F1953" s="25"/>
      <c r="G1953" s="23"/>
      <c r="H1953" s="25"/>
      <c r="I1953" s="30" t="str">
        <f>IF(LEN(F1953)*LEN(G1953)*LEN(H1953)=0,"",VLOOKUP(F1953&amp;G1953&amp;H1953,品类代码!$D:$E,2,0))</f>
        <v/>
      </c>
      <c r="J1953" s="31" t="str">
        <f>IF(LEN(I1953)=0,"",VLOOKUP(I1953,品类代码!$E:$F,2,0))</f>
        <v/>
      </c>
      <c r="K1953" s="30" t="str">
        <f>IF(LEN(J1953)=0,"",VLOOKUP(J1953,品类代码!$F:$G,2,0))</f>
        <v/>
      </c>
      <c r="L1953" s="64"/>
      <c r="M1953" s="39"/>
      <c r="N1953" s="39"/>
      <c r="O1953" s="39"/>
      <c r="P1953" s="39"/>
      <c r="Q1953" s="39"/>
      <c r="R1953" s="39"/>
      <c r="S1953" s="36" t="str">
        <f t="shared" si="30"/>
        <v/>
      </c>
      <c r="T1953" s="39"/>
      <c r="U1953" s="39"/>
      <c r="V1953" s="39"/>
    </row>
    <row r="1954" spans="1:22" s="17" customFormat="1" ht="14.25" thickBot="1">
      <c r="A1954" s="39"/>
      <c r="B1954" s="64"/>
      <c r="C1954" s="39"/>
      <c r="D1954" s="64"/>
      <c r="E1954" s="39"/>
      <c r="F1954" s="25"/>
      <c r="G1954" s="23"/>
      <c r="H1954" s="25"/>
      <c r="I1954" s="30" t="str">
        <f>IF(LEN(F1954)*LEN(G1954)*LEN(H1954)=0,"",VLOOKUP(F1954&amp;G1954&amp;H1954,品类代码!$D:$E,2,0))</f>
        <v/>
      </c>
      <c r="J1954" s="31" t="str">
        <f>IF(LEN(I1954)=0,"",VLOOKUP(I1954,品类代码!$E:$F,2,0))</f>
        <v/>
      </c>
      <c r="K1954" s="30" t="str">
        <f>IF(LEN(J1954)=0,"",VLOOKUP(J1954,品类代码!$F:$G,2,0))</f>
        <v/>
      </c>
      <c r="L1954" s="64"/>
      <c r="M1954" s="39"/>
      <c r="N1954" s="39"/>
      <c r="O1954" s="39"/>
      <c r="P1954" s="39"/>
      <c r="Q1954" s="39"/>
      <c r="R1954" s="39"/>
      <c r="S1954" s="36" t="str">
        <f t="shared" si="30"/>
        <v/>
      </c>
      <c r="T1954" s="39"/>
      <c r="U1954" s="39"/>
      <c r="V1954" s="39"/>
    </row>
    <row r="1955" spans="1:22" s="17" customFormat="1" ht="14.25" thickBot="1">
      <c r="A1955" s="39"/>
      <c r="B1955" s="64"/>
      <c r="C1955" s="39"/>
      <c r="D1955" s="64"/>
      <c r="E1955" s="39"/>
      <c r="F1955" s="25"/>
      <c r="G1955" s="23"/>
      <c r="H1955" s="25"/>
      <c r="I1955" s="30" t="str">
        <f>IF(LEN(F1955)*LEN(G1955)*LEN(H1955)=0,"",VLOOKUP(F1955&amp;G1955&amp;H1955,品类代码!$D:$E,2,0))</f>
        <v/>
      </c>
      <c r="J1955" s="31" t="str">
        <f>IF(LEN(I1955)=0,"",VLOOKUP(I1955,品类代码!$E:$F,2,0))</f>
        <v/>
      </c>
      <c r="K1955" s="30" t="str">
        <f>IF(LEN(J1955)=0,"",VLOOKUP(J1955,品类代码!$F:$G,2,0))</f>
        <v/>
      </c>
      <c r="L1955" s="64"/>
      <c r="M1955" s="39"/>
      <c r="N1955" s="39"/>
      <c r="O1955" s="39"/>
      <c r="P1955" s="39"/>
      <c r="Q1955" s="39"/>
      <c r="R1955" s="39"/>
      <c r="S1955" s="36" t="str">
        <f t="shared" si="30"/>
        <v/>
      </c>
      <c r="T1955" s="39"/>
      <c r="U1955" s="39"/>
      <c r="V1955" s="39"/>
    </row>
    <row r="1956" spans="1:22" s="17" customFormat="1" ht="14.25" thickBot="1">
      <c r="A1956" s="39"/>
      <c r="B1956" s="64"/>
      <c r="C1956" s="39"/>
      <c r="D1956" s="64"/>
      <c r="E1956" s="39"/>
      <c r="F1956" s="25"/>
      <c r="G1956" s="23"/>
      <c r="H1956" s="25"/>
      <c r="I1956" s="30" t="str">
        <f>IF(LEN(F1956)*LEN(G1956)*LEN(H1956)=0,"",VLOOKUP(F1956&amp;G1956&amp;H1956,品类代码!$D:$E,2,0))</f>
        <v/>
      </c>
      <c r="J1956" s="31" t="str">
        <f>IF(LEN(I1956)=0,"",VLOOKUP(I1956,品类代码!$E:$F,2,0))</f>
        <v/>
      </c>
      <c r="K1956" s="30" t="str">
        <f>IF(LEN(J1956)=0,"",VLOOKUP(J1956,品类代码!$F:$G,2,0))</f>
        <v/>
      </c>
      <c r="L1956" s="64"/>
      <c r="M1956" s="39"/>
      <c r="N1956" s="39"/>
      <c r="O1956" s="39"/>
      <c r="P1956" s="39"/>
      <c r="Q1956" s="39"/>
      <c r="R1956" s="39"/>
      <c r="S1956" s="36" t="str">
        <f t="shared" si="30"/>
        <v/>
      </c>
      <c r="T1956" s="39"/>
      <c r="U1956" s="39"/>
      <c r="V1956" s="39"/>
    </row>
    <row r="1957" spans="1:22" s="17" customFormat="1" ht="14.25" thickBot="1">
      <c r="A1957" s="39"/>
      <c r="B1957" s="64"/>
      <c r="C1957" s="39"/>
      <c r="D1957" s="64"/>
      <c r="E1957" s="39"/>
      <c r="F1957" s="25"/>
      <c r="G1957" s="23"/>
      <c r="H1957" s="25"/>
      <c r="I1957" s="30" t="str">
        <f>IF(LEN(F1957)*LEN(G1957)*LEN(H1957)=0,"",VLOOKUP(F1957&amp;G1957&amp;H1957,品类代码!$D:$E,2,0))</f>
        <v/>
      </c>
      <c r="J1957" s="31" t="str">
        <f>IF(LEN(I1957)=0,"",VLOOKUP(I1957,品类代码!$E:$F,2,0))</f>
        <v/>
      </c>
      <c r="K1957" s="30" t="str">
        <f>IF(LEN(J1957)=0,"",VLOOKUP(J1957,品类代码!$F:$G,2,0))</f>
        <v/>
      </c>
      <c r="L1957" s="64"/>
      <c r="M1957" s="39"/>
      <c r="N1957" s="39"/>
      <c r="O1957" s="39"/>
      <c r="P1957" s="39"/>
      <c r="Q1957" s="39"/>
      <c r="R1957" s="39"/>
      <c r="S1957" s="36" t="str">
        <f t="shared" si="30"/>
        <v/>
      </c>
      <c r="T1957" s="39"/>
      <c r="U1957" s="39"/>
      <c r="V1957" s="39"/>
    </row>
    <row r="1958" spans="1:22" s="17" customFormat="1" ht="14.25" thickBot="1">
      <c r="A1958" s="39"/>
      <c r="B1958" s="64"/>
      <c r="C1958" s="39"/>
      <c r="D1958" s="64"/>
      <c r="E1958" s="39"/>
      <c r="F1958" s="25"/>
      <c r="G1958" s="23"/>
      <c r="H1958" s="25"/>
      <c r="I1958" s="30" t="str">
        <f>IF(LEN(F1958)*LEN(G1958)*LEN(H1958)=0,"",VLOOKUP(F1958&amp;G1958&amp;H1958,品类代码!$D:$E,2,0))</f>
        <v/>
      </c>
      <c r="J1958" s="31" t="str">
        <f>IF(LEN(I1958)=0,"",VLOOKUP(I1958,品类代码!$E:$F,2,0))</f>
        <v/>
      </c>
      <c r="K1958" s="30" t="str">
        <f>IF(LEN(J1958)=0,"",VLOOKUP(J1958,品类代码!$F:$G,2,0))</f>
        <v/>
      </c>
      <c r="L1958" s="64"/>
      <c r="M1958" s="39"/>
      <c r="N1958" s="39"/>
      <c r="O1958" s="39"/>
      <c r="P1958" s="39"/>
      <c r="Q1958" s="39"/>
      <c r="R1958" s="39"/>
      <c r="S1958" s="36" t="str">
        <f t="shared" si="30"/>
        <v/>
      </c>
      <c r="T1958" s="39"/>
      <c r="U1958" s="39"/>
      <c r="V1958" s="39"/>
    </row>
    <row r="1959" spans="1:22" s="17" customFormat="1" ht="14.25" thickBot="1">
      <c r="A1959" s="39"/>
      <c r="B1959" s="64"/>
      <c r="C1959" s="39"/>
      <c r="D1959" s="64"/>
      <c r="E1959" s="39"/>
      <c r="F1959" s="25"/>
      <c r="G1959" s="23"/>
      <c r="H1959" s="25"/>
      <c r="I1959" s="30" t="str">
        <f>IF(LEN(F1959)*LEN(G1959)*LEN(H1959)=0,"",VLOOKUP(F1959&amp;G1959&amp;H1959,品类代码!$D:$E,2,0))</f>
        <v/>
      </c>
      <c r="J1959" s="31" t="str">
        <f>IF(LEN(I1959)=0,"",VLOOKUP(I1959,品类代码!$E:$F,2,0))</f>
        <v/>
      </c>
      <c r="K1959" s="30" t="str">
        <f>IF(LEN(J1959)=0,"",VLOOKUP(J1959,品类代码!$F:$G,2,0))</f>
        <v/>
      </c>
      <c r="L1959" s="64"/>
      <c r="M1959" s="39"/>
      <c r="N1959" s="39"/>
      <c r="O1959" s="39"/>
      <c r="P1959" s="39"/>
      <c r="Q1959" s="39"/>
      <c r="R1959" s="39"/>
      <c r="S1959" s="36" t="str">
        <f t="shared" si="30"/>
        <v/>
      </c>
      <c r="T1959" s="39"/>
      <c r="U1959" s="39"/>
      <c r="V1959" s="39"/>
    </row>
    <row r="1960" spans="1:22" s="17" customFormat="1" ht="14.25" thickBot="1">
      <c r="A1960" s="39"/>
      <c r="B1960" s="64"/>
      <c r="C1960" s="39"/>
      <c r="D1960" s="64"/>
      <c r="E1960" s="39"/>
      <c r="F1960" s="25"/>
      <c r="G1960" s="23"/>
      <c r="H1960" s="25"/>
      <c r="I1960" s="30" t="str">
        <f>IF(LEN(F1960)*LEN(G1960)*LEN(H1960)=0,"",VLOOKUP(F1960&amp;G1960&amp;H1960,品类代码!$D:$E,2,0))</f>
        <v/>
      </c>
      <c r="J1960" s="31" t="str">
        <f>IF(LEN(I1960)=0,"",VLOOKUP(I1960,品类代码!$E:$F,2,0))</f>
        <v/>
      </c>
      <c r="K1960" s="30" t="str">
        <f>IF(LEN(J1960)=0,"",VLOOKUP(J1960,品类代码!$F:$G,2,0))</f>
        <v/>
      </c>
      <c r="L1960" s="64"/>
      <c r="M1960" s="39"/>
      <c r="N1960" s="39"/>
      <c r="O1960" s="39"/>
      <c r="P1960" s="39"/>
      <c r="Q1960" s="39"/>
      <c r="R1960" s="39"/>
      <c r="S1960" s="36" t="str">
        <f t="shared" si="30"/>
        <v/>
      </c>
      <c r="T1960" s="39"/>
      <c r="U1960" s="39"/>
      <c r="V1960" s="39"/>
    </row>
    <row r="1961" spans="1:22" s="17" customFormat="1" ht="14.25" thickBot="1">
      <c r="A1961" s="39"/>
      <c r="B1961" s="64"/>
      <c r="C1961" s="39"/>
      <c r="D1961" s="64"/>
      <c r="E1961" s="39"/>
      <c r="F1961" s="25"/>
      <c r="G1961" s="23"/>
      <c r="H1961" s="25"/>
      <c r="I1961" s="30" t="str">
        <f>IF(LEN(F1961)*LEN(G1961)*LEN(H1961)=0,"",VLOOKUP(F1961&amp;G1961&amp;H1961,品类代码!$D:$E,2,0))</f>
        <v/>
      </c>
      <c r="J1961" s="31" t="str">
        <f>IF(LEN(I1961)=0,"",VLOOKUP(I1961,品类代码!$E:$F,2,0))</f>
        <v/>
      </c>
      <c r="K1961" s="30" t="str">
        <f>IF(LEN(J1961)=0,"",VLOOKUP(J1961,品类代码!$F:$G,2,0))</f>
        <v/>
      </c>
      <c r="L1961" s="64"/>
      <c r="M1961" s="39"/>
      <c r="N1961" s="39"/>
      <c r="O1961" s="39"/>
      <c r="P1961" s="39"/>
      <c r="Q1961" s="39"/>
      <c r="R1961" s="39"/>
      <c r="S1961" s="36" t="str">
        <f t="shared" si="30"/>
        <v/>
      </c>
      <c r="T1961" s="39"/>
      <c r="U1961" s="39"/>
      <c r="V1961" s="39"/>
    </row>
    <row r="1962" spans="1:22" s="17" customFormat="1" ht="14.25" thickBot="1">
      <c r="A1962" s="39"/>
      <c r="B1962" s="64"/>
      <c r="C1962" s="39"/>
      <c r="D1962" s="64"/>
      <c r="E1962" s="39"/>
      <c r="F1962" s="25"/>
      <c r="G1962" s="23"/>
      <c r="H1962" s="25"/>
      <c r="I1962" s="30" t="str">
        <f>IF(LEN(F1962)*LEN(G1962)*LEN(H1962)=0,"",VLOOKUP(F1962&amp;G1962&amp;H1962,品类代码!$D:$E,2,0))</f>
        <v/>
      </c>
      <c r="J1962" s="31" t="str">
        <f>IF(LEN(I1962)=0,"",VLOOKUP(I1962,品类代码!$E:$F,2,0))</f>
        <v/>
      </c>
      <c r="K1962" s="30" t="str">
        <f>IF(LEN(J1962)=0,"",VLOOKUP(J1962,品类代码!$F:$G,2,0))</f>
        <v/>
      </c>
      <c r="L1962" s="64"/>
      <c r="M1962" s="39"/>
      <c r="N1962" s="39"/>
      <c r="O1962" s="39"/>
      <c r="P1962" s="39"/>
      <c r="Q1962" s="39"/>
      <c r="R1962" s="39"/>
      <c r="S1962" s="36" t="str">
        <f t="shared" si="30"/>
        <v/>
      </c>
      <c r="T1962" s="39"/>
      <c r="U1962" s="39"/>
      <c r="V1962" s="39"/>
    </row>
    <row r="1963" spans="1:22" s="17" customFormat="1" ht="14.25" thickBot="1">
      <c r="A1963" s="39"/>
      <c r="B1963" s="64"/>
      <c r="C1963" s="39"/>
      <c r="D1963" s="64"/>
      <c r="E1963" s="39"/>
      <c r="F1963" s="25"/>
      <c r="G1963" s="23"/>
      <c r="H1963" s="25"/>
      <c r="I1963" s="30" t="str">
        <f>IF(LEN(F1963)*LEN(G1963)*LEN(H1963)=0,"",VLOOKUP(F1963&amp;G1963&amp;H1963,品类代码!$D:$E,2,0))</f>
        <v/>
      </c>
      <c r="J1963" s="31" t="str">
        <f>IF(LEN(I1963)=0,"",VLOOKUP(I1963,品类代码!$E:$F,2,0))</f>
        <v/>
      </c>
      <c r="K1963" s="30" t="str">
        <f>IF(LEN(J1963)=0,"",VLOOKUP(J1963,品类代码!$F:$G,2,0))</f>
        <v/>
      </c>
      <c r="L1963" s="64"/>
      <c r="M1963" s="39"/>
      <c r="N1963" s="39"/>
      <c r="O1963" s="39"/>
      <c r="P1963" s="39"/>
      <c r="Q1963" s="39"/>
      <c r="R1963" s="39"/>
      <c r="S1963" s="36" t="str">
        <f t="shared" si="30"/>
        <v/>
      </c>
      <c r="T1963" s="39"/>
      <c r="U1963" s="39"/>
      <c r="V1963" s="39"/>
    </row>
    <row r="1964" spans="1:22" s="17" customFormat="1" ht="14.25" thickBot="1">
      <c r="A1964" s="39"/>
      <c r="B1964" s="64"/>
      <c r="C1964" s="39"/>
      <c r="D1964" s="64"/>
      <c r="E1964" s="39"/>
      <c r="F1964" s="25"/>
      <c r="G1964" s="23"/>
      <c r="H1964" s="25"/>
      <c r="I1964" s="30" t="str">
        <f>IF(LEN(F1964)*LEN(G1964)*LEN(H1964)=0,"",VLOOKUP(F1964&amp;G1964&amp;H1964,品类代码!$D:$E,2,0))</f>
        <v/>
      </c>
      <c r="J1964" s="31" t="str">
        <f>IF(LEN(I1964)=0,"",VLOOKUP(I1964,品类代码!$E:$F,2,0))</f>
        <v/>
      </c>
      <c r="K1964" s="30" t="str">
        <f>IF(LEN(J1964)=0,"",VLOOKUP(J1964,品类代码!$F:$G,2,0))</f>
        <v/>
      </c>
      <c r="L1964" s="64"/>
      <c r="M1964" s="39"/>
      <c r="N1964" s="39"/>
      <c r="O1964" s="39"/>
      <c r="P1964" s="39"/>
      <c r="Q1964" s="39"/>
      <c r="R1964" s="39"/>
      <c r="S1964" s="36" t="str">
        <f t="shared" si="30"/>
        <v/>
      </c>
      <c r="T1964" s="39"/>
      <c r="U1964" s="39"/>
      <c r="V1964" s="39"/>
    </row>
    <row r="1965" spans="1:22" s="17" customFormat="1" ht="14.25" thickBot="1">
      <c r="A1965" s="39"/>
      <c r="B1965" s="64"/>
      <c r="C1965" s="39"/>
      <c r="D1965" s="64"/>
      <c r="E1965" s="39"/>
      <c r="F1965" s="25"/>
      <c r="G1965" s="23"/>
      <c r="H1965" s="25"/>
      <c r="I1965" s="30" t="str">
        <f>IF(LEN(F1965)*LEN(G1965)*LEN(H1965)=0,"",VLOOKUP(F1965&amp;G1965&amp;H1965,品类代码!$D:$E,2,0))</f>
        <v/>
      </c>
      <c r="J1965" s="31" t="str">
        <f>IF(LEN(I1965)=0,"",VLOOKUP(I1965,品类代码!$E:$F,2,0))</f>
        <v/>
      </c>
      <c r="K1965" s="30" t="str">
        <f>IF(LEN(J1965)=0,"",VLOOKUP(J1965,品类代码!$F:$G,2,0))</f>
        <v/>
      </c>
      <c r="L1965" s="64"/>
      <c r="M1965" s="39"/>
      <c r="N1965" s="39"/>
      <c r="O1965" s="39"/>
      <c r="P1965" s="39"/>
      <c r="Q1965" s="39"/>
      <c r="R1965" s="39"/>
      <c r="S1965" s="36" t="str">
        <f t="shared" si="30"/>
        <v/>
      </c>
      <c r="T1965" s="39"/>
      <c r="U1965" s="39"/>
      <c r="V1965" s="39"/>
    </row>
    <row r="1966" spans="1:22" s="17" customFormat="1" ht="14.25" thickBot="1">
      <c r="A1966" s="39"/>
      <c r="B1966" s="64"/>
      <c r="C1966" s="39"/>
      <c r="D1966" s="64"/>
      <c r="E1966" s="39"/>
      <c r="F1966" s="25"/>
      <c r="G1966" s="23"/>
      <c r="H1966" s="25"/>
      <c r="I1966" s="30" t="str">
        <f>IF(LEN(F1966)*LEN(G1966)*LEN(H1966)=0,"",VLOOKUP(F1966&amp;G1966&amp;H1966,品类代码!$D:$E,2,0))</f>
        <v/>
      </c>
      <c r="J1966" s="31" t="str">
        <f>IF(LEN(I1966)=0,"",VLOOKUP(I1966,品类代码!$E:$F,2,0))</f>
        <v/>
      </c>
      <c r="K1966" s="30" t="str">
        <f>IF(LEN(J1966)=0,"",VLOOKUP(J1966,品类代码!$F:$G,2,0))</f>
        <v/>
      </c>
      <c r="L1966" s="64"/>
      <c r="M1966" s="39"/>
      <c r="N1966" s="39"/>
      <c r="O1966" s="39"/>
      <c r="P1966" s="39"/>
      <c r="Q1966" s="39"/>
      <c r="R1966" s="39"/>
      <c r="S1966" s="36" t="str">
        <f t="shared" si="30"/>
        <v/>
      </c>
      <c r="T1966" s="39"/>
      <c r="U1966" s="39"/>
      <c r="V1966" s="39"/>
    </row>
    <row r="1967" spans="1:22" s="17" customFormat="1" ht="14.25" thickBot="1">
      <c r="A1967" s="39"/>
      <c r="B1967" s="64"/>
      <c r="C1967" s="39"/>
      <c r="D1967" s="64"/>
      <c r="E1967" s="39"/>
      <c r="F1967" s="25"/>
      <c r="G1967" s="23"/>
      <c r="H1967" s="25"/>
      <c r="I1967" s="30" t="str">
        <f>IF(LEN(F1967)*LEN(G1967)*LEN(H1967)=0,"",VLOOKUP(F1967&amp;G1967&amp;H1967,品类代码!$D:$E,2,0))</f>
        <v/>
      </c>
      <c r="J1967" s="31" t="str">
        <f>IF(LEN(I1967)=0,"",VLOOKUP(I1967,品类代码!$E:$F,2,0))</f>
        <v/>
      </c>
      <c r="K1967" s="30" t="str">
        <f>IF(LEN(J1967)=0,"",VLOOKUP(J1967,品类代码!$F:$G,2,0))</f>
        <v/>
      </c>
      <c r="L1967" s="64"/>
      <c r="M1967" s="39"/>
      <c r="N1967" s="39"/>
      <c r="O1967" s="39"/>
      <c r="P1967" s="39"/>
      <c r="Q1967" s="39"/>
      <c r="R1967" s="39"/>
      <c r="S1967" s="36" t="str">
        <f t="shared" si="30"/>
        <v/>
      </c>
      <c r="T1967" s="39"/>
      <c r="U1967" s="39"/>
      <c r="V1967" s="39"/>
    </row>
    <row r="1968" spans="1:22" s="17" customFormat="1" ht="14.25" thickBot="1">
      <c r="A1968" s="39"/>
      <c r="B1968" s="64"/>
      <c r="C1968" s="39"/>
      <c r="D1968" s="64"/>
      <c r="E1968" s="39"/>
      <c r="F1968" s="25"/>
      <c r="G1968" s="23"/>
      <c r="H1968" s="25"/>
      <c r="I1968" s="30" t="str">
        <f>IF(LEN(F1968)*LEN(G1968)*LEN(H1968)=0,"",VLOOKUP(F1968&amp;G1968&amp;H1968,品类代码!$D:$E,2,0))</f>
        <v/>
      </c>
      <c r="J1968" s="31" t="str">
        <f>IF(LEN(I1968)=0,"",VLOOKUP(I1968,品类代码!$E:$F,2,0))</f>
        <v/>
      </c>
      <c r="K1968" s="30" t="str">
        <f>IF(LEN(J1968)=0,"",VLOOKUP(J1968,品类代码!$F:$G,2,0))</f>
        <v/>
      </c>
      <c r="L1968" s="64"/>
      <c r="M1968" s="39"/>
      <c r="N1968" s="39"/>
      <c r="O1968" s="39"/>
      <c r="P1968" s="39"/>
      <c r="Q1968" s="39"/>
      <c r="R1968" s="39"/>
      <c r="S1968" s="36" t="str">
        <f t="shared" si="30"/>
        <v/>
      </c>
      <c r="T1968" s="39"/>
      <c r="U1968" s="39"/>
      <c r="V1968" s="39"/>
    </row>
    <row r="1969" spans="1:22" s="17" customFormat="1" ht="14.25" thickBot="1">
      <c r="A1969" s="39"/>
      <c r="B1969" s="64"/>
      <c r="C1969" s="39"/>
      <c r="D1969" s="64"/>
      <c r="E1969" s="39"/>
      <c r="F1969" s="25"/>
      <c r="G1969" s="23"/>
      <c r="H1969" s="25"/>
      <c r="I1969" s="30" t="str">
        <f>IF(LEN(F1969)*LEN(G1969)*LEN(H1969)=0,"",VLOOKUP(F1969&amp;G1969&amp;H1969,品类代码!$D:$E,2,0))</f>
        <v/>
      </c>
      <c r="J1969" s="31" t="str">
        <f>IF(LEN(I1969)=0,"",VLOOKUP(I1969,品类代码!$E:$F,2,0))</f>
        <v/>
      </c>
      <c r="K1969" s="30" t="str">
        <f>IF(LEN(J1969)=0,"",VLOOKUP(J1969,品类代码!$F:$G,2,0))</f>
        <v/>
      </c>
      <c r="L1969" s="64"/>
      <c r="M1969" s="39"/>
      <c r="N1969" s="39"/>
      <c r="O1969" s="39"/>
      <c r="P1969" s="39"/>
      <c r="Q1969" s="39"/>
      <c r="R1969" s="39"/>
      <c r="S1969" s="36" t="str">
        <f t="shared" si="30"/>
        <v/>
      </c>
      <c r="T1969" s="39"/>
      <c r="U1969" s="39"/>
      <c r="V1969" s="39"/>
    </row>
    <row r="1970" spans="1:22" s="17" customFormat="1" ht="14.25" thickBot="1">
      <c r="A1970" s="39"/>
      <c r="B1970" s="64"/>
      <c r="C1970" s="39"/>
      <c r="D1970" s="64"/>
      <c r="E1970" s="39"/>
      <c r="F1970" s="25"/>
      <c r="G1970" s="23"/>
      <c r="H1970" s="25"/>
      <c r="I1970" s="30" t="str">
        <f>IF(LEN(F1970)*LEN(G1970)*LEN(H1970)=0,"",VLOOKUP(F1970&amp;G1970&amp;H1970,品类代码!$D:$E,2,0))</f>
        <v/>
      </c>
      <c r="J1970" s="31" t="str">
        <f>IF(LEN(I1970)=0,"",VLOOKUP(I1970,品类代码!$E:$F,2,0))</f>
        <v/>
      </c>
      <c r="K1970" s="30" t="str">
        <f>IF(LEN(J1970)=0,"",VLOOKUP(J1970,品类代码!$F:$G,2,0))</f>
        <v/>
      </c>
      <c r="L1970" s="64"/>
      <c r="M1970" s="39"/>
      <c r="N1970" s="39"/>
      <c r="O1970" s="39"/>
      <c r="P1970" s="39"/>
      <c r="Q1970" s="39"/>
      <c r="R1970" s="39"/>
      <c r="S1970" s="36" t="str">
        <f t="shared" si="30"/>
        <v/>
      </c>
      <c r="T1970" s="39"/>
      <c r="U1970" s="39"/>
      <c r="V1970" s="39"/>
    </row>
    <row r="1971" spans="1:22" s="17" customFormat="1" ht="14.25" thickBot="1">
      <c r="A1971" s="39"/>
      <c r="B1971" s="64"/>
      <c r="C1971" s="39"/>
      <c r="D1971" s="64"/>
      <c r="E1971" s="39"/>
      <c r="F1971" s="25"/>
      <c r="G1971" s="23"/>
      <c r="H1971" s="25"/>
      <c r="I1971" s="30" t="str">
        <f>IF(LEN(F1971)*LEN(G1971)*LEN(H1971)=0,"",VLOOKUP(F1971&amp;G1971&amp;H1971,品类代码!$D:$E,2,0))</f>
        <v/>
      </c>
      <c r="J1971" s="31" t="str">
        <f>IF(LEN(I1971)=0,"",VLOOKUP(I1971,品类代码!$E:$F,2,0))</f>
        <v/>
      </c>
      <c r="K1971" s="30" t="str">
        <f>IF(LEN(J1971)=0,"",VLOOKUP(J1971,品类代码!$F:$G,2,0))</f>
        <v/>
      </c>
      <c r="L1971" s="64"/>
      <c r="M1971" s="39"/>
      <c r="N1971" s="39"/>
      <c r="O1971" s="39"/>
      <c r="P1971" s="39"/>
      <c r="Q1971" s="39"/>
      <c r="R1971" s="39"/>
      <c r="S1971" s="36" t="str">
        <f t="shared" si="30"/>
        <v/>
      </c>
      <c r="T1971" s="39"/>
      <c r="U1971" s="39"/>
      <c r="V1971" s="39"/>
    </row>
    <row r="1972" spans="1:22" s="17" customFormat="1" ht="14.25" thickBot="1">
      <c r="A1972" s="39"/>
      <c r="B1972" s="64"/>
      <c r="C1972" s="39"/>
      <c r="D1972" s="64"/>
      <c r="E1972" s="39"/>
      <c r="F1972" s="25"/>
      <c r="G1972" s="23"/>
      <c r="H1972" s="25"/>
      <c r="I1972" s="30" t="str">
        <f>IF(LEN(F1972)*LEN(G1972)*LEN(H1972)=0,"",VLOOKUP(F1972&amp;G1972&amp;H1972,品类代码!$D:$E,2,0))</f>
        <v/>
      </c>
      <c r="J1972" s="31" t="str">
        <f>IF(LEN(I1972)=0,"",VLOOKUP(I1972,品类代码!$E:$F,2,0))</f>
        <v/>
      </c>
      <c r="K1972" s="30" t="str">
        <f>IF(LEN(J1972)=0,"",VLOOKUP(J1972,品类代码!$F:$G,2,0))</f>
        <v/>
      </c>
      <c r="L1972" s="64"/>
      <c r="M1972" s="39"/>
      <c r="N1972" s="39"/>
      <c r="O1972" s="39"/>
      <c r="P1972" s="39"/>
      <c r="Q1972" s="39"/>
      <c r="R1972" s="39"/>
      <c r="S1972" s="36" t="str">
        <f t="shared" si="30"/>
        <v/>
      </c>
      <c r="T1972" s="39"/>
      <c r="U1972" s="39"/>
      <c r="V1972" s="39"/>
    </row>
    <row r="1973" spans="1:22" s="17" customFormat="1" ht="14.25" thickBot="1">
      <c r="A1973" s="39"/>
      <c r="B1973" s="64"/>
      <c r="C1973" s="39"/>
      <c r="D1973" s="64"/>
      <c r="E1973" s="39"/>
      <c r="F1973" s="25"/>
      <c r="G1973" s="23"/>
      <c r="H1973" s="25"/>
      <c r="I1973" s="30" t="str">
        <f>IF(LEN(F1973)*LEN(G1973)*LEN(H1973)=0,"",VLOOKUP(F1973&amp;G1973&amp;H1973,品类代码!$D:$E,2,0))</f>
        <v/>
      </c>
      <c r="J1973" s="31" t="str">
        <f>IF(LEN(I1973)=0,"",VLOOKUP(I1973,品类代码!$E:$F,2,0))</f>
        <v/>
      </c>
      <c r="K1973" s="30" t="str">
        <f>IF(LEN(J1973)=0,"",VLOOKUP(J1973,品类代码!$F:$G,2,0))</f>
        <v/>
      </c>
      <c r="L1973" s="64"/>
      <c r="M1973" s="39"/>
      <c r="N1973" s="39"/>
      <c r="O1973" s="39"/>
      <c r="P1973" s="39"/>
      <c r="Q1973" s="39"/>
      <c r="R1973" s="39"/>
      <c r="S1973" s="36" t="str">
        <f t="shared" si="30"/>
        <v/>
      </c>
      <c r="T1973" s="39"/>
      <c r="U1973" s="39"/>
      <c r="V1973" s="39"/>
    </row>
    <row r="1974" spans="1:22" s="17" customFormat="1" ht="14.25" thickBot="1">
      <c r="A1974" s="39"/>
      <c r="B1974" s="64"/>
      <c r="C1974" s="39"/>
      <c r="D1974" s="64"/>
      <c r="E1974" s="39"/>
      <c r="F1974" s="25"/>
      <c r="G1974" s="23"/>
      <c r="H1974" s="25"/>
      <c r="I1974" s="30" t="str">
        <f>IF(LEN(F1974)*LEN(G1974)*LEN(H1974)=0,"",VLOOKUP(F1974&amp;G1974&amp;H1974,品类代码!$D:$E,2,0))</f>
        <v/>
      </c>
      <c r="J1974" s="31" t="str">
        <f>IF(LEN(I1974)=0,"",VLOOKUP(I1974,品类代码!$E:$F,2,0))</f>
        <v/>
      </c>
      <c r="K1974" s="30" t="str">
        <f>IF(LEN(J1974)=0,"",VLOOKUP(J1974,品类代码!$F:$G,2,0))</f>
        <v/>
      </c>
      <c r="L1974" s="64"/>
      <c r="M1974" s="39"/>
      <c r="N1974" s="39"/>
      <c r="O1974" s="39"/>
      <c r="P1974" s="39"/>
      <c r="Q1974" s="39"/>
      <c r="R1974" s="39"/>
      <c r="S1974" s="36" t="str">
        <f t="shared" si="30"/>
        <v/>
      </c>
      <c r="T1974" s="39"/>
      <c r="U1974" s="39"/>
      <c r="V1974" s="39"/>
    </row>
    <row r="1975" spans="1:22" s="17" customFormat="1" ht="14.25" thickBot="1">
      <c r="A1975" s="39"/>
      <c r="B1975" s="64"/>
      <c r="C1975" s="39"/>
      <c r="D1975" s="64"/>
      <c r="E1975" s="39"/>
      <c r="F1975" s="25"/>
      <c r="G1975" s="23"/>
      <c r="H1975" s="25"/>
      <c r="I1975" s="30" t="str">
        <f>IF(LEN(F1975)*LEN(G1975)*LEN(H1975)=0,"",VLOOKUP(F1975&amp;G1975&amp;H1975,品类代码!$D:$E,2,0))</f>
        <v/>
      </c>
      <c r="J1975" s="31" t="str">
        <f>IF(LEN(I1975)=0,"",VLOOKUP(I1975,品类代码!$E:$F,2,0))</f>
        <v/>
      </c>
      <c r="K1975" s="30" t="str">
        <f>IF(LEN(J1975)=0,"",VLOOKUP(J1975,品类代码!$F:$G,2,0))</f>
        <v/>
      </c>
      <c r="L1975" s="64"/>
      <c r="M1975" s="39"/>
      <c r="N1975" s="39"/>
      <c r="O1975" s="39"/>
      <c r="P1975" s="39"/>
      <c r="Q1975" s="39"/>
      <c r="R1975" s="39"/>
      <c r="S1975" s="36" t="str">
        <f t="shared" si="30"/>
        <v/>
      </c>
      <c r="T1975" s="39"/>
      <c r="U1975" s="39"/>
      <c r="V1975" s="39"/>
    </row>
    <row r="1976" spans="1:22" s="17" customFormat="1" ht="14.25" thickBot="1">
      <c r="A1976" s="39"/>
      <c r="B1976" s="64"/>
      <c r="C1976" s="39"/>
      <c r="D1976" s="64"/>
      <c r="E1976" s="39"/>
      <c r="F1976" s="25"/>
      <c r="G1976" s="23"/>
      <c r="H1976" s="25"/>
      <c r="I1976" s="30" t="str">
        <f>IF(LEN(F1976)*LEN(G1976)*LEN(H1976)=0,"",VLOOKUP(F1976&amp;G1976&amp;H1976,品类代码!$D:$E,2,0))</f>
        <v/>
      </c>
      <c r="J1976" s="31" t="str">
        <f>IF(LEN(I1976)=0,"",VLOOKUP(I1976,品类代码!$E:$F,2,0))</f>
        <v/>
      </c>
      <c r="K1976" s="30" t="str">
        <f>IF(LEN(J1976)=0,"",VLOOKUP(J1976,品类代码!$F:$G,2,0))</f>
        <v/>
      </c>
      <c r="L1976" s="64"/>
      <c r="M1976" s="39"/>
      <c r="N1976" s="39"/>
      <c r="O1976" s="39"/>
      <c r="P1976" s="39"/>
      <c r="Q1976" s="39"/>
      <c r="R1976" s="39"/>
      <c r="S1976" s="36" t="str">
        <f t="shared" si="30"/>
        <v/>
      </c>
      <c r="T1976" s="39"/>
      <c r="U1976" s="39"/>
      <c r="V1976" s="39"/>
    </row>
    <row r="1977" spans="1:22" s="17" customFormat="1" ht="14.25" thickBot="1">
      <c r="A1977" s="39"/>
      <c r="B1977" s="64"/>
      <c r="C1977" s="39"/>
      <c r="D1977" s="64"/>
      <c r="E1977" s="39"/>
      <c r="F1977" s="25"/>
      <c r="G1977" s="23"/>
      <c r="H1977" s="25"/>
      <c r="I1977" s="30" t="str">
        <f>IF(LEN(F1977)*LEN(G1977)*LEN(H1977)=0,"",VLOOKUP(F1977&amp;G1977&amp;H1977,品类代码!$D:$E,2,0))</f>
        <v/>
      </c>
      <c r="J1977" s="31" t="str">
        <f>IF(LEN(I1977)=0,"",VLOOKUP(I1977,品类代码!$E:$F,2,0))</f>
        <v/>
      </c>
      <c r="K1977" s="30" t="str">
        <f>IF(LEN(J1977)=0,"",VLOOKUP(J1977,品类代码!$F:$G,2,0))</f>
        <v/>
      </c>
      <c r="L1977" s="64"/>
      <c r="M1977" s="39"/>
      <c r="N1977" s="39"/>
      <c r="O1977" s="39"/>
      <c r="P1977" s="39"/>
      <c r="Q1977" s="39"/>
      <c r="R1977" s="39"/>
      <c r="S1977" s="36" t="str">
        <f t="shared" si="30"/>
        <v/>
      </c>
      <c r="T1977" s="39"/>
      <c r="U1977" s="39"/>
      <c r="V1977" s="39"/>
    </row>
    <row r="1978" spans="1:22" s="17" customFormat="1" ht="14.25" thickBot="1">
      <c r="A1978" s="39"/>
      <c r="B1978" s="64"/>
      <c r="C1978" s="39"/>
      <c r="D1978" s="64"/>
      <c r="E1978" s="39"/>
      <c r="F1978" s="25"/>
      <c r="G1978" s="23"/>
      <c r="H1978" s="25"/>
      <c r="I1978" s="30" t="str">
        <f>IF(LEN(F1978)*LEN(G1978)*LEN(H1978)=0,"",VLOOKUP(F1978&amp;G1978&amp;H1978,品类代码!$D:$E,2,0))</f>
        <v/>
      </c>
      <c r="J1978" s="31" t="str">
        <f>IF(LEN(I1978)=0,"",VLOOKUP(I1978,品类代码!$E:$F,2,0))</f>
        <v/>
      </c>
      <c r="K1978" s="30" t="str">
        <f>IF(LEN(J1978)=0,"",VLOOKUP(J1978,品类代码!$F:$G,2,0))</f>
        <v/>
      </c>
      <c r="L1978" s="64"/>
      <c r="M1978" s="39"/>
      <c r="N1978" s="39"/>
      <c r="O1978" s="39"/>
      <c r="P1978" s="39"/>
      <c r="Q1978" s="39"/>
      <c r="R1978" s="39"/>
      <c r="S1978" s="36" t="str">
        <f t="shared" si="30"/>
        <v/>
      </c>
      <c r="T1978" s="39"/>
      <c r="U1978" s="39"/>
      <c r="V1978" s="39"/>
    </row>
    <row r="1979" spans="1:22" s="17" customFormat="1" ht="14.25" thickBot="1">
      <c r="A1979" s="39"/>
      <c r="B1979" s="64"/>
      <c r="C1979" s="39"/>
      <c r="D1979" s="64"/>
      <c r="E1979" s="39"/>
      <c r="F1979" s="25"/>
      <c r="G1979" s="23"/>
      <c r="H1979" s="25"/>
      <c r="I1979" s="30" t="str">
        <f>IF(LEN(F1979)*LEN(G1979)*LEN(H1979)=0,"",VLOOKUP(F1979&amp;G1979&amp;H1979,品类代码!$D:$E,2,0))</f>
        <v/>
      </c>
      <c r="J1979" s="31" t="str">
        <f>IF(LEN(I1979)=0,"",VLOOKUP(I1979,品类代码!$E:$F,2,0))</f>
        <v/>
      </c>
      <c r="K1979" s="30" t="str">
        <f>IF(LEN(J1979)=0,"",VLOOKUP(J1979,品类代码!$F:$G,2,0))</f>
        <v/>
      </c>
      <c r="L1979" s="64"/>
      <c r="M1979" s="39"/>
      <c r="N1979" s="39"/>
      <c r="O1979" s="39"/>
      <c r="P1979" s="39"/>
      <c r="Q1979" s="39"/>
      <c r="R1979" s="39"/>
      <c r="S1979" s="36" t="str">
        <f t="shared" si="30"/>
        <v/>
      </c>
      <c r="T1979" s="39"/>
      <c r="U1979" s="39"/>
      <c r="V1979" s="39"/>
    </row>
    <row r="1980" spans="1:22" s="17" customFormat="1" ht="14.25" thickBot="1">
      <c r="A1980" s="39"/>
      <c r="B1980" s="64"/>
      <c r="C1980" s="39"/>
      <c r="D1980" s="64"/>
      <c r="E1980" s="39"/>
      <c r="F1980" s="25"/>
      <c r="G1980" s="23"/>
      <c r="H1980" s="25"/>
      <c r="I1980" s="30" t="str">
        <f>IF(LEN(F1980)*LEN(G1980)*LEN(H1980)=0,"",VLOOKUP(F1980&amp;G1980&amp;H1980,品类代码!$D:$E,2,0))</f>
        <v/>
      </c>
      <c r="J1980" s="31" t="str">
        <f>IF(LEN(I1980)=0,"",VLOOKUP(I1980,品类代码!$E:$F,2,0))</f>
        <v/>
      </c>
      <c r="K1980" s="30" t="str">
        <f>IF(LEN(J1980)=0,"",VLOOKUP(J1980,品类代码!$F:$G,2,0))</f>
        <v/>
      </c>
      <c r="L1980" s="64"/>
      <c r="M1980" s="39"/>
      <c r="N1980" s="39"/>
      <c r="O1980" s="39"/>
      <c r="P1980" s="39"/>
      <c r="Q1980" s="39"/>
      <c r="R1980" s="39"/>
      <c r="S1980" s="36" t="str">
        <f t="shared" si="30"/>
        <v/>
      </c>
      <c r="T1980" s="39"/>
      <c r="U1980" s="39"/>
      <c r="V1980" s="39"/>
    </row>
    <row r="1981" spans="1:22" s="17" customFormat="1" ht="14.25" thickBot="1">
      <c r="A1981" s="39"/>
      <c r="B1981" s="64"/>
      <c r="C1981" s="39"/>
      <c r="D1981" s="64"/>
      <c r="E1981" s="39"/>
      <c r="F1981" s="25"/>
      <c r="G1981" s="23"/>
      <c r="H1981" s="25"/>
      <c r="I1981" s="30" t="str">
        <f>IF(LEN(F1981)*LEN(G1981)*LEN(H1981)=0,"",VLOOKUP(F1981&amp;G1981&amp;H1981,品类代码!$D:$E,2,0))</f>
        <v/>
      </c>
      <c r="J1981" s="31" t="str">
        <f>IF(LEN(I1981)=0,"",VLOOKUP(I1981,品类代码!$E:$F,2,0))</f>
        <v/>
      </c>
      <c r="K1981" s="30" t="str">
        <f>IF(LEN(J1981)=0,"",VLOOKUP(J1981,品类代码!$F:$G,2,0))</f>
        <v/>
      </c>
      <c r="L1981" s="64"/>
      <c r="M1981" s="39"/>
      <c r="N1981" s="39"/>
      <c r="O1981" s="39"/>
      <c r="P1981" s="39"/>
      <c r="Q1981" s="39"/>
      <c r="R1981" s="39"/>
      <c r="S1981" s="36" t="str">
        <f t="shared" si="30"/>
        <v/>
      </c>
      <c r="T1981" s="39"/>
      <c r="U1981" s="39"/>
      <c r="V1981" s="39"/>
    </row>
    <row r="1982" spans="1:22" s="17" customFormat="1" ht="14.25" thickBot="1">
      <c r="A1982" s="39"/>
      <c r="B1982" s="64"/>
      <c r="C1982" s="39"/>
      <c r="D1982" s="64"/>
      <c r="E1982" s="39"/>
      <c r="F1982" s="25"/>
      <c r="G1982" s="23"/>
      <c r="H1982" s="25"/>
      <c r="I1982" s="30" t="str">
        <f>IF(LEN(F1982)*LEN(G1982)*LEN(H1982)=0,"",VLOOKUP(F1982&amp;G1982&amp;H1982,品类代码!$D:$E,2,0))</f>
        <v/>
      </c>
      <c r="J1982" s="31" t="str">
        <f>IF(LEN(I1982)=0,"",VLOOKUP(I1982,品类代码!$E:$F,2,0))</f>
        <v/>
      </c>
      <c r="K1982" s="30" t="str">
        <f>IF(LEN(J1982)=0,"",VLOOKUP(J1982,品类代码!$F:$G,2,0))</f>
        <v/>
      </c>
      <c r="L1982" s="64"/>
      <c r="M1982" s="39"/>
      <c r="N1982" s="39"/>
      <c r="O1982" s="39"/>
      <c r="P1982" s="39"/>
      <c r="Q1982" s="39"/>
      <c r="R1982" s="39"/>
      <c r="S1982" s="36" t="str">
        <f t="shared" si="30"/>
        <v/>
      </c>
      <c r="T1982" s="39"/>
      <c r="U1982" s="39"/>
      <c r="V1982" s="39"/>
    </row>
    <row r="1983" spans="1:22" s="17" customFormat="1" ht="14.25" thickBot="1">
      <c r="A1983" s="39"/>
      <c r="B1983" s="64"/>
      <c r="C1983" s="39"/>
      <c r="D1983" s="64"/>
      <c r="E1983" s="39"/>
      <c r="F1983" s="25"/>
      <c r="G1983" s="23"/>
      <c r="H1983" s="25"/>
      <c r="I1983" s="30" t="str">
        <f>IF(LEN(F1983)*LEN(G1983)*LEN(H1983)=0,"",VLOOKUP(F1983&amp;G1983&amp;H1983,品类代码!$D:$E,2,0))</f>
        <v/>
      </c>
      <c r="J1983" s="31" t="str">
        <f>IF(LEN(I1983)=0,"",VLOOKUP(I1983,品类代码!$E:$F,2,0))</f>
        <v/>
      </c>
      <c r="K1983" s="30" t="str">
        <f>IF(LEN(J1983)=0,"",VLOOKUP(J1983,品类代码!$F:$G,2,0))</f>
        <v/>
      </c>
      <c r="L1983" s="64"/>
      <c r="M1983" s="39"/>
      <c r="N1983" s="39"/>
      <c r="O1983" s="39"/>
      <c r="P1983" s="39"/>
      <c r="Q1983" s="39"/>
      <c r="R1983" s="39"/>
      <c r="S1983" s="36" t="str">
        <f t="shared" si="30"/>
        <v/>
      </c>
      <c r="T1983" s="39"/>
      <c r="U1983" s="39"/>
      <c r="V1983" s="39"/>
    </row>
    <row r="1984" spans="1:22" s="17" customFormat="1" ht="14.25" thickBot="1">
      <c r="A1984" s="39"/>
      <c r="B1984" s="64"/>
      <c r="C1984" s="39"/>
      <c r="D1984" s="64"/>
      <c r="E1984" s="39"/>
      <c r="F1984" s="25"/>
      <c r="G1984" s="23"/>
      <c r="H1984" s="25"/>
      <c r="I1984" s="30" t="str">
        <f>IF(LEN(F1984)*LEN(G1984)*LEN(H1984)=0,"",VLOOKUP(F1984&amp;G1984&amp;H1984,品类代码!$D:$E,2,0))</f>
        <v/>
      </c>
      <c r="J1984" s="31" t="str">
        <f>IF(LEN(I1984)=0,"",VLOOKUP(I1984,品类代码!$E:$F,2,0))</f>
        <v/>
      </c>
      <c r="K1984" s="30" t="str">
        <f>IF(LEN(J1984)=0,"",VLOOKUP(J1984,品类代码!$F:$G,2,0))</f>
        <v/>
      </c>
      <c r="L1984" s="64"/>
      <c r="M1984" s="39"/>
      <c r="N1984" s="39"/>
      <c r="O1984" s="39"/>
      <c r="P1984" s="39"/>
      <c r="Q1984" s="39"/>
      <c r="R1984" s="39"/>
      <c r="S1984" s="36" t="str">
        <f t="shared" si="30"/>
        <v/>
      </c>
      <c r="T1984" s="39"/>
      <c r="U1984" s="39"/>
      <c r="V1984" s="39"/>
    </row>
    <row r="1985" spans="1:22" s="17" customFormat="1" ht="14.25" thickBot="1">
      <c r="A1985" s="39"/>
      <c r="B1985" s="64"/>
      <c r="C1985" s="39"/>
      <c r="D1985" s="64"/>
      <c r="E1985" s="39"/>
      <c r="F1985" s="25"/>
      <c r="G1985" s="23"/>
      <c r="H1985" s="25"/>
      <c r="I1985" s="30" t="str">
        <f>IF(LEN(F1985)*LEN(G1985)*LEN(H1985)=0,"",VLOOKUP(F1985&amp;G1985&amp;H1985,品类代码!$D:$E,2,0))</f>
        <v/>
      </c>
      <c r="J1985" s="31" t="str">
        <f>IF(LEN(I1985)=0,"",VLOOKUP(I1985,品类代码!$E:$F,2,0))</f>
        <v/>
      </c>
      <c r="K1985" s="30" t="str">
        <f>IF(LEN(J1985)=0,"",VLOOKUP(J1985,品类代码!$F:$G,2,0))</f>
        <v/>
      </c>
      <c r="L1985" s="64"/>
      <c r="M1985" s="39"/>
      <c r="N1985" s="39"/>
      <c r="O1985" s="39"/>
      <c r="P1985" s="39"/>
      <c r="Q1985" s="39"/>
      <c r="R1985" s="39"/>
      <c r="S1985" s="36" t="str">
        <f t="shared" si="30"/>
        <v/>
      </c>
      <c r="T1985" s="39"/>
      <c r="U1985" s="39"/>
      <c r="V1985" s="39"/>
    </row>
    <row r="1986" spans="1:22" s="17" customFormat="1" ht="14.25" thickBot="1">
      <c r="A1986" s="39"/>
      <c r="B1986" s="64"/>
      <c r="C1986" s="39"/>
      <c r="D1986" s="64"/>
      <c r="E1986" s="39"/>
      <c r="F1986" s="25"/>
      <c r="G1986" s="23"/>
      <c r="H1986" s="25"/>
      <c r="I1986" s="30" t="str">
        <f>IF(LEN(F1986)*LEN(G1986)*LEN(H1986)=0,"",VLOOKUP(F1986&amp;G1986&amp;H1986,品类代码!$D:$E,2,0))</f>
        <v/>
      </c>
      <c r="J1986" s="31" t="str">
        <f>IF(LEN(I1986)=0,"",VLOOKUP(I1986,品类代码!$E:$F,2,0))</f>
        <v/>
      </c>
      <c r="K1986" s="30" t="str">
        <f>IF(LEN(J1986)=0,"",VLOOKUP(J1986,品类代码!$F:$G,2,0))</f>
        <v/>
      </c>
      <c r="L1986" s="64"/>
      <c r="M1986" s="39"/>
      <c r="N1986" s="39"/>
      <c r="O1986" s="39"/>
      <c r="P1986" s="39"/>
      <c r="Q1986" s="39"/>
      <c r="R1986" s="39"/>
      <c r="S1986" s="36" t="str">
        <f t="shared" si="30"/>
        <v/>
      </c>
      <c r="T1986" s="39"/>
      <c r="U1986" s="39"/>
      <c r="V1986" s="39"/>
    </row>
    <row r="1987" spans="1:22" s="17" customFormat="1" ht="14.25" thickBot="1">
      <c r="A1987" s="39"/>
      <c r="B1987" s="64"/>
      <c r="C1987" s="39"/>
      <c r="D1987" s="64"/>
      <c r="E1987" s="39"/>
      <c r="F1987" s="25"/>
      <c r="G1987" s="23"/>
      <c r="H1987" s="25"/>
      <c r="I1987" s="30" t="str">
        <f>IF(LEN(F1987)*LEN(G1987)*LEN(H1987)=0,"",VLOOKUP(F1987&amp;G1987&amp;H1987,品类代码!$D:$E,2,0))</f>
        <v/>
      </c>
      <c r="J1987" s="31" t="str">
        <f>IF(LEN(I1987)=0,"",VLOOKUP(I1987,品类代码!$E:$F,2,0))</f>
        <v/>
      </c>
      <c r="K1987" s="30" t="str">
        <f>IF(LEN(J1987)=0,"",VLOOKUP(J1987,品类代码!$F:$G,2,0))</f>
        <v/>
      </c>
      <c r="L1987" s="64"/>
      <c r="M1987" s="39"/>
      <c r="N1987" s="39"/>
      <c r="O1987" s="39"/>
      <c r="P1987" s="39"/>
      <c r="Q1987" s="39"/>
      <c r="R1987" s="39"/>
      <c r="S1987" s="36" t="str">
        <f t="shared" si="30"/>
        <v/>
      </c>
      <c r="T1987" s="39"/>
      <c r="U1987" s="39"/>
      <c r="V1987" s="39"/>
    </row>
    <row r="1988" spans="1:22" s="17" customFormat="1" ht="14.25" thickBot="1">
      <c r="A1988" s="39"/>
      <c r="B1988" s="64"/>
      <c r="C1988" s="39"/>
      <c r="D1988" s="64"/>
      <c r="E1988" s="39"/>
      <c r="F1988" s="25"/>
      <c r="G1988" s="23"/>
      <c r="H1988" s="25"/>
      <c r="I1988" s="30" t="str">
        <f>IF(LEN(F1988)*LEN(G1988)*LEN(H1988)=0,"",VLOOKUP(F1988&amp;G1988&amp;H1988,品类代码!$D:$E,2,0))</f>
        <v/>
      </c>
      <c r="J1988" s="31" t="str">
        <f>IF(LEN(I1988)=0,"",VLOOKUP(I1988,品类代码!$E:$F,2,0))</f>
        <v/>
      </c>
      <c r="K1988" s="30" t="str">
        <f>IF(LEN(J1988)=0,"",VLOOKUP(J1988,品类代码!$F:$G,2,0))</f>
        <v/>
      </c>
      <c r="L1988" s="64"/>
      <c r="M1988" s="39"/>
      <c r="N1988" s="39"/>
      <c r="O1988" s="39"/>
      <c r="P1988" s="39"/>
      <c r="Q1988" s="39"/>
      <c r="R1988" s="39"/>
      <c r="S1988" s="36" t="str">
        <f t="shared" si="30"/>
        <v/>
      </c>
      <c r="T1988" s="39"/>
      <c r="U1988" s="39"/>
      <c r="V1988" s="39"/>
    </row>
    <row r="1989" spans="1:22" s="17" customFormat="1" ht="14.25" thickBot="1">
      <c r="A1989" s="39"/>
      <c r="B1989" s="64"/>
      <c r="C1989" s="39"/>
      <c r="D1989" s="64"/>
      <c r="E1989" s="39"/>
      <c r="F1989" s="25"/>
      <c r="G1989" s="23"/>
      <c r="H1989" s="25"/>
      <c r="I1989" s="30" t="str">
        <f>IF(LEN(F1989)*LEN(G1989)*LEN(H1989)=0,"",VLOOKUP(F1989&amp;G1989&amp;H1989,品类代码!$D:$E,2,0))</f>
        <v/>
      </c>
      <c r="J1989" s="31" t="str">
        <f>IF(LEN(I1989)=0,"",VLOOKUP(I1989,品类代码!$E:$F,2,0))</f>
        <v/>
      </c>
      <c r="K1989" s="30" t="str">
        <f>IF(LEN(J1989)=0,"",VLOOKUP(J1989,品类代码!$F:$G,2,0))</f>
        <v/>
      </c>
      <c r="L1989" s="64"/>
      <c r="M1989" s="39"/>
      <c r="N1989" s="39"/>
      <c r="O1989" s="39"/>
      <c r="P1989" s="39"/>
      <c r="Q1989" s="39"/>
      <c r="R1989" s="39"/>
      <c r="S1989" s="36" t="str">
        <f t="shared" si="30"/>
        <v/>
      </c>
      <c r="T1989" s="39"/>
      <c r="U1989" s="39"/>
      <c r="V1989" s="39"/>
    </row>
    <row r="1990" spans="1:22" s="17" customFormat="1" ht="14.25" thickBot="1">
      <c r="A1990" s="39"/>
      <c r="B1990" s="64"/>
      <c r="C1990" s="39"/>
      <c r="D1990" s="64"/>
      <c r="E1990" s="39"/>
      <c r="F1990" s="25"/>
      <c r="G1990" s="23"/>
      <c r="H1990" s="25"/>
      <c r="I1990" s="30" t="str">
        <f>IF(LEN(F1990)*LEN(G1990)*LEN(H1990)=0,"",VLOOKUP(F1990&amp;G1990&amp;H1990,品类代码!$D:$E,2,0))</f>
        <v/>
      </c>
      <c r="J1990" s="31" t="str">
        <f>IF(LEN(I1990)=0,"",VLOOKUP(I1990,品类代码!$E:$F,2,0))</f>
        <v/>
      </c>
      <c r="K1990" s="30" t="str">
        <f>IF(LEN(J1990)=0,"",VLOOKUP(J1990,品类代码!$F:$G,2,0))</f>
        <v/>
      </c>
      <c r="L1990" s="64"/>
      <c r="M1990" s="39"/>
      <c r="N1990" s="39"/>
      <c r="O1990" s="39"/>
      <c r="P1990" s="39"/>
      <c r="Q1990" s="39"/>
      <c r="R1990" s="39"/>
      <c r="S1990" s="36" t="str">
        <f t="shared" ref="S1990:S2053" si="31">IF(LEN($B$3)*LEN(H1990)*LEN(B1990)*LEN(D1990)*LEN(L1990)=0,"",$B$3&amp;"-"&amp;H1990&amp;"-"&amp;B1990&amp;"-"&amp;D1990&amp;"-"&amp;IF(LEN(M1990)=0,L1990,IF(LEN(N1990)*LEN(M1990)&gt;0,M1990&amp;"("&amp;L1990&amp;")"&amp;N1990,M1990&amp;"("&amp;L1990&amp;")")))</f>
        <v/>
      </c>
      <c r="T1990" s="39"/>
      <c r="U1990" s="39"/>
      <c r="V1990" s="39"/>
    </row>
    <row r="1991" spans="1:22" s="17" customFormat="1" ht="14.25" thickBot="1">
      <c r="A1991" s="39"/>
      <c r="B1991" s="64"/>
      <c r="C1991" s="39"/>
      <c r="D1991" s="64"/>
      <c r="E1991" s="39"/>
      <c r="F1991" s="25"/>
      <c r="G1991" s="23"/>
      <c r="H1991" s="25"/>
      <c r="I1991" s="30" t="str">
        <f>IF(LEN(F1991)*LEN(G1991)*LEN(H1991)=0,"",VLOOKUP(F1991&amp;G1991&amp;H1991,品类代码!$D:$E,2,0))</f>
        <v/>
      </c>
      <c r="J1991" s="31" t="str">
        <f>IF(LEN(I1991)=0,"",VLOOKUP(I1991,品类代码!$E:$F,2,0))</f>
        <v/>
      </c>
      <c r="K1991" s="30" t="str">
        <f>IF(LEN(J1991)=0,"",VLOOKUP(J1991,品类代码!$F:$G,2,0))</f>
        <v/>
      </c>
      <c r="L1991" s="64"/>
      <c r="M1991" s="39"/>
      <c r="N1991" s="39"/>
      <c r="O1991" s="39"/>
      <c r="P1991" s="39"/>
      <c r="Q1991" s="39"/>
      <c r="R1991" s="39"/>
      <c r="S1991" s="36" t="str">
        <f t="shared" si="31"/>
        <v/>
      </c>
      <c r="T1991" s="39"/>
      <c r="U1991" s="39"/>
      <c r="V1991" s="39"/>
    </row>
    <row r="1992" spans="1:22" s="17" customFormat="1" ht="14.25" thickBot="1">
      <c r="A1992" s="39"/>
      <c r="B1992" s="64"/>
      <c r="C1992" s="39"/>
      <c r="D1992" s="64"/>
      <c r="E1992" s="39"/>
      <c r="F1992" s="25"/>
      <c r="G1992" s="23"/>
      <c r="H1992" s="25"/>
      <c r="I1992" s="30" t="str">
        <f>IF(LEN(F1992)*LEN(G1992)*LEN(H1992)=0,"",VLOOKUP(F1992&amp;G1992&amp;H1992,品类代码!$D:$E,2,0))</f>
        <v/>
      </c>
      <c r="J1992" s="31" t="str">
        <f>IF(LEN(I1992)=0,"",VLOOKUP(I1992,品类代码!$E:$F,2,0))</f>
        <v/>
      </c>
      <c r="K1992" s="30" t="str">
        <f>IF(LEN(J1992)=0,"",VLOOKUP(J1992,品类代码!$F:$G,2,0))</f>
        <v/>
      </c>
      <c r="L1992" s="64"/>
      <c r="M1992" s="39"/>
      <c r="N1992" s="39"/>
      <c r="O1992" s="39"/>
      <c r="P1992" s="39"/>
      <c r="Q1992" s="39"/>
      <c r="R1992" s="39"/>
      <c r="S1992" s="36" t="str">
        <f t="shared" si="31"/>
        <v/>
      </c>
      <c r="T1992" s="39"/>
      <c r="U1992" s="39"/>
      <c r="V1992" s="39"/>
    </row>
    <row r="1993" spans="1:22" s="17" customFormat="1" ht="14.25" thickBot="1">
      <c r="A1993" s="39"/>
      <c r="B1993" s="64"/>
      <c r="C1993" s="39"/>
      <c r="D1993" s="64"/>
      <c r="E1993" s="39"/>
      <c r="F1993" s="25"/>
      <c r="G1993" s="23"/>
      <c r="H1993" s="25"/>
      <c r="I1993" s="30" t="str">
        <f>IF(LEN(F1993)*LEN(G1993)*LEN(H1993)=0,"",VLOOKUP(F1993&amp;G1993&amp;H1993,品类代码!$D:$E,2,0))</f>
        <v/>
      </c>
      <c r="J1993" s="31" t="str">
        <f>IF(LEN(I1993)=0,"",VLOOKUP(I1993,品类代码!$E:$F,2,0))</f>
        <v/>
      </c>
      <c r="K1993" s="30" t="str">
        <f>IF(LEN(J1993)=0,"",VLOOKUP(J1993,品类代码!$F:$G,2,0))</f>
        <v/>
      </c>
      <c r="L1993" s="64"/>
      <c r="M1993" s="39"/>
      <c r="N1993" s="39"/>
      <c r="O1993" s="39"/>
      <c r="P1993" s="39"/>
      <c r="Q1993" s="39"/>
      <c r="R1993" s="39"/>
      <c r="S1993" s="36" t="str">
        <f t="shared" si="31"/>
        <v/>
      </c>
      <c r="T1993" s="39"/>
      <c r="U1993" s="39"/>
      <c r="V1993" s="39"/>
    </row>
    <row r="1994" spans="1:22" s="17" customFormat="1" ht="14.25" thickBot="1">
      <c r="A1994" s="39"/>
      <c r="B1994" s="64"/>
      <c r="C1994" s="39"/>
      <c r="D1994" s="64"/>
      <c r="E1994" s="39"/>
      <c r="F1994" s="25"/>
      <c r="G1994" s="23"/>
      <c r="H1994" s="25"/>
      <c r="I1994" s="30" t="str">
        <f>IF(LEN(F1994)*LEN(G1994)*LEN(H1994)=0,"",VLOOKUP(F1994&amp;G1994&amp;H1994,品类代码!$D:$E,2,0))</f>
        <v/>
      </c>
      <c r="J1994" s="31" t="str">
        <f>IF(LEN(I1994)=0,"",VLOOKUP(I1994,品类代码!$E:$F,2,0))</f>
        <v/>
      </c>
      <c r="K1994" s="30" t="str">
        <f>IF(LEN(J1994)=0,"",VLOOKUP(J1994,品类代码!$F:$G,2,0))</f>
        <v/>
      </c>
      <c r="L1994" s="64"/>
      <c r="M1994" s="39"/>
      <c r="N1994" s="39"/>
      <c r="O1994" s="39"/>
      <c r="P1994" s="39"/>
      <c r="Q1994" s="39"/>
      <c r="R1994" s="39"/>
      <c r="S1994" s="36" t="str">
        <f t="shared" si="31"/>
        <v/>
      </c>
      <c r="T1994" s="39"/>
      <c r="U1994" s="39"/>
      <c r="V1994" s="39"/>
    </row>
    <row r="1995" spans="1:22" s="17" customFormat="1" ht="14.25" thickBot="1">
      <c r="A1995" s="39"/>
      <c r="B1995" s="64"/>
      <c r="C1995" s="39"/>
      <c r="D1995" s="64"/>
      <c r="E1995" s="39"/>
      <c r="F1995" s="25"/>
      <c r="G1995" s="23"/>
      <c r="H1995" s="25"/>
      <c r="I1995" s="30" t="str">
        <f>IF(LEN(F1995)*LEN(G1995)*LEN(H1995)=0,"",VLOOKUP(F1995&amp;G1995&amp;H1995,品类代码!$D:$E,2,0))</f>
        <v/>
      </c>
      <c r="J1995" s="31" t="str">
        <f>IF(LEN(I1995)=0,"",VLOOKUP(I1995,品类代码!$E:$F,2,0))</f>
        <v/>
      </c>
      <c r="K1995" s="30" t="str">
        <f>IF(LEN(J1995)=0,"",VLOOKUP(J1995,品类代码!$F:$G,2,0))</f>
        <v/>
      </c>
      <c r="L1995" s="64"/>
      <c r="M1995" s="39"/>
      <c r="N1995" s="39"/>
      <c r="O1995" s="39"/>
      <c r="P1995" s="39"/>
      <c r="Q1995" s="39"/>
      <c r="R1995" s="39"/>
      <c r="S1995" s="36" t="str">
        <f t="shared" si="31"/>
        <v/>
      </c>
      <c r="T1995" s="39"/>
      <c r="U1995" s="39"/>
      <c r="V1995" s="39"/>
    </row>
    <row r="1996" spans="1:22" s="17" customFormat="1" ht="14.25" thickBot="1">
      <c r="A1996" s="39"/>
      <c r="B1996" s="64"/>
      <c r="C1996" s="39"/>
      <c r="D1996" s="64"/>
      <c r="E1996" s="39"/>
      <c r="F1996" s="25"/>
      <c r="G1996" s="23"/>
      <c r="H1996" s="25"/>
      <c r="I1996" s="30" t="str">
        <f>IF(LEN(F1996)*LEN(G1996)*LEN(H1996)=0,"",VLOOKUP(F1996&amp;G1996&amp;H1996,品类代码!$D:$E,2,0))</f>
        <v/>
      </c>
      <c r="J1996" s="31" t="str">
        <f>IF(LEN(I1996)=0,"",VLOOKUP(I1996,品类代码!$E:$F,2,0))</f>
        <v/>
      </c>
      <c r="K1996" s="30" t="str">
        <f>IF(LEN(J1996)=0,"",VLOOKUP(J1996,品类代码!$F:$G,2,0))</f>
        <v/>
      </c>
      <c r="L1996" s="64"/>
      <c r="M1996" s="39"/>
      <c r="N1996" s="39"/>
      <c r="O1996" s="39"/>
      <c r="P1996" s="39"/>
      <c r="Q1996" s="39"/>
      <c r="R1996" s="39"/>
      <c r="S1996" s="36" t="str">
        <f t="shared" si="31"/>
        <v/>
      </c>
      <c r="T1996" s="39"/>
      <c r="U1996" s="39"/>
      <c r="V1996" s="39"/>
    </row>
    <row r="1997" spans="1:22" s="17" customFormat="1" ht="14.25" thickBot="1">
      <c r="A1997" s="39"/>
      <c r="B1997" s="64"/>
      <c r="C1997" s="39"/>
      <c r="D1997" s="64"/>
      <c r="E1997" s="39"/>
      <c r="F1997" s="25"/>
      <c r="G1997" s="23"/>
      <c r="H1997" s="25"/>
      <c r="I1997" s="30" t="str">
        <f>IF(LEN(F1997)*LEN(G1997)*LEN(H1997)=0,"",VLOOKUP(F1997&amp;G1997&amp;H1997,品类代码!$D:$E,2,0))</f>
        <v/>
      </c>
      <c r="J1997" s="31" t="str">
        <f>IF(LEN(I1997)=0,"",VLOOKUP(I1997,品类代码!$E:$F,2,0))</f>
        <v/>
      </c>
      <c r="K1997" s="30" t="str">
        <f>IF(LEN(J1997)=0,"",VLOOKUP(J1997,品类代码!$F:$G,2,0))</f>
        <v/>
      </c>
      <c r="L1997" s="64"/>
      <c r="M1997" s="39"/>
      <c r="N1997" s="39"/>
      <c r="O1997" s="39"/>
      <c r="P1997" s="39"/>
      <c r="Q1997" s="39"/>
      <c r="R1997" s="39"/>
      <c r="S1997" s="36" t="str">
        <f t="shared" si="31"/>
        <v/>
      </c>
      <c r="T1997" s="39"/>
      <c r="U1997" s="39"/>
      <c r="V1997" s="39"/>
    </row>
    <row r="1998" spans="1:22" s="17" customFormat="1" ht="14.25" thickBot="1">
      <c r="A1998" s="39"/>
      <c r="B1998" s="64"/>
      <c r="C1998" s="39"/>
      <c r="D1998" s="64"/>
      <c r="E1998" s="39"/>
      <c r="F1998" s="25"/>
      <c r="G1998" s="23"/>
      <c r="H1998" s="25"/>
      <c r="I1998" s="30" t="str">
        <f>IF(LEN(F1998)*LEN(G1998)*LEN(H1998)=0,"",VLOOKUP(F1998&amp;G1998&amp;H1998,品类代码!$D:$E,2,0))</f>
        <v/>
      </c>
      <c r="J1998" s="31" t="str">
        <f>IF(LEN(I1998)=0,"",VLOOKUP(I1998,品类代码!$E:$F,2,0))</f>
        <v/>
      </c>
      <c r="K1998" s="30" t="str">
        <f>IF(LEN(J1998)=0,"",VLOOKUP(J1998,品类代码!$F:$G,2,0))</f>
        <v/>
      </c>
      <c r="L1998" s="64"/>
      <c r="M1998" s="39"/>
      <c r="N1998" s="39"/>
      <c r="O1998" s="39"/>
      <c r="P1998" s="39"/>
      <c r="Q1998" s="39"/>
      <c r="R1998" s="39"/>
      <c r="S1998" s="36" t="str">
        <f t="shared" si="31"/>
        <v/>
      </c>
      <c r="T1998" s="39"/>
      <c r="U1998" s="39"/>
      <c r="V1998" s="39"/>
    </row>
    <row r="1999" spans="1:22" s="17" customFormat="1" ht="14.25" thickBot="1">
      <c r="A1999" s="39"/>
      <c r="B1999" s="64"/>
      <c r="C1999" s="39"/>
      <c r="D1999" s="64"/>
      <c r="E1999" s="39"/>
      <c r="F1999" s="25"/>
      <c r="G1999" s="23"/>
      <c r="H1999" s="25"/>
      <c r="I1999" s="30" t="str">
        <f>IF(LEN(F1999)*LEN(G1999)*LEN(H1999)=0,"",VLOOKUP(F1999&amp;G1999&amp;H1999,品类代码!$D:$E,2,0))</f>
        <v/>
      </c>
      <c r="J1999" s="31" t="str">
        <f>IF(LEN(I1999)=0,"",VLOOKUP(I1999,品类代码!$E:$F,2,0))</f>
        <v/>
      </c>
      <c r="K1999" s="30" t="str">
        <f>IF(LEN(J1999)=0,"",VLOOKUP(J1999,品类代码!$F:$G,2,0))</f>
        <v/>
      </c>
      <c r="L1999" s="64"/>
      <c r="M1999" s="39"/>
      <c r="N1999" s="39"/>
      <c r="O1999" s="39"/>
      <c r="P1999" s="39"/>
      <c r="Q1999" s="39"/>
      <c r="R1999" s="39"/>
      <c r="S1999" s="36" t="str">
        <f t="shared" si="31"/>
        <v/>
      </c>
      <c r="T1999" s="39"/>
      <c r="U1999" s="39"/>
      <c r="V1999" s="39"/>
    </row>
    <row r="2000" spans="1:22" s="17" customFormat="1" ht="14.25" thickBot="1">
      <c r="A2000" s="39"/>
      <c r="B2000" s="64"/>
      <c r="C2000" s="39"/>
      <c r="D2000" s="64"/>
      <c r="E2000" s="39"/>
      <c r="F2000" s="25"/>
      <c r="G2000" s="23"/>
      <c r="H2000" s="25"/>
      <c r="I2000" s="30" t="str">
        <f>IF(LEN(F2000)*LEN(G2000)*LEN(H2000)=0,"",VLOOKUP(F2000&amp;G2000&amp;H2000,品类代码!$D:$E,2,0))</f>
        <v/>
      </c>
      <c r="J2000" s="31" t="str">
        <f>IF(LEN(I2000)=0,"",VLOOKUP(I2000,品类代码!$E:$F,2,0))</f>
        <v/>
      </c>
      <c r="K2000" s="30" t="str">
        <f>IF(LEN(J2000)=0,"",VLOOKUP(J2000,品类代码!$F:$G,2,0))</f>
        <v/>
      </c>
      <c r="L2000" s="64"/>
      <c r="M2000" s="39"/>
      <c r="N2000" s="39"/>
      <c r="O2000" s="39"/>
      <c r="P2000" s="39"/>
      <c r="Q2000" s="39"/>
      <c r="R2000" s="39"/>
      <c r="S2000" s="36" t="str">
        <f t="shared" si="31"/>
        <v/>
      </c>
      <c r="T2000" s="39"/>
      <c r="U2000" s="39"/>
      <c r="V2000" s="39"/>
    </row>
    <row r="2001" spans="1:22" s="17" customFormat="1" ht="14.25" thickBot="1">
      <c r="A2001" s="39"/>
      <c r="B2001" s="64"/>
      <c r="C2001" s="39"/>
      <c r="D2001" s="64"/>
      <c r="E2001" s="39"/>
      <c r="F2001" s="25"/>
      <c r="G2001" s="23"/>
      <c r="H2001" s="25"/>
      <c r="I2001" s="30" t="str">
        <f>IF(LEN(F2001)*LEN(G2001)*LEN(H2001)=0,"",VLOOKUP(F2001&amp;G2001&amp;H2001,品类代码!$D:$E,2,0))</f>
        <v/>
      </c>
      <c r="J2001" s="31" t="str">
        <f>IF(LEN(I2001)=0,"",VLOOKUP(I2001,品类代码!$E:$F,2,0))</f>
        <v/>
      </c>
      <c r="K2001" s="30" t="str">
        <f>IF(LEN(J2001)=0,"",VLOOKUP(J2001,品类代码!$F:$G,2,0))</f>
        <v/>
      </c>
      <c r="L2001" s="64"/>
      <c r="M2001" s="39"/>
      <c r="N2001" s="39"/>
      <c r="O2001" s="39"/>
      <c r="P2001" s="39"/>
      <c r="Q2001" s="39"/>
      <c r="R2001" s="39"/>
      <c r="S2001" s="36" t="str">
        <f t="shared" si="31"/>
        <v/>
      </c>
      <c r="T2001" s="39"/>
      <c r="U2001" s="39"/>
      <c r="V2001" s="39"/>
    </row>
    <row r="2002" spans="1:22" s="17" customFormat="1" ht="14.25" thickBot="1">
      <c r="A2002" s="39"/>
      <c r="B2002" s="64"/>
      <c r="C2002" s="39"/>
      <c r="D2002" s="64"/>
      <c r="E2002" s="39"/>
      <c r="F2002" s="25"/>
      <c r="G2002" s="23"/>
      <c r="H2002" s="25"/>
      <c r="I2002" s="30" t="str">
        <f>IF(LEN(F2002)*LEN(G2002)*LEN(H2002)=0,"",VLOOKUP(F2002&amp;G2002&amp;H2002,品类代码!$D:$E,2,0))</f>
        <v/>
      </c>
      <c r="J2002" s="31" t="str">
        <f>IF(LEN(I2002)=0,"",VLOOKUP(I2002,品类代码!$E:$F,2,0))</f>
        <v/>
      </c>
      <c r="K2002" s="30" t="str">
        <f>IF(LEN(J2002)=0,"",VLOOKUP(J2002,品类代码!$F:$G,2,0))</f>
        <v/>
      </c>
      <c r="L2002" s="64"/>
      <c r="M2002" s="39"/>
      <c r="N2002" s="39"/>
      <c r="O2002" s="39"/>
      <c r="P2002" s="39"/>
      <c r="Q2002" s="39"/>
      <c r="R2002" s="39"/>
      <c r="S2002" s="36" t="str">
        <f t="shared" si="31"/>
        <v/>
      </c>
      <c r="T2002" s="39"/>
      <c r="U2002" s="39"/>
      <c r="V2002" s="39"/>
    </row>
    <row r="2003" spans="1:22" s="17" customFormat="1" ht="14.25" thickBot="1">
      <c r="A2003" s="39"/>
      <c r="B2003" s="64"/>
      <c r="C2003" s="39"/>
      <c r="D2003" s="64"/>
      <c r="E2003" s="39"/>
      <c r="F2003" s="25"/>
      <c r="G2003" s="23"/>
      <c r="H2003" s="25"/>
      <c r="I2003" s="30" t="str">
        <f>IF(LEN(F2003)*LEN(G2003)*LEN(H2003)=0,"",VLOOKUP(F2003&amp;G2003&amp;H2003,品类代码!$D:$E,2,0))</f>
        <v/>
      </c>
      <c r="J2003" s="31" t="str">
        <f>IF(LEN(I2003)=0,"",VLOOKUP(I2003,品类代码!$E:$F,2,0))</f>
        <v/>
      </c>
      <c r="K2003" s="30" t="str">
        <f>IF(LEN(J2003)=0,"",VLOOKUP(J2003,品类代码!$F:$G,2,0))</f>
        <v/>
      </c>
      <c r="L2003" s="64"/>
      <c r="M2003" s="39"/>
      <c r="N2003" s="39"/>
      <c r="O2003" s="39"/>
      <c r="P2003" s="39"/>
      <c r="Q2003" s="39"/>
      <c r="R2003" s="39"/>
      <c r="S2003" s="36" t="str">
        <f t="shared" si="31"/>
        <v/>
      </c>
      <c r="T2003" s="39"/>
      <c r="U2003" s="39"/>
      <c r="V2003" s="39"/>
    </row>
    <row r="2004" spans="1:22" s="17" customFormat="1" ht="14.25" thickBot="1">
      <c r="A2004" s="39"/>
      <c r="B2004" s="64"/>
      <c r="C2004" s="39"/>
      <c r="D2004" s="64"/>
      <c r="E2004" s="39"/>
      <c r="F2004" s="25"/>
      <c r="G2004" s="23"/>
      <c r="H2004" s="25"/>
      <c r="I2004" s="30" t="str">
        <f>IF(LEN(F2004)*LEN(G2004)*LEN(H2004)=0,"",VLOOKUP(F2004&amp;G2004&amp;H2004,品类代码!$D:$E,2,0))</f>
        <v/>
      </c>
      <c r="J2004" s="31" t="str">
        <f>IF(LEN(I2004)=0,"",VLOOKUP(I2004,品类代码!$E:$F,2,0))</f>
        <v/>
      </c>
      <c r="K2004" s="30" t="str">
        <f>IF(LEN(J2004)=0,"",VLOOKUP(J2004,品类代码!$F:$G,2,0))</f>
        <v/>
      </c>
      <c r="L2004" s="64"/>
      <c r="M2004" s="39"/>
      <c r="N2004" s="39"/>
      <c r="O2004" s="39"/>
      <c r="P2004" s="39"/>
      <c r="Q2004" s="39"/>
      <c r="R2004" s="39"/>
      <c r="S2004" s="36" t="str">
        <f t="shared" si="31"/>
        <v/>
      </c>
      <c r="T2004" s="39"/>
      <c r="U2004" s="39"/>
      <c r="V2004" s="39"/>
    </row>
    <row r="2005" spans="1:22" s="17" customFormat="1" ht="14.25" thickBot="1">
      <c r="A2005" s="39"/>
      <c r="B2005" s="64"/>
      <c r="C2005" s="39"/>
      <c r="D2005" s="64"/>
      <c r="E2005" s="39"/>
      <c r="F2005" s="25"/>
      <c r="G2005" s="23"/>
      <c r="H2005" s="25"/>
      <c r="I2005" s="30" t="str">
        <f>IF(LEN(F2005)*LEN(G2005)*LEN(H2005)=0,"",VLOOKUP(F2005&amp;G2005&amp;H2005,品类代码!$D:$E,2,0))</f>
        <v/>
      </c>
      <c r="J2005" s="31" t="str">
        <f>IF(LEN(I2005)=0,"",VLOOKUP(I2005,品类代码!$E:$F,2,0))</f>
        <v/>
      </c>
      <c r="K2005" s="30" t="str">
        <f>IF(LEN(J2005)=0,"",VLOOKUP(J2005,品类代码!$F:$G,2,0))</f>
        <v/>
      </c>
      <c r="L2005" s="64"/>
      <c r="M2005" s="39"/>
      <c r="N2005" s="39"/>
      <c r="O2005" s="39"/>
      <c r="P2005" s="39"/>
      <c r="Q2005" s="39"/>
      <c r="R2005" s="39"/>
      <c r="S2005" s="36" t="str">
        <f t="shared" si="31"/>
        <v/>
      </c>
      <c r="T2005" s="39"/>
      <c r="U2005" s="39"/>
      <c r="V2005" s="39"/>
    </row>
    <row r="2006" spans="1:22" s="17" customFormat="1" ht="14.25" thickBot="1">
      <c r="A2006" s="39"/>
      <c r="B2006" s="64"/>
      <c r="C2006" s="39"/>
      <c r="D2006" s="64"/>
      <c r="E2006" s="39"/>
      <c r="F2006" s="25"/>
      <c r="G2006" s="23"/>
      <c r="H2006" s="25"/>
      <c r="I2006" s="30" t="str">
        <f>IF(LEN(F2006)*LEN(G2006)*LEN(H2006)=0,"",VLOOKUP(F2006&amp;G2006&amp;H2006,品类代码!$D:$E,2,0))</f>
        <v/>
      </c>
      <c r="J2006" s="31" t="str">
        <f>IF(LEN(I2006)=0,"",VLOOKUP(I2006,品类代码!$E:$F,2,0))</f>
        <v/>
      </c>
      <c r="K2006" s="30" t="str">
        <f>IF(LEN(J2006)=0,"",VLOOKUP(J2006,品类代码!$F:$G,2,0))</f>
        <v/>
      </c>
      <c r="L2006" s="64"/>
      <c r="M2006" s="39"/>
      <c r="N2006" s="39"/>
      <c r="O2006" s="39"/>
      <c r="P2006" s="39"/>
      <c r="Q2006" s="39"/>
      <c r="R2006" s="39"/>
      <c r="S2006" s="36" t="str">
        <f t="shared" si="31"/>
        <v/>
      </c>
      <c r="T2006" s="39"/>
      <c r="U2006" s="39"/>
      <c r="V2006" s="39"/>
    </row>
    <row r="2007" spans="1:22" s="17" customFormat="1" ht="14.25" thickBot="1">
      <c r="A2007" s="39"/>
      <c r="B2007" s="64"/>
      <c r="C2007" s="39"/>
      <c r="D2007" s="64"/>
      <c r="E2007" s="39"/>
      <c r="F2007" s="25"/>
      <c r="G2007" s="23"/>
      <c r="H2007" s="25"/>
      <c r="I2007" s="30" t="str">
        <f>IF(LEN(F2007)*LEN(G2007)*LEN(H2007)=0,"",VLOOKUP(F2007&amp;G2007&amp;H2007,品类代码!$D:$E,2,0))</f>
        <v/>
      </c>
      <c r="J2007" s="31" t="str">
        <f>IF(LEN(I2007)=0,"",VLOOKUP(I2007,品类代码!$E:$F,2,0))</f>
        <v/>
      </c>
      <c r="K2007" s="30" t="str">
        <f>IF(LEN(J2007)=0,"",VLOOKUP(J2007,品类代码!$F:$G,2,0))</f>
        <v/>
      </c>
      <c r="L2007" s="64"/>
      <c r="M2007" s="39"/>
      <c r="N2007" s="39"/>
      <c r="O2007" s="39"/>
      <c r="P2007" s="39"/>
      <c r="Q2007" s="39"/>
      <c r="R2007" s="39"/>
      <c r="S2007" s="36" t="str">
        <f t="shared" si="31"/>
        <v/>
      </c>
      <c r="T2007" s="39"/>
      <c r="U2007" s="39"/>
      <c r="V2007" s="39"/>
    </row>
    <row r="2008" spans="1:22" s="17" customFormat="1" ht="14.25" thickBot="1">
      <c r="A2008" s="39"/>
      <c r="B2008" s="64"/>
      <c r="C2008" s="39"/>
      <c r="D2008" s="64"/>
      <c r="E2008" s="39"/>
      <c r="F2008" s="25"/>
      <c r="G2008" s="23"/>
      <c r="H2008" s="25"/>
      <c r="I2008" s="30" t="str">
        <f>IF(LEN(F2008)*LEN(G2008)*LEN(H2008)=0,"",VLOOKUP(F2008&amp;G2008&amp;H2008,品类代码!$D:$E,2,0))</f>
        <v/>
      </c>
      <c r="J2008" s="31" t="str">
        <f>IF(LEN(I2008)=0,"",VLOOKUP(I2008,品类代码!$E:$F,2,0))</f>
        <v/>
      </c>
      <c r="K2008" s="30" t="str">
        <f>IF(LEN(J2008)=0,"",VLOOKUP(J2008,品类代码!$F:$G,2,0))</f>
        <v/>
      </c>
      <c r="L2008" s="64"/>
      <c r="M2008" s="39"/>
      <c r="N2008" s="39"/>
      <c r="O2008" s="39"/>
      <c r="P2008" s="39"/>
      <c r="Q2008" s="39"/>
      <c r="R2008" s="39"/>
      <c r="S2008" s="36" t="str">
        <f t="shared" si="31"/>
        <v/>
      </c>
      <c r="T2008" s="39"/>
      <c r="U2008" s="39"/>
      <c r="V2008" s="39"/>
    </row>
    <row r="2009" spans="1:22" s="17" customFormat="1" ht="14.25" thickBot="1">
      <c r="A2009" s="39"/>
      <c r="B2009" s="64"/>
      <c r="C2009" s="39"/>
      <c r="D2009" s="64"/>
      <c r="E2009" s="39"/>
      <c r="F2009" s="25"/>
      <c r="G2009" s="23"/>
      <c r="H2009" s="25"/>
      <c r="I2009" s="30" t="str">
        <f>IF(LEN(F2009)*LEN(G2009)*LEN(H2009)=0,"",VLOOKUP(F2009&amp;G2009&amp;H2009,品类代码!$D:$E,2,0))</f>
        <v/>
      </c>
      <c r="J2009" s="31" t="str">
        <f>IF(LEN(I2009)=0,"",VLOOKUP(I2009,品类代码!$E:$F,2,0))</f>
        <v/>
      </c>
      <c r="K2009" s="30" t="str">
        <f>IF(LEN(J2009)=0,"",VLOOKUP(J2009,品类代码!$F:$G,2,0))</f>
        <v/>
      </c>
      <c r="L2009" s="64"/>
      <c r="M2009" s="39"/>
      <c r="N2009" s="39"/>
      <c r="O2009" s="39"/>
      <c r="P2009" s="39"/>
      <c r="Q2009" s="39"/>
      <c r="R2009" s="39"/>
      <c r="S2009" s="36" t="str">
        <f t="shared" si="31"/>
        <v/>
      </c>
      <c r="T2009" s="39"/>
      <c r="U2009" s="39"/>
      <c r="V2009" s="39"/>
    </row>
    <row r="2010" spans="1:22" s="17" customFormat="1" ht="14.25" thickBot="1">
      <c r="A2010" s="39"/>
      <c r="B2010" s="64"/>
      <c r="C2010" s="39"/>
      <c r="D2010" s="64"/>
      <c r="E2010" s="39"/>
      <c r="F2010" s="25"/>
      <c r="G2010" s="23"/>
      <c r="H2010" s="25"/>
      <c r="I2010" s="30" t="str">
        <f>IF(LEN(F2010)*LEN(G2010)*LEN(H2010)=0,"",VLOOKUP(F2010&amp;G2010&amp;H2010,品类代码!$D:$E,2,0))</f>
        <v/>
      </c>
      <c r="J2010" s="31" t="str">
        <f>IF(LEN(I2010)=0,"",VLOOKUP(I2010,品类代码!$E:$F,2,0))</f>
        <v/>
      </c>
      <c r="K2010" s="30" t="str">
        <f>IF(LEN(J2010)=0,"",VLOOKUP(J2010,品类代码!$F:$G,2,0))</f>
        <v/>
      </c>
      <c r="L2010" s="64"/>
      <c r="M2010" s="39"/>
      <c r="N2010" s="39"/>
      <c r="O2010" s="39"/>
      <c r="P2010" s="39"/>
      <c r="Q2010" s="39"/>
      <c r="R2010" s="39"/>
      <c r="S2010" s="36" t="str">
        <f t="shared" si="31"/>
        <v/>
      </c>
      <c r="T2010" s="39"/>
      <c r="U2010" s="39"/>
      <c r="V2010" s="39"/>
    </row>
    <row r="2011" spans="1:22" s="17" customFormat="1" ht="14.25" thickBot="1">
      <c r="A2011" s="39"/>
      <c r="B2011" s="64"/>
      <c r="C2011" s="39"/>
      <c r="D2011" s="64"/>
      <c r="E2011" s="39"/>
      <c r="F2011" s="25"/>
      <c r="G2011" s="23"/>
      <c r="H2011" s="25"/>
      <c r="I2011" s="30" t="str">
        <f>IF(LEN(F2011)*LEN(G2011)*LEN(H2011)=0,"",VLOOKUP(F2011&amp;G2011&amp;H2011,品类代码!$D:$E,2,0))</f>
        <v/>
      </c>
      <c r="J2011" s="31" t="str">
        <f>IF(LEN(I2011)=0,"",VLOOKUP(I2011,品类代码!$E:$F,2,0))</f>
        <v/>
      </c>
      <c r="K2011" s="30" t="str">
        <f>IF(LEN(J2011)=0,"",VLOOKUP(J2011,品类代码!$F:$G,2,0))</f>
        <v/>
      </c>
      <c r="L2011" s="64"/>
      <c r="M2011" s="39"/>
      <c r="N2011" s="39"/>
      <c r="O2011" s="39"/>
      <c r="P2011" s="39"/>
      <c r="Q2011" s="39"/>
      <c r="R2011" s="39"/>
      <c r="S2011" s="36" t="str">
        <f t="shared" si="31"/>
        <v/>
      </c>
      <c r="T2011" s="39"/>
      <c r="U2011" s="39"/>
      <c r="V2011" s="39"/>
    </row>
    <row r="2012" spans="1:22" s="17" customFormat="1" ht="14.25" thickBot="1">
      <c r="A2012" s="39"/>
      <c r="B2012" s="64"/>
      <c r="C2012" s="39"/>
      <c r="D2012" s="64"/>
      <c r="E2012" s="39"/>
      <c r="F2012" s="25"/>
      <c r="G2012" s="23"/>
      <c r="H2012" s="25"/>
      <c r="I2012" s="30" t="str">
        <f>IF(LEN(F2012)*LEN(G2012)*LEN(H2012)=0,"",VLOOKUP(F2012&amp;G2012&amp;H2012,品类代码!$D:$E,2,0))</f>
        <v/>
      </c>
      <c r="J2012" s="31" t="str">
        <f>IF(LEN(I2012)=0,"",VLOOKUP(I2012,品类代码!$E:$F,2,0))</f>
        <v/>
      </c>
      <c r="K2012" s="30" t="str">
        <f>IF(LEN(J2012)=0,"",VLOOKUP(J2012,品类代码!$F:$G,2,0))</f>
        <v/>
      </c>
      <c r="L2012" s="64"/>
      <c r="M2012" s="39"/>
      <c r="N2012" s="39"/>
      <c r="O2012" s="39"/>
      <c r="P2012" s="39"/>
      <c r="Q2012" s="39"/>
      <c r="R2012" s="39"/>
      <c r="S2012" s="36" t="str">
        <f t="shared" si="31"/>
        <v/>
      </c>
      <c r="T2012" s="39"/>
      <c r="U2012" s="39"/>
      <c r="V2012" s="39"/>
    </row>
    <row r="2013" spans="1:22" s="17" customFormat="1" ht="14.25" thickBot="1">
      <c r="A2013" s="39"/>
      <c r="B2013" s="64"/>
      <c r="C2013" s="39"/>
      <c r="D2013" s="64"/>
      <c r="E2013" s="39"/>
      <c r="F2013" s="25"/>
      <c r="G2013" s="23"/>
      <c r="H2013" s="25"/>
      <c r="I2013" s="30" t="str">
        <f>IF(LEN(F2013)*LEN(G2013)*LEN(H2013)=0,"",VLOOKUP(F2013&amp;G2013&amp;H2013,品类代码!$D:$E,2,0))</f>
        <v/>
      </c>
      <c r="J2013" s="31" t="str">
        <f>IF(LEN(I2013)=0,"",VLOOKUP(I2013,品类代码!$E:$F,2,0))</f>
        <v/>
      </c>
      <c r="K2013" s="30" t="str">
        <f>IF(LEN(J2013)=0,"",VLOOKUP(J2013,品类代码!$F:$G,2,0))</f>
        <v/>
      </c>
      <c r="L2013" s="64"/>
      <c r="M2013" s="39"/>
      <c r="N2013" s="39"/>
      <c r="O2013" s="39"/>
      <c r="P2013" s="39"/>
      <c r="Q2013" s="39"/>
      <c r="R2013" s="39"/>
      <c r="S2013" s="36" t="str">
        <f t="shared" si="31"/>
        <v/>
      </c>
      <c r="T2013" s="39"/>
      <c r="U2013" s="39"/>
      <c r="V2013" s="39"/>
    </row>
    <row r="2014" spans="1:22" s="17" customFormat="1" ht="14.25" thickBot="1">
      <c r="A2014" s="39"/>
      <c r="B2014" s="64"/>
      <c r="C2014" s="39"/>
      <c r="D2014" s="64"/>
      <c r="E2014" s="39"/>
      <c r="F2014" s="25"/>
      <c r="G2014" s="23"/>
      <c r="H2014" s="25"/>
      <c r="I2014" s="30" t="str">
        <f>IF(LEN(F2014)*LEN(G2014)*LEN(H2014)=0,"",VLOOKUP(F2014&amp;G2014&amp;H2014,品类代码!$D:$E,2,0))</f>
        <v/>
      </c>
      <c r="J2014" s="31" t="str">
        <f>IF(LEN(I2014)=0,"",VLOOKUP(I2014,品类代码!$E:$F,2,0))</f>
        <v/>
      </c>
      <c r="K2014" s="30" t="str">
        <f>IF(LEN(J2014)=0,"",VLOOKUP(J2014,品类代码!$F:$G,2,0))</f>
        <v/>
      </c>
      <c r="L2014" s="64"/>
      <c r="M2014" s="39"/>
      <c r="N2014" s="39"/>
      <c r="O2014" s="39"/>
      <c r="P2014" s="39"/>
      <c r="Q2014" s="39"/>
      <c r="R2014" s="39"/>
      <c r="S2014" s="36" t="str">
        <f t="shared" si="31"/>
        <v/>
      </c>
      <c r="T2014" s="39"/>
      <c r="U2014" s="39"/>
      <c r="V2014" s="39"/>
    </row>
    <row r="2015" spans="1:22" s="17" customFormat="1" ht="14.25" thickBot="1">
      <c r="A2015" s="39"/>
      <c r="B2015" s="64"/>
      <c r="C2015" s="39"/>
      <c r="D2015" s="64"/>
      <c r="E2015" s="39"/>
      <c r="F2015" s="25"/>
      <c r="G2015" s="23"/>
      <c r="H2015" s="25"/>
      <c r="I2015" s="30" t="str">
        <f>IF(LEN(F2015)*LEN(G2015)*LEN(H2015)=0,"",VLOOKUP(F2015&amp;G2015&amp;H2015,品类代码!$D:$E,2,0))</f>
        <v/>
      </c>
      <c r="J2015" s="31" t="str">
        <f>IF(LEN(I2015)=0,"",VLOOKUP(I2015,品类代码!$E:$F,2,0))</f>
        <v/>
      </c>
      <c r="K2015" s="30" t="str">
        <f>IF(LEN(J2015)=0,"",VLOOKUP(J2015,品类代码!$F:$G,2,0))</f>
        <v/>
      </c>
      <c r="L2015" s="64"/>
      <c r="M2015" s="39"/>
      <c r="N2015" s="39"/>
      <c r="O2015" s="39"/>
      <c r="P2015" s="39"/>
      <c r="Q2015" s="39"/>
      <c r="R2015" s="39"/>
      <c r="S2015" s="36" t="str">
        <f t="shared" si="31"/>
        <v/>
      </c>
      <c r="T2015" s="39"/>
      <c r="U2015" s="39"/>
      <c r="V2015" s="39"/>
    </row>
    <row r="2016" spans="1:22" s="17" customFormat="1" ht="14.25" thickBot="1">
      <c r="A2016" s="39"/>
      <c r="B2016" s="64"/>
      <c r="C2016" s="39"/>
      <c r="D2016" s="64"/>
      <c r="E2016" s="39"/>
      <c r="F2016" s="25"/>
      <c r="G2016" s="23"/>
      <c r="H2016" s="25"/>
      <c r="I2016" s="30" t="str">
        <f>IF(LEN(F2016)*LEN(G2016)*LEN(H2016)=0,"",VLOOKUP(F2016&amp;G2016&amp;H2016,品类代码!$D:$E,2,0))</f>
        <v/>
      </c>
      <c r="J2016" s="31" t="str">
        <f>IF(LEN(I2016)=0,"",VLOOKUP(I2016,品类代码!$E:$F,2,0))</f>
        <v/>
      </c>
      <c r="K2016" s="30" t="str">
        <f>IF(LEN(J2016)=0,"",VLOOKUP(J2016,品类代码!$F:$G,2,0))</f>
        <v/>
      </c>
      <c r="L2016" s="64"/>
      <c r="M2016" s="39"/>
      <c r="N2016" s="39"/>
      <c r="O2016" s="39"/>
      <c r="P2016" s="39"/>
      <c r="Q2016" s="39"/>
      <c r="R2016" s="39"/>
      <c r="S2016" s="36" t="str">
        <f t="shared" si="31"/>
        <v/>
      </c>
      <c r="T2016" s="39"/>
      <c r="U2016" s="39"/>
      <c r="V2016" s="39"/>
    </row>
    <row r="2017" spans="1:22" s="17" customFormat="1" ht="14.25" thickBot="1">
      <c r="A2017" s="39"/>
      <c r="B2017" s="64"/>
      <c r="C2017" s="39"/>
      <c r="D2017" s="64"/>
      <c r="E2017" s="39"/>
      <c r="F2017" s="25"/>
      <c r="G2017" s="23"/>
      <c r="H2017" s="25"/>
      <c r="I2017" s="30" t="str">
        <f>IF(LEN(F2017)*LEN(G2017)*LEN(H2017)=0,"",VLOOKUP(F2017&amp;G2017&amp;H2017,品类代码!$D:$E,2,0))</f>
        <v/>
      </c>
      <c r="J2017" s="31" t="str">
        <f>IF(LEN(I2017)=0,"",VLOOKUP(I2017,品类代码!$E:$F,2,0))</f>
        <v/>
      </c>
      <c r="K2017" s="30" t="str">
        <f>IF(LEN(J2017)=0,"",VLOOKUP(J2017,品类代码!$F:$G,2,0))</f>
        <v/>
      </c>
      <c r="L2017" s="64"/>
      <c r="M2017" s="39"/>
      <c r="N2017" s="39"/>
      <c r="O2017" s="39"/>
      <c r="P2017" s="39"/>
      <c r="Q2017" s="39"/>
      <c r="R2017" s="39"/>
      <c r="S2017" s="36" t="str">
        <f t="shared" si="31"/>
        <v/>
      </c>
      <c r="T2017" s="39"/>
      <c r="U2017" s="39"/>
      <c r="V2017" s="39"/>
    </row>
    <row r="2018" spans="1:22" s="17" customFormat="1" ht="14.25" thickBot="1">
      <c r="A2018" s="39"/>
      <c r="B2018" s="64"/>
      <c r="C2018" s="39"/>
      <c r="D2018" s="64"/>
      <c r="E2018" s="39"/>
      <c r="F2018" s="25"/>
      <c r="G2018" s="23"/>
      <c r="H2018" s="25"/>
      <c r="I2018" s="30" t="str">
        <f>IF(LEN(F2018)*LEN(G2018)*LEN(H2018)=0,"",VLOOKUP(F2018&amp;G2018&amp;H2018,品类代码!$D:$E,2,0))</f>
        <v/>
      </c>
      <c r="J2018" s="31" t="str">
        <f>IF(LEN(I2018)=0,"",VLOOKUP(I2018,品类代码!$E:$F,2,0))</f>
        <v/>
      </c>
      <c r="K2018" s="30" t="str">
        <f>IF(LEN(J2018)=0,"",VLOOKUP(J2018,品类代码!$F:$G,2,0))</f>
        <v/>
      </c>
      <c r="L2018" s="64"/>
      <c r="M2018" s="39"/>
      <c r="N2018" s="39"/>
      <c r="O2018" s="39"/>
      <c r="P2018" s="39"/>
      <c r="Q2018" s="39"/>
      <c r="R2018" s="39"/>
      <c r="S2018" s="36" t="str">
        <f t="shared" si="31"/>
        <v/>
      </c>
      <c r="T2018" s="39"/>
      <c r="U2018" s="39"/>
      <c r="V2018" s="39"/>
    </row>
    <row r="2019" spans="1:22" s="17" customFormat="1" ht="14.25" thickBot="1">
      <c r="A2019" s="39"/>
      <c r="B2019" s="64"/>
      <c r="C2019" s="39"/>
      <c r="D2019" s="64"/>
      <c r="E2019" s="39"/>
      <c r="F2019" s="25"/>
      <c r="G2019" s="23"/>
      <c r="H2019" s="25"/>
      <c r="I2019" s="30" t="str">
        <f>IF(LEN(F2019)*LEN(G2019)*LEN(H2019)=0,"",VLOOKUP(F2019&amp;G2019&amp;H2019,品类代码!$D:$E,2,0))</f>
        <v/>
      </c>
      <c r="J2019" s="31" t="str">
        <f>IF(LEN(I2019)=0,"",VLOOKUP(I2019,品类代码!$E:$F,2,0))</f>
        <v/>
      </c>
      <c r="K2019" s="30" t="str">
        <f>IF(LEN(J2019)=0,"",VLOOKUP(J2019,品类代码!$F:$G,2,0))</f>
        <v/>
      </c>
      <c r="L2019" s="64"/>
      <c r="M2019" s="39"/>
      <c r="N2019" s="39"/>
      <c r="O2019" s="39"/>
      <c r="P2019" s="39"/>
      <c r="Q2019" s="39"/>
      <c r="R2019" s="39"/>
      <c r="S2019" s="36" t="str">
        <f t="shared" si="31"/>
        <v/>
      </c>
      <c r="T2019" s="39"/>
      <c r="U2019" s="39"/>
      <c r="V2019" s="39"/>
    </row>
    <row r="2020" spans="1:22" s="17" customFormat="1" ht="14.25" thickBot="1">
      <c r="A2020" s="39"/>
      <c r="B2020" s="64"/>
      <c r="C2020" s="39"/>
      <c r="D2020" s="64"/>
      <c r="E2020" s="39"/>
      <c r="F2020" s="25"/>
      <c r="G2020" s="23"/>
      <c r="H2020" s="25"/>
      <c r="I2020" s="30" t="str">
        <f>IF(LEN(F2020)*LEN(G2020)*LEN(H2020)=0,"",VLOOKUP(F2020&amp;G2020&amp;H2020,品类代码!$D:$E,2,0))</f>
        <v/>
      </c>
      <c r="J2020" s="31" t="str">
        <f>IF(LEN(I2020)=0,"",VLOOKUP(I2020,品类代码!$E:$F,2,0))</f>
        <v/>
      </c>
      <c r="K2020" s="30" t="str">
        <f>IF(LEN(J2020)=0,"",VLOOKUP(J2020,品类代码!$F:$G,2,0))</f>
        <v/>
      </c>
      <c r="L2020" s="64"/>
      <c r="M2020" s="39"/>
      <c r="N2020" s="39"/>
      <c r="O2020" s="39"/>
      <c r="P2020" s="39"/>
      <c r="Q2020" s="39"/>
      <c r="R2020" s="39"/>
      <c r="S2020" s="36" t="str">
        <f t="shared" si="31"/>
        <v/>
      </c>
      <c r="T2020" s="39"/>
      <c r="U2020" s="39"/>
      <c r="V2020" s="39"/>
    </row>
    <row r="2021" spans="1:22" s="17" customFormat="1" ht="14.25" thickBot="1">
      <c r="A2021" s="39"/>
      <c r="B2021" s="64"/>
      <c r="C2021" s="39"/>
      <c r="D2021" s="64"/>
      <c r="E2021" s="39"/>
      <c r="F2021" s="25"/>
      <c r="G2021" s="23"/>
      <c r="H2021" s="25"/>
      <c r="I2021" s="30" t="str">
        <f>IF(LEN(F2021)*LEN(G2021)*LEN(H2021)=0,"",VLOOKUP(F2021&amp;G2021&amp;H2021,品类代码!$D:$E,2,0))</f>
        <v/>
      </c>
      <c r="J2021" s="31" t="str">
        <f>IF(LEN(I2021)=0,"",VLOOKUP(I2021,品类代码!$E:$F,2,0))</f>
        <v/>
      </c>
      <c r="K2021" s="30" t="str">
        <f>IF(LEN(J2021)=0,"",VLOOKUP(J2021,品类代码!$F:$G,2,0))</f>
        <v/>
      </c>
      <c r="L2021" s="64"/>
      <c r="M2021" s="39"/>
      <c r="N2021" s="39"/>
      <c r="O2021" s="39"/>
      <c r="P2021" s="39"/>
      <c r="Q2021" s="39"/>
      <c r="R2021" s="39"/>
      <c r="S2021" s="36" t="str">
        <f t="shared" si="31"/>
        <v/>
      </c>
      <c r="T2021" s="39"/>
      <c r="U2021" s="39"/>
      <c r="V2021" s="39"/>
    </row>
    <row r="2022" spans="1:22" s="17" customFormat="1" ht="14.25" thickBot="1">
      <c r="A2022" s="39"/>
      <c r="B2022" s="64"/>
      <c r="C2022" s="39"/>
      <c r="D2022" s="64"/>
      <c r="E2022" s="39"/>
      <c r="F2022" s="25"/>
      <c r="G2022" s="23"/>
      <c r="H2022" s="25"/>
      <c r="I2022" s="30" t="str">
        <f>IF(LEN(F2022)*LEN(G2022)*LEN(H2022)=0,"",VLOOKUP(F2022&amp;G2022&amp;H2022,品类代码!$D:$E,2,0))</f>
        <v/>
      </c>
      <c r="J2022" s="31" t="str">
        <f>IF(LEN(I2022)=0,"",VLOOKUP(I2022,品类代码!$E:$F,2,0))</f>
        <v/>
      </c>
      <c r="K2022" s="30" t="str">
        <f>IF(LEN(J2022)=0,"",VLOOKUP(J2022,品类代码!$F:$G,2,0))</f>
        <v/>
      </c>
      <c r="L2022" s="64"/>
      <c r="M2022" s="39"/>
      <c r="N2022" s="39"/>
      <c r="O2022" s="39"/>
      <c r="P2022" s="39"/>
      <c r="Q2022" s="39"/>
      <c r="R2022" s="39"/>
      <c r="S2022" s="36" t="str">
        <f t="shared" si="31"/>
        <v/>
      </c>
      <c r="T2022" s="39"/>
      <c r="U2022" s="39"/>
      <c r="V2022" s="39"/>
    </row>
    <row r="2023" spans="1:22" s="17" customFormat="1" ht="14.25" thickBot="1">
      <c r="A2023" s="39"/>
      <c r="B2023" s="64"/>
      <c r="C2023" s="39"/>
      <c r="D2023" s="64"/>
      <c r="E2023" s="39"/>
      <c r="F2023" s="25"/>
      <c r="G2023" s="23"/>
      <c r="H2023" s="25"/>
      <c r="I2023" s="30" t="str">
        <f>IF(LEN(F2023)*LEN(G2023)*LEN(H2023)=0,"",VLOOKUP(F2023&amp;G2023&amp;H2023,品类代码!$D:$E,2,0))</f>
        <v/>
      </c>
      <c r="J2023" s="31" t="str">
        <f>IF(LEN(I2023)=0,"",VLOOKUP(I2023,品类代码!$E:$F,2,0))</f>
        <v/>
      </c>
      <c r="K2023" s="30" t="str">
        <f>IF(LEN(J2023)=0,"",VLOOKUP(J2023,品类代码!$F:$G,2,0))</f>
        <v/>
      </c>
      <c r="L2023" s="64"/>
      <c r="M2023" s="39"/>
      <c r="N2023" s="39"/>
      <c r="O2023" s="39"/>
      <c r="P2023" s="39"/>
      <c r="Q2023" s="39"/>
      <c r="R2023" s="39"/>
      <c r="S2023" s="36" t="str">
        <f t="shared" si="31"/>
        <v/>
      </c>
      <c r="T2023" s="39"/>
      <c r="U2023" s="39"/>
      <c r="V2023" s="39"/>
    </row>
    <row r="2024" spans="1:22" s="17" customFormat="1" ht="14.25" thickBot="1">
      <c r="A2024" s="39"/>
      <c r="B2024" s="64"/>
      <c r="C2024" s="39"/>
      <c r="D2024" s="64"/>
      <c r="E2024" s="39"/>
      <c r="F2024" s="25"/>
      <c r="G2024" s="23"/>
      <c r="H2024" s="25"/>
      <c r="I2024" s="30" t="str">
        <f>IF(LEN(F2024)*LEN(G2024)*LEN(H2024)=0,"",VLOOKUP(F2024&amp;G2024&amp;H2024,品类代码!$D:$E,2,0))</f>
        <v/>
      </c>
      <c r="J2024" s="31" t="str">
        <f>IF(LEN(I2024)=0,"",VLOOKUP(I2024,品类代码!$E:$F,2,0))</f>
        <v/>
      </c>
      <c r="K2024" s="30" t="str">
        <f>IF(LEN(J2024)=0,"",VLOOKUP(J2024,品类代码!$F:$G,2,0))</f>
        <v/>
      </c>
      <c r="L2024" s="64"/>
      <c r="M2024" s="39"/>
      <c r="N2024" s="39"/>
      <c r="O2024" s="39"/>
      <c r="P2024" s="39"/>
      <c r="Q2024" s="39"/>
      <c r="R2024" s="39"/>
      <c r="S2024" s="36" t="str">
        <f t="shared" si="31"/>
        <v/>
      </c>
      <c r="T2024" s="39"/>
      <c r="U2024" s="39"/>
      <c r="V2024" s="39"/>
    </row>
    <row r="2025" spans="1:22" s="17" customFormat="1" ht="14.25" thickBot="1">
      <c r="A2025" s="39"/>
      <c r="B2025" s="64"/>
      <c r="C2025" s="39"/>
      <c r="D2025" s="64"/>
      <c r="E2025" s="39"/>
      <c r="F2025" s="25"/>
      <c r="G2025" s="23"/>
      <c r="H2025" s="25"/>
      <c r="I2025" s="30" t="str">
        <f>IF(LEN(F2025)*LEN(G2025)*LEN(H2025)=0,"",VLOOKUP(F2025&amp;G2025&amp;H2025,品类代码!$D:$E,2,0))</f>
        <v/>
      </c>
      <c r="J2025" s="31" t="str">
        <f>IF(LEN(I2025)=0,"",VLOOKUP(I2025,品类代码!$E:$F,2,0))</f>
        <v/>
      </c>
      <c r="K2025" s="30" t="str">
        <f>IF(LEN(J2025)=0,"",VLOOKUP(J2025,品类代码!$F:$G,2,0))</f>
        <v/>
      </c>
      <c r="L2025" s="64"/>
      <c r="M2025" s="39"/>
      <c r="N2025" s="39"/>
      <c r="O2025" s="39"/>
      <c r="P2025" s="39"/>
      <c r="Q2025" s="39"/>
      <c r="R2025" s="39"/>
      <c r="S2025" s="36" t="str">
        <f t="shared" si="31"/>
        <v/>
      </c>
      <c r="T2025" s="39"/>
      <c r="U2025" s="39"/>
      <c r="V2025" s="39"/>
    </row>
    <row r="2026" spans="1:22" s="17" customFormat="1" ht="14.25" thickBot="1">
      <c r="A2026" s="39"/>
      <c r="B2026" s="64"/>
      <c r="C2026" s="39"/>
      <c r="D2026" s="64"/>
      <c r="E2026" s="39"/>
      <c r="F2026" s="25"/>
      <c r="G2026" s="23"/>
      <c r="H2026" s="25"/>
      <c r="I2026" s="30" t="str">
        <f>IF(LEN(F2026)*LEN(G2026)*LEN(H2026)=0,"",VLOOKUP(F2026&amp;G2026&amp;H2026,品类代码!$D:$E,2,0))</f>
        <v/>
      </c>
      <c r="J2026" s="31" t="str">
        <f>IF(LEN(I2026)=0,"",VLOOKUP(I2026,品类代码!$E:$F,2,0))</f>
        <v/>
      </c>
      <c r="K2026" s="30" t="str">
        <f>IF(LEN(J2026)=0,"",VLOOKUP(J2026,品类代码!$F:$G,2,0))</f>
        <v/>
      </c>
      <c r="L2026" s="64"/>
      <c r="M2026" s="39"/>
      <c r="N2026" s="39"/>
      <c r="O2026" s="39"/>
      <c r="P2026" s="39"/>
      <c r="Q2026" s="39"/>
      <c r="R2026" s="39"/>
      <c r="S2026" s="36" t="str">
        <f t="shared" si="31"/>
        <v/>
      </c>
      <c r="T2026" s="39"/>
      <c r="U2026" s="39"/>
      <c r="V2026" s="39"/>
    </row>
    <row r="2027" spans="1:22" s="17" customFormat="1" ht="14.25" thickBot="1">
      <c r="A2027" s="39"/>
      <c r="B2027" s="64"/>
      <c r="C2027" s="39"/>
      <c r="D2027" s="64"/>
      <c r="E2027" s="39"/>
      <c r="F2027" s="25"/>
      <c r="G2027" s="23"/>
      <c r="H2027" s="25"/>
      <c r="I2027" s="30" t="str">
        <f>IF(LEN(F2027)*LEN(G2027)*LEN(H2027)=0,"",VLOOKUP(F2027&amp;G2027&amp;H2027,品类代码!$D:$E,2,0))</f>
        <v/>
      </c>
      <c r="J2027" s="31" t="str">
        <f>IF(LEN(I2027)=0,"",VLOOKUP(I2027,品类代码!$E:$F,2,0))</f>
        <v/>
      </c>
      <c r="K2027" s="30" t="str">
        <f>IF(LEN(J2027)=0,"",VLOOKUP(J2027,品类代码!$F:$G,2,0))</f>
        <v/>
      </c>
      <c r="L2027" s="64"/>
      <c r="M2027" s="39"/>
      <c r="N2027" s="39"/>
      <c r="O2027" s="39"/>
      <c r="P2027" s="39"/>
      <c r="Q2027" s="39"/>
      <c r="R2027" s="39"/>
      <c r="S2027" s="36" t="str">
        <f t="shared" si="31"/>
        <v/>
      </c>
      <c r="T2027" s="39"/>
      <c r="U2027" s="39"/>
      <c r="V2027" s="39"/>
    </row>
    <row r="2028" spans="1:22" s="17" customFormat="1" ht="14.25" thickBot="1">
      <c r="A2028" s="39"/>
      <c r="B2028" s="64"/>
      <c r="C2028" s="39"/>
      <c r="D2028" s="64"/>
      <c r="E2028" s="39"/>
      <c r="F2028" s="25"/>
      <c r="G2028" s="23"/>
      <c r="H2028" s="25"/>
      <c r="I2028" s="30" t="str">
        <f>IF(LEN(F2028)*LEN(G2028)*LEN(H2028)=0,"",VLOOKUP(F2028&amp;G2028&amp;H2028,品类代码!$D:$E,2,0))</f>
        <v/>
      </c>
      <c r="J2028" s="31" t="str">
        <f>IF(LEN(I2028)=0,"",VLOOKUP(I2028,品类代码!$E:$F,2,0))</f>
        <v/>
      </c>
      <c r="K2028" s="30" t="str">
        <f>IF(LEN(J2028)=0,"",VLOOKUP(J2028,品类代码!$F:$G,2,0))</f>
        <v/>
      </c>
      <c r="L2028" s="64"/>
      <c r="M2028" s="39"/>
      <c r="N2028" s="39"/>
      <c r="O2028" s="39"/>
      <c r="P2028" s="39"/>
      <c r="Q2028" s="39"/>
      <c r="R2028" s="39"/>
      <c r="S2028" s="36" t="str">
        <f t="shared" si="31"/>
        <v/>
      </c>
      <c r="T2028" s="39"/>
      <c r="U2028" s="39"/>
      <c r="V2028" s="39"/>
    </row>
    <row r="2029" spans="1:22" s="17" customFormat="1" ht="14.25" thickBot="1">
      <c r="A2029" s="39"/>
      <c r="B2029" s="64"/>
      <c r="C2029" s="39"/>
      <c r="D2029" s="64"/>
      <c r="E2029" s="39"/>
      <c r="F2029" s="25"/>
      <c r="G2029" s="23"/>
      <c r="H2029" s="25"/>
      <c r="I2029" s="30" t="str">
        <f>IF(LEN(F2029)*LEN(G2029)*LEN(H2029)=0,"",VLOOKUP(F2029&amp;G2029&amp;H2029,品类代码!$D:$E,2,0))</f>
        <v/>
      </c>
      <c r="J2029" s="31" t="str">
        <f>IF(LEN(I2029)=0,"",VLOOKUP(I2029,品类代码!$E:$F,2,0))</f>
        <v/>
      </c>
      <c r="K2029" s="30" t="str">
        <f>IF(LEN(J2029)=0,"",VLOOKUP(J2029,品类代码!$F:$G,2,0))</f>
        <v/>
      </c>
      <c r="L2029" s="64"/>
      <c r="M2029" s="39"/>
      <c r="N2029" s="39"/>
      <c r="O2029" s="39"/>
      <c r="P2029" s="39"/>
      <c r="Q2029" s="39"/>
      <c r="R2029" s="39"/>
      <c r="S2029" s="36" t="str">
        <f t="shared" si="31"/>
        <v/>
      </c>
      <c r="T2029" s="39"/>
      <c r="U2029" s="39"/>
      <c r="V2029" s="39"/>
    </row>
    <row r="2030" spans="1:22" s="17" customFormat="1" ht="14.25" thickBot="1">
      <c r="A2030" s="39"/>
      <c r="B2030" s="64"/>
      <c r="C2030" s="39"/>
      <c r="D2030" s="64"/>
      <c r="E2030" s="39"/>
      <c r="F2030" s="25"/>
      <c r="G2030" s="23"/>
      <c r="H2030" s="25"/>
      <c r="I2030" s="30" t="str">
        <f>IF(LEN(F2030)*LEN(G2030)*LEN(H2030)=0,"",VLOOKUP(F2030&amp;G2030&amp;H2030,品类代码!$D:$E,2,0))</f>
        <v/>
      </c>
      <c r="J2030" s="31" t="str">
        <f>IF(LEN(I2030)=0,"",VLOOKUP(I2030,品类代码!$E:$F,2,0))</f>
        <v/>
      </c>
      <c r="K2030" s="30" t="str">
        <f>IF(LEN(J2030)=0,"",VLOOKUP(J2030,品类代码!$F:$G,2,0))</f>
        <v/>
      </c>
      <c r="L2030" s="64"/>
      <c r="M2030" s="39"/>
      <c r="N2030" s="39"/>
      <c r="O2030" s="39"/>
      <c r="P2030" s="39"/>
      <c r="Q2030" s="39"/>
      <c r="R2030" s="39"/>
      <c r="S2030" s="36" t="str">
        <f t="shared" si="31"/>
        <v/>
      </c>
      <c r="T2030" s="39"/>
      <c r="U2030" s="39"/>
      <c r="V2030" s="39"/>
    </row>
    <row r="2031" spans="1:22" s="17" customFormat="1" ht="14.25" thickBot="1">
      <c r="A2031" s="39"/>
      <c r="B2031" s="64"/>
      <c r="C2031" s="39"/>
      <c r="D2031" s="64"/>
      <c r="E2031" s="39"/>
      <c r="F2031" s="25"/>
      <c r="G2031" s="23"/>
      <c r="H2031" s="25"/>
      <c r="I2031" s="30" t="str">
        <f>IF(LEN(F2031)*LEN(G2031)*LEN(H2031)=0,"",VLOOKUP(F2031&amp;G2031&amp;H2031,品类代码!$D:$E,2,0))</f>
        <v/>
      </c>
      <c r="J2031" s="31" t="str">
        <f>IF(LEN(I2031)=0,"",VLOOKUP(I2031,品类代码!$E:$F,2,0))</f>
        <v/>
      </c>
      <c r="K2031" s="30" t="str">
        <f>IF(LEN(J2031)=0,"",VLOOKUP(J2031,品类代码!$F:$G,2,0))</f>
        <v/>
      </c>
      <c r="L2031" s="64"/>
      <c r="M2031" s="39"/>
      <c r="N2031" s="39"/>
      <c r="O2031" s="39"/>
      <c r="P2031" s="39"/>
      <c r="Q2031" s="39"/>
      <c r="R2031" s="39"/>
      <c r="S2031" s="36" t="str">
        <f t="shared" si="31"/>
        <v/>
      </c>
      <c r="T2031" s="39"/>
      <c r="U2031" s="39"/>
      <c r="V2031" s="39"/>
    </row>
    <row r="2032" spans="1:22" s="17" customFormat="1" ht="14.25" thickBot="1">
      <c r="A2032" s="39"/>
      <c r="B2032" s="64"/>
      <c r="C2032" s="39"/>
      <c r="D2032" s="64"/>
      <c r="E2032" s="39"/>
      <c r="F2032" s="25"/>
      <c r="G2032" s="23"/>
      <c r="H2032" s="25"/>
      <c r="I2032" s="30" t="str">
        <f>IF(LEN(F2032)*LEN(G2032)*LEN(H2032)=0,"",VLOOKUP(F2032&amp;G2032&amp;H2032,品类代码!$D:$E,2,0))</f>
        <v/>
      </c>
      <c r="J2032" s="31" t="str">
        <f>IF(LEN(I2032)=0,"",VLOOKUP(I2032,品类代码!$E:$F,2,0))</f>
        <v/>
      </c>
      <c r="K2032" s="30" t="str">
        <f>IF(LEN(J2032)=0,"",VLOOKUP(J2032,品类代码!$F:$G,2,0))</f>
        <v/>
      </c>
      <c r="L2032" s="64"/>
      <c r="M2032" s="39"/>
      <c r="N2032" s="39"/>
      <c r="O2032" s="39"/>
      <c r="P2032" s="39"/>
      <c r="Q2032" s="39"/>
      <c r="R2032" s="39"/>
      <c r="S2032" s="36" t="str">
        <f t="shared" si="31"/>
        <v/>
      </c>
      <c r="T2032" s="39"/>
      <c r="U2032" s="39"/>
      <c r="V2032" s="39"/>
    </row>
    <row r="2033" spans="1:22" s="17" customFormat="1" ht="14.25" thickBot="1">
      <c r="A2033" s="39"/>
      <c r="B2033" s="64"/>
      <c r="C2033" s="39"/>
      <c r="D2033" s="64"/>
      <c r="E2033" s="39"/>
      <c r="F2033" s="25"/>
      <c r="G2033" s="23"/>
      <c r="H2033" s="25"/>
      <c r="I2033" s="30" t="str">
        <f>IF(LEN(F2033)*LEN(G2033)*LEN(H2033)=0,"",VLOOKUP(F2033&amp;G2033&amp;H2033,品类代码!$D:$E,2,0))</f>
        <v/>
      </c>
      <c r="J2033" s="31" t="str">
        <f>IF(LEN(I2033)=0,"",VLOOKUP(I2033,品类代码!$E:$F,2,0))</f>
        <v/>
      </c>
      <c r="K2033" s="30" t="str">
        <f>IF(LEN(J2033)=0,"",VLOOKUP(J2033,品类代码!$F:$G,2,0))</f>
        <v/>
      </c>
      <c r="L2033" s="64"/>
      <c r="M2033" s="39"/>
      <c r="N2033" s="39"/>
      <c r="O2033" s="39"/>
      <c r="P2033" s="39"/>
      <c r="Q2033" s="39"/>
      <c r="R2033" s="39"/>
      <c r="S2033" s="36" t="str">
        <f t="shared" si="31"/>
        <v/>
      </c>
      <c r="T2033" s="39"/>
      <c r="U2033" s="39"/>
      <c r="V2033" s="39"/>
    </row>
    <row r="2034" spans="1:22" s="17" customFormat="1" ht="14.25" thickBot="1">
      <c r="A2034" s="39"/>
      <c r="B2034" s="64"/>
      <c r="C2034" s="39"/>
      <c r="D2034" s="64"/>
      <c r="E2034" s="39"/>
      <c r="F2034" s="25"/>
      <c r="G2034" s="23"/>
      <c r="H2034" s="25"/>
      <c r="I2034" s="30" t="str">
        <f>IF(LEN(F2034)*LEN(G2034)*LEN(H2034)=0,"",VLOOKUP(F2034&amp;G2034&amp;H2034,品类代码!$D:$E,2,0))</f>
        <v/>
      </c>
      <c r="J2034" s="31" t="str">
        <f>IF(LEN(I2034)=0,"",VLOOKUP(I2034,品类代码!$E:$F,2,0))</f>
        <v/>
      </c>
      <c r="K2034" s="30" t="str">
        <f>IF(LEN(J2034)=0,"",VLOOKUP(J2034,品类代码!$F:$G,2,0))</f>
        <v/>
      </c>
      <c r="L2034" s="64"/>
      <c r="M2034" s="39"/>
      <c r="N2034" s="39"/>
      <c r="O2034" s="39"/>
      <c r="P2034" s="39"/>
      <c r="Q2034" s="39"/>
      <c r="R2034" s="39"/>
      <c r="S2034" s="36" t="str">
        <f t="shared" si="31"/>
        <v/>
      </c>
      <c r="T2034" s="39"/>
      <c r="U2034" s="39"/>
      <c r="V2034" s="39"/>
    </row>
    <row r="2035" spans="1:22" s="17" customFormat="1" ht="14.25" thickBot="1">
      <c r="A2035" s="39"/>
      <c r="B2035" s="64"/>
      <c r="C2035" s="39"/>
      <c r="D2035" s="64"/>
      <c r="E2035" s="39"/>
      <c r="F2035" s="25"/>
      <c r="G2035" s="23"/>
      <c r="H2035" s="25"/>
      <c r="I2035" s="30" t="str">
        <f>IF(LEN(F2035)*LEN(G2035)*LEN(H2035)=0,"",VLOOKUP(F2035&amp;G2035&amp;H2035,品类代码!$D:$E,2,0))</f>
        <v/>
      </c>
      <c r="J2035" s="31" t="str">
        <f>IF(LEN(I2035)=0,"",VLOOKUP(I2035,品类代码!$E:$F,2,0))</f>
        <v/>
      </c>
      <c r="K2035" s="30" t="str">
        <f>IF(LEN(J2035)=0,"",VLOOKUP(J2035,品类代码!$F:$G,2,0))</f>
        <v/>
      </c>
      <c r="L2035" s="64"/>
      <c r="M2035" s="39"/>
      <c r="N2035" s="39"/>
      <c r="O2035" s="39"/>
      <c r="P2035" s="39"/>
      <c r="Q2035" s="39"/>
      <c r="R2035" s="39"/>
      <c r="S2035" s="36" t="str">
        <f t="shared" si="31"/>
        <v/>
      </c>
      <c r="T2035" s="39"/>
      <c r="U2035" s="39"/>
      <c r="V2035" s="39"/>
    </row>
    <row r="2036" spans="1:22" s="17" customFormat="1" ht="14.25" thickBot="1">
      <c r="A2036" s="39"/>
      <c r="B2036" s="64"/>
      <c r="C2036" s="39"/>
      <c r="D2036" s="64"/>
      <c r="E2036" s="39"/>
      <c r="F2036" s="25"/>
      <c r="G2036" s="23"/>
      <c r="H2036" s="25"/>
      <c r="I2036" s="30" t="str">
        <f>IF(LEN(F2036)*LEN(G2036)*LEN(H2036)=0,"",VLOOKUP(F2036&amp;G2036&amp;H2036,品类代码!$D:$E,2,0))</f>
        <v/>
      </c>
      <c r="J2036" s="31" t="str">
        <f>IF(LEN(I2036)=0,"",VLOOKUP(I2036,品类代码!$E:$F,2,0))</f>
        <v/>
      </c>
      <c r="K2036" s="30" t="str">
        <f>IF(LEN(J2036)=0,"",VLOOKUP(J2036,品类代码!$F:$G,2,0))</f>
        <v/>
      </c>
      <c r="L2036" s="64"/>
      <c r="M2036" s="39"/>
      <c r="N2036" s="39"/>
      <c r="O2036" s="39"/>
      <c r="P2036" s="39"/>
      <c r="Q2036" s="39"/>
      <c r="R2036" s="39"/>
      <c r="S2036" s="36" t="str">
        <f t="shared" si="31"/>
        <v/>
      </c>
      <c r="T2036" s="39"/>
      <c r="U2036" s="39"/>
      <c r="V2036" s="39"/>
    </row>
    <row r="2037" spans="1:22" s="17" customFormat="1" ht="14.25" thickBot="1">
      <c r="A2037" s="39"/>
      <c r="B2037" s="64"/>
      <c r="C2037" s="39"/>
      <c r="D2037" s="64"/>
      <c r="E2037" s="39"/>
      <c r="F2037" s="25"/>
      <c r="G2037" s="23"/>
      <c r="H2037" s="25"/>
      <c r="I2037" s="30" t="str">
        <f>IF(LEN(F2037)*LEN(G2037)*LEN(H2037)=0,"",VLOOKUP(F2037&amp;G2037&amp;H2037,品类代码!$D:$E,2,0))</f>
        <v/>
      </c>
      <c r="J2037" s="31" t="str">
        <f>IF(LEN(I2037)=0,"",VLOOKUP(I2037,品类代码!$E:$F,2,0))</f>
        <v/>
      </c>
      <c r="K2037" s="30" t="str">
        <f>IF(LEN(J2037)=0,"",VLOOKUP(J2037,品类代码!$F:$G,2,0))</f>
        <v/>
      </c>
      <c r="L2037" s="64"/>
      <c r="M2037" s="39"/>
      <c r="N2037" s="39"/>
      <c r="O2037" s="39"/>
      <c r="P2037" s="39"/>
      <c r="Q2037" s="39"/>
      <c r="R2037" s="39"/>
      <c r="S2037" s="36" t="str">
        <f t="shared" si="31"/>
        <v/>
      </c>
      <c r="T2037" s="39"/>
      <c r="U2037" s="39"/>
      <c r="V2037" s="39"/>
    </row>
    <row r="2038" spans="1:22" s="17" customFormat="1" ht="14.25" thickBot="1">
      <c r="A2038" s="39"/>
      <c r="B2038" s="64"/>
      <c r="C2038" s="39"/>
      <c r="D2038" s="64"/>
      <c r="E2038" s="39"/>
      <c r="F2038" s="25"/>
      <c r="G2038" s="23"/>
      <c r="H2038" s="25"/>
      <c r="I2038" s="30" t="str">
        <f>IF(LEN(F2038)*LEN(G2038)*LEN(H2038)=0,"",VLOOKUP(F2038&amp;G2038&amp;H2038,品类代码!$D:$E,2,0))</f>
        <v/>
      </c>
      <c r="J2038" s="31" t="str">
        <f>IF(LEN(I2038)=0,"",VLOOKUP(I2038,品类代码!$E:$F,2,0))</f>
        <v/>
      </c>
      <c r="K2038" s="30" t="str">
        <f>IF(LEN(J2038)=0,"",VLOOKUP(J2038,品类代码!$F:$G,2,0))</f>
        <v/>
      </c>
      <c r="L2038" s="64"/>
      <c r="M2038" s="39"/>
      <c r="N2038" s="39"/>
      <c r="O2038" s="39"/>
      <c r="P2038" s="39"/>
      <c r="Q2038" s="39"/>
      <c r="R2038" s="39"/>
      <c r="S2038" s="36" t="str">
        <f t="shared" si="31"/>
        <v/>
      </c>
      <c r="T2038" s="39"/>
      <c r="U2038" s="39"/>
      <c r="V2038" s="39"/>
    </row>
    <row r="2039" spans="1:22" s="17" customFormat="1" ht="14.25" thickBot="1">
      <c r="A2039" s="39"/>
      <c r="B2039" s="64"/>
      <c r="C2039" s="39"/>
      <c r="D2039" s="64"/>
      <c r="E2039" s="39"/>
      <c r="F2039" s="25"/>
      <c r="G2039" s="23"/>
      <c r="H2039" s="25"/>
      <c r="I2039" s="30" t="str">
        <f>IF(LEN(F2039)*LEN(G2039)*LEN(H2039)=0,"",VLOOKUP(F2039&amp;G2039&amp;H2039,品类代码!$D:$E,2,0))</f>
        <v/>
      </c>
      <c r="J2039" s="31" t="str">
        <f>IF(LEN(I2039)=0,"",VLOOKUP(I2039,品类代码!$E:$F,2,0))</f>
        <v/>
      </c>
      <c r="K2039" s="30" t="str">
        <f>IF(LEN(J2039)=0,"",VLOOKUP(J2039,品类代码!$F:$G,2,0))</f>
        <v/>
      </c>
      <c r="L2039" s="64"/>
      <c r="M2039" s="39"/>
      <c r="N2039" s="39"/>
      <c r="O2039" s="39"/>
      <c r="P2039" s="39"/>
      <c r="Q2039" s="39"/>
      <c r="R2039" s="39"/>
      <c r="S2039" s="36" t="str">
        <f t="shared" si="31"/>
        <v/>
      </c>
      <c r="T2039" s="39"/>
      <c r="U2039" s="39"/>
      <c r="V2039" s="39"/>
    </row>
    <row r="2040" spans="1:22" s="17" customFormat="1" ht="14.25" thickBot="1">
      <c r="A2040" s="39"/>
      <c r="B2040" s="64"/>
      <c r="C2040" s="39"/>
      <c r="D2040" s="64"/>
      <c r="E2040" s="39"/>
      <c r="F2040" s="25"/>
      <c r="G2040" s="23"/>
      <c r="H2040" s="25"/>
      <c r="I2040" s="30" t="str">
        <f>IF(LEN(F2040)*LEN(G2040)*LEN(H2040)=0,"",VLOOKUP(F2040&amp;G2040&amp;H2040,品类代码!$D:$E,2,0))</f>
        <v/>
      </c>
      <c r="J2040" s="31" t="str">
        <f>IF(LEN(I2040)=0,"",VLOOKUP(I2040,品类代码!$E:$F,2,0))</f>
        <v/>
      </c>
      <c r="K2040" s="30" t="str">
        <f>IF(LEN(J2040)=0,"",VLOOKUP(J2040,品类代码!$F:$G,2,0))</f>
        <v/>
      </c>
      <c r="L2040" s="64"/>
      <c r="M2040" s="39"/>
      <c r="N2040" s="39"/>
      <c r="O2040" s="39"/>
      <c r="P2040" s="39"/>
      <c r="Q2040" s="39"/>
      <c r="R2040" s="39"/>
      <c r="S2040" s="36" t="str">
        <f t="shared" si="31"/>
        <v/>
      </c>
      <c r="T2040" s="39"/>
      <c r="U2040" s="39"/>
      <c r="V2040" s="39"/>
    </row>
    <row r="2041" spans="1:22" s="17" customFormat="1" ht="14.25" thickBot="1">
      <c r="A2041" s="39"/>
      <c r="B2041" s="64"/>
      <c r="C2041" s="39"/>
      <c r="D2041" s="64"/>
      <c r="E2041" s="39"/>
      <c r="F2041" s="25"/>
      <c r="G2041" s="23"/>
      <c r="H2041" s="25"/>
      <c r="I2041" s="30" t="str">
        <f>IF(LEN(F2041)*LEN(G2041)*LEN(H2041)=0,"",VLOOKUP(F2041&amp;G2041&amp;H2041,品类代码!$D:$E,2,0))</f>
        <v/>
      </c>
      <c r="J2041" s="31" t="str">
        <f>IF(LEN(I2041)=0,"",VLOOKUP(I2041,品类代码!$E:$F,2,0))</f>
        <v/>
      </c>
      <c r="K2041" s="30" t="str">
        <f>IF(LEN(J2041)=0,"",VLOOKUP(J2041,品类代码!$F:$G,2,0))</f>
        <v/>
      </c>
      <c r="L2041" s="64"/>
      <c r="M2041" s="39"/>
      <c r="N2041" s="39"/>
      <c r="O2041" s="39"/>
      <c r="P2041" s="39"/>
      <c r="Q2041" s="39"/>
      <c r="R2041" s="39"/>
      <c r="S2041" s="36" t="str">
        <f t="shared" si="31"/>
        <v/>
      </c>
      <c r="T2041" s="39"/>
      <c r="U2041" s="39"/>
      <c r="V2041" s="39"/>
    </row>
    <row r="2042" spans="1:22" s="17" customFormat="1" ht="14.25" thickBot="1">
      <c r="A2042" s="39"/>
      <c r="B2042" s="64"/>
      <c r="C2042" s="39"/>
      <c r="D2042" s="64"/>
      <c r="E2042" s="39"/>
      <c r="F2042" s="25"/>
      <c r="G2042" s="23"/>
      <c r="H2042" s="25"/>
      <c r="I2042" s="30" t="str">
        <f>IF(LEN(F2042)*LEN(G2042)*LEN(H2042)=0,"",VLOOKUP(F2042&amp;G2042&amp;H2042,品类代码!$D:$E,2,0))</f>
        <v/>
      </c>
      <c r="J2042" s="31" t="str">
        <f>IF(LEN(I2042)=0,"",VLOOKUP(I2042,品类代码!$E:$F,2,0))</f>
        <v/>
      </c>
      <c r="K2042" s="30" t="str">
        <f>IF(LEN(J2042)=0,"",VLOOKUP(J2042,品类代码!$F:$G,2,0))</f>
        <v/>
      </c>
      <c r="L2042" s="64"/>
      <c r="M2042" s="39"/>
      <c r="N2042" s="39"/>
      <c r="O2042" s="39"/>
      <c r="P2042" s="39"/>
      <c r="Q2042" s="39"/>
      <c r="R2042" s="39"/>
      <c r="S2042" s="36" t="str">
        <f t="shared" si="31"/>
        <v/>
      </c>
      <c r="T2042" s="39"/>
      <c r="U2042" s="39"/>
      <c r="V2042" s="39"/>
    </row>
    <row r="2043" spans="1:22" s="17" customFormat="1" ht="14.25" thickBot="1">
      <c r="A2043" s="39"/>
      <c r="B2043" s="64"/>
      <c r="C2043" s="39"/>
      <c r="D2043" s="64"/>
      <c r="E2043" s="39"/>
      <c r="F2043" s="25"/>
      <c r="G2043" s="23"/>
      <c r="H2043" s="25"/>
      <c r="I2043" s="30" t="str">
        <f>IF(LEN(F2043)*LEN(G2043)*LEN(H2043)=0,"",VLOOKUP(F2043&amp;G2043&amp;H2043,品类代码!$D:$E,2,0))</f>
        <v/>
      </c>
      <c r="J2043" s="31" t="str">
        <f>IF(LEN(I2043)=0,"",VLOOKUP(I2043,品类代码!$E:$F,2,0))</f>
        <v/>
      </c>
      <c r="K2043" s="30" t="str">
        <f>IF(LEN(J2043)=0,"",VLOOKUP(J2043,品类代码!$F:$G,2,0))</f>
        <v/>
      </c>
      <c r="L2043" s="64"/>
      <c r="M2043" s="39"/>
      <c r="N2043" s="39"/>
      <c r="O2043" s="39"/>
      <c r="P2043" s="39"/>
      <c r="Q2043" s="39"/>
      <c r="R2043" s="39"/>
      <c r="S2043" s="36" t="str">
        <f t="shared" si="31"/>
        <v/>
      </c>
      <c r="T2043" s="39"/>
      <c r="U2043" s="39"/>
      <c r="V2043" s="39"/>
    </row>
    <row r="2044" spans="1:22" s="17" customFormat="1" ht="14.25" thickBot="1">
      <c r="A2044" s="39"/>
      <c r="B2044" s="64"/>
      <c r="C2044" s="39"/>
      <c r="D2044" s="64"/>
      <c r="E2044" s="39"/>
      <c r="F2044" s="25"/>
      <c r="G2044" s="23"/>
      <c r="H2044" s="25"/>
      <c r="I2044" s="30" t="str">
        <f>IF(LEN(F2044)*LEN(G2044)*LEN(H2044)=0,"",VLOOKUP(F2044&amp;G2044&amp;H2044,品类代码!$D:$E,2,0))</f>
        <v/>
      </c>
      <c r="J2044" s="31" t="str">
        <f>IF(LEN(I2044)=0,"",VLOOKUP(I2044,品类代码!$E:$F,2,0))</f>
        <v/>
      </c>
      <c r="K2044" s="30" t="str">
        <f>IF(LEN(J2044)=0,"",VLOOKUP(J2044,品类代码!$F:$G,2,0))</f>
        <v/>
      </c>
      <c r="L2044" s="64"/>
      <c r="M2044" s="39"/>
      <c r="N2044" s="39"/>
      <c r="O2044" s="39"/>
      <c r="P2044" s="39"/>
      <c r="Q2044" s="39"/>
      <c r="R2044" s="39"/>
      <c r="S2044" s="36" t="str">
        <f t="shared" si="31"/>
        <v/>
      </c>
      <c r="T2044" s="39"/>
      <c r="U2044" s="39"/>
      <c r="V2044" s="39"/>
    </row>
    <row r="2045" spans="1:22" s="17" customFormat="1" ht="14.25" thickBot="1">
      <c r="A2045" s="39"/>
      <c r="B2045" s="64"/>
      <c r="C2045" s="39"/>
      <c r="D2045" s="64"/>
      <c r="E2045" s="39"/>
      <c r="F2045" s="25"/>
      <c r="G2045" s="23"/>
      <c r="H2045" s="25"/>
      <c r="I2045" s="30" t="str">
        <f>IF(LEN(F2045)*LEN(G2045)*LEN(H2045)=0,"",VLOOKUP(F2045&amp;G2045&amp;H2045,品类代码!$D:$E,2,0))</f>
        <v/>
      </c>
      <c r="J2045" s="31" t="str">
        <f>IF(LEN(I2045)=0,"",VLOOKUP(I2045,品类代码!$E:$F,2,0))</f>
        <v/>
      </c>
      <c r="K2045" s="30" t="str">
        <f>IF(LEN(J2045)=0,"",VLOOKUP(J2045,品类代码!$F:$G,2,0))</f>
        <v/>
      </c>
      <c r="L2045" s="64"/>
      <c r="M2045" s="39"/>
      <c r="N2045" s="39"/>
      <c r="O2045" s="39"/>
      <c r="P2045" s="39"/>
      <c r="Q2045" s="39"/>
      <c r="R2045" s="39"/>
      <c r="S2045" s="36" t="str">
        <f t="shared" si="31"/>
        <v/>
      </c>
      <c r="T2045" s="39"/>
      <c r="U2045" s="39"/>
      <c r="V2045" s="39"/>
    </row>
    <row r="2046" spans="1:22" s="17" customFormat="1" ht="14.25" thickBot="1">
      <c r="A2046" s="39"/>
      <c r="B2046" s="64"/>
      <c r="C2046" s="39"/>
      <c r="D2046" s="64"/>
      <c r="E2046" s="39"/>
      <c r="F2046" s="25"/>
      <c r="G2046" s="23"/>
      <c r="H2046" s="25"/>
      <c r="I2046" s="30" t="str">
        <f>IF(LEN(F2046)*LEN(G2046)*LEN(H2046)=0,"",VLOOKUP(F2046&amp;G2046&amp;H2046,品类代码!$D:$E,2,0))</f>
        <v/>
      </c>
      <c r="J2046" s="31" t="str">
        <f>IF(LEN(I2046)=0,"",VLOOKUP(I2046,品类代码!$E:$F,2,0))</f>
        <v/>
      </c>
      <c r="K2046" s="30" t="str">
        <f>IF(LEN(J2046)=0,"",VLOOKUP(J2046,品类代码!$F:$G,2,0))</f>
        <v/>
      </c>
      <c r="L2046" s="64"/>
      <c r="M2046" s="39"/>
      <c r="N2046" s="39"/>
      <c r="O2046" s="39"/>
      <c r="P2046" s="39"/>
      <c r="Q2046" s="39"/>
      <c r="R2046" s="39"/>
      <c r="S2046" s="36" t="str">
        <f t="shared" si="31"/>
        <v/>
      </c>
      <c r="T2046" s="39"/>
      <c r="U2046" s="39"/>
      <c r="V2046" s="39"/>
    </row>
    <row r="2047" spans="1:22" s="17" customFormat="1" ht="14.25" thickBot="1">
      <c r="A2047" s="39"/>
      <c r="B2047" s="64"/>
      <c r="C2047" s="39"/>
      <c r="D2047" s="64"/>
      <c r="E2047" s="39"/>
      <c r="F2047" s="25"/>
      <c r="G2047" s="23"/>
      <c r="H2047" s="25"/>
      <c r="I2047" s="30" t="str">
        <f>IF(LEN(F2047)*LEN(G2047)*LEN(H2047)=0,"",VLOOKUP(F2047&amp;G2047&amp;H2047,品类代码!$D:$E,2,0))</f>
        <v/>
      </c>
      <c r="J2047" s="31" t="str">
        <f>IF(LEN(I2047)=0,"",VLOOKUP(I2047,品类代码!$E:$F,2,0))</f>
        <v/>
      </c>
      <c r="K2047" s="30" t="str">
        <f>IF(LEN(J2047)=0,"",VLOOKUP(J2047,品类代码!$F:$G,2,0))</f>
        <v/>
      </c>
      <c r="L2047" s="64"/>
      <c r="M2047" s="39"/>
      <c r="N2047" s="39"/>
      <c r="O2047" s="39"/>
      <c r="P2047" s="39"/>
      <c r="Q2047" s="39"/>
      <c r="R2047" s="39"/>
      <c r="S2047" s="36" t="str">
        <f t="shared" si="31"/>
        <v/>
      </c>
      <c r="T2047" s="39"/>
      <c r="U2047" s="39"/>
      <c r="V2047" s="39"/>
    </row>
    <row r="2048" spans="1:22" s="17" customFormat="1" ht="14.25" thickBot="1">
      <c r="A2048" s="39"/>
      <c r="B2048" s="64"/>
      <c r="C2048" s="39"/>
      <c r="D2048" s="64"/>
      <c r="E2048" s="39"/>
      <c r="F2048" s="25"/>
      <c r="G2048" s="23"/>
      <c r="H2048" s="25"/>
      <c r="I2048" s="30" t="str">
        <f>IF(LEN(F2048)*LEN(G2048)*LEN(H2048)=0,"",VLOOKUP(F2048&amp;G2048&amp;H2048,品类代码!$D:$E,2,0))</f>
        <v/>
      </c>
      <c r="J2048" s="31" t="str">
        <f>IF(LEN(I2048)=0,"",VLOOKUP(I2048,品类代码!$E:$F,2,0))</f>
        <v/>
      </c>
      <c r="K2048" s="30" t="str">
        <f>IF(LEN(J2048)=0,"",VLOOKUP(J2048,品类代码!$F:$G,2,0))</f>
        <v/>
      </c>
      <c r="L2048" s="64"/>
      <c r="M2048" s="39"/>
      <c r="N2048" s="39"/>
      <c r="O2048" s="39"/>
      <c r="P2048" s="39"/>
      <c r="Q2048" s="39"/>
      <c r="R2048" s="39"/>
      <c r="S2048" s="36" t="str">
        <f t="shared" si="31"/>
        <v/>
      </c>
      <c r="T2048" s="39"/>
      <c r="U2048" s="39"/>
      <c r="V2048" s="39"/>
    </row>
    <row r="2049" spans="1:22" s="17" customFormat="1" ht="14.25" thickBot="1">
      <c r="A2049" s="39"/>
      <c r="B2049" s="64"/>
      <c r="C2049" s="39"/>
      <c r="D2049" s="64"/>
      <c r="E2049" s="39"/>
      <c r="F2049" s="25"/>
      <c r="G2049" s="23"/>
      <c r="H2049" s="25"/>
      <c r="I2049" s="30" t="str">
        <f>IF(LEN(F2049)*LEN(G2049)*LEN(H2049)=0,"",VLOOKUP(F2049&amp;G2049&amp;H2049,品类代码!$D:$E,2,0))</f>
        <v/>
      </c>
      <c r="J2049" s="31" t="str">
        <f>IF(LEN(I2049)=0,"",VLOOKUP(I2049,品类代码!$E:$F,2,0))</f>
        <v/>
      </c>
      <c r="K2049" s="30" t="str">
        <f>IF(LEN(J2049)=0,"",VLOOKUP(J2049,品类代码!$F:$G,2,0))</f>
        <v/>
      </c>
      <c r="L2049" s="64"/>
      <c r="M2049" s="39"/>
      <c r="N2049" s="39"/>
      <c r="O2049" s="39"/>
      <c r="P2049" s="39"/>
      <c r="Q2049" s="39"/>
      <c r="R2049" s="39"/>
      <c r="S2049" s="36" t="str">
        <f t="shared" si="31"/>
        <v/>
      </c>
      <c r="T2049" s="39"/>
      <c r="U2049" s="39"/>
      <c r="V2049" s="39"/>
    </row>
    <row r="2050" spans="1:22" s="17" customFormat="1" ht="14.25" thickBot="1">
      <c r="A2050" s="39"/>
      <c r="B2050" s="64"/>
      <c r="C2050" s="39"/>
      <c r="D2050" s="64"/>
      <c r="E2050" s="39"/>
      <c r="F2050" s="25"/>
      <c r="G2050" s="23"/>
      <c r="H2050" s="25"/>
      <c r="I2050" s="30" t="str">
        <f>IF(LEN(F2050)*LEN(G2050)*LEN(H2050)=0,"",VLOOKUP(F2050&amp;G2050&amp;H2050,品类代码!$D:$E,2,0))</f>
        <v/>
      </c>
      <c r="J2050" s="31" t="str">
        <f>IF(LEN(I2050)=0,"",VLOOKUP(I2050,品类代码!$E:$F,2,0))</f>
        <v/>
      </c>
      <c r="K2050" s="30" t="str">
        <f>IF(LEN(J2050)=0,"",VLOOKUP(J2050,品类代码!$F:$G,2,0))</f>
        <v/>
      </c>
      <c r="L2050" s="64"/>
      <c r="M2050" s="39"/>
      <c r="N2050" s="39"/>
      <c r="O2050" s="39"/>
      <c r="P2050" s="39"/>
      <c r="Q2050" s="39"/>
      <c r="R2050" s="39"/>
      <c r="S2050" s="36" t="str">
        <f t="shared" si="31"/>
        <v/>
      </c>
      <c r="T2050" s="39"/>
      <c r="U2050" s="39"/>
      <c r="V2050" s="39"/>
    </row>
    <row r="2051" spans="1:22" s="17" customFormat="1" ht="14.25" thickBot="1">
      <c r="A2051" s="39"/>
      <c r="B2051" s="64"/>
      <c r="C2051" s="39"/>
      <c r="D2051" s="64"/>
      <c r="E2051" s="39"/>
      <c r="F2051" s="25"/>
      <c r="G2051" s="23"/>
      <c r="H2051" s="25"/>
      <c r="I2051" s="30" t="str">
        <f>IF(LEN(F2051)*LEN(G2051)*LEN(H2051)=0,"",VLOOKUP(F2051&amp;G2051&amp;H2051,品类代码!$D:$E,2,0))</f>
        <v/>
      </c>
      <c r="J2051" s="31" t="str">
        <f>IF(LEN(I2051)=0,"",VLOOKUP(I2051,品类代码!$E:$F,2,0))</f>
        <v/>
      </c>
      <c r="K2051" s="30" t="str">
        <f>IF(LEN(J2051)=0,"",VLOOKUP(J2051,品类代码!$F:$G,2,0))</f>
        <v/>
      </c>
      <c r="L2051" s="64"/>
      <c r="M2051" s="39"/>
      <c r="N2051" s="39"/>
      <c r="O2051" s="39"/>
      <c r="P2051" s="39"/>
      <c r="Q2051" s="39"/>
      <c r="R2051" s="39"/>
      <c r="S2051" s="36" t="str">
        <f t="shared" si="31"/>
        <v/>
      </c>
      <c r="T2051" s="39"/>
      <c r="U2051" s="39"/>
      <c r="V2051" s="39"/>
    </row>
    <row r="2052" spans="1:22" s="17" customFormat="1" ht="14.25" thickBot="1">
      <c r="A2052" s="39"/>
      <c r="B2052" s="64"/>
      <c r="C2052" s="39"/>
      <c r="D2052" s="64"/>
      <c r="E2052" s="39"/>
      <c r="F2052" s="25"/>
      <c r="G2052" s="23"/>
      <c r="H2052" s="25"/>
      <c r="I2052" s="30" t="str">
        <f>IF(LEN(F2052)*LEN(G2052)*LEN(H2052)=0,"",VLOOKUP(F2052&amp;G2052&amp;H2052,品类代码!$D:$E,2,0))</f>
        <v/>
      </c>
      <c r="J2052" s="31" t="str">
        <f>IF(LEN(I2052)=0,"",VLOOKUP(I2052,品类代码!$E:$F,2,0))</f>
        <v/>
      </c>
      <c r="K2052" s="30" t="str">
        <f>IF(LEN(J2052)=0,"",VLOOKUP(J2052,品类代码!$F:$G,2,0))</f>
        <v/>
      </c>
      <c r="L2052" s="64"/>
      <c r="M2052" s="39"/>
      <c r="N2052" s="39"/>
      <c r="O2052" s="39"/>
      <c r="P2052" s="39"/>
      <c r="Q2052" s="39"/>
      <c r="R2052" s="39"/>
      <c r="S2052" s="36" t="str">
        <f t="shared" si="31"/>
        <v/>
      </c>
      <c r="T2052" s="39"/>
      <c r="U2052" s="39"/>
      <c r="V2052" s="39"/>
    </row>
    <row r="2053" spans="1:22" s="17" customFormat="1" ht="14.25" thickBot="1">
      <c r="A2053" s="39"/>
      <c r="B2053" s="64"/>
      <c r="C2053" s="39"/>
      <c r="D2053" s="64"/>
      <c r="E2053" s="39"/>
      <c r="F2053" s="25"/>
      <c r="G2053" s="23"/>
      <c r="H2053" s="25"/>
      <c r="I2053" s="30" t="str">
        <f>IF(LEN(F2053)*LEN(G2053)*LEN(H2053)=0,"",VLOOKUP(F2053&amp;G2053&amp;H2053,品类代码!$D:$E,2,0))</f>
        <v/>
      </c>
      <c r="J2053" s="31" t="str">
        <f>IF(LEN(I2053)=0,"",VLOOKUP(I2053,品类代码!$E:$F,2,0))</f>
        <v/>
      </c>
      <c r="K2053" s="30" t="str">
        <f>IF(LEN(J2053)=0,"",VLOOKUP(J2053,品类代码!$F:$G,2,0))</f>
        <v/>
      </c>
      <c r="L2053" s="64"/>
      <c r="M2053" s="39"/>
      <c r="N2053" s="39"/>
      <c r="O2053" s="39"/>
      <c r="P2053" s="39"/>
      <c r="Q2053" s="39"/>
      <c r="R2053" s="39"/>
      <c r="S2053" s="36" t="str">
        <f t="shared" si="31"/>
        <v/>
      </c>
      <c r="T2053" s="39"/>
      <c r="U2053" s="39"/>
      <c r="V2053" s="39"/>
    </row>
    <row r="2054" spans="1:22" s="17" customFormat="1" ht="14.25" thickBot="1">
      <c r="A2054" s="39"/>
      <c r="B2054" s="64"/>
      <c r="C2054" s="39"/>
      <c r="D2054" s="64"/>
      <c r="E2054" s="39"/>
      <c r="F2054" s="25"/>
      <c r="G2054" s="23"/>
      <c r="H2054" s="25"/>
      <c r="I2054" s="30" t="str">
        <f>IF(LEN(F2054)*LEN(G2054)*LEN(H2054)=0,"",VLOOKUP(F2054&amp;G2054&amp;H2054,品类代码!$D:$E,2,0))</f>
        <v/>
      </c>
      <c r="J2054" s="31" t="str">
        <f>IF(LEN(I2054)=0,"",VLOOKUP(I2054,品类代码!$E:$F,2,0))</f>
        <v/>
      </c>
      <c r="K2054" s="30" t="str">
        <f>IF(LEN(J2054)=0,"",VLOOKUP(J2054,品类代码!$F:$G,2,0))</f>
        <v/>
      </c>
      <c r="L2054" s="64"/>
      <c r="M2054" s="39"/>
      <c r="N2054" s="39"/>
      <c r="O2054" s="39"/>
      <c r="P2054" s="39"/>
      <c r="Q2054" s="39"/>
      <c r="R2054" s="39"/>
      <c r="S2054" s="36" t="str">
        <f t="shared" ref="S2054:S2117" si="32">IF(LEN($B$3)*LEN(H2054)*LEN(B2054)*LEN(D2054)*LEN(L2054)=0,"",$B$3&amp;"-"&amp;H2054&amp;"-"&amp;B2054&amp;"-"&amp;D2054&amp;"-"&amp;IF(LEN(M2054)=0,L2054,IF(LEN(N2054)*LEN(M2054)&gt;0,M2054&amp;"("&amp;L2054&amp;")"&amp;N2054,M2054&amp;"("&amp;L2054&amp;")")))</f>
        <v/>
      </c>
      <c r="T2054" s="39"/>
      <c r="U2054" s="39"/>
      <c r="V2054" s="39"/>
    </row>
    <row r="2055" spans="1:22" s="17" customFormat="1" ht="14.25" thickBot="1">
      <c r="A2055" s="39"/>
      <c r="B2055" s="64"/>
      <c r="C2055" s="39"/>
      <c r="D2055" s="64"/>
      <c r="E2055" s="39"/>
      <c r="F2055" s="25"/>
      <c r="G2055" s="23"/>
      <c r="H2055" s="25"/>
      <c r="I2055" s="30" t="str">
        <f>IF(LEN(F2055)*LEN(G2055)*LEN(H2055)=0,"",VLOOKUP(F2055&amp;G2055&amp;H2055,品类代码!$D:$E,2,0))</f>
        <v/>
      </c>
      <c r="J2055" s="31" t="str">
        <f>IF(LEN(I2055)=0,"",VLOOKUP(I2055,品类代码!$E:$F,2,0))</f>
        <v/>
      </c>
      <c r="K2055" s="30" t="str">
        <f>IF(LEN(J2055)=0,"",VLOOKUP(J2055,品类代码!$F:$G,2,0))</f>
        <v/>
      </c>
      <c r="L2055" s="64"/>
      <c r="M2055" s="39"/>
      <c r="N2055" s="39"/>
      <c r="O2055" s="39"/>
      <c r="P2055" s="39"/>
      <c r="Q2055" s="39"/>
      <c r="R2055" s="39"/>
      <c r="S2055" s="36" t="str">
        <f t="shared" si="32"/>
        <v/>
      </c>
      <c r="T2055" s="39"/>
      <c r="U2055" s="39"/>
      <c r="V2055" s="39"/>
    </row>
    <row r="2056" spans="1:22" s="17" customFormat="1" ht="14.25" thickBot="1">
      <c r="A2056" s="39"/>
      <c r="B2056" s="64"/>
      <c r="C2056" s="39"/>
      <c r="D2056" s="64"/>
      <c r="E2056" s="39"/>
      <c r="F2056" s="25"/>
      <c r="G2056" s="23"/>
      <c r="H2056" s="25"/>
      <c r="I2056" s="30" t="str">
        <f>IF(LEN(F2056)*LEN(G2056)*LEN(H2056)=0,"",VLOOKUP(F2056&amp;G2056&amp;H2056,品类代码!$D:$E,2,0))</f>
        <v/>
      </c>
      <c r="J2056" s="31" t="str">
        <f>IF(LEN(I2056)=0,"",VLOOKUP(I2056,品类代码!$E:$F,2,0))</f>
        <v/>
      </c>
      <c r="K2056" s="30" t="str">
        <f>IF(LEN(J2056)=0,"",VLOOKUP(J2056,品类代码!$F:$G,2,0))</f>
        <v/>
      </c>
      <c r="L2056" s="64"/>
      <c r="M2056" s="39"/>
      <c r="N2056" s="39"/>
      <c r="O2056" s="39"/>
      <c r="P2056" s="39"/>
      <c r="Q2056" s="39"/>
      <c r="R2056" s="39"/>
      <c r="S2056" s="36" t="str">
        <f t="shared" si="32"/>
        <v/>
      </c>
      <c r="T2056" s="39"/>
      <c r="U2056" s="39"/>
      <c r="V2056" s="39"/>
    </row>
    <row r="2057" spans="1:22" s="17" customFormat="1" ht="14.25" thickBot="1">
      <c r="A2057" s="39"/>
      <c r="B2057" s="64"/>
      <c r="C2057" s="39"/>
      <c r="D2057" s="64"/>
      <c r="E2057" s="39"/>
      <c r="F2057" s="25"/>
      <c r="G2057" s="23"/>
      <c r="H2057" s="25"/>
      <c r="I2057" s="30" t="str">
        <f>IF(LEN(F2057)*LEN(G2057)*LEN(H2057)=0,"",VLOOKUP(F2057&amp;G2057&amp;H2057,品类代码!$D:$E,2,0))</f>
        <v/>
      </c>
      <c r="J2057" s="31" t="str">
        <f>IF(LEN(I2057)=0,"",VLOOKUP(I2057,品类代码!$E:$F,2,0))</f>
        <v/>
      </c>
      <c r="K2057" s="30" t="str">
        <f>IF(LEN(J2057)=0,"",VLOOKUP(J2057,品类代码!$F:$G,2,0))</f>
        <v/>
      </c>
      <c r="L2057" s="64"/>
      <c r="M2057" s="39"/>
      <c r="N2057" s="39"/>
      <c r="O2057" s="39"/>
      <c r="P2057" s="39"/>
      <c r="Q2057" s="39"/>
      <c r="R2057" s="39"/>
      <c r="S2057" s="36" t="str">
        <f t="shared" si="32"/>
        <v/>
      </c>
      <c r="T2057" s="39"/>
      <c r="U2057" s="39"/>
      <c r="V2057" s="39"/>
    </row>
    <row r="2058" spans="1:22" s="17" customFormat="1" ht="14.25" thickBot="1">
      <c r="A2058" s="39"/>
      <c r="B2058" s="64"/>
      <c r="C2058" s="39"/>
      <c r="D2058" s="64"/>
      <c r="E2058" s="39"/>
      <c r="F2058" s="25"/>
      <c r="G2058" s="23"/>
      <c r="H2058" s="25"/>
      <c r="I2058" s="30" t="str">
        <f>IF(LEN(F2058)*LEN(G2058)*LEN(H2058)=0,"",VLOOKUP(F2058&amp;G2058&amp;H2058,品类代码!$D:$E,2,0))</f>
        <v/>
      </c>
      <c r="J2058" s="31" t="str">
        <f>IF(LEN(I2058)=0,"",VLOOKUP(I2058,品类代码!$E:$F,2,0))</f>
        <v/>
      </c>
      <c r="K2058" s="30" t="str">
        <f>IF(LEN(J2058)=0,"",VLOOKUP(J2058,品类代码!$F:$G,2,0))</f>
        <v/>
      </c>
      <c r="L2058" s="64"/>
      <c r="M2058" s="39"/>
      <c r="N2058" s="39"/>
      <c r="O2058" s="39"/>
      <c r="P2058" s="39"/>
      <c r="Q2058" s="39"/>
      <c r="R2058" s="39"/>
      <c r="S2058" s="36" t="str">
        <f t="shared" si="32"/>
        <v/>
      </c>
      <c r="T2058" s="39"/>
      <c r="U2058" s="39"/>
      <c r="V2058" s="39"/>
    </row>
    <row r="2059" spans="1:22" s="17" customFormat="1" ht="14.25" thickBot="1">
      <c r="A2059" s="39"/>
      <c r="B2059" s="64"/>
      <c r="C2059" s="39"/>
      <c r="D2059" s="64"/>
      <c r="E2059" s="39"/>
      <c r="F2059" s="25"/>
      <c r="G2059" s="23"/>
      <c r="H2059" s="25"/>
      <c r="I2059" s="30" t="str">
        <f>IF(LEN(F2059)*LEN(G2059)*LEN(H2059)=0,"",VLOOKUP(F2059&amp;G2059&amp;H2059,品类代码!$D:$E,2,0))</f>
        <v/>
      </c>
      <c r="J2059" s="31" t="str">
        <f>IF(LEN(I2059)=0,"",VLOOKUP(I2059,品类代码!$E:$F,2,0))</f>
        <v/>
      </c>
      <c r="K2059" s="30" t="str">
        <f>IF(LEN(J2059)=0,"",VLOOKUP(J2059,品类代码!$F:$G,2,0))</f>
        <v/>
      </c>
      <c r="L2059" s="64"/>
      <c r="M2059" s="39"/>
      <c r="N2059" s="39"/>
      <c r="O2059" s="39"/>
      <c r="P2059" s="39"/>
      <c r="Q2059" s="39"/>
      <c r="R2059" s="39"/>
      <c r="S2059" s="36" t="str">
        <f t="shared" si="32"/>
        <v/>
      </c>
      <c r="T2059" s="39"/>
      <c r="U2059" s="39"/>
      <c r="V2059" s="39"/>
    </row>
    <row r="2060" spans="1:22" s="17" customFormat="1" ht="14.25" thickBot="1">
      <c r="A2060" s="39"/>
      <c r="B2060" s="64"/>
      <c r="C2060" s="39"/>
      <c r="D2060" s="64"/>
      <c r="E2060" s="39"/>
      <c r="F2060" s="25"/>
      <c r="G2060" s="23"/>
      <c r="H2060" s="25"/>
      <c r="I2060" s="30" t="str">
        <f>IF(LEN(F2060)*LEN(G2060)*LEN(H2060)=0,"",VLOOKUP(F2060&amp;G2060&amp;H2060,品类代码!$D:$E,2,0))</f>
        <v/>
      </c>
      <c r="J2060" s="31" t="str">
        <f>IF(LEN(I2060)=0,"",VLOOKUP(I2060,品类代码!$E:$F,2,0))</f>
        <v/>
      </c>
      <c r="K2060" s="30" t="str">
        <f>IF(LEN(J2060)=0,"",VLOOKUP(J2060,品类代码!$F:$G,2,0))</f>
        <v/>
      </c>
      <c r="L2060" s="64"/>
      <c r="M2060" s="39"/>
      <c r="N2060" s="39"/>
      <c r="O2060" s="39"/>
      <c r="P2060" s="39"/>
      <c r="Q2060" s="39"/>
      <c r="R2060" s="39"/>
      <c r="S2060" s="36" t="str">
        <f t="shared" si="32"/>
        <v/>
      </c>
      <c r="T2060" s="39"/>
      <c r="U2060" s="39"/>
      <c r="V2060" s="39"/>
    </row>
    <row r="2061" spans="1:22" s="17" customFormat="1" ht="14.25" thickBot="1">
      <c r="A2061" s="39"/>
      <c r="B2061" s="64"/>
      <c r="C2061" s="39"/>
      <c r="D2061" s="64"/>
      <c r="E2061" s="39"/>
      <c r="F2061" s="25"/>
      <c r="G2061" s="23"/>
      <c r="H2061" s="25"/>
      <c r="I2061" s="30" t="str">
        <f>IF(LEN(F2061)*LEN(G2061)*LEN(H2061)=0,"",VLOOKUP(F2061&amp;G2061&amp;H2061,品类代码!$D:$E,2,0))</f>
        <v/>
      </c>
      <c r="J2061" s="31" t="str">
        <f>IF(LEN(I2061)=0,"",VLOOKUP(I2061,品类代码!$E:$F,2,0))</f>
        <v/>
      </c>
      <c r="K2061" s="30" t="str">
        <f>IF(LEN(J2061)=0,"",VLOOKUP(J2061,品类代码!$F:$G,2,0))</f>
        <v/>
      </c>
      <c r="L2061" s="64"/>
      <c r="M2061" s="39"/>
      <c r="N2061" s="39"/>
      <c r="O2061" s="39"/>
      <c r="P2061" s="39"/>
      <c r="Q2061" s="39"/>
      <c r="R2061" s="39"/>
      <c r="S2061" s="36" t="str">
        <f t="shared" si="32"/>
        <v/>
      </c>
      <c r="T2061" s="39"/>
      <c r="U2061" s="39"/>
      <c r="V2061" s="39"/>
    </row>
    <row r="2062" spans="1:22" s="17" customFormat="1" ht="14.25" thickBot="1">
      <c r="A2062" s="39"/>
      <c r="B2062" s="64"/>
      <c r="C2062" s="39"/>
      <c r="D2062" s="64"/>
      <c r="E2062" s="39"/>
      <c r="F2062" s="25"/>
      <c r="G2062" s="23"/>
      <c r="H2062" s="25"/>
      <c r="I2062" s="30" t="str">
        <f>IF(LEN(F2062)*LEN(G2062)*LEN(H2062)=0,"",VLOOKUP(F2062&amp;G2062&amp;H2062,品类代码!$D:$E,2,0))</f>
        <v/>
      </c>
      <c r="J2062" s="31" t="str">
        <f>IF(LEN(I2062)=0,"",VLOOKUP(I2062,品类代码!$E:$F,2,0))</f>
        <v/>
      </c>
      <c r="K2062" s="30" t="str">
        <f>IF(LEN(J2062)=0,"",VLOOKUP(J2062,品类代码!$F:$G,2,0))</f>
        <v/>
      </c>
      <c r="L2062" s="64"/>
      <c r="M2062" s="39"/>
      <c r="N2062" s="39"/>
      <c r="O2062" s="39"/>
      <c r="P2062" s="39"/>
      <c r="Q2062" s="39"/>
      <c r="R2062" s="39"/>
      <c r="S2062" s="36" t="str">
        <f t="shared" si="32"/>
        <v/>
      </c>
      <c r="T2062" s="39"/>
      <c r="U2062" s="39"/>
      <c r="V2062" s="39"/>
    </row>
    <row r="2063" spans="1:22" s="17" customFormat="1" ht="14.25" thickBot="1">
      <c r="A2063" s="39"/>
      <c r="B2063" s="64"/>
      <c r="C2063" s="39"/>
      <c r="D2063" s="64"/>
      <c r="E2063" s="39"/>
      <c r="F2063" s="25"/>
      <c r="G2063" s="23"/>
      <c r="H2063" s="25"/>
      <c r="I2063" s="30" t="str">
        <f>IF(LEN(F2063)*LEN(G2063)*LEN(H2063)=0,"",VLOOKUP(F2063&amp;G2063&amp;H2063,品类代码!$D:$E,2,0))</f>
        <v/>
      </c>
      <c r="J2063" s="31" t="str">
        <f>IF(LEN(I2063)=0,"",VLOOKUP(I2063,品类代码!$E:$F,2,0))</f>
        <v/>
      </c>
      <c r="K2063" s="30" t="str">
        <f>IF(LEN(J2063)=0,"",VLOOKUP(J2063,品类代码!$F:$G,2,0))</f>
        <v/>
      </c>
      <c r="L2063" s="64"/>
      <c r="M2063" s="39"/>
      <c r="N2063" s="39"/>
      <c r="O2063" s="39"/>
      <c r="P2063" s="39"/>
      <c r="Q2063" s="39"/>
      <c r="R2063" s="39"/>
      <c r="S2063" s="36" t="str">
        <f t="shared" si="32"/>
        <v/>
      </c>
      <c r="T2063" s="39"/>
      <c r="U2063" s="39"/>
      <c r="V2063" s="39"/>
    </row>
    <row r="2064" spans="1:22" s="17" customFormat="1" ht="14.25" thickBot="1">
      <c r="A2064" s="39"/>
      <c r="B2064" s="64"/>
      <c r="C2064" s="39"/>
      <c r="D2064" s="64"/>
      <c r="E2064" s="39"/>
      <c r="F2064" s="25"/>
      <c r="G2064" s="23"/>
      <c r="H2064" s="25"/>
      <c r="I2064" s="30" t="str">
        <f>IF(LEN(F2064)*LEN(G2064)*LEN(H2064)=0,"",VLOOKUP(F2064&amp;G2064&amp;H2064,品类代码!$D:$E,2,0))</f>
        <v/>
      </c>
      <c r="J2064" s="31" t="str">
        <f>IF(LEN(I2064)=0,"",VLOOKUP(I2064,品类代码!$E:$F,2,0))</f>
        <v/>
      </c>
      <c r="K2064" s="30" t="str">
        <f>IF(LEN(J2064)=0,"",VLOOKUP(J2064,品类代码!$F:$G,2,0))</f>
        <v/>
      </c>
      <c r="L2064" s="64"/>
      <c r="M2064" s="39"/>
      <c r="N2064" s="39"/>
      <c r="O2064" s="39"/>
      <c r="P2064" s="39"/>
      <c r="Q2064" s="39"/>
      <c r="R2064" s="39"/>
      <c r="S2064" s="36" t="str">
        <f t="shared" si="32"/>
        <v/>
      </c>
      <c r="T2064" s="39"/>
      <c r="U2064" s="39"/>
      <c r="V2064" s="39"/>
    </row>
    <row r="2065" spans="1:22" s="17" customFormat="1" ht="14.25" thickBot="1">
      <c r="A2065" s="39"/>
      <c r="B2065" s="64"/>
      <c r="C2065" s="39"/>
      <c r="D2065" s="64"/>
      <c r="E2065" s="39"/>
      <c r="F2065" s="25"/>
      <c r="G2065" s="23"/>
      <c r="H2065" s="25"/>
      <c r="I2065" s="30" t="str">
        <f>IF(LEN(F2065)*LEN(G2065)*LEN(H2065)=0,"",VLOOKUP(F2065&amp;G2065&amp;H2065,品类代码!$D:$E,2,0))</f>
        <v/>
      </c>
      <c r="J2065" s="31" t="str">
        <f>IF(LEN(I2065)=0,"",VLOOKUP(I2065,品类代码!$E:$F,2,0))</f>
        <v/>
      </c>
      <c r="K2065" s="30" t="str">
        <f>IF(LEN(J2065)=0,"",VLOOKUP(J2065,品类代码!$F:$G,2,0))</f>
        <v/>
      </c>
      <c r="L2065" s="64"/>
      <c r="M2065" s="39"/>
      <c r="N2065" s="39"/>
      <c r="O2065" s="39"/>
      <c r="P2065" s="39"/>
      <c r="Q2065" s="39"/>
      <c r="R2065" s="39"/>
      <c r="S2065" s="36" t="str">
        <f t="shared" si="32"/>
        <v/>
      </c>
      <c r="T2065" s="39"/>
      <c r="U2065" s="39"/>
      <c r="V2065" s="39"/>
    </row>
    <row r="2066" spans="1:22" s="17" customFormat="1" ht="14.25" thickBot="1">
      <c r="A2066" s="39"/>
      <c r="B2066" s="64"/>
      <c r="C2066" s="39"/>
      <c r="D2066" s="64"/>
      <c r="E2066" s="39"/>
      <c r="F2066" s="25"/>
      <c r="G2066" s="23"/>
      <c r="H2066" s="25"/>
      <c r="I2066" s="30" t="str">
        <f>IF(LEN(F2066)*LEN(G2066)*LEN(H2066)=0,"",VLOOKUP(F2066&amp;G2066&amp;H2066,品类代码!$D:$E,2,0))</f>
        <v/>
      </c>
      <c r="J2066" s="31" t="str">
        <f>IF(LEN(I2066)=0,"",VLOOKUP(I2066,品类代码!$E:$F,2,0))</f>
        <v/>
      </c>
      <c r="K2066" s="30" t="str">
        <f>IF(LEN(J2066)=0,"",VLOOKUP(J2066,品类代码!$F:$G,2,0))</f>
        <v/>
      </c>
      <c r="L2066" s="64"/>
      <c r="M2066" s="39"/>
      <c r="N2066" s="39"/>
      <c r="O2066" s="39"/>
      <c r="P2066" s="39"/>
      <c r="Q2066" s="39"/>
      <c r="R2066" s="39"/>
      <c r="S2066" s="36" t="str">
        <f t="shared" si="32"/>
        <v/>
      </c>
      <c r="T2066" s="39"/>
      <c r="U2066" s="39"/>
      <c r="V2066" s="39"/>
    </row>
    <row r="2067" spans="1:22" s="17" customFormat="1" ht="14.25" thickBot="1">
      <c r="A2067" s="39"/>
      <c r="B2067" s="64"/>
      <c r="C2067" s="39"/>
      <c r="D2067" s="64"/>
      <c r="E2067" s="39"/>
      <c r="F2067" s="25"/>
      <c r="G2067" s="23"/>
      <c r="H2067" s="25"/>
      <c r="I2067" s="30" t="str">
        <f>IF(LEN(F2067)*LEN(G2067)*LEN(H2067)=0,"",VLOOKUP(F2067&amp;G2067&amp;H2067,品类代码!$D:$E,2,0))</f>
        <v/>
      </c>
      <c r="J2067" s="31" t="str">
        <f>IF(LEN(I2067)=0,"",VLOOKUP(I2067,品类代码!$E:$F,2,0))</f>
        <v/>
      </c>
      <c r="K2067" s="30" t="str">
        <f>IF(LEN(J2067)=0,"",VLOOKUP(J2067,品类代码!$F:$G,2,0))</f>
        <v/>
      </c>
      <c r="L2067" s="64"/>
      <c r="M2067" s="39"/>
      <c r="N2067" s="39"/>
      <c r="O2067" s="39"/>
      <c r="P2067" s="39"/>
      <c r="Q2067" s="39"/>
      <c r="R2067" s="39"/>
      <c r="S2067" s="36" t="str">
        <f t="shared" si="32"/>
        <v/>
      </c>
      <c r="T2067" s="39"/>
      <c r="U2067" s="39"/>
      <c r="V2067" s="39"/>
    </row>
    <row r="2068" spans="1:22" s="17" customFormat="1" ht="14.25" thickBot="1">
      <c r="A2068" s="39"/>
      <c r="B2068" s="64"/>
      <c r="C2068" s="39"/>
      <c r="D2068" s="64"/>
      <c r="E2068" s="39"/>
      <c r="F2068" s="25"/>
      <c r="G2068" s="23"/>
      <c r="H2068" s="25"/>
      <c r="I2068" s="30" t="str">
        <f>IF(LEN(F2068)*LEN(G2068)*LEN(H2068)=0,"",VLOOKUP(F2068&amp;G2068&amp;H2068,品类代码!$D:$E,2,0))</f>
        <v/>
      </c>
      <c r="J2068" s="31" t="str">
        <f>IF(LEN(I2068)=0,"",VLOOKUP(I2068,品类代码!$E:$F,2,0))</f>
        <v/>
      </c>
      <c r="K2068" s="30" t="str">
        <f>IF(LEN(J2068)=0,"",VLOOKUP(J2068,品类代码!$F:$G,2,0))</f>
        <v/>
      </c>
      <c r="L2068" s="64"/>
      <c r="M2068" s="39"/>
      <c r="N2068" s="39"/>
      <c r="O2068" s="39"/>
      <c r="P2068" s="39"/>
      <c r="Q2068" s="39"/>
      <c r="R2068" s="39"/>
      <c r="S2068" s="36" t="str">
        <f t="shared" si="32"/>
        <v/>
      </c>
      <c r="T2068" s="39"/>
      <c r="U2068" s="39"/>
      <c r="V2068" s="39"/>
    </row>
    <row r="2069" spans="1:22" s="17" customFormat="1" ht="14.25" thickBot="1">
      <c r="A2069" s="39"/>
      <c r="B2069" s="64"/>
      <c r="C2069" s="39"/>
      <c r="D2069" s="64"/>
      <c r="E2069" s="39"/>
      <c r="F2069" s="25"/>
      <c r="G2069" s="23"/>
      <c r="H2069" s="25"/>
      <c r="I2069" s="30" t="str">
        <f>IF(LEN(F2069)*LEN(G2069)*LEN(H2069)=0,"",VLOOKUP(F2069&amp;G2069&amp;H2069,品类代码!$D:$E,2,0))</f>
        <v/>
      </c>
      <c r="J2069" s="31" t="str">
        <f>IF(LEN(I2069)=0,"",VLOOKUP(I2069,品类代码!$E:$F,2,0))</f>
        <v/>
      </c>
      <c r="K2069" s="30" t="str">
        <f>IF(LEN(J2069)=0,"",VLOOKUP(J2069,品类代码!$F:$G,2,0))</f>
        <v/>
      </c>
      <c r="L2069" s="64"/>
      <c r="M2069" s="39"/>
      <c r="N2069" s="39"/>
      <c r="O2069" s="39"/>
      <c r="P2069" s="39"/>
      <c r="Q2069" s="39"/>
      <c r="R2069" s="39"/>
      <c r="S2069" s="36" t="str">
        <f t="shared" si="32"/>
        <v/>
      </c>
      <c r="T2069" s="39"/>
      <c r="U2069" s="39"/>
      <c r="V2069" s="39"/>
    </row>
    <row r="2070" spans="1:22" s="17" customFormat="1" ht="14.25" thickBot="1">
      <c r="A2070" s="39"/>
      <c r="B2070" s="64"/>
      <c r="C2070" s="39"/>
      <c r="D2070" s="64"/>
      <c r="E2070" s="39"/>
      <c r="F2070" s="25"/>
      <c r="G2070" s="23"/>
      <c r="H2070" s="25"/>
      <c r="I2070" s="30" t="str">
        <f>IF(LEN(F2070)*LEN(G2070)*LEN(H2070)=0,"",VLOOKUP(F2070&amp;G2070&amp;H2070,品类代码!$D:$E,2,0))</f>
        <v/>
      </c>
      <c r="J2070" s="31" t="str">
        <f>IF(LEN(I2070)=0,"",VLOOKUP(I2070,品类代码!$E:$F,2,0))</f>
        <v/>
      </c>
      <c r="K2070" s="30" t="str">
        <f>IF(LEN(J2070)=0,"",VLOOKUP(J2070,品类代码!$F:$G,2,0))</f>
        <v/>
      </c>
      <c r="L2070" s="64"/>
      <c r="M2070" s="39"/>
      <c r="N2070" s="39"/>
      <c r="O2070" s="39"/>
      <c r="P2070" s="39"/>
      <c r="Q2070" s="39"/>
      <c r="R2070" s="39"/>
      <c r="S2070" s="36" t="str">
        <f t="shared" si="32"/>
        <v/>
      </c>
      <c r="T2070" s="39"/>
      <c r="U2070" s="39"/>
      <c r="V2070" s="39"/>
    </row>
    <row r="2071" spans="1:22" s="17" customFormat="1" ht="14.25" thickBot="1">
      <c r="A2071" s="39"/>
      <c r="B2071" s="64"/>
      <c r="C2071" s="39"/>
      <c r="D2071" s="64"/>
      <c r="E2071" s="39"/>
      <c r="F2071" s="25"/>
      <c r="G2071" s="23"/>
      <c r="H2071" s="25"/>
      <c r="I2071" s="30" t="str">
        <f>IF(LEN(F2071)*LEN(G2071)*LEN(H2071)=0,"",VLOOKUP(F2071&amp;G2071&amp;H2071,品类代码!$D:$E,2,0))</f>
        <v/>
      </c>
      <c r="J2071" s="31" t="str">
        <f>IF(LEN(I2071)=0,"",VLOOKUP(I2071,品类代码!$E:$F,2,0))</f>
        <v/>
      </c>
      <c r="K2071" s="30" t="str">
        <f>IF(LEN(J2071)=0,"",VLOOKUP(J2071,品类代码!$F:$G,2,0))</f>
        <v/>
      </c>
      <c r="L2071" s="64"/>
      <c r="M2071" s="39"/>
      <c r="N2071" s="39"/>
      <c r="O2071" s="39"/>
      <c r="P2071" s="39"/>
      <c r="Q2071" s="39"/>
      <c r="R2071" s="39"/>
      <c r="S2071" s="36" t="str">
        <f t="shared" si="32"/>
        <v/>
      </c>
      <c r="T2071" s="39"/>
      <c r="U2071" s="39"/>
      <c r="V2071" s="39"/>
    </row>
    <row r="2072" spans="1:22" s="17" customFormat="1" ht="14.25" thickBot="1">
      <c r="A2072" s="39"/>
      <c r="B2072" s="64"/>
      <c r="C2072" s="39"/>
      <c r="D2072" s="64"/>
      <c r="E2072" s="39"/>
      <c r="F2072" s="25"/>
      <c r="G2072" s="23"/>
      <c r="H2072" s="25"/>
      <c r="I2072" s="30" t="str">
        <f>IF(LEN(F2072)*LEN(G2072)*LEN(H2072)=0,"",VLOOKUP(F2072&amp;G2072&amp;H2072,品类代码!$D:$E,2,0))</f>
        <v/>
      </c>
      <c r="J2072" s="31" t="str">
        <f>IF(LEN(I2072)=0,"",VLOOKUP(I2072,品类代码!$E:$F,2,0))</f>
        <v/>
      </c>
      <c r="K2072" s="30" t="str">
        <f>IF(LEN(J2072)=0,"",VLOOKUP(J2072,品类代码!$F:$G,2,0))</f>
        <v/>
      </c>
      <c r="L2072" s="64"/>
      <c r="M2072" s="39"/>
      <c r="N2072" s="39"/>
      <c r="O2072" s="39"/>
      <c r="P2072" s="39"/>
      <c r="Q2072" s="39"/>
      <c r="R2072" s="39"/>
      <c r="S2072" s="36" t="str">
        <f t="shared" si="32"/>
        <v/>
      </c>
      <c r="T2072" s="39"/>
      <c r="U2072" s="39"/>
      <c r="V2072" s="39"/>
    </row>
    <row r="2073" spans="1:22" s="17" customFormat="1" ht="14.25" thickBot="1">
      <c r="A2073" s="39"/>
      <c r="B2073" s="64"/>
      <c r="C2073" s="39"/>
      <c r="D2073" s="64"/>
      <c r="E2073" s="39"/>
      <c r="F2073" s="25"/>
      <c r="G2073" s="23"/>
      <c r="H2073" s="25"/>
      <c r="I2073" s="30" t="str">
        <f>IF(LEN(F2073)*LEN(G2073)*LEN(H2073)=0,"",VLOOKUP(F2073&amp;G2073&amp;H2073,品类代码!$D:$E,2,0))</f>
        <v/>
      </c>
      <c r="J2073" s="31" t="str">
        <f>IF(LEN(I2073)=0,"",VLOOKUP(I2073,品类代码!$E:$F,2,0))</f>
        <v/>
      </c>
      <c r="K2073" s="30" t="str">
        <f>IF(LEN(J2073)=0,"",VLOOKUP(J2073,品类代码!$F:$G,2,0))</f>
        <v/>
      </c>
      <c r="L2073" s="64"/>
      <c r="M2073" s="39"/>
      <c r="N2073" s="39"/>
      <c r="O2073" s="39"/>
      <c r="P2073" s="39"/>
      <c r="Q2073" s="39"/>
      <c r="R2073" s="39"/>
      <c r="S2073" s="36" t="str">
        <f t="shared" si="32"/>
        <v/>
      </c>
      <c r="T2073" s="39"/>
      <c r="U2073" s="39"/>
      <c r="V2073" s="39"/>
    </row>
    <row r="2074" spans="1:22" s="17" customFormat="1" ht="14.25" thickBot="1">
      <c r="A2074" s="39"/>
      <c r="B2074" s="64"/>
      <c r="C2074" s="39"/>
      <c r="D2074" s="64"/>
      <c r="E2074" s="39"/>
      <c r="F2074" s="25"/>
      <c r="G2074" s="23"/>
      <c r="H2074" s="25"/>
      <c r="I2074" s="30" t="str">
        <f>IF(LEN(F2074)*LEN(G2074)*LEN(H2074)=0,"",VLOOKUP(F2074&amp;G2074&amp;H2074,品类代码!$D:$E,2,0))</f>
        <v/>
      </c>
      <c r="J2074" s="31" t="str">
        <f>IF(LEN(I2074)=0,"",VLOOKUP(I2074,品类代码!$E:$F,2,0))</f>
        <v/>
      </c>
      <c r="K2074" s="30" t="str">
        <f>IF(LEN(J2074)=0,"",VLOOKUP(J2074,品类代码!$F:$G,2,0))</f>
        <v/>
      </c>
      <c r="L2074" s="64"/>
      <c r="M2074" s="39"/>
      <c r="N2074" s="39"/>
      <c r="O2074" s="39"/>
      <c r="P2074" s="39"/>
      <c r="Q2074" s="39"/>
      <c r="R2074" s="39"/>
      <c r="S2074" s="36" t="str">
        <f t="shared" si="32"/>
        <v/>
      </c>
      <c r="T2074" s="39"/>
      <c r="U2074" s="39"/>
      <c r="V2074" s="39"/>
    </row>
    <row r="2075" spans="1:22" s="17" customFormat="1" ht="14.25" thickBot="1">
      <c r="A2075" s="39"/>
      <c r="B2075" s="64"/>
      <c r="C2075" s="39"/>
      <c r="D2075" s="64"/>
      <c r="E2075" s="39"/>
      <c r="F2075" s="25"/>
      <c r="G2075" s="23"/>
      <c r="H2075" s="25"/>
      <c r="I2075" s="30" t="str">
        <f>IF(LEN(F2075)*LEN(G2075)*LEN(H2075)=0,"",VLOOKUP(F2075&amp;G2075&amp;H2075,品类代码!$D:$E,2,0))</f>
        <v/>
      </c>
      <c r="J2075" s="31" t="str">
        <f>IF(LEN(I2075)=0,"",VLOOKUP(I2075,品类代码!$E:$F,2,0))</f>
        <v/>
      </c>
      <c r="K2075" s="30" t="str">
        <f>IF(LEN(J2075)=0,"",VLOOKUP(J2075,品类代码!$F:$G,2,0))</f>
        <v/>
      </c>
      <c r="L2075" s="64"/>
      <c r="M2075" s="39"/>
      <c r="N2075" s="39"/>
      <c r="O2075" s="39"/>
      <c r="P2075" s="39"/>
      <c r="Q2075" s="39"/>
      <c r="R2075" s="39"/>
      <c r="S2075" s="36" t="str">
        <f t="shared" si="32"/>
        <v/>
      </c>
      <c r="T2075" s="39"/>
      <c r="U2075" s="39"/>
      <c r="V2075" s="39"/>
    </row>
    <row r="2076" spans="1:22" s="17" customFormat="1" ht="14.25" thickBot="1">
      <c r="A2076" s="39"/>
      <c r="B2076" s="64"/>
      <c r="C2076" s="39"/>
      <c r="D2076" s="64"/>
      <c r="E2076" s="39"/>
      <c r="F2076" s="25"/>
      <c r="G2076" s="23"/>
      <c r="H2076" s="25"/>
      <c r="I2076" s="30" t="str">
        <f>IF(LEN(F2076)*LEN(G2076)*LEN(H2076)=0,"",VLOOKUP(F2076&amp;G2076&amp;H2076,品类代码!$D:$E,2,0))</f>
        <v/>
      </c>
      <c r="J2076" s="31" t="str">
        <f>IF(LEN(I2076)=0,"",VLOOKUP(I2076,品类代码!$E:$F,2,0))</f>
        <v/>
      </c>
      <c r="K2076" s="30" t="str">
        <f>IF(LEN(J2076)=0,"",VLOOKUP(J2076,品类代码!$F:$G,2,0))</f>
        <v/>
      </c>
      <c r="L2076" s="64"/>
      <c r="M2076" s="39"/>
      <c r="N2076" s="39"/>
      <c r="O2076" s="39"/>
      <c r="P2076" s="39"/>
      <c r="Q2076" s="39"/>
      <c r="R2076" s="39"/>
      <c r="S2076" s="36" t="str">
        <f t="shared" si="32"/>
        <v/>
      </c>
      <c r="T2076" s="39"/>
      <c r="U2076" s="39"/>
      <c r="V2076" s="39"/>
    </row>
    <row r="2077" spans="1:22" s="17" customFormat="1" ht="14.25" thickBot="1">
      <c r="A2077" s="39"/>
      <c r="B2077" s="64"/>
      <c r="C2077" s="39"/>
      <c r="D2077" s="64"/>
      <c r="E2077" s="39"/>
      <c r="F2077" s="25"/>
      <c r="G2077" s="23"/>
      <c r="H2077" s="25"/>
      <c r="I2077" s="30" t="str">
        <f>IF(LEN(F2077)*LEN(G2077)*LEN(H2077)=0,"",VLOOKUP(F2077&amp;G2077&amp;H2077,品类代码!$D:$E,2,0))</f>
        <v/>
      </c>
      <c r="J2077" s="31" t="str">
        <f>IF(LEN(I2077)=0,"",VLOOKUP(I2077,品类代码!$E:$F,2,0))</f>
        <v/>
      </c>
      <c r="K2077" s="30" t="str">
        <f>IF(LEN(J2077)=0,"",VLOOKUP(J2077,品类代码!$F:$G,2,0))</f>
        <v/>
      </c>
      <c r="L2077" s="64"/>
      <c r="M2077" s="39"/>
      <c r="N2077" s="39"/>
      <c r="O2077" s="39"/>
      <c r="P2077" s="39"/>
      <c r="Q2077" s="39"/>
      <c r="R2077" s="39"/>
      <c r="S2077" s="36" t="str">
        <f t="shared" si="32"/>
        <v/>
      </c>
      <c r="T2077" s="39"/>
      <c r="U2077" s="39"/>
      <c r="V2077" s="39"/>
    </row>
    <row r="2078" spans="1:22" s="17" customFormat="1" ht="14.25" thickBot="1">
      <c r="A2078" s="39"/>
      <c r="B2078" s="64"/>
      <c r="C2078" s="39"/>
      <c r="D2078" s="64"/>
      <c r="E2078" s="39"/>
      <c r="F2078" s="25"/>
      <c r="G2078" s="23"/>
      <c r="H2078" s="25"/>
      <c r="I2078" s="30" t="str">
        <f>IF(LEN(F2078)*LEN(G2078)*LEN(H2078)=0,"",VLOOKUP(F2078&amp;G2078&amp;H2078,品类代码!$D:$E,2,0))</f>
        <v/>
      </c>
      <c r="J2078" s="31" t="str">
        <f>IF(LEN(I2078)=0,"",VLOOKUP(I2078,品类代码!$E:$F,2,0))</f>
        <v/>
      </c>
      <c r="K2078" s="30" t="str">
        <f>IF(LEN(J2078)=0,"",VLOOKUP(J2078,品类代码!$F:$G,2,0))</f>
        <v/>
      </c>
      <c r="L2078" s="64"/>
      <c r="M2078" s="39"/>
      <c r="N2078" s="39"/>
      <c r="O2078" s="39"/>
      <c r="P2078" s="39"/>
      <c r="Q2078" s="39"/>
      <c r="R2078" s="39"/>
      <c r="S2078" s="36" t="str">
        <f t="shared" si="32"/>
        <v/>
      </c>
      <c r="T2078" s="39"/>
      <c r="U2078" s="39"/>
      <c r="V2078" s="39"/>
    </row>
    <row r="2079" spans="1:22" s="17" customFormat="1" ht="14.25" thickBot="1">
      <c r="A2079" s="39"/>
      <c r="B2079" s="64"/>
      <c r="C2079" s="39"/>
      <c r="D2079" s="64"/>
      <c r="E2079" s="39"/>
      <c r="F2079" s="25"/>
      <c r="G2079" s="23"/>
      <c r="H2079" s="25"/>
      <c r="I2079" s="30" t="str">
        <f>IF(LEN(F2079)*LEN(G2079)*LEN(H2079)=0,"",VLOOKUP(F2079&amp;G2079&amp;H2079,品类代码!$D:$E,2,0))</f>
        <v/>
      </c>
      <c r="J2079" s="31" t="str">
        <f>IF(LEN(I2079)=0,"",VLOOKUP(I2079,品类代码!$E:$F,2,0))</f>
        <v/>
      </c>
      <c r="K2079" s="30" t="str">
        <f>IF(LEN(J2079)=0,"",VLOOKUP(J2079,品类代码!$F:$G,2,0))</f>
        <v/>
      </c>
      <c r="L2079" s="64"/>
      <c r="M2079" s="39"/>
      <c r="N2079" s="39"/>
      <c r="O2079" s="39"/>
      <c r="P2079" s="39"/>
      <c r="Q2079" s="39"/>
      <c r="R2079" s="39"/>
      <c r="S2079" s="36" t="str">
        <f t="shared" si="32"/>
        <v/>
      </c>
      <c r="T2079" s="39"/>
      <c r="U2079" s="39"/>
      <c r="V2079" s="39"/>
    </row>
    <row r="2080" spans="1:22" s="17" customFormat="1" ht="14.25" thickBot="1">
      <c r="A2080" s="39"/>
      <c r="B2080" s="64"/>
      <c r="C2080" s="39"/>
      <c r="D2080" s="64"/>
      <c r="E2080" s="39"/>
      <c r="F2080" s="25"/>
      <c r="G2080" s="23"/>
      <c r="H2080" s="25"/>
      <c r="I2080" s="30" t="str">
        <f>IF(LEN(F2080)*LEN(G2080)*LEN(H2080)=0,"",VLOOKUP(F2080&amp;G2080&amp;H2080,品类代码!$D:$E,2,0))</f>
        <v/>
      </c>
      <c r="J2080" s="31" t="str">
        <f>IF(LEN(I2080)=0,"",VLOOKUP(I2080,品类代码!$E:$F,2,0))</f>
        <v/>
      </c>
      <c r="K2080" s="30" t="str">
        <f>IF(LEN(J2080)=0,"",VLOOKUP(J2080,品类代码!$F:$G,2,0))</f>
        <v/>
      </c>
      <c r="L2080" s="64"/>
      <c r="M2080" s="39"/>
      <c r="N2080" s="39"/>
      <c r="O2080" s="39"/>
      <c r="P2080" s="39"/>
      <c r="Q2080" s="39"/>
      <c r="R2080" s="39"/>
      <c r="S2080" s="36" t="str">
        <f t="shared" si="32"/>
        <v/>
      </c>
      <c r="T2080" s="39"/>
      <c r="U2080" s="39"/>
      <c r="V2080" s="39"/>
    </row>
    <row r="2081" spans="1:22" s="17" customFormat="1" ht="14.25" thickBot="1">
      <c r="A2081" s="39"/>
      <c r="B2081" s="64"/>
      <c r="C2081" s="39"/>
      <c r="D2081" s="64"/>
      <c r="E2081" s="39"/>
      <c r="F2081" s="25"/>
      <c r="G2081" s="23"/>
      <c r="H2081" s="25"/>
      <c r="I2081" s="30" t="str">
        <f>IF(LEN(F2081)*LEN(G2081)*LEN(H2081)=0,"",VLOOKUP(F2081&amp;G2081&amp;H2081,品类代码!$D:$E,2,0))</f>
        <v/>
      </c>
      <c r="J2081" s="31" t="str">
        <f>IF(LEN(I2081)=0,"",VLOOKUP(I2081,品类代码!$E:$F,2,0))</f>
        <v/>
      </c>
      <c r="K2081" s="30" t="str">
        <f>IF(LEN(J2081)=0,"",VLOOKUP(J2081,品类代码!$F:$G,2,0))</f>
        <v/>
      </c>
      <c r="L2081" s="64"/>
      <c r="M2081" s="39"/>
      <c r="N2081" s="39"/>
      <c r="O2081" s="39"/>
      <c r="P2081" s="39"/>
      <c r="Q2081" s="39"/>
      <c r="R2081" s="39"/>
      <c r="S2081" s="36" t="str">
        <f t="shared" si="32"/>
        <v/>
      </c>
      <c r="T2081" s="39"/>
      <c r="U2081" s="39"/>
      <c r="V2081" s="39"/>
    </row>
    <row r="2082" spans="1:22" s="17" customFormat="1" ht="14.25" thickBot="1">
      <c r="A2082" s="39"/>
      <c r="B2082" s="64"/>
      <c r="C2082" s="39"/>
      <c r="D2082" s="64"/>
      <c r="E2082" s="39"/>
      <c r="F2082" s="25"/>
      <c r="G2082" s="23"/>
      <c r="H2082" s="25"/>
      <c r="I2082" s="30" t="str">
        <f>IF(LEN(F2082)*LEN(G2082)*LEN(H2082)=0,"",VLOOKUP(F2082&amp;G2082&amp;H2082,品类代码!$D:$E,2,0))</f>
        <v/>
      </c>
      <c r="J2082" s="31" t="str">
        <f>IF(LEN(I2082)=0,"",VLOOKUP(I2082,品类代码!$E:$F,2,0))</f>
        <v/>
      </c>
      <c r="K2082" s="30" t="str">
        <f>IF(LEN(J2082)=0,"",VLOOKUP(J2082,品类代码!$F:$G,2,0))</f>
        <v/>
      </c>
      <c r="L2082" s="64"/>
      <c r="M2082" s="39"/>
      <c r="N2082" s="39"/>
      <c r="O2082" s="39"/>
      <c r="P2082" s="39"/>
      <c r="Q2082" s="39"/>
      <c r="R2082" s="39"/>
      <c r="S2082" s="36" t="str">
        <f t="shared" si="32"/>
        <v/>
      </c>
      <c r="T2082" s="39"/>
      <c r="U2082" s="39"/>
      <c r="V2082" s="39"/>
    </row>
    <row r="2083" spans="1:22" s="17" customFormat="1" ht="14.25" thickBot="1">
      <c r="A2083" s="39"/>
      <c r="B2083" s="64"/>
      <c r="C2083" s="39"/>
      <c r="D2083" s="64"/>
      <c r="E2083" s="39"/>
      <c r="F2083" s="25"/>
      <c r="G2083" s="23"/>
      <c r="H2083" s="25"/>
      <c r="I2083" s="30" t="str">
        <f>IF(LEN(F2083)*LEN(G2083)*LEN(H2083)=0,"",VLOOKUP(F2083&amp;G2083&amp;H2083,品类代码!$D:$E,2,0))</f>
        <v/>
      </c>
      <c r="J2083" s="31" t="str">
        <f>IF(LEN(I2083)=0,"",VLOOKUP(I2083,品类代码!$E:$F,2,0))</f>
        <v/>
      </c>
      <c r="K2083" s="30" t="str">
        <f>IF(LEN(J2083)=0,"",VLOOKUP(J2083,品类代码!$F:$G,2,0))</f>
        <v/>
      </c>
      <c r="L2083" s="64"/>
      <c r="M2083" s="39"/>
      <c r="N2083" s="39"/>
      <c r="O2083" s="39"/>
      <c r="P2083" s="39"/>
      <c r="Q2083" s="39"/>
      <c r="R2083" s="39"/>
      <c r="S2083" s="36" t="str">
        <f t="shared" si="32"/>
        <v/>
      </c>
      <c r="T2083" s="39"/>
      <c r="U2083" s="39"/>
      <c r="V2083" s="39"/>
    </row>
    <row r="2084" spans="1:22" s="17" customFormat="1" ht="14.25" thickBot="1">
      <c r="A2084" s="39"/>
      <c r="B2084" s="64"/>
      <c r="C2084" s="39"/>
      <c r="D2084" s="64"/>
      <c r="E2084" s="39"/>
      <c r="F2084" s="25"/>
      <c r="G2084" s="23"/>
      <c r="H2084" s="25"/>
      <c r="I2084" s="30" t="str">
        <f>IF(LEN(F2084)*LEN(G2084)*LEN(H2084)=0,"",VLOOKUP(F2084&amp;G2084&amp;H2084,品类代码!$D:$E,2,0))</f>
        <v/>
      </c>
      <c r="J2084" s="31" t="str">
        <f>IF(LEN(I2084)=0,"",VLOOKUP(I2084,品类代码!$E:$F,2,0))</f>
        <v/>
      </c>
      <c r="K2084" s="30" t="str">
        <f>IF(LEN(J2084)=0,"",VLOOKUP(J2084,品类代码!$F:$G,2,0))</f>
        <v/>
      </c>
      <c r="L2084" s="64"/>
      <c r="M2084" s="39"/>
      <c r="N2084" s="39"/>
      <c r="O2084" s="39"/>
      <c r="P2084" s="39"/>
      <c r="Q2084" s="39"/>
      <c r="R2084" s="39"/>
      <c r="S2084" s="36" t="str">
        <f t="shared" si="32"/>
        <v/>
      </c>
      <c r="T2084" s="39"/>
      <c r="U2084" s="39"/>
      <c r="V2084" s="39"/>
    </row>
    <row r="2085" spans="1:22" s="17" customFormat="1" ht="14.25" thickBot="1">
      <c r="A2085" s="39"/>
      <c r="B2085" s="64"/>
      <c r="C2085" s="39"/>
      <c r="D2085" s="64"/>
      <c r="E2085" s="39"/>
      <c r="F2085" s="25"/>
      <c r="G2085" s="23"/>
      <c r="H2085" s="25"/>
      <c r="I2085" s="30" t="str">
        <f>IF(LEN(F2085)*LEN(G2085)*LEN(H2085)=0,"",VLOOKUP(F2085&amp;G2085&amp;H2085,品类代码!$D:$E,2,0))</f>
        <v/>
      </c>
      <c r="J2085" s="31" t="str">
        <f>IF(LEN(I2085)=0,"",VLOOKUP(I2085,品类代码!$E:$F,2,0))</f>
        <v/>
      </c>
      <c r="K2085" s="30" t="str">
        <f>IF(LEN(J2085)=0,"",VLOOKUP(J2085,品类代码!$F:$G,2,0))</f>
        <v/>
      </c>
      <c r="L2085" s="64"/>
      <c r="M2085" s="39"/>
      <c r="N2085" s="39"/>
      <c r="O2085" s="39"/>
      <c r="P2085" s="39"/>
      <c r="Q2085" s="39"/>
      <c r="R2085" s="39"/>
      <c r="S2085" s="36" t="str">
        <f t="shared" si="32"/>
        <v/>
      </c>
      <c r="T2085" s="39"/>
      <c r="U2085" s="39"/>
      <c r="V2085" s="39"/>
    </row>
    <row r="2086" spans="1:22" s="17" customFormat="1" ht="14.25" thickBot="1">
      <c r="A2086" s="39"/>
      <c r="B2086" s="64"/>
      <c r="C2086" s="39"/>
      <c r="D2086" s="64"/>
      <c r="E2086" s="39"/>
      <c r="F2086" s="25"/>
      <c r="G2086" s="23"/>
      <c r="H2086" s="25"/>
      <c r="I2086" s="30" t="str">
        <f>IF(LEN(F2086)*LEN(G2086)*LEN(H2086)=0,"",VLOOKUP(F2086&amp;G2086&amp;H2086,品类代码!$D:$E,2,0))</f>
        <v/>
      </c>
      <c r="J2086" s="31" t="str">
        <f>IF(LEN(I2086)=0,"",VLOOKUP(I2086,品类代码!$E:$F,2,0))</f>
        <v/>
      </c>
      <c r="K2086" s="30" t="str">
        <f>IF(LEN(J2086)=0,"",VLOOKUP(J2086,品类代码!$F:$G,2,0))</f>
        <v/>
      </c>
      <c r="L2086" s="64"/>
      <c r="M2086" s="39"/>
      <c r="N2086" s="39"/>
      <c r="O2086" s="39"/>
      <c r="P2086" s="39"/>
      <c r="Q2086" s="39"/>
      <c r="R2086" s="39"/>
      <c r="S2086" s="36" t="str">
        <f t="shared" si="32"/>
        <v/>
      </c>
      <c r="T2086" s="39"/>
      <c r="U2086" s="39"/>
      <c r="V2086" s="39"/>
    </row>
    <row r="2087" spans="1:22" s="17" customFormat="1" ht="14.25" thickBot="1">
      <c r="A2087" s="39"/>
      <c r="B2087" s="64"/>
      <c r="C2087" s="39"/>
      <c r="D2087" s="64"/>
      <c r="E2087" s="39"/>
      <c r="F2087" s="25"/>
      <c r="G2087" s="23"/>
      <c r="H2087" s="25"/>
      <c r="I2087" s="30" t="str">
        <f>IF(LEN(F2087)*LEN(G2087)*LEN(H2087)=0,"",VLOOKUP(F2087&amp;G2087&amp;H2087,品类代码!$D:$E,2,0))</f>
        <v/>
      </c>
      <c r="J2087" s="31" t="str">
        <f>IF(LEN(I2087)=0,"",VLOOKUP(I2087,品类代码!$E:$F,2,0))</f>
        <v/>
      </c>
      <c r="K2087" s="30" t="str">
        <f>IF(LEN(J2087)=0,"",VLOOKUP(J2087,品类代码!$F:$G,2,0))</f>
        <v/>
      </c>
      <c r="L2087" s="64"/>
      <c r="M2087" s="39"/>
      <c r="N2087" s="39"/>
      <c r="O2087" s="39"/>
      <c r="P2087" s="39"/>
      <c r="Q2087" s="39"/>
      <c r="R2087" s="39"/>
      <c r="S2087" s="36" t="str">
        <f t="shared" si="32"/>
        <v/>
      </c>
      <c r="T2087" s="39"/>
      <c r="U2087" s="39"/>
      <c r="V2087" s="39"/>
    </row>
    <row r="2088" spans="1:22" s="17" customFormat="1" ht="14.25" thickBot="1">
      <c r="A2088" s="39"/>
      <c r="B2088" s="64"/>
      <c r="C2088" s="39"/>
      <c r="D2088" s="64"/>
      <c r="E2088" s="39"/>
      <c r="F2088" s="25"/>
      <c r="G2088" s="23"/>
      <c r="H2088" s="25"/>
      <c r="I2088" s="30" t="str">
        <f>IF(LEN(F2088)*LEN(G2088)*LEN(H2088)=0,"",VLOOKUP(F2088&amp;G2088&amp;H2088,品类代码!$D:$E,2,0))</f>
        <v/>
      </c>
      <c r="J2088" s="31" t="str">
        <f>IF(LEN(I2088)=0,"",VLOOKUP(I2088,品类代码!$E:$F,2,0))</f>
        <v/>
      </c>
      <c r="K2088" s="30" t="str">
        <f>IF(LEN(J2088)=0,"",VLOOKUP(J2088,品类代码!$F:$G,2,0))</f>
        <v/>
      </c>
      <c r="L2088" s="64"/>
      <c r="M2088" s="39"/>
      <c r="N2088" s="39"/>
      <c r="O2088" s="39"/>
      <c r="P2088" s="39"/>
      <c r="Q2088" s="39"/>
      <c r="R2088" s="39"/>
      <c r="S2088" s="36" t="str">
        <f t="shared" si="32"/>
        <v/>
      </c>
      <c r="T2088" s="39"/>
      <c r="U2088" s="39"/>
      <c r="V2088" s="39"/>
    </row>
    <row r="2089" spans="1:22" s="17" customFormat="1" ht="14.25" thickBot="1">
      <c r="A2089" s="39"/>
      <c r="B2089" s="64"/>
      <c r="C2089" s="39"/>
      <c r="D2089" s="64"/>
      <c r="E2089" s="39"/>
      <c r="F2089" s="25"/>
      <c r="G2089" s="23"/>
      <c r="H2089" s="25"/>
      <c r="I2089" s="30" t="str">
        <f>IF(LEN(F2089)*LEN(G2089)*LEN(H2089)=0,"",VLOOKUP(F2089&amp;G2089&amp;H2089,品类代码!$D:$E,2,0))</f>
        <v/>
      </c>
      <c r="J2089" s="31" t="str">
        <f>IF(LEN(I2089)=0,"",VLOOKUP(I2089,品类代码!$E:$F,2,0))</f>
        <v/>
      </c>
      <c r="K2089" s="30" t="str">
        <f>IF(LEN(J2089)=0,"",VLOOKUP(J2089,品类代码!$F:$G,2,0))</f>
        <v/>
      </c>
      <c r="L2089" s="64"/>
      <c r="M2089" s="39"/>
      <c r="N2089" s="39"/>
      <c r="O2089" s="39"/>
      <c r="P2089" s="39"/>
      <c r="Q2089" s="39"/>
      <c r="R2089" s="39"/>
      <c r="S2089" s="36" t="str">
        <f t="shared" si="32"/>
        <v/>
      </c>
      <c r="T2089" s="39"/>
      <c r="U2089" s="39"/>
      <c r="V2089" s="39"/>
    </row>
    <row r="2090" spans="1:22" s="17" customFormat="1" ht="14.25" thickBot="1">
      <c r="A2090" s="39"/>
      <c r="B2090" s="64"/>
      <c r="C2090" s="39"/>
      <c r="D2090" s="64"/>
      <c r="E2090" s="39"/>
      <c r="F2090" s="25"/>
      <c r="G2090" s="23"/>
      <c r="H2090" s="25"/>
      <c r="I2090" s="30" t="str">
        <f>IF(LEN(F2090)*LEN(G2090)*LEN(H2090)=0,"",VLOOKUP(F2090&amp;G2090&amp;H2090,品类代码!$D:$E,2,0))</f>
        <v/>
      </c>
      <c r="J2090" s="31" t="str">
        <f>IF(LEN(I2090)=0,"",VLOOKUP(I2090,品类代码!$E:$F,2,0))</f>
        <v/>
      </c>
      <c r="K2090" s="30" t="str">
        <f>IF(LEN(J2090)=0,"",VLOOKUP(J2090,品类代码!$F:$G,2,0))</f>
        <v/>
      </c>
      <c r="L2090" s="64"/>
      <c r="M2090" s="39"/>
      <c r="N2090" s="39"/>
      <c r="O2090" s="39"/>
      <c r="P2090" s="39"/>
      <c r="Q2090" s="39"/>
      <c r="R2090" s="39"/>
      <c r="S2090" s="36" t="str">
        <f t="shared" si="32"/>
        <v/>
      </c>
      <c r="T2090" s="39"/>
      <c r="U2090" s="39"/>
      <c r="V2090" s="39"/>
    </row>
    <row r="2091" spans="1:22" s="17" customFormat="1" ht="14.25" thickBot="1">
      <c r="A2091" s="39"/>
      <c r="B2091" s="64"/>
      <c r="C2091" s="39"/>
      <c r="D2091" s="64"/>
      <c r="E2091" s="39"/>
      <c r="F2091" s="25"/>
      <c r="G2091" s="23"/>
      <c r="H2091" s="25"/>
      <c r="I2091" s="30" t="str">
        <f>IF(LEN(F2091)*LEN(G2091)*LEN(H2091)=0,"",VLOOKUP(F2091&amp;G2091&amp;H2091,品类代码!$D:$E,2,0))</f>
        <v/>
      </c>
      <c r="J2091" s="31" t="str">
        <f>IF(LEN(I2091)=0,"",VLOOKUP(I2091,品类代码!$E:$F,2,0))</f>
        <v/>
      </c>
      <c r="K2091" s="30" t="str">
        <f>IF(LEN(J2091)=0,"",VLOOKUP(J2091,品类代码!$F:$G,2,0))</f>
        <v/>
      </c>
      <c r="L2091" s="64"/>
      <c r="M2091" s="39"/>
      <c r="N2091" s="39"/>
      <c r="O2091" s="39"/>
      <c r="P2091" s="39"/>
      <c r="Q2091" s="39"/>
      <c r="R2091" s="39"/>
      <c r="S2091" s="36" t="str">
        <f t="shared" si="32"/>
        <v/>
      </c>
      <c r="T2091" s="39"/>
      <c r="U2091" s="39"/>
      <c r="V2091" s="39"/>
    </row>
    <row r="2092" spans="1:22" s="17" customFormat="1" ht="14.25" thickBot="1">
      <c r="A2092" s="39"/>
      <c r="B2092" s="64"/>
      <c r="C2092" s="39"/>
      <c r="D2092" s="64"/>
      <c r="E2092" s="39"/>
      <c r="F2092" s="25"/>
      <c r="G2092" s="23"/>
      <c r="H2092" s="25"/>
      <c r="I2092" s="30" t="str">
        <f>IF(LEN(F2092)*LEN(G2092)*LEN(H2092)=0,"",VLOOKUP(F2092&amp;G2092&amp;H2092,品类代码!$D:$E,2,0))</f>
        <v/>
      </c>
      <c r="J2092" s="31" t="str">
        <f>IF(LEN(I2092)=0,"",VLOOKUP(I2092,品类代码!$E:$F,2,0))</f>
        <v/>
      </c>
      <c r="K2092" s="30" t="str">
        <f>IF(LEN(J2092)=0,"",VLOOKUP(J2092,品类代码!$F:$G,2,0))</f>
        <v/>
      </c>
      <c r="L2092" s="64"/>
      <c r="M2092" s="39"/>
      <c r="N2092" s="39"/>
      <c r="O2092" s="39"/>
      <c r="P2092" s="39"/>
      <c r="Q2092" s="39"/>
      <c r="R2092" s="39"/>
      <c r="S2092" s="36" t="str">
        <f t="shared" si="32"/>
        <v/>
      </c>
      <c r="T2092" s="39"/>
      <c r="U2092" s="39"/>
      <c r="V2092" s="39"/>
    </row>
    <row r="2093" spans="1:22" s="17" customFormat="1" ht="14.25" thickBot="1">
      <c r="A2093" s="39"/>
      <c r="B2093" s="64"/>
      <c r="C2093" s="39"/>
      <c r="D2093" s="64"/>
      <c r="E2093" s="39"/>
      <c r="F2093" s="25"/>
      <c r="G2093" s="23"/>
      <c r="H2093" s="25"/>
      <c r="I2093" s="30" t="str">
        <f>IF(LEN(F2093)*LEN(G2093)*LEN(H2093)=0,"",VLOOKUP(F2093&amp;G2093&amp;H2093,品类代码!$D:$E,2,0))</f>
        <v/>
      </c>
      <c r="J2093" s="31" t="str">
        <f>IF(LEN(I2093)=0,"",VLOOKUP(I2093,品类代码!$E:$F,2,0))</f>
        <v/>
      </c>
      <c r="K2093" s="30" t="str">
        <f>IF(LEN(J2093)=0,"",VLOOKUP(J2093,品类代码!$F:$G,2,0))</f>
        <v/>
      </c>
      <c r="L2093" s="64"/>
      <c r="M2093" s="39"/>
      <c r="N2093" s="39"/>
      <c r="O2093" s="39"/>
      <c r="P2093" s="39"/>
      <c r="Q2093" s="39"/>
      <c r="R2093" s="39"/>
      <c r="S2093" s="36" t="str">
        <f t="shared" si="32"/>
        <v/>
      </c>
      <c r="T2093" s="39"/>
      <c r="U2093" s="39"/>
      <c r="V2093" s="39"/>
    </row>
    <row r="2094" spans="1:22" s="17" customFormat="1" ht="14.25" thickBot="1">
      <c r="A2094" s="39"/>
      <c r="B2094" s="64"/>
      <c r="C2094" s="39"/>
      <c r="D2094" s="64"/>
      <c r="E2094" s="39"/>
      <c r="F2094" s="25"/>
      <c r="G2094" s="23"/>
      <c r="H2094" s="25"/>
      <c r="I2094" s="30" t="str">
        <f>IF(LEN(F2094)*LEN(G2094)*LEN(H2094)=0,"",VLOOKUP(F2094&amp;G2094&amp;H2094,品类代码!$D:$E,2,0))</f>
        <v/>
      </c>
      <c r="J2094" s="31" t="str">
        <f>IF(LEN(I2094)=0,"",VLOOKUP(I2094,品类代码!$E:$F,2,0))</f>
        <v/>
      </c>
      <c r="K2094" s="30" t="str">
        <f>IF(LEN(J2094)=0,"",VLOOKUP(J2094,品类代码!$F:$G,2,0))</f>
        <v/>
      </c>
      <c r="L2094" s="64"/>
      <c r="M2094" s="39"/>
      <c r="N2094" s="39"/>
      <c r="O2094" s="39"/>
      <c r="P2094" s="39"/>
      <c r="Q2094" s="39"/>
      <c r="R2094" s="39"/>
      <c r="S2094" s="36" t="str">
        <f t="shared" si="32"/>
        <v/>
      </c>
      <c r="T2094" s="39"/>
      <c r="U2094" s="39"/>
      <c r="V2094" s="39"/>
    </row>
    <row r="2095" spans="1:22" s="17" customFormat="1" ht="14.25" thickBot="1">
      <c r="A2095" s="39"/>
      <c r="B2095" s="64"/>
      <c r="C2095" s="39"/>
      <c r="D2095" s="64"/>
      <c r="E2095" s="39"/>
      <c r="F2095" s="25"/>
      <c r="G2095" s="23"/>
      <c r="H2095" s="25"/>
      <c r="I2095" s="30" t="str">
        <f>IF(LEN(F2095)*LEN(G2095)*LEN(H2095)=0,"",VLOOKUP(F2095&amp;G2095&amp;H2095,品类代码!$D:$E,2,0))</f>
        <v/>
      </c>
      <c r="J2095" s="31" t="str">
        <f>IF(LEN(I2095)=0,"",VLOOKUP(I2095,品类代码!$E:$F,2,0))</f>
        <v/>
      </c>
      <c r="K2095" s="30" t="str">
        <f>IF(LEN(J2095)=0,"",VLOOKUP(J2095,品类代码!$F:$G,2,0))</f>
        <v/>
      </c>
      <c r="L2095" s="64"/>
      <c r="M2095" s="39"/>
      <c r="N2095" s="39"/>
      <c r="O2095" s="39"/>
      <c r="P2095" s="39"/>
      <c r="Q2095" s="39"/>
      <c r="R2095" s="39"/>
      <c r="S2095" s="36" t="str">
        <f t="shared" si="32"/>
        <v/>
      </c>
      <c r="T2095" s="39"/>
      <c r="U2095" s="39"/>
      <c r="V2095" s="39"/>
    </row>
    <row r="2096" spans="1:22" s="17" customFormat="1" ht="14.25" thickBot="1">
      <c r="A2096" s="39"/>
      <c r="B2096" s="64"/>
      <c r="C2096" s="39"/>
      <c r="D2096" s="64"/>
      <c r="E2096" s="39"/>
      <c r="F2096" s="25"/>
      <c r="G2096" s="23"/>
      <c r="H2096" s="25"/>
      <c r="I2096" s="30" t="str">
        <f>IF(LEN(F2096)*LEN(G2096)*LEN(H2096)=0,"",VLOOKUP(F2096&amp;G2096&amp;H2096,品类代码!$D:$E,2,0))</f>
        <v/>
      </c>
      <c r="J2096" s="31" t="str">
        <f>IF(LEN(I2096)=0,"",VLOOKUP(I2096,品类代码!$E:$F,2,0))</f>
        <v/>
      </c>
      <c r="K2096" s="30" t="str">
        <f>IF(LEN(J2096)=0,"",VLOOKUP(J2096,品类代码!$F:$G,2,0))</f>
        <v/>
      </c>
      <c r="L2096" s="64"/>
      <c r="M2096" s="39"/>
      <c r="N2096" s="39"/>
      <c r="O2096" s="39"/>
      <c r="P2096" s="39"/>
      <c r="Q2096" s="39"/>
      <c r="R2096" s="39"/>
      <c r="S2096" s="36" t="str">
        <f t="shared" si="32"/>
        <v/>
      </c>
      <c r="T2096" s="39"/>
      <c r="U2096" s="39"/>
      <c r="V2096" s="39"/>
    </row>
    <row r="2097" spans="1:22" s="17" customFormat="1" ht="14.25" thickBot="1">
      <c r="A2097" s="39"/>
      <c r="B2097" s="64"/>
      <c r="C2097" s="39"/>
      <c r="D2097" s="64"/>
      <c r="E2097" s="39"/>
      <c r="F2097" s="25"/>
      <c r="G2097" s="23"/>
      <c r="H2097" s="25"/>
      <c r="I2097" s="30" t="str">
        <f>IF(LEN(F2097)*LEN(G2097)*LEN(H2097)=0,"",VLOOKUP(F2097&amp;G2097&amp;H2097,品类代码!$D:$E,2,0))</f>
        <v/>
      </c>
      <c r="J2097" s="31" t="str">
        <f>IF(LEN(I2097)=0,"",VLOOKUP(I2097,品类代码!$E:$F,2,0))</f>
        <v/>
      </c>
      <c r="K2097" s="30" t="str">
        <f>IF(LEN(J2097)=0,"",VLOOKUP(J2097,品类代码!$F:$G,2,0))</f>
        <v/>
      </c>
      <c r="L2097" s="64"/>
      <c r="M2097" s="39"/>
      <c r="N2097" s="39"/>
      <c r="O2097" s="39"/>
      <c r="P2097" s="39"/>
      <c r="Q2097" s="39"/>
      <c r="R2097" s="39"/>
      <c r="S2097" s="36" t="str">
        <f t="shared" si="32"/>
        <v/>
      </c>
      <c r="T2097" s="39"/>
      <c r="U2097" s="39"/>
      <c r="V2097" s="39"/>
    </row>
    <row r="2098" spans="1:22" s="17" customFormat="1" ht="14.25" thickBot="1">
      <c r="A2098" s="39"/>
      <c r="B2098" s="64"/>
      <c r="C2098" s="39"/>
      <c r="D2098" s="64"/>
      <c r="E2098" s="39"/>
      <c r="F2098" s="25"/>
      <c r="G2098" s="23"/>
      <c r="H2098" s="25"/>
      <c r="I2098" s="30" t="str">
        <f>IF(LEN(F2098)*LEN(G2098)*LEN(H2098)=0,"",VLOOKUP(F2098&amp;G2098&amp;H2098,品类代码!$D:$E,2,0))</f>
        <v/>
      </c>
      <c r="J2098" s="31" t="str">
        <f>IF(LEN(I2098)=0,"",VLOOKUP(I2098,品类代码!$E:$F,2,0))</f>
        <v/>
      </c>
      <c r="K2098" s="30" t="str">
        <f>IF(LEN(J2098)=0,"",VLOOKUP(J2098,品类代码!$F:$G,2,0))</f>
        <v/>
      </c>
      <c r="L2098" s="64"/>
      <c r="M2098" s="39"/>
      <c r="N2098" s="39"/>
      <c r="O2098" s="39"/>
      <c r="P2098" s="39"/>
      <c r="Q2098" s="39"/>
      <c r="R2098" s="39"/>
      <c r="S2098" s="36" t="str">
        <f t="shared" si="32"/>
        <v/>
      </c>
      <c r="T2098" s="39"/>
      <c r="U2098" s="39"/>
      <c r="V2098" s="39"/>
    </row>
    <row r="2099" spans="1:22" s="17" customFormat="1" ht="14.25" thickBot="1">
      <c r="A2099" s="39"/>
      <c r="B2099" s="64"/>
      <c r="C2099" s="39"/>
      <c r="D2099" s="64"/>
      <c r="E2099" s="39"/>
      <c r="F2099" s="25"/>
      <c r="G2099" s="23"/>
      <c r="H2099" s="25"/>
      <c r="I2099" s="30" t="str">
        <f>IF(LEN(F2099)*LEN(G2099)*LEN(H2099)=0,"",VLOOKUP(F2099&amp;G2099&amp;H2099,品类代码!$D:$E,2,0))</f>
        <v/>
      </c>
      <c r="J2099" s="31" t="str">
        <f>IF(LEN(I2099)=0,"",VLOOKUP(I2099,品类代码!$E:$F,2,0))</f>
        <v/>
      </c>
      <c r="K2099" s="30" t="str">
        <f>IF(LEN(J2099)=0,"",VLOOKUP(J2099,品类代码!$F:$G,2,0))</f>
        <v/>
      </c>
      <c r="L2099" s="64"/>
      <c r="M2099" s="39"/>
      <c r="N2099" s="39"/>
      <c r="O2099" s="39"/>
      <c r="P2099" s="39"/>
      <c r="Q2099" s="39"/>
      <c r="R2099" s="39"/>
      <c r="S2099" s="36" t="str">
        <f t="shared" si="32"/>
        <v/>
      </c>
      <c r="T2099" s="39"/>
      <c r="U2099" s="39"/>
      <c r="V2099" s="39"/>
    </row>
    <row r="2100" spans="1:22" s="17" customFormat="1" ht="14.25" thickBot="1">
      <c r="A2100" s="39"/>
      <c r="B2100" s="64"/>
      <c r="C2100" s="39"/>
      <c r="D2100" s="64"/>
      <c r="E2100" s="39"/>
      <c r="F2100" s="25"/>
      <c r="G2100" s="23"/>
      <c r="H2100" s="25"/>
      <c r="I2100" s="30" t="str">
        <f>IF(LEN(F2100)*LEN(G2100)*LEN(H2100)=0,"",VLOOKUP(F2100&amp;G2100&amp;H2100,品类代码!$D:$E,2,0))</f>
        <v/>
      </c>
      <c r="J2100" s="31" t="str">
        <f>IF(LEN(I2100)=0,"",VLOOKUP(I2100,品类代码!$E:$F,2,0))</f>
        <v/>
      </c>
      <c r="K2100" s="30" t="str">
        <f>IF(LEN(J2100)=0,"",VLOOKUP(J2100,品类代码!$F:$G,2,0))</f>
        <v/>
      </c>
      <c r="L2100" s="64"/>
      <c r="M2100" s="39"/>
      <c r="N2100" s="39"/>
      <c r="O2100" s="39"/>
      <c r="P2100" s="39"/>
      <c r="Q2100" s="39"/>
      <c r="R2100" s="39"/>
      <c r="S2100" s="36" t="str">
        <f t="shared" si="32"/>
        <v/>
      </c>
      <c r="T2100" s="39"/>
      <c r="U2100" s="39"/>
      <c r="V2100" s="39"/>
    </row>
    <row r="2101" spans="1:22" s="17" customFormat="1" ht="14.25" thickBot="1">
      <c r="A2101" s="39"/>
      <c r="B2101" s="64"/>
      <c r="C2101" s="39"/>
      <c r="D2101" s="64"/>
      <c r="E2101" s="39"/>
      <c r="F2101" s="25"/>
      <c r="G2101" s="23"/>
      <c r="H2101" s="25"/>
      <c r="I2101" s="30" t="str">
        <f>IF(LEN(F2101)*LEN(G2101)*LEN(H2101)=0,"",VLOOKUP(F2101&amp;G2101&amp;H2101,品类代码!$D:$E,2,0))</f>
        <v/>
      </c>
      <c r="J2101" s="31" t="str">
        <f>IF(LEN(I2101)=0,"",VLOOKUP(I2101,品类代码!$E:$F,2,0))</f>
        <v/>
      </c>
      <c r="K2101" s="30" t="str">
        <f>IF(LEN(J2101)=0,"",VLOOKUP(J2101,品类代码!$F:$G,2,0))</f>
        <v/>
      </c>
      <c r="L2101" s="64"/>
      <c r="M2101" s="39"/>
      <c r="N2101" s="39"/>
      <c r="O2101" s="39"/>
      <c r="P2101" s="39"/>
      <c r="Q2101" s="39"/>
      <c r="R2101" s="39"/>
      <c r="S2101" s="36" t="str">
        <f t="shared" si="32"/>
        <v/>
      </c>
      <c r="T2101" s="39"/>
      <c r="U2101" s="39"/>
      <c r="V2101" s="39"/>
    </row>
    <row r="2102" spans="1:22" s="17" customFormat="1" ht="14.25" thickBot="1">
      <c r="A2102" s="39"/>
      <c r="B2102" s="64"/>
      <c r="C2102" s="39"/>
      <c r="D2102" s="64"/>
      <c r="E2102" s="39"/>
      <c r="F2102" s="25"/>
      <c r="G2102" s="23"/>
      <c r="H2102" s="25"/>
      <c r="I2102" s="30" t="str">
        <f>IF(LEN(F2102)*LEN(G2102)*LEN(H2102)=0,"",VLOOKUP(F2102&amp;G2102&amp;H2102,品类代码!$D:$E,2,0))</f>
        <v/>
      </c>
      <c r="J2102" s="31" t="str">
        <f>IF(LEN(I2102)=0,"",VLOOKUP(I2102,品类代码!$E:$F,2,0))</f>
        <v/>
      </c>
      <c r="K2102" s="30" t="str">
        <f>IF(LEN(J2102)=0,"",VLOOKUP(J2102,品类代码!$F:$G,2,0))</f>
        <v/>
      </c>
      <c r="L2102" s="64"/>
      <c r="M2102" s="39"/>
      <c r="N2102" s="39"/>
      <c r="O2102" s="39"/>
      <c r="P2102" s="39"/>
      <c r="Q2102" s="39"/>
      <c r="R2102" s="39"/>
      <c r="S2102" s="36" t="str">
        <f t="shared" si="32"/>
        <v/>
      </c>
      <c r="T2102" s="39"/>
      <c r="U2102" s="39"/>
      <c r="V2102" s="39"/>
    </row>
    <row r="2103" spans="1:22" s="17" customFormat="1" ht="14.25" thickBot="1">
      <c r="A2103" s="39"/>
      <c r="B2103" s="64"/>
      <c r="C2103" s="39"/>
      <c r="D2103" s="64"/>
      <c r="E2103" s="39"/>
      <c r="F2103" s="25"/>
      <c r="G2103" s="23"/>
      <c r="H2103" s="25"/>
      <c r="I2103" s="30" t="str">
        <f>IF(LEN(F2103)*LEN(G2103)*LEN(H2103)=0,"",VLOOKUP(F2103&amp;G2103&amp;H2103,品类代码!$D:$E,2,0))</f>
        <v/>
      </c>
      <c r="J2103" s="31" t="str">
        <f>IF(LEN(I2103)=0,"",VLOOKUP(I2103,品类代码!$E:$F,2,0))</f>
        <v/>
      </c>
      <c r="K2103" s="30" t="str">
        <f>IF(LEN(J2103)=0,"",VLOOKUP(J2103,品类代码!$F:$G,2,0))</f>
        <v/>
      </c>
      <c r="L2103" s="64"/>
      <c r="M2103" s="39"/>
      <c r="N2103" s="39"/>
      <c r="O2103" s="39"/>
      <c r="P2103" s="39"/>
      <c r="Q2103" s="39"/>
      <c r="R2103" s="39"/>
      <c r="S2103" s="36" t="str">
        <f t="shared" si="32"/>
        <v/>
      </c>
      <c r="T2103" s="39"/>
      <c r="U2103" s="39"/>
      <c r="V2103" s="39"/>
    </row>
    <row r="2104" spans="1:22" s="17" customFormat="1" ht="14.25" thickBot="1">
      <c r="A2104" s="39"/>
      <c r="B2104" s="64"/>
      <c r="C2104" s="39"/>
      <c r="D2104" s="64"/>
      <c r="E2104" s="39"/>
      <c r="F2104" s="25"/>
      <c r="G2104" s="23"/>
      <c r="H2104" s="25"/>
      <c r="I2104" s="30" t="str">
        <f>IF(LEN(F2104)*LEN(G2104)*LEN(H2104)=0,"",VLOOKUP(F2104&amp;G2104&amp;H2104,品类代码!$D:$E,2,0))</f>
        <v/>
      </c>
      <c r="J2104" s="31" t="str">
        <f>IF(LEN(I2104)=0,"",VLOOKUP(I2104,品类代码!$E:$F,2,0))</f>
        <v/>
      </c>
      <c r="K2104" s="30" t="str">
        <f>IF(LEN(J2104)=0,"",VLOOKUP(J2104,品类代码!$F:$G,2,0))</f>
        <v/>
      </c>
      <c r="L2104" s="64"/>
      <c r="M2104" s="39"/>
      <c r="N2104" s="39"/>
      <c r="O2104" s="39"/>
      <c r="P2104" s="39"/>
      <c r="Q2104" s="39"/>
      <c r="R2104" s="39"/>
      <c r="S2104" s="36" t="str">
        <f t="shared" si="32"/>
        <v/>
      </c>
      <c r="T2104" s="39"/>
      <c r="U2104" s="39"/>
      <c r="V2104" s="39"/>
    </row>
    <row r="2105" spans="1:22" s="17" customFormat="1" ht="14.25" thickBot="1">
      <c r="A2105" s="39"/>
      <c r="B2105" s="64"/>
      <c r="C2105" s="39"/>
      <c r="D2105" s="64"/>
      <c r="E2105" s="39"/>
      <c r="F2105" s="25"/>
      <c r="G2105" s="23"/>
      <c r="H2105" s="25"/>
      <c r="I2105" s="30" t="str">
        <f>IF(LEN(F2105)*LEN(G2105)*LEN(H2105)=0,"",VLOOKUP(F2105&amp;G2105&amp;H2105,品类代码!$D:$E,2,0))</f>
        <v/>
      </c>
      <c r="J2105" s="31" t="str">
        <f>IF(LEN(I2105)=0,"",VLOOKUP(I2105,品类代码!$E:$F,2,0))</f>
        <v/>
      </c>
      <c r="K2105" s="30" t="str">
        <f>IF(LEN(J2105)=0,"",VLOOKUP(J2105,品类代码!$F:$G,2,0))</f>
        <v/>
      </c>
      <c r="L2105" s="64"/>
      <c r="M2105" s="39"/>
      <c r="N2105" s="39"/>
      <c r="O2105" s="39"/>
      <c r="P2105" s="39"/>
      <c r="Q2105" s="39"/>
      <c r="R2105" s="39"/>
      <c r="S2105" s="36" t="str">
        <f t="shared" si="32"/>
        <v/>
      </c>
      <c r="T2105" s="39"/>
      <c r="U2105" s="39"/>
      <c r="V2105" s="39"/>
    </row>
    <row r="2106" spans="1:22" s="17" customFormat="1" ht="14.25" thickBot="1">
      <c r="A2106" s="39"/>
      <c r="B2106" s="64"/>
      <c r="C2106" s="39"/>
      <c r="D2106" s="64"/>
      <c r="E2106" s="39"/>
      <c r="F2106" s="25"/>
      <c r="G2106" s="23"/>
      <c r="H2106" s="25"/>
      <c r="I2106" s="30" t="str">
        <f>IF(LEN(F2106)*LEN(G2106)*LEN(H2106)=0,"",VLOOKUP(F2106&amp;G2106&amp;H2106,品类代码!$D:$E,2,0))</f>
        <v/>
      </c>
      <c r="J2106" s="31" t="str">
        <f>IF(LEN(I2106)=0,"",VLOOKUP(I2106,品类代码!$E:$F,2,0))</f>
        <v/>
      </c>
      <c r="K2106" s="30" t="str">
        <f>IF(LEN(J2106)=0,"",VLOOKUP(J2106,品类代码!$F:$G,2,0))</f>
        <v/>
      </c>
      <c r="L2106" s="64"/>
      <c r="M2106" s="39"/>
      <c r="N2106" s="39"/>
      <c r="O2106" s="39"/>
      <c r="P2106" s="39"/>
      <c r="Q2106" s="39"/>
      <c r="R2106" s="39"/>
      <c r="S2106" s="36" t="str">
        <f t="shared" si="32"/>
        <v/>
      </c>
      <c r="T2106" s="39"/>
      <c r="U2106" s="39"/>
      <c r="V2106" s="39"/>
    </row>
    <row r="2107" spans="1:22" s="17" customFormat="1" ht="14.25" thickBot="1">
      <c r="A2107" s="39"/>
      <c r="B2107" s="64"/>
      <c r="C2107" s="39"/>
      <c r="D2107" s="64"/>
      <c r="E2107" s="39"/>
      <c r="F2107" s="25"/>
      <c r="G2107" s="23"/>
      <c r="H2107" s="25"/>
      <c r="I2107" s="30" t="str">
        <f>IF(LEN(F2107)*LEN(G2107)*LEN(H2107)=0,"",VLOOKUP(F2107&amp;G2107&amp;H2107,品类代码!$D:$E,2,0))</f>
        <v/>
      </c>
      <c r="J2107" s="31" t="str">
        <f>IF(LEN(I2107)=0,"",VLOOKUP(I2107,品类代码!$E:$F,2,0))</f>
        <v/>
      </c>
      <c r="K2107" s="30" t="str">
        <f>IF(LEN(J2107)=0,"",VLOOKUP(J2107,品类代码!$F:$G,2,0))</f>
        <v/>
      </c>
      <c r="L2107" s="64"/>
      <c r="M2107" s="39"/>
      <c r="N2107" s="39"/>
      <c r="O2107" s="39"/>
      <c r="P2107" s="39"/>
      <c r="Q2107" s="39"/>
      <c r="R2107" s="39"/>
      <c r="S2107" s="36" t="str">
        <f t="shared" si="32"/>
        <v/>
      </c>
      <c r="T2107" s="39"/>
      <c r="U2107" s="39"/>
      <c r="V2107" s="39"/>
    </row>
    <row r="2108" spans="1:22" s="17" customFormat="1" ht="14.25" thickBot="1">
      <c r="A2108" s="39"/>
      <c r="B2108" s="64"/>
      <c r="C2108" s="39"/>
      <c r="D2108" s="64"/>
      <c r="E2108" s="39"/>
      <c r="F2108" s="25"/>
      <c r="G2108" s="23"/>
      <c r="H2108" s="25"/>
      <c r="I2108" s="30" t="str">
        <f>IF(LEN(F2108)*LEN(G2108)*LEN(H2108)=0,"",VLOOKUP(F2108&amp;G2108&amp;H2108,品类代码!$D:$E,2,0))</f>
        <v/>
      </c>
      <c r="J2108" s="31" t="str">
        <f>IF(LEN(I2108)=0,"",VLOOKUP(I2108,品类代码!$E:$F,2,0))</f>
        <v/>
      </c>
      <c r="K2108" s="30" t="str">
        <f>IF(LEN(J2108)=0,"",VLOOKUP(J2108,品类代码!$F:$G,2,0))</f>
        <v/>
      </c>
      <c r="L2108" s="64"/>
      <c r="M2108" s="39"/>
      <c r="N2108" s="39"/>
      <c r="O2108" s="39"/>
      <c r="P2108" s="39"/>
      <c r="Q2108" s="39"/>
      <c r="R2108" s="39"/>
      <c r="S2108" s="36" t="str">
        <f t="shared" si="32"/>
        <v/>
      </c>
      <c r="T2108" s="39"/>
      <c r="U2108" s="39"/>
      <c r="V2108" s="39"/>
    </row>
    <row r="2109" spans="1:22" s="17" customFormat="1" ht="14.25" thickBot="1">
      <c r="A2109" s="39"/>
      <c r="B2109" s="64"/>
      <c r="C2109" s="39"/>
      <c r="D2109" s="64"/>
      <c r="E2109" s="39"/>
      <c r="F2109" s="25"/>
      <c r="G2109" s="23"/>
      <c r="H2109" s="25"/>
      <c r="I2109" s="30" t="str">
        <f>IF(LEN(F2109)*LEN(G2109)*LEN(H2109)=0,"",VLOOKUP(F2109&amp;G2109&amp;H2109,品类代码!$D:$E,2,0))</f>
        <v/>
      </c>
      <c r="J2109" s="31" t="str">
        <f>IF(LEN(I2109)=0,"",VLOOKUP(I2109,品类代码!$E:$F,2,0))</f>
        <v/>
      </c>
      <c r="K2109" s="30" t="str">
        <f>IF(LEN(J2109)=0,"",VLOOKUP(J2109,品类代码!$F:$G,2,0))</f>
        <v/>
      </c>
      <c r="L2109" s="64"/>
      <c r="M2109" s="39"/>
      <c r="N2109" s="39"/>
      <c r="O2109" s="39"/>
      <c r="P2109" s="39"/>
      <c r="Q2109" s="39"/>
      <c r="R2109" s="39"/>
      <c r="S2109" s="36" t="str">
        <f t="shared" si="32"/>
        <v/>
      </c>
      <c r="T2109" s="39"/>
      <c r="U2109" s="39"/>
      <c r="V2109" s="39"/>
    </row>
    <row r="2110" spans="1:22" s="17" customFormat="1" ht="14.25" thickBot="1">
      <c r="A2110" s="39"/>
      <c r="B2110" s="64"/>
      <c r="C2110" s="39"/>
      <c r="D2110" s="64"/>
      <c r="E2110" s="39"/>
      <c r="F2110" s="25"/>
      <c r="G2110" s="23"/>
      <c r="H2110" s="25"/>
      <c r="I2110" s="30" t="str">
        <f>IF(LEN(F2110)*LEN(G2110)*LEN(H2110)=0,"",VLOOKUP(F2110&amp;G2110&amp;H2110,品类代码!$D:$E,2,0))</f>
        <v/>
      </c>
      <c r="J2110" s="31" t="str">
        <f>IF(LEN(I2110)=0,"",VLOOKUP(I2110,品类代码!$E:$F,2,0))</f>
        <v/>
      </c>
      <c r="K2110" s="30" t="str">
        <f>IF(LEN(J2110)=0,"",VLOOKUP(J2110,品类代码!$F:$G,2,0))</f>
        <v/>
      </c>
      <c r="L2110" s="64"/>
      <c r="M2110" s="39"/>
      <c r="N2110" s="39"/>
      <c r="O2110" s="39"/>
      <c r="P2110" s="39"/>
      <c r="Q2110" s="39"/>
      <c r="R2110" s="39"/>
      <c r="S2110" s="36" t="str">
        <f t="shared" si="32"/>
        <v/>
      </c>
      <c r="T2110" s="39"/>
      <c r="U2110" s="39"/>
      <c r="V2110" s="39"/>
    </row>
    <row r="2111" spans="1:22" s="17" customFormat="1" ht="14.25" thickBot="1">
      <c r="A2111" s="39"/>
      <c r="B2111" s="64"/>
      <c r="C2111" s="39"/>
      <c r="D2111" s="64"/>
      <c r="E2111" s="39"/>
      <c r="F2111" s="25"/>
      <c r="G2111" s="23"/>
      <c r="H2111" s="25"/>
      <c r="I2111" s="30" t="str">
        <f>IF(LEN(F2111)*LEN(G2111)*LEN(H2111)=0,"",VLOOKUP(F2111&amp;G2111&amp;H2111,品类代码!$D:$E,2,0))</f>
        <v/>
      </c>
      <c r="J2111" s="31" t="str">
        <f>IF(LEN(I2111)=0,"",VLOOKUP(I2111,品类代码!$E:$F,2,0))</f>
        <v/>
      </c>
      <c r="K2111" s="30" t="str">
        <f>IF(LEN(J2111)=0,"",VLOOKUP(J2111,品类代码!$F:$G,2,0))</f>
        <v/>
      </c>
      <c r="L2111" s="64"/>
      <c r="M2111" s="39"/>
      <c r="N2111" s="39"/>
      <c r="O2111" s="39"/>
      <c r="P2111" s="39"/>
      <c r="Q2111" s="39"/>
      <c r="R2111" s="39"/>
      <c r="S2111" s="36" t="str">
        <f t="shared" si="32"/>
        <v/>
      </c>
      <c r="T2111" s="39"/>
      <c r="U2111" s="39"/>
      <c r="V2111" s="39"/>
    </row>
    <row r="2112" spans="1:22" s="17" customFormat="1" ht="14.25" thickBot="1">
      <c r="A2112" s="39"/>
      <c r="B2112" s="64"/>
      <c r="C2112" s="39"/>
      <c r="D2112" s="64"/>
      <c r="E2112" s="39"/>
      <c r="F2112" s="25"/>
      <c r="G2112" s="23"/>
      <c r="H2112" s="25"/>
      <c r="I2112" s="30" t="str">
        <f>IF(LEN(F2112)*LEN(G2112)*LEN(H2112)=0,"",VLOOKUP(F2112&amp;G2112&amp;H2112,品类代码!$D:$E,2,0))</f>
        <v/>
      </c>
      <c r="J2112" s="31" t="str">
        <f>IF(LEN(I2112)=0,"",VLOOKUP(I2112,品类代码!$E:$F,2,0))</f>
        <v/>
      </c>
      <c r="K2112" s="30" t="str">
        <f>IF(LEN(J2112)=0,"",VLOOKUP(J2112,品类代码!$F:$G,2,0))</f>
        <v/>
      </c>
      <c r="L2112" s="64"/>
      <c r="M2112" s="39"/>
      <c r="N2112" s="39"/>
      <c r="O2112" s="39"/>
      <c r="P2112" s="39"/>
      <c r="Q2112" s="39"/>
      <c r="R2112" s="39"/>
      <c r="S2112" s="36" t="str">
        <f t="shared" si="32"/>
        <v/>
      </c>
      <c r="T2112" s="39"/>
      <c r="U2112" s="39"/>
      <c r="V2112" s="39"/>
    </row>
    <row r="2113" spans="1:22" s="17" customFormat="1" ht="14.25" thickBot="1">
      <c r="A2113" s="39"/>
      <c r="B2113" s="64"/>
      <c r="C2113" s="39"/>
      <c r="D2113" s="64"/>
      <c r="E2113" s="39"/>
      <c r="F2113" s="25"/>
      <c r="G2113" s="23"/>
      <c r="H2113" s="25"/>
      <c r="I2113" s="30" t="str">
        <f>IF(LEN(F2113)*LEN(G2113)*LEN(H2113)=0,"",VLOOKUP(F2113&amp;G2113&amp;H2113,品类代码!$D:$E,2,0))</f>
        <v/>
      </c>
      <c r="J2113" s="31" t="str">
        <f>IF(LEN(I2113)=0,"",VLOOKUP(I2113,品类代码!$E:$F,2,0))</f>
        <v/>
      </c>
      <c r="K2113" s="30" t="str">
        <f>IF(LEN(J2113)=0,"",VLOOKUP(J2113,品类代码!$F:$G,2,0))</f>
        <v/>
      </c>
      <c r="L2113" s="64"/>
      <c r="M2113" s="39"/>
      <c r="N2113" s="39"/>
      <c r="O2113" s="39"/>
      <c r="P2113" s="39"/>
      <c r="Q2113" s="39"/>
      <c r="R2113" s="39"/>
      <c r="S2113" s="36" t="str">
        <f t="shared" si="32"/>
        <v/>
      </c>
      <c r="T2113" s="39"/>
      <c r="U2113" s="39"/>
      <c r="V2113" s="39"/>
    </row>
    <row r="2114" spans="1:22" s="17" customFormat="1" ht="14.25" thickBot="1">
      <c r="A2114" s="39"/>
      <c r="B2114" s="64"/>
      <c r="C2114" s="39"/>
      <c r="D2114" s="64"/>
      <c r="E2114" s="39"/>
      <c r="F2114" s="25"/>
      <c r="G2114" s="23"/>
      <c r="H2114" s="25"/>
      <c r="I2114" s="30" t="str">
        <f>IF(LEN(F2114)*LEN(G2114)*LEN(H2114)=0,"",VLOOKUP(F2114&amp;G2114&amp;H2114,品类代码!$D:$E,2,0))</f>
        <v/>
      </c>
      <c r="J2114" s="31" t="str">
        <f>IF(LEN(I2114)=0,"",VLOOKUP(I2114,品类代码!$E:$F,2,0))</f>
        <v/>
      </c>
      <c r="K2114" s="30" t="str">
        <f>IF(LEN(J2114)=0,"",VLOOKUP(J2114,品类代码!$F:$G,2,0))</f>
        <v/>
      </c>
      <c r="L2114" s="64"/>
      <c r="M2114" s="39"/>
      <c r="N2114" s="39"/>
      <c r="O2114" s="39"/>
      <c r="P2114" s="39"/>
      <c r="Q2114" s="39"/>
      <c r="R2114" s="39"/>
      <c r="S2114" s="36" t="str">
        <f t="shared" si="32"/>
        <v/>
      </c>
      <c r="T2114" s="39"/>
      <c r="U2114" s="39"/>
      <c r="V2114" s="39"/>
    </row>
    <row r="2115" spans="1:22" s="17" customFormat="1" ht="14.25" thickBot="1">
      <c r="A2115" s="39"/>
      <c r="B2115" s="64"/>
      <c r="C2115" s="39"/>
      <c r="D2115" s="64"/>
      <c r="E2115" s="39"/>
      <c r="F2115" s="25"/>
      <c r="G2115" s="23"/>
      <c r="H2115" s="25"/>
      <c r="I2115" s="30" t="str">
        <f>IF(LEN(F2115)*LEN(G2115)*LEN(H2115)=0,"",VLOOKUP(F2115&amp;G2115&amp;H2115,品类代码!$D:$E,2,0))</f>
        <v/>
      </c>
      <c r="J2115" s="31" t="str">
        <f>IF(LEN(I2115)=0,"",VLOOKUP(I2115,品类代码!$E:$F,2,0))</f>
        <v/>
      </c>
      <c r="K2115" s="30" t="str">
        <f>IF(LEN(J2115)=0,"",VLOOKUP(J2115,品类代码!$F:$G,2,0))</f>
        <v/>
      </c>
      <c r="L2115" s="64"/>
      <c r="M2115" s="39"/>
      <c r="N2115" s="39"/>
      <c r="O2115" s="39"/>
      <c r="P2115" s="39"/>
      <c r="Q2115" s="39"/>
      <c r="R2115" s="39"/>
      <c r="S2115" s="36" t="str">
        <f t="shared" si="32"/>
        <v/>
      </c>
      <c r="T2115" s="39"/>
      <c r="U2115" s="39"/>
      <c r="V2115" s="39"/>
    </row>
    <row r="2116" spans="1:22" s="17" customFormat="1" ht="14.25" thickBot="1">
      <c r="A2116" s="39"/>
      <c r="B2116" s="64"/>
      <c r="C2116" s="39"/>
      <c r="D2116" s="64"/>
      <c r="E2116" s="39"/>
      <c r="F2116" s="25"/>
      <c r="G2116" s="23"/>
      <c r="H2116" s="25"/>
      <c r="I2116" s="30" t="str">
        <f>IF(LEN(F2116)*LEN(G2116)*LEN(H2116)=0,"",VLOOKUP(F2116&amp;G2116&amp;H2116,品类代码!$D:$E,2,0))</f>
        <v/>
      </c>
      <c r="J2116" s="31" t="str">
        <f>IF(LEN(I2116)=0,"",VLOOKUP(I2116,品类代码!$E:$F,2,0))</f>
        <v/>
      </c>
      <c r="K2116" s="30" t="str">
        <f>IF(LEN(J2116)=0,"",VLOOKUP(J2116,品类代码!$F:$G,2,0))</f>
        <v/>
      </c>
      <c r="L2116" s="64"/>
      <c r="M2116" s="39"/>
      <c r="N2116" s="39"/>
      <c r="O2116" s="39"/>
      <c r="P2116" s="39"/>
      <c r="Q2116" s="39"/>
      <c r="R2116" s="39"/>
      <c r="S2116" s="36" t="str">
        <f t="shared" si="32"/>
        <v/>
      </c>
      <c r="T2116" s="39"/>
      <c r="U2116" s="39"/>
      <c r="V2116" s="39"/>
    </row>
    <row r="2117" spans="1:22" s="17" customFormat="1" ht="14.25" thickBot="1">
      <c r="A2117" s="39"/>
      <c r="B2117" s="64"/>
      <c r="C2117" s="39"/>
      <c r="D2117" s="64"/>
      <c r="E2117" s="39"/>
      <c r="F2117" s="25"/>
      <c r="G2117" s="23"/>
      <c r="H2117" s="25"/>
      <c r="I2117" s="30" t="str">
        <f>IF(LEN(F2117)*LEN(G2117)*LEN(H2117)=0,"",VLOOKUP(F2117&amp;G2117&amp;H2117,品类代码!$D:$E,2,0))</f>
        <v/>
      </c>
      <c r="J2117" s="31" t="str">
        <f>IF(LEN(I2117)=0,"",VLOOKUP(I2117,品类代码!$E:$F,2,0))</f>
        <v/>
      </c>
      <c r="K2117" s="30" t="str">
        <f>IF(LEN(J2117)=0,"",VLOOKUP(J2117,品类代码!$F:$G,2,0))</f>
        <v/>
      </c>
      <c r="L2117" s="64"/>
      <c r="M2117" s="39"/>
      <c r="N2117" s="39"/>
      <c r="O2117" s="39"/>
      <c r="P2117" s="39"/>
      <c r="Q2117" s="39"/>
      <c r="R2117" s="39"/>
      <c r="S2117" s="36" t="str">
        <f t="shared" si="32"/>
        <v/>
      </c>
      <c r="T2117" s="39"/>
      <c r="U2117" s="39"/>
      <c r="V2117" s="39"/>
    </row>
    <row r="2118" spans="1:22" s="17" customFormat="1" ht="14.25" thickBot="1">
      <c r="A2118" s="39"/>
      <c r="B2118" s="64"/>
      <c r="C2118" s="39"/>
      <c r="D2118" s="64"/>
      <c r="E2118" s="39"/>
      <c r="F2118" s="25"/>
      <c r="G2118" s="23"/>
      <c r="H2118" s="25"/>
      <c r="I2118" s="30" t="str">
        <f>IF(LEN(F2118)*LEN(G2118)*LEN(H2118)=0,"",VLOOKUP(F2118&amp;G2118&amp;H2118,品类代码!$D:$E,2,0))</f>
        <v/>
      </c>
      <c r="J2118" s="31" t="str">
        <f>IF(LEN(I2118)=0,"",VLOOKUP(I2118,品类代码!$E:$F,2,0))</f>
        <v/>
      </c>
      <c r="K2118" s="30" t="str">
        <f>IF(LEN(J2118)=0,"",VLOOKUP(J2118,品类代码!$F:$G,2,0))</f>
        <v/>
      </c>
      <c r="L2118" s="64"/>
      <c r="M2118" s="39"/>
      <c r="N2118" s="39"/>
      <c r="O2118" s="39"/>
      <c r="P2118" s="39"/>
      <c r="Q2118" s="39"/>
      <c r="R2118" s="39"/>
      <c r="S2118" s="36" t="str">
        <f t="shared" ref="S2118:S2181" si="33">IF(LEN($B$3)*LEN(H2118)*LEN(B2118)*LEN(D2118)*LEN(L2118)=0,"",$B$3&amp;"-"&amp;H2118&amp;"-"&amp;B2118&amp;"-"&amp;D2118&amp;"-"&amp;IF(LEN(M2118)=0,L2118,IF(LEN(N2118)*LEN(M2118)&gt;0,M2118&amp;"("&amp;L2118&amp;")"&amp;N2118,M2118&amp;"("&amp;L2118&amp;")")))</f>
        <v/>
      </c>
      <c r="T2118" s="39"/>
      <c r="U2118" s="39"/>
      <c r="V2118" s="39"/>
    </row>
    <row r="2119" spans="1:22" s="17" customFormat="1" ht="14.25" thickBot="1">
      <c r="A2119" s="39"/>
      <c r="B2119" s="64"/>
      <c r="C2119" s="39"/>
      <c r="D2119" s="64"/>
      <c r="E2119" s="39"/>
      <c r="F2119" s="25"/>
      <c r="G2119" s="23"/>
      <c r="H2119" s="25"/>
      <c r="I2119" s="30" t="str">
        <f>IF(LEN(F2119)*LEN(G2119)*LEN(H2119)=0,"",VLOOKUP(F2119&amp;G2119&amp;H2119,品类代码!$D:$E,2,0))</f>
        <v/>
      </c>
      <c r="J2119" s="31" t="str">
        <f>IF(LEN(I2119)=0,"",VLOOKUP(I2119,品类代码!$E:$F,2,0))</f>
        <v/>
      </c>
      <c r="K2119" s="30" t="str">
        <f>IF(LEN(J2119)=0,"",VLOOKUP(J2119,品类代码!$F:$G,2,0))</f>
        <v/>
      </c>
      <c r="L2119" s="64"/>
      <c r="M2119" s="39"/>
      <c r="N2119" s="39"/>
      <c r="O2119" s="39"/>
      <c r="P2119" s="39"/>
      <c r="Q2119" s="39"/>
      <c r="R2119" s="39"/>
      <c r="S2119" s="36" t="str">
        <f t="shared" si="33"/>
        <v/>
      </c>
      <c r="T2119" s="39"/>
      <c r="U2119" s="39"/>
      <c r="V2119" s="39"/>
    </row>
    <row r="2120" spans="1:22" s="17" customFormat="1" ht="14.25" thickBot="1">
      <c r="A2120" s="39"/>
      <c r="B2120" s="64"/>
      <c r="C2120" s="39"/>
      <c r="D2120" s="64"/>
      <c r="E2120" s="39"/>
      <c r="F2120" s="25"/>
      <c r="G2120" s="23"/>
      <c r="H2120" s="25"/>
      <c r="I2120" s="30" t="str">
        <f>IF(LEN(F2120)*LEN(G2120)*LEN(H2120)=0,"",VLOOKUP(F2120&amp;G2120&amp;H2120,品类代码!$D:$E,2,0))</f>
        <v/>
      </c>
      <c r="J2120" s="31" t="str">
        <f>IF(LEN(I2120)=0,"",VLOOKUP(I2120,品类代码!$E:$F,2,0))</f>
        <v/>
      </c>
      <c r="K2120" s="30" t="str">
        <f>IF(LEN(J2120)=0,"",VLOOKUP(J2120,品类代码!$F:$G,2,0))</f>
        <v/>
      </c>
      <c r="L2120" s="64"/>
      <c r="M2120" s="39"/>
      <c r="N2120" s="39"/>
      <c r="O2120" s="39"/>
      <c r="P2120" s="39"/>
      <c r="Q2120" s="39"/>
      <c r="R2120" s="39"/>
      <c r="S2120" s="36" t="str">
        <f t="shared" si="33"/>
        <v/>
      </c>
      <c r="T2120" s="39"/>
      <c r="U2120" s="39"/>
      <c r="V2120" s="39"/>
    </row>
    <row r="2121" spans="1:22" s="17" customFormat="1" ht="14.25" thickBot="1">
      <c r="A2121" s="39"/>
      <c r="B2121" s="64"/>
      <c r="C2121" s="39"/>
      <c r="D2121" s="64"/>
      <c r="E2121" s="39"/>
      <c r="F2121" s="25"/>
      <c r="G2121" s="23"/>
      <c r="H2121" s="25"/>
      <c r="I2121" s="30" t="str">
        <f>IF(LEN(F2121)*LEN(G2121)*LEN(H2121)=0,"",VLOOKUP(F2121&amp;G2121&amp;H2121,品类代码!$D:$E,2,0))</f>
        <v/>
      </c>
      <c r="J2121" s="31" t="str">
        <f>IF(LEN(I2121)=0,"",VLOOKUP(I2121,品类代码!$E:$F,2,0))</f>
        <v/>
      </c>
      <c r="K2121" s="30" t="str">
        <f>IF(LEN(J2121)=0,"",VLOOKUP(J2121,品类代码!$F:$G,2,0))</f>
        <v/>
      </c>
      <c r="L2121" s="64"/>
      <c r="M2121" s="39"/>
      <c r="N2121" s="39"/>
      <c r="O2121" s="39"/>
      <c r="P2121" s="39"/>
      <c r="Q2121" s="39"/>
      <c r="R2121" s="39"/>
      <c r="S2121" s="36" t="str">
        <f t="shared" si="33"/>
        <v/>
      </c>
      <c r="T2121" s="39"/>
      <c r="U2121" s="39"/>
      <c r="V2121" s="39"/>
    </row>
    <row r="2122" spans="1:22" s="17" customFormat="1" ht="14.25" thickBot="1">
      <c r="A2122" s="39"/>
      <c r="B2122" s="64"/>
      <c r="C2122" s="39"/>
      <c r="D2122" s="64"/>
      <c r="E2122" s="39"/>
      <c r="F2122" s="25"/>
      <c r="G2122" s="23"/>
      <c r="H2122" s="25"/>
      <c r="I2122" s="30" t="str">
        <f>IF(LEN(F2122)*LEN(G2122)*LEN(H2122)=0,"",VLOOKUP(F2122&amp;G2122&amp;H2122,品类代码!$D:$E,2,0))</f>
        <v/>
      </c>
      <c r="J2122" s="31" t="str">
        <f>IF(LEN(I2122)=0,"",VLOOKUP(I2122,品类代码!$E:$F,2,0))</f>
        <v/>
      </c>
      <c r="K2122" s="30" t="str">
        <f>IF(LEN(J2122)=0,"",VLOOKUP(J2122,品类代码!$F:$G,2,0))</f>
        <v/>
      </c>
      <c r="L2122" s="64"/>
      <c r="M2122" s="39"/>
      <c r="N2122" s="39"/>
      <c r="O2122" s="39"/>
      <c r="P2122" s="39"/>
      <c r="Q2122" s="39"/>
      <c r="R2122" s="39"/>
      <c r="S2122" s="36" t="str">
        <f t="shared" si="33"/>
        <v/>
      </c>
      <c r="T2122" s="39"/>
      <c r="U2122" s="39"/>
      <c r="V2122" s="39"/>
    </row>
    <row r="2123" spans="1:22" s="17" customFormat="1" ht="14.25" thickBot="1">
      <c r="A2123" s="39"/>
      <c r="B2123" s="64"/>
      <c r="C2123" s="39"/>
      <c r="D2123" s="64"/>
      <c r="E2123" s="39"/>
      <c r="F2123" s="25"/>
      <c r="G2123" s="23"/>
      <c r="H2123" s="25"/>
      <c r="I2123" s="30" t="str">
        <f>IF(LEN(F2123)*LEN(G2123)*LEN(H2123)=0,"",VLOOKUP(F2123&amp;G2123&amp;H2123,品类代码!$D:$E,2,0))</f>
        <v/>
      </c>
      <c r="J2123" s="31" t="str">
        <f>IF(LEN(I2123)=0,"",VLOOKUP(I2123,品类代码!$E:$F,2,0))</f>
        <v/>
      </c>
      <c r="K2123" s="30" t="str">
        <f>IF(LEN(J2123)=0,"",VLOOKUP(J2123,品类代码!$F:$G,2,0))</f>
        <v/>
      </c>
      <c r="L2123" s="64"/>
      <c r="M2123" s="39"/>
      <c r="N2123" s="39"/>
      <c r="O2123" s="39"/>
      <c r="P2123" s="39"/>
      <c r="Q2123" s="39"/>
      <c r="R2123" s="39"/>
      <c r="S2123" s="36" t="str">
        <f t="shared" si="33"/>
        <v/>
      </c>
      <c r="T2123" s="39"/>
      <c r="U2123" s="39"/>
      <c r="V2123" s="39"/>
    </row>
    <row r="2124" spans="1:22" s="17" customFormat="1" ht="14.25" thickBot="1">
      <c r="A2124" s="39"/>
      <c r="B2124" s="64"/>
      <c r="C2124" s="39"/>
      <c r="D2124" s="64"/>
      <c r="E2124" s="39"/>
      <c r="F2124" s="25"/>
      <c r="G2124" s="23"/>
      <c r="H2124" s="25"/>
      <c r="I2124" s="30" t="str">
        <f>IF(LEN(F2124)*LEN(G2124)*LEN(H2124)=0,"",VLOOKUP(F2124&amp;G2124&amp;H2124,品类代码!$D:$E,2,0))</f>
        <v/>
      </c>
      <c r="J2124" s="31" t="str">
        <f>IF(LEN(I2124)=0,"",VLOOKUP(I2124,品类代码!$E:$F,2,0))</f>
        <v/>
      </c>
      <c r="K2124" s="30" t="str">
        <f>IF(LEN(J2124)=0,"",VLOOKUP(J2124,品类代码!$F:$G,2,0))</f>
        <v/>
      </c>
      <c r="L2124" s="64"/>
      <c r="M2124" s="39"/>
      <c r="N2124" s="39"/>
      <c r="O2124" s="39"/>
      <c r="P2124" s="39"/>
      <c r="Q2124" s="39"/>
      <c r="R2124" s="39"/>
      <c r="S2124" s="36" t="str">
        <f t="shared" si="33"/>
        <v/>
      </c>
      <c r="T2124" s="39"/>
      <c r="U2124" s="39"/>
      <c r="V2124" s="39"/>
    </row>
    <row r="2125" spans="1:22" s="17" customFormat="1" ht="14.25" thickBot="1">
      <c r="A2125" s="39"/>
      <c r="B2125" s="64"/>
      <c r="C2125" s="39"/>
      <c r="D2125" s="64"/>
      <c r="E2125" s="39"/>
      <c r="F2125" s="25"/>
      <c r="G2125" s="23"/>
      <c r="H2125" s="25"/>
      <c r="I2125" s="30" t="str">
        <f>IF(LEN(F2125)*LEN(G2125)*LEN(H2125)=0,"",VLOOKUP(F2125&amp;G2125&amp;H2125,品类代码!$D:$E,2,0))</f>
        <v/>
      </c>
      <c r="J2125" s="31" t="str">
        <f>IF(LEN(I2125)=0,"",VLOOKUP(I2125,品类代码!$E:$F,2,0))</f>
        <v/>
      </c>
      <c r="K2125" s="30" t="str">
        <f>IF(LEN(J2125)=0,"",VLOOKUP(J2125,品类代码!$F:$G,2,0))</f>
        <v/>
      </c>
      <c r="L2125" s="64"/>
      <c r="M2125" s="39"/>
      <c r="N2125" s="39"/>
      <c r="O2125" s="39"/>
      <c r="P2125" s="39"/>
      <c r="Q2125" s="39"/>
      <c r="R2125" s="39"/>
      <c r="S2125" s="36" t="str">
        <f t="shared" si="33"/>
        <v/>
      </c>
      <c r="T2125" s="39"/>
      <c r="U2125" s="39"/>
      <c r="V2125" s="39"/>
    </row>
    <row r="2126" spans="1:22" s="17" customFormat="1" ht="14.25" thickBot="1">
      <c r="A2126" s="39"/>
      <c r="B2126" s="64"/>
      <c r="C2126" s="39"/>
      <c r="D2126" s="64"/>
      <c r="E2126" s="39"/>
      <c r="F2126" s="25"/>
      <c r="G2126" s="23"/>
      <c r="H2126" s="25"/>
      <c r="I2126" s="30" t="str">
        <f>IF(LEN(F2126)*LEN(G2126)*LEN(H2126)=0,"",VLOOKUP(F2126&amp;G2126&amp;H2126,品类代码!$D:$E,2,0))</f>
        <v/>
      </c>
      <c r="J2126" s="31" t="str">
        <f>IF(LEN(I2126)=0,"",VLOOKUP(I2126,品类代码!$E:$F,2,0))</f>
        <v/>
      </c>
      <c r="K2126" s="30" t="str">
        <f>IF(LEN(J2126)=0,"",VLOOKUP(J2126,品类代码!$F:$G,2,0))</f>
        <v/>
      </c>
      <c r="L2126" s="64"/>
      <c r="M2126" s="39"/>
      <c r="N2126" s="39"/>
      <c r="O2126" s="39"/>
      <c r="P2126" s="39"/>
      <c r="Q2126" s="39"/>
      <c r="R2126" s="39"/>
      <c r="S2126" s="36" t="str">
        <f t="shared" si="33"/>
        <v/>
      </c>
      <c r="T2126" s="39"/>
      <c r="U2126" s="39"/>
      <c r="V2126" s="39"/>
    </row>
    <row r="2127" spans="1:22" s="17" customFormat="1" ht="14.25" thickBot="1">
      <c r="A2127" s="39"/>
      <c r="B2127" s="64"/>
      <c r="C2127" s="39"/>
      <c r="D2127" s="64"/>
      <c r="E2127" s="39"/>
      <c r="F2127" s="25"/>
      <c r="G2127" s="23"/>
      <c r="H2127" s="25"/>
      <c r="I2127" s="30" t="str">
        <f>IF(LEN(F2127)*LEN(G2127)*LEN(H2127)=0,"",VLOOKUP(F2127&amp;G2127&amp;H2127,品类代码!$D:$E,2,0))</f>
        <v/>
      </c>
      <c r="J2127" s="31" t="str">
        <f>IF(LEN(I2127)=0,"",VLOOKUP(I2127,品类代码!$E:$F,2,0))</f>
        <v/>
      </c>
      <c r="K2127" s="30" t="str">
        <f>IF(LEN(J2127)=0,"",VLOOKUP(J2127,品类代码!$F:$G,2,0))</f>
        <v/>
      </c>
      <c r="L2127" s="64"/>
      <c r="M2127" s="39"/>
      <c r="N2127" s="39"/>
      <c r="O2127" s="39"/>
      <c r="P2127" s="39"/>
      <c r="Q2127" s="39"/>
      <c r="R2127" s="39"/>
      <c r="S2127" s="36" t="str">
        <f t="shared" si="33"/>
        <v/>
      </c>
      <c r="T2127" s="39"/>
      <c r="U2127" s="39"/>
      <c r="V2127" s="39"/>
    </row>
    <row r="2128" spans="1:22" s="17" customFormat="1" ht="14.25" thickBot="1">
      <c r="A2128" s="39"/>
      <c r="B2128" s="64"/>
      <c r="C2128" s="39"/>
      <c r="D2128" s="64"/>
      <c r="E2128" s="39"/>
      <c r="F2128" s="25"/>
      <c r="G2128" s="23"/>
      <c r="H2128" s="25"/>
      <c r="I2128" s="30" t="str">
        <f>IF(LEN(F2128)*LEN(G2128)*LEN(H2128)=0,"",VLOOKUP(F2128&amp;G2128&amp;H2128,品类代码!$D:$E,2,0))</f>
        <v/>
      </c>
      <c r="J2128" s="31" t="str">
        <f>IF(LEN(I2128)=0,"",VLOOKUP(I2128,品类代码!$E:$F,2,0))</f>
        <v/>
      </c>
      <c r="K2128" s="30" t="str">
        <f>IF(LEN(J2128)=0,"",VLOOKUP(J2128,品类代码!$F:$G,2,0))</f>
        <v/>
      </c>
      <c r="L2128" s="64"/>
      <c r="M2128" s="39"/>
      <c r="N2128" s="39"/>
      <c r="O2128" s="39"/>
      <c r="P2128" s="39"/>
      <c r="Q2128" s="39"/>
      <c r="R2128" s="39"/>
      <c r="S2128" s="36" t="str">
        <f t="shared" si="33"/>
        <v/>
      </c>
      <c r="T2128" s="39"/>
      <c r="U2128" s="39"/>
      <c r="V2128" s="39"/>
    </row>
    <row r="2129" spans="1:22" s="17" customFormat="1" ht="14.25" thickBot="1">
      <c r="A2129" s="39"/>
      <c r="B2129" s="64"/>
      <c r="C2129" s="39"/>
      <c r="D2129" s="64"/>
      <c r="E2129" s="39"/>
      <c r="F2129" s="25"/>
      <c r="G2129" s="23"/>
      <c r="H2129" s="25"/>
      <c r="I2129" s="30" t="str">
        <f>IF(LEN(F2129)*LEN(G2129)*LEN(H2129)=0,"",VLOOKUP(F2129&amp;G2129&amp;H2129,品类代码!$D:$E,2,0))</f>
        <v/>
      </c>
      <c r="J2129" s="31" t="str">
        <f>IF(LEN(I2129)=0,"",VLOOKUP(I2129,品类代码!$E:$F,2,0))</f>
        <v/>
      </c>
      <c r="K2129" s="30" t="str">
        <f>IF(LEN(J2129)=0,"",VLOOKUP(J2129,品类代码!$F:$G,2,0))</f>
        <v/>
      </c>
      <c r="L2129" s="64"/>
      <c r="M2129" s="39"/>
      <c r="N2129" s="39"/>
      <c r="O2129" s="39"/>
      <c r="P2129" s="39"/>
      <c r="Q2129" s="39"/>
      <c r="R2129" s="39"/>
      <c r="S2129" s="36" t="str">
        <f t="shared" si="33"/>
        <v/>
      </c>
      <c r="T2129" s="39"/>
      <c r="U2129" s="39"/>
      <c r="V2129" s="39"/>
    </row>
    <row r="2130" spans="1:22" s="17" customFormat="1" ht="14.25" thickBot="1">
      <c r="A2130" s="39"/>
      <c r="B2130" s="64"/>
      <c r="C2130" s="39"/>
      <c r="D2130" s="64"/>
      <c r="E2130" s="39"/>
      <c r="F2130" s="25"/>
      <c r="G2130" s="23"/>
      <c r="H2130" s="25"/>
      <c r="I2130" s="30" t="str">
        <f>IF(LEN(F2130)*LEN(G2130)*LEN(H2130)=0,"",VLOOKUP(F2130&amp;G2130&amp;H2130,品类代码!$D:$E,2,0))</f>
        <v/>
      </c>
      <c r="J2130" s="31" t="str">
        <f>IF(LEN(I2130)=0,"",VLOOKUP(I2130,品类代码!$E:$F,2,0))</f>
        <v/>
      </c>
      <c r="K2130" s="30" t="str">
        <f>IF(LEN(J2130)=0,"",VLOOKUP(J2130,品类代码!$F:$G,2,0))</f>
        <v/>
      </c>
      <c r="L2130" s="64"/>
      <c r="M2130" s="39"/>
      <c r="N2130" s="39"/>
      <c r="O2130" s="39"/>
      <c r="P2130" s="39"/>
      <c r="Q2130" s="39"/>
      <c r="R2130" s="39"/>
      <c r="S2130" s="36" t="str">
        <f t="shared" si="33"/>
        <v/>
      </c>
      <c r="T2130" s="39"/>
      <c r="U2130" s="39"/>
      <c r="V2130" s="39"/>
    </row>
    <row r="2131" spans="1:22" s="17" customFormat="1" ht="14.25" thickBot="1">
      <c r="A2131" s="39"/>
      <c r="B2131" s="64"/>
      <c r="C2131" s="39"/>
      <c r="D2131" s="64"/>
      <c r="E2131" s="39"/>
      <c r="F2131" s="25"/>
      <c r="G2131" s="23"/>
      <c r="H2131" s="25"/>
      <c r="I2131" s="30" t="str">
        <f>IF(LEN(F2131)*LEN(G2131)*LEN(H2131)=0,"",VLOOKUP(F2131&amp;G2131&amp;H2131,品类代码!$D:$E,2,0))</f>
        <v/>
      </c>
      <c r="J2131" s="31" t="str">
        <f>IF(LEN(I2131)=0,"",VLOOKUP(I2131,品类代码!$E:$F,2,0))</f>
        <v/>
      </c>
      <c r="K2131" s="30" t="str">
        <f>IF(LEN(J2131)=0,"",VLOOKUP(J2131,品类代码!$F:$G,2,0))</f>
        <v/>
      </c>
      <c r="L2131" s="64"/>
      <c r="M2131" s="39"/>
      <c r="N2131" s="39"/>
      <c r="O2131" s="39"/>
      <c r="P2131" s="39"/>
      <c r="Q2131" s="39"/>
      <c r="R2131" s="39"/>
      <c r="S2131" s="36" t="str">
        <f t="shared" si="33"/>
        <v/>
      </c>
      <c r="T2131" s="39"/>
      <c r="U2131" s="39"/>
      <c r="V2131" s="39"/>
    </row>
    <row r="2132" spans="1:22" s="17" customFormat="1" ht="14.25" thickBot="1">
      <c r="A2132" s="39"/>
      <c r="B2132" s="64"/>
      <c r="C2132" s="39"/>
      <c r="D2132" s="64"/>
      <c r="E2132" s="39"/>
      <c r="F2132" s="25"/>
      <c r="G2132" s="23"/>
      <c r="H2132" s="25"/>
      <c r="I2132" s="30" t="str">
        <f>IF(LEN(F2132)*LEN(G2132)*LEN(H2132)=0,"",VLOOKUP(F2132&amp;G2132&amp;H2132,品类代码!$D:$E,2,0))</f>
        <v/>
      </c>
      <c r="J2132" s="31" t="str">
        <f>IF(LEN(I2132)=0,"",VLOOKUP(I2132,品类代码!$E:$F,2,0))</f>
        <v/>
      </c>
      <c r="K2132" s="30" t="str">
        <f>IF(LEN(J2132)=0,"",VLOOKUP(J2132,品类代码!$F:$G,2,0))</f>
        <v/>
      </c>
      <c r="L2132" s="64"/>
      <c r="M2132" s="39"/>
      <c r="N2132" s="39"/>
      <c r="O2132" s="39"/>
      <c r="P2132" s="39"/>
      <c r="Q2132" s="39"/>
      <c r="R2132" s="39"/>
      <c r="S2132" s="36" t="str">
        <f t="shared" si="33"/>
        <v/>
      </c>
      <c r="T2132" s="39"/>
      <c r="U2132" s="39"/>
      <c r="V2132" s="39"/>
    </row>
    <row r="2133" spans="1:22" s="17" customFormat="1" ht="14.25" thickBot="1">
      <c r="A2133" s="39"/>
      <c r="B2133" s="64"/>
      <c r="C2133" s="39"/>
      <c r="D2133" s="64"/>
      <c r="E2133" s="39"/>
      <c r="F2133" s="25"/>
      <c r="G2133" s="23"/>
      <c r="H2133" s="25"/>
      <c r="I2133" s="30" t="str">
        <f>IF(LEN(F2133)*LEN(G2133)*LEN(H2133)=0,"",VLOOKUP(F2133&amp;G2133&amp;H2133,品类代码!$D:$E,2,0))</f>
        <v/>
      </c>
      <c r="J2133" s="31" t="str">
        <f>IF(LEN(I2133)=0,"",VLOOKUP(I2133,品类代码!$E:$F,2,0))</f>
        <v/>
      </c>
      <c r="K2133" s="30" t="str">
        <f>IF(LEN(J2133)=0,"",VLOOKUP(J2133,品类代码!$F:$G,2,0))</f>
        <v/>
      </c>
      <c r="L2133" s="64"/>
      <c r="M2133" s="39"/>
      <c r="N2133" s="39"/>
      <c r="O2133" s="39"/>
      <c r="P2133" s="39"/>
      <c r="Q2133" s="39"/>
      <c r="R2133" s="39"/>
      <c r="S2133" s="36" t="str">
        <f t="shared" si="33"/>
        <v/>
      </c>
      <c r="T2133" s="39"/>
      <c r="U2133" s="39"/>
      <c r="V2133" s="39"/>
    </row>
    <row r="2134" spans="1:22" s="17" customFormat="1" ht="14.25" thickBot="1">
      <c r="A2134" s="39"/>
      <c r="B2134" s="64"/>
      <c r="C2134" s="39"/>
      <c r="D2134" s="64"/>
      <c r="E2134" s="39"/>
      <c r="F2134" s="25"/>
      <c r="G2134" s="23"/>
      <c r="H2134" s="25"/>
      <c r="I2134" s="30" t="str">
        <f>IF(LEN(F2134)*LEN(G2134)*LEN(H2134)=0,"",VLOOKUP(F2134&amp;G2134&amp;H2134,品类代码!$D:$E,2,0))</f>
        <v/>
      </c>
      <c r="J2134" s="31" t="str">
        <f>IF(LEN(I2134)=0,"",VLOOKUP(I2134,品类代码!$E:$F,2,0))</f>
        <v/>
      </c>
      <c r="K2134" s="30" t="str">
        <f>IF(LEN(J2134)=0,"",VLOOKUP(J2134,品类代码!$F:$G,2,0))</f>
        <v/>
      </c>
      <c r="L2134" s="64"/>
      <c r="M2134" s="39"/>
      <c r="N2134" s="39"/>
      <c r="O2134" s="39"/>
      <c r="P2134" s="39"/>
      <c r="Q2134" s="39"/>
      <c r="R2134" s="39"/>
      <c r="S2134" s="36" t="str">
        <f t="shared" si="33"/>
        <v/>
      </c>
      <c r="T2134" s="39"/>
      <c r="U2134" s="39"/>
      <c r="V2134" s="39"/>
    </row>
    <row r="2135" spans="1:22" s="17" customFormat="1" ht="14.25" thickBot="1">
      <c r="A2135" s="39"/>
      <c r="B2135" s="64"/>
      <c r="C2135" s="39"/>
      <c r="D2135" s="64"/>
      <c r="E2135" s="39"/>
      <c r="F2135" s="25"/>
      <c r="G2135" s="23"/>
      <c r="H2135" s="25"/>
      <c r="I2135" s="30" t="str">
        <f>IF(LEN(F2135)*LEN(G2135)*LEN(H2135)=0,"",VLOOKUP(F2135&amp;G2135&amp;H2135,品类代码!$D:$E,2,0))</f>
        <v/>
      </c>
      <c r="J2135" s="31" t="str">
        <f>IF(LEN(I2135)=0,"",VLOOKUP(I2135,品类代码!$E:$F,2,0))</f>
        <v/>
      </c>
      <c r="K2135" s="30" t="str">
        <f>IF(LEN(J2135)=0,"",VLOOKUP(J2135,品类代码!$F:$G,2,0))</f>
        <v/>
      </c>
      <c r="L2135" s="64"/>
      <c r="M2135" s="39"/>
      <c r="N2135" s="39"/>
      <c r="O2135" s="39"/>
      <c r="P2135" s="39"/>
      <c r="Q2135" s="39"/>
      <c r="R2135" s="39"/>
      <c r="S2135" s="36" t="str">
        <f t="shared" si="33"/>
        <v/>
      </c>
      <c r="T2135" s="39"/>
      <c r="U2135" s="39"/>
      <c r="V2135" s="39"/>
    </row>
    <row r="2136" spans="1:22" s="17" customFormat="1" ht="14.25" thickBot="1">
      <c r="A2136" s="39"/>
      <c r="B2136" s="64"/>
      <c r="C2136" s="39"/>
      <c r="D2136" s="64"/>
      <c r="E2136" s="39"/>
      <c r="F2136" s="25"/>
      <c r="G2136" s="23"/>
      <c r="H2136" s="25"/>
      <c r="I2136" s="30" t="str">
        <f>IF(LEN(F2136)*LEN(G2136)*LEN(H2136)=0,"",VLOOKUP(F2136&amp;G2136&amp;H2136,品类代码!$D:$E,2,0))</f>
        <v/>
      </c>
      <c r="J2136" s="31" t="str">
        <f>IF(LEN(I2136)=0,"",VLOOKUP(I2136,品类代码!$E:$F,2,0))</f>
        <v/>
      </c>
      <c r="K2136" s="30" t="str">
        <f>IF(LEN(J2136)=0,"",VLOOKUP(J2136,品类代码!$F:$G,2,0))</f>
        <v/>
      </c>
      <c r="L2136" s="64"/>
      <c r="M2136" s="39"/>
      <c r="N2136" s="39"/>
      <c r="O2136" s="39"/>
      <c r="P2136" s="39"/>
      <c r="Q2136" s="39"/>
      <c r="R2136" s="39"/>
      <c r="S2136" s="36" t="str">
        <f t="shared" si="33"/>
        <v/>
      </c>
      <c r="T2136" s="39"/>
      <c r="U2136" s="39"/>
      <c r="V2136" s="39"/>
    </row>
    <row r="2137" spans="1:22" s="17" customFormat="1" ht="14.25" thickBot="1">
      <c r="A2137" s="39"/>
      <c r="B2137" s="64"/>
      <c r="C2137" s="39"/>
      <c r="D2137" s="64"/>
      <c r="E2137" s="39"/>
      <c r="F2137" s="25"/>
      <c r="G2137" s="23"/>
      <c r="H2137" s="25"/>
      <c r="I2137" s="30" t="str">
        <f>IF(LEN(F2137)*LEN(G2137)*LEN(H2137)=0,"",VLOOKUP(F2137&amp;G2137&amp;H2137,品类代码!$D:$E,2,0))</f>
        <v/>
      </c>
      <c r="J2137" s="31" t="str">
        <f>IF(LEN(I2137)=0,"",VLOOKUP(I2137,品类代码!$E:$F,2,0))</f>
        <v/>
      </c>
      <c r="K2137" s="30" t="str">
        <f>IF(LEN(J2137)=0,"",VLOOKUP(J2137,品类代码!$F:$G,2,0))</f>
        <v/>
      </c>
      <c r="L2137" s="64"/>
      <c r="M2137" s="39"/>
      <c r="N2137" s="39"/>
      <c r="O2137" s="39"/>
      <c r="P2137" s="39"/>
      <c r="Q2137" s="39"/>
      <c r="R2137" s="39"/>
      <c r="S2137" s="36" t="str">
        <f t="shared" si="33"/>
        <v/>
      </c>
      <c r="T2137" s="39"/>
      <c r="U2137" s="39"/>
      <c r="V2137" s="39"/>
    </row>
    <row r="2138" spans="1:22" s="17" customFormat="1" ht="14.25" thickBot="1">
      <c r="A2138" s="39"/>
      <c r="B2138" s="64"/>
      <c r="C2138" s="39"/>
      <c r="D2138" s="64"/>
      <c r="E2138" s="39"/>
      <c r="F2138" s="25"/>
      <c r="G2138" s="23"/>
      <c r="H2138" s="25"/>
      <c r="I2138" s="30" t="str">
        <f>IF(LEN(F2138)*LEN(G2138)*LEN(H2138)=0,"",VLOOKUP(F2138&amp;G2138&amp;H2138,品类代码!$D:$E,2,0))</f>
        <v/>
      </c>
      <c r="J2138" s="31" t="str">
        <f>IF(LEN(I2138)=0,"",VLOOKUP(I2138,品类代码!$E:$F,2,0))</f>
        <v/>
      </c>
      <c r="K2138" s="30" t="str">
        <f>IF(LEN(J2138)=0,"",VLOOKUP(J2138,品类代码!$F:$G,2,0))</f>
        <v/>
      </c>
      <c r="L2138" s="64"/>
      <c r="M2138" s="39"/>
      <c r="N2138" s="39"/>
      <c r="O2138" s="39"/>
      <c r="P2138" s="39"/>
      <c r="Q2138" s="39"/>
      <c r="R2138" s="39"/>
      <c r="S2138" s="36" t="str">
        <f t="shared" si="33"/>
        <v/>
      </c>
      <c r="T2138" s="39"/>
      <c r="U2138" s="39"/>
      <c r="V2138" s="39"/>
    </row>
    <row r="2139" spans="1:22" s="17" customFormat="1" ht="14.25" thickBot="1">
      <c r="A2139" s="39"/>
      <c r="B2139" s="64"/>
      <c r="C2139" s="39"/>
      <c r="D2139" s="64"/>
      <c r="E2139" s="39"/>
      <c r="F2139" s="25"/>
      <c r="G2139" s="23"/>
      <c r="H2139" s="25"/>
      <c r="I2139" s="30" t="str">
        <f>IF(LEN(F2139)*LEN(G2139)*LEN(H2139)=0,"",VLOOKUP(F2139&amp;G2139&amp;H2139,品类代码!$D:$E,2,0))</f>
        <v/>
      </c>
      <c r="J2139" s="31" t="str">
        <f>IF(LEN(I2139)=0,"",VLOOKUP(I2139,品类代码!$E:$F,2,0))</f>
        <v/>
      </c>
      <c r="K2139" s="30" t="str">
        <f>IF(LEN(J2139)=0,"",VLOOKUP(J2139,品类代码!$F:$G,2,0))</f>
        <v/>
      </c>
      <c r="L2139" s="64"/>
      <c r="M2139" s="39"/>
      <c r="N2139" s="39"/>
      <c r="O2139" s="39"/>
      <c r="P2139" s="39"/>
      <c r="Q2139" s="39"/>
      <c r="R2139" s="39"/>
      <c r="S2139" s="36" t="str">
        <f t="shared" si="33"/>
        <v/>
      </c>
      <c r="T2139" s="39"/>
      <c r="U2139" s="39"/>
      <c r="V2139" s="39"/>
    </row>
    <row r="2140" spans="1:22" s="17" customFormat="1" ht="14.25" thickBot="1">
      <c r="A2140" s="39"/>
      <c r="B2140" s="64"/>
      <c r="C2140" s="39"/>
      <c r="D2140" s="64"/>
      <c r="E2140" s="39"/>
      <c r="F2140" s="25"/>
      <c r="G2140" s="23"/>
      <c r="H2140" s="25"/>
      <c r="I2140" s="30" t="str">
        <f>IF(LEN(F2140)*LEN(G2140)*LEN(H2140)=0,"",VLOOKUP(F2140&amp;G2140&amp;H2140,品类代码!$D:$E,2,0))</f>
        <v/>
      </c>
      <c r="J2140" s="31" t="str">
        <f>IF(LEN(I2140)=0,"",VLOOKUP(I2140,品类代码!$E:$F,2,0))</f>
        <v/>
      </c>
      <c r="K2140" s="30" t="str">
        <f>IF(LEN(J2140)=0,"",VLOOKUP(J2140,品类代码!$F:$G,2,0))</f>
        <v/>
      </c>
      <c r="L2140" s="64"/>
      <c r="M2140" s="39"/>
      <c r="N2140" s="39"/>
      <c r="O2140" s="39"/>
      <c r="P2140" s="39"/>
      <c r="Q2140" s="39"/>
      <c r="R2140" s="39"/>
      <c r="S2140" s="36" t="str">
        <f t="shared" si="33"/>
        <v/>
      </c>
      <c r="T2140" s="39"/>
      <c r="U2140" s="39"/>
      <c r="V2140" s="39"/>
    </row>
    <row r="2141" spans="1:22" s="17" customFormat="1" ht="14.25" thickBot="1">
      <c r="A2141" s="39"/>
      <c r="B2141" s="64"/>
      <c r="C2141" s="39"/>
      <c r="D2141" s="64"/>
      <c r="E2141" s="39"/>
      <c r="F2141" s="25"/>
      <c r="G2141" s="23"/>
      <c r="H2141" s="25"/>
      <c r="I2141" s="30" t="str">
        <f>IF(LEN(F2141)*LEN(G2141)*LEN(H2141)=0,"",VLOOKUP(F2141&amp;G2141&amp;H2141,品类代码!$D:$E,2,0))</f>
        <v/>
      </c>
      <c r="J2141" s="31" t="str">
        <f>IF(LEN(I2141)=0,"",VLOOKUP(I2141,品类代码!$E:$F,2,0))</f>
        <v/>
      </c>
      <c r="K2141" s="30" t="str">
        <f>IF(LEN(J2141)=0,"",VLOOKUP(J2141,品类代码!$F:$G,2,0))</f>
        <v/>
      </c>
      <c r="L2141" s="64"/>
      <c r="M2141" s="39"/>
      <c r="N2141" s="39"/>
      <c r="O2141" s="39"/>
      <c r="P2141" s="39"/>
      <c r="Q2141" s="39"/>
      <c r="R2141" s="39"/>
      <c r="S2141" s="36" t="str">
        <f t="shared" si="33"/>
        <v/>
      </c>
      <c r="T2141" s="39"/>
      <c r="U2141" s="39"/>
      <c r="V2141" s="39"/>
    </row>
    <row r="2142" spans="1:22" s="17" customFormat="1" ht="14.25" thickBot="1">
      <c r="A2142" s="39"/>
      <c r="B2142" s="64"/>
      <c r="C2142" s="39"/>
      <c r="D2142" s="64"/>
      <c r="E2142" s="39"/>
      <c r="F2142" s="25"/>
      <c r="G2142" s="23"/>
      <c r="H2142" s="25"/>
      <c r="I2142" s="30" t="str">
        <f>IF(LEN(F2142)*LEN(G2142)*LEN(H2142)=0,"",VLOOKUP(F2142&amp;G2142&amp;H2142,品类代码!$D:$E,2,0))</f>
        <v/>
      </c>
      <c r="J2142" s="31" t="str">
        <f>IF(LEN(I2142)=0,"",VLOOKUP(I2142,品类代码!$E:$F,2,0))</f>
        <v/>
      </c>
      <c r="K2142" s="30" t="str">
        <f>IF(LEN(J2142)=0,"",VLOOKUP(J2142,品类代码!$F:$G,2,0))</f>
        <v/>
      </c>
      <c r="L2142" s="64"/>
      <c r="M2142" s="39"/>
      <c r="N2142" s="39"/>
      <c r="O2142" s="39"/>
      <c r="P2142" s="39"/>
      <c r="Q2142" s="39"/>
      <c r="R2142" s="39"/>
      <c r="S2142" s="36" t="str">
        <f t="shared" si="33"/>
        <v/>
      </c>
      <c r="T2142" s="39"/>
      <c r="U2142" s="39"/>
      <c r="V2142" s="39"/>
    </row>
    <row r="2143" spans="1:22" s="17" customFormat="1" ht="14.25" thickBot="1">
      <c r="A2143" s="39"/>
      <c r="B2143" s="64"/>
      <c r="C2143" s="39"/>
      <c r="D2143" s="64"/>
      <c r="E2143" s="39"/>
      <c r="F2143" s="25"/>
      <c r="G2143" s="23"/>
      <c r="H2143" s="25"/>
      <c r="I2143" s="30" t="str">
        <f>IF(LEN(F2143)*LEN(G2143)*LEN(H2143)=0,"",VLOOKUP(F2143&amp;G2143&amp;H2143,品类代码!$D:$E,2,0))</f>
        <v/>
      </c>
      <c r="J2143" s="31" t="str">
        <f>IF(LEN(I2143)=0,"",VLOOKUP(I2143,品类代码!$E:$F,2,0))</f>
        <v/>
      </c>
      <c r="K2143" s="30" t="str">
        <f>IF(LEN(J2143)=0,"",VLOOKUP(J2143,品类代码!$F:$G,2,0))</f>
        <v/>
      </c>
      <c r="L2143" s="64"/>
      <c r="M2143" s="39"/>
      <c r="N2143" s="39"/>
      <c r="O2143" s="39"/>
      <c r="P2143" s="39"/>
      <c r="Q2143" s="39"/>
      <c r="R2143" s="39"/>
      <c r="S2143" s="36" t="str">
        <f t="shared" si="33"/>
        <v/>
      </c>
      <c r="T2143" s="39"/>
      <c r="U2143" s="39"/>
      <c r="V2143" s="39"/>
    </row>
    <row r="2144" spans="1:22" s="17" customFormat="1" ht="14.25" thickBot="1">
      <c r="A2144" s="39"/>
      <c r="B2144" s="64"/>
      <c r="C2144" s="39"/>
      <c r="D2144" s="64"/>
      <c r="E2144" s="39"/>
      <c r="F2144" s="25"/>
      <c r="G2144" s="23"/>
      <c r="H2144" s="25"/>
      <c r="I2144" s="30" t="str">
        <f>IF(LEN(F2144)*LEN(G2144)*LEN(H2144)=0,"",VLOOKUP(F2144&amp;G2144&amp;H2144,品类代码!$D:$E,2,0))</f>
        <v/>
      </c>
      <c r="J2144" s="31" t="str">
        <f>IF(LEN(I2144)=0,"",VLOOKUP(I2144,品类代码!$E:$F,2,0))</f>
        <v/>
      </c>
      <c r="K2144" s="30" t="str">
        <f>IF(LEN(J2144)=0,"",VLOOKUP(J2144,品类代码!$F:$G,2,0))</f>
        <v/>
      </c>
      <c r="L2144" s="64"/>
      <c r="M2144" s="39"/>
      <c r="N2144" s="39"/>
      <c r="O2144" s="39"/>
      <c r="P2144" s="39"/>
      <c r="Q2144" s="39"/>
      <c r="R2144" s="39"/>
      <c r="S2144" s="36" t="str">
        <f t="shared" si="33"/>
        <v/>
      </c>
      <c r="T2144" s="39"/>
      <c r="U2144" s="39"/>
      <c r="V2144" s="39"/>
    </row>
    <row r="2145" spans="1:22" s="17" customFormat="1" ht="14.25" thickBot="1">
      <c r="A2145" s="39"/>
      <c r="B2145" s="64"/>
      <c r="C2145" s="39"/>
      <c r="D2145" s="64"/>
      <c r="E2145" s="39"/>
      <c r="F2145" s="25"/>
      <c r="G2145" s="23"/>
      <c r="H2145" s="25"/>
      <c r="I2145" s="30" t="str">
        <f>IF(LEN(F2145)*LEN(G2145)*LEN(H2145)=0,"",VLOOKUP(F2145&amp;G2145&amp;H2145,品类代码!$D:$E,2,0))</f>
        <v/>
      </c>
      <c r="J2145" s="31" t="str">
        <f>IF(LEN(I2145)=0,"",VLOOKUP(I2145,品类代码!$E:$F,2,0))</f>
        <v/>
      </c>
      <c r="K2145" s="30" t="str">
        <f>IF(LEN(J2145)=0,"",VLOOKUP(J2145,品类代码!$F:$G,2,0))</f>
        <v/>
      </c>
      <c r="L2145" s="64"/>
      <c r="M2145" s="39"/>
      <c r="N2145" s="39"/>
      <c r="O2145" s="39"/>
      <c r="P2145" s="39"/>
      <c r="Q2145" s="39"/>
      <c r="R2145" s="39"/>
      <c r="S2145" s="36" t="str">
        <f t="shared" si="33"/>
        <v/>
      </c>
      <c r="T2145" s="39"/>
      <c r="U2145" s="39"/>
      <c r="V2145" s="39"/>
    </row>
    <row r="2146" spans="1:22" s="17" customFormat="1" ht="14.25" thickBot="1">
      <c r="A2146" s="39"/>
      <c r="B2146" s="64"/>
      <c r="C2146" s="39"/>
      <c r="D2146" s="64"/>
      <c r="E2146" s="39"/>
      <c r="F2146" s="25"/>
      <c r="G2146" s="23"/>
      <c r="H2146" s="25"/>
      <c r="I2146" s="30" t="str">
        <f>IF(LEN(F2146)*LEN(G2146)*LEN(H2146)=0,"",VLOOKUP(F2146&amp;G2146&amp;H2146,品类代码!$D:$E,2,0))</f>
        <v/>
      </c>
      <c r="J2146" s="31" t="str">
        <f>IF(LEN(I2146)=0,"",VLOOKUP(I2146,品类代码!$E:$F,2,0))</f>
        <v/>
      </c>
      <c r="K2146" s="30" t="str">
        <f>IF(LEN(J2146)=0,"",VLOOKUP(J2146,品类代码!$F:$G,2,0))</f>
        <v/>
      </c>
      <c r="L2146" s="64"/>
      <c r="M2146" s="39"/>
      <c r="N2146" s="39"/>
      <c r="O2146" s="39"/>
      <c r="P2146" s="39"/>
      <c r="Q2146" s="39"/>
      <c r="R2146" s="39"/>
      <c r="S2146" s="36" t="str">
        <f t="shared" si="33"/>
        <v/>
      </c>
      <c r="T2146" s="39"/>
      <c r="U2146" s="39"/>
      <c r="V2146" s="39"/>
    </row>
    <row r="2147" spans="1:22" s="17" customFormat="1" ht="14.25" thickBot="1">
      <c r="A2147" s="39"/>
      <c r="B2147" s="64"/>
      <c r="C2147" s="39"/>
      <c r="D2147" s="64"/>
      <c r="E2147" s="39"/>
      <c r="F2147" s="25"/>
      <c r="G2147" s="23"/>
      <c r="H2147" s="25"/>
      <c r="I2147" s="30" t="str">
        <f>IF(LEN(F2147)*LEN(G2147)*LEN(H2147)=0,"",VLOOKUP(F2147&amp;G2147&amp;H2147,品类代码!$D:$E,2,0))</f>
        <v/>
      </c>
      <c r="J2147" s="31" t="str">
        <f>IF(LEN(I2147)=0,"",VLOOKUP(I2147,品类代码!$E:$F,2,0))</f>
        <v/>
      </c>
      <c r="K2147" s="30" t="str">
        <f>IF(LEN(J2147)=0,"",VLOOKUP(J2147,品类代码!$F:$G,2,0))</f>
        <v/>
      </c>
      <c r="L2147" s="64"/>
      <c r="M2147" s="39"/>
      <c r="N2147" s="39"/>
      <c r="O2147" s="39"/>
      <c r="P2147" s="39"/>
      <c r="Q2147" s="39"/>
      <c r="R2147" s="39"/>
      <c r="S2147" s="36" t="str">
        <f t="shared" si="33"/>
        <v/>
      </c>
      <c r="T2147" s="39"/>
      <c r="U2147" s="39"/>
      <c r="V2147" s="39"/>
    </row>
    <row r="2148" spans="1:22" s="17" customFormat="1" ht="14.25" thickBot="1">
      <c r="A2148" s="39"/>
      <c r="B2148" s="64"/>
      <c r="C2148" s="39"/>
      <c r="D2148" s="64"/>
      <c r="E2148" s="39"/>
      <c r="F2148" s="25"/>
      <c r="G2148" s="23"/>
      <c r="H2148" s="25"/>
      <c r="I2148" s="30" t="str">
        <f>IF(LEN(F2148)*LEN(G2148)*LEN(H2148)=0,"",VLOOKUP(F2148&amp;G2148&amp;H2148,品类代码!$D:$E,2,0))</f>
        <v/>
      </c>
      <c r="J2148" s="31" t="str">
        <f>IF(LEN(I2148)=0,"",VLOOKUP(I2148,品类代码!$E:$F,2,0))</f>
        <v/>
      </c>
      <c r="K2148" s="30" t="str">
        <f>IF(LEN(J2148)=0,"",VLOOKUP(J2148,品类代码!$F:$G,2,0))</f>
        <v/>
      </c>
      <c r="L2148" s="64"/>
      <c r="M2148" s="39"/>
      <c r="N2148" s="39"/>
      <c r="O2148" s="39"/>
      <c r="P2148" s="39"/>
      <c r="Q2148" s="39"/>
      <c r="R2148" s="39"/>
      <c r="S2148" s="36" t="str">
        <f t="shared" si="33"/>
        <v/>
      </c>
      <c r="T2148" s="39"/>
      <c r="U2148" s="39"/>
      <c r="V2148" s="39"/>
    </row>
    <row r="2149" spans="1:22" s="17" customFormat="1" ht="14.25" thickBot="1">
      <c r="A2149" s="39"/>
      <c r="B2149" s="64"/>
      <c r="C2149" s="39"/>
      <c r="D2149" s="64"/>
      <c r="E2149" s="39"/>
      <c r="F2149" s="25"/>
      <c r="G2149" s="23"/>
      <c r="H2149" s="25"/>
      <c r="I2149" s="30" t="str">
        <f>IF(LEN(F2149)*LEN(G2149)*LEN(H2149)=0,"",VLOOKUP(F2149&amp;G2149&amp;H2149,品类代码!$D:$E,2,0))</f>
        <v/>
      </c>
      <c r="J2149" s="31" t="str">
        <f>IF(LEN(I2149)=0,"",VLOOKUP(I2149,品类代码!$E:$F,2,0))</f>
        <v/>
      </c>
      <c r="K2149" s="30" t="str">
        <f>IF(LEN(J2149)=0,"",VLOOKUP(J2149,品类代码!$F:$G,2,0))</f>
        <v/>
      </c>
      <c r="L2149" s="64"/>
      <c r="M2149" s="39"/>
      <c r="N2149" s="39"/>
      <c r="O2149" s="39"/>
      <c r="P2149" s="39"/>
      <c r="Q2149" s="39"/>
      <c r="R2149" s="39"/>
      <c r="S2149" s="36" t="str">
        <f t="shared" si="33"/>
        <v/>
      </c>
      <c r="T2149" s="39"/>
      <c r="U2149" s="39"/>
      <c r="V2149" s="39"/>
    </row>
    <row r="2150" spans="1:22" s="17" customFormat="1" ht="14.25" thickBot="1">
      <c r="A2150" s="39"/>
      <c r="B2150" s="64"/>
      <c r="C2150" s="39"/>
      <c r="D2150" s="64"/>
      <c r="E2150" s="39"/>
      <c r="F2150" s="25"/>
      <c r="G2150" s="23"/>
      <c r="H2150" s="25"/>
      <c r="I2150" s="30" t="str">
        <f>IF(LEN(F2150)*LEN(G2150)*LEN(H2150)=0,"",VLOOKUP(F2150&amp;G2150&amp;H2150,品类代码!$D:$E,2,0))</f>
        <v/>
      </c>
      <c r="J2150" s="31" t="str">
        <f>IF(LEN(I2150)=0,"",VLOOKUP(I2150,品类代码!$E:$F,2,0))</f>
        <v/>
      </c>
      <c r="K2150" s="30" t="str">
        <f>IF(LEN(J2150)=0,"",VLOOKUP(J2150,品类代码!$F:$G,2,0))</f>
        <v/>
      </c>
      <c r="L2150" s="64"/>
      <c r="M2150" s="39"/>
      <c r="N2150" s="39"/>
      <c r="O2150" s="39"/>
      <c r="P2150" s="39"/>
      <c r="Q2150" s="39"/>
      <c r="R2150" s="39"/>
      <c r="S2150" s="36" t="str">
        <f t="shared" si="33"/>
        <v/>
      </c>
      <c r="T2150" s="39"/>
      <c r="U2150" s="39"/>
      <c r="V2150" s="39"/>
    </row>
    <row r="2151" spans="1:22" s="17" customFormat="1" ht="14.25" thickBot="1">
      <c r="A2151" s="39"/>
      <c r="B2151" s="64"/>
      <c r="C2151" s="39"/>
      <c r="D2151" s="64"/>
      <c r="E2151" s="39"/>
      <c r="F2151" s="25"/>
      <c r="G2151" s="23"/>
      <c r="H2151" s="25"/>
      <c r="I2151" s="30" t="str">
        <f>IF(LEN(F2151)*LEN(G2151)*LEN(H2151)=0,"",VLOOKUP(F2151&amp;G2151&amp;H2151,品类代码!$D:$E,2,0))</f>
        <v/>
      </c>
      <c r="J2151" s="31" t="str">
        <f>IF(LEN(I2151)=0,"",VLOOKUP(I2151,品类代码!$E:$F,2,0))</f>
        <v/>
      </c>
      <c r="K2151" s="30" t="str">
        <f>IF(LEN(J2151)=0,"",VLOOKUP(J2151,品类代码!$F:$G,2,0))</f>
        <v/>
      </c>
      <c r="L2151" s="64"/>
      <c r="M2151" s="39"/>
      <c r="N2151" s="39"/>
      <c r="O2151" s="39"/>
      <c r="P2151" s="39"/>
      <c r="Q2151" s="39"/>
      <c r="R2151" s="39"/>
      <c r="S2151" s="36" t="str">
        <f t="shared" si="33"/>
        <v/>
      </c>
      <c r="T2151" s="39"/>
      <c r="U2151" s="39"/>
      <c r="V2151" s="39"/>
    </row>
    <row r="2152" spans="1:22" s="17" customFormat="1" ht="14.25" thickBot="1">
      <c r="A2152" s="39"/>
      <c r="B2152" s="64"/>
      <c r="C2152" s="39"/>
      <c r="D2152" s="64"/>
      <c r="E2152" s="39"/>
      <c r="F2152" s="25"/>
      <c r="G2152" s="23"/>
      <c r="H2152" s="25"/>
      <c r="I2152" s="30" t="str">
        <f>IF(LEN(F2152)*LEN(G2152)*LEN(H2152)=0,"",VLOOKUP(F2152&amp;G2152&amp;H2152,品类代码!$D:$E,2,0))</f>
        <v/>
      </c>
      <c r="J2152" s="31" t="str">
        <f>IF(LEN(I2152)=0,"",VLOOKUP(I2152,品类代码!$E:$F,2,0))</f>
        <v/>
      </c>
      <c r="K2152" s="30" t="str">
        <f>IF(LEN(J2152)=0,"",VLOOKUP(J2152,品类代码!$F:$G,2,0))</f>
        <v/>
      </c>
      <c r="L2152" s="64"/>
      <c r="M2152" s="39"/>
      <c r="N2152" s="39"/>
      <c r="O2152" s="39"/>
      <c r="P2152" s="39"/>
      <c r="Q2152" s="39"/>
      <c r="R2152" s="39"/>
      <c r="S2152" s="36" t="str">
        <f t="shared" si="33"/>
        <v/>
      </c>
      <c r="T2152" s="39"/>
      <c r="U2152" s="39"/>
      <c r="V2152" s="39"/>
    </row>
    <row r="2153" spans="1:22" s="17" customFormat="1" ht="14.25" thickBot="1">
      <c r="A2153" s="39"/>
      <c r="B2153" s="64"/>
      <c r="C2153" s="39"/>
      <c r="D2153" s="64"/>
      <c r="E2153" s="39"/>
      <c r="F2153" s="25"/>
      <c r="G2153" s="23"/>
      <c r="H2153" s="25"/>
      <c r="I2153" s="30" t="str">
        <f>IF(LEN(F2153)*LEN(G2153)*LEN(H2153)=0,"",VLOOKUP(F2153&amp;G2153&amp;H2153,品类代码!$D:$E,2,0))</f>
        <v/>
      </c>
      <c r="J2153" s="31" t="str">
        <f>IF(LEN(I2153)=0,"",VLOOKUP(I2153,品类代码!$E:$F,2,0))</f>
        <v/>
      </c>
      <c r="K2153" s="30" t="str">
        <f>IF(LEN(J2153)=0,"",VLOOKUP(J2153,品类代码!$F:$G,2,0))</f>
        <v/>
      </c>
      <c r="L2153" s="64"/>
      <c r="M2153" s="39"/>
      <c r="N2153" s="39"/>
      <c r="O2153" s="39"/>
      <c r="P2153" s="39"/>
      <c r="Q2153" s="39"/>
      <c r="R2153" s="39"/>
      <c r="S2153" s="36" t="str">
        <f t="shared" si="33"/>
        <v/>
      </c>
      <c r="T2153" s="39"/>
      <c r="U2153" s="39"/>
      <c r="V2153" s="39"/>
    </row>
    <row r="2154" spans="1:22" s="17" customFormat="1" ht="14.25" thickBot="1">
      <c r="A2154" s="39"/>
      <c r="B2154" s="64"/>
      <c r="C2154" s="39"/>
      <c r="D2154" s="64"/>
      <c r="E2154" s="39"/>
      <c r="F2154" s="25"/>
      <c r="G2154" s="23"/>
      <c r="H2154" s="25"/>
      <c r="I2154" s="30" t="str">
        <f>IF(LEN(F2154)*LEN(G2154)*LEN(H2154)=0,"",VLOOKUP(F2154&amp;G2154&amp;H2154,品类代码!$D:$E,2,0))</f>
        <v/>
      </c>
      <c r="J2154" s="31" t="str">
        <f>IF(LEN(I2154)=0,"",VLOOKUP(I2154,品类代码!$E:$F,2,0))</f>
        <v/>
      </c>
      <c r="K2154" s="30" t="str">
        <f>IF(LEN(J2154)=0,"",VLOOKUP(J2154,品类代码!$F:$G,2,0))</f>
        <v/>
      </c>
      <c r="L2154" s="64"/>
      <c r="M2154" s="39"/>
      <c r="N2154" s="39"/>
      <c r="O2154" s="39"/>
      <c r="P2154" s="39"/>
      <c r="Q2154" s="39"/>
      <c r="R2154" s="39"/>
      <c r="S2154" s="36" t="str">
        <f t="shared" si="33"/>
        <v/>
      </c>
      <c r="T2154" s="39"/>
      <c r="U2154" s="39"/>
      <c r="V2154" s="39"/>
    </row>
    <row r="2155" spans="1:22" s="17" customFormat="1" ht="14.25" thickBot="1">
      <c r="A2155" s="39"/>
      <c r="B2155" s="64"/>
      <c r="C2155" s="39"/>
      <c r="D2155" s="64"/>
      <c r="E2155" s="39"/>
      <c r="F2155" s="25"/>
      <c r="G2155" s="23"/>
      <c r="H2155" s="25"/>
      <c r="I2155" s="30" t="str">
        <f>IF(LEN(F2155)*LEN(G2155)*LEN(H2155)=0,"",VLOOKUP(F2155&amp;G2155&amp;H2155,品类代码!$D:$E,2,0))</f>
        <v/>
      </c>
      <c r="J2155" s="31" t="str">
        <f>IF(LEN(I2155)=0,"",VLOOKUP(I2155,品类代码!$E:$F,2,0))</f>
        <v/>
      </c>
      <c r="K2155" s="30" t="str">
        <f>IF(LEN(J2155)=0,"",VLOOKUP(J2155,品类代码!$F:$G,2,0))</f>
        <v/>
      </c>
      <c r="L2155" s="64"/>
      <c r="M2155" s="39"/>
      <c r="N2155" s="39"/>
      <c r="O2155" s="39"/>
      <c r="P2155" s="39"/>
      <c r="Q2155" s="39"/>
      <c r="R2155" s="39"/>
      <c r="S2155" s="36" t="str">
        <f t="shared" si="33"/>
        <v/>
      </c>
      <c r="T2155" s="39"/>
      <c r="U2155" s="39"/>
      <c r="V2155" s="39"/>
    </row>
    <row r="2156" spans="1:22" s="17" customFormat="1" ht="14.25" thickBot="1">
      <c r="A2156" s="39"/>
      <c r="B2156" s="64"/>
      <c r="C2156" s="39"/>
      <c r="D2156" s="64"/>
      <c r="E2156" s="39"/>
      <c r="F2156" s="25"/>
      <c r="G2156" s="23"/>
      <c r="H2156" s="25"/>
      <c r="I2156" s="30" t="str">
        <f>IF(LEN(F2156)*LEN(G2156)*LEN(H2156)=0,"",VLOOKUP(F2156&amp;G2156&amp;H2156,品类代码!$D:$E,2,0))</f>
        <v/>
      </c>
      <c r="J2156" s="31" t="str">
        <f>IF(LEN(I2156)=0,"",VLOOKUP(I2156,品类代码!$E:$F,2,0))</f>
        <v/>
      </c>
      <c r="K2156" s="30" t="str">
        <f>IF(LEN(J2156)=0,"",VLOOKUP(J2156,品类代码!$F:$G,2,0))</f>
        <v/>
      </c>
      <c r="L2156" s="64"/>
      <c r="M2156" s="39"/>
      <c r="N2156" s="39"/>
      <c r="O2156" s="39"/>
      <c r="P2156" s="39"/>
      <c r="Q2156" s="39"/>
      <c r="R2156" s="39"/>
      <c r="S2156" s="36" t="str">
        <f t="shared" si="33"/>
        <v/>
      </c>
      <c r="T2156" s="39"/>
      <c r="U2156" s="39"/>
      <c r="V2156" s="39"/>
    </row>
    <row r="2157" spans="1:22" s="17" customFormat="1" ht="14.25" thickBot="1">
      <c r="A2157" s="39"/>
      <c r="B2157" s="64"/>
      <c r="C2157" s="39"/>
      <c r="D2157" s="64"/>
      <c r="E2157" s="39"/>
      <c r="F2157" s="25"/>
      <c r="G2157" s="23"/>
      <c r="H2157" s="25"/>
      <c r="I2157" s="30" t="str">
        <f>IF(LEN(F2157)*LEN(G2157)*LEN(H2157)=0,"",VLOOKUP(F2157&amp;G2157&amp;H2157,品类代码!$D:$E,2,0))</f>
        <v/>
      </c>
      <c r="J2157" s="31" t="str">
        <f>IF(LEN(I2157)=0,"",VLOOKUP(I2157,品类代码!$E:$F,2,0))</f>
        <v/>
      </c>
      <c r="K2157" s="30" t="str">
        <f>IF(LEN(J2157)=0,"",VLOOKUP(J2157,品类代码!$F:$G,2,0))</f>
        <v/>
      </c>
      <c r="L2157" s="64"/>
      <c r="M2157" s="39"/>
      <c r="N2157" s="39"/>
      <c r="O2157" s="39"/>
      <c r="P2157" s="39"/>
      <c r="Q2157" s="39"/>
      <c r="R2157" s="39"/>
      <c r="S2157" s="36" t="str">
        <f t="shared" si="33"/>
        <v/>
      </c>
      <c r="T2157" s="39"/>
      <c r="U2157" s="39"/>
      <c r="V2157" s="39"/>
    </row>
    <row r="2158" spans="1:22" s="17" customFormat="1" ht="14.25" thickBot="1">
      <c r="A2158" s="39"/>
      <c r="B2158" s="64"/>
      <c r="C2158" s="39"/>
      <c r="D2158" s="64"/>
      <c r="E2158" s="39"/>
      <c r="F2158" s="25"/>
      <c r="G2158" s="23"/>
      <c r="H2158" s="25"/>
      <c r="I2158" s="30" t="str">
        <f>IF(LEN(F2158)*LEN(G2158)*LEN(H2158)=0,"",VLOOKUP(F2158&amp;G2158&amp;H2158,品类代码!$D:$E,2,0))</f>
        <v/>
      </c>
      <c r="J2158" s="31" t="str">
        <f>IF(LEN(I2158)=0,"",VLOOKUP(I2158,品类代码!$E:$F,2,0))</f>
        <v/>
      </c>
      <c r="K2158" s="30" t="str">
        <f>IF(LEN(J2158)=0,"",VLOOKUP(J2158,品类代码!$F:$G,2,0))</f>
        <v/>
      </c>
      <c r="L2158" s="64"/>
      <c r="M2158" s="39"/>
      <c r="N2158" s="39"/>
      <c r="O2158" s="39"/>
      <c r="P2158" s="39"/>
      <c r="Q2158" s="39"/>
      <c r="R2158" s="39"/>
      <c r="S2158" s="36" t="str">
        <f t="shared" si="33"/>
        <v/>
      </c>
      <c r="T2158" s="39"/>
      <c r="U2158" s="39"/>
      <c r="V2158" s="39"/>
    </row>
    <row r="2159" spans="1:22" s="17" customFormat="1" ht="14.25" thickBot="1">
      <c r="A2159" s="39"/>
      <c r="B2159" s="64"/>
      <c r="C2159" s="39"/>
      <c r="D2159" s="64"/>
      <c r="E2159" s="39"/>
      <c r="F2159" s="25"/>
      <c r="G2159" s="23"/>
      <c r="H2159" s="25"/>
      <c r="I2159" s="30" t="str">
        <f>IF(LEN(F2159)*LEN(G2159)*LEN(H2159)=0,"",VLOOKUP(F2159&amp;G2159&amp;H2159,品类代码!$D:$E,2,0))</f>
        <v/>
      </c>
      <c r="J2159" s="31" t="str">
        <f>IF(LEN(I2159)=0,"",VLOOKUP(I2159,品类代码!$E:$F,2,0))</f>
        <v/>
      </c>
      <c r="K2159" s="30" t="str">
        <f>IF(LEN(J2159)=0,"",VLOOKUP(J2159,品类代码!$F:$G,2,0))</f>
        <v/>
      </c>
      <c r="L2159" s="64"/>
      <c r="M2159" s="39"/>
      <c r="N2159" s="39"/>
      <c r="O2159" s="39"/>
      <c r="P2159" s="39"/>
      <c r="Q2159" s="39"/>
      <c r="R2159" s="39"/>
      <c r="S2159" s="36" t="str">
        <f t="shared" si="33"/>
        <v/>
      </c>
      <c r="T2159" s="39"/>
      <c r="U2159" s="39"/>
      <c r="V2159" s="39"/>
    </row>
    <row r="2160" spans="1:22" s="17" customFormat="1" ht="14.25" thickBot="1">
      <c r="A2160" s="39"/>
      <c r="B2160" s="64"/>
      <c r="C2160" s="39"/>
      <c r="D2160" s="64"/>
      <c r="E2160" s="39"/>
      <c r="F2160" s="25"/>
      <c r="G2160" s="23"/>
      <c r="H2160" s="25"/>
      <c r="I2160" s="30" t="str">
        <f>IF(LEN(F2160)*LEN(G2160)*LEN(H2160)=0,"",VLOOKUP(F2160&amp;G2160&amp;H2160,品类代码!$D:$E,2,0))</f>
        <v/>
      </c>
      <c r="J2160" s="31" t="str">
        <f>IF(LEN(I2160)=0,"",VLOOKUP(I2160,品类代码!$E:$F,2,0))</f>
        <v/>
      </c>
      <c r="K2160" s="30" t="str">
        <f>IF(LEN(J2160)=0,"",VLOOKUP(J2160,品类代码!$F:$G,2,0))</f>
        <v/>
      </c>
      <c r="L2160" s="64"/>
      <c r="M2160" s="39"/>
      <c r="N2160" s="39"/>
      <c r="O2160" s="39"/>
      <c r="P2160" s="39"/>
      <c r="Q2160" s="39"/>
      <c r="R2160" s="39"/>
      <c r="S2160" s="36" t="str">
        <f t="shared" si="33"/>
        <v/>
      </c>
      <c r="T2160" s="39"/>
      <c r="U2160" s="39"/>
      <c r="V2160" s="39"/>
    </row>
    <row r="2161" spans="1:22" s="17" customFormat="1" ht="14.25" thickBot="1">
      <c r="A2161" s="39"/>
      <c r="B2161" s="64"/>
      <c r="C2161" s="39"/>
      <c r="D2161" s="64"/>
      <c r="E2161" s="39"/>
      <c r="F2161" s="25"/>
      <c r="G2161" s="23"/>
      <c r="H2161" s="25"/>
      <c r="I2161" s="30" t="str">
        <f>IF(LEN(F2161)*LEN(G2161)*LEN(H2161)=0,"",VLOOKUP(F2161&amp;G2161&amp;H2161,品类代码!$D:$E,2,0))</f>
        <v/>
      </c>
      <c r="J2161" s="31" t="str">
        <f>IF(LEN(I2161)=0,"",VLOOKUP(I2161,品类代码!$E:$F,2,0))</f>
        <v/>
      </c>
      <c r="K2161" s="30" t="str">
        <f>IF(LEN(J2161)=0,"",VLOOKUP(J2161,品类代码!$F:$G,2,0))</f>
        <v/>
      </c>
      <c r="L2161" s="64"/>
      <c r="M2161" s="39"/>
      <c r="N2161" s="39"/>
      <c r="O2161" s="39"/>
      <c r="P2161" s="39"/>
      <c r="Q2161" s="39"/>
      <c r="R2161" s="39"/>
      <c r="S2161" s="36" t="str">
        <f t="shared" si="33"/>
        <v/>
      </c>
      <c r="T2161" s="39"/>
      <c r="U2161" s="39"/>
      <c r="V2161" s="39"/>
    </row>
    <row r="2162" spans="1:22" s="17" customFormat="1" ht="14.25" thickBot="1">
      <c r="A2162" s="39"/>
      <c r="B2162" s="64"/>
      <c r="C2162" s="39"/>
      <c r="D2162" s="64"/>
      <c r="E2162" s="39"/>
      <c r="F2162" s="25"/>
      <c r="G2162" s="23"/>
      <c r="H2162" s="25"/>
      <c r="I2162" s="30" t="str">
        <f>IF(LEN(F2162)*LEN(G2162)*LEN(H2162)=0,"",VLOOKUP(F2162&amp;G2162&amp;H2162,品类代码!$D:$E,2,0))</f>
        <v/>
      </c>
      <c r="J2162" s="31" t="str">
        <f>IF(LEN(I2162)=0,"",VLOOKUP(I2162,品类代码!$E:$F,2,0))</f>
        <v/>
      </c>
      <c r="K2162" s="30" t="str">
        <f>IF(LEN(J2162)=0,"",VLOOKUP(J2162,品类代码!$F:$G,2,0))</f>
        <v/>
      </c>
      <c r="L2162" s="64"/>
      <c r="M2162" s="39"/>
      <c r="N2162" s="39"/>
      <c r="O2162" s="39"/>
      <c r="P2162" s="39"/>
      <c r="Q2162" s="39"/>
      <c r="R2162" s="39"/>
      <c r="S2162" s="36" t="str">
        <f t="shared" si="33"/>
        <v/>
      </c>
      <c r="T2162" s="39"/>
      <c r="U2162" s="39"/>
      <c r="V2162" s="39"/>
    </row>
    <row r="2163" spans="1:22" s="17" customFormat="1" ht="14.25" thickBot="1">
      <c r="A2163" s="39"/>
      <c r="B2163" s="64"/>
      <c r="C2163" s="39"/>
      <c r="D2163" s="64"/>
      <c r="E2163" s="39"/>
      <c r="F2163" s="25"/>
      <c r="G2163" s="23"/>
      <c r="H2163" s="25"/>
      <c r="I2163" s="30" t="str">
        <f>IF(LEN(F2163)*LEN(G2163)*LEN(H2163)=0,"",VLOOKUP(F2163&amp;G2163&amp;H2163,品类代码!$D:$E,2,0))</f>
        <v/>
      </c>
      <c r="J2163" s="31" t="str">
        <f>IF(LEN(I2163)=0,"",VLOOKUP(I2163,品类代码!$E:$F,2,0))</f>
        <v/>
      </c>
      <c r="K2163" s="30" t="str">
        <f>IF(LEN(J2163)=0,"",VLOOKUP(J2163,品类代码!$F:$G,2,0))</f>
        <v/>
      </c>
      <c r="L2163" s="64"/>
      <c r="M2163" s="39"/>
      <c r="N2163" s="39"/>
      <c r="O2163" s="39"/>
      <c r="P2163" s="39"/>
      <c r="Q2163" s="39"/>
      <c r="R2163" s="39"/>
      <c r="S2163" s="36" t="str">
        <f t="shared" si="33"/>
        <v/>
      </c>
      <c r="T2163" s="39"/>
      <c r="U2163" s="39"/>
      <c r="V2163" s="39"/>
    </row>
    <row r="2164" spans="1:22" s="17" customFormat="1" ht="14.25" thickBot="1">
      <c r="A2164" s="39"/>
      <c r="B2164" s="64"/>
      <c r="C2164" s="39"/>
      <c r="D2164" s="64"/>
      <c r="E2164" s="39"/>
      <c r="F2164" s="25"/>
      <c r="G2164" s="23"/>
      <c r="H2164" s="25"/>
      <c r="I2164" s="30" t="str">
        <f>IF(LEN(F2164)*LEN(G2164)*LEN(H2164)=0,"",VLOOKUP(F2164&amp;G2164&amp;H2164,品类代码!$D:$E,2,0))</f>
        <v/>
      </c>
      <c r="J2164" s="31" t="str">
        <f>IF(LEN(I2164)=0,"",VLOOKUP(I2164,品类代码!$E:$F,2,0))</f>
        <v/>
      </c>
      <c r="K2164" s="30" t="str">
        <f>IF(LEN(J2164)=0,"",VLOOKUP(J2164,品类代码!$F:$G,2,0))</f>
        <v/>
      </c>
      <c r="L2164" s="64"/>
      <c r="M2164" s="39"/>
      <c r="N2164" s="39"/>
      <c r="O2164" s="39"/>
      <c r="P2164" s="39"/>
      <c r="Q2164" s="39"/>
      <c r="R2164" s="39"/>
      <c r="S2164" s="36" t="str">
        <f t="shared" si="33"/>
        <v/>
      </c>
      <c r="T2164" s="39"/>
      <c r="U2164" s="39"/>
      <c r="V2164" s="39"/>
    </row>
    <row r="2165" spans="1:22" s="17" customFormat="1" ht="14.25" thickBot="1">
      <c r="A2165" s="39"/>
      <c r="B2165" s="64"/>
      <c r="C2165" s="39"/>
      <c r="D2165" s="64"/>
      <c r="E2165" s="39"/>
      <c r="F2165" s="25"/>
      <c r="G2165" s="23"/>
      <c r="H2165" s="25"/>
      <c r="I2165" s="30" t="str">
        <f>IF(LEN(F2165)*LEN(G2165)*LEN(H2165)=0,"",VLOOKUP(F2165&amp;G2165&amp;H2165,品类代码!$D:$E,2,0))</f>
        <v/>
      </c>
      <c r="J2165" s="31" t="str">
        <f>IF(LEN(I2165)=0,"",VLOOKUP(I2165,品类代码!$E:$F,2,0))</f>
        <v/>
      </c>
      <c r="K2165" s="30" t="str">
        <f>IF(LEN(J2165)=0,"",VLOOKUP(J2165,品类代码!$F:$G,2,0))</f>
        <v/>
      </c>
      <c r="L2165" s="64"/>
      <c r="M2165" s="39"/>
      <c r="N2165" s="39"/>
      <c r="O2165" s="39"/>
      <c r="P2165" s="39"/>
      <c r="Q2165" s="39"/>
      <c r="R2165" s="39"/>
      <c r="S2165" s="36" t="str">
        <f t="shared" si="33"/>
        <v/>
      </c>
      <c r="T2165" s="39"/>
      <c r="U2165" s="39"/>
      <c r="V2165" s="39"/>
    </row>
    <row r="2166" spans="1:22" s="17" customFormat="1" ht="14.25" thickBot="1">
      <c r="A2166" s="39"/>
      <c r="B2166" s="64"/>
      <c r="C2166" s="39"/>
      <c r="D2166" s="64"/>
      <c r="E2166" s="39"/>
      <c r="F2166" s="25"/>
      <c r="G2166" s="23"/>
      <c r="H2166" s="25"/>
      <c r="I2166" s="30" t="str">
        <f>IF(LEN(F2166)*LEN(G2166)*LEN(H2166)=0,"",VLOOKUP(F2166&amp;G2166&amp;H2166,品类代码!$D:$E,2,0))</f>
        <v/>
      </c>
      <c r="J2166" s="31" t="str">
        <f>IF(LEN(I2166)=0,"",VLOOKUP(I2166,品类代码!$E:$F,2,0))</f>
        <v/>
      </c>
      <c r="K2166" s="30" t="str">
        <f>IF(LEN(J2166)=0,"",VLOOKUP(J2166,品类代码!$F:$G,2,0))</f>
        <v/>
      </c>
      <c r="L2166" s="64"/>
      <c r="M2166" s="39"/>
      <c r="N2166" s="39"/>
      <c r="O2166" s="39"/>
      <c r="P2166" s="39"/>
      <c r="Q2166" s="39"/>
      <c r="R2166" s="39"/>
      <c r="S2166" s="36" t="str">
        <f t="shared" si="33"/>
        <v/>
      </c>
      <c r="T2166" s="39"/>
      <c r="U2166" s="39"/>
      <c r="V2166" s="39"/>
    </row>
    <row r="2167" spans="1:22" s="17" customFormat="1" ht="14.25" thickBot="1">
      <c r="A2167" s="39"/>
      <c r="B2167" s="64"/>
      <c r="C2167" s="39"/>
      <c r="D2167" s="64"/>
      <c r="E2167" s="39"/>
      <c r="F2167" s="25"/>
      <c r="G2167" s="23"/>
      <c r="H2167" s="25"/>
      <c r="I2167" s="30" t="str">
        <f>IF(LEN(F2167)*LEN(G2167)*LEN(H2167)=0,"",VLOOKUP(F2167&amp;G2167&amp;H2167,品类代码!$D:$E,2,0))</f>
        <v/>
      </c>
      <c r="J2167" s="31" t="str">
        <f>IF(LEN(I2167)=0,"",VLOOKUP(I2167,品类代码!$E:$F,2,0))</f>
        <v/>
      </c>
      <c r="K2167" s="30" t="str">
        <f>IF(LEN(J2167)=0,"",VLOOKUP(J2167,品类代码!$F:$G,2,0))</f>
        <v/>
      </c>
      <c r="L2167" s="64"/>
      <c r="M2167" s="39"/>
      <c r="N2167" s="39"/>
      <c r="O2167" s="39"/>
      <c r="P2167" s="39"/>
      <c r="Q2167" s="39"/>
      <c r="R2167" s="39"/>
      <c r="S2167" s="36" t="str">
        <f t="shared" si="33"/>
        <v/>
      </c>
      <c r="T2167" s="39"/>
      <c r="U2167" s="39"/>
      <c r="V2167" s="39"/>
    </row>
    <row r="2168" spans="1:22" s="17" customFormat="1" ht="14.25" thickBot="1">
      <c r="A2168" s="39"/>
      <c r="B2168" s="64"/>
      <c r="C2168" s="39"/>
      <c r="D2168" s="64"/>
      <c r="E2168" s="39"/>
      <c r="F2168" s="25"/>
      <c r="G2168" s="23"/>
      <c r="H2168" s="25"/>
      <c r="I2168" s="30" t="str">
        <f>IF(LEN(F2168)*LEN(G2168)*LEN(H2168)=0,"",VLOOKUP(F2168&amp;G2168&amp;H2168,品类代码!$D:$E,2,0))</f>
        <v/>
      </c>
      <c r="J2168" s="31" t="str">
        <f>IF(LEN(I2168)=0,"",VLOOKUP(I2168,品类代码!$E:$F,2,0))</f>
        <v/>
      </c>
      <c r="K2168" s="30" t="str">
        <f>IF(LEN(J2168)=0,"",VLOOKUP(J2168,品类代码!$F:$G,2,0))</f>
        <v/>
      </c>
      <c r="L2168" s="64"/>
      <c r="M2168" s="39"/>
      <c r="N2168" s="39"/>
      <c r="O2168" s="39"/>
      <c r="P2168" s="39"/>
      <c r="Q2168" s="39"/>
      <c r="R2168" s="39"/>
      <c r="S2168" s="36" t="str">
        <f t="shared" si="33"/>
        <v/>
      </c>
      <c r="T2168" s="39"/>
      <c r="U2168" s="39"/>
      <c r="V2168" s="39"/>
    </row>
    <row r="2169" spans="1:22" s="17" customFormat="1" ht="14.25" thickBot="1">
      <c r="A2169" s="39"/>
      <c r="B2169" s="64"/>
      <c r="C2169" s="39"/>
      <c r="D2169" s="64"/>
      <c r="E2169" s="39"/>
      <c r="F2169" s="25"/>
      <c r="G2169" s="23"/>
      <c r="H2169" s="25"/>
      <c r="I2169" s="30" t="str">
        <f>IF(LEN(F2169)*LEN(G2169)*LEN(H2169)=0,"",VLOOKUP(F2169&amp;G2169&amp;H2169,品类代码!$D:$E,2,0))</f>
        <v/>
      </c>
      <c r="J2169" s="31" t="str">
        <f>IF(LEN(I2169)=0,"",VLOOKUP(I2169,品类代码!$E:$F,2,0))</f>
        <v/>
      </c>
      <c r="K2169" s="30" t="str">
        <f>IF(LEN(J2169)=0,"",VLOOKUP(J2169,品类代码!$F:$G,2,0))</f>
        <v/>
      </c>
      <c r="L2169" s="64"/>
      <c r="M2169" s="39"/>
      <c r="N2169" s="39"/>
      <c r="O2169" s="39"/>
      <c r="P2169" s="39"/>
      <c r="Q2169" s="39"/>
      <c r="R2169" s="39"/>
      <c r="S2169" s="36" t="str">
        <f t="shared" si="33"/>
        <v/>
      </c>
      <c r="T2169" s="39"/>
      <c r="U2169" s="39"/>
      <c r="V2169" s="39"/>
    </row>
    <row r="2170" spans="1:22" s="17" customFormat="1" ht="14.25" thickBot="1">
      <c r="A2170" s="39"/>
      <c r="B2170" s="64"/>
      <c r="C2170" s="39"/>
      <c r="D2170" s="64"/>
      <c r="E2170" s="39"/>
      <c r="F2170" s="25"/>
      <c r="G2170" s="23"/>
      <c r="H2170" s="25"/>
      <c r="I2170" s="30" t="str">
        <f>IF(LEN(F2170)*LEN(G2170)*LEN(H2170)=0,"",VLOOKUP(F2170&amp;G2170&amp;H2170,品类代码!$D:$E,2,0))</f>
        <v/>
      </c>
      <c r="J2170" s="31" t="str">
        <f>IF(LEN(I2170)=0,"",VLOOKUP(I2170,品类代码!$E:$F,2,0))</f>
        <v/>
      </c>
      <c r="K2170" s="30" t="str">
        <f>IF(LEN(J2170)=0,"",VLOOKUP(J2170,品类代码!$F:$G,2,0))</f>
        <v/>
      </c>
      <c r="L2170" s="64"/>
      <c r="M2170" s="39"/>
      <c r="N2170" s="39"/>
      <c r="O2170" s="39"/>
      <c r="P2170" s="39"/>
      <c r="Q2170" s="39"/>
      <c r="R2170" s="39"/>
      <c r="S2170" s="36" t="str">
        <f t="shared" si="33"/>
        <v/>
      </c>
      <c r="T2170" s="39"/>
      <c r="U2170" s="39"/>
      <c r="V2170" s="39"/>
    </row>
    <row r="2171" spans="1:22" s="17" customFormat="1" ht="14.25" thickBot="1">
      <c r="A2171" s="39"/>
      <c r="B2171" s="64"/>
      <c r="C2171" s="39"/>
      <c r="D2171" s="64"/>
      <c r="E2171" s="39"/>
      <c r="F2171" s="25"/>
      <c r="G2171" s="23"/>
      <c r="H2171" s="25"/>
      <c r="I2171" s="30" t="str">
        <f>IF(LEN(F2171)*LEN(G2171)*LEN(H2171)=0,"",VLOOKUP(F2171&amp;G2171&amp;H2171,品类代码!$D:$E,2,0))</f>
        <v/>
      </c>
      <c r="J2171" s="31" t="str">
        <f>IF(LEN(I2171)=0,"",VLOOKUP(I2171,品类代码!$E:$F,2,0))</f>
        <v/>
      </c>
      <c r="K2171" s="30" t="str">
        <f>IF(LEN(J2171)=0,"",VLOOKUP(J2171,品类代码!$F:$G,2,0))</f>
        <v/>
      </c>
      <c r="L2171" s="64"/>
      <c r="M2171" s="39"/>
      <c r="N2171" s="39"/>
      <c r="O2171" s="39"/>
      <c r="P2171" s="39"/>
      <c r="Q2171" s="39"/>
      <c r="R2171" s="39"/>
      <c r="S2171" s="36" t="str">
        <f t="shared" si="33"/>
        <v/>
      </c>
      <c r="T2171" s="39"/>
      <c r="U2171" s="39"/>
      <c r="V2171" s="39"/>
    </row>
    <row r="2172" spans="1:22" s="17" customFormat="1" ht="14.25" thickBot="1">
      <c r="A2172" s="39"/>
      <c r="B2172" s="64"/>
      <c r="C2172" s="39"/>
      <c r="D2172" s="64"/>
      <c r="E2172" s="39"/>
      <c r="F2172" s="25"/>
      <c r="G2172" s="23"/>
      <c r="H2172" s="25"/>
      <c r="I2172" s="30" t="str">
        <f>IF(LEN(F2172)*LEN(G2172)*LEN(H2172)=0,"",VLOOKUP(F2172&amp;G2172&amp;H2172,品类代码!$D:$E,2,0))</f>
        <v/>
      </c>
      <c r="J2172" s="31" t="str">
        <f>IF(LEN(I2172)=0,"",VLOOKUP(I2172,品类代码!$E:$F,2,0))</f>
        <v/>
      </c>
      <c r="K2172" s="30" t="str">
        <f>IF(LEN(J2172)=0,"",VLOOKUP(J2172,品类代码!$F:$G,2,0))</f>
        <v/>
      </c>
      <c r="L2172" s="64"/>
      <c r="M2172" s="39"/>
      <c r="N2172" s="39"/>
      <c r="O2172" s="39"/>
      <c r="P2172" s="39"/>
      <c r="Q2172" s="39"/>
      <c r="R2172" s="39"/>
      <c r="S2172" s="36" t="str">
        <f t="shared" si="33"/>
        <v/>
      </c>
      <c r="T2172" s="39"/>
      <c r="U2172" s="39"/>
      <c r="V2172" s="39"/>
    </row>
    <row r="2173" spans="1:22" s="17" customFormat="1" ht="14.25" thickBot="1">
      <c r="A2173" s="39"/>
      <c r="B2173" s="64"/>
      <c r="C2173" s="39"/>
      <c r="D2173" s="64"/>
      <c r="E2173" s="39"/>
      <c r="F2173" s="25"/>
      <c r="G2173" s="23"/>
      <c r="H2173" s="25"/>
      <c r="I2173" s="30" t="str">
        <f>IF(LEN(F2173)*LEN(G2173)*LEN(H2173)=0,"",VLOOKUP(F2173&amp;G2173&amp;H2173,品类代码!$D:$E,2,0))</f>
        <v/>
      </c>
      <c r="J2173" s="31" t="str">
        <f>IF(LEN(I2173)=0,"",VLOOKUP(I2173,品类代码!$E:$F,2,0))</f>
        <v/>
      </c>
      <c r="K2173" s="30" t="str">
        <f>IF(LEN(J2173)=0,"",VLOOKUP(J2173,品类代码!$F:$G,2,0))</f>
        <v/>
      </c>
      <c r="L2173" s="64"/>
      <c r="M2173" s="39"/>
      <c r="N2173" s="39"/>
      <c r="O2173" s="39"/>
      <c r="P2173" s="39"/>
      <c r="Q2173" s="39"/>
      <c r="R2173" s="39"/>
      <c r="S2173" s="36" t="str">
        <f t="shared" si="33"/>
        <v/>
      </c>
      <c r="T2173" s="39"/>
      <c r="U2173" s="39"/>
      <c r="V2173" s="39"/>
    </row>
    <row r="2174" spans="1:22" s="17" customFormat="1" ht="14.25" thickBot="1">
      <c r="A2174" s="39"/>
      <c r="B2174" s="64"/>
      <c r="C2174" s="39"/>
      <c r="D2174" s="64"/>
      <c r="E2174" s="39"/>
      <c r="F2174" s="25"/>
      <c r="G2174" s="23"/>
      <c r="H2174" s="25"/>
      <c r="I2174" s="30" t="str">
        <f>IF(LEN(F2174)*LEN(G2174)*LEN(H2174)=0,"",VLOOKUP(F2174&amp;G2174&amp;H2174,品类代码!$D:$E,2,0))</f>
        <v/>
      </c>
      <c r="J2174" s="31" t="str">
        <f>IF(LEN(I2174)=0,"",VLOOKUP(I2174,品类代码!$E:$F,2,0))</f>
        <v/>
      </c>
      <c r="K2174" s="30" t="str">
        <f>IF(LEN(J2174)=0,"",VLOOKUP(J2174,品类代码!$F:$G,2,0))</f>
        <v/>
      </c>
      <c r="L2174" s="64"/>
      <c r="M2174" s="39"/>
      <c r="N2174" s="39"/>
      <c r="O2174" s="39"/>
      <c r="P2174" s="39"/>
      <c r="Q2174" s="39"/>
      <c r="R2174" s="39"/>
      <c r="S2174" s="36" t="str">
        <f t="shared" si="33"/>
        <v/>
      </c>
      <c r="T2174" s="39"/>
      <c r="U2174" s="39"/>
      <c r="V2174" s="39"/>
    </row>
    <row r="2175" spans="1:22" s="17" customFormat="1" ht="14.25" thickBot="1">
      <c r="A2175" s="39"/>
      <c r="B2175" s="64"/>
      <c r="C2175" s="39"/>
      <c r="D2175" s="64"/>
      <c r="E2175" s="39"/>
      <c r="F2175" s="25"/>
      <c r="G2175" s="23"/>
      <c r="H2175" s="25"/>
      <c r="I2175" s="30" t="str">
        <f>IF(LEN(F2175)*LEN(G2175)*LEN(H2175)=0,"",VLOOKUP(F2175&amp;G2175&amp;H2175,品类代码!$D:$E,2,0))</f>
        <v/>
      </c>
      <c r="J2175" s="31" t="str">
        <f>IF(LEN(I2175)=0,"",VLOOKUP(I2175,品类代码!$E:$F,2,0))</f>
        <v/>
      </c>
      <c r="K2175" s="30" t="str">
        <f>IF(LEN(J2175)=0,"",VLOOKUP(J2175,品类代码!$F:$G,2,0))</f>
        <v/>
      </c>
      <c r="L2175" s="64"/>
      <c r="M2175" s="39"/>
      <c r="N2175" s="39"/>
      <c r="O2175" s="39"/>
      <c r="P2175" s="39"/>
      <c r="Q2175" s="39"/>
      <c r="R2175" s="39"/>
      <c r="S2175" s="36" t="str">
        <f t="shared" si="33"/>
        <v/>
      </c>
      <c r="T2175" s="39"/>
      <c r="U2175" s="39"/>
      <c r="V2175" s="39"/>
    </row>
    <row r="2176" spans="1:22" s="17" customFormat="1" ht="14.25" thickBot="1">
      <c r="A2176" s="39"/>
      <c r="B2176" s="64"/>
      <c r="C2176" s="39"/>
      <c r="D2176" s="64"/>
      <c r="E2176" s="39"/>
      <c r="F2176" s="25"/>
      <c r="G2176" s="23"/>
      <c r="H2176" s="25"/>
      <c r="I2176" s="30" t="str">
        <f>IF(LEN(F2176)*LEN(G2176)*LEN(H2176)=0,"",VLOOKUP(F2176&amp;G2176&amp;H2176,品类代码!$D:$E,2,0))</f>
        <v/>
      </c>
      <c r="J2176" s="31" t="str">
        <f>IF(LEN(I2176)=0,"",VLOOKUP(I2176,品类代码!$E:$F,2,0))</f>
        <v/>
      </c>
      <c r="K2176" s="30" t="str">
        <f>IF(LEN(J2176)=0,"",VLOOKUP(J2176,品类代码!$F:$G,2,0))</f>
        <v/>
      </c>
      <c r="L2176" s="64"/>
      <c r="M2176" s="39"/>
      <c r="N2176" s="39"/>
      <c r="O2176" s="39"/>
      <c r="P2176" s="39"/>
      <c r="Q2176" s="39"/>
      <c r="R2176" s="39"/>
      <c r="S2176" s="36" t="str">
        <f t="shared" si="33"/>
        <v/>
      </c>
      <c r="T2176" s="39"/>
      <c r="U2176" s="39"/>
      <c r="V2176" s="39"/>
    </row>
    <row r="2177" spans="1:22" s="17" customFormat="1" ht="14.25" thickBot="1">
      <c r="A2177" s="39"/>
      <c r="B2177" s="64"/>
      <c r="C2177" s="39"/>
      <c r="D2177" s="64"/>
      <c r="E2177" s="39"/>
      <c r="F2177" s="25"/>
      <c r="G2177" s="23"/>
      <c r="H2177" s="25"/>
      <c r="I2177" s="30" t="str">
        <f>IF(LEN(F2177)*LEN(G2177)*LEN(H2177)=0,"",VLOOKUP(F2177&amp;G2177&amp;H2177,品类代码!$D:$E,2,0))</f>
        <v/>
      </c>
      <c r="J2177" s="31" t="str">
        <f>IF(LEN(I2177)=0,"",VLOOKUP(I2177,品类代码!$E:$F,2,0))</f>
        <v/>
      </c>
      <c r="K2177" s="30" t="str">
        <f>IF(LEN(J2177)=0,"",VLOOKUP(J2177,品类代码!$F:$G,2,0))</f>
        <v/>
      </c>
      <c r="L2177" s="64"/>
      <c r="M2177" s="39"/>
      <c r="N2177" s="39"/>
      <c r="O2177" s="39"/>
      <c r="P2177" s="39"/>
      <c r="Q2177" s="39"/>
      <c r="R2177" s="39"/>
      <c r="S2177" s="36" t="str">
        <f t="shared" si="33"/>
        <v/>
      </c>
      <c r="T2177" s="39"/>
      <c r="U2177" s="39"/>
      <c r="V2177" s="39"/>
    </row>
    <row r="2178" spans="1:22" s="17" customFormat="1" ht="14.25" thickBot="1">
      <c r="A2178" s="39"/>
      <c r="B2178" s="64"/>
      <c r="C2178" s="39"/>
      <c r="D2178" s="64"/>
      <c r="E2178" s="39"/>
      <c r="F2178" s="25"/>
      <c r="G2178" s="23"/>
      <c r="H2178" s="25"/>
      <c r="I2178" s="30" t="str">
        <f>IF(LEN(F2178)*LEN(G2178)*LEN(H2178)=0,"",VLOOKUP(F2178&amp;G2178&amp;H2178,品类代码!$D:$E,2,0))</f>
        <v/>
      </c>
      <c r="J2178" s="31" t="str">
        <f>IF(LEN(I2178)=0,"",VLOOKUP(I2178,品类代码!$E:$F,2,0))</f>
        <v/>
      </c>
      <c r="K2178" s="30" t="str">
        <f>IF(LEN(J2178)=0,"",VLOOKUP(J2178,品类代码!$F:$G,2,0))</f>
        <v/>
      </c>
      <c r="L2178" s="64"/>
      <c r="M2178" s="39"/>
      <c r="N2178" s="39"/>
      <c r="O2178" s="39"/>
      <c r="P2178" s="39"/>
      <c r="Q2178" s="39"/>
      <c r="R2178" s="39"/>
      <c r="S2178" s="36" t="str">
        <f t="shared" si="33"/>
        <v/>
      </c>
      <c r="T2178" s="39"/>
      <c r="U2178" s="39"/>
      <c r="V2178" s="39"/>
    </row>
    <row r="2179" spans="1:22" s="17" customFormat="1" ht="14.25" thickBot="1">
      <c r="A2179" s="39"/>
      <c r="B2179" s="64"/>
      <c r="C2179" s="39"/>
      <c r="D2179" s="64"/>
      <c r="E2179" s="39"/>
      <c r="F2179" s="25"/>
      <c r="G2179" s="23"/>
      <c r="H2179" s="25"/>
      <c r="I2179" s="30" t="str">
        <f>IF(LEN(F2179)*LEN(G2179)*LEN(H2179)=0,"",VLOOKUP(F2179&amp;G2179&amp;H2179,品类代码!$D:$E,2,0))</f>
        <v/>
      </c>
      <c r="J2179" s="31" t="str">
        <f>IF(LEN(I2179)=0,"",VLOOKUP(I2179,品类代码!$E:$F,2,0))</f>
        <v/>
      </c>
      <c r="K2179" s="30" t="str">
        <f>IF(LEN(J2179)=0,"",VLOOKUP(J2179,品类代码!$F:$G,2,0))</f>
        <v/>
      </c>
      <c r="L2179" s="64"/>
      <c r="M2179" s="39"/>
      <c r="N2179" s="39"/>
      <c r="O2179" s="39"/>
      <c r="P2179" s="39"/>
      <c r="Q2179" s="39"/>
      <c r="R2179" s="39"/>
      <c r="S2179" s="36" t="str">
        <f t="shared" si="33"/>
        <v/>
      </c>
      <c r="T2179" s="39"/>
      <c r="U2179" s="39"/>
      <c r="V2179" s="39"/>
    </row>
    <row r="2180" spans="1:22" s="17" customFormat="1" ht="14.25" thickBot="1">
      <c r="A2180" s="39"/>
      <c r="B2180" s="64"/>
      <c r="C2180" s="39"/>
      <c r="D2180" s="64"/>
      <c r="E2180" s="39"/>
      <c r="F2180" s="25"/>
      <c r="G2180" s="23"/>
      <c r="H2180" s="25"/>
      <c r="I2180" s="30" t="str">
        <f>IF(LEN(F2180)*LEN(G2180)*LEN(H2180)=0,"",VLOOKUP(F2180&amp;G2180&amp;H2180,品类代码!$D:$E,2,0))</f>
        <v/>
      </c>
      <c r="J2180" s="31" t="str">
        <f>IF(LEN(I2180)=0,"",VLOOKUP(I2180,品类代码!$E:$F,2,0))</f>
        <v/>
      </c>
      <c r="K2180" s="30" t="str">
        <f>IF(LEN(J2180)=0,"",VLOOKUP(J2180,品类代码!$F:$G,2,0))</f>
        <v/>
      </c>
      <c r="L2180" s="64"/>
      <c r="M2180" s="39"/>
      <c r="N2180" s="39"/>
      <c r="O2180" s="39"/>
      <c r="P2180" s="39"/>
      <c r="Q2180" s="39"/>
      <c r="R2180" s="39"/>
      <c r="S2180" s="36" t="str">
        <f t="shared" si="33"/>
        <v/>
      </c>
      <c r="T2180" s="39"/>
      <c r="U2180" s="39"/>
      <c r="V2180" s="39"/>
    </row>
    <row r="2181" spans="1:22" s="17" customFormat="1" ht="14.25" thickBot="1">
      <c r="A2181" s="39"/>
      <c r="B2181" s="64"/>
      <c r="C2181" s="39"/>
      <c r="D2181" s="64"/>
      <c r="E2181" s="39"/>
      <c r="F2181" s="25"/>
      <c r="G2181" s="23"/>
      <c r="H2181" s="25"/>
      <c r="I2181" s="30" t="str">
        <f>IF(LEN(F2181)*LEN(G2181)*LEN(H2181)=0,"",VLOOKUP(F2181&amp;G2181&amp;H2181,品类代码!$D:$E,2,0))</f>
        <v/>
      </c>
      <c r="J2181" s="31" t="str">
        <f>IF(LEN(I2181)=0,"",VLOOKUP(I2181,品类代码!$E:$F,2,0))</f>
        <v/>
      </c>
      <c r="K2181" s="30" t="str">
        <f>IF(LEN(J2181)=0,"",VLOOKUP(J2181,品类代码!$F:$G,2,0))</f>
        <v/>
      </c>
      <c r="L2181" s="64"/>
      <c r="M2181" s="39"/>
      <c r="N2181" s="39"/>
      <c r="O2181" s="39"/>
      <c r="P2181" s="39"/>
      <c r="Q2181" s="39"/>
      <c r="R2181" s="39"/>
      <c r="S2181" s="36" t="str">
        <f t="shared" si="33"/>
        <v/>
      </c>
      <c r="T2181" s="39"/>
      <c r="U2181" s="39"/>
      <c r="V2181" s="39"/>
    </row>
    <row r="2182" spans="1:22" s="17" customFormat="1" ht="14.25" thickBot="1">
      <c r="A2182" s="39"/>
      <c r="B2182" s="64"/>
      <c r="C2182" s="39"/>
      <c r="D2182" s="64"/>
      <c r="E2182" s="39"/>
      <c r="F2182" s="25"/>
      <c r="G2182" s="23"/>
      <c r="H2182" s="25"/>
      <c r="I2182" s="30" t="str">
        <f>IF(LEN(F2182)*LEN(G2182)*LEN(H2182)=0,"",VLOOKUP(F2182&amp;G2182&amp;H2182,品类代码!$D:$E,2,0))</f>
        <v/>
      </c>
      <c r="J2182" s="31" t="str">
        <f>IF(LEN(I2182)=0,"",VLOOKUP(I2182,品类代码!$E:$F,2,0))</f>
        <v/>
      </c>
      <c r="K2182" s="30" t="str">
        <f>IF(LEN(J2182)=0,"",VLOOKUP(J2182,品类代码!$F:$G,2,0))</f>
        <v/>
      </c>
      <c r="L2182" s="64"/>
      <c r="M2182" s="39"/>
      <c r="N2182" s="39"/>
      <c r="O2182" s="39"/>
      <c r="P2182" s="39"/>
      <c r="Q2182" s="39"/>
      <c r="R2182" s="39"/>
      <c r="S2182" s="36" t="str">
        <f t="shared" ref="S2182:S2245" si="34">IF(LEN($B$3)*LEN(H2182)*LEN(B2182)*LEN(D2182)*LEN(L2182)=0,"",$B$3&amp;"-"&amp;H2182&amp;"-"&amp;B2182&amp;"-"&amp;D2182&amp;"-"&amp;IF(LEN(M2182)=0,L2182,IF(LEN(N2182)*LEN(M2182)&gt;0,M2182&amp;"("&amp;L2182&amp;")"&amp;N2182,M2182&amp;"("&amp;L2182&amp;")")))</f>
        <v/>
      </c>
      <c r="T2182" s="39"/>
      <c r="U2182" s="39"/>
      <c r="V2182" s="39"/>
    </row>
    <row r="2183" spans="1:22" s="17" customFormat="1" ht="14.25" thickBot="1">
      <c r="A2183" s="39"/>
      <c r="B2183" s="64"/>
      <c r="C2183" s="39"/>
      <c r="D2183" s="64"/>
      <c r="E2183" s="39"/>
      <c r="F2183" s="25"/>
      <c r="G2183" s="23"/>
      <c r="H2183" s="25"/>
      <c r="I2183" s="30" t="str">
        <f>IF(LEN(F2183)*LEN(G2183)*LEN(H2183)=0,"",VLOOKUP(F2183&amp;G2183&amp;H2183,品类代码!$D:$E,2,0))</f>
        <v/>
      </c>
      <c r="J2183" s="31" t="str">
        <f>IF(LEN(I2183)=0,"",VLOOKUP(I2183,品类代码!$E:$F,2,0))</f>
        <v/>
      </c>
      <c r="K2183" s="30" t="str">
        <f>IF(LEN(J2183)=0,"",VLOOKUP(J2183,品类代码!$F:$G,2,0))</f>
        <v/>
      </c>
      <c r="L2183" s="64"/>
      <c r="M2183" s="39"/>
      <c r="N2183" s="39"/>
      <c r="O2183" s="39"/>
      <c r="P2183" s="39"/>
      <c r="Q2183" s="39"/>
      <c r="R2183" s="39"/>
      <c r="S2183" s="36" t="str">
        <f t="shared" si="34"/>
        <v/>
      </c>
      <c r="T2183" s="39"/>
      <c r="U2183" s="39"/>
      <c r="V2183" s="39"/>
    </row>
    <row r="2184" spans="1:22" s="17" customFormat="1" ht="14.25" thickBot="1">
      <c r="A2184" s="39"/>
      <c r="B2184" s="64"/>
      <c r="C2184" s="39"/>
      <c r="D2184" s="64"/>
      <c r="E2184" s="39"/>
      <c r="F2184" s="25"/>
      <c r="G2184" s="23"/>
      <c r="H2184" s="25"/>
      <c r="I2184" s="30" t="str">
        <f>IF(LEN(F2184)*LEN(G2184)*LEN(H2184)=0,"",VLOOKUP(F2184&amp;G2184&amp;H2184,品类代码!$D:$E,2,0))</f>
        <v/>
      </c>
      <c r="J2184" s="31" t="str">
        <f>IF(LEN(I2184)=0,"",VLOOKUP(I2184,品类代码!$E:$F,2,0))</f>
        <v/>
      </c>
      <c r="K2184" s="30" t="str">
        <f>IF(LEN(J2184)=0,"",VLOOKUP(J2184,品类代码!$F:$G,2,0))</f>
        <v/>
      </c>
      <c r="L2184" s="64"/>
      <c r="M2184" s="39"/>
      <c r="N2184" s="39"/>
      <c r="O2184" s="39"/>
      <c r="P2184" s="39"/>
      <c r="Q2184" s="39"/>
      <c r="R2184" s="39"/>
      <c r="S2184" s="36" t="str">
        <f t="shared" si="34"/>
        <v/>
      </c>
      <c r="T2184" s="39"/>
      <c r="U2184" s="39"/>
      <c r="V2184" s="39"/>
    </row>
    <row r="2185" spans="1:22" s="17" customFormat="1" ht="14.25" thickBot="1">
      <c r="A2185" s="39"/>
      <c r="B2185" s="64"/>
      <c r="C2185" s="39"/>
      <c r="D2185" s="64"/>
      <c r="E2185" s="39"/>
      <c r="F2185" s="25"/>
      <c r="G2185" s="23"/>
      <c r="H2185" s="25"/>
      <c r="I2185" s="30" t="str">
        <f>IF(LEN(F2185)*LEN(G2185)*LEN(H2185)=0,"",VLOOKUP(F2185&amp;G2185&amp;H2185,品类代码!$D:$E,2,0))</f>
        <v/>
      </c>
      <c r="J2185" s="31" t="str">
        <f>IF(LEN(I2185)=0,"",VLOOKUP(I2185,品类代码!$E:$F,2,0))</f>
        <v/>
      </c>
      <c r="K2185" s="30" t="str">
        <f>IF(LEN(J2185)=0,"",VLOOKUP(J2185,品类代码!$F:$G,2,0))</f>
        <v/>
      </c>
      <c r="L2185" s="64"/>
      <c r="M2185" s="39"/>
      <c r="N2185" s="39"/>
      <c r="O2185" s="39"/>
      <c r="P2185" s="39"/>
      <c r="Q2185" s="39"/>
      <c r="R2185" s="39"/>
      <c r="S2185" s="36" t="str">
        <f t="shared" si="34"/>
        <v/>
      </c>
      <c r="T2185" s="39"/>
      <c r="U2185" s="39"/>
      <c r="V2185" s="39"/>
    </row>
    <row r="2186" spans="1:22" s="17" customFormat="1" ht="14.25" thickBot="1">
      <c r="A2186" s="39"/>
      <c r="B2186" s="64"/>
      <c r="C2186" s="39"/>
      <c r="D2186" s="64"/>
      <c r="E2186" s="39"/>
      <c r="F2186" s="25"/>
      <c r="G2186" s="23"/>
      <c r="H2186" s="25"/>
      <c r="I2186" s="30" t="str">
        <f>IF(LEN(F2186)*LEN(G2186)*LEN(H2186)=0,"",VLOOKUP(F2186&amp;G2186&amp;H2186,品类代码!$D:$E,2,0))</f>
        <v/>
      </c>
      <c r="J2186" s="31" t="str">
        <f>IF(LEN(I2186)=0,"",VLOOKUP(I2186,品类代码!$E:$F,2,0))</f>
        <v/>
      </c>
      <c r="K2186" s="30" t="str">
        <f>IF(LEN(J2186)=0,"",VLOOKUP(J2186,品类代码!$F:$G,2,0))</f>
        <v/>
      </c>
      <c r="L2186" s="64"/>
      <c r="M2186" s="39"/>
      <c r="N2186" s="39"/>
      <c r="O2186" s="39"/>
      <c r="P2186" s="39"/>
      <c r="Q2186" s="39"/>
      <c r="R2186" s="39"/>
      <c r="S2186" s="36" t="str">
        <f t="shared" si="34"/>
        <v/>
      </c>
      <c r="T2186" s="39"/>
      <c r="U2186" s="39"/>
      <c r="V2186" s="39"/>
    </row>
    <row r="2187" spans="1:22" s="17" customFormat="1" ht="14.25" thickBot="1">
      <c r="A2187" s="39"/>
      <c r="B2187" s="64"/>
      <c r="C2187" s="39"/>
      <c r="D2187" s="64"/>
      <c r="E2187" s="39"/>
      <c r="F2187" s="25"/>
      <c r="G2187" s="23"/>
      <c r="H2187" s="25"/>
      <c r="I2187" s="30" t="str">
        <f>IF(LEN(F2187)*LEN(G2187)*LEN(H2187)=0,"",VLOOKUP(F2187&amp;G2187&amp;H2187,品类代码!$D:$E,2,0))</f>
        <v/>
      </c>
      <c r="J2187" s="31" t="str">
        <f>IF(LEN(I2187)=0,"",VLOOKUP(I2187,品类代码!$E:$F,2,0))</f>
        <v/>
      </c>
      <c r="K2187" s="30" t="str">
        <f>IF(LEN(J2187)=0,"",VLOOKUP(J2187,品类代码!$F:$G,2,0))</f>
        <v/>
      </c>
      <c r="L2187" s="64"/>
      <c r="M2187" s="39"/>
      <c r="N2187" s="39"/>
      <c r="O2187" s="39"/>
      <c r="P2187" s="39"/>
      <c r="Q2187" s="39"/>
      <c r="R2187" s="39"/>
      <c r="S2187" s="36" t="str">
        <f t="shared" si="34"/>
        <v/>
      </c>
      <c r="T2187" s="39"/>
      <c r="U2187" s="39"/>
      <c r="V2187" s="39"/>
    </row>
    <row r="2188" spans="1:22" s="17" customFormat="1" ht="14.25" thickBot="1">
      <c r="A2188" s="39"/>
      <c r="B2188" s="64"/>
      <c r="C2188" s="39"/>
      <c r="D2188" s="64"/>
      <c r="E2188" s="39"/>
      <c r="F2188" s="25"/>
      <c r="G2188" s="23"/>
      <c r="H2188" s="25"/>
      <c r="I2188" s="30" t="str">
        <f>IF(LEN(F2188)*LEN(G2188)*LEN(H2188)=0,"",VLOOKUP(F2188&amp;G2188&amp;H2188,品类代码!$D:$E,2,0))</f>
        <v/>
      </c>
      <c r="J2188" s="31" t="str">
        <f>IF(LEN(I2188)=0,"",VLOOKUP(I2188,品类代码!$E:$F,2,0))</f>
        <v/>
      </c>
      <c r="K2188" s="30" t="str">
        <f>IF(LEN(J2188)=0,"",VLOOKUP(J2188,品类代码!$F:$G,2,0))</f>
        <v/>
      </c>
      <c r="L2188" s="64"/>
      <c r="M2188" s="39"/>
      <c r="N2188" s="39"/>
      <c r="O2188" s="39"/>
      <c r="P2188" s="39"/>
      <c r="Q2188" s="39"/>
      <c r="R2188" s="39"/>
      <c r="S2188" s="36" t="str">
        <f t="shared" si="34"/>
        <v/>
      </c>
      <c r="T2188" s="39"/>
      <c r="U2188" s="39"/>
      <c r="V2188" s="39"/>
    </row>
    <row r="2189" spans="1:22" s="17" customFormat="1" ht="14.25" thickBot="1">
      <c r="A2189" s="39"/>
      <c r="B2189" s="64"/>
      <c r="C2189" s="39"/>
      <c r="D2189" s="64"/>
      <c r="E2189" s="39"/>
      <c r="F2189" s="25"/>
      <c r="G2189" s="23"/>
      <c r="H2189" s="25"/>
      <c r="I2189" s="30" t="str">
        <f>IF(LEN(F2189)*LEN(G2189)*LEN(H2189)=0,"",VLOOKUP(F2189&amp;G2189&amp;H2189,品类代码!$D:$E,2,0))</f>
        <v/>
      </c>
      <c r="J2189" s="31" t="str">
        <f>IF(LEN(I2189)=0,"",VLOOKUP(I2189,品类代码!$E:$F,2,0))</f>
        <v/>
      </c>
      <c r="K2189" s="30" t="str">
        <f>IF(LEN(J2189)=0,"",VLOOKUP(J2189,品类代码!$F:$G,2,0))</f>
        <v/>
      </c>
      <c r="L2189" s="64"/>
      <c r="M2189" s="39"/>
      <c r="N2189" s="39"/>
      <c r="O2189" s="39"/>
      <c r="P2189" s="39"/>
      <c r="Q2189" s="39"/>
      <c r="R2189" s="39"/>
      <c r="S2189" s="36" t="str">
        <f t="shared" si="34"/>
        <v/>
      </c>
      <c r="T2189" s="39"/>
      <c r="U2189" s="39"/>
      <c r="V2189" s="39"/>
    </row>
    <row r="2190" spans="1:22" s="17" customFormat="1" ht="14.25" thickBot="1">
      <c r="A2190" s="39"/>
      <c r="B2190" s="64"/>
      <c r="C2190" s="39"/>
      <c r="D2190" s="64"/>
      <c r="E2190" s="39"/>
      <c r="F2190" s="25"/>
      <c r="G2190" s="23"/>
      <c r="H2190" s="25"/>
      <c r="I2190" s="30" t="str">
        <f>IF(LEN(F2190)*LEN(G2190)*LEN(H2190)=0,"",VLOOKUP(F2190&amp;G2190&amp;H2190,品类代码!$D:$E,2,0))</f>
        <v/>
      </c>
      <c r="J2190" s="31" t="str">
        <f>IF(LEN(I2190)=0,"",VLOOKUP(I2190,品类代码!$E:$F,2,0))</f>
        <v/>
      </c>
      <c r="K2190" s="30" t="str">
        <f>IF(LEN(J2190)=0,"",VLOOKUP(J2190,品类代码!$F:$G,2,0))</f>
        <v/>
      </c>
      <c r="L2190" s="64"/>
      <c r="M2190" s="39"/>
      <c r="N2190" s="39"/>
      <c r="O2190" s="39"/>
      <c r="P2190" s="39"/>
      <c r="Q2190" s="39"/>
      <c r="R2190" s="39"/>
      <c r="S2190" s="36" t="str">
        <f t="shared" si="34"/>
        <v/>
      </c>
      <c r="T2190" s="39"/>
      <c r="U2190" s="39"/>
      <c r="V2190" s="39"/>
    </row>
    <row r="2191" spans="1:22" s="17" customFormat="1" ht="14.25" thickBot="1">
      <c r="A2191" s="39"/>
      <c r="B2191" s="64"/>
      <c r="C2191" s="39"/>
      <c r="D2191" s="64"/>
      <c r="E2191" s="39"/>
      <c r="F2191" s="25"/>
      <c r="G2191" s="23"/>
      <c r="H2191" s="25"/>
      <c r="I2191" s="30" t="str">
        <f>IF(LEN(F2191)*LEN(G2191)*LEN(H2191)=0,"",VLOOKUP(F2191&amp;G2191&amp;H2191,品类代码!$D:$E,2,0))</f>
        <v/>
      </c>
      <c r="J2191" s="31" t="str">
        <f>IF(LEN(I2191)=0,"",VLOOKUP(I2191,品类代码!$E:$F,2,0))</f>
        <v/>
      </c>
      <c r="K2191" s="30" t="str">
        <f>IF(LEN(J2191)=0,"",VLOOKUP(J2191,品类代码!$F:$G,2,0))</f>
        <v/>
      </c>
      <c r="L2191" s="64"/>
      <c r="M2191" s="39"/>
      <c r="N2191" s="39"/>
      <c r="O2191" s="39"/>
      <c r="P2191" s="39"/>
      <c r="Q2191" s="39"/>
      <c r="R2191" s="39"/>
      <c r="S2191" s="36" t="str">
        <f t="shared" si="34"/>
        <v/>
      </c>
      <c r="T2191" s="39"/>
      <c r="U2191" s="39"/>
      <c r="V2191" s="39"/>
    </row>
    <row r="2192" spans="1:22" s="17" customFormat="1" ht="14.25" thickBot="1">
      <c r="A2192" s="39"/>
      <c r="B2192" s="64"/>
      <c r="C2192" s="39"/>
      <c r="D2192" s="64"/>
      <c r="E2192" s="39"/>
      <c r="F2192" s="25"/>
      <c r="G2192" s="23"/>
      <c r="H2192" s="25"/>
      <c r="I2192" s="30" t="str">
        <f>IF(LEN(F2192)*LEN(G2192)*LEN(H2192)=0,"",VLOOKUP(F2192&amp;G2192&amp;H2192,品类代码!$D:$E,2,0))</f>
        <v/>
      </c>
      <c r="J2192" s="31" t="str">
        <f>IF(LEN(I2192)=0,"",VLOOKUP(I2192,品类代码!$E:$F,2,0))</f>
        <v/>
      </c>
      <c r="K2192" s="30" t="str">
        <f>IF(LEN(J2192)=0,"",VLOOKUP(J2192,品类代码!$F:$G,2,0))</f>
        <v/>
      </c>
      <c r="L2192" s="64"/>
      <c r="M2192" s="39"/>
      <c r="N2192" s="39"/>
      <c r="O2192" s="39"/>
      <c r="P2192" s="39"/>
      <c r="Q2192" s="39"/>
      <c r="R2192" s="39"/>
      <c r="S2192" s="36" t="str">
        <f t="shared" si="34"/>
        <v/>
      </c>
      <c r="T2192" s="39"/>
      <c r="U2192" s="39"/>
      <c r="V2192" s="39"/>
    </row>
    <row r="2193" spans="1:22" s="17" customFormat="1" ht="14.25" thickBot="1">
      <c r="A2193" s="39"/>
      <c r="B2193" s="64"/>
      <c r="C2193" s="39"/>
      <c r="D2193" s="64"/>
      <c r="E2193" s="39"/>
      <c r="F2193" s="25"/>
      <c r="G2193" s="23"/>
      <c r="H2193" s="25"/>
      <c r="I2193" s="30" t="str">
        <f>IF(LEN(F2193)*LEN(G2193)*LEN(H2193)=0,"",VLOOKUP(F2193&amp;G2193&amp;H2193,品类代码!$D:$E,2,0))</f>
        <v/>
      </c>
      <c r="J2193" s="31" t="str">
        <f>IF(LEN(I2193)=0,"",VLOOKUP(I2193,品类代码!$E:$F,2,0))</f>
        <v/>
      </c>
      <c r="K2193" s="30" t="str">
        <f>IF(LEN(J2193)=0,"",VLOOKUP(J2193,品类代码!$F:$G,2,0))</f>
        <v/>
      </c>
      <c r="L2193" s="64"/>
      <c r="M2193" s="39"/>
      <c r="N2193" s="39"/>
      <c r="O2193" s="39"/>
      <c r="P2193" s="39"/>
      <c r="Q2193" s="39"/>
      <c r="R2193" s="39"/>
      <c r="S2193" s="36" t="str">
        <f t="shared" si="34"/>
        <v/>
      </c>
      <c r="T2193" s="39"/>
      <c r="U2193" s="39"/>
      <c r="V2193" s="39"/>
    </row>
    <row r="2194" spans="1:22" s="17" customFormat="1" ht="14.25" thickBot="1">
      <c r="A2194" s="39"/>
      <c r="B2194" s="64"/>
      <c r="C2194" s="39"/>
      <c r="D2194" s="64"/>
      <c r="E2194" s="39"/>
      <c r="F2194" s="25"/>
      <c r="G2194" s="23"/>
      <c r="H2194" s="25"/>
      <c r="I2194" s="30" t="str">
        <f>IF(LEN(F2194)*LEN(G2194)*LEN(H2194)=0,"",VLOOKUP(F2194&amp;G2194&amp;H2194,品类代码!$D:$E,2,0))</f>
        <v/>
      </c>
      <c r="J2194" s="31" t="str">
        <f>IF(LEN(I2194)=0,"",VLOOKUP(I2194,品类代码!$E:$F,2,0))</f>
        <v/>
      </c>
      <c r="K2194" s="30" t="str">
        <f>IF(LEN(J2194)=0,"",VLOOKUP(J2194,品类代码!$F:$G,2,0))</f>
        <v/>
      </c>
      <c r="L2194" s="64"/>
      <c r="M2194" s="39"/>
      <c r="N2194" s="39"/>
      <c r="O2194" s="39"/>
      <c r="P2194" s="39"/>
      <c r="Q2194" s="39"/>
      <c r="R2194" s="39"/>
      <c r="S2194" s="36" t="str">
        <f t="shared" si="34"/>
        <v/>
      </c>
      <c r="T2194" s="39"/>
      <c r="U2194" s="39"/>
      <c r="V2194" s="39"/>
    </row>
    <row r="2195" spans="1:22" s="17" customFormat="1" ht="14.25" thickBot="1">
      <c r="A2195" s="39"/>
      <c r="B2195" s="64"/>
      <c r="C2195" s="39"/>
      <c r="D2195" s="64"/>
      <c r="E2195" s="39"/>
      <c r="F2195" s="25"/>
      <c r="G2195" s="23"/>
      <c r="H2195" s="25"/>
      <c r="I2195" s="30" t="str">
        <f>IF(LEN(F2195)*LEN(G2195)*LEN(H2195)=0,"",VLOOKUP(F2195&amp;G2195&amp;H2195,品类代码!$D:$E,2,0))</f>
        <v/>
      </c>
      <c r="J2195" s="31" t="str">
        <f>IF(LEN(I2195)=0,"",VLOOKUP(I2195,品类代码!$E:$F,2,0))</f>
        <v/>
      </c>
      <c r="K2195" s="30" t="str">
        <f>IF(LEN(J2195)=0,"",VLOOKUP(J2195,品类代码!$F:$G,2,0))</f>
        <v/>
      </c>
      <c r="L2195" s="64"/>
      <c r="M2195" s="39"/>
      <c r="N2195" s="39"/>
      <c r="O2195" s="39"/>
      <c r="P2195" s="39"/>
      <c r="Q2195" s="39"/>
      <c r="R2195" s="39"/>
      <c r="S2195" s="36" t="str">
        <f t="shared" si="34"/>
        <v/>
      </c>
      <c r="T2195" s="39"/>
      <c r="U2195" s="39"/>
      <c r="V2195" s="39"/>
    </row>
    <row r="2196" spans="1:22" s="17" customFormat="1" ht="14.25" thickBot="1">
      <c r="A2196" s="39"/>
      <c r="B2196" s="64"/>
      <c r="C2196" s="39"/>
      <c r="D2196" s="64"/>
      <c r="E2196" s="39"/>
      <c r="F2196" s="25"/>
      <c r="G2196" s="23"/>
      <c r="H2196" s="25"/>
      <c r="I2196" s="30" t="str">
        <f>IF(LEN(F2196)*LEN(G2196)*LEN(H2196)=0,"",VLOOKUP(F2196&amp;G2196&amp;H2196,品类代码!$D:$E,2,0))</f>
        <v/>
      </c>
      <c r="J2196" s="31" t="str">
        <f>IF(LEN(I2196)=0,"",VLOOKUP(I2196,品类代码!$E:$F,2,0))</f>
        <v/>
      </c>
      <c r="K2196" s="30" t="str">
        <f>IF(LEN(J2196)=0,"",VLOOKUP(J2196,品类代码!$F:$G,2,0))</f>
        <v/>
      </c>
      <c r="L2196" s="64"/>
      <c r="M2196" s="39"/>
      <c r="N2196" s="39"/>
      <c r="O2196" s="39"/>
      <c r="P2196" s="39"/>
      <c r="Q2196" s="39"/>
      <c r="R2196" s="39"/>
      <c r="S2196" s="36" t="str">
        <f t="shared" si="34"/>
        <v/>
      </c>
      <c r="T2196" s="39"/>
      <c r="U2196" s="39"/>
      <c r="V2196" s="39"/>
    </row>
    <row r="2197" spans="1:22" s="17" customFormat="1" ht="14.25" thickBot="1">
      <c r="A2197" s="39"/>
      <c r="B2197" s="64"/>
      <c r="C2197" s="39"/>
      <c r="D2197" s="64"/>
      <c r="E2197" s="39"/>
      <c r="F2197" s="25"/>
      <c r="G2197" s="23"/>
      <c r="H2197" s="25"/>
      <c r="I2197" s="30" t="str">
        <f>IF(LEN(F2197)*LEN(G2197)*LEN(H2197)=0,"",VLOOKUP(F2197&amp;G2197&amp;H2197,品类代码!$D:$E,2,0))</f>
        <v/>
      </c>
      <c r="J2197" s="31" t="str">
        <f>IF(LEN(I2197)=0,"",VLOOKUP(I2197,品类代码!$E:$F,2,0))</f>
        <v/>
      </c>
      <c r="K2197" s="30" t="str">
        <f>IF(LEN(J2197)=0,"",VLOOKUP(J2197,品类代码!$F:$G,2,0))</f>
        <v/>
      </c>
      <c r="L2197" s="64"/>
      <c r="M2197" s="39"/>
      <c r="N2197" s="39"/>
      <c r="O2197" s="39"/>
      <c r="P2197" s="39"/>
      <c r="Q2197" s="39"/>
      <c r="R2197" s="39"/>
      <c r="S2197" s="36" t="str">
        <f t="shared" si="34"/>
        <v/>
      </c>
      <c r="T2197" s="39"/>
      <c r="U2197" s="39"/>
      <c r="V2197" s="39"/>
    </row>
    <row r="2198" spans="1:22" s="17" customFormat="1" ht="14.25" thickBot="1">
      <c r="A2198" s="39"/>
      <c r="B2198" s="64"/>
      <c r="C2198" s="39"/>
      <c r="D2198" s="64"/>
      <c r="E2198" s="39"/>
      <c r="F2198" s="25"/>
      <c r="G2198" s="23"/>
      <c r="H2198" s="25"/>
      <c r="I2198" s="30" t="str">
        <f>IF(LEN(F2198)*LEN(G2198)*LEN(H2198)=0,"",VLOOKUP(F2198&amp;G2198&amp;H2198,品类代码!$D:$E,2,0))</f>
        <v/>
      </c>
      <c r="J2198" s="31" t="str">
        <f>IF(LEN(I2198)=0,"",VLOOKUP(I2198,品类代码!$E:$F,2,0))</f>
        <v/>
      </c>
      <c r="K2198" s="30" t="str">
        <f>IF(LEN(J2198)=0,"",VLOOKUP(J2198,品类代码!$F:$G,2,0))</f>
        <v/>
      </c>
      <c r="L2198" s="64"/>
      <c r="M2198" s="39"/>
      <c r="N2198" s="39"/>
      <c r="O2198" s="39"/>
      <c r="P2198" s="39"/>
      <c r="Q2198" s="39"/>
      <c r="R2198" s="39"/>
      <c r="S2198" s="36" t="str">
        <f t="shared" si="34"/>
        <v/>
      </c>
      <c r="T2198" s="39"/>
      <c r="U2198" s="39"/>
      <c r="V2198" s="39"/>
    </row>
    <row r="2199" spans="1:22" s="17" customFormat="1" ht="14.25" thickBot="1">
      <c r="A2199" s="39"/>
      <c r="B2199" s="64"/>
      <c r="C2199" s="39"/>
      <c r="D2199" s="64"/>
      <c r="E2199" s="39"/>
      <c r="F2199" s="25"/>
      <c r="G2199" s="23"/>
      <c r="H2199" s="25"/>
      <c r="I2199" s="30" t="str">
        <f>IF(LEN(F2199)*LEN(G2199)*LEN(H2199)=0,"",VLOOKUP(F2199&amp;G2199&amp;H2199,品类代码!$D:$E,2,0))</f>
        <v/>
      </c>
      <c r="J2199" s="31" t="str">
        <f>IF(LEN(I2199)=0,"",VLOOKUP(I2199,品类代码!$E:$F,2,0))</f>
        <v/>
      </c>
      <c r="K2199" s="30" t="str">
        <f>IF(LEN(J2199)=0,"",VLOOKUP(J2199,品类代码!$F:$G,2,0))</f>
        <v/>
      </c>
      <c r="L2199" s="64"/>
      <c r="M2199" s="39"/>
      <c r="N2199" s="39"/>
      <c r="O2199" s="39"/>
      <c r="P2199" s="39"/>
      <c r="Q2199" s="39"/>
      <c r="R2199" s="39"/>
      <c r="S2199" s="36" t="str">
        <f t="shared" si="34"/>
        <v/>
      </c>
      <c r="T2199" s="39"/>
      <c r="U2199" s="39"/>
      <c r="V2199" s="39"/>
    </row>
    <row r="2200" spans="1:22" s="17" customFormat="1" ht="14.25" thickBot="1">
      <c r="A2200" s="39"/>
      <c r="B2200" s="64"/>
      <c r="C2200" s="39"/>
      <c r="D2200" s="64"/>
      <c r="E2200" s="39"/>
      <c r="F2200" s="25"/>
      <c r="G2200" s="23"/>
      <c r="H2200" s="25"/>
      <c r="I2200" s="30" t="str">
        <f>IF(LEN(F2200)*LEN(G2200)*LEN(H2200)=0,"",VLOOKUP(F2200&amp;G2200&amp;H2200,品类代码!$D:$E,2,0))</f>
        <v/>
      </c>
      <c r="J2200" s="31" t="str">
        <f>IF(LEN(I2200)=0,"",VLOOKUP(I2200,品类代码!$E:$F,2,0))</f>
        <v/>
      </c>
      <c r="K2200" s="30" t="str">
        <f>IF(LEN(J2200)=0,"",VLOOKUP(J2200,品类代码!$F:$G,2,0))</f>
        <v/>
      </c>
      <c r="L2200" s="64"/>
      <c r="M2200" s="39"/>
      <c r="N2200" s="39"/>
      <c r="O2200" s="39"/>
      <c r="P2200" s="39"/>
      <c r="Q2200" s="39"/>
      <c r="R2200" s="39"/>
      <c r="S2200" s="36" t="str">
        <f t="shared" si="34"/>
        <v/>
      </c>
      <c r="T2200" s="39"/>
      <c r="U2200" s="39"/>
      <c r="V2200" s="39"/>
    </row>
    <row r="2201" spans="1:22" s="17" customFormat="1" ht="14.25" thickBot="1">
      <c r="A2201" s="39"/>
      <c r="B2201" s="64"/>
      <c r="C2201" s="39"/>
      <c r="D2201" s="64"/>
      <c r="E2201" s="39"/>
      <c r="F2201" s="25"/>
      <c r="G2201" s="23"/>
      <c r="H2201" s="25"/>
      <c r="I2201" s="30" t="str">
        <f>IF(LEN(F2201)*LEN(G2201)*LEN(H2201)=0,"",VLOOKUP(F2201&amp;G2201&amp;H2201,品类代码!$D:$E,2,0))</f>
        <v/>
      </c>
      <c r="J2201" s="31" t="str">
        <f>IF(LEN(I2201)=0,"",VLOOKUP(I2201,品类代码!$E:$F,2,0))</f>
        <v/>
      </c>
      <c r="K2201" s="30" t="str">
        <f>IF(LEN(J2201)=0,"",VLOOKUP(J2201,品类代码!$F:$G,2,0))</f>
        <v/>
      </c>
      <c r="L2201" s="64"/>
      <c r="M2201" s="39"/>
      <c r="N2201" s="39"/>
      <c r="O2201" s="39"/>
      <c r="P2201" s="39"/>
      <c r="Q2201" s="39"/>
      <c r="R2201" s="39"/>
      <c r="S2201" s="36" t="str">
        <f t="shared" si="34"/>
        <v/>
      </c>
      <c r="T2201" s="39"/>
      <c r="U2201" s="39"/>
      <c r="V2201" s="39"/>
    </row>
    <row r="2202" spans="1:22" s="17" customFormat="1" ht="14.25" thickBot="1">
      <c r="A2202" s="39"/>
      <c r="B2202" s="64"/>
      <c r="C2202" s="39"/>
      <c r="D2202" s="64"/>
      <c r="E2202" s="39"/>
      <c r="F2202" s="25"/>
      <c r="G2202" s="23"/>
      <c r="H2202" s="25"/>
      <c r="I2202" s="30" t="str">
        <f>IF(LEN(F2202)*LEN(G2202)*LEN(H2202)=0,"",VLOOKUP(F2202&amp;G2202&amp;H2202,品类代码!$D:$E,2,0))</f>
        <v/>
      </c>
      <c r="J2202" s="31" t="str">
        <f>IF(LEN(I2202)=0,"",VLOOKUP(I2202,品类代码!$E:$F,2,0))</f>
        <v/>
      </c>
      <c r="K2202" s="30" t="str">
        <f>IF(LEN(J2202)=0,"",VLOOKUP(J2202,品类代码!$F:$G,2,0))</f>
        <v/>
      </c>
      <c r="L2202" s="64"/>
      <c r="M2202" s="39"/>
      <c r="N2202" s="39"/>
      <c r="O2202" s="39"/>
      <c r="P2202" s="39"/>
      <c r="Q2202" s="39"/>
      <c r="R2202" s="39"/>
      <c r="S2202" s="36" t="str">
        <f t="shared" si="34"/>
        <v/>
      </c>
      <c r="T2202" s="39"/>
      <c r="U2202" s="39"/>
      <c r="V2202" s="39"/>
    </row>
    <row r="2203" spans="1:22" s="17" customFormat="1" ht="14.25" thickBot="1">
      <c r="A2203" s="39"/>
      <c r="B2203" s="64"/>
      <c r="C2203" s="39"/>
      <c r="D2203" s="64"/>
      <c r="E2203" s="39"/>
      <c r="F2203" s="25"/>
      <c r="G2203" s="23"/>
      <c r="H2203" s="25"/>
      <c r="I2203" s="30" t="str">
        <f>IF(LEN(F2203)*LEN(G2203)*LEN(H2203)=0,"",VLOOKUP(F2203&amp;G2203&amp;H2203,品类代码!$D:$E,2,0))</f>
        <v/>
      </c>
      <c r="J2203" s="31" t="str">
        <f>IF(LEN(I2203)=0,"",VLOOKUP(I2203,品类代码!$E:$F,2,0))</f>
        <v/>
      </c>
      <c r="K2203" s="30" t="str">
        <f>IF(LEN(J2203)=0,"",VLOOKUP(J2203,品类代码!$F:$G,2,0))</f>
        <v/>
      </c>
      <c r="L2203" s="64"/>
      <c r="M2203" s="39"/>
      <c r="N2203" s="39"/>
      <c r="O2203" s="39"/>
      <c r="P2203" s="39"/>
      <c r="Q2203" s="39"/>
      <c r="R2203" s="39"/>
      <c r="S2203" s="36" t="str">
        <f t="shared" si="34"/>
        <v/>
      </c>
      <c r="T2203" s="39"/>
      <c r="U2203" s="39"/>
      <c r="V2203" s="39"/>
    </row>
    <row r="2204" spans="1:22" s="17" customFormat="1" ht="14.25" thickBot="1">
      <c r="A2204" s="39"/>
      <c r="B2204" s="64"/>
      <c r="C2204" s="39"/>
      <c r="D2204" s="64"/>
      <c r="E2204" s="39"/>
      <c r="F2204" s="25"/>
      <c r="G2204" s="23"/>
      <c r="H2204" s="25"/>
      <c r="I2204" s="30" t="str">
        <f>IF(LEN(F2204)*LEN(G2204)*LEN(H2204)=0,"",VLOOKUP(F2204&amp;G2204&amp;H2204,品类代码!$D:$E,2,0))</f>
        <v/>
      </c>
      <c r="J2204" s="31" t="str">
        <f>IF(LEN(I2204)=0,"",VLOOKUP(I2204,品类代码!$E:$F,2,0))</f>
        <v/>
      </c>
      <c r="K2204" s="30" t="str">
        <f>IF(LEN(J2204)=0,"",VLOOKUP(J2204,品类代码!$F:$G,2,0))</f>
        <v/>
      </c>
      <c r="L2204" s="64"/>
      <c r="M2204" s="39"/>
      <c r="N2204" s="39"/>
      <c r="O2204" s="39"/>
      <c r="P2204" s="39"/>
      <c r="Q2204" s="39"/>
      <c r="R2204" s="39"/>
      <c r="S2204" s="36" t="str">
        <f t="shared" si="34"/>
        <v/>
      </c>
      <c r="T2204" s="39"/>
      <c r="U2204" s="39"/>
      <c r="V2204" s="39"/>
    </row>
    <row r="2205" spans="1:22" s="17" customFormat="1" ht="14.25" thickBot="1">
      <c r="A2205" s="39"/>
      <c r="B2205" s="64"/>
      <c r="C2205" s="39"/>
      <c r="D2205" s="64"/>
      <c r="E2205" s="39"/>
      <c r="F2205" s="25"/>
      <c r="G2205" s="23"/>
      <c r="H2205" s="25"/>
      <c r="I2205" s="30" t="str">
        <f>IF(LEN(F2205)*LEN(G2205)*LEN(H2205)=0,"",VLOOKUP(F2205&amp;G2205&amp;H2205,品类代码!$D:$E,2,0))</f>
        <v/>
      </c>
      <c r="J2205" s="31" t="str">
        <f>IF(LEN(I2205)=0,"",VLOOKUP(I2205,品类代码!$E:$F,2,0))</f>
        <v/>
      </c>
      <c r="K2205" s="30" t="str">
        <f>IF(LEN(J2205)=0,"",VLOOKUP(J2205,品类代码!$F:$G,2,0))</f>
        <v/>
      </c>
      <c r="L2205" s="64"/>
      <c r="M2205" s="39"/>
      <c r="N2205" s="39"/>
      <c r="O2205" s="39"/>
      <c r="P2205" s="39"/>
      <c r="Q2205" s="39"/>
      <c r="R2205" s="39"/>
      <c r="S2205" s="36" t="str">
        <f t="shared" si="34"/>
        <v/>
      </c>
      <c r="T2205" s="39"/>
      <c r="U2205" s="39"/>
      <c r="V2205" s="39"/>
    </row>
    <row r="2206" spans="1:22" s="17" customFormat="1" ht="14.25" thickBot="1">
      <c r="A2206" s="39"/>
      <c r="B2206" s="64"/>
      <c r="C2206" s="39"/>
      <c r="D2206" s="64"/>
      <c r="E2206" s="39"/>
      <c r="F2206" s="25"/>
      <c r="G2206" s="23"/>
      <c r="H2206" s="25"/>
      <c r="I2206" s="30" t="str">
        <f>IF(LEN(F2206)*LEN(G2206)*LEN(H2206)=0,"",VLOOKUP(F2206&amp;G2206&amp;H2206,品类代码!$D:$E,2,0))</f>
        <v/>
      </c>
      <c r="J2206" s="31" t="str">
        <f>IF(LEN(I2206)=0,"",VLOOKUP(I2206,品类代码!$E:$F,2,0))</f>
        <v/>
      </c>
      <c r="K2206" s="30" t="str">
        <f>IF(LEN(J2206)=0,"",VLOOKUP(J2206,品类代码!$F:$G,2,0))</f>
        <v/>
      </c>
      <c r="L2206" s="64"/>
      <c r="M2206" s="39"/>
      <c r="N2206" s="39"/>
      <c r="O2206" s="39"/>
      <c r="P2206" s="39"/>
      <c r="Q2206" s="39"/>
      <c r="R2206" s="39"/>
      <c r="S2206" s="36" t="str">
        <f t="shared" si="34"/>
        <v/>
      </c>
      <c r="T2206" s="39"/>
      <c r="U2206" s="39"/>
      <c r="V2206" s="39"/>
    </row>
    <row r="2207" spans="1:22" s="17" customFormat="1" ht="14.25" thickBot="1">
      <c r="A2207" s="39"/>
      <c r="B2207" s="64"/>
      <c r="C2207" s="39"/>
      <c r="D2207" s="64"/>
      <c r="E2207" s="39"/>
      <c r="F2207" s="25"/>
      <c r="G2207" s="23"/>
      <c r="H2207" s="25"/>
      <c r="I2207" s="30" t="str">
        <f>IF(LEN(F2207)*LEN(G2207)*LEN(H2207)=0,"",VLOOKUP(F2207&amp;G2207&amp;H2207,品类代码!$D:$E,2,0))</f>
        <v/>
      </c>
      <c r="J2207" s="31" t="str">
        <f>IF(LEN(I2207)=0,"",VLOOKUP(I2207,品类代码!$E:$F,2,0))</f>
        <v/>
      </c>
      <c r="K2207" s="30" t="str">
        <f>IF(LEN(J2207)=0,"",VLOOKUP(J2207,品类代码!$F:$G,2,0))</f>
        <v/>
      </c>
      <c r="L2207" s="64"/>
      <c r="M2207" s="39"/>
      <c r="N2207" s="39"/>
      <c r="O2207" s="39"/>
      <c r="P2207" s="39"/>
      <c r="Q2207" s="39"/>
      <c r="R2207" s="39"/>
      <c r="S2207" s="36" t="str">
        <f t="shared" si="34"/>
        <v/>
      </c>
      <c r="T2207" s="39"/>
      <c r="U2207" s="39"/>
      <c r="V2207" s="39"/>
    </row>
    <row r="2208" spans="1:22" s="17" customFormat="1" ht="14.25" thickBot="1">
      <c r="A2208" s="39"/>
      <c r="B2208" s="64"/>
      <c r="C2208" s="39"/>
      <c r="D2208" s="64"/>
      <c r="E2208" s="39"/>
      <c r="F2208" s="25"/>
      <c r="G2208" s="23"/>
      <c r="H2208" s="25"/>
      <c r="I2208" s="30" t="str">
        <f>IF(LEN(F2208)*LEN(G2208)*LEN(H2208)=0,"",VLOOKUP(F2208&amp;G2208&amp;H2208,品类代码!$D:$E,2,0))</f>
        <v/>
      </c>
      <c r="J2208" s="31" t="str">
        <f>IF(LEN(I2208)=0,"",VLOOKUP(I2208,品类代码!$E:$F,2,0))</f>
        <v/>
      </c>
      <c r="K2208" s="30" t="str">
        <f>IF(LEN(J2208)=0,"",VLOOKUP(J2208,品类代码!$F:$G,2,0))</f>
        <v/>
      </c>
      <c r="L2208" s="64"/>
      <c r="M2208" s="39"/>
      <c r="N2208" s="39"/>
      <c r="O2208" s="39"/>
      <c r="P2208" s="39"/>
      <c r="Q2208" s="39"/>
      <c r="R2208" s="39"/>
      <c r="S2208" s="36" t="str">
        <f t="shared" si="34"/>
        <v/>
      </c>
      <c r="T2208" s="39"/>
      <c r="U2208" s="39"/>
      <c r="V2208" s="39"/>
    </row>
    <row r="2209" spans="1:22" s="17" customFormat="1" ht="14.25" thickBot="1">
      <c r="A2209" s="39"/>
      <c r="B2209" s="64"/>
      <c r="C2209" s="39"/>
      <c r="D2209" s="64"/>
      <c r="E2209" s="39"/>
      <c r="F2209" s="25"/>
      <c r="G2209" s="23"/>
      <c r="H2209" s="25"/>
      <c r="I2209" s="30" t="str">
        <f>IF(LEN(F2209)*LEN(G2209)*LEN(H2209)=0,"",VLOOKUP(F2209&amp;G2209&amp;H2209,品类代码!$D:$E,2,0))</f>
        <v/>
      </c>
      <c r="J2209" s="31" t="str">
        <f>IF(LEN(I2209)=0,"",VLOOKUP(I2209,品类代码!$E:$F,2,0))</f>
        <v/>
      </c>
      <c r="K2209" s="30" t="str">
        <f>IF(LEN(J2209)=0,"",VLOOKUP(J2209,品类代码!$F:$G,2,0))</f>
        <v/>
      </c>
      <c r="L2209" s="64"/>
      <c r="M2209" s="39"/>
      <c r="N2209" s="39"/>
      <c r="O2209" s="39"/>
      <c r="P2209" s="39"/>
      <c r="Q2209" s="39"/>
      <c r="R2209" s="39"/>
      <c r="S2209" s="36" t="str">
        <f t="shared" si="34"/>
        <v/>
      </c>
      <c r="T2209" s="39"/>
      <c r="U2209" s="39"/>
      <c r="V2209" s="39"/>
    </row>
    <row r="2210" spans="1:22" s="17" customFormat="1" ht="14.25" thickBot="1">
      <c r="A2210" s="39"/>
      <c r="B2210" s="64"/>
      <c r="C2210" s="39"/>
      <c r="D2210" s="64"/>
      <c r="E2210" s="39"/>
      <c r="F2210" s="25"/>
      <c r="G2210" s="23"/>
      <c r="H2210" s="25"/>
      <c r="I2210" s="30" t="str">
        <f>IF(LEN(F2210)*LEN(G2210)*LEN(H2210)=0,"",VLOOKUP(F2210&amp;G2210&amp;H2210,品类代码!$D:$E,2,0))</f>
        <v/>
      </c>
      <c r="J2210" s="31" t="str">
        <f>IF(LEN(I2210)=0,"",VLOOKUP(I2210,品类代码!$E:$F,2,0))</f>
        <v/>
      </c>
      <c r="K2210" s="30" t="str">
        <f>IF(LEN(J2210)=0,"",VLOOKUP(J2210,品类代码!$F:$G,2,0))</f>
        <v/>
      </c>
      <c r="L2210" s="64"/>
      <c r="M2210" s="39"/>
      <c r="N2210" s="39"/>
      <c r="O2210" s="39"/>
      <c r="P2210" s="39"/>
      <c r="Q2210" s="39"/>
      <c r="R2210" s="39"/>
      <c r="S2210" s="36" t="str">
        <f t="shared" si="34"/>
        <v/>
      </c>
      <c r="T2210" s="39"/>
      <c r="U2210" s="39"/>
      <c r="V2210" s="39"/>
    </row>
    <row r="2211" spans="1:22" s="17" customFormat="1" ht="14.25" thickBot="1">
      <c r="A2211" s="39"/>
      <c r="B2211" s="64"/>
      <c r="C2211" s="39"/>
      <c r="D2211" s="64"/>
      <c r="E2211" s="39"/>
      <c r="F2211" s="25"/>
      <c r="G2211" s="23"/>
      <c r="H2211" s="25"/>
      <c r="I2211" s="30" t="str">
        <f>IF(LEN(F2211)*LEN(G2211)*LEN(H2211)=0,"",VLOOKUP(F2211&amp;G2211&amp;H2211,品类代码!$D:$E,2,0))</f>
        <v/>
      </c>
      <c r="J2211" s="31" t="str">
        <f>IF(LEN(I2211)=0,"",VLOOKUP(I2211,品类代码!$E:$F,2,0))</f>
        <v/>
      </c>
      <c r="K2211" s="30" t="str">
        <f>IF(LEN(J2211)=0,"",VLOOKUP(J2211,品类代码!$F:$G,2,0))</f>
        <v/>
      </c>
      <c r="L2211" s="64"/>
      <c r="M2211" s="39"/>
      <c r="N2211" s="39"/>
      <c r="O2211" s="39"/>
      <c r="P2211" s="39"/>
      <c r="Q2211" s="39"/>
      <c r="R2211" s="39"/>
      <c r="S2211" s="36" t="str">
        <f t="shared" si="34"/>
        <v/>
      </c>
      <c r="T2211" s="39"/>
      <c r="U2211" s="39"/>
      <c r="V2211" s="39"/>
    </row>
    <row r="2212" spans="1:22" s="17" customFormat="1" ht="14.25" thickBot="1">
      <c r="A2212" s="39"/>
      <c r="B2212" s="64"/>
      <c r="C2212" s="39"/>
      <c r="D2212" s="64"/>
      <c r="E2212" s="39"/>
      <c r="F2212" s="25"/>
      <c r="G2212" s="23"/>
      <c r="H2212" s="25"/>
      <c r="I2212" s="30" t="str">
        <f>IF(LEN(F2212)*LEN(G2212)*LEN(H2212)=0,"",VLOOKUP(F2212&amp;G2212&amp;H2212,品类代码!$D:$E,2,0))</f>
        <v/>
      </c>
      <c r="J2212" s="31" t="str">
        <f>IF(LEN(I2212)=0,"",VLOOKUP(I2212,品类代码!$E:$F,2,0))</f>
        <v/>
      </c>
      <c r="K2212" s="30" t="str">
        <f>IF(LEN(J2212)=0,"",VLOOKUP(J2212,品类代码!$F:$G,2,0))</f>
        <v/>
      </c>
      <c r="L2212" s="64"/>
      <c r="M2212" s="39"/>
      <c r="N2212" s="39"/>
      <c r="O2212" s="39"/>
      <c r="P2212" s="39"/>
      <c r="Q2212" s="39"/>
      <c r="R2212" s="39"/>
      <c r="S2212" s="36" t="str">
        <f t="shared" si="34"/>
        <v/>
      </c>
      <c r="T2212" s="39"/>
      <c r="U2212" s="39"/>
      <c r="V2212" s="39"/>
    </row>
    <row r="2213" spans="1:22" s="17" customFormat="1" ht="14.25" thickBot="1">
      <c r="A2213" s="39"/>
      <c r="B2213" s="64"/>
      <c r="C2213" s="39"/>
      <c r="D2213" s="64"/>
      <c r="E2213" s="39"/>
      <c r="F2213" s="25"/>
      <c r="G2213" s="23"/>
      <c r="H2213" s="25"/>
      <c r="I2213" s="30" t="str">
        <f>IF(LEN(F2213)*LEN(G2213)*LEN(H2213)=0,"",VLOOKUP(F2213&amp;G2213&amp;H2213,品类代码!$D:$E,2,0))</f>
        <v/>
      </c>
      <c r="J2213" s="31" t="str">
        <f>IF(LEN(I2213)=0,"",VLOOKUP(I2213,品类代码!$E:$F,2,0))</f>
        <v/>
      </c>
      <c r="K2213" s="30" t="str">
        <f>IF(LEN(J2213)=0,"",VLOOKUP(J2213,品类代码!$F:$G,2,0))</f>
        <v/>
      </c>
      <c r="L2213" s="64"/>
      <c r="M2213" s="39"/>
      <c r="N2213" s="39"/>
      <c r="O2213" s="39"/>
      <c r="P2213" s="39"/>
      <c r="Q2213" s="39"/>
      <c r="R2213" s="39"/>
      <c r="S2213" s="36" t="str">
        <f t="shared" si="34"/>
        <v/>
      </c>
      <c r="T2213" s="39"/>
      <c r="U2213" s="39"/>
      <c r="V2213" s="39"/>
    </row>
    <row r="2214" spans="1:22" s="17" customFormat="1" ht="14.25" thickBot="1">
      <c r="A2214" s="39"/>
      <c r="B2214" s="64"/>
      <c r="C2214" s="39"/>
      <c r="D2214" s="64"/>
      <c r="E2214" s="39"/>
      <c r="F2214" s="25"/>
      <c r="G2214" s="23"/>
      <c r="H2214" s="25"/>
      <c r="I2214" s="30" t="str">
        <f>IF(LEN(F2214)*LEN(G2214)*LEN(H2214)=0,"",VLOOKUP(F2214&amp;G2214&amp;H2214,品类代码!$D:$E,2,0))</f>
        <v/>
      </c>
      <c r="J2214" s="31" t="str">
        <f>IF(LEN(I2214)=0,"",VLOOKUP(I2214,品类代码!$E:$F,2,0))</f>
        <v/>
      </c>
      <c r="K2214" s="30" t="str">
        <f>IF(LEN(J2214)=0,"",VLOOKUP(J2214,品类代码!$F:$G,2,0))</f>
        <v/>
      </c>
      <c r="L2214" s="64"/>
      <c r="M2214" s="39"/>
      <c r="N2214" s="39"/>
      <c r="O2214" s="39"/>
      <c r="P2214" s="39"/>
      <c r="Q2214" s="39"/>
      <c r="R2214" s="39"/>
      <c r="S2214" s="36" t="str">
        <f t="shared" si="34"/>
        <v/>
      </c>
      <c r="T2214" s="39"/>
      <c r="U2214" s="39"/>
      <c r="V2214" s="39"/>
    </row>
    <row r="2215" spans="1:22" s="17" customFormat="1" ht="14.25" thickBot="1">
      <c r="A2215" s="39"/>
      <c r="B2215" s="64"/>
      <c r="C2215" s="39"/>
      <c r="D2215" s="64"/>
      <c r="E2215" s="39"/>
      <c r="F2215" s="25"/>
      <c r="G2215" s="23"/>
      <c r="H2215" s="25"/>
      <c r="I2215" s="30" t="str">
        <f>IF(LEN(F2215)*LEN(G2215)*LEN(H2215)=0,"",VLOOKUP(F2215&amp;G2215&amp;H2215,品类代码!$D:$E,2,0))</f>
        <v/>
      </c>
      <c r="J2215" s="31" t="str">
        <f>IF(LEN(I2215)=0,"",VLOOKUP(I2215,品类代码!$E:$F,2,0))</f>
        <v/>
      </c>
      <c r="K2215" s="30" t="str">
        <f>IF(LEN(J2215)=0,"",VLOOKUP(J2215,品类代码!$F:$G,2,0))</f>
        <v/>
      </c>
      <c r="L2215" s="64"/>
      <c r="M2215" s="39"/>
      <c r="N2215" s="39"/>
      <c r="O2215" s="39"/>
      <c r="P2215" s="39"/>
      <c r="Q2215" s="39"/>
      <c r="R2215" s="39"/>
      <c r="S2215" s="36" t="str">
        <f t="shared" si="34"/>
        <v/>
      </c>
      <c r="T2215" s="39"/>
      <c r="U2215" s="39"/>
      <c r="V2215" s="39"/>
    </row>
    <row r="2216" spans="1:22" s="17" customFormat="1" ht="14.25" thickBot="1">
      <c r="A2216" s="39"/>
      <c r="B2216" s="64"/>
      <c r="C2216" s="39"/>
      <c r="D2216" s="64"/>
      <c r="E2216" s="39"/>
      <c r="F2216" s="25"/>
      <c r="G2216" s="23"/>
      <c r="H2216" s="25"/>
      <c r="I2216" s="30" t="str">
        <f>IF(LEN(F2216)*LEN(G2216)*LEN(H2216)=0,"",VLOOKUP(F2216&amp;G2216&amp;H2216,品类代码!$D:$E,2,0))</f>
        <v/>
      </c>
      <c r="J2216" s="31" t="str">
        <f>IF(LEN(I2216)=0,"",VLOOKUP(I2216,品类代码!$E:$F,2,0))</f>
        <v/>
      </c>
      <c r="K2216" s="30" t="str">
        <f>IF(LEN(J2216)=0,"",VLOOKUP(J2216,品类代码!$F:$G,2,0))</f>
        <v/>
      </c>
      <c r="L2216" s="64"/>
      <c r="M2216" s="39"/>
      <c r="N2216" s="39"/>
      <c r="O2216" s="39"/>
      <c r="P2216" s="39"/>
      <c r="Q2216" s="39"/>
      <c r="R2216" s="39"/>
      <c r="S2216" s="36" t="str">
        <f t="shared" si="34"/>
        <v/>
      </c>
      <c r="T2216" s="39"/>
      <c r="U2216" s="39"/>
      <c r="V2216" s="39"/>
    </row>
    <row r="2217" spans="1:22" s="17" customFormat="1" ht="14.25" thickBot="1">
      <c r="A2217" s="39"/>
      <c r="B2217" s="64"/>
      <c r="C2217" s="39"/>
      <c r="D2217" s="64"/>
      <c r="E2217" s="39"/>
      <c r="F2217" s="25"/>
      <c r="G2217" s="23"/>
      <c r="H2217" s="25"/>
      <c r="I2217" s="30" t="str">
        <f>IF(LEN(F2217)*LEN(G2217)*LEN(H2217)=0,"",VLOOKUP(F2217&amp;G2217&amp;H2217,品类代码!$D:$E,2,0))</f>
        <v/>
      </c>
      <c r="J2217" s="31" t="str">
        <f>IF(LEN(I2217)=0,"",VLOOKUP(I2217,品类代码!$E:$F,2,0))</f>
        <v/>
      </c>
      <c r="K2217" s="30" t="str">
        <f>IF(LEN(J2217)=0,"",VLOOKUP(J2217,品类代码!$F:$G,2,0))</f>
        <v/>
      </c>
      <c r="L2217" s="64"/>
      <c r="M2217" s="39"/>
      <c r="N2217" s="39"/>
      <c r="O2217" s="39"/>
      <c r="P2217" s="39"/>
      <c r="Q2217" s="39"/>
      <c r="R2217" s="39"/>
      <c r="S2217" s="36" t="str">
        <f t="shared" si="34"/>
        <v/>
      </c>
      <c r="T2217" s="39"/>
      <c r="U2217" s="39"/>
      <c r="V2217" s="39"/>
    </row>
    <row r="2218" spans="1:22" s="17" customFormat="1" ht="14.25" thickBot="1">
      <c r="A2218" s="39"/>
      <c r="B2218" s="64"/>
      <c r="C2218" s="39"/>
      <c r="D2218" s="64"/>
      <c r="E2218" s="39"/>
      <c r="F2218" s="25"/>
      <c r="G2218" s="23"/>
      <c r="H2218" s="25"/>
      <c r="I2218" s="30" t="str">
        <f>IF(LEN(F2218)*LEN(G2218)*LEN(H2218)=0,"",VLOOKUP(F2218&amp;G2218&amp;H2218,品类代码!$D:$E,2,0))</f>
        <v/>
      </c>
      <c r="J2218" s="31" t="str">
        <f>IF(LEN(I2218)=0,"",VLOOKUP(I2218,品类代码!$E:$F,2,0))</f>
        <v/>
      </c>
      <c r="K2218" s="30" t="str">
        <f>IF(LEN(J2218)=0,"",VLOOKUP(J2218,品类代码!$F:$G,2,0))</f>
        <v/>
      </c>
      <c r="L2218" s="64"/>
      <c r="M2218" s="39"/>
      <c r="N2218" s="39"/>
      <c r="O2218" s="39"/>
      <c r="P2218" s="39"/>
      <c r="Q2218" s="39"/>
      <c r="R2218" s="39"/>
      <c r="S2218" s="36" t="str">
        <f t="shared" si="34"/>
        <v/>
      </c>
      <c r="T2218" s="39"/>
      <c r="U2218" s="39"/>
      <c r="V2218" s="39"/>
    </row>
    <row r="2219" spans="1:22" s="17" customFormat="1" ht="14.25" thickBot="1">
      <c r="A2219" s="39"/>
      <c r="B2219" s="64"/>
      <c r="C2219" s="39"/>
      <c r="D2219" s="64"/>
      <c r="E2219" s="39"/>
      <c r="F2219" s="25"/>
      <c r="G2219" s="23"/>
      <c r="H2219" s="25"/>
      <c r="I2219" s="30" t="str">
        <f>IF(LEN(F2219)*LEN(G2219)*LEN(H2219)=0,"",VLOOKUP(F2219&amp;G2219&amp;H2219,品类代码!$D:$E,2,0))</f>
        <v/>
      </c>
      <c r="J2219" s="31" t="str">
        <f>IF(LEN(I2219)=0,"",VLOOKUP(I2219,品类代码!$E:$F,2,0))</f>
        <v/>
      </c>
      <c r="K2219" s="30" t="str">
        <f>IF(LEN(J2219)=0,"",VLOOKUP(J2219,品类代码!$F:$G,2,0))</f>
        <v/>
      </c>
      <c r="L2219" s="64"/>
      <c r="M2219" s="39"/>
      <c r="N2219" s="39"/>
      <c r="O2219" s="39"/>
      <c r="P2219" s="39"/>
      <c r="Q2219" s="39"/>
      <c r="R2219" s="39"/>
      <c r="S2219" s="36" t="str">
        <f t="shared" si="34"/>
        <v/>
      </c>
      <c r="T2219" s="39"/>
      <c r="U2219" s="39"/>
      <c r="V2219" s="39"/>
    </row>
    <row r="2220" spans="1:22" s="17" customFormat="1" ht="14.25" thickBot="1">
      <c r="A2220" s="39"/>
      <c r="B2220" s="64"/>
      <c r="C2220" s="39"/>
      <c r="D2220" s="64"/>
      <c r="E2220" s="39"/>
      <c r="F2220" s="25"/>
      <c r="G2220" s="23"/>
      <c r="H2220" s="25"/>
      <c r="I2220" s="30" t="str">
        <f>IF(LEN(F2220)*LEN(G2220)*LEN(H2220)=0,"",VLOOKUP(F2220&amp;G2220&amp;H2220,品类代码!$D:$E,2,0))</f>
        <v/>
      </c>
      <c r="J2220" s="31" t="str">
        <f>IF(LEN(I2220)=0,"",VLOOKUP(I2220,品类代码!$E:$F,2,0))</f>
        <v/>
      </c>
      <c r="K2220" s="30" t="str">
        <f>IF(LEN(J2220)=0,"",VLOOKUP(J2220,品类代码!$F:$G,2,0))</f>
        <v/>
      </c>
      <c r="L2220" s="64"/>
      <c r="M2220" s="39"/>
      <c r="N2220" s="39"/>
      <c r="O2220" s="39"/>
      <c r="P2220" s="39"/>
      <c r="Q2220" s="39"/>
      <c r="R2220" s="39"/>
      <c r="S2220" s="36" t="str">
        <f t="shared" si="34"/>
        <v/>
      </c>
      <c r="T2220" s="39"/>
      <c r="U2220" s="39"/>
      <c r="V2220" s="39"/>
    </row>
    <row r="2221" spans="1:22" s="17" customFormat="1" ht="14.25" thickBot="1">
      <c r="A2221" s="39"/>
      <c r="B2221" s="64"/>
      <c r="C2221" s="39"/>
      <c r="D2221" s="64"/>
      <c r="E2221" s="39"/>
      <c r="F2221" s="25"/>
      <c r="G2221" s="23"/>
      <c r="H2221" s="25"/>
      <c r="I2221" s="30" t="str">
        <f>IF(LEN(F2221)*LEN(G2221)*LEN(H2221)=0,"",VLOOKUP(F2221&amp;G2221&amp;H2221,品类代码!$D:$E,2,0))</f>
        <v/>
      </c>
      <c r="J2221" s="31" t="str">
        <f>IF(LEN(I2221)=0,"",VLOOKUP(I2221,品类代码!$E:$F,2,0))</f>
        <v/>
      </c>
      <c r="K2221" s="30" t="str">
        <f>IF(LEN(J2221)=0,"",VLOOKUP(J2221,品类代码!$F:$G,2,0))</f>
        <v/>
      </c>
      <c r="L2221" s="64"/>
      <c r="M2221" s="39"/>
      <c r="N2221" s="39"/>
      <c r="O2221" s="39"/>
      <c r="P2221" s="39"/>
      <c r="Q2221" s="39"/>
      <c r="R2221" s="39"/>
      <c r="S2221" s="36" t="str">
        <f t="shared" si="34"/>
        <v/>
      </c>
      <c r="T2221" s="39"/>
      <c r="U2221" s="39"/>
      <c r="V2221" s="39"/>
    </row>
    <row r="2222" spans="1:22" s="17" customFormat="1" ht="14.25" thickBot="1">
      <c r="A2222" s="39"/>
      <c r="B2222" s="64"/>
      <c r="C2222" s="39"/>
      <c r="D2222" s="64"/>
      <c r="E2222" s="39"/>
      <c r="F2222" s="25"/>
      <c r="G2222" s="23"/>
      <c r="H2222" s="25"/>
      <c r="I2222" s="30" t="str">
        <f>IF(LEN(F2222)*LEN(G2222)*LEN(H2222)=0,"",VLOOKUP(F2222&amp;G2222&amp;H2222,品类代码!$D:$E,2,0))</f>
        <v/>
      </c>
      <c r="J2222" s="31" t="str">
        <f>IF(LEN(I2222)=0,"",VLOOKUP(I2222,品类代码!$E:$F,2,0))</f>
        <v/>
      </c>
      <c r="K2222" s="30" t="str">
        <f>IF(LEN(J2222)=0,"",VLOOKUP(J2222,品类代码!$F:$G,2,0))</f>
        <v/>
      </c>
      <c r="L2222" s="64"/>
      <c r="M2222" s="39"/>
      <c r="N2222" s="39"/>
      <c r="O2222" s="39"/>
      <c r="P2222" s="39"/>
      <c r="Q2222" s="39"/>
      <c r="R2222" s="39"/>
      <c r="S2222" s="36" t="str">
        <f t="shared" si="34"/>
        <v/>
      </c>
      <c r="T2222" s="39"/>
      <c r="U2222" s="39"/>
      <c r="V2222" s="39"/>
    </row>
    <row r="2223" spans="1:22" s="17" customFormat="1" ht="14.25" thickBot="1">
      <c r="A2223" s="39"/>
      <c r="B2223" s="64"/>
      <c r="C2223" s="39"/>
      <c r="D2223" s="64"/>
      <c r="E2223" s="39"/>
      <c r="F2223" s="25"/>
      <c r="G2223" s="23"/>
      <c r="H2223" s="25"/>
      <c r="I2223" s="30" t="str">
        <f>IF(LEN(F2223)*LEN(G2223)*LEN(H2223)=0,"",VLOOKUP(F2223&amp;G2223&amp;H2223,品类代码!$D:$E,2,0))</f>
        <v/>
      </c>
      <c r="J2223" s="31" t="str">
        <f>IF(LEN(I2223)=0,"",VLOOKUP(I2223,品类代码!$E:$F,2,0))</f>
        <v/>
      </c>
      <c r="K2223" s="30" t="str">
        <f>IF(LEN(J2223)=0,"",VLOOKUP(J2223,品类代码!$F:$G,2,0))</f>
        <v/>
      </c>
      <c r="L2223" s="64"/>
      <c r="M2223" s="39"/>
      <c r="N2223" s="39"/>
      <c r="O2223" s="39"/>
      <c r="P2223" s="39"/>
      <c r="Q2223" s="39"/>
      <c r="R2223" s="39"/>
      <c r="S2223" s="36" t="str">
        <f t="shared" si="34"/>
        <v/>
      </c>
      <c r="T2223" s="39"/>
      <c r="U2223" s="39"/>
      <c r="V2223" s="39"/>
    </row>
    <row r="2224" spans="1:22" s="17" customFormat="1" ht="14.25" thickBot="1">
      <c r="A2224" s="39"/>
      <c r="B2224" s="64"/>
      <c r="C2224" s="39"/>
      <c r="D2224" s="64"/>
      <c r="E2224" s="39"/>
      <c r="F2224" s="25"/>
      <c r="G2224" s="23"/>
      <c r="H2224" s="25"/>
      <c r="I2224" s="30" t="str">
        <f>IF(LEN(F2224)*LEN(G2224)*LEN(H2224)=0,"",VLOOKUP(F2224&amp;G2224&amp;H2224,品类代码!$D:$E,2,0))</f>
        <v/>
      </c>
      <c r="J2224" s="31" t="str">
        <f>IF(LEN(I2224)=0,"",VLOOKUP(I2224,品类代码!$E:$F,2,0))</f>
        <v/>
      </c>
      <c r="K2224" s="30" t="str">
        <f>IF(LEN(J2224)=0,"",VLOOKUP(J2224,品类代码!$F:$G,2,0))</f>
        <v/>
      </c>
      <c r="L2224" s="64"/>
      <c r="M2224" s="39"/>
      <c r="N2224" s="39"/>
      <c r="O2224" s="39"/>
      <c r="P2224" s="39"/>
      <c r="Q2224" s="39"/>
      <c r="R2224" s="39"/>
      <c r="S2224" s="36" t="str">
        <f t="shared" si="34"/>
        <v/>
      </c>
      <c r="T2224" s="39"/>
      <c r="U2224" s="39"/>
      <c r="V2224" s="39"/>
    </row>
    <row r="2225" spans="1:22" s="17" customFormat="1" ht="14.25" thickBot="1">
      <c r="A2225" s="39"/>
      <c r="B2225" s="64"/>
      <c r="C2225" s="39"/>
      <c r="D2225" s="64"/>
      <c r="E2225" s="39"/>
      <c r="F2225" s="25"/>
      <c r="G2225" s="23"/>
      <c r="H2225" s="25"/>
      <c r="I2225" s="30" t="str">
        <f>IF(LEN(F2225)*LEN(G2225)*LEN(H2225)=0,"",VLOOKUP(F2225&amp;G2225&amp;H2225,品类代码!$D:$E,2,0))</f>
        <v/>
      </c>
      <c r="J2225" s="31" t="str">
        <f>IF(LEN(I2225)=0,"",VLOOKUP(I2225,品类代码!$E:$F,2,0))</f>
        <v/>
      </c>
      <c r="K2225" s="30" t="str">
        <f>IF(LEN(J2225)=0,"",VLOOKUP(J2225,品类代码!$F:$G,2,0))</f>
        <v/>
      </c>
      <c r="L2225" s="64"/>
      <c r="M2225" s="39"/>
      <c r="N2225" s="39"/>
      <c r="O2225" s="39"/>
      <c r="P2225" s="39"/>
      <c r="Q2225" s="39"/>
      <c r="R2225" s="39"/>
      <c r="S2225" s="36" t="str">
        <f t="shared" si="34"/>
        <v/>
      </c>
      <c r="T2225" s="39"/>
      <c r="U2225" s="39"/>
      <c r="V2225" s="39"/>
    </row>
    <row r="2226" spans="1:22" s="17" customFormat="1" ht="14.25" thickBot="1">
      <c r="A2226" s="39"/>
      <c r="B2226" s="64"/>
      <c r="C2226" s="39"/>
      <c r="D2226" s="64"/>
      <c r="E2226" s="39"/>
      <c r="F2226" s="25"/>
      <c r="G2226" s="23"/>
      <c r="H2226" s="25"/>
      <c r="I2226" s="30" t="str">
        <f>IF(LEN(F2226)*LEN(G2226)*LEN(H2226)=0,"",VLOOKUP(F2226&amp;G2226&amp;H2226,品类代码!$D:$E,2,0))</f>
        <v/>
      </c>
      <c r="J2226" s="31" t="str">
        <f>IF(LEN(I2226)=0,"",VLOOKUP(I2226,品类代码!$E:$F,2,0))</f>
        <v/>
      </c>
      <c r="K2226" s="30" t="str">
        <f>IF(LEN(J2226)=0,"",VLOOKUP(J2226,品类代码!$F:$G,2,0))</f>
        <v/>
      </c>
      <c r="L2226" s="64"/>
      <c r="M2226" s="39"/>
      <c r="N2226" s="39"/>
      <c r="O2226" s="39"/>
      <c r="P2226" s="39"/>
      <c r="Q2226" s="39"/>
      <c r="R2226" s="39"/>
      <c r="S2226" s="36" t="str">
        <f t="shared" si="34"/>
        <v/>
      </c>
      <c r="T2226" s="39"/>
      <c r="U2226" s="39"/>
      <c r="V2226" s="39"/>
    </row>
    <row r="2227" spans="1:22" s="17" customFormat="1" ht="14.25" thickBot="1">
      <c r="A2227" s="39"/>
      <c r="B2227" s="64"/>
      <c r="C2227" s="39"/>
      <c r="D2227" s="64"/>
      <c r="E2227" s="39"/>
      <c r="F2227" s="25"/>
      <c r="G2227" s="23"/>
      <c r="H2227" s="25"/>
      <c r="I2227" s="30" t="str">
        <f>IF(LEN(F2227)*LEN(G2227)*LEN(H2227)=0,"",VLOOKUP(F2227&amp;G2227&amp;H2227,品类代码!$D:$E,2,0))</f>
        <v/>
      </c>
      <c r="J2227" s="31" t="str">
        <f>IF(LEN(I2227)=0,"",VLOOKUP(I2227,品类代码!$E:$F,2,0))</f>
        <v/>
      </c>
      <c r="K2227" s="30" t="str">
        <f>IF(LEN(J2227)=0,"",VLOOKUP(J2227,品类代码!$F:$G,2,0))</f>
        <v/>
      </c>
      <c r="L2227" s="64"/>
      <c r="M2227" s="39"/>
      <c r="N2227" s="39"/>
      <c r="O2227" s="39"/>
      <c r="P2227" s="39"/>
      <c r="Q2227" s="39"/>
      <c r="R2227" s="39"/>
      <c r="S2227" s="36" t="str">
        <f t="shared" si="34"/>
        <v/>
      </c>
      <c r="T2227" s="39"/>
      <c r="U2227" s="39"/>
      <c r="V2227" s="39"/>
    </row>
    <row r="2228" spans="1:22" s="17" customFormat="1" ht="14.25" thickBot="1">
      <c r="A2228" s="39"/>
      <c r="B2228" s="64"/>
      <c r="C2228" s="39"/>
      <c r="D2228" s="64"/>
      <c r="E2228" s="39"/>
      <c r="F2228" s="25"/>
      <c r="G2228" s="23"/>
      <c r="H2228" s="25"/>
      <c r="I2228" s="30" t="str">
        <f>IF(LEN(F2228)*LEN(G2228)*LEN(H2228)=0,"",VLOOKUP(F2228&amp;G2228&amp;H2228,品类代码!$D:$E,2,0))</f>
        <v/>
      </c>
      <c r="J2228" s="31" t="str">
        <f>IF(LEN(I2228)=0,"",VLOOKUP(I2228,品类代码!$E:$F,2,0))</f>
        <v/>
      </c>
      <c r="K2228" s="30" t="str">
        <f>IF(LEN(J2228)=0,"",VLOOKUP(J2228,品类代码!$F:$G,2,0))</f>
        <v/>
      </c>
      <c r="L2228" s="64"/>
      <c r="M2228" s="39"/>
      <c r="N2228" s="39"/>
      <c r="O2228" s="39"/>
      <c r="P2228" s="39"/>
      <c r="Q2228" s="39"/>
      <c r="R2228" s="39"/>
      <c r="S2228" s="36" t="str">
        <f t="shared" si="34"/>
        <v/>
      </c>
      <c r="T2228" s="39"/>
      <c r="U2228" s="39"/>
      <c r="V2228" s="39"/>
    </row>
    <row r="2229" spans="1:22" s="17" customFormat="1" ht="14.25" thickBot="1">
      <c r="A2229" s="39"/>
      <c r="B2229" s="64"/>
      <c r="C2229" s="39"/>
      <c r="D2229" s="64"/>
      <c r="E2229" s="39"/>
      <c r="F2229" s="25"/>
      <c r="G2229" s="23"/>
      <c r="H2229" s="25"/>
      <c r="I2229" s="30" t="str">
        <f>IF(LEN(F2229)*LEN(G2229)*LEN(H2229)=0,"",VLOOKUP(F2229&amp;G2229&amp;H2229,品类代码!$D:$E,2,0))</f>
        <v/>
      </c>
      <c r="J2229" s="31" t="str">
        <f>IF(LEN(I2229)=0,"",VLOOKUP(I2229,品类代码!$E:$F,2,0))</f>
        <v/>
      </c>
      <c r="K2229" s="30" t="str">
        <f>IF(LEN(J2229)=0,"",VLOOKUP(J2229,品类代码!$F:$G,2,0))</f>
        <v/>
      </c>
      <c r="L2229" s="64"/>
      <c r="M2229" s="39"/>
      <c r="N2229" s="39"/>
      <c r="O2229" s="39"/>
      <c r="P2229" s="39"/>
      <c r="Q2229" s="39"/>
      <c r="R2229" s="39"/>
      <c r="S2229" s="36" t="str">
        <f t="shared" si="34"/>
        <v/>
      </c>
      <c r="T2229" s="39"/>
      <c r="U2229" s="39"/>
      <c r="V2229" s="39"/>
    </row>
    <row r="2230" spans="1:22" s="17" customFormat="1" ht="14.25" thickBot="1">
      <c r="A2230" s="39"/>
      <c r="B2230" s="64"/>
      <c r="C2230" s="39"/>
      <c r="D2230" s="64"/>
      <c r="E2230" s="39"/>
      <c r="F2230" s="25"/>
      <c r="G2230" s="23"/>
      <c r="H2230" s="25"/>
      <c r="I2230" s="30" t="str">
        <f>IF(LEN(F2230)*LEN(G2230)*LEN(H2230)=0,"",VLOOKUP(F2230&amp;G2230&amp;H2230,品类代码!$D:$E,2,0))</f>
        <v/>
      </c>
      <c r="J2230" s="31" t="str">
        <f>IF(LEN(I2230)=0,"",VLOOKUP(I2230,品类代码!$E:$F,2,0))</f>
        <v/>
      </c>
      <c r="K2230" s="30" t="str">
        <f>IF(LEN(J2230)=0,"",VLOOKUP(J2230,品类代码!$F:$G,2,0))</f>
        <v/>
      </c>
      <c r="L2230" s="64"/>
      <c r="M2230" s="39"/>
      <c r="N2230" s="39"/>
      <c r="O2230" s="39"/>
      <c r="P2230" s="39"/>
      <c r="Q2230" s="39"/>
      <c r="R2230" s="39"/>
      <c r="S2230" s="36" t="str">
        <f t="shared" si="34"/>
        <v/>
      </c>
      <c r="T2230" s="39"/>
      <c r="U2230" s="39"/>
      <c r="V2230" s="39"/>
    </row>
    <row r="2231" spans="1:22" s="17" customFormat="1" ht="14.25" thickBot="1">
      <c r="A2231" s="39"/>
      <c r="B2231" s="64"/>
      <c r="C2231" s="39"/>
      <c r="D2231" s="64"/>
      <c r="E2231" s="39"/>
      <c r="F2231" s="25"/>
      <c r="G2231" s="23"/>
      <c r="H2231" s="25"/>
      <c r="I2231" s="30" t="str">
        <f>IF(LEN(F2231)*LEN(G2231)*LEN(H2231)=0,"",VLOOKUP(F2231&amp;G2231&amp;H2231,品类代码!$D:$E,2,0))</f>
        <v/>
      </c>
      <c r="J2231" s="31" t="str">
        <f>IF(LEN(I2231)=0,"",VLOOKUP(I2231,品类代码!$E:$F,2,0))</f>
        <v/>
      </c>
      <c r="K2231" s="30" t="str">
        <f>IF(LEN(J2231)=0,"",VLOOKUP(J2231,品类代码!$F:$G,2,0))</f>
        <v/>
      </c>
      <c r="L2231" s="64"/>
      <c r="M2231" s="39"/>
      <c r="N2231" s="39"/>
      <c r="O2231" s="39"/>
      <c r="P2231" s="39"/>
      <c r="Q2231" s="39"/>
      <c r="R2231" s="39"/>
      <c r="S2231" s="36" t="str">
        <f t="shared" si="34"/>
        <v/>
      </c>
      <c r="T2231" s="39"/>
      <c r="U2231" s="39"/>
      <c r="V2231" s="39"/>
    </row>
    <row r="2232" spans="1:22" s="17" customFormat="1" ht="14.25" thickBot="1">
      <c r="A2232" s="39"/>
      <c r="B2232" s="64"/>
      <c r="C2232" s="39"/>
      <c r="D2232" s="64"/>
      <c r="E2232" s="39"/>
      <c r="F2232" s="25"/>
      <c r="G2232" s="23"/>
      <c r="H2232" s="25"/>
      <c r="I2232" s="30" t="str">
        <f>IF(LEN(F2232)*LEN(G2232)*LEN(H2232)=0,"",VLOOKUP(F2232&amp;G2232&amp;H2232,品类代码!$D:$E,2,0))</f>
        <v/>
      </c>
      <c r="J2232" s="31" t="str">
        <f>IF(LEN(I2232)=0,"",VLOOKUP(I2232,品类代码!$E:$F,2,0))</f>
        <v/>
      </c>
      <c r="K2232" s="30" t="str">
        <f>IF(LEN(J2232)=0,"",VLOOKUP(J2232,品类代码!$F:$G,2,0))</f>
        <v/>
      </c>
      <c r="L2232" s="64"/>
      <c r="M2232" s="39"/>
      <c r="N2232" s="39"/>
      <c r="O2232" s="39"/>
      <c r="P2232" s="39"/>
      <c r="Q2232" s="39"/>
      <c r="R2232" s="39"/>
      <c r="S2232" s="36" t="str">
        <f t="shared" si="34"/>
        <v/>
      </c>
      <c r="T2232" s="39"/>
      <c r="U2232" s="39"/>
      <c r="V2232" s="39"/>
    </row>
    <row r="2233" spans="1:22" s="17" customFormat="1" ht="14.25" thickBot="1">
      <c r="A2233" s="39"/>
      <c r="B2233" s="64"/>
      <c r="C2233" s="39"/>
      <c r="D2233" s="64"/>
      <c r="E2233" s="39"/>
      <c r="F2233" s="25"/>
      <c r="G2233" s="23"/>
      <c r="H2233" s="25"/>
      <c r="I2233" s="30" t="str">
        <f>IF(LEN(F2233)*LEN(G2233)*LEN(H2233)=0,"",VLOOKUP(F2233&amp;G2233&amp;H2233,品类代码!$D:$E,2,0))</f>
        <v/>
      </c>
      <c r="J2233" s="31" t="str">
        <f>IF(LEN(I2233)=0,"",VLOOKUP(I2233,品类代码!$E:$F,2,0))</f>
        <v/>
      </c>
      <c r="K2233" s="30" t="str">
        <f>IF(LEN(J2233)=0,"",VLOOKUP(J2233,品类代码!$F:$G,2,0))</f>
        <v/>
      </c>
      <c r="L2233" s="64"/>
      <c r="M2233" s="39"/>
      <c r="N2233" s="39"/>
      <c r="O2233" s="39"/>
      <c r="P2233" s="39"/>
      <c r="Q2233" s="39"/>
      <c r="R2233" s="39"/>
      <c r="S2233" s="36" t="str">
        <f t="shared" si="34"/>
        <v/>
      </c>
      <c r="T2233" s="39"/>
      <c r="U2233" s="39"/>
      <c r="V2233" s="39"/>
    </row>
    <row r="2234" spans="1:22" s="17" customFormat="1" ht="14.25" thickBot="1">
      <c r="A2234" s="39"/>
      <c r="B2234" s="64"/>
      <c r="C2234" s="39"/>
      <c r="D2234" s="64"/>
      <c r="E2234" s="39"/>
      <c r="F2234" s="25"/>
      <c r="G2234" s="23"/>
      <c r="H2234" s="25"/>
      <c r="I2234" s="30" t="str">
        <f>IF(LEN(F2234)*LEN(G2234)*LEN(H2234)=0,"",VLOOKUP(F2234&amp;G2234&amp;H2234,品类代码!$D:$E,2,0))</f>
        <v/>
      </c>
      <c r="J2234" s="31" t="str">
        <f>IF(LEN(I2234)=0,"",VLOOKUP(I2234,品类代码!$E:$F,2,0))</f>
        <v/>
      </c>
      <c r="K2234" s="30" t="str">
        <f>IF(LEN(J2234)=0,"",VLOOKUP(J2234,品类代码!$F:$G,2,0))</f>
        <v/>
      </c>
      <c r="L2234" s="64"/>
      <c r="M2234" s="39"/>
      <c r="N2234" s="39"/>
      <c r="O2234" s="39"/>
      <c r="P2234" s="39"/>
      <c r="Q2234" s="39"/>
      <c r="R2234" s="39"/>
      <c r="S2234" s="36" t="str">
        <f t="shared" si="34"/>
        <v/>
      </c>
      <c r="T2234" s="39"/>
      <c r="U2234" s="39"/>
      <c r="V2234" s="39"/>
    </row>
    <row r="2235" spans="1:22" s="17" customFormat="1" ht="14.25" thickBot="1">
      <c r="A2235" s="39"/>
      <c r="B2235" s="64"/>
      <c r="C2235" s="39"/>
      <c r="D2235" s="64"/>
      <c r="E2235" s="39"/>
      <c r="F2235" s="25"/>
      <c r="G2235" s="23"/>
      <c r="H2235" s="25"/>
      <c r="I2235" s="30" t="str">
        <f>IF(LEN(F2235)*LEN(G2235)*LEN(H2235)=0,"",VLOOKUP(F2235&amp;G2235&amp;H2235,品类代码!$D:$E,2,0))</f>
        <v/>
      </c>
      <c r="J2235" s="31" t="str">
        <f>IF(LEN(I2235)=0,"",VLOOKUP(I2235,品类代码!$E:$F,2,0))</f>
        <v/>
      </c>
      <c r="K2235" s="30" t="str">
        <f>IF(LEN(J2235)=0,"",VLOOKUP(J2235,品类代码!$F:$G,2,0))</f>
        <v/>
      </c>
      <c r="L2235" s="64"/>
      <c r="M2235" s="39"/>
      <c r="N2235" s="39"/>
      <c r="O2235" s="39"/>
      <c r="P2235" s="39"/>
      <c r="Q2235" s="39"/>
      <c r="R2235" s="39"/>
      <c r="S2235" s="36" t="str">
        <f t="shared" si="34"/>
        <v/>
      </c>
      <c r="T2235" s="39"/>
      <c r="U2235" s="39"/>
      <c r="V2235" s="39"/>
    </row>
    <row r="2236" spans="1:22" s="17" customFormat="1" ht="14.25" thickBot="1">
      <c r="A2236" s="39"/>
      <c r="B2236" s="64"/>
      <c r="C2236" s="39"/>
      <c r="D2236" s="64"/>
      <c r="E2236" s="39"/>
      <c r="F2236" s="25"/>
      <c r="G2236" s="23"/>
      <c r="H2236" s="25"/>
      <c r="I2236" s="30" t="str">
        <f>IF(LEN(F2236)*LEN(G2236)*LEN(H2236)=0,"",VLOOKUP(F2236&amp;G2236&amp;H2236,品类代码!$D:$E,2,0))</f>
        <v/>
      </c>
      <c r="J2236" s="31" t="str">
        <f>IF(LEN(I2236)=0,"",VLOOKUP(I2236,品类代码!$E:$F,2,0))</f>
        <v/>
      </c>
      <c r="K2236" s="30" t="str">
        <f>IF(LEN(J2236)=0,"",VLOOKUP(J2236,品类代码!$F:$G,2,0))</f>
        <v/>
      </c>
      <c r="L2236" s="64"/>
      <c r="M2236" s="39"/>
      <c r="N2236" s="39"/>
      <c r="O2236" s="39"/>
      <c r="P2236" s="39"/>
      <c r="Q2236" s="39"/>
      <c r="R2236" s="39"/>
      <c r="S2236" s="36" t="str">
        <f t="shared" si="34"/>
        <v/>
      </c>
      <c r="T2236" s="39"/>
      <c r="U2236" s="39"/>
      <c r="V2236" s="39"/>
    </row>
    <row r="2237" spans="1:22" s="17" customFormat="1" ht="14.25" thickBot="1">
      <c r="A2237" s="39"/>
      <c r="B2237" s="64"/>
      <c r="C2237" s="39"/>
      <c r="D2237" s="64"/>
      <c r="E2237" s="39"/>
      <c r="F2237" s="25"/>
      <c r="G2237" s="23"/>
      <c r="H2237" s="25"/>
      <c r="I2237" s="30" t="str">
        <f>IF(LEN(F2237)*LEN(G2237)*LEN(H2237)=0,"",VLOOKUP(F2237&amp;G2237&amp;H2237,品类代码!$D:$E,2,0))</f>
        <v/>
      </c>
      <c r="J2237" s="31" t="str">
        <f>IF(LEN(I2237)=0,"",VLOOKUP(I2237,品类代码!$E:$F,2,0))</f>
        <v/>
      </c>
      <c r="K2237" s="30" t="str">
        <f>IF(LEN(J2237)=0,"",VLOOKUP(J2237,品类代码!$F:$G,2,0))</f>
        <v/>
      </c>
      <c r="L2237" s="64"/>
      <c r="M2237" s="39"/>
      <c r="N2237" s="39"/>
      <c r="O2237" s="39"/>
      <c r="P2237" s="39"/>
      <c r="Q2237" s="39"/>
      <c r="R2237" s="39"/>
      <c r="S2237" s="36" t="str">
        <f t="shared" si="34"/>
        <v/>
      </c>
      <c r="T2237" s="39"/>
      <c r="U2237" s="39"/>
      <c r="V2237" s="39"/>
    </row>
    <row r="2238" spans="1:22" s="17" customFormat="1" ht="14.25" thickBot="1">
      <c r="A2238" s="39"/>
      <c r="B2238" s="64"/>
      <c r="C2238" s="39"/>
      <c r="D2238" s="64"/>
      <c r="E2238" s="39"/>
      <c r="F2238" s="25"/>
      <c r="G2238" s="23"/>
      <c r="H2238" s="25"/>
      <c r="I2238" s="30" t="str">
        <f>IF(LEN(F2238)*LEN(G2238)*LEN(H2238)=0,"",VLOOKUP(F2238&amp;G2238&amp;H2238,品类代码!$D:$E,2,0))</f>
        <v/>
      </c>
      <c r="J2238" s="31" t="str">
        <f>IF(LEN(I2238)=0,"",VLOOKUP(I2238,品类代码!$E:$F,2,0))</f>
        <v/>
      </c>
      <c r="K2238" s="30" t="str">
        <f>IF(LEN(J2238)=0,"",VLOOKUP(J2238,品类代码!$F:$G,2,0))</f>
        <v/>
      </c>
      <c r="L2238" s="64"/>
      <c r="M2238" s="39"/>
      <c r="N2238" s="39"/>
      <c r="O2238" s="39"/>
      <c r="P2238" s="39"/>
      <c r="Q2238" s="39"/>
      <c r="R2238" s="39"/>
      <c r="S2238" s="36" t="str">
        <f t="shared" si="34"/>
        <v/>
      </c>
      <c r="T2238" s="39"/>
      <c r="U2238" s="39"/>
      <c r="V2238" s="39"/>
    </row>
    <row r="2239" spans="1:22" s="17" customFormat="1" ht="14.25" thickBot="1">
      <c r="A2239" s="39"/>
      <c r="B2239" s="64"/>
      <c r="C2239" s="39"/>
      <c r="D2239" s="64"/>
      <c r="E2239" s="39"/>
      <c r="F2239" s="25"/>
      <c r="G2239" s="23"/>
      <c r="H2239" s="25"/>
      <c r="I2239" s="30" t="str">
        <f>IF(LEN(F2239)*LEN(G2239)*LEN(H2239)=0,"",VLOOKUP(F2239&amp;G2239&amp;H2239,品类代码!$D:$E,2,0))</f>
        <v/>
      </c>
      <c r="J2239" s="31" t="str">
        <f>IF(LEN(I2239)=0,"",VLOOKUP(I2239,品类代码!$E:$F,2,0))</f>
        <v/>
      </c>
      <c r="K2239" s="30" t="str">
        <f>IF(LEN(J2239)=0,"",VLOOKUP(J2239,品类代码!$F:$G,2,0))</f>
        <v/>
      </c>
      <c r="L2239" s="64"/>
      <c r="M2239" s="39"/>
      <c r="N2239" s="39"/>
      <c r="O2239" s="39"/>
      <c r="P2239" s="39"/>
      <c r="Q2239" s="39"/>
      <c r="R2239" s="39"/>
      <c r="S2239" s="36" t="str">
        <f t="shared" si="34"/>
        <v/>
      </c>
      <c r="T2239" s="39"/>
      <c r="U2239" s="39"/>
      <c r="V2239" s="39"/>
    </row>
    <row r="2240" spans="1:22" s="17" customFormat="1" ht="14.25" thickBot="1">
      <c r="A2240" s="39"/>
      <c r="B2240" s="64"/>
      <c r="C2240" s="39"/>
      <c r="D2240" s="64"/>
      <c r="E2240" s="39"/>
      <c r="F2240" s="25"/>
      <c r="G2240" s="23"/>
      <c r="H2240" s="25"/>
      <c r="I2240" s="30" t="str">
        <f>IF(LEN(F2240)*LEN(G2240)*LEN(H2240)=0,"",VLOOKUP(F2240&amp;G2240&amp;H2240,品类代码!$D:$E,2,0))</f>
        <v/>
      </c>
      <c r="J2240" s="31" t="str">
        <f>IF(LEN(I2240)=0,"",VLOOKUP(I2240,品类代码!$E:$F,2,0))</f>
        <v/>
      </c>
      <c r="K2240" s="30" t="str">
        <f>IF(LEN(J2240)=0,"",VLOOKUP(J2240,品类代码!$F:$G,2,0))</f>
        <v/>
      </c>
      <c r="L2240" s="64"/>
      <c r="M2240" s="39"/>
      <c r="N2240" s="39"/>
      <c r="O2240" s="39"/>
      <c r="P2240" s="39"/>
      <c r="Q2240" s="39"/>
      <c r="R2240" s="39"/>
      <c r="S2240" s="36" t="str">
        <f t="shared" si="34"/>
        <v/>
      </c>
      <c r="T2240" s="39"/>
      <c r="U2240" s="39"/>
      <c r="V2240" s="39"/>
    </row>
    <row r="2241" spans="1:22" s="17" customFormat="1" ht="14.25" thickBot="1">
      <c r="A2241" s="39"/>
      <c r="B2241" s="64"/>
      <c r="C2241" s="39"/>
      <c r="D2241" s="64"/>
      <c r="E2241" s="39"/>
      <c r="F2241" s="25"/>
      <c r="G2241" s="23"/>
      <c r="H2241" s="25"/>
      <c r="I2241" s="30" t="str">
        <f>IF(LEN(F2241)*LEN(G2241)*LEN(H2241)=0,"",VLOOKUP(F2241&amp;G2241&amp;H2241,品类代码!$D:$E,2,0))</f>
        <v/>
      </c>
      <c r="J2241" s="31" t="str">
        <f>IF(LEN(I2241)=0,"",VLOOKUP(I2241,品类代码!$E:$F,2,0))</f>
        <v/>
      </c>
      <c r="K2241" s="30" t="str">
        <f>IF(LEN(J2241)=0,"",VLOOKUP(J2241,品类代码!$F:$G,2,0))</f>
        <v/>
      </c>
      <c r="L2241" s="64"/>
      <c r="M2241" s="39"/>
      <c r="N2241" s="39"/>
      <c r="O2241" s="39"/>
      <c r="P2241" s="39"/>
      <c r="Q2241" s="39"/>
      <c r="R2241" s="39"/>
      <c r="S2241" s="36" t="str">
        <f t="shared" si="34"/>
        <v/>
      </c>
      <c r="T2241" s="39"/>
      <c r="U2241" s="39"/>
      <c r="V2241" s="39"/>
    </row>
    <row r="2242" spans="1:22" s="17" customFormat="1" ht="14.25" thickBot="1">
      <c r="A2242" s="39"/>
      <c r="B2242" s="64"/>
      <c r="C2242" s="39"/>
      <c r="D2242" s="64"/>
      <c r="E2242" s="39"/>
      <c r="F2242" s="25"/>
      <c r="G2242" s="23"/>
      <c r="H2242" s="25"/>
      <c r="I2242" s="30" t="str">
        <f>IF(LEN(F2242)*LEN(G2242)*LEN(H2242)=0,"",VLOOKUP(F2242&amp;G2242&amp;H2242,品类代码!$D:$E,2,0))</f>
        <v/>
      </c>
      <c r="J2242" s="31" t="str">
        <f>IF(LEN(I2242)=0,"",VLOOKUP(I2242,品类代码!$E:$F,2,0))</f>
        <v/>
      </c>
      <c r="K2242" s="30" t="str">
        <f>IF(LEN(J2242)=0,"",VLOOKUP(J2242,品类代码!$F:$G,2,0))</f>
        <v/>
      </c>
      <c r="L2242" s="64"/>
      <c r="M2242" s="39"/>
      <c r="N2242" s="39"/>
      <c r="O2242" s="39"/>
      <c r="P2242" s="39"/>
      <c r="Q2242" s="39"/>
      <c r="R2242" s="39"/>
      <c r="S2242" s="36" t="str">
        <f t="shared" si="34"/>
        <v/>
      </c>
      <c r="T2242" s="39"/>
      <c r="U2242" s="39"/>
      <c r="V2242" s="39"/>
    </row>
    <row r="2243" spans="1:22" s="17" customFormat="1" ht="14.25" thickBot="1">
      <c r="A2243" s="39"/>
      <c r="B2243" s="64"/>
      <c r="C2243" s="39"/>
      <c r="D2243" s="64"/>
      <c r="E2243" s="39"/>
      <c r="F2243" s="25"/>
      <c r="G2243" s="23"/>
      <c r="H2243" s="25"/>
      <c r="I2243" s="30" t="str">
        <f>IF(LEN(F2243)*LEN(G2243)*LEN(H2243)=0,"",VLOOKUP(F2243&amp;G2243&amp;H2243,品类代码!$D:$E,2,0))</f>
        <v/>
      </c>
      <c r="J2243" s="31" t="str">
        <f>IF(LEN(I2243)=0,"",VLOOKUP(I2243,品类代码!$E:$F,2,0))</f>
        <v/>
      </c>
      <c r="K2243" s="30" t="str">
        <f>IF(LEN(J2243)=0,"",VLOOKUP(J2243,品类代码!$F:$G,2,0))</f>
        <v/>
      </c>
      <c r="L2243" s="64"/>
      <c r="M2243" s="39"/>
      <c r="N2243" s="39"/>
      <c r="O2243" s="39"/>
      <c r="P2243" s="39"/>
      <c r="Q2243" s="39"/>
      <c r="R2243" s="39"/>
      <c r="S2243" s="36" t="str">
        <f t="shared" si="34"/>
        <v/>
      </c>
      <c r="T2243" s="39"/>
      <c r="U2243" s="39"/>
      <c r="V2243" s="39"/>
    </row>
    <row r="2244" spans="1:22" s="17" customFormat="1" ht="14.25" thickBot="1">
      <c r="A2244" s="39"/>
      <c r="B2244" s="64"/>
      <c r="C2244" s="39"/>
      <c r="D2244" s="64"/>
      <c r="E2244" s="39"/>
      <c r="F2244" s="25"/>
      <c r="G2244" s="23"/>
      <c r="H2244" s="25"/>
      <c r="I2244" s="30" t="str">
        <f>IF(LEN(F2244)*LEN(G2244)*LEN(H2244)=0,"",VLOOKUP(F2244&amp;G2244&amp;H2244,品类代码!$D:$E,2,0))</f>
        <v/>
      </c>
      <c r="J2244" s="31" t="str">
        <f>IF(LEN(I2244)=0,"",VLOOKUP(I2244,品类代码!$E:$F,2,0))</f>
        <v/>
      </c>
      <c r="K2244" s="30" t="str">
        <f>IF(LEN(J2244)=0,"",VLOOKUP(J2244,品类代码!$F:$G,2,0))</f>
        <v/>
      </c>
      <c r="L2244" s="64"/>
      <c r="M2244" s="39"/>
      <c r="N2244" s="39"/>
      <c r="O2244" s="39"/>
      <c r="P2244" s="39"/>
      <c r="Q2244" s="39"/>
      <c r="R2244" s="39"/>
      <c r="S2244" s="36" t="str">
        <f t="shared" si="34"/>
        <v/>
      </c>
      <c r="T2244" s="39"/>
      <c r="U2244" s="39"/>
      <c r="V2244" s="39"/>
    </row>
    <row r="2245" spans="1:22" s="17" customFormat="1" ht="14.25" thickBot="1">
      <c r="A2245" s="39"/>
      <c r="B2245" s="64"/>
      <c r="C2245" s="39"/>
      <c r="D2245" s="64"/>
      <c r="E2245" s="39"/>
      <c r="F2245" s="25"/>
      <c r="G2245" s="23"/>
      <c r="H2245" s="25"/>
      <c r="I2245" s="30" t="str">
        <f>IF(LEN(F2245)*LEN(G2245)*LEN(H2245)=0,"",VLOOKUP(F2245&amp;G2245&amp;H2245,品类代码!$D:$E,2,0))</f>
        <v/>
      </c>
      <c r="J2245" s="31" t="str">
        <f>IF(LEN(I2245)=0,"",VLOOKUP(I2245,品类代码!$E:$F,2,0))</f>
        <v/>
      </c>
      <c r="K2245" s="30" t="str">
        <f>IF(LEN(J2245)=0,"",VLOOKUP(J2245,品类代码!$F:$G,2,0))</f>
        <v/>
      </c>
      <c r="L2245" s="64"/>
      <c r="M2245" s="39"/>
      <c r="N2245" s="39"/>
      <c r="O2245" s="39"/>
      <c r="P2245" s="39"/>
      <c r="Q2245" s="39"/>
      <c r="R2245" s="39"/>
      <c r="S2245" s="36" t="str">
        <f t="shared" si="34"/>
        <v/>
      </c>
      <c r="T2245" s="39"/>
      <c r="U2245" s="39"/>
      <c r="V2245" s="39"/>
    </row>
    <row r="2246" spans="1:22" s="17" customFormat="1" ht="14.25" thickBot="1">
      <c r="A2246" s="39"/>
      <c r="B2246" s="64"/>
      <c r="C2246" s="39"/>
      <c r="D2246" s="64"/>
      <c r="E2246" s="39"/>
      <c r="F2246" s="25"/>
      <c r="G2246" s="23"/>
      <c r="H2246" s="25"/>
      <c r="I2246" s="30" t="str">
        <f>IF(LEN(F2246)*LEN(G2246)*LEN(H2246)=0,"",VLOOKUP(F2246&amp;G2246&amp;H2246,品类代码!$D:$E,2,0))</f>
        <v/>
      </c>
      <c r="J2246" s="31" t="str">
        <f>IF(LEN(I2246)=0,"",VLOOKUP(I2246,品类代码!$E:$F,2,0))</f>
        <v/>
      </c>
      <c r="K2246" s="30" t="str">
        <f>IF(LEN(J2246)=0,"",VLOOKUP(J2246,品类代码!$F:$G,2,0))</f>
        <v/>
      </c>
      <c r="L2246" s="64"/>
      <c r="M2246" s="39"/>
      <c r="N2246" s="39"/>
      <c r="O2246" s="39"/>
      <c r="P2246" s="39"/>
      <c r="Q2246" s="39"/>
      <c r="R2246" s="39"/>
      <c r="S2246" s="36" t="str">
        <f t="shared" ref="S2246:S2309" si="35">IF(LEN($B$3)*LEN(H2246)*LEN(B2246)*LEN(D2246)*LEN(L2246)=0,"",$B$3&amp;"-"&amp;H2246&amp;"-"&amp;B2246&amp;"-"&amp;D2246&amp;"-"&amp;IF(LEN(M2246)=0,L2246,IF(LEN(N2246)*LEN(M2246)&gt;0,M2246&amp;"("&amp;L2246&amp;")"&amp;N2246,M2246&amp;"("&amp;L2246&amp;")")))</f>
        <v/>
      </c>
      <c r="T2246" s="39"/>
      <c r="U2246" s="39"/>
      <c r="V2246" s="39"/>
    </row>
    <row r="2247" spans="1:22" s="17" customFormat="1" ht="14.25" thickBot="1">
      <c r="A2247" s="39"/>
      <c r="B2247" s="64"/>
      <c r="C2247" s="39"/>
      <c r="D2247" s="64"/>
      <c r="E2247" s="39"/>
      <c r="F2247" s="25"/>
      <c r="G2247" s="23"/>
      <c r="H2247" s="25"/>
      <c r="I2247" s="30" t="str">
        <f>IF(LEN(F2247)*LEN(G2247)*LEN(H2247)=0,"",VLOOKUP(F2247&amp;G2247&amp;H2247,品类代码!$D:$E,2,0))</f>
        <v/>
      </c>
      <c r="J2247" s="31" t="str">
        <f>IF(LEN(I2247)=0,"",VLOOKUP(I2247,品类代码!$E:$F,2,0))</f>
        <v/>
      </c>
      <c r="K2247" s="30" t="str">
        <f>IF(LEN(J2247)=0,"",VLOOKUP(J2247,品类代码!$F:$G,2,0))</f>
        <v/>
      </c>
      <c r="L2247" s="64"/>
      <c r="M2247" s="39"/>
      <c r="N2247" s="39"/>
      <c r="O2247" s="39"/>
      <c r="P2247" s="39"/>
      <c r="Q2247" s="39"/>
      <c r="R2247" s="39"/>
      <c r="S2247" s="36" t="str">
        <f t="shared" si="35"/>
        <v/>
      </c>
      <c r="T2247" s="39"/>
      <c r="U2247" s="39"/>
      <c r="V2247" s="39"/>
    </row>
    <row r="2248" spans="1:22" s="17" customFormat="1" ht="14.25" thickBot="1">
      <c r="A2248" s="39"/>
      <c r="B2248" s="64"/>
      <c r="C2248" s="39"/>
      <c r="D2248" s="64"/>
      <c r="E2248" s="39"/>
      <c r="F2248" s="25"/>
      <c r="G2248" s="23"/>
      <c r="H2248" s="25"/>
      <c r="I2248" s="30" t="str">
        <f>IF(LEN(F2248)*LEN(G2248)*LEN(H2248)=0,"",VLOOKUP(F2248&amp;G2248&amp;H2248,品类代码!$D:$E,2,0))</f>
        <v/>
      </c>
      <c r="J2248" s="31" t="str">
        <f>IF(LEN(I2248)=0,"",VLOOKUP(I2248,品类代码!$E:$F,2,0))</f>
        <v/>
      </c>
      <c r="K2248" s="30" t="str">
        <f>IF(LEN(J2248)=0,"",VLOOKUP(J2248,品类代码!$F:$G,2,0))</f>
        <v/>
      </c>
      <c r="L2248" s="64"/>
      <c r="M2248" s="39"/>
      <c r="N2248" s="39"/>
      <c r="O2248" s="39"/>
      <c r="P2248" s="39"/>
      <c r="Q2248" s="39"/>
      <c r="R2248" s="39"/>
      <c r="S2248" s="36" t="str">
        <f t="shared" si="35"/>
        <v/>
      </c>
      <c r="T2248" s="39"/>
      <c r="U2248" s="39"/>
      <c r="V2248" s="39"/>
    </row>
    <row r="2249" spans="1:22" s="17" customFormat="1" ht="14.25" thickBot="1">
      <c r="A2249" s="39"/>
      <c r="B2249" s="64"/>
      <c r="C2249" s="39"/>
      <c r="D2249" s="64"/>
      <c r="E2249" s="39"/>
      <c r="F2249" s="25"/>
      <c r="G2249" s="23"/>
      <c r="H2249" s="25"/>
      <c r="I2249" s="30" t="str">
        <f>IF(LEN(F2249)*LEN(G2249)*LEN(H2249)=0,"",VLOOKUP(F2249&amp;G2249&amp;H2249,品类代码!$D:$E,2,0))</f>
        <v/>
      </c>
      <c r="J2249" s="31" t="str">
        <f>IF(LEN(I2249)=0,"",VLOOKUP(I2249,品类代码!$E:$F,2,0))</f>
        <v/>
      </c>
      <c r="K2249" s="30" t="str">
        <f>IF(LEN(J2249)=0,"",VLOOKUP(J2249,品类代码!$F:$G,2,0))</f>
        <v/>
      </c>
      <c r="L2249" s="64"/>
      <c r="M2249" s="39"/>
      <c r="N2249" s="39"/>
      <c r="O2249" s="39"/>
      <c r="P2249" s="39"/>
      <c r="Q2249" s="39"/>
      <c r="R2249" s="39"/>
      <c r="S2249" s="36" t="str">
        <f t="shared" si="35"/>
        <v/>
      </c>
      <c r="T2249" s="39"/>
      <c r="U2249" s="39"/>
      <c r="V2249" s="39"/>
    </row>
    <row r="2250" spans="1:22" s="17" customFormat="1" ht="14.25" thickBot="1">
      <c r="A2250" s="39"/>
      <c r="B2250" s="64"/>
      <c r="C2250" s="39"/>
      <c r="D2250" s="64"/>
      <c r="E2250" s="39"/>
      <c r="F2250" s="25"/>
      <c r="G2250" s="23"/>
      <c r="H2250" s="25"/>
      <c r="I2250" s="30" t="str">
        <f>IF(LEN(F2250)*LEN(G2250)*LEN(H2250)=0,"",VLOOKUP(F2250&amp;G2250&amp;H2250,品类代码!$D:$E,2,0))</f>
        <v/>
      </c>
      <c r="J2250" s="31" t="str">
        <f>IF(LEN(I2250)=0,"",VLOOKUP(I2250,品类代码!$E:$F,2,0))</f>
        <v/>
      </c>
      <c r="K2250" s="30" t="str">
        <f>IF(LEN(J2250)=0,"",VLOOKUP(J2250,品类代码!$F:$G,2,0))</f>
        <v/>
      </c>
      <c r="L2250" s="64"/>
      <c r="M2250" s="39"/>
      <c r="N2250" s="39"/>
      <c r="O2250" s="39"/>
      <c r="P2250" s="39"/>
      <c r="Q2250" s="39"/>
      <c r="R2250" s="39"/>
      <c r="S2250" s="36" t="str">
        <f t="shared" si="35"/>
        <v/>
      </c>
      <c r="T2250" s="39"/>
      <c r="U2250" s="39"/>
      <c r="V2250" s="39"/>
    </row>
    <row r="2251" spans="1:22" s="17" customFormat="1" ht="14.25" thickBot="1">
      <c r="A2251" s="39"/>
      <c r="B2251" s="64"/>
      <c r="C2251" s="39"/>
      <c r="D2251" s="64"/>
      <c r="E2251" s="39"/>
      <c r="F2251" s="25"/>
      <c r="G2251" s="23"/>
      <c r="H2251" s="25"/>
      <c r="I2251" s="30" t="str">
        <f>IF(LEN(F2251)*LEN(G2251)*LEN(H2251)=0,"",VLOOKUP(F2251&amp;G2251&amp;H2251,品类代码!$D:$E,2,0))</f>
        <v/>
      </c>
      <c r="J2251" s="31" t="str">
        <f>IF(LEN(I2251)=0,"",VLOOKUP(I2251,品类代码!$E:$F,2,0))</f>
        <v/>
      </c>
      <c r="K2251" s="30" t="str">
        <f>IF(LEN(J2251)=0,"",VLOOKUP(J2251,品类代码!$F:$G,2,0))</f>
        <v/>
      </c>
      <c r="L2251" s="64"/>
      <c r="M2251" s="39"/>
      <c r="N2251" s="39"/>
      <c r="O2251" s="39"/>
      <c r="P2251" s="39"/>
      <c r="Q2251" s="39"/>
      <c r="R2251" s="39"/>
      <c r="S2251" s="36" t="str">
        <f t="shared" si="35"/>
        <v/>
      </c>
      <c r="T2251" s="39"/>
      <c r="U2251" s="39"/>
      <c r="V2251" s="39"/>
    </row>
    <row r="2252" spans="1:22" s="17" customFormat="1" ht="14.25" thickBot="1">
      <c r="A2252" s="39"/>
      <c r="B2252" s="64"/>
      <c r="C2252" s="39"/>
      <c r="D2252" s="64"/>
      <c r="E2252" s="39"/>
      <c r="F2252" s="25"/>
      <c r="G2252" s="23"/>
      <c r="H2252" s="25"/>
      <c r="I2252" s="30" t="str">
        <f>IF(LEN(F2252)*LEN(G2252)*LEN(H2252)=0,"",VLOOKUP(F2252&amp;G2252&amp;H2252,品类代码!$D:$E,2,0))</f>
        <v/>
      </c>
      <c r="J2252" s="31" t="str">
        <f>IF(LEN(I2252)=0,"",VLOOKUP(I2252,品类代码!$E:$F,2,0))</f>
        <v/>
      </c>
      <c r="K2252" s="30" t="str">
        <f>IF(LEN(J2252)=0,"",VLOOKUP(J2252,品类代码!$F:$G,2,0))</f>
        <v/>
      </c>
      <c r="L2252" s="64"/>
      <c r="M2252" s="39"/>
      <c r="N2252" s="39"/>
      <c r="O2252" s="39"/>
      <c r="P2252" s="39"/>
      <c r="Q2252" s="39"/>
      <c r="R2252" s="39"/>
      <c r="S2252" s="36" t="str">
        <f t="shared" si="35"/>
        <v/>
      </c>
      <c r="T2252" s="39"/>
      <c r="U2252" s="39"/>
      <c r="V2252" s="39"/>
    </row>
    <row r="2253" spans="1:22" s="17" customFormat="1" ht="14.25" thickBot="1">
      <c r="A2253" s="39"/>
      <c r="B2253" s="64"/>
      <c r="C2253" s="39"/>
      <c r="D2253" s="64"/>
      <c r="E2253" s="39"/>
      <c r="F2253" s="25"/>
      <c r="G2253" s="23"/>
      <c r="H2253" s="25"/>
      <c r="I2253" s="30" t="str">
        <f>IF(LEN(F2253)*LEN(G2253)*LEN(H2253)=0,"",VLOOKUP(F2253&amp;G2253&amp;H2253,品类代码!$D:$E,2,0))</f>
        <v/>
      </c>
      <c r="J2253" s="31" t="str">
        <f>IF(LEN(I2253)=0,"",VLOOKUP(I2253,品类代码!$E:$F,2,0))</f>
        <v/>
      </c>
      <c r="K2253" s="30" t="str">
        <f>IF(LEN(J2253)=0,"",VLOOKUP(J2253,品类代码!$F:$G,2,0))</f>
        <v/>
      </c>
      <c r="L2253" s="64"/>
      <c r="M2253" s="39"/>
      <c r="N2253" s="39"/>
      <c r="O2253" s="39"/>
      <c r="P2253" s="39"/>
      <c r="Q2253" s="39"/>
      <c r="R2253" s="39"/>
      <c r="S2253" s="36" t="str">
        <f t="shared" si="35"/>
        <v/>
      </c>
      <c r="T2253" s="39"/>
      <c r="U2253" s="39"/>
      <c r="V2253" s="39"/>
    </row>
    <row r="2254" spans="1:22" s="17" customFormat="1" ht="14.25" thickBot="1">
      <c r="A2254" s="39"/>
      <c r="B2254" s="64"/>
      <c r="C2254" s="39"/>
      <c r="D2254" s="64"/>
      <c r="E2254" s="39"/>
      <c r="F2254" s="25"/>
      <c r="G2254" s="23"/>
      <c r="H2254" s="25"/>
      <c r="I2254" s="30" t="str">
        <f>IF(LEN(F2254)*LEN(G2254)*LEN(H2254)=0,"",VLOOKUP(F2254&amp;G2254&amp;H2254,品类代码!$D:$E,2,0))</f>
        <v/>
      </c>
      <c r="J2254" s="31" t="str">
        <f>IF(LEN(I2254)=0,"",VLOOKUP(I2254,品类代码!$E:$F,2,0))</f>
        <v/>
      </c>
      <c r="K2254" s="30" t="str">
        <f>IF(LEN(J2254)=0,"",VLOOKUP(J2254,品类代码!$F:$G,2,0))</f>
        <v/>
      </c>
      <c r="L2254" s="64"/>
      <c r="M2254" s="39"/>
      <c r="N2254" s="39"/>
      <c r="O2254" s="39"/>
      <c r="P2254" s="39"/>
      <c r="Q2254" s="39"/>
      <c r="R2254" s="39"/>
      <c r="S2254" s="36" t="str">
        <f t="shared" si="35"/>
        <v/>
      </c>
      <c r="T2254" s="39"/>
      <c r="U2254" s="39"/>
      <c r="V2254" s="39"/>
    </row>
    <row r="2255" spans="1:22" s="17" customFormat="1" ht="14.25" thickBot="1">
      <c r="A2255" s="39"/>
      <c r="B2255" s="64"/>
      <c r="C2255" s="39"/>
      <c r="D2255" s="64"/>
      <c r="E2255" s="39"/>
      <c r="F2255" s="25"/>
      <c r="G2255" s="23"/>
      <c r="H2255" s="25"/>
      <c r="I2255" s="30" t="str">
        <f>IF(LEN(F2255)*LEN(G2255)*LEN(H2255)=0,"",VLOOKUP(F2255&amp;G2255&amp;H2255,品类代码!$D:$E,2,0))</f>
        <v/>
      </c>
      <c r="J2255" s="31" t="str">
        <f>IF(LEN(I2255)=0,"",VLOOKUP(I2255,品类代码!$E:$F,2,0))</f>
        <v/>
      </c>
      <c r="K2255" s="30" t="str">
        <f>IF(LEN(J2255)=0,"",VLOOKUP(J2255,品类代码!$F:$G,2,0))</f>
        <v/>
      </c>
      <c r="L2255" s="64"/>
      <c r="M2255" s="39"/>
      <c r="N2255" s="39"/>
      <c r="O2255" s="39"/>
      <c r="P2255" s="39"/>
      <c r="Q2255" s="39"/>
      <c r="R2255" s="39"/>
      <c r="S2255" s="36" t="str">
        <f t="shared" si="35"/>
        <v/>
      </c>
      <c r="T2255" s="39"/>
      <c r="U2255" s="39"/>
      <c r="V2255" s="39"/>
    </row>
    <row r="2256" spans="1:22" s="17" customFormat="1" ht="14.25" thickBot="1">
      <c r="A2256" s="39"/>
      <c r="B2256" s="64"/>
      <c r="C2256" s="39"/>
      <c r="D2256" s="64"/>
      <c r="E2256" s="39"/>
      <c r="F2256" s="25"/>
      <c r="G2256" s="23"/>
      <c r="H2256" s="25"/>
      <c r="I2256" s="30" t="str">
        <f>IF(LEN(F2256)*LEN(G2256)*LEN(H2256)=0,"",VLOOKUP(F2256&amp;G2256&amp;H2256,品类代码!$D:$E,2,0))</f>
        <v/>
      </c>
      <c r="J2256" s="31" t="str">
        <f>IF(LEN(I2256)=0,"",VLOOKUP(I2256,品类代码!$E:$F,2,0))</f>
        <v/>
      </c>
      <c r="K2256" s="30" t="str">
        <f>IF(LEN(J2256)=0,"",VLOOKUP(J2256,品类代码!$F:$G,2,0))</f>
        <v/>
      </c>
      <c r="L2256" s="64"/>
      <c r="M2256" s="39"/>
      <c r="N2256" s="39"/>
      <c r="O2256" s="39"/>
      <c r="P2256" s="39"/>
      <c r="Q2256" s="39"/>
      <c r="R2256" s="39"/>
      <c r="S2256" s="36" t="str">
        <f t="shared" si="35"/>
        <v/>
      </c>
      <c r="T2256" s="39"/>
      <c r="U2256" s="39"/>
      <c r="V2256" s="39"/>
    </row>
    <row r="2257" spans="1:22" s="17" customFormat="1" ht="14.25" thickBot="1">
      <c r="A2257" s="39"/>
      <c r="B2257" s="64"/>
      <c r="C2257" s="39"/>
      <c r="D2257" s="64"/>
      <c r="E2257" s="39"/>
      <c r="F2257" s="25"/>
      <c r="G2257" s="23"/>
      <c r="H2257" s="25"/>
      <c r="I2257" s="30" t="str">
        <f>IF(LEN(F2257)*LEN(G2257)*LEN(H2257)=0,"",VLOOKUP(F2257&amp;G2257&amp;H2257,品类代码!$D:$E,2,0))</f>
        <v/>
      </c>
      <c r="J2257" s="31" t="str">
        <f>IF(LEN(I2257)=0,"",VLOOKUP(I2257,品类代码!$E:$F,2,0))</f>
        <v/>
      </c>
      <c r="K2257" s="30" t="str">
        <f>IF(LEN(J2257)=0,"",VLOOKUP(J2257,品类代码!$F:$G,2,0))</f>
        <v/>
      </c>
      <c r="L2257" s="64"/>
      <c r="M2257" s="39"/>
      <c r="N2257" s="39"/>
      <c r="O2257" s="39"/>
      <c r="P2257" s="39"/>
      <c r="Q2257" s="39"/>
      <c r="R2257" s="39"/>
      <c r="S2257" s="36" t="str">
        <f t="shared" si="35"/>
        <v/>
      </c>
      <c r="T2257" s="39"/>
      <c r="U2257" s="39"/>
      <c r="V2257" s="39"/>
    </row>
    <row r="2258" spans="1:22" s="17" customFormat="1" ht="14.25" thickBot="1">
      <c r="A2258" s="39"/>
      <c r="B2258" s="64"/>
      <c r="C2258" s="39"/>
      <c r="D2258" s="64"/>
      <c r="E2258" s="39"/>
      <c r="F2258" s="25"/>
      <c r="G2258" s="23"/>
      <c r="H2258" s="25"/>
      <c r="I2258" s="30" t="str">
        <f>IF(LEN(F2258)*LEN(G2258)*LEN(H2258)=0,"",VLOOKUP(F2258&amp;G2258&amp;H2258,品类代码!$D:$E,2,0))</f>
        <v/>
      </c>
      <c r="J2258" s="31" t="str">
        <f>IF(LEN(I2258)=0,"",VLOOKUP(I2258,品类代码!$E:$F,2,0))</f>
        <v/>
      </c>
      <c r="K2258" s="30" t="str">
        <f>IF(LEN(J2258)=0,"",VLOOKUP(J2258,品类代码!$F:$G,2,0))</f>
        <v/>
      </c>
      <c r="L2258" s="64"/>
      <c r="M2258" s="39"/>
      <c r="N2258" s="39"/>
      <c r="O2258" s="39"/>
      <c r="P2258" s="39"/>
      <c r="Q2258" s="39"/>
      <c r="R2258" s="39"/>
      <c r="S2258" s="36" t="str">
        <f t="shared" si="35"/>
        <v/>
      </c>
      <c r="T2258" s="39"/>
      <c r="U2258" s="39"/>
      <c r="V2258" s="39"/>
    </row>
    <row r="2259" spans="1:22" s="17" customFormat="1" ht="14.25" thickBot="1">
      <c r="A2259" s="39"/>
      <c r="B2259" s="64"/>
      <c r="C2259" s="39"/>
      <c r="D2259" s="64"/>
      <c r="E2259" s="39"/>
      <c r="F2259" s="25"/>
      <c r="G2259" s="23"/>
      <c r="H2259" s="25"/>
      <c r="I2259" s="30" t="str">
        <f>IF(LEN(F2259)*LEN(G2259)*LEN(H2259)=0,"",VLOOKUP(F2259&amp;G2259&amp;H2259,品类代码!$D:$E,2,0))</f>
        <v/>
      </c>
      <c r="J2259" s="31" t="str">
        <f>IF(LEN(I2259)=0,"",VLOOKUP(I2259,品类代码!$E:$F,2,0))</f>
        <v/>
      </c>
      <c r="K2259" s="30" t="str">
        <f>IF(LEN(J2259)=0,"",VLOOKUP(J2259,品类代码!$F:$G,2,0))</f>
        <v/>
      </c>
      <c r="L2259" s="64"/>
      <c r="M2259" s="39"/>
      <c r="N2259" s="39"/>
      <c r="O2259" s="39"/>
      <c r="P2259" s="39"/>
      <c r="Q2259" s="39"/>
      <c r="R2259" s="39"/>
      <c r="S2259" s="36" t="str">
        <f t="shared" si="35"/>
        <v/>
      </c>
      <c r="T2259" s="39"/>
      <c r="U2259" s="39"/>
      <c r="V2259" s="39"/>
    </row>
    <row r="2260" spans="1:22" s="17" customFormat="1" ht="14.25" thickBot="1">
      <c r="A2260" s="39"/>
      <c r="B2260" s="64"/>
      <c r="C2260" s="39"/>
      <c r="D2260" s="64"/>
      <c r="E2260" s="39"/>
      <c r="F2260" s="25"/>
      <c r="G2260" s="23"/>
      <c r="H2260" s="25"/>
      <c r="I2260" s="30" t="str">
        <f>IF(LEN(F2260)*LEN(G2260)*LEN(H2260)=0,"",VLOOKUP(F2260&amp;G2260&amp;H2260,品类代码!$D:$E,2,0))</f>
        <v/>
      </c>
      <c r="J2260" s="31" t="str">
        <f>IF(LEN(I2260)=0,"",VLOOKUP(I2260,品类代码!$E:$F,2,0))</f>
        <v/>
      </c>
      <c r="K2260" s="30" t="str">
        <f>IF(LEN(J2260)=0,"",VLOOKUP(J2260,品类代码!$F:$G,2,0))</f>
        <v/>
      </c>
      <c r="L2260" s="64"/>
      <c r="M2260" s="39"/>
      <c r="N2260" s="39"/>
      <c r="O2260" s="39"/>
      <c r="P2260" s="39"/>
      <c r="Q2260" s="39"/>
      <c r="R2260" s="39"/>
      <c r="S2260" s="36" t="str">
        <f t="shared" si="35"/>
        <v/>
      </c>
      <c r="T2260" s="39"/>
      <c r="U2260" s="39"/>
      <c r="V2260" s="39"/>
    </row>
    <row r="2261" spans="1:22" s="17" customFormat="1" ht="14.25" thickBot="1">
      <c r="A2261" s="39"/>
      <c r="B2261" s="64"/>
      <c r="C2261" s="39"/>
      <c r="D2261" s="64"/>
      <c r="E2261" s="39"/>
      <c r="F2261" s="25"/>
      <c r="G2261" s="23"/>
      <c r="H2261" s="25"/>
      <c r="I2261" s="30" t="str">
        <f>IF(LEN(F2261)*LEN(G2261)*LEN(H2261)=0,"",VLOOKUP(F2261&amp;G2261&amp;H2261,品类代码!$D:$E,2,0))</f>
        <v/>
      </c>
      <c r="J2261" s="31" t="str">
        <f>IF(LEN(I2261)=0,"",VLOOKUP(I2261,品类代码!$E:$F,2,0))</f>
        <v/>
      </c>
      <c r="K2261" s="30" t="str">
        <f>IF(LEN(J2261)=0,"",VLOOKUP(J2261,品类代码!$F:$G,2,0))</f>
        <v/>
      </c>
      <c r="L2261" s="64"/>
      <c r="M2261" s="39"/>
      <c r="N2261" s="39"/>
      <c r="O2261" s="39"/>
      <c r="P2261" s="39"/>
      <c r="Q2261" s="39"/>
      <c r="R2261" s="39"/>
      <c r="S2261" s="36" t="str">
        <f t="shared" si="35"/>
        <v/>
      </c>
      <c r="T2261" s="39"/>
      <c r="U2261" s="39"/>
      <c r="V2261" s="39"/>
    </row>
    <row r="2262" spans="1:22" s="17" customFormat="1" ht="14.25" thickBot="1">
      <c r="A2262" s="39"/>
      <c r="B2262" s="64"/>
      <c r="C2262" s="39"/>
      <c r="D2262" s="64"/>
      <c r="E2262" s="39"/>
      <c r="F2262" s="25"/>
      <c r="G2262" s="23"/>
      <c r="H2262" s="25"/>
      <c r="I2262" s="30" t="str">
        <f>IF(LEN(F2262)*LEN(G2262)*LEN(H2262)=0,"",VLOOKUP(F2262&amp;G2262&amp;H2262,品类代码!$D:$E,2,0))</f>
        <v/>
      </c>
      <c r="J2262" s="31" t="str">
        <f>IF(LEN(I2262)=0,"",VLOOKUP(I2262,品类代码!$E:$F,2,0))</f>
        <v/>
      </c>
      <c r="K2262" s="30" t="str">
        <f>IF(LEN(J2262)=0,"",VLOOKUP(J2262,品类代码!$F:$G,2,0))</f>
        <v/>
      </c>
      <c r="L2262" s="64"/>
      <c r="M2262" s="39"/>
      <c r="N2262" s="39"/>
      <c r="O2262" s="39"/>
      <c r="P2262" s="39"/>
      <c r="Q2262" s="39"/>
      <c r="R2262" s="39"/>
      <c r="S2262" s="36" t="str">
        <f t="shared" si="35"/>
        <v/>
      </c>
      <c r="T2262" s="39"/>
      <c r="U2262" s="39"/>
      <c r="V2262" s="39"/>
    </row>
    <row r="2263" spans="1:22" s="17" customFormat="1" ht="14.25" thickBot="1">
      <c r="A2263" s="39"/>
      <c r="B2263" s="64"/>
      <c r="C2263" s="39"/>
      <c r="D2263" s="64"/>
      <c r="E2263" s="39"/>
      <c r="F2263" s="25"/>
      <c r="G2263" s="23"/>
      <c r="H2263" s="25"/>
      <c r="I2263" s="30" t="str">
        <f>IF(LEN(F2263)*LEN(G2263)*LEN(H2263)=0,"",VLOOKUP(F2263&amp;G2263&amp;H2263,品类代码!$D:$E,2,0))</f>
        <v/>
      </c>
      <c r="J2263" s="31" t="str">
        <f>IF(LEN(I2263)=0,"",VLOOKUP(I2263,品类代码!$E:$F,2,0))</f>
        <v/>
      </c>
      <c r="K2263" s="30" t="str">
        <f>IF(LEN(J2263)=0,"",VLOOKUP(J2263,品类代码!$F:$G,2,0))</f>
        <v/>
      </c>
      <c r="L2263" s="64"/>
      <c r="M2263" s="39"/>
      <c r="N2263" s="39"/>
      <c r="O2263" s="39"/>
      <c r="P2263" s="39"/>
      <c r="Q2263" s="39"/>
      <c r="R2263" s="39"/>
      <c r="S2263" s="36" t="str">
        <f t="shared" si="35"/>
        <v/>
      </c>
      <c r="T2263" s="39"/>
      <c r="U2263" s="39"/>
      <c r="V2263" s="39"/>
    </row>
    <row r="2264" spans="1:22" s="17" customFormat="1" ht="14.25" thickBot="1">
      <c r="A2264" s="39"/>
      <c r="B2264" s="64"/>
      <c r="C2264" s="39"/>
      <c r="D2264" s="64"/>
      <c r="E2264" s="39"/>
      <c r="F2264" s="25"/>
      <c r="G2264" s="23"/>
      <c r="H2264" s="25"/>
      <c r="I2264" s="30" t="str">
        <f>IF(LEN(F2264)*LEN(G2264)*LEN(H2264)=0,"",VLOOKUP(F2264&amp;G2264&amp;H2264,品类代码!$D:$E,2,0))</f>
        <v/>
      </c>
      <c r="J2264" s="31" t="str">
        <f>IF(LEN(I2264)=0,"",VLOOKUP(I2264,品类代码!$E:$F,2,0))</f>
        <v/>
      </c>
      <c r="K2264" s="30" t="str">
        <f>IF(LEN(J2264)=0,"",VLOOKUP(J2264,品类代码!$F:$G,2,0))</f>
        <v/>
      </c>
      <c r="L2264" s="64"/>
      <c r="M2264" s="39"/>
      <c r="N2264" s="39"/>
      <c r="O2264" s="39"/>
      <c r="P2264" s="39"/>
      <c r="Q2264" s="39"/>
      <c r="R2264" s="39"/>
      <c r="S2264" s="36" t="str">
        <f t="shared" si="35"/>
        <v/>
      </c>
      <c r="T2264" s="39"/>
      <c r="U2264" s="39"/>
      <c r="V2264" s="39"/>
    </row>
    <row r="2265" spans="1:22" s="17" customFormat="1" ht="14.25" thickBot="1">
      <c r="A2265" s="39"/>
      <c r="B2265" s="64"/>
      <c r="C2265" s="39"/>
      <c r="D2265" s="64"/>
      <c r="E2265" s="39"/>
      <c r="F2265" s="25"/>
      <c r="G2265" s="23"/>
      <c r="H2265" s="25"/>
      <c r="I2265" s="30" t="str">
        <f>IF(LEN(F2265)*LEN(G2265)*LEN(H2265)=0,"",VLOOKUP(F2265&amp;G2265&amp;H2265,品类代码!$D:$E,2,0))</f>
        <v/>
      </c>
      <c r="J2265" s="31" t="str">
        <f>IF(LEN(I2265)=0,"",VLOOKUP(I2265,品类代码!$E:$F,2,0))</f>
        <v/>
      </c>
      <c r="K2265" s="30" t="str">
        <f>IF(LEN(J2265)=0,"",VLOOKUP(J2265,品类代码!$F:$G,2,0))</f>
        <v/>
      </c>
      <c r="L2265" s="64"/>
      <c r="M2265" s="39"/>
      <c r="N2265" s="39"/>
      <c r="O2265" s="39"/>
      <c r="P2265" s="39"/>
      <c r="Q2265" s="39"/>
      <c r="R2265" s="39"/>
      <c r="S2265" s="36" t="str">
        <f t="shared" si="35"/>
        <v/>
      </c>
      <c r="T2265" s="39"/>
      <c r="U2265" s="39"/>
      <c r="V2265" s="39"/>
    </row>
    <row r="2266" spans="1:22" s="17" customFormat="1" ht="14.25" thickBot="1">
      <c r="A2266" s="39"/>
      <c r="B2266" s="64"/>
      <c r="C2266" s="39"/>
      <c r="D2266" s="64"/>
      <c r="E2266" s="39"/>
      <c r="F2266" s="25"/>
      <c r="G2266" s="23"/>
      <c r="H2266" s="25"/>
      <c r="I2266" s="30" t="str">
        <f>IF(LEN(F2266)*LEN(G2266)*LEN(H2266)=0,"",VLOOKUP(F2266&amp;G2266&amp;H2266,品类代码!$D:$E,2,0))</f>
        <v/>
      </c>
      <c r="J2266" s="31" t="str">
        <f>IF(LEN(I2266)=0,"",VLOOKUP(I2266,品类代码!$E:$F,2,0))</f>
        <v/>
      </c>
      <c r="K2266" s="30" t="str">
        <f>IF(LEN(J2266)=0,"",VLOOKUP(J2266,品类代码!$F:$G,2,0))</f>
        <v/>
      </c>
      <c r="L2266" s="64"/>
      <c r="M2266" s="39"/>
      <c r="N2266" s="39"/>
      <c r="O2266" s="39"/>
      <c r="P2266" s="39"/>
      <c r="Q2266" s="39"/>
      <c r="R2266" s="39"/>
      <c r="S2266" s="36" t="str">
        <f t="shared" si="35"/>
        <v/>
      </c>
      <c r="T2266" s="39"/>
      <c r="U2266" s="39"/>
      <c r="V2266" s="39"/>
    </row>
    <row r="2267" spans="1:22" s="17" customFormat="1" ht="14.25" thickBot="1">
      <c r="A2267" s="39"/>
      <c r="B2267" s="64"/>
      <c r="C2267" s="39"/>
      <c r="D2267" s="64"/>
      <c r="E2267" s="39"/>
      <c r="F2267" s="25"/>
      <c r="G2267" s="23"/>
      <c r="H2267" s="25"/>
      <c r="I2267" s="30" t="str">
        <f>IF(LEN(F2267)*LEN(G2267)*LEN(H2267)=0,"",VLOOKUP(F2267&amp;G2267&amp;H2267,品类代码!$D:$E,2,0))</f>
        <v/>
      </c>
      <c r="J2267" s="31" t="str">
        <f>IF(LEN(I2267)=0,"",VLOOKUP(I2267,品类代码!$E:$F,2,0))</f>
        <v/>
      </c>
      <c r="K2267" s="30" t="str">
        <f>IF(LEN(J2267)=0,"",VLOOKUP(J2267,品类代码!$F:$G,2,0))</f>
        <v/>
      </c>
      <c r="L2267" s="64"/>
      <c r="M2267" s="39"/>
      <c r="N2267" s="39"/>
      <c r="O2267" s="39"/>
      <c r="P2267" s="39"/>
      <c r="Q2267" s="39"/>
      <c r="R2267" s="39"/>
      <c r="S2267" s="36" t="str">
        <f t="shared" si="35"/>
        <v/>
      </c>
      <c r="T2267" s="39"/>
      <c r="U2267" s="39"/>
      <c r="V2267" s="39"/>
    </row>
    <row r="2268" spans="1:22" s="17" customFormat="1" ht="14.25" thickBot="1">
      <c r="A2268" s="39"/>
      <c r="B2268" s="64"/>
      <c r="C2268" s="39"/>
      <c r="D2268" s="64"/>
      <c r="E2268" s="39"/>
      <c r="F2268" s="25"/>
      <c r="G2268" s="23"/>
      <c r="H2268" s="25"/>
      <c r="I2268" s="30" t="str">
        <f>IF(LEN(F2268)*LEN(G2268)*LEN(H2268)=0,"",VLOOKUP(F2268&amp;G2268&amp;H2268,品类代码!$D:$E,2,0))</f>
        <v/>
      </c>
      <c r="J2268" s="31" t="str">
        <f>IF(LEN(I2268)=0,"",VLOOKUP(I2268,品类代码!$E:$F,2,0))</f>
        <v/>
      </c>
      <c r="K2268" s="30" t="str">
        <f>IF(LEN(J2268)=0,"",VLOOKUP(J2268,品类代码!$F:$G,2,0))</f>
        <v/>
      </c>
      <c r="L2268" s="64"/>
      <c r="M2268" s="39"/>
      <c r="N2268" s="39"/>
      <c r="O2268" s="39"/>
      <c r="P2268" s="39"/>
      <c r="Q2268" s="39"/>
      <c r="R2268" s="39"/>
      <c r="S2268" s="36" t="str">
        <f t="shared" si="35"/>
        <v/>
      </c>
      <c r="T2268" s="39"/>
      <c r="U2268" s="39"/>
      <c r="V2268" s="39"/>
    </row>
    <row r="2269" spans="1:22" s="17" customFormat="1" ht="14.25" thickBot="1">
      <c r="A2269" s="39"/>
      <c r="B2269" s="64"/>
      <c r="C2269" s="39"/>
      <c r="D2269" s="64"/>
      <c r="E2269" s="39"/>
      <c r="F2269" s="25"/>
      <c r="G2269" s="23"/>
      <c r="H2269" s="25"/>
      <c r="I2269" s="30" t="str">
        <f>IF(LEN(F2269)*LEN(G2269)*LEN(H2269)=0,"",VLOOKUP(F2269&amp;G2269&amp;H2269,品类代码!$D:$E,2,0))</f>
        <v/>
      </c>
      <c r="J2269" s="31" t="str">
        <f>IF(LEN(I2269)=0,"",VLOOKUP(I2269,品类代码!$E:$F,2,0))</f>
        <v/>
      </c>
      <c r="K2269" s="30" t="str">
        <f>IF(LEN(J2269)=0,"",VLOOKUP(J2269,品类代码!$F:$G,2,0))</f>
        <v/>
      </c>
      <c r="L2269" s="64"/>
      <c r="M2269" s="39"/>
      <c r="N2269" s="39"/>
      <c r="O2269" s="39"/>
      <c r="P2269" s="39"/>
      <c r="Q2269" s="39"/>
      <c r="R2269" s="39"/>
      <c r="S2269" s="36" t="str">
        <f t="shared" si="35"/>
        <v/>
      </c>
      <c r="T2269" s="39"/>
      <c r="U2269" s="39"/>
      <c r="V2269" s="39"/>
    </row>
    <row r="2270" spans="1:22" s="17" customFormat="1" ht="14.25" thickBot="1">
      <c r="A2270" s="39"/>
      <c r="B2270" s="64"/>
      <c r="C2270" s="39"/>
      <c r="D2270" s="64"/>
      <c r="E2270" s="39"/>
      <c r="F2270" s="25"/>
      <c r="G2270" s="23"/>
      <c r="H2270" s="25"/>
      <c r="I2270" s="30" t="str">
        <f>IF(LEN(F2270)*LEN(G2270)*LEN(H2270)=0,"",VLOOKUP(F2270&amp;G2270&amp;H2270,品类代码!$D:$E,2,0))</f>
        <v/>
      </c>
      <c r="J2270" s="31" t="str">
        <f>IF(LEN(I2270)=0,"",VLOOKUP(I2270,品类代码!$E:$F,2,0))</f>
        <v/>
      </c>
      <c r="K2270" s="30" t="str">
        <f>IF(LEN(J2270)=0,"",VLOOKUP(J2270,品类代码!$F:$G,2,0))</f>
        <v/>
      </c>
      <c r="L2270" s="64"/>
      <c r="M2270" s="39"/>
      <c r="N2270" s="39"/>
      <c r="O2270" s="39"/>
      <c r="P2270" s="39"/>
      <c r="Q2270" s="39"/>
      <c r="R2270" s="39"/>
      <c r="S2270" s="36" t="str">
        <f t="shared" si="35"/>
        <v/>
      </c>
      <c r="T2270" s="39"/>
      <c r="U2270" s="39"/>
      <c r="V2270" s="39"/>
    </row>
    <row r="2271" spans="1:22" s="17" customFormat="1" ht="14.25" thickBot="1">
      <c r="A2271" s="39"/>
      <c r="B2271" s="64"/>
      <c r="C2271" s="39"/>
      <c r="D2271" s="64"/>
      <c r="E2271" s="39"/>
      <c r="F2271" s="25"/>
      <c r="G2271" s="23"/>
      <c r="H2271" s="25"/>
      <c r="I2271" s="30" t="str">
        <f>IF(LEN(F2271)*LEN(G2271)*LEN(H2271)=0,"",VLOOKUP(F2271&amp;G2271&amp;H2271,品类代码!$D:$E,2,0))</f>
        <v/>
      </c>
      <c r="J2271" s="31" t="str">
        <f>IF(LEN(I2271)=0,"",VLOOKUP(I2271,品类代码!$E:$F,2,0))</f>
        <v/>
      </c>
      <c r="K2271" s="30" t="str">
        <f>IF(LEN(J2271)=0,"",VLOOKUP(J2271,品类代码!$F:$G,2,0))</f>
        <v/>
      </c>
      <c r="L2271" s="64"/>
      <c r="M2271" s="39"/>
      <c r="N2271" s="39"/>
      <c r="O2271" s="39"/>
      <c r="P2271" s="39"/>
      <c r="Q2271" s="39"/>
      <c r="R2271" s="39"/>
      <c r="S2271" s="36" t="str">
        <f t="shared" si="35"/>
        <v/>
      </c>
      <c r="T2271" s="39"/>
      <c r="U2271" s="39"/>
      <c r="V2271" s="39"/>
    </row>
    <row r="2272" spans="1:22" s="17" customFormat="1" ht="14.25" thickBot="1">
      <c r="A2272" s="39"/>
      <c r="B2272" s="64"/>
      <c r="C2272" s="39"/>
      <c r="D2272" s="64"/>
      <c r="E2272" s="39"/>
      <c r="F2272" s="25"/>
      <c r="G2272" s="23"/>
      <c r="H2272" s="25"/>
      <c r="I2272" s="30" t="str">
        <f>IF(LEN(F2272)*LEN(G2272)*LEN(H2272)=0,"",VLOOKUP(F2272&amp;G2272&amp;H2272,品类代码!$D:$E,2,0))</f>
        <v/>
      </c>
      <c r="J2272" s="31" t="str">
        <f>IF(LEN(I2272)=0,"",VLOOKUP(I2272,品类代码!$E:$F,2,0))</f>
        <v/>
      </c>
      <c r="K2272" s="30" t="str">
        <f>IF(LEN(J2272)=0,"",VLOOKUP(J2272,品类代码!$F:$G,2,0))</f>
        <v/>
      </c>
      <c r="L2272" s="64"/>
      <c r="M2272" s="39"/>
      <c r="N2272" s="39"/>
      <c r="O2272" s="39"/>
      <c r="P2272" s="39"/>
      <c r="Q2272" s="39"/>
      <c r="R2272" s="39"/>
      <c r="S2272" s="36" t="str">
        <f t="shared" si="35"/>
        <v/>
      </c>
      <c r="T2272" s="39"/>
      <c r="U2272" s="39"/>
      <c r="V2272" s="39"/>
    </row>
    <row r="2273" spans="1:22" s="17" customFormat="1" ht="14.25" thickBot="1">
      <c r="A2273" s="39"/>
      <c r="B2273" s="64"/>
      <c r="C2273" s="39"/>
      <c r="D2273" s="64"/>
      <c r="E2273" s="39"/>
      <c r="F2273" s="25"/>
      <c r="G2273" s="23"/>
      <c r="H2273" s="25"/>
      <c r="I2273" s="30" t="str">
        <f>IF(LEN(F2273)*LEN(G2273)*LEN(H2273)=0,"",VLOOKUP(F2273&amp;G2273&amp;H2273,品类代码!$D:$E,2,0))</f>
        <v/>
      </c>
      <c r="J2273" s="31" t="str">
        <f>IF(LEN(I2273)=0,"",VLOOKUP(I2273,品类代码!$E:$F,2,0))</f>
        <v/>
      </c>
      <c r="K2273" s="30" t="str">
        <f>IF(LEN(J2273)=0,"",VLOOKUP(J2273,品类代码!$F:$G,2,0))</f>
        <v/>
      </c>
      <c r="L2273" s="64"/>
      <c r="M2273" s="39"/>
      <c r="N2273" s="39"/>
      <c r="O2273" s="39"/>
      <c r="P2273" s="39"/>
      <c r="Q2273" s="39"/>
      <c r="R2273" s="39"/>
      <c r="S2273" s="36" t="str">
        <f t="shared" si="35"/>
        <v/>
      </c>
      <c r="T2273" s="39"/>
      <c r="U2273" s="39"/>
      <c r="V2273" s="39"/>
    </row>
    <row r="2274" spans="1:22" s="17" customFormat="1" ht="14.25" thickBot="1">
      <c r="A2274" s="39"/>
      <c r="B2274" s="64"/>
      <c r="C2274" s="39"/>
      <c r="D2274" s="64"/>
      <c r="E2274" s="39"/>
      <c r="F2274" s="25"/>
      <c r="G2274" s="23"/>
      <c r="H2274" s="25"/>
      <c r="I2274" s="30" t="str">
        <f>IF(LEN(F2274)*LEN(G2274)*LEN(H2274)=0,"",VLOOKUP(F2274&amp;G2274&amp;H2274,品类代码!$D:$E,2,0))</f>
        <v/>
      </c>
      <c r="J2274" s="31" t="str">
        <f>IF(LEN(I2274)=0,"",VLOOKUP(I2274,品类代码!$E:$F,2,0))</f>
        <v/>
      </c>
      <c r="K2274" s="30" t="str">
        <f>IF(LEN(J2274)=0,"",VLOOKUP(J2274,品类代码!$F:$G,2,0))</f>
        <v/>
      </c>
      <c r="L2274" s="64"/>
      <c r="M2274" s="39"/>
      <c r="N2274" s="39"/>
      <c r="O2274" s="39"/>
      <c r="P2274" s="39"/>
      <c r="Q2274" s="39"/>
      <c r="R2274" s="39"/>
      <c r="S2274" s="36" t="str">
        <f t="shared" si="35"/>
        <v/>
      </c>
      <c r="T2274" s="39"/>
      <c r="U2274" s="39"/>
      <c r="V2274" s="39"/>
    </row>
    <row r="2275" spans="1:22" s="17" customFormat="1" ht="14.25" thickBot="1">
      <c r="A2275" s="39"/>
      <c r="B2275" s="64"/>
      <c r="C2275" s="39"/>
      <c r="D2275" s="64"/>
      <c r="E2275" s="39"/>
      <c r="F2275" s="25"/>
      <c r="G2275" s="23"/>
      <c r="H2275" s="25"/>
      <c r="I2275" s="30" t="str">
        <f>IF(LEN(F2275)*LEN(G2275)*LEN(H2275)=0,"",VLOOKUP(F2275&amp;G2275&amp;H2275,品类代码!$D:$E,2,0))</f>
        <v/>
      </c>
      <c r="J2275" s="31" t="str">
        <f>IF(LEN(I2275)=0,"",VLOOKUP(I2275,品类代码!$E:$F,2,0))</f>
        <v/>
      </c>
      <c r="K2275" s="30" t="str">
        <f>IF(LEN(J2275)=0,"",VLOOKUP(J2275,品类代码!$F:$G,2,0))</f>
        <v/>
      </c>
      <c r="L2275" s="64"/>
      <c r="M2275" s="39"/>
      <c r="N2275" s="39"/>
      <c r="O2275" s="39"/>
      <c r="P2275" s="39"/>
      <c r="Q2275" s="39"/>
      <c r="R2275" s="39"/>
      <c r="S2275" s="36" t="str">
        <f t="shared" si="35"/>
        <v/>
      </c>
      <c r="T2275" s="39"/>
      <c r="U2275" s="39"/>
      <c r="V2275" s="39"/>
    </row>
    <row r="2276" spans="1:22" s="17" customFormat="1" ht="14.25" thickBot="1">
      <c r="A2276" s="39"/>
      <c r="B2276" s="64"/>
      <c r="C2276" s="39"/>
      <c r="D2276" s="64"/>
      <c r="E2276" s="39"/>
      <c r="F2276" s="25"/>
      <c r="G2276" s="23"/>
      <c r="H2276" s="25"/>
      <c r="I2276" s="30" t="str">
        <f>IF(LEN(F2276)*LEN(G2276)*LEN(H2276)=0,"",VLOOKUP(F2276&amp;G2276&amp;H2276,品类代码!$D:$E,2,0))</f>
        <v/>
      </c>
      <c r="J2276" s="31" t="str">
        <f>IF(LEN(I2276)=0,"",VLOOKUP(I2276,品类代码!$E:$F,2,0))</f>
        <v/>
      </c>
      <c r="K2276" s="30" t="str">
        <f>IF(LEN(J2276)=0,"",VLOOKUP(J2276,品类代码!$F:$G,2,0))</f>
        <v/>
      </c>
      <c r="L2276" s="64"/>
      <c r="M2276" s="39"/>
      <c r="N2276" s="39"/>
      <c r="O2276" s="39"/>
      <c r="P2276" s="39"/>
      <c r="Q2276" s="39"/>
      <c r="R2276" s="39"/>
      <c r="S2276" s="36" t="str">
        <f t="shared" si="35"/>
        <v/>
      </c>
      <c r="T2276" s="39"/>
      <c r="U2276" s="39"/>
      <c r="V2276" s="39"/>
    </row>
    <row r="2277" spans="1:22" s="17" customFormat="1" ht="14.25" thickBot="1">
      <c r="A2277" s="39"/>
      <c r="B2277" s="64"/>
      <c r="C2277" s="39"/>
      <c r="D2277" s="64"/>
      <c r="E2277" s="39"/>
      <c r="F2277" s="25"/>
      <c r="G2277" s="23"/>
      <c r="H2277" s="25"/>
      <c r="I2277" s="30" t="str">
        <f>IF(LEN(F2277)*LEN(G2277)*LEN(H2277)=0,"",VLOOKUP(F2277&amp;G2277&amp;H2277,品类代码!$D:$E,2,0))</f>
        <v/>
      </c>
      <c r="J2277" s="31" t="str">
        <f>IF(LEN(I2277)=0,"",VLOOKUP(I2277,品类代码!$E:$F,2,0))</f>
        <v/>
      </c>
      <c r="K2277" s="30" t="str">
        <f>IF(LEN(J2277)=0,"",VLOOKUP(J2277,品类代码!$F:$G,2,0))</f>
        <v/>
      </c>
      <c r="L2277" s="64"/>
      <c r="M2277" s="39"/>
      <c r="N2277" s="39"/>
      <c r="O2277" s="39"/>
      <c r="P2277" s="39"/>
      <c r="Q2277" s="39"/>
      <c r="R2277" s="39"/>
      <c r="S2277" s="36" t="str">
        <f t="shared" si="35"/>
        <v/>
      </c>
      <c r="T2277" s="39"/>
      <c r="U2277" s="39"/>
      <c r="V2277" s="39"/>
    </row>
    <row r="2278" spans="1:22" s="17" customFormat="1" ht="14.25" thickBot="1">
      <c r="A2278" s="39"/>
      <c r="B2278" s="64"/>
      <c r="C2278" s="39"/>
      <c r="D2278" s="64"/>
      <c r="E2278" s="39"/>
      <c r="F2278" s="25"/>
      <c r="G2278" s="23"/>
      <c r="H2278" s="25"/>
      <c r="I2278" s="30" t="str">
        <f>IF(LEN(F2278)*LEN(G2278)*LEN(H2278)=0,"",VLOOKUP(F2278&amp;G2278&amp;H2278,品类代码!$D:$E,2,0))</f>
        <v/>
      </c>
      <c r="J2278" s="31" t="str">
        <f>IF(LEN(I2278)=0,"",VLOOKUP(I2278,品类代码!$E:$F,2,0))</f>
        <v/>
      </c>
      <c r="K2278" s="30" t="str">
        <f>IF(LEN(J2278)=0,"",VLOOKUP(J2278,品类代码!$F:$G,2,0))</f>
        <v/>
      </c>
      <c r="L2278" s="64"/>
      <c r="M2278" s="39"/>
      <c r="N2278" s="39"/>
      <c r="O2278" s="39"/>
      <c r="P2278" s="39"/>
      <c r="Q2278" s="39"/>
      <c r="R2278" s="39"/>
      <c r="S2278" s="36" t="str">
        <f t="shared" si="35"/>
        <v/>
      </c>
      <c r="T2278" s="39"/>
      <c r="U2278" s="39"/>
      <c r="V2278" s="39"/>
    </row>
    <row r="2279" spans="1:22" s="17" customFormat="1" ht="14.25" thickBot="1">
      <c r="A2279" s="39"/>
      <c r="B2279" s="64"/>
      <c r="C2279" s="39"/>
      <c r="D2279" s="64"/>
      <c r="E2279" s="39"/>
      <c r="F2279" s="25"/>
      <c r="G2279" s="23"/>
      <c r="H2279" s="25"/>
      <c r="I2279" s="30" t="str">
        <f>IF(LEN(F2279)*LEN(G2279)*LEN(H2279)=0,"",VLOOKUP(F2279&amp;G2279&amp;H2279,品类代码!$D:$E,2,0))</f>
        <v/>
      </c>
      <c r="J2279" s="31" t="str">
        <f>IF(LEN(I2279)=0,"",VLOOKUP(I2279,品类代码!$E:$F,2,0))</f>
        <v/>
      </c>
      <c r="K2279" s="30" t="str">
        <f>IF(LEN(J2279)=0,"",VLOOKUP(J2279,品类代码!$F:$G,2,0))</f>
        <v/>
      </c>
      <c r="L2279" s="64"/>
      <c r="M2279" s="39"/>
      <c r="N2279" s="39"/>
      <c r="O2279" s="39"/>
      <c r="P2279" s="39"/>
      <c r="Q2279" s="39"/>
      <c r="R2279" s="39"/>
      <c r="S2279" s="36" t="str">
        <f t="shared" si="35"/>
        <v/>
      </c>
      <c r="T2279" s="39"/>
      <c r="U2279" s="39"/>
      <c r="V2279" s="39"/>
    </row>
    <row r="2280" spans="1:22" s="17" customFormat="1" ht="14.25" thickBot="1">
      <c r="A2280" s="39"/>
      <c r="B2280" s="64"/>
      <c r="C2280" s="39"/>
      <c r="D2280" s="64"/>
      <c r="E2280" s="39"/>
      <c r="F2280" s="25"/>
      <c r="G2280" s="23"/>
      <c r="H2280" s="25"/>
      <c r="I2280" s="30" t="str">
        <f>IF(LEN(F2280)*LEN(G2280)*LEN(H2280)=0,"",VLOOKUP(F2280&amp;G2280&amp;H2280,品类代码!$D:$E,2,0))</f>
        <v/>
      </c>
      <c r="J2280" s="31" t="str">
        <f>IF(LEN(I2280)=0,"",VLOOKUP(I2280,品类代码!$E:$F,2,0))</f>
        <v/>
      </c>
      <c r="K2280" s="30" t="str">
        <f>IF(LEN(J2280)=0,"",VLOOKUP(J2280,品类代码!$F:$G,2,0))</f>
        <v/>
      </c>
      <c r="L2280" s="64"/>
      <c r="M2280" s="39"/>
      <c r="N2280" s="39"/>
      <c r="O2280" s="39"/>
      <c r="P2280" s="39"/>
      <c r="Q2280" s="39"/>
      <c r="R2280" s="39"/>
      <c r="S2280" s="36" t="str">
        <f t="shared" si="35"/>
        <v/>
      </c>
      <c r="T2280" s="39"/>
      <c r="U2280" s="39"/>
      <c r="V2280" s="39"/>
    </row>
    <row r="2281" spans="1:22" s="17" customFormat="1" ht="14.25" thickBot="1">
      <c r="A2281" s="39"/>
      <c r="B2281" s="64"/>
      <c r="C2281" s="39"/>
      <c r="D2281" s="64"/>
      <c r="E2281" s="39"/>
      <c r="F2281" s="25"/>
      <c r="G2281" s="23"/>
      <c r="H2281" s="25"/>
      <c r="I2281" s="30" t="str">
        <f>IF(LEN(F2281)*LEN(G2281)*LEN(H2281)=0,"",VLOOKUP(F2281&amp;G2281&amp;H2281,品类代码!$D:$E,2,0))</f>
        <v/>
      </c>
      <c r="J2281" s="31" t="str">
        <f>IF(LEN(I2281)=0,"",VLOOKUP(I2281,品类代码!$E:$F,2,0))</f>
        <v/>
      </c>
      <c r="K2281" s="30" t="str">
        <f>IF(LEN(J2281)=0,"",VLOOKUP(J2281,品类代码!$F:$G,2,0))</f>
        <v/>
      </c>
      <c r="L2281" s="64"/>
      <c r="M2281" s="39"/>
      <c r="N2281" s="39"/>
      <c r="O2281" s="39"/>
      <c r="P2281" s="39"/>
      <c r="Q2281" s="39"/>
      <c r="R2281" s="39"/>
      <c r="S2281" s="36" t="str">
        <f t="shared" si="35"/>
        <v/>
      </c>
      <c r="T2281" s="39"/>
      <c r="U2281" s="39"/>
      <c r="V2281" s="39"/>
    </row>
    <row r="2282" spans="1:22" s="17" customFormat="1" ht="14.25" thickBot="1">
      <c r="A2282" s="39"/>
      <c r="B2282" s="64"/>
      <c r="C2282" s="39"/>
      <c r="D2282" s="64"/>
      <c r="E2282" s="39"/>
      <c r="F2282" s="25"/>
      <c r="G2282" s="23"/>
      <c r="H2282" s="25"/>
      <c r="I2282" s="30" t="str">
        <f>IF(LEN(F2282)*LEN(G2282)*LEN(H2282)=0,"",VLOOKUP(F2282&amp;G2282&amp;H2282,品类代码!$D:$E,2,0))</f>
        <v/>
      </c>
      <c r="J2282" s="31" t="str">
        <f>IF(LEN(I2282)=0,"",VLOOKUP(I2282,品类代码!$E:$F,2,0))</f>
        <v/>
      </c>
      <c r="K2282" s="30" t="str">
        <f>IF(LEN(J2282)=0,"",VLOOKUP(J2282,品类代码!$F:$G,2,0))</f>
        <v/>
      </c>
      <c r="L2282" s="64"/>
      <c r="M2282" s="39"/>
      <c r="N2282" s="39"/>
      <c r="O2282" s="39"/>
      <c r="P2282" s="39"/>
      <c r="Q2282" s="39"/>
      <c r="R2282" s="39"/>
      <c r="S2282" s="36" t="str">
        <f t="shared" si="35"/>
        <v/>
      </c>
      <c r="T2282" s="39"/>
      <c r="U2282" s="39"/>
      <c r="V2282" s="39"/>
    </row>
    <row r="2283" spans="1:22" s="17" customFormat="1" ht="14.25" thickBot="1">
      <c r="A2283" s="39"/>
      <c r="B2283" s="64"/>
      <c r="C2283" s="39"/>
      <c r="D2283" s="64"/>
      <c r="E2283" s="39"/>
      <c r="F2283" s="25"/>
      <c r="G2283" s="23"/>
      <c r="H2283" s="25"/>
      <c r="I2283" s="30" t="str">
        <f>IF(LEN(F2283)*LEN(G2283)*LEN(H2283)=0,"",VLOOKUP(F2283&amp;G2283&amp;H2283,品类代码!$D:$E,2,0))</f>
        <v/>
      </c>
      <c r="J2283" s="31" t="str">
        <f>IF(LEN(I2283)=0,"",VLOOKUP(I2283,品类代码!$E:$F,2,0))</f>
        <v/>
      </c>
      <c r="K2283" s="30" t="str">
        <f>IF(LEN(J2283)=0,"",VLOOKUP(J2283,品类代码!$F:$G,2,0))</f>
        <v/>
      </c>
      <c r="L2283" s="64"/>
      <c r="M2283" s="39"/>
      <c r="N2283" s="39"/>
      <c r="O2283" s="39"/>
      <c r="P2283" s="39"/>
      <c r="Q2283" s="39"/>
      <c r="R2283" s="39"/>
      <c r="S2283" s="36" t="str">
        <f t="shared" si="35"/>
        <v/>
      </c>
      <c r="T2283" s="39"/>
      <c r="U2283" s="39"/>
      <c r="V2283" s="39"/>
    </row>
    <row r="2284" spans="1:22" s="17" customFormat="1" ht="14.25" thickBot="1">
      <c r="A2284" s="39"/>
      <c r="B2284" s="64"/>
      <c r="C2284" s="39"/>
      <c r="D2284" s="64"/>
      <c r="E2284" s="39"/>
      <c r="F2284" s="25"/>
      <c r="G2284" s="23"/>
      <c r="H2284" s="25"/>
      <c r="I2284" s="30" t="str">
        <f>IF(LEN(F2284)*LEN(G2284)*LEN(H2284)=0,"",VLOOKUP(F2284&amp;G2284&amp;H2284,品类代码!$D:$E,2,0))</f>
        <v/>
      </c>
      <c r="J2284" s="31" t="str">
        <f>IF(LEN(I2284)=0,"",VLOOKUP(I2284,品类代码!$E:$F,2,0))</f>
        <v/>
      </c>
      <c r="K2284" s="30" t="str">
        <f>IF(LEN(J2284)=0,"",VLOOKUP(J2284,品类代码!$F:$G,2,0))</f>
        <v/>
      </c>
      <c r="L2284" s="64"/>
      <c r="M2284" s="39"/>
      <c r="N2284" s="39"/>
      <c r="O2284" s="39"/>
      <c r="P2284" s="39"/>
      <c r="Q2284" s="39"/>
      <c r="R2284" s="39"/>
      <c r="S2284" s="36" t="str">
        <f t="shared" si="35"/>
        <v/>
      </c>
      <c r="T2284" s="39"/>
      <c r="U2284" s="39"/>
      <c r="V2284" s="39"/>
    </row>
    <row r="2285" spans="1:22" s="17" customFormat="1" ht="14.25" thickBot="1">
      <c r="A2285" s="39"/>
      <c r="B2285" s="64"/>
      <c r="C2285" s="39"/>
      <c r="D2285" s="64"/>
      <c r="E2285" s="39"/>
      <c r="F2285" s="25"/>
      <c r="G2285" s="23"/>
      <c r="H2285" s="25"/>
      <c r="I2285" s="30" t="str">
        <f>IF(LEN(F2285)*LEN(G2285)*LEN(H2285)=0,"",VLOOKUP(F2285&amp;G2285&amp;H2285,品类代码!$D:$E,2,0))</f>
        <v/>
      </c>
      <c r="J2285" s="31" t="str">
        <f>IF(LEN(I2285)=0,"",VLOOKUP(I2285,品类代码!$E:$F,2,0))</f>
        <v/>
      </c>
      <c r="K2285" s="30" t="str">
        <f>IF(LEN(J2285)=0,"",VLOOKUP(J2285,品类代码!$F:$G,2,0))</f>
        <v/>
      </c>
      <c r="L2285" s="64"/>
      <c r="M2285" s="39"/>
      <c r="N2285" s="39"/>
      <c r="O2285" s="39"/>
      <c r="P2285" s="39"/>
      <c r="Q2285" s="39"/>
      <c r="R2285" s="39"/>
      <c r="S2285" s="36" t="str">
        <f t="shared" si="35"/>
        <v/>
      </c>
      <c r="T2285" s="39"/>
      <c r="U2285" s="39"/>
      <c r="V2285" s="39"/>
    </row>
    <row r="2286" spans="1:22" s="17" customFormat="1" ht="14.25" thickBot="1">
      <c r="A2286" s="39"/>
      <c r="B2286" s="64"/>
      <c r="C2286" s="39"/>
      <c r="D2286" s="64"/>
      <c r="E2286" s="39"/>
      <c r="F2286" s="25"/>
      <c r="G2286" s="23"/>
      <c r="H2286" s="25"/>
      <c r="I2286" s="30" t="str">
        <f>IF(LEN(F2286)*LEN(G2286)*LEN(H2286)=0,"",VLOOKUP(F2286&amp;G2286&amp;H2286,品类代码!$D:$E,2,0))</f>
        <v/>
      </c>
      <c r="J2286" s="31" t="str">
        <f>IF(LEN(I2286)=0,"",VLOOKUP(I2286,品类代码!$E:$F,2,0))</f>
        <v/>
      </c>
      <c r="K2286" s="30" t="str">
        <f>IF(LEN(J2286)=0,"",VLOOKUP(J2286,品类代码!$F:$G,2,0))</f>
        <v/>
      </c>
      <c r="L2286" s="64"/>
      <c r="M2286" s="39"/>
      <c r="N2286" s="39"/>
      <c r="O2286" s="39"/>
      <c r="P2286" s="39"/>
      <c r="Q2286" s="39"/>
      <c r="R2286" s="39"/>
      <c r="S2286" s="36" t="str">
        <f t="shared" si="35"/>
        <v/>
      </c>
      <c r="T2286" s="39"/>
      <c r="U2286" s="39"/>
      <c r="V2286" s="39"/>
    </row>
    <row r="2287" spans="1:22" s="17" customFormat="1" ht="14.25" thickBot="1">
      <c r="A2287" s="39"/>
      <c r="B2287" s="64"/>
      <c r="C2287" s="39"/>
      <c r="D2287" s="64"/>
      <c r="E2287" s="39"/>
      <c r="F2287" s="25"/>
      <c r="G2287" s="23"/>
      <c r="H2287" s="25"/>
      <c r="I2287" s="30" t="str">
        <f>IF(LEN(F2287)*LEN(G2287)*LEN(H2287)=0,"",VLOOKUP(F2287&amp;G2287&amp;H2287,品类代码!$D:$E,2,0))</f>
        <v/>
      </c>
      <c r="J2287" s="31" t="str">
        <f>IF(LEN(I2287)=0,"",VLOOKUP(I2287,品类代码!$E:$F,2,0))</f>
        <v/>
      </c>
      <c r="K2287" s="30" t="str">
        <f>IF(LEN(J2287)=0,"",VLOOKUP(J2287,品类代码!$F:$G,2,0))</f>
        <v/>
      </c>
      <c r="L2287" s="64"/>
      <c r="M2287" s="39"/>
      <c r="N2287" s="39"/>
      <c r="O2287" s="39"/>
      <c r="P2287" s="39"/>
      <c r="Q2287" s="39"/>
      <c r="R2287" s="39"/>
      <c r="S2287" s="36" t="str">
        <f t="shared" si="35"/>
        <v/>
      </c>
      <c r="T2287" s="39"/>
      <c r="U2287" s="39"/>
      <c r="V2287" s="39"/>
    </row>
    <row r="2288" spans="1:22" s="17" customFormat="1" ht="14.25" thickBot="1">
      <c r="A2288" s="39"/>
      <c r="B2288" s="64"/>
      <c r="C2288" s="39"/>
      <c r="D2288" s="64"/>
      <c r="E2288" s="39"/>
      <c r="F2288" s="25"/>
      <c r="G2288" s="23"/>
      <c r="H2288" s="25"/>
      <c r="I2288" s="30" t="str">
        <f>IF(LEN(F2288)*LEN(G2288)*LEN(H2288)=0,"",VLOOKUP(F2288&amp;G2288&amp;H2288,品类代码!$D:$E,2,0))</f>
        <v/>
      </c>
      <c r="J2288" s="31" t="str">
        <f>IF(LEN(I2288)=0,"",VLOOKUP(I2288,品类代码!$E:$F,2,0))</f>
        <v/>
      </c>
      <c r="K2288" s="30" t="str">
        <f>IF(LEN(J2288)=0,"",VLOOKUP(J2288,品类代码!$F:$G,2,0))</f>
        <v/>
      </c>
      <c r="L2288" s="64"/>
      <c r="M2288" s="39"/>
      <c r="N2288" s="39"/>
      <c r="O2288" s="39"/>
      <c r="P2288" s="39"/>
      <c r="Q2288" s="39"/>
      <c r="R2288" s="39"/>
      <c r="S2288" s="36" t="str">
        <f t="shared" si="35"/>
        <v/>
      </c>
      <c r="T2288" s="39"/>
      <c r="U2288" s="39"/>
      <c r="V2288" s="39"/>
    </row>
    <row r="2289" spans="1:22" s="17" customFormat="1" ht="14.25" thickBot="1">
      <c r="A2289" s="39"/>
      <c r="B2289" s="64"/>
      <c r="C2289" s="39"/>
      <c r="D2289" s="64"/>
      <c r="E2289" s="39"/>
      <c r="F2289" s="25"/>
      <c r="G2289" s="23"/>
      <c r="H2289" s="25"/>
      <c r="I2289" s="30" t="str">
        <f>IF(LEN(F2289)*LEN(G2289)*LEN(H2289)=0,"",VLOOKUP(F2289&amp;G2289&amp;H2289,品类代码!$D:$E,2,0))</f>
        <v/>
      </c>
      <c r="J2289" s="31" t="str">
        <f>IF(LEN(I2289)=0,"",VLOOKUP(I2289,品类代码!$E:$F,2,0))</f>
        <v/>
      </c>
      <c r="K2289" s="30" t="str">
        <f>IF(LEN(J2289)=0,"",VLOOKUP(J2289,品类代码!$F:$G,2,0))</f>
        <v/>
      </c>
      <c r="L2289" s="64"/>
      <c r="M2289" s="39"/>
      <c r="N2289" s="39"/>
      <c r="O2289" s="39"/>
      <c r="P2289" s="39"/>
      <c r="Q2289" s="39"/>
      <c r="R2289" s="39"/>
      <c r="S2289" s="36" t="str">
        <f t="shared" si="35"/>
        <v/>
      </c>
      <c r="T2289" s="39"/>
      <c r="U2289" s="39"/>
      <c r="V2289" s="39"/>
    </row>
    <row r="2290" spans="1:22" s="17" customFormat="1" ht="14.25" thickBot="1">
      <c r="A2290" s="39"/>
      <c r="B2290" s="64"/>
      <c r="C2290" s="39"/>
      <c r="D2290" s="64"/>
      <c r="E2290" s="39"/>
      <c r="F2290" s="25"/>
      <c r="G2290" s="23"/>
      <c r="H2290" s="25"/>
      <c r="I2290" s="30" t="str">
        <f>IF(LEN(F2290)*LEN(G2290)*LEN(H2290)=0,"",VLOOKUP(F2290&amp;G2290&amp;H2290,品类代码!$D:$E,2,0))</f>
        <v/>
      </c>
      <c r="J2290" s="31" t="str">
        <f>IF(LEN(I2290)=0,"",VLOOKUP(I2290,品类代码!$E:$F,2,0))</f>
        <v/>
      </c>
      <c r="K2290" s="30" t="str">
        <f>IF(LEN(J2290)=0,"",VLOOKUP(J2290,品类代码!$F:$G,2,0))</f>
        <v/>
      </c>
      <c r="L2290" s="64"/>
      <c r="M2290" s="39"/>
      <c r="N2290" s="39"/>
      <c r="O2290" s="39"/>
      <c r="P2290" s="39"/>
      <c r="Q2290" s="39"/>
      <c r="R2290" s="39"/>
      <c r="S2290" s="36" t="str">
        <f t="shared" si="35"/>
        <v/>
      </c>
      <c r="T2290" s="39"/>
      <c r="U2290" s="39"/>
      <c r="V2290" s="39"/>
    </row>
    <row r="2291" spans="1:22" s="17" customFormat="1" ht="14.25" thickBot="1">
      <c r="A2291" s="39"/>
      <c r="B2291" s="64"/>
      <c r="C2291" s="39"/>
      <c r="D2291" s="64"/>
      <c r="E2291" s="39"/>
      <c r="F2291" s="25"/>
      <c r="G2291" s="23"/>
      <c r="H2291" s="25"/>
      <c r="I2291" s="30" t="str">
        <f>IF(LEN(F2291)*LEN(G2291)*LEN(H2291)=0,"",VLOOKUP(F2291&amp;G2291&amp;H2291,品类代码!$D:$E,2,0))</f>
        <v/>
      </c>
      <c r="J2291" s="31" t="str">
        <f>IF(LEN(I2291)=0,"",VLOOKUP(I2291,品类代码!$E:$F,2,0))</f>
        <v/>
      </c>
      <c r="K2291" s="30" t="str">
        <f>IF(LEN(J2291)=0,"",VLOOKUP(J2291,品类代码!$F:$G,2,0))</f>
        <v/>
      </c>
      <c r="L2291" s="64"/>
      <c r="M2291" s="39"/>
      <c r="N2291" s="39"/>
      <c r="O2291" s="39"/>
      <c r="P2291" s="39"/>
      <c r="Q2291" s="39"/>
      <c r="R2291" s="39"/>
      <c r="S2291" s="36" t="str">
        <f t="shared" si="35"/>
        <v/>
      </c>
      <c r="T2291" s="39"/>
      <c r="U2291" s="39"/>
      <c r="V2291" s="39"/>
    </row>
    <row r="2292" spans="1:22" s="17" customFormat="1" ht="14.25" thickBot="1">
      <c r="A2292" s="39"/>
      <c r="B2292" s="64"/>
      <c r="C2292" s="39"/>
      <c r="D2292" s="64"/>
      <c r="E2292" s="39"/>
      <c r="F2292" s="25"/>
      <c r="G2292" s="23"/>
      <c r="H2292" s="25"/>
      <c r="I2292" s="30" t="str">
        <f>IF(LEN(F2292)*LEN(G2292)*LEN(H2292)=0,"",VLOOKUP(F2292&amp;G2292&amp;H2292,品类代码!$D:$E,2,0))</f>
        <v/>
      </c>
      <c r="J2292" s="31" t="str">
        <f>IF(LEN(I2292)=0,"",VLOOKUP(I2292,品类代码!$E:$F,2,0))</f>
        <v/>
      </c>
      <c r="K2292" s="30" t="str">
        <f>IF(LEN(J2292)=0,"",VLOOKUP(J2292,品类代码!$F:$G,2,0))</f>
        <v/>
      </c>
      <c r="L2292" s="64"/>
      <c r="M2292" s="39"/>
      <c r="N2292" s="39"/>
      <c r="O2292" s="39"/>
      <c r="P2292" s="39"/>
      <c r="Q2292" s="39"/>
      <c r="R2292" s="39"/>
      <c r="S2292" s="36" t="str">
        <f t="shared" si="35"/>
        <v/>
      </c>
      <c r="T2292" s="39"/>
      <c r="U2292" s="39"/>
      <c r="V2292" s="39"/>
    </row>
    <row r="2293" spans="1:22" s="17" customFormat="1" ht="14.25" thickBot="1">
      <c r="A2293" s="39"/>
      <c r="B2293" s="64"/>
      <c r="C2293" s="39"/>
      <c r="D2293" s="64"/>
      <c r="E2293" s="39"/>
      <c r="F2293" s="25"/>
      <c r="G2293" s="23"/>
      <c r="H2293" s="25"/>
      <c r="I2293" s="30" t="str">
        <f>IF(LEN(F2293)*LEN(G2293)*LEN(H2293)=0,"",VLOOKUP(F2293&amp;G2293&amp;H2293,品类代码!$D:$E,2,0))</f>
        <v/>
      </c>
      <c r="J2293" s="31" t="str">
        <f>IF(LEN(I2293)=0,"",VLOOKUP(I2293,品类代码!$E:$F,2,0))</f>
        <v/>
      </c>
      <c r="K2293" s="30" t="str">
        <f>IF(LEN(J2293)=0,"",VLOOKUP(J2293,品类代码!$F:$G,2,0))</f>
        <v/>
      </c>
      <c r="L2293" s="64"/>
      <c r="M2293" s="39"/>
      <c r="N2293" s="39"/>
      <c r="O2293" s="39"/>
      <c r="P2293" s="39"/>
      <c r="Q2293" s="39"/>
      <c r="R2293" s="39"/>
      <c r="S2293" s="36" t="str">
        <f t="shared" si="35"/>
        <v/>
      </c>
      <c r="T2293" s="39"/>
      <c r="U2293" s="39"/>
      <c r="V2293" s="39"/>
    </row>
    <row r="2294" spans="1:22" s="17" customFormat="1" ht="14.25" thickBot="1">
      <c r="A2294" s="39"/>
      <c r="B2294" s="64"/>
      <c r="C2294" s="39"/>
      <c r="D2294" s="64"/>
      <c r="E2294" s="39"/>
      <c r="F2294" s="25"/>
      <c r="G2294" s="23"/>
      <c r="H2294" s="25"/>
      <c r="I2294" s="30" t="str">
        <f>IF(LEN(F2294)*LEN(G2294)*LEN(H2294)=0,"",VLOOKUP(F2294&amp;G2294&amp;H2294,品类代码!$D:$E,2,0))</f>
        <v/>
      </c>
      <c r="J2294" s="31" t="str">
        <f>IF(LEN(I2294)=0,"",VLOOKUP(I2294,品类代码!$E:$F,2,0))</f>
        <v/>
      </c>
      <c r="K2294" s="30" t="str">
        <f>IF(LEN(J2294)=0,"",VLOOKUP(J2294,品类代码!$F:$G,2,0))</f>
        <v/>
      </c>
      <c r="L2294" s="64"/>
      <c r="M2294" s="39"/>
      <c r="N2294" s="39"/>
      <c r="O2294" s="39"/>
      <c r="P2294" s="39"/>
      <c r="Q2294" s="39"/>
      <c r="R2294" s="39"/>
      <c r="S2294" s="36" t="str">
        <f t="shared" si="35"/>
        <v/>
      </c>
      <c r="T2294" s="39"/>
      <c r="U2294" s="39"/>
      <c r="V2294" s="39"/>
    </row>
    <row r="2295" spans="1:22" s="17" customFormat="1" ht="14.25" thickBot="1">
      <c r="A2295" s="39"/>
      <c r="B2295" s="64"/>
      <c r="C2295" s="39"/>
      <c r="D2295" s="64"/>
      <c r="E2295" s="39"/>
      <c r="F2295" s="25"/>
      <c r="G2295" s="23"/>
      <c r="H2295" s="25"/>
      <c r="I2295" s="30" t="str">
        <f>IF(LEN(F2295)*LEN(G2295)*LEN(H2295)=0,"",VLOOKUP(F2295&amp;G2295&amp;H2295,品类代码!$D:$E,2,0))</f>
        <v/>
      </c>
      <c r="J2295" s="31" t="str">
        <f>IF(LEN(I2295)=0,"",VLOOKUP(I2295,品类代码!$E:$F,2,0))</f>
        <v/>
      </c>
      <c r="K2295" s="30" t="str">
        <f>IF(LEN(J2295)=0,"",VLOOKUP(J2295,品类代码!$F:$G,2,0))</f>
        <v/>
      </c>
      <c r="L2295" s="64"/>
      <c r="M2295" s="39"/>
      <c r="N2295" s="39"/>
      <c r="O2295" s="39"/>
      <c r="P2295" s="39"/>
      <c r="Q2295" s="39"/>
      <c r="R2295" s="39"/>
      <c r="S2295" s="36" t="str">
        <f t="shared" si="35"/>
        <v/>
      </c>
      <c r="T2295" s="39"/>
      <c r="U2295" s="39"/>
      <c r="V2295" s="39"/>
    </row>
    <row r="2296" spans="1:22" s="17" customFormat="1" ht="14.25" thickBot="1">
      <c r="A2296" s="39"/>
      <c r="B2296" s="64"/>
      <c r="C2296" s="39"/>
      <c r="D2296" s="64"/>
      <c r="E2296" s="39"/>
      <c r="F2296" s="25"/>
      <c r="G2296" s="23"/>
      <c r="H2296" s="25"/>
      <c r="I2296" s="30" t="str">
        <f>IF(LEN(F2296)*LEN(G2296)*LEN(H2296)=0,"",VLOOKUP(F2296&amp;G2296&amp;H2296,品类代码!$D:$E,2,0))</f>
        <v/>
      </c>
      <c r="J2296" s="31" t="str">
        <f>IF(LEN(I2296)=0,"",VLOOKUP(I2296,品类代码!$E:$F,2,0))</f>
        <v/>
      </c>
      <c r="K2296" s="30" t="str">
        <f>IF(LEN(J2296)=0,"",VLOOKUP(J2296,品类代码!$F:$G,2,0))</f>
        <v/>
      </c>
      <c r="L2296" s="64"/>
      <c r="M2296" s="39"/>
      <c r="N2296" s="39"/>
      <c r="O2296" s="39"/>
      <c r="P2296" s="39"/>
      <c r="Q2296" s="39"/>
      <c r="R2296" s="39"/>
      <c r="S2296" s="36" t="str">
        <f t="shared" si="35"/>
        <v/>
      </c>
      <c r="T2296" s="39"/>
      <c r="U2296" s="39"/>
      <c r="V2296" s="39"/>
    </row>
    <row r="2297" spans="1:22" s="17" customFormat="1" ht="14.25" thickBot="1">
      <c r="A2297" s="39"/>
      <c r="B2297" s="64"/>
      <c r="C2297" s="39"/>
      <c r="D2297" s="64"/>
      <c r="E2297" s="39"/>
      <c r="F2297" s="25"/>
      <c r="G2297" s="23"/>
      <c r="H2297" s="25"/>
      <c r="I2297" s="30" t="str">
        <f>IF(LEN(F2297)*LEN(G2297)*LEN(H2297)=0,"",VLOOKUP(F2297&amp;G2297&amp;H2297,品类代码!$D:$E,2,0))</f>
        <v/>
      </c>
      <c r="J2297" s="31" t="str">
        <f>IF(LEN(I2297)=0,"",VLOOKUP(I2297,品类代码!$E:$F,2,0))</f>
        <v/>
      </c>
      <c r="K2297" s="30" t="str">
        <f>IF(LEN(J2297)=0,"",VLOOKUP(J2297,品类代码!$F:$G,2,0))</f>
        <v/>
      </c>
      <c r="L2297" s="64"/>
      <c r="M2297" s="39"/>
      <c r="N2297" s="39"/>
      <c r="O2297" s="39"/>
      <c r="P2297" s="39"/>
      <c r="Q2297" s="39"/>
      <c r="R2297" s="39"/>
      <c r="S2297" s="36" t="str">
        <f t="shared" si="35"/>
        <v/>
      </c>
      <c r="T2297" s="39"/>
      <c r="U2297" s="39"/>
      <c r="V2297" s="39"/>
    </row>
    <row r="2298" spans="1:22" s="17" customFormat="1" ht="14.25" thickBot="1">
      <c r="A2298" s="39"/>
      <c r="B2298" s="64"/>
      <c r="C2298" s="39"/>
      <c r="D2298" s="64"/>
      <c r="E2298" s="39"/>
      <c r="F2298" s="25"/>
      <c r="G2298" s="23"/>
      <c r="H2298" s="25"/>
      <c r="I2298" s="30" t="str">
        <f>IF(LEN(F2298)*LEN(G2298)*LEN(H2298)=0,"",VLOOKUP(F2298&amp;G2298&amp;H2298,品类代码!$D:$E,2,0))</f>
        <v/>
      </c>
      <c r="J2298" s="31" t="str">
        <f>IF(LEN(I2298)=0,"",VLOOKUP(I2298,品类代码!$E:$F,2,0))</f>
        <v/>
      </c>
      <c r="K2298" s="30" t="str">
        <f>IF(LEN(J2298)=0,"",VLOOKUP(J2298,品类代码!$F:$G,2,0))</f>
        <v/>
      </c>
      <c r="L2298" s="64"/>
      <c r="M2298" s="39"/>
      <c r="N2298" s="39"/>
      <c r="O2298" s="39"/>
      <c r="P2298" s="39"/>
      <c r="Q2298" s="39"/>
      <c r="R2298" s="39"/>
      <c r="S2298" s="36" t="str">
        <f t="shared" si="35"/>
        <v/>
      </c>
      <c r="T2298" s="39"/>
      <c r="U2298" s="39"/>
      <c r="V2298" s="39"/>
    </row>
    <row r="2299" spans="1:22" s="17" customFormat="1" ht="14.25" thickBot="1">
      <c r="A2299" s="39"/>
      <c r="B2299" s="64"/>
      <c r="C2299" s="39"/>
      <c r="D2299" s="64"/>
      <c r="E2299" s="39"/>
      <c r="F2299" s="25"/>
      <c r="G2299" s="23"/>
      <c r="H2299" s="25"/>
      <c r="I2299" s="30" t="str">
        <f>IF(LEN(F2299)*LEN(G2299)*LEN(H2299)=0,"",VLOOKUP(F2299&amp;G2299&amp;H2299,品类代码!$D:$E,2,0))</f>
        <v/>
      </c>
      <c r="J2299" s="31" t="str">
        <f>IF(LEN(I2299)=0,"",VLOOKUP(I2299,品类代码!$E:$F,2,0))</f>
        <v/>
      </c>
      <c r="K2299" s="30" t="str">
        <f>IF(LEN(J2299)=0,"",VLOOKUP(J2299,品类代码!$F:$G,2,0))</f>
        <v/>
      </c>
      <c r="L2299" s="64"/>
      <c r="M2299" s="39"/>
      <c r="N2299" s="39"/>
      <c r="O2299" s="39"/>
      <c r="P2299" s="39"/>
      <c r="Q2299" s="39"/>
      <c r="R2299" s="39"/>
      <c r="S2299" s="36" t="str">
        <f t="shared" si="35"/>
        <v/>
      </c>
      <c r="T2299" s="39"/>
      <c r="U2299" s="39"/>
      <c r="V2299" s="39"/>
    </row>
    <row r="2300" spans="1:22" s="17" customFormat="1" ht="14.25" thickBot="1">
      <c r="A2300" s="39"/>
      <c r="B2300" s="64"/>
      <c r="C2300" s="39"/>
      <c r="D2300" s="64"/>
      <c r="E2300" s="39"/>
      <c r="F2300" s="25"/>
      <c r="G2300" s="23"/>
      <c r="H2300" s="25"/>
      <c r="I2300" s="30" t="str">
        <f>IF(LEN(F2300)*LEN(G2300)*LEN(H2300)=0,"",VLOOKUP(F2300&amp;G2300&amp;H2300,品类代码!$D:$E,2,0))</f>
        <v/>
      </c>
      <c r="J2300" s="31" t="str">
        <f>IF(LEN(I2300)=0,"",VLOOKUP(I2300,品类代码!$E:$F,2,0))</f>
        <v/>
      </c>
      <c r="K2300" s="30" t="str">
        <f>IF(LEN(J2300)=0,"",VLOOKUP(J2300,品类代码!$F:$G,2,0))</f>
        <v/>
      </c>
      <c r="L2300" s="64"/>
      <c r="M2300" s="39"/>
      <c r="N2300" s="39"/>
      <c r="O2300" s="39"/>
      <c r="P2300" s="39"/>
      <c r="Q2300" s="39"/>
      <c r="R2300" s="39"/>
      <c r="S2300" s="36" t="str">
        <f t="shared" si="35"/>
        <v/>
      </c>
      <c r="T2300" s="39"/>
      <c r="U2300" s="39"/>
      <c r="V2300" s="39"/>
    </row>
    <row r="2301" spans="1:22" s="17" customFormat="1" ht="14.25" thickBot="1">
      <c r="A2301" s="39"/>
      <c r="B2301" s="64"/>
      <c r="C2301" s="39"/>
      <c r="D2301" s="64"/>
      <c r="E2301" s="39"/>
      <c r="F2301" s="25"/>
      <c r="G2301" s="23"/>
      <c r="H2301" s="25"/>
      <c r="I2301" s="30" t="str">
        <f>IF(LEN(F2301)*LEN(G2301)*LEN(H2301)=0,"",VLOOKUP(F2301&amp;G2301&amp;H2301,品类代码!$D:$E,2,0))</f>
        <v/>
      </c>
      <c r="J2301" s="31" t="str">
        <f>IF(LEN(I2301)=0,"",VLOOKUP(I2301,品类代码!$E:$F,2,0))</f>
        <v/>
      </c>
      <c r="K2301" s="30" t="str">
        <f>IF(LEN(J2301)=0,"",VLOOKUP(J2301,品类代码!$F:$G,2,0))</f>
        <v/>
      </c>
      <c r="L2301" s="64"/>
      <c r="M2301" s="39"/>
      <c r="N2301" s="39"/>
      <c r="O2301" s="39"/>
      <c r="P2301" s="39"/>
      <c r="Q2301" s="39"/>
      <c r="R2301" s="39"/>
      <c r="S2301" s="36" t="str">
        <f t="shared" si="35"/>
        <v/>
      </c>
      <c r="T2301" s="39"/>
      <c r="U2301" s="39"/>
      <c r="V2301" s="39"/>
    </row>
    <row r="2302" spans="1:22" s="17" customFormat="1" ht="14.25" thickBot="1">
      <c r="A2302" s="39"/>
      <c r="B2302" s="64"/>
      <c r="C2302" s="39"/>
      <c r="D2302" s="64"/>
      <c r="E2302" s="39"/>
      <c r="F2302" s="25"/>
      <c r="G2302" s="23"/>
      <c r="H2302" s="25"/>
      <c r="I2302" s="30" t="str">
        <f>IF(LEN(F2302)*LEN(G2302)*LEN(H2302)=0,"",VLOOKUP(F2302&amp;G2302&amp;H2302,品类代码!$D:$E,2,0))</f>
        <v/>
      </c>
      <c r="J2302" s="31" t="str">
        <f>IF(LEN(I2302)=0,"",VLOOKUP(I2302,品类代码!$E:$F,2,0))</f>
        <v/>
      </c>
      <c r="K2302" s="30" t="str">
        <f>IF(LEN(J2302)=0,"",VLOOKUP(J2302,品类代码!$F:$G,2,0))</f>
        <v/>
      </c>
      <c r="L2302" s="64"/>
      <c r="M2302" s="39"/>
      <c r="N2302" s="39"/>
      <c r="O2302" s="39"/>
      <c r="P2302" s="39"/>
      <c r="Q2302" s="39"/>
      <c r="R2302" s="39"/>
      <c r="S2302" s="36" t="str">
        <f t="shared" si="35"/>
        <v/>
      </c>
      <c r="T2302" s="39"/>
      <c r="U2302" s="39"/>
      <c r="V2302" s="39"/>
    </row>
    <row r="2303" spans="1:22" s="17" customFormat="1" ht="14.25" thickBot="1">
      <c r="A2303" s="39"/>
      <c r="B2303" s="64"/>
      <c r="C2303" s="39"/>
      <c r="D2303" s="64"/>
      <c r="E2303" s="39"/>
      <c r="F2303" s="25"/>
      <c r="G2303" s="23"/>
      <c r="H2303" s="25"/>
      <c r="I2303" s="30" t="str">
        <f>IF(LEN(F2303)*LEN(G2303)*LEN(H2303)=0,"",VLOOKUP(F2303&amp;G2303&amp;H2303,品类代码!$D:$E,2,0))</f>
        <v/>
      </c>
      <c r="J2303" s="31" t="str">
        <f>IF(LEN(I2303)=0,"",VLOOKUP(I2303,品类代码!$E:$F,2,0))</f>
        <v/>
      </c>
      <c r="K2303" s="30" t="str">
        <f>IF(LEN(J2303)=0,"",VLOOKUP(J2303,品类代码!$F:$G,2,0))</f>
        <v/>
      </c>
      <c r="L2303" s="64"/>
      <c r="M2303" s="39"/>
      <c r="N2303" s="39"/>
      <c r="O2303" s="39"/>
      <c r="P2303" s="39"/>
      <c r="Q2303" s="39"/>
      <c r="R2303" s="39"/>
      <c r="S2303" s="36" t="str">
        <f t="shared" si="35"/>
        <v/>
      </c>
      <c r="T2303" s="39"/>
      <c r="U2303" s="39"/>
      <c r="V2303" s="39"/>
    </row>
    <row r="2304" spans="1:22" s="17" customFormat="1" ht="14.25" thickBot="1">
      <c r="A2304" s="39"/>
      <c r="B2304" s="64"/>
      <c r="C2304" s="39"/>
      <c r="D2304" s="64"/>
      <c r="E2304" s="39"/>
      <c r="F2304" s="25"/>
      <c r="G2304" s="23"/>
      <c r="H2304" s="25"/>
      <c r="I2304" s="30" t="str">
        <f>IF(LEN(F2304)*LEN(G2304)*LEN(H2304)=0,"",VLOOKUP(F2304&amp;G2304&amp;H2304,品类代码!$D:$E,2,0))</f>
        <v/>
      </c>
      <c r="J2304" s="31" t="str">
        <f>IF(LEN(I2304)=0,"",VLOOKUP(I2304,品类代码!$E:$F,2,0))</f>
        <v/>
      </c>
      <c r="K2304" s="30" t="str">
        <f>IF(LEN(J2304)=0,"",VLOOKUP(J2304,品类代码!$F:$G,2,0))</f>
        <v/>
      </c>
      <c r="L2304" s="64"/>
      <c r="M2304" s="39"/>
      <c r="N2304" s="39"/>
      <c r="O2304" s="39"/>
      <c r="P2304" s="39"/>
      <c r="Q2304" s="39"/>
      <c r="R2304" s="39"/>
      <c r="S2304" s="36" t="str">
        <f t="shared" si="35"/>
        <v/>
      </c>
      <c r="T2304" s="39"/>
      <c r="U2304" s="39"/>
      <c r="V2304" s="39"/>
    </row>
    <row r="2305" spans="1:22" s="17" customFormat="1" ht="14.25" thickBot="1">
      <c r="A2305" s="39"/>
      <c r="B2305" s="64"/>
      <c r="C2305" s="39"/>
      <c r="D2305" s="64"/>
      <c r="E2305" s="39"/>
      <c r="F2305" s="25"/>
      <c r="G2305" s="23"/>
      <c r="H2305" s="25"/>
      <c r="I2305" s="30" t="str">
        <f>IF(LEN(F2305)*LEN(G2305)*LEN(H2305)=0,"",VLOOKUP(F2305&amp;G2305&amp;H2305,品类代码!$D:$E,2,0))</f>
        <v/>
      </c>
      <c r="J2305" s="31" t="str">
        <f>IF(LEN(I2305)=0,"",VLOOKUP(I2305,品类代码!$E:$F,2,0))</f>
        <v/>
      </c>
      <c r="K2305" s="30" t="str">
        <f>IF(LEN(J2305)=0,"",VLOOKUP(J2305,品类代码!$F:$G,2,0))</f>
        <v/>
      </c>
      <c r="L2305" s="64"/>
      <c r="M2305" s="39"/>
      <c r="N2305" s="39"/>
      <c r="O2305" s="39"/>
      <c r="P2305" s="39"/>
      <c r="Q2305" s="39"/>
      <c r="R2305" s="39"/>
      <c r="S2305" s="36" t="str">
        <f t="shared" si="35"/>
        <v/>
      </c>
      <c r="T2305" s="39"/>
      <c r="U2305" s="39"/>
      <c r="V2305" s="39"/>
    </row>
    <row r="2306" spans="1:22" s="17" customFormat="1" ht="14.25" thickBot="1">
      <c r="A2306" s="39"/>
      <c r="B2306" s="64"/>
      <c r="C2306" s="39"/>
      <c r="D2306" s="64"/>
      <c r="E2306" s="39"/>
      <c r="F2306" s="25"/>
      <c r="G2306" s="23"/>
      <c r="H2306" s="25"/>
      <c r="I2306" s="30" t="str">
        <f>IF(LEN(F2306)*LEN(G2306)*LEN(H2306)=0,"",VLOOKUP(F2306&amp;G2306&amp;H2306,品类代码!$D:$E,2,0))</f>
        <v/>
      </c>
      <c r="J2306" s="31" t="str">
        <f>IF(LEN(I2306)=0,"",VLOOKUP(I2306,品类代码!$E:$F,2,0))</f>
        <v/>
      </c>
      <c r="K2306" s="30" t="str">
        <f>IF(LEN(J2306)=0,"",VLOOKUP(J2306,品类代码!$F:$G,2,0))</f>
        <v/>
      </c>
      <c r="L2306" s="64"/>
      <c r="M2306" s="39"/>
      <c r="N2306" s="39"/>
      <c r="O2306" s="39"/>
      <c r="P2306" s="39"/>
      <c r="Q2306" s="39"/>
      <c r="R2306" s="39"/>
      <c r="S2306" s="36" t="str">
        <f t="shared" si="35"/>
        <v/>
      </c>
      <c r="T2306" s="39"/>
      <c r="U2306" s="39"/>
      <c r="V2306" s="39"/>
    </row>
    <row r="2307" spans="1:22" s="17" customFormat="1" ht="14.25" thickBot="1">
      <c r="A2307" s="39"/>
      <c r="B2307" s="64"/>
      <c r="C2307" s="39"/>
      <c r="D2307" s="64"/>
      <c r="E2307" s="39"/>
      <c r="F2307" s="25"/>
      <c r="G2307" s="23"/>
      <c r="H2307" s="25"/>
      <c r="I2307" s="30" t="str">
        <f>IF(LEN(F2307)*LEN(G2307)*LEN(H2307)=0,"",VLOOKUP(F2307&amp;G2307&amp;H2307,品类代码!$D:$E,2,0))</f>
        <v/>
      </c>
      <c r="J2307" s="31" t="str">
        <f>IF(LEN(I2307)=0,"",VLOOKUP(I2307,品类代码!$E:$F,2,0))</f>
        <v/>
      </c>
      <c r="K2307" s="30" t="str">
        <f>IF(LEN(J2307)=0,"",VLOOKUP(J2307,品类代码!$F:$G,2,0))</f>
        <v/>
      </c>
      <c r="L2307" s="64"/>
      <c r="M2307" s="39"/>
      <c r="N2307" s="39"/>
      <c r="O2307" s="39"/>
      <c r="P2307" s="39"/>
      <c r="Q2307" s="39"/>
      <c r="R2307" s="39"/>
      <c r="S2307" s="36" t="str">
        <f t="shared" si="35"/>
        <v/>
      </c>
      <c r="T2307" s="39"/>
      <c r="U2307" s="39"/>
      <c r="V2307" s="39"/>
    </row>
    <row r="2308" spans="1:22" s="17" customFormat="1" ht="14.25" thickBot="1">
      <c r="A2308" s="39"/>
      <c r="B2308" s="64"/>
      <c r="C2308" s="39"/>
      <c r="D2308" s="64"/>
      <c r="E2308" s="39"/>
      <c r="F2308" s="25"/>
      <c r="G2308" s="23"/>
      <c r="H2308" s="25"/>
      <c r="I2308" s="30" t="str">
        <f>IF(LEN(F2308)*LEN(G2308)*LEN(H2308)=0,"",VLOOKUP(F2308&amp;G2308&amp;H2308,品类代码!$D:$E,2,0))</f>
        <v/>
      </c>
      <c r="J2308" s="31" t="str">
        <f>IF(LEN(I2308)=0,"",VLOOKUP(I2308,品类代码!$E:$F,2,0))</f>
        <v/>
      </c>
      <c r="K2308" s="30" t="str">
        <f>IF(LEN(J2308)=0,"",VLOOKUP(J2308,品类代码!$F:$G,2,0))</f>
        <v/>
      </c>
      <c r="L2308" s="64"/>
      <c r="M2308" s="39"/>
      <c r="N2308" s="39"/>
      <c r="O2308" s="39"/>
      <c r="P2308" s="39"/>
      <c r="Q2308" s="39"/>
      <c r="R2308" s="39"/>
      <c r="S2308" s="36" t="str">
        <f t="shared" si="35"/>
        <v/>
      </c>
      <c r="T2308" s="39"/>
      <c r="U2308" s="39"/>
      <c r="V2308" s="39"/>
    </row>
    <row r="2309" spans="1:22" s="17" customFormat="1" ht="14.25" thickBot="1">
      <c r="A2309" s="39"/>
      <c r="B2309" s="64"/>
      <c r="C2309" s="39"/>
      <c r="D2309" s="64"/>
      <c r="E2309" s="39"/>
      <c r="F2309" s="25"/>
      <c r="G2309" s="23"/>
      <c r="H2309" s="25"/>
      <c r="I2309" s="30" t="str">
        <f>IF(LEN(F2309)*LEN(G2309)*LEN(H2309)=0,"",VLOOKUP(F2309&amp;G2309&amp;H2309,品类代码!$D:$E,2,0))</f>
        <v/>
      </c>
      <c r="J2309" s="31" t="str">
        <f>IF(LEN(I2309)=0,"",VLOOKUP(I2309,品类代码!$E:$F,2,0))</f>
        <v/>
      </c>
      <c r="K2309" s="30" t="str">
        <f>IF(LEN(J2309)=0,"",VLOOKUP(J2309,品类代码!$F:$G,2,0))</f>
        <v/>
      </c>
      <c r="L2309" s="64"/>
      <c r="M2309" s="39"/>
      <c r="N2309" s="39"/>
      <c r="O2309" s="39"/>
      <c r="P2309" s="39"/>
      <c r="Q2309" s="39"/>
      <c r="R2309" s="39"/>
      <c r="S2309" s="36" t="str">
        <f t="shared" si="35"/>
        <v/>
      </c>
      <c r="T2309" s="39"/>
      <c r="U2309" s="39"/>
      <c r="V2309" s="39"/>
    </row>
    <row r="2310" spans="1:22" s="17" customFormat="1" ht="14.25" thickBot="1">
      <c r="A2310" s="39"/>
      <c r="B2310" s="64"/>
      <c r="C2310" s="39"/>
      <c r="D2310" s="64"/>
      <c r="E2310" s="39"/>
      <c r="F2310" s="25"/>
      <c r="G2310" s="23"/>
      <c r="H2310" s="25"/>
      <c r="I2310" s="30" t="str">
        <f>IF(LEN(F2310)*LEN(G2310)*LEN(H2310)=0,"",VLOOKUP(F2310&amp;G2310&amp;H2310,品类代码!$D:$E,2,0))</f>
        <v/>
      </c>
      <c r="J2310" s="31" t="str">
        <f>IF(LEN(I2310)=0,"",VLOOKUP(I2310,品类代码!$E:$F,2,0))</f>
        <v/>
      </c>
      <c r="K2310" s="30" t="str">
        <f>IF(LEN(J2310)=0,"",VLOOKUP(J2310,品类代码!$F:$G,2,0))</f>
        <v/>
      </c>
      <c r="L2310" s="64"/>
      <c r="M2310" s="39"/>
      <c r="N2310" s="39"/>
      <c r="O2310" s="39"/>
      <c r="P2310" s="39"/>
      <c r="Q2310" s="39"/>
      <c r="R2310" s="39"/>
      <c r="S2310" s="36" t="str">
        <f t="shared" ref="S2310:S2373" si="36">IF(LEN($B$3)*LEN(H2310)*LEN(B2310)*LEN(D2310)*LEN(L2310)=0,"",$B$3&amp;"-"&amp;H2310&amp;"-"&amp;B2310&amp;"-"&amp;D2310&amp;"-"&amp;IF(LEN(M2310)=0,L2310,IF(LEN(N2310)*LEN(M2310)&gt;0,M2310&amp;"("&amp;L2310&amp;")"&amp;N2310,M2310&amp;"("&amp;L2310&amp;")")))</f>
        <v/>
      </c>
      <c r="T2310" s="39"/>
      <c r="U2310" s="39"/>
      <c r="V2310" s="39"/>
    </row>
    <row r="2311" spans="1:22" s="17" customFormat="1" ht="14.25" thickBot="1">
      <c r="A2311" s="39"/>
      <c r="B2311" s="64"/>
      <c r="C2311" s="39"/>
      <c r="D2311" s="64"/>
      <c r="E2311" s="39"/>
      <c r="F2311" s="25"/>
      <c r="G2311" s="23"/>
      <c r="H2311" s="25"/>
      <c r="I2311" s="30" t="str">
        <f>IF(LEN(F2311)*LEN(G2311)*LEN(H2311)=0,"",VLOOKUP(F2311&amp;G2311&amp;H2311,品类代码!$D:$E,2,0))</f>
        <v/>
      </c>
      <c r="J2311" s="31" t="str">
        <f>IF(LEN(I2311)=0,"",VLOOKUP(I2311,品类代码!$E:$F,2,0))</f>
        <v/>
      </c>
      <c r="K2311" s="30" t="str">
        <f>IF(LEN(J2311)=0,"",VLOOKUP(J2311,品类代码!$F:$G,2,0))</f>
        <v/>
      </c>
      <c r="L2311" s="64"/>
      <c r="M2311" s="39"/>
      <c r="N2311" s="39"/>
      <c r="O2311" s="39"/>
      <c r="P2311" s="39"/>
      <c r="Q2311" s="39"/>
      <c r="R2311" s="39"/>
      <c r="S2311" s="36" t="str">
        <f t="shared" si="36"/>
        <v/>
      </c>
      <c r="T2311" s="39"/>
      <c r="U2311" s="39"/>
      <c r="V2311" s="39"/>
    </row>
    <row r="2312" spans="1:22" s="17" customFormat="1" ht="14.25" thickBot="1">
      <c r="A2312" s="39"/>
      <c r="B2312" s="64"/>
      <c r="C2312" s="39"/>
      <c r="D2312" s="64"/>
      <c r="E2312" s="39"/>
      <c r="F2312" s="25"/>
      <c r="G2312" s="23"/>
      <c r="H2312" s="25"/>
      <c r="I2312" s="30" t="str">
        <f>IF(LEN(F2312)*LEN(G2312)*LEN(H2312)=0,"",VLOOKUP(F2312&amp;G2312&amp;H2312,品类代码!$D:$E,2,0))</f>
        <v/>
      </c>
      <c r="J2312" s="31" t="str">
        <f>IF(LEN(I2312)=0,"",VLOOKUP(I2312,品类代码!$E:$F,2,0))</f>
        <v/>
      </c>
      <c r="K2312" s="30" t="str">
        <f>IF(LEN(J2312)=0,"",VLOOKUP(J2312,品类代码!$F:$G,2,0))</f>
        <v/>
      </c>
      <c r="L2312" s="64"/>
      <c r="M2312" s="39"/>
      <c r="N2312" s="39"/>
      <c r="O2312" s="39"/>
      <c r="P2312" s="39"/>
      <c r="Q2312" s="39"/>
      <c r="R2312" s="39"/>
      <c r="S2312" s="36" t="str">
        <f t="shared" si="36"/>
        <v/>
      </c>
      <c r="T2312" s="39"/>
      <c r="U2312" s="39"/>
      <c r="V2312" s="39"/>
    </row>
    <row r="2313" spans="1:22" s="17" customFormat="1" ht="14.25" thickBot="1">
      <c r="A2313" s="39"/>
      <c r="B2313" s="64"/>
      <c r="C2313" s="39"/>
      <c r="D2313" s="64"/>
      <c r="E2313" s="39"/>
      <c r="F2313" s="25"/>
      <c r="G2313" s="23"/>
      <c r="H2313" s="25"/>
      <c r="I2313" s="30" t="str">
        <f>IF(LEN(F2313)*LEN(G2313)*LEN(H2313)=0,"",VLOOKUP(F2313&amp;G2313&amp;H2313,品类代码!$D:$E,2,0))</f>
        <v/>
      </c>
      <c r="J2313" s="31" t="str">
        <f>IF(LEN(I2313)=0,"",VLOOKUP(I2313,品类代码!$E:$F,2,0))</f>
        <v/>
      </c>
      <c r="K2313" s="30" t="str">
        <f>IF(LEN(J2313)=0,"",VLOOKUP(J2313,品类代码!$F:$G,2,0))</f>
        <v/>
      </c>
      <c r="L2313" s="64"/>
      <c r="M2313" s="39"/>
      <c r="N2313" s="39"/>
      <c r="O2313" s="39"/>
      <c r="P2313" s="39"/>
      <c r="Q2313" s="39"/>
      <c r="R2313" s="39"/>
      <c r="S2313" s="36" t="str">
        <f t="shared" si="36"/>
        <v/>
      </c>
      <c r="T2313" s="39"/>
      <c r="U2313" s="39"/>
      <c r="V2313" s="39"/>
    </row>
    <row r="2314" spans="1:22" s="17" customFormat="1" ht="14.25" thickBot="1">
      <c r="A2314" s="39"/>
      <c r="B2314" s="64"/>
      <c r="C2314" s="39"/>
      <c r="D2314" s="64"/>
      <c r="E2314" s="39"/>
      <c r="F2314" s="25"/>
      <c r="G2314" s="23"/>
      <c r="H2314" s="25"/>
      <c r="I2314" s="30" t="str">
        <f>IF(LEN(F2314)*LEN(G2314)*LEN(H2314)=0,"",VLOOKUP(F2314&amp;G2314&amp;H2314,品类代码!$D:$E,2,0))</f>
        <v/>
      </c>
      <c r="J2314" s="31" t="str">
        <f>IF(LEN(I2314)=0,"",VLOOKUP(I2314,品类代码!$E:$F,2,0))</f>
        <v/>
      </c>
      <c r="K2314" s="30" t="str">
        <f>IF(LEN(J2314)=0,"",VLOOKUP(J2314,品类代码!$F:$G,2,0))</f>
        <v/>
      </c>
      <c r="L2314" s="64"/>
      <c r="M2314" s="39"/>
      <c r="N2314" s="39"/>
      <c r="O2314" s="39"/>
      <c r="P2314" s="39"/>
      <c r="Q2314" s="39"/>
      <c r="R2314" s="39"/>
      <c r="S2314" s="36" t="str">
        <f t="shared" si="36"/>
        <v/>
      </c>
      <c r="T2314" s="39"/>
      <c r="U2314" s="39"/>
      <c r="V2314" s="39"/>
    </row>
    <row r="2315" spans="1:22" s="17" customFormat="1" ht="14.25" thickBot="1">
      <c r="A2315" s="39"/>
      <c r="B2315" s="64"/>
      <c r="C2315" s="39"/>
      <c r="D2315" s="64"/>
      <c r="E2315" s="39"/>
      <c r="F2315" s="25"/>
      <c r="G2315" s="23"/>
      <c r="H2315" s="25"/>
      <c r="I2315" s="30" t="str">
        <f>IF(LEN(F2315)*LEN(G2315)*LEN(H2315)=0,"",VLOOKUP(F2315&amp;G2315&amp;H2315,品类代码!$D:$E,2,0))</f>
        <v/>
      </c>
      <c r="J2315" s="31" t="str">
        <f>IF(LEN(I2315)=0,"",VLOOKUP(I2315,品类代码!$E:$F,2,0))</f>
        <v/>
      </c>
      <c r="K2315" s="30" t="str">
        <f>IF(LEN(J2315)=0,"",VLOOKUP(J2315,品类代码!$F:$G,2,0))</f>
        <v/>
      </c>
      <c r="L2315" s="64"/>
      <c r="M2315" s="39"/>
      <c r="N2315" s="39"/>
      <c r="O2315" s="39"/>
      <c r="P2315" s="39"/>
      <c r="Q2315" s="39"/>
      <c r="R2315" s="39"/>
      <c r="S2315" s="36" t="str">
        <f t="shared" si="36"/>
        <v/>
      </c>
      <c r="T2315" s="39"/>
      <c r="U2315" s="39"/>
      <c r="V2315" s="39"/>
    </row>
    <row r="2316" spans="1:22" s="17" customFormat="1" ht="14.25" thickBot="1">
      <c r="A2316" s="39"/>
      <c r="B2316" s="64"/>
      <c r="C2316" s="39"/>
      <c r="D2316" s="64"/>
      <c r="E2316" s="39"/>
      <c r="F2316" s="25"/>
      <c r="G2316" s="23"/>
      <c r="H2316" s="25"/>
      <c r="I2316" s="30" t="str">
        <f>IF(LEN(F2316)*LEN(G2316)*LEN(H2316)=0,"",VLOOKUP(F2316&amp;G2316&amp;H2316,品类代码!$D:$E,2,0))</f>
        <v/>
      </c>
      <c r="J2316" s="31" t="str">
        <f>IF(LEN(I2316)=0,"",VLOOKUP(I2316,品类代码!$E:$F,2,0))</f>
        <v/>
      </c>
      <c r="K2316" s="30" t="str">
        <f>IF(LEN(J2316)=0,"",VLOOKUP(J2316,品类代码!$F:$G,2,0))</f>
        <v/>
      </c>
      <c r="L2316" s="64"/>
      <c r="M2316" s="39"/>
      <c r="N2316" s="39"/>
      <c r="O2316" s="39"/>
      <c r="P2316" s="39"/>
      <c r="Q2316" s="39"/>
      <c r="R2316" s="39"/>
      <c r="S2316" s="36" t="str">
        <f t="shared" si="36"/>
        <v/>
      </c>
      <c r="T2316" s="39"/>
      <c r="U2316" s="39"/>
      <c r="V2316" s="39"/>
    </row>
    <row r="2317" spans="1:22" s="17" customFormat="1" ht="14.25" thickBot="1">
      <c r="A2317" s="39"/>
      <c r="B2317" s="64"/>
      <c r="C2317" s="39"/>
      <c r="D2317" s="64"/>
      <c r="E2317" s="39"/>
      <c r="F2317" s="25"/>
      <c r="G2317" s="23"/>
      <c r="H2317" s="25"/>
      <c r="I2317" s="30" t="str">
        <f>IF(LEN(F2317)*LEN(G2317)*LEN(H2317)=0,"",VLOOKUP(F2317&amp;G2317&amp;H2317,品类代码!$D:$E,2,0))</f>
        <v/>
      </c>
      <c r="J2317" s="31" t="str">
        <f>IF(LEN(I2317)=0,"",VLOOKUP(I2317,品类代码!$E:$F,2,0))</f>
        <v/>
      </c>
      <c r="K2317" s="30" t="str">
        <f>IF(LEN(J2317)=0,"",VLOOKUP(J2317,品类代码!$F:$G,2,0))</f>
        <v/>
      </c>
      <c r="L2317" s="64"/>
      <c r="M2317" s="39"/>
      <c r="N2317" s="39"/>
      <c r="O2317" s="39"/>
      <c r="P2317" s="39"/>
      <c r="Q2317" s="39"/>
      <c r="R2317" s="39"/>
      <c r="S2317" s="36" t="str">
        <f t="shared" si="36"/>
        <v/>
      </c>
      <c r="T2317" s="39"/>
      <c r="U2317" s="39"/>
      <c r="V2317" s="39"/>
    </row>
    <row r="2318" spans="1:22" s="17" customFormat="1" ht="14.25" thickBot="1">
      <c r="A2318" s="39"/>
      <c r="B2318" s="64"/>
      <c r="C2318" s="39"/>
      <c r="D2318" s="64"/>
      <c r="E2318" s="39"/>
      <c r="F2318" s="25"/>
      <c r="G2318" s="23"/>
      <c r="H2318" s="25"/>
      <c r="I2318" s="30" t="str">
        <f>IF(LEN(F2318)*LEN(G2318)*LEN(H2318)=0,"",VLOOKUP(F2318&amp;G2318&amp;H2318,品类代码!$D:$E,2,0))</f>
        <v/>
      </c>
      <c r="J2318" s="31" t="str">
        <f>IF(LEN(I2318)=0,"",VLOOKUP(I2318,品类代码!$E:$F,2,0))</f>
        <v/>
      </c>
      <c r="K2318" s="30" t="str">
        <f>IF(LEN(J2318)=0,"",VLOOKUP(J2318,品类代码!$F:$G,2,0))</f>
        <v/>
      </c>
      <c r="L2318" s="64"/>
      <c r="M2318" s="39"/>
      <c r="N2318" s="39"/>
      <c r="O2318" s="39"/>
      <c r="P2318" s="39"/>
      <c r="Q2318" s="39"/>
      <c r="R2318" s="39"/>
      <c r="S2318" s="36" t="str">
        <f t="shared" si="36"/>
        <v/>
      </c>
      <c r="T2318" s="39"/>
      <c r="U2318" s="39"/>
      <c r="V2318" s="39"/>
    </row>
    <row r="2319" spans="1:22" s="17" customFormat="1" ht="14.25" thickBot="1">
      <c r="A2319" s="39"/>
      <c r="B2319" s="64"/>
      <c r="C2319" s="39"/>
      <c r="D2319" s="64"/>
      <c r="E2319" s="39"/>
      <c r="F2319" s="25"/>
      <c r="G2319" s="23"/>
      <c r="H2319" s="25"/>
      <c r="I2319" s="30" t="str">
        <f>IF(LEN(F2319)*LEN(G2319)*LEN(H2319)=0,"",VLOOKUP(F2319&amp;G2319&amp;H2319,品类代码!$D:$E,2,0))</f>
        <v/>
      </c>
      <c r="J2319" s="31" t="str">
        <f>IF(LEN(I2319)=0,"",VLOOKUP(I2319,品类代码!$E:$F,2,0))</f>
        <v/>
      </c>
      <c r="K2319" s="30" t="str">
        <f>IF(LEN(J2319)=0,"",VLOOKUP(J2319,品类代码!$F:$G,2,0))</f>
        <v/>
      </c>
      <c r="L2319" s="64"/>
      <c r="M2319" s="39"/>
      <c r="N2319" s="39"/>
      <c r="O2319" s="39"/>
      <c r="P2319" s="39"/>
      <c r="Q2319" s="39"/>
      <c r="R2319" s="39"/>
      <c r="S2319" s="36" t="str">
        <f t="shared" si="36"/>
        <v/>
      </c>
      <c r="T2319" s="39"/>
      <c r="U2319" s="39"/>
      <c r="V2319" s="39"/>
    </row>
    <row r="2320" spans="1:22" s="17" customFormat="1" ht="14.25" thickBot="1">
      <c r="A2320" s="39"/>
      <c r="B2320" s="64"/>
      <c r="C2320" s="39"/>
      <c r="D2320" s="64"/>
      <c r="E2320" s="39"/>
      <c r="F2320" s="25"/>
      <c r="G2320" s="23"/>
      <c r="H2320" s="25"/>
      <c r="I2320" s="30" t="str">
        <f>IF(LEN(F2320)*LEN(G2320)*LEN(H2320)=0,"",VLOOKUP(F2320&amp;G2320&amp;H2320,品类代码!$D:$E,2,0))</f>
        <v/>
      </c>
      <c r="J2320" s="31" t="str">
        <f>IF(LEN(I2320)=0,"",VLOOKUP(I2320,品类代码!$E:$F,2,0))</f>
        <v/>
      </c>
      <c r="K2320" s="30" t="str">
        <f>IF(LEN(J2320)=0,"",VLOOKUP(J2320,品类代码!$F:$G,2,0))</f>
        <v/>
      </c>
      <c r="L2320" s="64"/>
      <c r="M2320" s="39"/>
      <c r="N2320" s="39"/>
      <c r="O2320" s="39"/>
      <c r="P2320" s="39"/>
      <c r="Q2320" s="39"/>
      <c r="R2320" s="39"/>
      <c r="S2320" s="36" t="str">
        <f t="shared" si="36"/>
        <v/>
      </c>
      <c r="T2320" s="39"/>
      <c r="U2320" s="39"/>
      <c r="V2320" s="39"/>
    </row>
    <row r="2321" spans="1:22" s="17" customFormat="1" ht="14.25" thickBot="1">
      <c r="A2321" s="39"/>
      <c r="B2321" s="64"/>
      <c r="C2321" s="39"/>
      <c r="D2321" s="64"/>
      <c r="E2321" s="39"/>
      <c r="F2321" s="25"/>
      <c r="G2321" s="23"/>
      <c r="H2321" s="25"/>
      <c r="I2321" s="30" t="str">
        <f>IF(LEN(F2321)*LEN(G2321)*LEN(H2321)=0,"",VLOOKUP(F2321&amp;G2321&amp;H2321,品类代码!$D:$E,2,0))</f>
        <v/>
      </c>
      <c r="J2321" s="31" t="str">
        <f>IF(LEN(I2321)=0,"",VLOOKUP(I2321,品类代码!$E:$F,2,0))</f>
        <v/>
      </c>
      <c r="K2321" s="30" t="str">
        <f>IF(LEN(J2321)=0,"",VLOOKUP(J2321,品类代码!$F:$G,2,0))</f>
        <v/>
      </c>
      <c r="L2321" s="64"/>
      <c r="M2321" s="39"/>
      <c r="N2321" s="39"/>
      <c r="O2321" s="39"/>
      <c r="P2321" s="39"/>
      <c r="Q2321" s="39"/>
      <c r="R2321" s="39"/>
      <c r="S2321" s="36" t="str">
        <f t="shared" si="36"/>
        <v/>
      </c>
      <c r="T2321" s="39"/>
      <c r="U2321" s="39"/>
      <c r="V2321" s="39"/>
    </row>
    <row r="2322" spans="1:22" s="17" customFormat="1" ht="14.25" thickBot="1">
      <c r="A2322" s="39"/>
      <c r="B2322" s="64"/>
      <c r="C2322" s="39"/>
      <c r="D2322" s="64"/>
      <c r="E2322" s="39"/>
      <c r="F2322" s="25"/>
      <c r="G2322" s="23"/>
      <c r="H2322" s="25"/>
      <c r="I2322" s="30" t="str">
        <f>IF(LEN(F2322)*LEN(G2322)*LEN(H2322)=0,"",VLOOKUP(F2322&amp;G2322&amp;H2322,品类代码!$D:$E,2,0))</f>
        <v/>
      </c>
      <c r="J2322" s="31" t="str">
        <f>IF(LEN(I2322)=0,"",VLOOKUP(I2322,品类代码!$E:$F,2,0))</f>
        <v/>
      </c>
      <c r="K2322" s="30" t="str">
        <f>IF(LEN(J2322)=0,"",VLOOKUP(J2322,品类代码!$F:$G,2,0))</f>
        <v/>
      </c>
      <c r="L2322" s="64"/>
      <c r="M2322" s="39"/>
      <c r="N2322" s="39"/>
      <c r="O2322" s="39"/>
      <c r="P2322" s="39"/>
      <c r="Q2322" s="39"/>
      <c r="R2322" s="39"/>
      <c r="S2322" s="36" t="str">
        <f t="shared" si="36"/>
        <v/>
      </c>
      <c r="T2322" s="39"/>
      <c r="U2322" s="39"/>
      <c r="V2322" s="39"/>
    </row>
    <row r="2323" spans="1:22" s="17" customFormat="1" ht="14.25" thickBot="1">
      <c r="A2323" s="39"/>
      <c r="B2323" s="64"/>
      <c r="C2323" s="39"/>
      <c r="D2323" s="64"/>
      <c r="E2323" s="39"/>
      <c r="F2323" s="25"/>
      <c r="G2323" s="23"/>
      <c r="H2323" s="25"/>
      <c r="I2323" s="30" t="str">
        <f>IF(LEN(F2323)*LEN(G2323)*LEN(H2323)=0,"",VLOOKUP(F2323&amp;G2323&amp;H2323,品类代码!$D:$E,2,0))</f>
        <v/>
      </c>
      <c r="J2323" s="31" t="str">
        <f>IF(LEN(I2323)=0,"",VLOOKUP(I2323,品类代码!$E:$F,2,0))</f>
        <v/>
      </c>
      <c r="K2323" s="30" t="str">
        <f>IF(LEN(J2323)=0,"",VLOOKUP(J2323,品类代码!$F:$G,2,0))</f>
        <v/>
      </c>
      <c r="L2323" s="64"/>
      <c r="M2323" s="39"/>
      <c r="N2323" s="39"/>
      <c r="O2323" s="39"/>
      <c r="P2323" s="39"/>
      <c r="Q2323" s="39"/>
      <c r="R2323" s="39"/>
      <c r="S2323" s="36" t="str">
        <f t="shared" si="36"/>
        <v/>
      </c>
      <c r="T2323" s="39"/>
      <c r="U2323" s="39"/>
      <c r="V2323" s="39"/>
    </row>
    <row r="2324" spans="1:22" s="17" customFormat="1" ht="14.25" thickBot="1">
      <c r="A2324" s="39"/>
      <c r="B2324" s="64"/>
      <c r="C2324" s="39"/>
      <c r="D2324" s="64"/>
      <c r="E2324" s="39"/>
      <c r="F2324" s="25"/>
      <c r="G2324" s="23"/>
      <c r="H2324" s="25"/>
      <c r="I2324" s="30" t="str">
        <f>IF(LEN(F2324)*LEN(G2324)*LEN(H2324)=0,"",VLOOKUP(F2324&amp;G2324&amp;H2324,品类代码!$D:$E,2,0))</f>
        <v/>
      </c>
      <c r="J2324" s="31" t="str">
        <f>IF(LEN(I2324)=0,"",VLOOKUP(I2324,品类代码!$E:$F,2,0))</f>
        <v/>
      </c>
      <c r="K2324" s="30" t="str">
        <f>IF(LEN(J2324)=0,"",VLOOKUP(J2324,品类代码!$F:$G,2,0))</f>
        <v/>
      </c>
      <c r="L2324" s="64"/>
      <c r="M2324" s="39"/>
      <c r="N2324" s="39"/>
      <c r="O2324" s="39"/>
      <c r="P2324" s="39"/>
      <c r="Q2324" s="39"/>
      <c r="R2324" s="39"/>
      <c r="S2324" s="36" t="str">
        <f t="shared" si="36"/>
        <v/>
      </c>
      <c r="T2324" s="39"/>
      <c r="U2324" s="39"/>
      <c r="V2324" s="39"/>
    </row>
    <row r="2325" spans="1:22" s="17" customFormat="1" ht="14.25" thickBot="1">
      <c r="A2325" s="39"/>
      <c r="B2325" s="64"/>
      <c r="C2325" s="39"/>
      <c r="D2325" s="64"/>
      <c r="E2325" s="39"/>
      <c r="F2325" s="25"/>
      <c r="G2325" s="23"/>
      <c r="H2325" s="25"/>
      <c r="I2325" s="30" t="str">
        <f>IF(LEN(F2325)*LEN(G2325)*LEN(H2325)=0,"",VLOOKUP(F2325&amp;G2325&amp;H2325,品类代码!$D:$E,2,0))</f>
        <v/>
      </c>
      <c r="J2325" s="31" t="str">
        <f>IF(LEN(I2325)=0,"",VLOOKUP(I2325,品类代码!$E:$F,2,0))</f>
        <v/>
      </c>
      <c r="K2325" s="30" t="str">
        <f>IF(LEN(J2325)=0,"",VLOOKUP(J2325,品类代码!$F:$G,2,0))</f>
        <v/>
      </c>
      <c r="L2325" s="64"/>
      <c r="M2325" s="39"/>
      <c r="N2325" s="39"/>
      <c r="O2325" s="39"/>
      <c r="P2325" s="39"/>
      <c r="Q2325" s="39"/>
      <c r="R2325" s="39"/>
      <c r="S2325" s="36" t="str">
        <f t="shared" si="36"/>
        <v/>
      </c>
      <c r="T2325" s="39"/>
      <c r="U2325" s="39"/>
      <c r="V2325" s="39"/>
    </row>
    <row r="2326" spans="1:22" s="17" customFormat="1" ht="14.25" thickBot="1">
      <c r="A2326" s="39"/>
      <c r="B2326" s="64"/>
      <c r="C2326" s="39"/>
      <c r="D2326" s="64"/>
      <c r="E2326" s="39"/>
      <c r="F2326" s="25"/>
      <c r="G2326" s="23"/>
      <c r="H2326" s="25"/>
      <c r="I2326" s="30" t="str">
        <f>IF(LEN(F2326)*LEN(G2326)*LEN(H2326)=0,"",VLOOKUP(F2326&amp;G2326&amp;H2326,品类代码!$D:$E,2,0))</f>
        <v/>
      </c>
      <c r="J2326" s="31" t="str">
        <f>IF(LEN(I2326)=0,"",VLOOKUP(I2326,品类代码!$E:$F,2,0))</f>
        <v/>
      </c>
      <c r="K2326" s="30" t="str">
        <f>IF(LEN(J2326)=0,"",VLOOKUP(J2326,品类代码!$F:$G,2,0))</f>
        <v/>
      </c>
      <c r="L2326" s="64"/>
      <c r="M2326" s="39"/>
      <c r="N2326" s="39"/>
      <c r="O2326" s="39"/>
      <c r="P2326" s="39"/>
      <c r="Q2326" s="39"/>
      <c r="R2326" s="39"/>
      <c r="S2326" s="36" t="str">
        <f t="shared" si="36"/>
        <v/>
      </c>
      <c r="T2326" s="39"/>
      <c r="U2326" s="39"/>
      <c r="V2326" s="39"/>
    </row>
    <row r="2327" spans="1:22" s="17" customFormat="1" ht="14.25" thickBot="1">
      <c r="A2327" s="39"/>
      <c r="B2327" s="64"/>
      <c r="C2327" s="39"/>
      <c r="D2327" s="64"/>
      <c r="E2327" s="39"/>
      <c r="F2327" s="25"/>
      <c r="G2327" s="23"/>
      <c r="H2327" s="25"/>
      <c r="I2327" s="30" t="str">
        <f>IF(LEN(F2327)*LEN(G2327)*LEN(H2327)=0,"",VLOOKUP(F2327&amp;G2327&amp;H2327,品类代码!$D:$E,2,0))</f>
        <v/>
      </c>
      <c r="J2327" s="31" t="str">
        <f>IF(LEN(I2327)=0,"",VLOOKUP(I2327,品类代码!$E:$F,2,0))</f>
        <v/>
      </c>
      <c r="K2327" s="30" t="str">
        <f>IF(LEN(J2327)=0,"",VLOOKUP(J2327,品类代码!$F:$G,2,0))</f>
        <v/>
      </c>
      <c r="L2327" s="64"/>
      <c r="M2327" s="39"/>
      <c r="N2327" s="39"/>
      <c r="O2327" s="39"/>
      <c r="P2327" s="39"/>
      <c r="Q2327" s="39"/>
      <c r="R2327" s="39"/>
      <c r="S2327" s="36" t="str">
        <f t="shared" si="36"/>
        <v/>
      </c>
      <c r="T2327" s="39"/>
      <c r="U2327" s="39"/>
      <c r="V2327" s="39"/>
    </row>
    <row r="2328" spans="1:22" s="17" customFormat="1" ht="14.25" thickBot="1">
      <c r="A2328" s="39"/>
      <c r="B2328" s="64"/>
      <c r="C2328" s="39"/>
      <c r="D2328" s="64"/>
      <c r="E2328" s="39"/>
      <c r="F2328" s="25"/>
      <c r="G2328" s="23"/>
      <c r="H2328" s="25"/>
      <c r="I2328" s="30" t="str">
        <f>IF(LEN(F2328)*LEN(G2328)*LEN(H2328)=0,"",VLOOKUP(F2328&amp;G2328&amp;H2328,品类代码!$D:$E,2,0))</f>
        <v/>
      </c>
      <c r="J2328" s="31" t="str">
        <f>IF(LEN(I2328)=0,"",VLOOKUP(I2328,品类代码!$E:$F,2,0))</f>
        <v/>
      </c>
      <c r="K2328" s="30" t="str">
        <f>IF(LEN(J2328)=0,"",VLOOKUP(J2328,品类代码!$F:$G,2,0))</f>
        <v/>
      </c>
      <c r="L2328" s="64"/>
      <c r="M2328" s="39"/>
      <c r="N2328" s="39"/>
      <c r="O2328" s="39"/>
      <c r="P2328" s="39"/>
      <c r="Q2328" s="39"/>
      <c r="R2328" s="39"/>
      <c r="S2328" s="36" t="str">
        <f t="shared" si="36"/>
        <v/>
      </c>
      <c r="T2328" s="39"/>
      <c r="U2328" s="39"/>
      <c r="V2328" s="39"/>
    </row>
    <row r="2329" spans="1:22" s="17" customFormat="1" ht="14.25" thickBot="1">
      <c r="A2329" s="39"/>
      <c r="B2329" s="64"/>
      <c r="C2329" s="39"/>
      <c r="D2329" s="64"/>
      <c r="E2329" s="39"/>
      <c r="F2329" s="25"/>
      <c r="G2329" s="23"/>
      <c r="H2329" s="25"/>
      <c r="I2329" s="30" t="str">
        <f>IF(LEN(F2329)*LEN(G2329)*LEN(H2329)=0,"",VLOOKUP(F2329&amp;G2329&amp;H2329,品类代码!$D:$E,2,0))</f>
        <v/>
      </c>
      <c r="J2329" s="31" t="str">
        <f>IF(LEN(I2329)=0,"",VLOOKUP(I2329,品类代码!$E:$F,2,0))</f>
        <v/>
      </c>
      <c r="K2329" s="30" t="str">
        <f>IF(LEN(J2329)=0,"",VLOOKUP(J2329,品类代码!$F:$G,2,0))</f>
        <v/>
      </c>
      <c r="L2329" s="64"/>
      <c r="M2329" s="39"/>
      <c r="N2329" s="39"/>
      <c r="O2329" s="39"/>
      <c r="P2329" s="39"/>
      <c r="Q2329" s="39"/>
      <c r="R2329" s="39"/>
      <c r="S2329" s="36" t="str">
        <f t="shared" si="36"/>
        <v/>
      </c>
      <c r="T2329" s="39"/>
      <c r="U2329" s="39"/>
      <c r="V2329" s="39"/>
    </row>
    <row r="2330" spans="1:22" s="17" customFormat="1" ht="14.25" thickBot="1">
      <c r="A2330" s="39"/>
      <c r="B2330" s="64"/>
      <c r="C2330" s="39"/>
      <c r="D2330" s="64"/>
      <c r="E2330" s="39"/>
      <c r="F2330" s="25"/>
      <c r="G2330" s="23"/>
      <c r="H2330" s="25"/>
      <c r="I2330" s="30" t="str">
        <f>IF(LEN(F2330)*LEN(G2330)*LEN(H2330)=0,"",VLOOKUP(F2330&amp;G2330&amp;H2330,品类代码!$D:$E,2,0))</f>
        <v/>
      </c>
      <c r="J2330" s="31" t="str">
        <f>IF(LEN(I2330)=0,"",VLOOKUP(I2330,品类代码!$E:$F,2,0))</f>
        <v/>
      </c>
      <c r="K2330" s="30" t="str">
        <f>IF(LEN(J2330)=0,"",VLOOKUP(J2330,品类代码!$F:$G,2,0))</f>
        <v/>
      </c>
      <c r="L2330" s="64"/>
      <c r="M2330" s="39"/>
      <c r="N2330" s="39"/>
      <c r="O2330" s="39"/>
      <c r="P2330" s="39"/>
      <c r="Q2330" s="39"/>
      <c r="R2330" s="39"/>
      <c r="S2330" s="36" t="str">
        <f t="shared" si="36"/>
        <v/>
      </c>
      <c r="T2330" s="39"/>
      <c r="U2330" s="39"/>
      <c r="V2330" s="39"/>
    </row>
    <row r="2331" spans="1:22" s="17" customFormat="1" ht="14.25" thickBot="1">
      <c r="A2331" s="39"/>
      <c r="B2331" s="64"/>
      <c r="C2331" s="39"/>
      <c r="D2331" s="64"/>
      <c r="E2331" s="39"/>
      <c r="F2331" s="25"/>
      <c r="G2331" s="23"/>
      <c r="H2331" s="25"/>
      <c r="I2331" s="30" t="str">
        <f>IF(LEN(F2331)*LEN(G2331)*LEN(H2331)=0,"",VLOOKUP(F2331&amp;G2331&amp;H2331,品类代码!$D:$E,2,0))</f>
        <v/>
      </c>
      <c r="J2331" s="31" t="str">
        <f>IF(LEN(I2331)=0,"",VLOOKUP(I2331,品类代码!$E:$F,2,0))</f>
        <v/>
      </c>
      <c r="K2331" s="30" t="str">
        <f>IF(LEN(J2331)=0,"",VLOOKUP(J2331,品类代码!$F:$G,2,0))</f>
        <v/>
      </c>
      <c r="L2331" s="64"/>
      <c r="M2331" s="39"/>
      <c r="N2331" s="39"/>
      <c r="O2331" s="39"/>
      <c r="P2331" s="39"/>
      <c r="Q2331" s="39"/>
      <c r="R2331" s="39"/>
      <c r="S2331" s="36" t="str">
        <f t="shared" si="36"/>
        <v/>
      </c>
      <c r="T2331" s="39"/>
      <c r="U2331" s="39"/>
      <c r="V2331" s="39"/>
    </row>
    <row r="2332" spans="1:22" s="17" customFormat="1" ht="14.25" thickBot="1">
      <c r="A2332" s="39"/>
      <c r="B2332" s="64"/>
      <c r="C2332" s="39"/>
      <c r="D2332" s="64"/>
      <c r="E2332" s="39"/>
      <c r="F2332" s="25"/>
      <c r="G2332" s="23"/>
      <c r="H2332" s="25"/>
      <c r="I2332" s="30" t="str">
        <f>IF(LEN(F2332)*LEN(G2332)*LEN(H2332)=0,"",VLOOKUP(F2332&amp;G2332&amp;H2332,品类代码!$D:$E,2,0))</f>
        <v/>
      </c>
      <c r="J2332" s="31" t="str">
        <f>IF(LEN(I2332)=0,"",VLOOKUP(I2332,品类代码!$E:$F,2,0))</f>
        <v/>
      </c>
      <c r="K2332" s="30" t="str">
        <f>IF(LEN(J2332)=0,"",VLOOKUP(J2332,品类代码!$F:$G,2,0))</f>
        <v/>
      </c>
      <c r="L2332" s="64"/>
      <c r="M2332" s="39"/>
      <c r="N2332" s="39"/>
      <c r="O2332" s="39"/>
      <c r="P2332" s="39"/>
      <c r="Q2332" s="39"/>
      <c r="R2332" s="39"/>
      <c r="S2332" s="36" t="str">
        <f t="shared" si="36"/>
        <v/>
      </c>
      <c r="T2332" s="39"/>
      <c r="U2332" s="39"/>
      <c r="V2332" s="39"/>
    </row>
    <row r="2333" spans="1:22" s="17" customFormat="1" ht="14.25" thickBot="1">
      <c r="A2333" s="39"/>
      <c r="B2333" s="64"/>
      <c r="C2333" s="39"/>
      <c r="D2333" s="64"/>
      <c r="E2333" s="39"/>
      <c r="F2333" s="25"/>
      <c r="G2333" s="23"/>
      <c r="H2333" s="25"/>
      <c r="I2333" s="30" t="str">
        <f>IF(LEN(F2333)*LEN(G2333)*LEN(H2333)=0,"",VLOOKUP(F2333&amp;G2333&amp;H2333,品类代码!$D:$E,2,0))</f>
        <v/>
      </c>
      <c r="J2333" s="31" t="str">
        <f>IF(LEN(I2333)=0,"",VLOOKUP(I2333,品类代码!$E:$F,2,0))</f>
        <v/>
      </c>
      <c r="K2333" s="30" t="str">
        <f>IF(LEN(J2333)=0,"",VLOOKUP(J2333,品类代码!$F:$G,2,0))</f>
        <v/>
      </c>
      <c r="L2333" s="64"/>
      <c r="M2333" s="39"/>
      <c r="N2333" s="39"/>
      <c r="O2333" s="39"/>
      <c r="P2333" s="39"/>
      <c r="Q2333" s="39"/>
      <c r="R2333" s="39"/>
      <c r="S2333" s="36" t="str">
        <f t="shared" si="36"/>
        <v/>
      </c>
      <c r="T2333" s="39"/>
      <c r="U2333" s="39"/>
      <c r="V2333" s="39"/>
    </row>
    <row r="2334" spans="1:22" s="17" customFormat="1" ht="14.25" thickBot="1">
      <c r="A2334" s="39"/>
      <c r="B2334" s="64"/>
      <c r="C2334" s="39"/>
      <c r="D2334" s="64"/>
      <c r="E2334" s="39"/>
      <c r="F2334" s="25"/>
      <c r="G2334" s="23"/>
      <c r="H2334" s="25"/>
      <c r="I2334" s="30" t="str">
        <f>IF(LEN(F2334)*LEN(G2334)*LEN(H2334)=0,"",VLOOKUP(F2334&amp;G2334&amp;H2334,品类代码!$D:$E,2,0))</f>
        <v/>
      </c>
      <c r="J2334" s="31" t="str">
        <f>IF(LEN(I2334)=0,"",VLOOKUP(I2334,品类代码!$E:$F,2,0))</f>
        <v/>
      </c>
      <c r="K2334" s="30" t="str">
        <f>IF(LEN(J2334)=0,"",VLOOKUP(J2334,品类代码!$F:$G,2,0))</f>
        <v/>
      </c>
      <c r="L2334" s="64"/>
      <c r="M2334" s="39"/>
      <c r="N2334" s="39"/>
      <c r="O2334" s="39"/>
      <c r="P2334" s="39"/>
      <c r="Q2334" s="39"/>
      <c r="R2334" s="39"/>
      <c r="S2334" s="36" t="str">
        <f t="shared" si="36"/>
        <v/>
      </c>
      <c r="T2334" s="39"/>
      <c r="U2334" s="39"/>
      <c r="V2334" s="39"/>
    </row>
    <row r="2335" spans="1:22" s="17" customFormat="1" ht="14.25" thickBot="1">
      <c r="A2335" s="39"/>
      <c r="B2335" s="64"/>
      <c r="C2335" s="39"/>
      <c r="D2335" s="64"/>
      <c r="E2335" s="39"/>
      <c r="F2335" s="25"/>
      <c r="G2335" s="23"/>
      <c r="H2335" s="25"/>
      <c r="I2335" s="30" t="str">
        <f>IF(LEN(F2335)*LEN(G2335)*LEN(H2335)=0,"",VLOOKUP(F2335&amp;G2335&amp;H2335,品类代码!$D:$E,2,0))</f>
        <v/>
      </c>
      <c r="J2335" s="31" t="str">
        <f>IF(LEN(I2335)=0,"",VLOOKUP(I2335,品类代码!$E:$F,2,0))</f>
        <v/>
      </c>
      <c r="K2335" s="30" t="str">
        <f>IF(LEN(J2335)=0,"",VLOOKUP(J2335,品类代码!$F:$G,2,0))</f>
        <v/>
      </c>
      <c r="L2335" s="64"/>
      <c r="M2335" s="39"/>
      <c r="N2335" s="39"/>
      <c r="O2335" s="39"/>
      <c r="P2335" s="39"/>
      <c r="Q2335" s="39"/>
      <c r="R2335" s="39"/>
      <c r="S2335" s="36" t="str">
        <f t="shared" si="36"/>
        <v/>
      </c>
      <c r="T2335" s="39"/>
      <c r="U2335" s="39"/>
      <c r="V2335" s="39"/>
    </row>
    <row r="2336" spans="1:22" s="17" customFormat="1" ht="14.25" thickBot="1">
      <c r="A2336" s="39"/>
      <c r="B2336" s="64"/>
      <c r="C2336" s="39"/>
      <c r="D2336" s="64"/>
      <c r="E2336" s="39"/>
      <c r="F2336" s="25"/>
      <c r="G2336" s="23"/>
      <c r="H2336" s="25"/>
      <c r="I2336" s="30" t="str">
        <f>IF(LEN(F2336)*LEN(G2336)*LEN(H2336)=0,"",VLOOKUP(F2336&amp;G2336&amp;H2336,品类代码!$D:$E,2,0))</f>
        <v/>
      </c>
      <c r="J2336" s="31" t="str">
        <f>IF(LEN(I2336)=0,"",VLOOKUP(I2336,品类代码!$E:$F,2,0))</f>
        <v/>
      </c>
      <c r="K2336" s="30" t="str">
        <f>IF(LEN(J2336)=0,"",VLOOKUP(J2336,品类代码!$F:$G,2,0))</f>
        <v/>
      </c>
      <c r="L2336" s="64"/>
      <c r="M2336" s="39"/>
      <c r="N2336" s="39"/>
      <c r="O2336" s="39"/>
      <c r="P2336" s="39"/>
      <c r="Q2336" s="39"/>
      <c r="R2336" s="39"/>
      <c r="S2336" s="36" t="str">
        <f t="shared" si="36"/>
        <v/>
      </c>
      <c r="T2336" s="39"/>
      <c r="U2336" s="39"/>
      <c r="V2336" s="39"/>
    </row>
    <row r="2337" spans="1:22" s="17" customFormat="1" ht="14.25" thickBot="1">
      <c r="A2337" s="39"/>
      <c r="B2337" s="64"/>
      <c r="C2337" s="39"/>
      <c r="D2337" s="64"/>
      <c r="E2337" s="39"/>
      <c r="F2337" s="25"/>
      <c r="G2337" s="23"/>
      <c r="H2337" s="25"/>
      <c r="I2337" s="30" t="str">
        <f>IF(LEN(F2337)*LEN(G2337)*LEN(H2337)=0,"",VLOOKUP(F2337&amp;G2337&amp;H2337,品类代码!$D:$E,2,0))</f>
        <v/>
      </c>
      <c r="J2337" s="31" t="str">
        <f>IF(LEN(I2337)=0,"",VLOOKUP(I2337,品类代码!$E:$F,2,0))</f>
        <v/>
      </c>
      <c r="K2337" s="30" t="str">
        <f>IF(LEN(J2337)=0,"",VLOOKUP(J2337,品类代码!$F:$G,2,0))</f>
        <v/>
      </c>
      <c r="L2337" s="64"/>
      <c r="M2337" s="39"/>
      <c r="N2337" s="39"/>
      <c r="O2337" s="39"/>
      <c r="P2337" s="39"/>
      <c r="Q2337" s="39"/>
      <c r="R2337" s="39"/>
      <c r="S2337" s="36" t="str">
        <f t="shared" si="36"/>
        <v/>
      </c>
      <c r="T2337" s="39"/>
      <c r="U2337" s="39"/>
      <c r="V2337" s="39"/>
    </row>
    <row r="2338" spans="1:22" s="17" customFormat="1" ht="14.25" thickBot="1">
      <c r="A2338" s="39"/>
      <c r="B2338" s="64"/>
      <c r="C2338" s="39"/>
      <c r="D2338" s="64"/>
      <c r="E2338" s="39"/>
      <c r="F2338" s="25"/>
      <c r="G2338" s="23"/>
      <c r="H2338" s="25"/>
      <c r="I2338" s="30" t="str">
        <f>IF(LEN(F2338)*LEN(G2338)*LEN(H2338)=0,"",VLOOKUP(F2338&amp;G2338&amp;H2338,品类代码!$D:$E,2,0))</f>
        <v/>
      </c>
      <c r="J2338" s="31" t="str">
        <f>IF(LEN(I2338)=0,"",VLOOKUP(I2338,品类代码!$E:$F,2,0))</f>
        <v/>
      </c>
      <c r="K2338" s="30" t="str">
        <f>IF(LEN(J2338)=0,"",VLOOKUP(J2338,品类代码!$F:$G,2,0))</f>
        <v/>
      </c>
      <c r="L2338" s="64"/>
      <c r="M2338" s="39"/>
      <c r="N2338" s="39"/>
      <c r="O2338" s="39"/>
      <c r="P2338" s="39"/>
      <c r="Q2338" s="39"/>
      <c r="R2338" s="39"/>
      <c r="S2338" s="36" t="str">
        <f t="shared" si="36"/>
        <v/>
      </c>
      <c r="T2338" s="39"/>
      <c r="U2338" s="39"/>
      <c r="V2338" s="39"/>
    </row>
    <row r="2339" spans="1:22" s="17" customFormat="1" ht="14.25" thickBot="1">
      <c r="A2339" s="39"/>
      <c r="B2339" s="64"/>
      <c r="C2339" s="39"/>
      <c r="D2339" s="64"/>
      <c r="E2339" s="39"/>
      <c r="F2339" s="25"/>
      <c r="G2339" s="23"/>
      <c r="H2339" s="25"/>
      <c r="I2339" s="30" t="str">
        <f>IF(LEN(F2339)*LEN(G2339)*LEN(H2339)=0,"",VLOOKUP(F2339&amp;G2339&amp;H2339,品类代码!$D:$E,2,0))</f>
        <v/>
      </c>
      <c r="J2339" s="31" t="str">
        <f>IF(LEN(I2339)=0,"",VLOOKUP(I2339,品类代码!$E:$F,2,0))</f>
        <v/>
      </c>
      <c r="K2339" s="30" t="str">
        <f>IF(LEN(J2339)=0,"",VLOOKUP(J2339,品类代码!$F:$G,2,0))</f>
        <v/>
      </c>
      <c r="L2339" s="64"/>
      <c r="M2339" s="39"/>
      <c r="N2339" s="39"/>
      <c r="O2339" s="39"/>
      <c r="P2339" s="39"/>
      <c r="Q2339" s="39"/>
      <c r="R2339" s="39"/>
      <c r="S2339" s="36" t="str">
        <f t="shared" si="36"/>
        <v/>
      </c>
      <c r="T2339" s="39"/>
      <c r="U2339" s="39"/>
      <c r="V2339" s="39"/>
    </row>
    <row r="2340" spans="1:22" s="17" customFormat="1" ht="14.25" thickBot="1">
      <c r="A2340" s="39"/>
      <c r="B2340" s="64"/>
      <c r="C2340" s="39"/>
      <c r="D2340" s="64"/>
      <c r="E2340" s="39"/>
      <c r="F2340" s="25"/>
      <c r="G2340" s="23"/>
      <c r="H2340" s="25"/>
      <c r="I2340" s="30" t="str">
        <f>IF(LEN(F2340)*LEN(G2340)*LEN(H2340)=0,"",VLOOKUP(F2340&amp;G2340&amp;H2340,品类代码!$D:$E,2,0))</f>
        <v/>
      </c>
      <c r="J2340" s="31" t="str">
        <f>IF(LEN(I2340)=0,"",VLOOKUP(I2340,品类代码!$E:$F,2,0))</f>
        <v/>
      </c>
      <c r="K2340" s="30" t="str">
        <f>IF(LEN(J2340)=0,"",VLOOKUP(J2340,品类代码!$F:$G,2,0))</f>
        <v/>
      </c>
      <c r="L2340" s="64"/>
      <c r="M2340" s="39"/>
      <c r="N2340" s="39"/>
      <c r="O2340" s="39"/>
      <c r="P2340" s="39"/>
      <c r="Q2340" s="39"/>
      <c r="R2340" s="39"/>
      <c r="S2340" s="36" t="str">
        <f t="shared" si="36"/>
        <v/>
      </c>
      <c r="T2340" s="39"/>
      <c r="U2340" s="39"/>
      <c r="V2340" s="39"/>
    </row>
    <row r="2341" spans="1:22" s="17" customFormat="1" ht="14.25" thickBot="1">
      <c r="A2341" s="39"/>
      <c r="B2341" s="64"/>
      <c r="C2341" s="39"/>
      <c r="D2341" s="64"/>
      <c r="E2341" s="39"/>
      <c r="F2341" s="25"/>
      <c r="G2341" s="23"/>
      <c r="H2341" s="25"/>
      <c r="I2341" s="30" t="str">
        <f>IF(LEN(F2341)*LEN(G2341)*LEN(H2341)=0,"",VLOOKUP(F2341&amp;G2341&amp;H2341,品类代码!$D:$E,2,0))</f>
        <v/>
      </c>
      <c r="J2341" s="31" t="str">
        <f>IF(LEN(I2341)=0,"",VLOOKUP(I2341,品类代码!$E:$F,2,0))</f>
        <v/>
      </c>
      <c r="K2341" s="30" t="str">
        <f>IF(LEN(J2341)=0,"",VLOOKUP(J2341,品类代码!$F:$G,2,0))</f>
        <v/>
      </c>
      <c r="L2341" s="64"/>
      <c r="M2341" s="39"/>
      <c r="N2341" s="39"/>
      <c r="O2341" s="39"/>
      <c r="P2341" s="39"/>
      <c r="Q2341" s="39"/>
      <c r="R2341" s="39"/>
      <c r="S2341" s="36" t="str">
        <f t="shared" si="36"/>
        <v/>
      </c>
      <c r="T2341" s="39"/>
      <c r="U2341" s="39"/>
      <c r="V2341" s="39"/>
    </row>
    <row r="2342" spans="1:22" s="17" customFormat="1" ht="14.25" thickBot="1">
      <c r="A2342" s="39"/>
      <c r="B2342" s="64"/>
      <c r="C2342" s="39"/>
      <c r="D2342" s="64"/>
      <c r="E2342" s="39"/>
      <c r="F2342" s="25"/>
      <c r="G2342" s="23"/>
      <c r="H2342" s="25"/>
      <c r="I2342" s="30" t="str">
        <f>IF(LEN(F2342)*LEN(G2342)*LEN(H2342)=0,"",VLOOKUP(F2342&amp;G2342&amp;H2342,品类代码!$D:$E,2,0))</f>
        <v/>
      </c>
      <c r="J2342" s="31" t="str">
        <f>IF(LEN(I2342)=0,"",VLOOKUP(I2342,品类代码!$E:$F,2,0))</f>
        <v/>
      </c>
      <c r="K2342" s="30" t="str">
        <f>IF(LEN(J2342)=0,"",VLOOKUP(J2342,品类代码!$F:$G,2,0))</f>
        <v/>
      </c>
      <c r="L2342" s="64"/>
      <c r="M2342" s="39"/>
      <c r="N2342" s="39"/>
      <c r="O2342" s="39"/>
      <c r="P2342" s="39"/>
      <c r="Q2342" s="39"/>
      <c r="R2342" s="39"/>
      <c r="S2342" s="36" t="str">
        <f t="shared" si="36"/>
        <v/>
      </c>
      <c r="T2342" s="39"/>
      <c r="U2342" s="39"/>
      <c r="V2342" s="39"/>
    </row>
    <row r="2343" spans="1:22" s="17" customFormat="1" ht="14.25" thickBot="1">
      <c r="A2343" s="39"/>
      <c r="B2343" s="64"/>
      <c r="C2343" s="39"/>
      <c r="D2343" s="64"/>
      <c r="E2343" s="39"/>
      <c r="F2343" s="25"/>
      <c r="G2343" s="23"/>
      <c r="H2343" s="25"/>
      <c r="I2343" s="30" t="str">
        <f>IF(LEN(F2343)*LEN(G2343)*LEN(H2343)=0,"",VLOOKUP(F2343&amp;G2343&amp;H2343,品类代码!$D:$E,2,0))</f>
        <v/>
      </c>
      <c r="J2343" s="31" t="str">
        <f>IF(LEN(I2343)=0,"",VLOOKUP(I2343,品类代码!$E:$F,2,0))</f>
        <v/>
      </c>
      <c r="K2343" s="30" t="str">
        <f>IF(LEN(J2343)=0,"",VLOOKUP(J2343,品类代码!$F:$G,2,0))</f>
        <v/>
      </c>
      <c r="L2343" s="64"/>
      <c r="M2343" s="39"/>
      <c r="N2343" s="39"/>
      <c r="O2343" s="39"/>
      <c r="P2343" s="39"/>
      <c r="Q2343" s="39"/>
      <c r="R2343" s="39"/>
      <c r="S2343" s="36" t="str">
        <f t="shared" si="36"/>
        <v/>
      </c>
      <c r="T2343" s="39"/>
      <c r="U2343" s="39"/>
      <c r="V2343" s="39"/>
    </row>
    <row r="2344" spans="1:22" s="17" customFormat="1" ht="14.25" thickBot="1">
      <c r="A2344" s="39"/>
      <c r="B2344" s="64"/>
      <c r="C2344" s="39"/>
      <c r="D2344" s="64"/>
      <c r="E2344" s="39"/>
      <c r="F2344" s="25"/>
      <c r="G2344" s="23"/>
      <c r="H2344" s="25"/>
      <c r="I2344" s="30" t="str">
        <f>IF(LEN(F2344)*LEN(G2344)*LEN(H2344)=0,"",VLOOKUP(F2344&amp;G2344&amp;H2344,品类代码!$D:$E,2,0))</f>
        <v/>
      </c>
      <c r="J2344" s="31" t="str">
        <f>IF(LEN(I2344)=0,"",VLOOKUP(I2344,品类代码!$E:$F,2,0))</f>
        <v/>
      </c>
      <c r="K2344" s="30" t="str">
        <f>IF(LEN(J2344)=0,"",VLOOKUP(J2344,品类代码!$F:$G,2,0))</f>
        <v/>
      </c>
      <c r="L2344" s="64"/>
      <c r="M2344" s="39"/>
      <c r="N2344" s="39"/>
      <c r="O2344" s="39"/>
      <c r="P2344" s="39"/>
      <c r="Q2344" s="39"/>
      <c r="R2344" s="39"/>
      <c r="S2344" s="36" t="str">
        <f t="shared" si="36"/>
        <v/>
      </c>
      <c r="T2344" s="39"/>
      <c r="U2344" s="39"/>
      <c r="V2344" s="39"/>
    </row>
    <row r="2345" spans="1:22" s="17" customFormat="1" ht="14.25" thickBot="1">
      <c r="A2345" s="39"/>
      <c r="B2345" s="64"/>
      <c r="C2345" s="39"/>
      <c r="D2345" s="64"/>
      <c r="E2345" s="39"/>
      <c r="F2345" s="25"/>
      <c r="G2345" s="23"/>
      <c r="H2345" s="25"/>
      <c r="I2345" s="30" t="str">
        <f>IF(LEN(F2345)*LEN(G2345)*LEN(H2345)=0,"",VLOOKUP(F2345&amp;G2345&amp;H2345,品类代码!$D:$E,2,0))</f>
        <v/>
      </c>
      <c r="J2345" s="31" t="str">
        <f>IF(LEN(I2345)=0,"",VLOOKUP(I2345,品类代码!$E:$F,2,0))</f>
        <v/>
      </c>
      <c r="K2345" s="30" t="str">
        <f>IF(LEN(J2345)=0,"",VLOOKUP(J2345,品类代码!$F:$G,2,0))</f>
        <v/>
      </c>
      <c r="L2345" s="64"/>
      <c r="M2345" s="39"/>
      <c r="N2345" s="39"/>
      <c r="O2345" s="39"/>
      <c r="P2345" s="39"/>
      <c r="Q2345" s="39"/>
      <c r="R2345" s="39"/>
      <c r="S2345" s="36" t="str">
        <f t="shared" si="36"/>
        <v/>
      </c>
      <c r="T2345" s="39"/>
      <c r="U2345" s="39"/>
      <c r="V2345" s="39"/>
    </row>
    <row r="2346" spans="1:22" s="17" customFormat="1" ht="14.25" thickBot="1">
      <c r="A2346" s="39"/>
      <c r="B2346" s="64"/>
      <c r="C2346" s="39"/>
      <c r="D2346" s="64"/>
      <c r="E2346" s="39"/>
      <c r="F2346" s="25"/>
      <c r="G2346" s="23"/>
      <c r="H2346" s="25"/>
      <c r="I2346" s="30" t="str">
        <f>IF(LEN(F2346)*LEN(G2346)*LEN(H2346)=0,"",VLOOKUP(F2346&amp;G2346&amp;H2346,品类代码!$D:$E,2,0))</f>
        <v/>
      </c>
      <c r="J2346" s="31" t="str">
        <f>IF(LEN(I2346)=0,"",VLOOKUP(I2346,品类代码!$E:$F,2,0))</f>
        <v/>
      </c>
      <c r="K2346" s="30" t="str">
        <f>IF(LEN(J2346)=0,"",VLOOKUP(J2346,品类代码!$F:$G,2,0))</f>
        <v/>
      </c>
      <c r="L2346" s="64"/>
      <c r="M2346" s="39"/>
      <c r="N2346" s="39"/>
      <c r="O2346" s="39"/>
      <c r="P2346" s="39"/>
      <c r="Q2346" s="39"/>
      <c r="R2346" s="39"/>
      <c r="S2346" s="36" t="str">
        <f t="shared" si="36"/>
        <v/>
      </c>
      <c r="T2346" s="39"/>
      <c r="U2346" s="39"/>
      <c r="V2346" s="39"/>
    </row>
    <row r="2347" spans="1:22" s="17" customFormat="1" ht="14.25" thickBot="1">
      <c r="A2347" s="39"/>
      <c r="B2347" s="64"/>
      <c r="C2347" s="39"/>
      <c r="D2347" s="64"/>
      <c r="E2347" s="39"/>
      <c r="F2347" s="25"/>
      <c r="G2347" s="23"/>
      <c r="H2347" s="25"/>
      <c r="I2347" s="30" t="str">
        <f>IF(LEN(F2347)*LEN(G2347)*LEN(H2347)=0,"",VLOOKUP(F2347&amp;G2347&amp;H2347,品类代码!$D:$E,2,0))</f>
        <v/>
      </c>
      <c r="J2347" s="31" t="str">
        <f>IF(LEN(I2347)=0,"",VLOOKUP(I2347,品类代码!$E:$F,2,0))</f>
        <v/>
      </c>
      <c r="K2347" s="30" t="str">
        <f>IF(LEN(J2347)=0,"",VLOOKUP(J2347,品类代码!$F:$G,2,0))</f>
        <v/>
      </c>
      <c r="L2347" s="64"/>
      <c r="M2347" s="39"/>
      <c r="N2347" s="39"/>
      <c r="O2347" s="39"/>
      <c r="P2347" s="39"/>
      <c r="Q2347" s="39"/>
      <c r="R2347" s="39"/>
      <c r="S2347" s="36" t="str">
        <f t="shared" si="36"/>
        <v/>
      </c>
      <c r="T2347" s="39"/>
      <c r="U2347" s="39"/>
      <c r="V2347" s="39"/>
    </row>
    <row r="2348" spans="1:22" s="17" customFormat="1" ht="14.25" thickBot="1">
      <c r="A2348" s="39"/>
      <c r="B2348" s="64"/>
      <c r="C2348" s="39"/>
      <c r="D2348" s="64"/>
      <c r="E2348" s="39"/>
      <c r="F2348" s="25"/>
      <c r="G2348" s="23"/>
      <c r="H2348" s="25"/>
      <c r="I2348" s="30" t="str">
        <f>IF(LEN(F2348)*LEN(G2348)*LEN(H2348)=0,"",VLOOKUP(F2348&amp;G2348&amp;H2348,品类代码!$D:$E,2,0))</f>
        <v/>
      </c>
      <c r="J2348" s="31" t="str">
        <f>IF(LEN(I2348)=0,"",VLOOKUP(I2348,品类代码!$E:$F,2,0))</f>
        <v/>
      </c>
      <c r="K2348" s="30" t="str">
        <f>IF(LEN(J2348)=0,"",VLOOKUP(J2348,品类代码!$F:$G,2,0))</f>
        <v/>
      </c>
      <c r="L2348" s="64"/>
      <c r="M2348" s="39"/>
      <c r="N2348" s="39"/>
      <c r="O2348" s="39"/>
      <c r="P2348" s="39"/>
      <c r="Q2348" s="39"/>
      <c r="R2348" s="39"/>
      <c r="S2348" s="36" t="str">
        <f t="shared" si="36"/>
        <v/>
      </c>
      <c r="T2348" s="39"/>
      <c r="U2348" s="39"/>
      <c r="V2348" s="39"/>
    </row>
    <row r="2349" spans="1:22" s="17" customFormat="1" ht="14.25" thickBot="1">
      <c r="A2349" s="39"/>
      <c r="B2349" s="64"/>
      <c r="C2349" s="39"/>
      <c r="D2349" s="64"/>
      <c r="E2349" s="39"/>
      <c r="F2349" s="25"/>
      <c r="G2349" s="23"/>
      <c r="H2349" s="25"/>
      <c r="I2349" s="30" t="str">
        <f>IF(LEN(F2349)*LEN(G2349)*LEN(H2349)=0,"",VLOOKUP(F2349&amp;G2349&amp;H2349,品类代码!$D:$E,2,0))</f>
        <v/>
      </c>
      <c r="J2349" s="31" t="str">
        <f>IF(LEN(I2349)=0,"",VLOOKUP(I2349,品类代码!$E:$F,2,0))</f>
        <v/>
      </c>
      <c r="K2349" s="30" t="str">
        <f>IF(LEN(J2349)=0,"",VLOOKUP(J2349,品类代码!$F:$G,2,0))</f>
        <v/>
      </c>
      <c r="L2349" s="64"/>
      <c r="M2349" s="39"/>
      <c r="N2349" s="39"/>
      <c r="O2349" s="39"/>
      <c r="P2349" s="39"/>
      <c r="Q2349" s="39"/>
      <c r="R2349" s="39"/>
      <c r="S2349" s="36" t="str">
        <f t="shared" si="36"/>
        <v/>
      </c>
      <c r="T2349" s="39"/>
      <c r="U2349" s="39"/>
      <c r="V2349" s="39"/>
    </row>
    <row r="2350" spans="1:22" s="17" customFormat="1" ht="14.25" thickBot="1">
      <c r="A2350" s="39"/>
      <c r="B2350" s="64"/>
      <c r="C2350" s="39"/>
      <c r="D2350" s="64"/>
      <c r="E2350" s="39"/>
      <c r="F2350" s="25"/>
      <c r="G2350" s="23"/>
      <c r="H2350" s="25"/>
      <c r="I2350" s="30" t="str">
        <f>IF(LEN(F2350)*LEN(G2350)*LEN(H2350)=0,"",VLOOKUP(F2350&amp;G2350&amp;H2350,品类代码!$D:$E,2,0))</f>
        <v/>
      </c>
      <c r="J2350" s="31" t="str">
        <f>IF(LEN(I2350)=0,"",VLOOKUP(I2350,品类代码!$E:$F,2,0))</f>
        <v/>
      </c>
      <c r="K2350" s="30" t="str">
        <f>IF(LEN(J2350)=0,"",VLOOKUP(J2350,品类代码!$F:$G,2,0))</f>
        <v/>
      </c>
      <c r="L2350" s="64"/>
      <c r="M2350" s="39"/>
      <c r="N2350" s="39"/>
      <c r="O2350" s="39"/>
      <c r="P2350" s="39"/>
      <c r="Q2350" s="39"/>
      <c r="R2350" s="39"/>
      <c r="S2350" s="36" t="str">
        <f t="shared" si="36"/>
        <v/>
      </c>
      <c r="T2350" s="39"/>
      <c r="U2350" s="39"/>
      <c r="V2350" s="39"/>
    </row>
    <row r="2351" spans="1:22" s="17" customFormat="1" ht="14.25" thickBot="1">
      <c r="A2351" s="39"/>
      <c r="B2351" s="64"/>
      <c r="C2351" s="39"/>
      <c r="D2351" s="64"/>
      <c r="E2351" s="39"/>
      <c r="F2351" s="25"/>
      <c r="G2351" s="23"/>
      <c r="H2351" s="25"/>
      <c r="I2351" s="30" t="str">
        <f>IF(LEN(F2351)*LEN(G2351)*LEN(H2351)=0,"",VLOOKUP(F2351&amp;G2351&amp;H2351,品类代码!$D:$E,2,0))</f>
        <v/>
      </c>
      <c r="J2351" s="31" t="str">
        <f>IF(LEN(I2351)=0,"",VLOOKUP(I2351,品类代码!$E:$F,2,0))</f>
        <v/>
      </c>
      <c r="K2351" s="30" t="str">
        <f>IF(LEN(J2351)=0,"",VLOOKUP(J2351,品类代码!$F:$G,2,0))</f>
        <v/>
      </c>
      <c r="L2351" s="64"/>
      <c r="M2351" s="39"/>
      <c r="N2351" s="39"/>
      <c r="O2351" s="39"/>
      <c r="P2351" s="39"/>
      <c r="Q2351" s="39"/>
      <c r="R2351" s="39"/>
      <c r="S2351" s="36" t="str">
        <f t="shared" si="36"/>
        <v/>
      </c>
      <c r="T2351" s="39"/>
      <c r="U2351" s="39"/>
      <c r="V2351" s="39"/>
    </row>
    <row r="2352" spans="1:22" s="17" customFormat="1" ht="14.25" thickBot="1">
      <c r="A2352" s="39"/>
      <c r="B2352" s="64"/>
      <c r="C2352" s="39"/>
      <c r="D2352" s="64"/>
      <c r="E2352" s="39"/>
      <c r="F2352" s="25"/>
      <c r="G2352" s="23"/>
      <c r="H2352" s="25"/>
      <c r="I2352" s="30" t="str">
        <f>IF(LEN(F2352)*LEN(G2352)*LEN(H2352)=0,"",VLOOKUP(F2352&amp;G2352&amp;H2352,品类代码!$D:$E,2,0))</f>
        <v/>
      </c>
      <c r="J2352" s="31" t="str">
        <f>IF(LEN(I2352)=0,"",VLOOKUP(I2352,品类代码!$E:$F,2,0))</f>
        <v/>
      </c>
      <c r="K2352" s="30" t="str">
        <f>IF(LEN(J2352)=0,"",VLOOKUP(J2352,品类代码!$F:$G,2,0))</f>
        <v/>
      </c>
      <c r="L2352" s="64"/>
      <c r="M2352" s="39"/>
      <c r="N2352" s="39"/>
      <c r="O2352" s="39"/>
      <c r="P2352" s="39"/>
      <c r="Q2352" s="39"/>
      <c r="R2352" s="39"/>
      <c r="S2352" s="36" t="str">
        <f t="shared" si="36"/>
        <v/>
      </c>
      <c r="T2352" s="39"/>
      <c r="U2352" s="39"/>
      <c r="V2352" s="39"/>
    </row>
    <row r="2353" spans="1:22" s="17" customFormat="1" ht="14.25" thickBot="1">
      <c r="A2353" s="39"/>
      <c r="B2353" s="64"/>
      <c r="C2353" s="39"/>
      <c r="D2353" s="64"/>
      <c r="E2353" s="39"/>
      <c r="F2353" s="25"/>
      <c r="G2353" s="23"/>
      <c r="H2353" s="25"/>
      <c r="I2353" s="30" t="str">
        <f>IF(LEN(F2353)*LEN(G2353)*LEN(H2353)=0,"",VLOOKUP(F2353&amp;G2353&amp;H2353,品类代码!$D:$E,2,0))</f>
        <v/>
      </c>
      <c r="J2353" s="31" t="str">
        <f>IF(LEN(I2353)=0,"",VLOOKUP(I2353,品类代码!$E:$F,2,0))</f>
        <v/>
      </c>
      <c r="K2353" s="30" t="str">
        <f>IF(LEN(J2353)=0,"",VLOOKUP(J2353,品类代码!$F:$G,2,0))</f>
        <v/>
      </c>
      <c r="L2353" s="64"/>
      <c r="M2353" s="39"/>
      <c r="N2353" s="39"/>
      <c r="O2353" s="39"/>
      <c r="P2353" s="39"/>
      <c r="Q2353" s="39"/>
      <c r="R2353" s="39"/>
      <c r="S2353" s="36" t="str">
        <f t="shared" si="36"/>
        <v/>
      </c>
      <c r="T2353" s="39"/>
      <c r="U2353" s="39"/>
      <c r="V2353" s="39"/>
    </row>
    <row r="2354" spans="1:22" s="17" customFormat="1" ht="14.25" thickBot="1">
      <c r="A2354" s="39"/>
      <c r="B2354" s="64"/>
      <c r="C2354" s="39"/>
      <c r="D2354" s="64"/>
      <c r="E2354" s="39"/>
      <c r="F2354" s="25"/>
      <c r="G2354" s="23"/>
      <c r="H2354" s="25"/>
      <c r="I2354" s="30" t="str">
        <f>IF(LEN(F2354)*LEN(G2354)*LEN(H2354)=0,"",VLOOKUP(F2354&amp;G2354&amp;H2354,品类代码!$D:$E,2,0))</f>
        <v/>
      </c>
      <c r="J2354" s="31" t="str">
        <f>IF(LEN(I2354)=0,"",VLOOKUP(I2354,品类代码!$E:$F,2,0))</f>
        <v/>
      </c>
      <c r="K2354" s="30" t="str">
        <f>IF(LEN(J2354)=0,"",VLOOKUP(J2354,品类代码!$F:$G,2,0))</f>
        <v/>
      </c>
      <c r="L2354" s="64"/>
      <c r="M2354" s="39"/>
      <c r="N2354" s="39"/>
      <c r="O2354" s="39"/>
      <c r="P2354" s="39"/>
      <c r="Q2354" s="39"/>
      <c r="R2354" s="39"/>
      <c r="S2354" s="36" t="str">
        <f t="shared" si="36"/>
        <v/>
      </c>
      <c r="T2354" s="39"/>
      <c r="U2354" s="39"/>
      <c r="V2354" s="39"/>
    </row>
    <row r="2355" spans="1:22" s="17" customFormat="1" ht="14.25" thickBot="1">
      <c r="A2355" s="39"/>
      <c r="B2355" s="64"/>
      <c r="C2355" s="39"/>
      <c r="D2355" s="64"/>
      <c r="E2355" s="39"/>
      <c r="F2355" s="25"/>
      <c r="G2355" s="23"/>
      <c r="H2355" s="25"/>
      <c r="I2355" s="30" t="str">
        <f>IF(LEN(F2355)*LEN(G2355)*LEN(H2355)=0,"",VLOOKUP(F2355&amp;G2355&amp;H2355,品类代码!$D:$E,2,0))</f>
        <v/>
      </c>
      <c r="J2355" s="31" t="str">
        <f>IF(LEN(I2355)=0,"",VLOOKUP(I2355,品类代码!$E:$F,2,0))</f>
        <v/>
      </c>
      <c r="K2355" s="30" t="str">
        <f>IF(LEN(J2355)=0,"",VLOOKUP(J2355,品类代码!$F:$G,2,0))</f>
        <v/>
      </c>
      <c r="L2355" s="64"/>
      <c r="M2355" s="39"/>
      <c r="N2355" s="39"/>
      <c r="O2355" s="39"/>
      <c r="P2355" s="39"/>
      <c r="Q2355" s="39"/>
      <c r="R2355" s="39"/>
      <c r="S2355" s="36" t="str">
        <f t="shared" si="36"/>
        <v/>
      </c>
      <c r="T2355" s="39"/>
      <c r="U2355" s="39"/>
      <c r="V2355" s="39"/>
    </row>
    <row r="2356" spans="1:22" s="17" customFormat="1" ht="14.25" thickBot="1">
      <c r="A2356" s="39"/>
      <c r="B2356" s="64"/>
      <c r="C2356" s="39"/>
      <c r="D2356" s="64"/>
      <c r="E2356" s="39"/>
      <c r="F2356" s="25"/>
      <c r="G2356" s="23"/>
      <c r="H2356" s="25"/>
      <c r="I2356" s="30" t="str">
        <f>IF(LEN(F2356)*LEN(G2356)*LEN(H2356)=0,"",VLOOKUP(F2356&amp;G2356&amp;H2356,品类代码!$D:$E,2,0))</f>
        <v/>
      </c>
      <c r="J2356" s="31" t="str">
        <f>IF(LEN(I2356)=0,"",VLOOKUP(I2356,品类代码!$E:$F,2,0))</f>
        <v/>
      </c>
      <c r="K2356" s="30" t="str">
        <f>IF(LEN(J2356)=0,"",VLOOKUP(J2356,品类代码!$F:$G,2,0))</f>
        <v/>
      </c>
      <c r="L2356" s="64"/>
      <c r="M2356" s="39"/>
      <c r="N2356" s="39"/>
      <c r="O2356" s="39"/>
      <c r="P2356" s="39"/>
      <c r="Q2356" s="39"/>
      <c r="R2356" s="39"/>
      <c r="S2356" s="36" t="str">
        <f t="shared" si="36"/>
        <v/>
      </c>
      <c r="T2356" s="39"/>
      <c r="U2356" s="39"/>
      <c r="V2356" s="39"/>
    </row>
    <row r="2357" spans="1:22" s="17" customFormat="1" ht="14.25" thickBot="1">
      <c r="A2357" s="39"/>
      <c r="B2357" s="64"/>
      <c r="C2357" s="39"/>
      <c r="D2357" s="64"/>
      <c r="E2357" s="39"/>
      <c r="F2357" s="25"/>
      <c r="G2357" s="23"/>
      <c r="H2357" s="25"/>
      <c r="I2357" s="30" t="str">
        <f>IF(LEN(F2357)*LEN(G2357)*LEN(H2357)=0,"",VLOOKUP(F2357&amp;G2357&amp;H2357,品类代码!$D:$E,2,0))</f>
        <v/>
      </c>
      <c r="J2357" s="31" t="str">
        <f>IF(LEN(I2357)=0,"",VLOOKUP(I2357,品类代码!$E:$F,2,0))</f>
        <v/>
      </c>
      <c r="K2357" s="30" t="str">
        <f>IF(LEN(J2357)=0,"",VLOOKUP(J2357,品类代码!$F:$G,2,0))</f>
        <v/>
      </c>
      <c r="L2357" s="64"/>
      <c r="M2357" s="39"/>
      <c r="N2357" s="39"/>
      <c r="O2357" s="39"/>
      <c r="P2357" s="39"/>
      <c r="Q2357" s="39"/>
      <c r="R2357" s="39"/>
      <c r="S2357" s="36" t="str">
        <f t="shared" si="36"/>
        <v/>
      </c>
      <c r="T2357" s="39"/>
      <c r="U2357" s="39"/>
      <c r="V2357" s="39"/>
    </row>
    <row r="2358" spans="1:22" s="17" customFormat="1" ht="14.25" thickBot="1">
      <c r="A2358" s="39"/>
      <c r="B2358" s="64"/>
      <c r="C2358" s="39"/>
      <c r="D2358" s="64"/>
      <c r="E2358" s="39"/>
      <c r="F2358" s="25"/>
      <c r="G2358" s="23"/>
      <c r="H2358" s="25"/>
      <c r="I2358" s="30" t="str">
        <f>IF(LEN(F2358)*LEN(G2358)*LEN(H2358)=0,"",VLOOKUP(F2358&amp;G2358&amp;H2358,品类代码!$D:$E,2,0))</f>
        <v/>
      </c>
      <c r="J2358" s="31" t="str">
        <f>IF(LEN(I2358)=0,"",VLOOKUP(I2358,品类代码!$E:$F,2,0))</f>
        <v/>
      </c>
      <c r="K2358" s="30" t="str">
        <f>IF(LEN(J2358)=0,"",VLOOKUP(J2358,品类代码!$F:$G,2,0))</f>
        <v/>
      </c>
      <c r="L2358" s="64"/>
      <c r="M2358" s="39"/>
      <c r="N2358" s="39"/>
      <c r="O2358" s="39"/>
      <c r="P2358" s="39"/>
      <c r="Q2358" s="39"/>
      <c r="R2358" s="39"/>
      <c r="S2358" s="36" t="str">
        <f t="shared" si="36"/>
        <v/>
      </c>
      <c r="T2358" s="39"/>
      <c r="U2358" s="39"/>
      <c r="V2358" s="39"/>
    </row>
    <row r="2359" spans="1:22" s="17" customFormat="1" ht="14.25" thickBot="1">
      <c r="A2359" s="39"/>
      <c r="B2359" s="64"/>
      <c r="C2359" s="39"/>
      <c r="D2359" s="64"/>
      <c r="E2359" s="39"/>
      <c r="F2359" s="25"/>
      <c r="G2359" s="23"/>
      <c r="H2359" s="25"/>
      <c r="I2359" s="30" t="str">
        <f>IF(LEN(F2359)*LEN(G2359)*LEN(H2359)=0,"",VLOOKUP(F2359&amp;G2359&amp;H2359,品类代码!$D:$E,2,0))</f>
        <v/>
      </c>
      <c r="J2359" s="31" t="str">
        <f>IF(LEN(I2359)=0,"",VLOOKUP(I2359,品类代码!$E:$F,2,0))</f>
        <v/>
      </c>
      <c r="K2359" s="30" t="str">
        <f>IF(LEN(J2359)=0,"",VLOOKUP(J2359,品类代码!$F:$G,2,0))</f>
        <v/>
      </c>
      <c r="L2359" s="64"/>
      <c r="M2359" s="39"/>
      <c r="N2359" s="39"/>
      <c r="O2359" s="39"/>
      <c r="P2359" s="39"/>
      <c r="Q2359" s="39"/>
      <c r="R2359" s="39"/>
      <c r="S2359" s="36" t="str">
        <f t="shared" si="36"/>
        <v/>
      </c>
      <c r="T2359" s="39"/>
      <c r="U2359" s="39"/>
      <c r="V2359" s="39"/>
    </row>
    <row r="2360" spans="1:22" s="17" customFormat="1" ht="14.25" thickBot="1">
      <c r="A2360" s="39"/>
      <c r="B2360" s="64"/>
      <c r="C2360" s="39"/>
      <c r="D2360" s="64"/>
      <c r="E2360" s="39"/>
      <c r="F2360" s="25"/>
      <c r="G2360" s="23"/>
      <c r="H2360" s="25"/>
      <c r="I2360" s="30" t="str">
        <f>IF(LEN(F2360)*LEN(G2360)*LEN(H2360)=0,"",VLOOKUP(F2360&amp;G2360&amp;H2360,品类代码!$D:$E,2,0))</f>
        <v/>
      </c>
      <c r="J2360" s="31" t="str">
        <f>IF(LEN(I2360)=0,"",VLOOKUP(I2360,品类代码!$E:$F,2,0))</f>
        <v/>
      </c>
      <c r="K2360" s="30" t="str">
        <f>IF(LEN(J2360)=0,"",VLOOKUP(J2360,品类代码!$F:$G,2,0))</f>
        <v/>
      </c>
      <c r="L2360" s="64"/>
      <c r="M2360" s="39"/>
      <c r="N2360" s="39"/>
      <c r="O2360" s="39"/>
      <c r="P2360" s="39"/>
      <c r="Q2360" s="39"/>
      <c r="R2360" s="39"/>
      <c r="S2360" s="36" t="str">
        <f t="shared" si="36"/>
        <v/>
      </c>
      <c r="T2360" s="39"/>
      <c r="U2360" s="39"/>
      <c r="V2360" s="39"/>
    </row>
    <row r="2361" spans="1:22" s="17" customFormat="1" ht="14.25" thickBot="1">
      <c r="A2361" s="39"/>
      <c r="B2361" s="64"/>
      <c r="C2361" s="39"/>
      <c r="D2361" s="64"/>
      <c r="E2361" s="39"/>
      <c r="F2361" s="25"/>
      <c r="G2361" s="23"/>
      <c r="H2361" s="25"/>
      <c r="I2361" s="30" t="str">
        <f>IF(LEN(F2361)*LEN(G2361)*LEN(H2361)=0,"",VLOOKUP(F2361&amp;G2361&amp;H2361,品类代码!$D:$E,2,0))</f>
        <v/>
      </c>
      <c r="J2361" s="31" t="str">
        <f>IF(LEN(I2361)=0,"",VLOOKUP(I2361,品类代码!$E:$F,2,0))</f>
        <v/>
      </c>
      <c r="K2361" s="30" t="str">
        <f>IF(LEN(J2361)=0,"",VLOOKUP(J2361,品类代码!$F:$G,2,0))</f>
        <v/>
      </c>
      <c r="L2361" s="64"/>
      <c r="M2361" s="39"/>
      <c r="N2361" s="39"/>
      <c r="O2361" s="39"/>
      <c r="P2361" s="39"/>
      <c r="Q2361" s="39"/>
      <c r="R2361" s="39"/>
      <c r="S2361" s="36" t="str">
        <f t="shared" si="36"/>
        <v/>
      </c>
      <c r="T2361" s="39"/>
      <c r="U2361" s="39"/>
      <c r="V2361" s="39"/>
    </row>
    <row r="2362" spans="1:22" s="17" customFormat="1" ht="14.25" thickBot="1">
      <c r="A2362" s="39"/>
      <c r="B2362" s="64"/>
      <c r="C2362" s="39"/>
      <c r="D2362" s="64"/>
      <c r="E2362" s="39"/>
      <c r="F2362" s="25"/>
      <c r="G2362" s="23"/>
      <c r="H2362" s="25"/>
      <c r="I2362" s="30" t="str">
        <f>IF(LEN(F2362)*LEN(G2362)*LEN(H2362)=0,"",VLOOKUP(F2362&amp;G2362&amp;H2362,品类代码!$D:$E,2,0))</f>
        <v/>
      </c>
      <c r="J2362" s="31" t="str">
        <f>IF(LEN(I2362)=0,"",VLOOKUP(I2362,品类代码!$E:$F,2,0))</f>
        <v/>
      </c>
      <c r="K2362" s="30" t="str">
        <f>IF(LEN(J2362)=0,"",VLOOKUP(J2362,品类代码!$F:$G,2,0))</f>
        <v/>
      </c>
      <c r="L2362" s="64"/>
      <c r="M2362" s="39"/>
      <c r="N2362" s="39"/>
      <c r="O2362" s="39"/>
      <c r="P2362" s="39"/>
      <c r="Q2362" s="39"/>
      <c r="R2362" s="39"/>
      <c r="S2362" s="36" t="str">
        <f t="shared" si="36"/>
        <v/>
      </c>
      <c r="T2362" s="39"/>
      <c r="U2362" s="39"/>
      <c r="V2362" s="39"/>
    </row>
    <row r="2363" spans="1:22" s="17" customFormat="1" ht="14.25" thickBot="1">
      <c r="A2363" s="39"/>
      <c r="B2363" s="64"/>
      <c r="C2363" s="39"/>
      <c r="D2363" s="64"/>
      <c r="E2363" s="39"/>
      <c r="F2363" s="25"/>
      <c r="G2363" s="23"/>
      <c r="H2363" s="25"/>
      <c r="I2363" s="30" t="str">
        <f>IF(LEN(F2363)*LEN(G2363)*LEN(H2363)=0,"",VLOOKUP(F2363&amp;G2363&amp;H2363,品类代码!$D:$E,2,0))</f>
        <v/>
      </c>
      <c r="J2363" s="31" t="str">
        <f>IF(LEN(I2363)=0,"",VLOOKUP(I2363,品类代码!$E:$F,2,0))</f>
        <v/>
      </c>
      <c r="K2363" s="30" t="str">
        <f>IF(LEN(J2363)=0,"",VLOOKUP(J2363,品类代码!$F:$G,2,0))</f>
        <v/>
      </c>
      <c r="L2363" s="64"/>
      <c r="M2363" s="39"/>
      <c r="N2363" s="39"/>
      <c r="O2363" s="39"/>
      <c r="P2363" s="39"/>
      <c r="Q2363" s="39"/>
      <c r="R2363" s="39"/>
      <c r="S2363" s="36" t="str">
        <f t="shared" si="36"/>
        <v/>
      </c>
      <c r="T2363" s="39"/>
      <c r="U2363" s="39"/>
      <c r="V2363" s="39"/>
    </row>
    <row r="2364" spans="1:22" s="17" customFormat="1" ht="14.25" thickBot="1">
      <c r="A2364" s="39"/>
      <c r="B2364" s="64"/>
      <c r="C2364" s="39"/>
      <c r="D2364" s="64"/>
      <c r="E2364" s="39"/>
      <c r="F2364" s="25"/>
      <c r="G2364" s="23"/>
      <c r="H2364" s="25"/>
      <c r="I2364" s="30" t="str">
        <f>IF(LEN(F2364)*LEN(G2364)*LEN(H2364)=0,"",VLOOKUP(F2364&amp;G2364&amp;H2364,品类代码!$D:$E,2,0))</f>
        <v/>
      </c>
      <c r="J2364" s="31" t="str">
        <f>IF(LEN(I2364)=0,"",VLOOKUP(I2364,品类代码!$E:$F,2,0))</f>
        <v/>
      </c>
      <c r="K2364" s="30" t="str">
        <f>IF(LEN(J2364)=0,"",VLOOKUP(J2364,品类代码!$F:$G,2,0))</f>
        <v/>
      </c>
      <c r="L2364" s="64"/>
      <c r="M2364" s="39"/>
      <c r="N2364" s="39"/>
      <c r="O2364" s="39"/>
      <c r="P2364" s="39"/>
      <c r="Q2364" s="39"/>
      <c r="R2364" s="39"/>
      <c r="S2364" s="36" t="str">
        <f t="shared" si="36"/>
        <v/>
      </c>
      <c r="T2364" s="39"/>
      <c r="U2364" s="39"/>
      <c r="V2364" s="39"/>
    </row>
    <row r="2365" spans="1:22" s="17" customFormat="1" ht="14.25" thickBot="1">
      <c r="A2365" s="39"/>
      <c r="B2365" s="64"/>
      <c r="C2365" s="39"/>
      <c r="D2365" s="64"/>
      <c r="E2365" s="39"/>
      <c r="F2365" s="25"/>
      <c r="G2365" s="23"/>
      <c r="H2365" s="25"/>
      <c r="I2365" s="30" t="str">
        <f>IF(LEN(F2365)*LEN(G2365)*LEN(H2365)=0,"",VLOOKUP(F2365&amp;G2365&amp;H2365,品类代码!$D:$E,2,0))</f>
        <v/>
      </c>
      <c r="J2365" s="31" t="str">
        <f>IF(LEN(I2365)=0,"",VLOOKUP(I2365,品类代码!$E:$F,2,0))</f>
        <v/>
      </c>
      <c r="K2365" s="30" t="str">
        <f>IF(LEN(J2365)=0,"",VLOOKUP(J2365,品类代码!$F:$G,2,0))</f>
        <v/>
      </c>
      <c r="L2365" s="64"/>
      <c r="M2365" s="39"/>
      <c r="N2365" s="39"/>
      <c r="O2365" s="39"/>
      <c r="P2365" s="39"/>
      <c r="Q2365" s="39"/>
      <c r="R2365" s="39"/>
      <c r="S2365" s="36" t="str">
        <f t="shared" si="36"/>
        <v/>
      </c>
      <c r="T2365" s="39"/>
      <c r="U2365" s="39"/>
      <c r="V2365" s="39"/>
    </row>
    <row r="2366" spans="1:22" s="17" customFormat="1" ht="14.25" thickBot="1">
      <c r="A2366" s="39"/>
      <c r="B2366" s="64"/>
      <c r="C2366" s="39"/>
      <c r="D2366" s="64"/>
      <c r="E2366" s="39"/>
      <c r="F2366" s="25"/>
      <c r="G2366" s="23"/>
      <c r="H2366" s="25"/>
      <c r="I2366" s="30" t="str">
        <f>IF(LEN(F2366)*LEN(G2366)*LEN(H2366)=0,"",VLOOKUP(F2366&amp;G2366&amp;H2366,品类代码!$D:$E,2,0))</f>
        <v/>
      </c>
      <c r="J2366" s="31" t="str">
        <f>IF(LEN(I2366)=0,"",VLOOKUP(I2366,品类代码!$E:$F,2,0))</f>
        <v/>
      </c>
      <c r="K2366" s="30" t="str">
        <f>IF(LEN(J2366)=0,"",VLOOKUP(J2366,品类代码!$F:$G,2,0))</f>
        <v/>
      </c>
      <c r="L2366" s="64"/>
      <c r="M2366" s="39"/>
      <c r="N2366" s="39"/>
      <c r="O2366" s="39"/>
      <c r="P2366" s="39"/>
      <c r="Q2366" s="39"/>
      <c r="R2366" s="39"/>
      <c r="S2366" s="36" t="str">
        <f t="shared" si="36"/>
        <v/>
      </c>
      <c r="T2366" s="39"/>
      <c r="U2366" s="39"/>
      <c r="V2366" s="39"/>
    </row>
    <row r="2367" spans="1:22" s="17" customFormat="1" ht="14.25" thickBot="1">
      <c r="A2367" s="39"/>
      <c r="B2367" s="64"/>
      <c r="C2367" s="39"/>
      <c r="D2367" s="64"/>
      <c r="E2367" s="39"/>
      <c r="F2367" s="25"/>
      <c r="G2367" s="23"/>
      <c r="H2367" s="25"/>
      <c r="I2367" s="30" t="str">
        <f>IF(LEN(F2367)*LEN(G2367)*LEN(H2367)=0,"",VLOOKUP(F2367&amp;G2367&amp;H2367,品类代码!$D:$E,2,0))</f>
        <v/>
      </c>
      <c r="J2367" s="31" t="str">
        <f>IF(LEN(I2367)=0,"",VLOOKUP(I2367,品类代码!$E:$F,2,0))</f>
        <v/>
      </c>
      <c r="K2367" s="30" t="str">
        <f>IF(LEN(J2367)=0,"",VLOOKUP(J2367,品类代码!$F:$G,2,0))</f>
        <v/>
      </c>
      <c r="L2367" s="64"/>
      <c r="M2367" s="39"/>
      <c r="N2367" s="39"/>
      <c r="O2367" s="39"/>
      <c r="P2367" s="39"/>
      <c r="Q2367" s="39"/>
      <c r="R2367" s="39"/>
      <c r="S2367" s="36" t="str">
        <f t="shared" si="36"/>
        <v/>
      </c>
      <c r="T2367" s="39"/>
      <c r="U2367" s="39"/>
      <c r="V2367" s="39"/>
    </row>
    <row r="2368" spans="1:22" s="17" customFormat="1" ht="14.25" thickBot="1">
      <c r="A2368" s="39"/>
      <c r="B2368" s="64"/>
      <c r="C2368" s="39"/>
      <c r="D2368" s="64"/>
      <c r="E2368" s="39"/>
      <c r="F2368" s="25"/>
      <c r="G2368" s="23"/>
      <c r="H2368" s="25"/>
      <c r="I2368" s="30" t="str">
        <f>IF(LEN(F2368)*LEN(G2368)*LEN(H2368)=0,"",VLOOKUP(F2368&amp;G2368&amp;H2368,品类代码!$D:$E,2,0))</f>
        <v/>
      </c>
      <c r="J2368" s="31" t="str">
        <f>IF(LEN(I2368)=0,"",VLOOKUP(I2368,品类代码!$E:$F,2,0))</f>
        <v/>
      </c>
      <c r="K2368" s="30" t="str">
        <f>IF(LEN(J2368)=0,"",VLOOKUP(J2368,品类代码!$F:$G,2,0))</f>
        <v/>
      </c>
      <c r="L2368" s="64"/>
      <c r="M2368" s="39"/>
      <c r="N2368" s="39"/>
      <c r="O2368" s="39"/>
      <c r="P2368" s="39"/>
      <c r="Q2368" s="39"/>
      <c r="R2368" s="39"/>
      <c r="S2368" s="36" t="str">
        <f t="shared" si="36"/>
        <v/>
      </c>
      <c r="T2368" s="39"/>
      <c r="U2368" s="39"/>
      <c r="V2368" s="39"/>
    </row>
    <row r="2369" spans="1:22" s="17" customFormat="1" ht="14.25" thickBot="1">
      <c r="A2369" s="39"/>
      <c r="B2369" s="64"/>
      <c r="C2369" s="39"/>
      <c r="D2369" s="64"/>
      <c r="E2369" s="39"/>
      <c r="F2369" s="25"/>
      <c r="G2369" s="23"/>
      <c r="H2369" s="25"/>
      <c r="I2369" s="30" t="str">
        <f>IF(LEN(F2369)*LEN(G2369)*LEN(H2369)=0,"",VLOOKUP(F2369&amp;G2369&amp;H2369,品类代码!$D:$E,2,0))</f>
        <v/>
      </c>
      <c r="J2369" s="31" t="str">
        <f>IF(LEN(I2369)=0,"",VLOOKUP(I2369,品类代码!$E:$F,2,0))</f>
        <v/>
      </c>
      <c r="K2369" s="30" t="str">
        <f>IF(LEN(J2369)=0,"",VLOOKUP(J2369,品类代码!$F:$G,2,0))</f>
        <v/>
      </c>
      <c r="L2369" s="64"/>
      <c r="M2369" s="39"/>
      <c r="N2369" s="39"/>
      <c r="O2369" s="39"/>
      <c r="P2369" s="39"/>
      <c r="Q2369" s="39"/>
      <c r="R2369" s="39"/>
      <c r="S2369" s="36" t="str">
        <f t="shared" si="36"/>
        <v/>
      </c>
      <c r="T2369" s="39"/>
      <c r="U2369" s="39"/>
      <c r="V2369" s="39"/>
    </row>
    <row r="2370" spans="1:22" s="17" customFormat="1" ht="14.25" thickBot="1">
      <c r="A2370" s="39"/>
      <c r="B2370" s="64"/>
      <c r="C2370" s="39"/>
      <c r="D2370" s="64"/>
      <c r="E2370" s="39"/>
      <c r="F2370" s="25"/>
      <c r="G2370" s="23"/>
      <c r="H2370" s="25"/>
      <c r="I2370" s="30" t="str">
        <f>IF(LEN(F2370)*LEN(G2370)*LEN(H2370)=0,"",VLOOKUP(F2370&amp;G2370&amp;H2370,品类代码!$D:$E,2,0))</f>
        <v/>
      </c>
      <c r="J2370" s="31" t="str">
        <f>IF(LEN(I2370)=0,"",VLOOKUP(I2370,品类代码!$E:$F,2,0))</f>
        <v/>
      </c>
      <c r="K2370" s="30" t="str">
        <f>IF(LEN(J2370)=0,"",VLOOKUP(J2370,品类代码!$F:$G,2,0))</f>
        <v/>
      </c>
      <c r="L2370" s="64"/>
      <c r="M2370" s="39"/>
      <c r="N2370" s="39"/>
      <c r="O2370" s="39"/>
      <c r="P2370" s="39"/>
      <c r="Q2370" s="39"/>
      <c r="R2370" s="39"/>
      <c r="S2370" s="36" t="str">
        <f t="shared" si="36"/>
        <v/>
      </c>
      <c r="T2370" s="39"/>
      <c r="U2370" s="39"/>
      <c r="V2370" s="39"/>
    </row>
    <row r="2371" spans="1:22" s="17" customFormat="1" ht="14.25" thickBot="1">
      <c r="A2371" s="39"/>
      <c r="B2371" s="64"/>
      <c r="C2371" s="39"/>
      <c r="D2371" s="64"/>
      <c r="E2371" s="39"/>
      <c r="F2371" s="25"/>
      <c r="G2371" s="23"/>
      <c r="H2371" s="25"/>
      <c r="I2371" s="30" t="str">
        <f>IF(LEN(F2371)*LEN(G2371)*LEN(H2371)=0,"",VLOOKUP(F2371&amp;G2371&amp;H2371,品类代码!$D:$E,2,0))</f>
        <v/>
      </c>
      <c r="J2371" s="31" t="str">
        <f>IF(LEN(I2371)=0,"",VLOOKUP(I2371,品类代码!$E:$F,2,0))</f>
        <v/>
      </c>
      <c r="K2371" s="30" t="str">
        <f>IF(LEN(J2371)=0,"",VLOOKUP(J2371,品类代码!$F:$G,2,0))</f>
        <v/>
      </c>
      <c r="L2371" s="64"/>
      <c r="M2371" s="39"/>
      <c r="N2371" s="39"/>
      <c r="O2371" s="39"/>
      <c r="P2371" s="39"/>
      <c r="Q2371" s="39"/>
      <c r="R2371" s="39"/>
      <c r="S2371" s="36" t="str">
        <f t="shared" si="36"/>
        <v/>
      </c>
      <c r="T2371" s="39"/>
      <c r="U2371" s="39"/>
      <c r="V2371" s="39"/>
    </row>
    <row r="2372" spans="1:22" s="17" customFormat="1" ht="14.25" thickBot="1">
      <c r="A2372" s="39"/>
      <c r="B2372" s="64"/>
      <c r="C2372" s="39"/>
      <c r="D2372" s="64"/>
      <c r="E2372" s="39"/>
      <c r="F2372" s="25"/>
      <c r="G2372" s="23"/>
      <c r="H2372" s="25"/>
      <c r="I2372" s="30" t="str">
        <f>IF(LEN(F2372)*LEN(G2372)*LEN(H2372)=0,"",VLOOKUP(F2372&amp;G2372&amp;H2372,品类代码!$D:$E,2,0))</f>
        <v/>
      </c>
      <c r="J2372" s="31" t="str">
        <f>IF(LEN(I2372)=0,"",VLOOKUP(I2372,品类代码!$E:$F,2,0))</f>
        <v/>
      </c>
      <c r="K2372" s="30" t="str">
        <f>IF(LEN(J2372)=0,"",VLOOKUP(J2372,品类代码!$F:$G,2,0))</f>
        <v/>
      </c>
      <c r="L2372" s="64"/>
      <c r="M2372" s="39"/>
      <c r="N2372" s="39"/>
      <c r="O2372" s="39"/>
      <c r="P2372" s="39"/>
      <c r="Q2372" s="39"/>
      <c r="R2372" s="39"/>
      <c r="S2372" s="36" t="str">
        <f t="shared" si="36"/>
        <v/>
      </c>
      <c r="T2372" s="39"/>
      <c r="U2372" s="39"/>
      <c r="V2372" s="39"/>
    </row>
    <row r="2373" spans="1:22" s="17" customFormat="1" ht="14.25" thickBot="1">
      <c r="A2373" s="39"/>
      <c r="B2373" s="64"/>
      <c r="C2373" s="39"/>
      <c r="D2373" s="64"/>
      <c r="E2373" s="39"/>
      <c r="F2373" s="25"/>
      <c r="G2373" s="23"/>
      <c r="H2373" s="25"/>
      <c r="I2373" s="30" t="str">
        <f>IF(LEN(F2373)*LEN(G2373)*LEN(H2373)=0,"",VLOOKUP(F2373&amp;G2373&amp;H2373,品类代码!$D:$E,2,0))</f>
        <v/>
      </c>
      <c r="J2373" s="31" t="str">
        <f>IF(LEN(I2373)=0,"",VLOOKUP(I2373,品类代码!$E:$F,2,0))</f>
        <v/>
      </c>
      <c r="K2373" s="30" t="str">
        <f>IF(LEN(J2373)=0,"",VLOOKUP(J2373,品类代码!$F:$G,2,0))</f>
        <v/>
      </c>
      <c r="L2373" s="64"/>
      <c r="M2373" s="39"/>
      <c r="N2373" s="39"/>
      <c r="O2373" s="39"/>
      <c r="P2373" s="39"/>
      <c r="Q2373" s="39"/>
      <c r="R2373" s="39"/>
      <c r="S2373" s="36" t="str">
        <f t="shared" si="36"/>
        <v/>
      </c>
      <c r="T2373" s="39"/>
      <c r="U2373" s="39"/>
      <c r="V2373" s="39"/>
    </row>
    <row r="2374" spans="1:22" s="17" customFormat="1" ht="14.25" thickBot="1">
      <c r="A2374" s="39"/>
      <c r="B2374" s="64"/>
      <c r="C2374" s="39"/>
      <c r="D2374" s="64"/>
      <c r="E2374" s="39"/>
      <c r="F2374" s="25"/>
      <c r="G2374" s="23"/>
      <c r="H2374" s="25"/>
      <c r="I2374" s="30" t="str">
        <f>IF(LEN(F2374)*LEN(G2374)*LEN(H2374)=0,"",VLOOKUP(F2374&amp;G2374&amp;H2374,品类代码!$D:$E,2,0))</f>
        <v/>
      </c>
      <c r="J2374" s="31" t="str">
        <f>IF(LEN(I2374)=0,"",VLOOKUP(I2374,品类代码!$E:$F,2,0))</f>
        <v/>
      </c>
      <c r="K2374" s="30" t="str">
        <f>IF(LEN(J2374)=0,"",VLOOKUP(J2374,品类代码!$F:$G,2,0))</f>
        <v/>
      </c>
      <c r="L2374" s="64"/>
      <c r="M2374" s="39"/>
      <c r="N2374" s="39"/>
      <c r="O2374" s="39"/>
      <c r="P2374" s="39"/>
      <c r="Q2374" s="39"/>
      <c r="R2374" s="39"/>
      <c r="S2374" s="36" t="str">
        <f t="shared" ref="S2374:S2437" si="37">IF(LEN($B$3)*LEN(H2374)*LEN(B2374)*LEN(D2374)*LEN(L2374)=0,"",$B$3&amp;"-"&amp;H2374&amp;"-"&amp;B2374&amp;"-"&amp;D2374&amp;"-"&amp;IF(LEN(M2374)=0,L2374,IF(LEN(N2374)*LEN(M2374)&gt;0,M2374&amp;"("&amp;L2374&amp;")"&amp;N2374,M2374&amp;"("&amp;L2374&amp;")")))</f>
        <v/>
      </c>
      <c r="T2374" s="39"/>
      <c r="U2374" s="39"/>
      <c r="V2374" s="39"/>
    </row>
    <row r="2375" spans="1:22" s="17" customFormat="1" ht="14.25" thickBot="1">
      <c r="A2375" s="39"/>
      <c r="B2375" s="64"/>
      <c r="C2375" s="39"/>
      <c r="D2375" s="64"/>
      <c r="E2375" s="39"/>
      <c r="F2375" s="25"/>
      <c r="G2375" s="23"/>
      <c r="H2375" s="25"/>
      <c r="I2375" s="30" t="str">
        <f>IF(LEN(F2375)*LEN(G2375)*LEN(H2375)=0,"",VLOOKUP(F2375&amp;G2375&amp;H2375,品类代码!$D:$E,2,0))</f>
        <v/>
      </c>
      <c r="J2375" s="31" t="str">
        <f>IF(LEN(I2375)=0,"",VLOOKUP(I2375,品类代码!$E:$F,2,0))</f>
        <v/>
      </c>
      <c r="K2375" s="30" t="str">
        <f>IF(LEN(J2375)=0,"",VLOOKUP(J2375,品类代码!$F:$G,2,0))</f>
        <v/>
      </c>
      <c r="L2375" s="64"/>
      <c r="M2375" s="39"/>
      <c r="N2375" s="39"/>
      <c r="O2375" s="39"/>
      <c r="P2375" s="39"/>
      <c r="Q2375" s="39"/>
      <c r="R2375" s="39"/>
      <c r="S2375" s="36" t="str">
        <f t="shared" si="37"/>
        <v/>
      </c>
      <c r="T2375" s="39"/>
      <c r="U2375" s="39"/>
      <c r="V2375" s="39"/>
    </row>
    <row r="2376" spans="1:22" s="17" customFormat="1" ht="14.25" thickBot="1">
      <c r="A2376" s="39"/>
      <c r="B2376" s="64"/>
      <c r="C2376" s="39"/>
      <c r="D2376" s="64"/>
      <c r="E2376" s="39"/>
      <c r="F2376" s="25"/>
      <c r="G2376" s="23"/>
      <c r="H2376" s="25"/>
      <c r="I2376" s="30" t="str">
        <f>IF(LEN(F2376)*LEN(G2376)*LEN(H2376)=0,"",VLOOKUP(F2376&amp;G2376&amp;H2376,品类代码!$D:$E,2,0))</f>
        <v/>
      </c>
      <c r="J2376" s="31" t="str">
        <f>IF(LEN(I2376)=0,"",VLOOKUP(I2376,品类代码!$E:$F,2,0))</f>
        <v/>
      </c>
      <c r="K2376" s="30" t="str">
        <f>IF(LEN(J2376)=0,"",VLOOKUP(J2376,品类代码!$F:$G,2,0))</f>
        <v/>
      </c>
      <c r="L2376" s="64"/>
      <c r="M2376" s="39"/>
      <c r="N2376" s="39"/>
      <c r="O2376" s="39"/>
      <c r="P2376" s="39"/>
      <c r="Q2376" s="39"/>
      <c r="R2376" s="39"/>
      <c r="S2376" s="36" t="str">
        <f t="shared" si="37"/>
        <v/>
      </c>
      <c r="T2376" s="39"/>
      <c r="U2376" s="39"/>
      <c r="V2376" s="39"/>
    </row>
    <row r="2377" spans="1:22" s="17" customFormat="1" ht="14.25" thickBot="1">
      <c r="A2377" s="39"/>
      <c r="B2377" s="64"/>
      <c r="C2377" s="39"/>
      <c r="D2377" s="64"/>
      <c r="E2377" s="39"/>
      <c r="F2377" s="25"/>
      <c r="G2377" s="23"/>
      <c r="H2377" s="25"/>
      <c r="I2377" s="30" t="str">
        <f>IF(LEN(F2377)*LEN(G2377)*LEN(H2377)=0,"",VLOOKUP(F2377&amp;G2377&amp;H2377,品类代码!$D:$E,2,0))</f>
        <v/>
      </c>
      <c r="J2377" s="31" t="str">
        <f>IF(LEN(I2377)=0,"",VLOOKUP(I2377,品类代码!$E:$F,2,0))</f>
        <v/>
      </c>
      <c r="K2377" s="30" t="str">
        <f>IF(LEN(J2377)=0,"",VLOOKUP(J2377,品类代码!$F:$G,2,0))</f>
        <v/>
      </c>
      <c r="L2377" s="64"/>
      <c r="M2377" s="39"/>
      <c r="N2377" s="39"/>
      <c r="O2377" s="39"/>
      <c r="P2377" s="39"/>
      <c r="Q2377" s="39"/>
      <c r="R2377" s="39"/>
      <c r="S2377" s="36" t="str">
        <f t="shared" si="37"/>
        <v/>
      </c>
      <c r="T2377" s="39"/>
      <c r="U2377" s="39"/>
      <c r="V2377" s="39"/>
    </row>
    <row r="2378" spans="1:22" s="17" customFormat="1" ht="14.25" thickBot="1">
      <c r="A2378" s="39"/>
      <c r="B2378" s="64"/>
      <c r="C2378" s="39"/>
      <c r="D2378" s="64"/>
      <c r="E2378" s="39"/>
      <c r="F2378" s="25"/>
      <c r="G2378" s="23"/>
      <c r="H2378" s="25"/>
      <c r="I2378" s="30" t="str">
        <f>IF(LEN(F2378)*LEN(G2378)*LEN(H2378)=0,"",VLOOKUP(F2378&amp;G2378&amp;H2378,品类代码!$D:$E,2,0))</f>
        <v/>
      </c>
      <c r="J2378" s="31" t="str">
        <f>IF(LEN(I2378)=0,"",VLOOKUP(I2378,品类代码!$E:$F,2,0))</f>
        <v/>
      </c>
      <c r="K2378" s="30" t="str">
        <f>IF(LEN(J2378)=0,"",VLOOKUP(J2378,品类代码!$F:$G,2,0))</f>
        <v/>
      </c>
      <c r="L2378" s="64"/>
      <c r="M2378" s="39"/>
      <c r="N2378" s="39"/>
      <c r="O2378" s="39"/>
      <c r="P2378" s="39"/>
      <c r="Q2378" s="39"/>
      <c r="R2378" s="39"/>
      <c r="S2378" s="36" t="str">
        <f t="shared" si="37"/>
        <v/>
      </c>
      <c r="T2378" s="39"/>
      <c r="U2378" s="39"/>
      <c r="V2378" s="39"/>
    </row>
    <row r="2379" spans="1:22" s="17" customFormat="1" ht="14.25" thickBot="1">
      <c r="A2379" s="39"/>
      <c r="B2379" s="64"/>
      <c r="C2379" s="39"/>
      <c r="D2379" s="64"/>
      <c r="E2379" s="39"/>
      <c r="F2379" s="25"/>
      <c r="G2379" s="23"/>
      <c r="H2379" s="25"/>
      <c r="I2379" s="30" t="str">
        <f>IF(LEN(F2379)*LEN(G2379)*LEN(H2379)=0,"",VLOOKUP(F2379&amp;G2379&amp;H2379,品类代码!$D:$E,2,0))</f>
        <v/>
      </c>
      <c r="J2379" s="31" t="str">
        <f>IF(LEN(I2379)=0,"",VLOOKUP(I2379,品类代码!$E:$F,2,0))</f>
        <v/>
      </c>
      <c r="K2379" s="30" t="str">
        <f>IF(LEN(J2379)=0,"",VLOOKUP(J2379,品类代码!$F:$G,2,0))</f>
        <v/>
      </c>
      <c r="L2379" s="64"/>
      <c r="M2379" s="39"/>
      <c r="N2379" s="39"/>
      <c r="O2379" s="39"/>
      <c r="P2379" s="39"/>
      <c r="Q2379" s="39"/>
      <c r="R2379" s="39"/>
      <c r="S2379" s="36" t="str">
        <f t="shared" si="37"/>
        <v/>
      </c>
      <c r="T2379" s="39"/>
      <c r="U2379" s="39"/>
      <c r="V2379" s="39"/>
    </row>
    <row r="2380" spans="1:22" s="17" customFormat="1" ht="14.25" thickBot="1">
      <c r="A2380" s="39"/>
      <c r="B2380" s="64"/>
      <c r="C2380" s="39"/>
      <c r="D2380" s="64"/>
      <c r="E2380" s="39"/>
      <c r="F2380" s="25"/>
      <c r="G2380" s="23"/>
      <c r="H2380" s="25"/>
      <c r="I2380" s="30" t="str">
        <f>IF(LEN(F2380)*LEN(G2380)*LEN(H2380)=0,"",VLOOKUP(F2380&amp;G2380&amp;H2380,品类代码!$D:$E,2,0))</f>
        <v/>
      </c>
      <c r="J2380" s="31" t="str">
        <f>IF(LEN(I2380)=0,"",VLOOKUP(I2380,品类代码!$E:$F,2,0))</f>
        <v/>
      </c>
      <c r="K2380" s="30" t="str">
        <f>IF(LEN(J2380)=0,"",VLOOKUP(J2380,品类代码!$F:$G,2,0))</f>
        <v/>
      </c>
      <c r="L2380" s="64"/>
      <c r="M2380" s="39"/>
      <c r="N2380" s="39"/>
      <c r="O2380" s="39"/>
      <c r="P2380" s="39"/>
      <c r="Q2380" s="39"/>
      <c r="R2380" s="39"/>
      <c r="S2380" s="36" t="str">
        <f t="shared" si="37"/>
        <v/>
      </c>
      <c r="T2380" s="39"/>
      <c r="U2380" s="39"/>
      <c r="V2380" s="39"/>
    </row>
    <row r="2381" spans="1:22" s="17" customFormat="1" ht="14.25" thickBot="1">
      <c r="A2381" s="39"/>
      <c r="B2381" s="64"/>
      <c r="C2381" s="39"/>
      <c r="D2381" s="64"/>
      <c r="E2381" s="39"/>
      <c r="F2381" s="25"/>
      <c r="G2381" s="23"/>
      <c r="H2381" s="25"/>
      <c r="I2381" s="30" t="str">
        <f>IF(LEN(F2381)*LEN(G2381)*LEN(H2381)=0,"",VLOOKUP(F2381&amp;G2381&amp;H2381,品类代码!$D:$E,2,0))</f>
        <v/>
      </c>
      <c r="J2381" s="31" t="str">
        <f>IF(LEN(I2381)=0,"",VLOOKUP(I2381,品类代码!$E:$F,2,0))</f>
        <v/>
      </c>
      <c r="K2381" s="30" t="str">
        <f>IF(LEN(J2381)=0,"",VLOOKUP(J2381,品类代码!$F:$G,2,0))</f>
        <v/>
      </c>
      <c r="L2381" s="64"/>
      <c r="M2381" s="39"/>
      <c r="N2381" s="39"/>
      <c r="O2381" s="39"/>
      <c r="P2381" s="39"/>
      <c r="Q2381" s="39"/>
      <c r="R2381" s="39"/>
      <c r="S2381" s="36" t="str">
        <f t="shared" si="37"/>
        <v/>
      </c>
      <c r="T2381" s="39"/>
      <c r="U2381" s="39"/>
      <c r="V2381" s="39"/>
    </row>
    <row r="2382" spans="1:22" s="17" customFormat="1" ht="14.25" thickBot="1">
      <c r="A2382" s="39"/>
      <c r="B2382" s="64"/>
      <c r="C2382" s="39"/>
      <c r="D2382" s="64"/>
      <c r="E2382" s="39"/>
      <c r="F2382" s="25"/>
      <c r="G2382" s="23"/>
      <c r="H2382" s="25"/>
      <c r="I2382" s="30" t="str">
        <f>IF(LEN(F2382)*LEN(G2382)*LEN(H2382)=0,"",VLOOKUP(F2382&amp;G2382&amp;H2382,品类代码!$D:$E,2,0))</f>
        <v/>
      </c>
      <c r="J2382" s="31" t="str">
        <f>IF(LEN(I2382)=0,"",VLOOKUP(I2382,品类代码!$E:$F,2,0))</f>
        <v/>
      </c>
      <c r="K2382" s="30" t="str">
        <f>IF(LEN(J2382)=0,"",VLOOKUP(J2382,品类代码!$F:$G,2,0))</f>
        <v/>
      </c>
      <c r="L2382" s="64"/>
      <c r="M2382" s="39"/>
      <c r="N2382" s="39"/>
      <c r="O2382" s="39"/>
      <c r="P2382" s="39"/>
      <c r="Q2382" s="39"/>
      <c r="R2382" s="39"/>
      <c r="S2382" s="36" t="str">
        <f t="shared" si="37"/>
        <v/>
      </c>
      <c r="T2382" s="39"/>
      <c r="U2382" s="39"/>
      <c r="V2382" s="39"/>
    </row>
    <row r="2383" spans="1:22" s="17" customFormat="1" ht="14.25" thickBot="1">
      <c r="A2383" s="39"/>
      <c r="B2383" s="64"/>
      <c r="C2383" s="39"/>
      <c r="D2383" s="64"/>
      <c r="E2383" s="39"/>
      <c r="F2383" s="25"/>
      <c r="G2383" s="23"/>
      <c r="H2383" s="25"/>
      <c r="I2383" s="30" t="str">
        <f>IF(LEN(F2383)*LEN(G2383)*LEN(H2383)=0,"",VLOOKUP(F2383&amp;G2383&amp;H2383,品类代码!$D:$E,2,0))</f>
        <v/>
      </c>
      <c r="J2383" s="31" t="str">
        <f>IF(LEN(I2383)=0,"",VLOOKUP(I2383,品类代码!$E:$F,2,0))</f>
        <v/>
      </c>
      <c r="K2383" s="30" t="str">
        <f>IF(LEN(J2383)=0,"",VLOOKUP(J2383,品类代码!$F:$G,2,0))</f>
        <v/>
      </c>
      <c r="L2383" s="64"/>
      <c r="M2383" s="39"/>
      <c r="N2383" s="39"/>
      <c r="O2383" s="39"/>
      <c r="P2383" s="39"/>
      <c r="Q2383" s="39"/>
      <c r="R2383" s="39"/>
      <c r="S2383" s="36" t="str">
        <f t="shared" si="37"/>
        <v/>
      </c>
      <c r="T2383" s="39"/>
      <c r="U2383" s="39"/>
      <c r="V2383" s="39"/>
    </row>
    <row r="2384" spans="1:22" s="17" customFormat="1" ht="14.25" thickBot="1">
      <c r="A2384" s="39"/>
      <c r="B2384" s="64"/>
      <c r="C2384" s="39"/>
      <c r="D2384" s="64"/>
      <c r="E2384" s="39"/>
      <c r="F2384" s="25"/>
      <c r="G2384" s="23"/>
      <c r="H2384" s="25"/>
      <c r="I2384" s="30" t="str">
        <f>IF(LEN(F2384)*LEN(G2384)*LEN(H2384)=0,"",VLOOKUP(F2384&amp;G2384&amp;H2384,品类代码!$D:$E,2,0))</f>
        <v/>
      </c>
      <c r="J2384" s="31" t="str">
        <f>IF(LEN(I2384)=0,"",VLOOKUP(I2384,品类代码!$E:$F,2,0))</f>
        <v/>
      </c>
      <c r="K2384" s="30" t="str">
        <f>IF(LEN(J2384)=0,"",VLOOKUP(J2384,品类代码!$F:$G,2,0))</f>
        <v/>
      </c>
      <c r="L2384" s="64"/>
      <c r="M2384" s="39"/>
      <c r="N2384" s="39"/>
      <c r="O2384" s="39"/>
      <c r="P2384" s="39"/>
      <c r="Q2384" s="39"/>
      <c r="R2384" s="39"/>
      <c r="S2384" s="36" t="str">
        <f t="shared" si="37"/>
        <v/>
      </c>
      <c r="T2384" s="39"/>
      <c r="U2384" s="39"/>
      <c r="V2384" s="39"/>
    </row>
    <row r="2385" spans="1:22" s="17" customFormat="1" ht="14.25" thickBot="1">
      <c r="A2385" s="39"/>
      <c r="B2385" s="64"/>
      <c r="C2385" s="39"/>
      <c r="D2385" s="64"/>
      <c r="E2385" s="39"/>
      <c r="F2385" s="25"/>
      <c r="G2385" s="23"/>
      <c r="H2385" s="25"/>
      <c r="I2385" s="30" t="str">
        <f>IF(LEN(F2385)*LEN(G2385)*LEN(H2385)=0,"",VLOOKUP(F2385&amp;G2385&amp;H2385,品类代码!$D:$E,2,0))</f>
        <v/>
      </c>
      <c r="J2385" s="31" t="str">
        <f>IF(LEN(I2385)=0,"",VLOOKUP(I2385,品类代码!$E:$F,2,0))</f>
        <v/>
      </c>
      <c r="K2385" s="30" t="str">
        <f>IF(LEN(J2385)=0,"",VLOOKUP(J2385,品类代码!$F:$G,2,0))</f>
        <v/>
      </c>
      <c r="L2385" s="64"/>
      <c r="M2385" s="39"/>
      <c r="N2385" s="39"/>
      <c r="O2385" s="39"/>
      <c r="P2385" s="39"/>
      <c r="Q2385" s="39"/>
      <c r="R2385" s="39"/>
      <c r="S2385" s="36" t="str">
        <f t="shared" si="37"/>
        <v/>
      </c>
      <c r="T2385" s="39"/>
      <c r="U2385" s="39"/>
      <c r="V2385" s="39"/>
    </row>
    <row r="2386" spans="1:22" s="17" customFormat="1" ht="14.25" thickBot="1">
      <c r="A2386" s="39"/>
      <c r="B2386" s="64"/>
      <c r="C2386" s="39"/>
      <c r="D2386" s="64"/>
      <c r="E2386" s="39"/>
      <c r="F2386" s="25"/>
      <c r="G2386" s="23"/>
      <c r="H2386" s="25"/>
      <c r="I2386" s="30" t="str">
        <f>IF(LEN(F2386)*LEN(G2386)*LEN(H2386)=0,"",VLOOKUP(F2386&amp;G2386&amp;H2386,品类代码!$D:$E,2,0))</f>
        <v/>
      </c>
      <c r="J2386" s="31" t="str">
        <f>IF(LEN(I2386)=0,"",VLOOKUP(I2386,品类代码!$E:$F,2,0))</f>
        <v/>
      </c>
      <c r="K2386" s="30" t="str">
        <f>IF(LEN(J2386)=0,"",VLOOKUP(J2386,品类代码!$F:$G,2,0))</f>
        <v/>
      </c>
      <c r="L2386" s="64"/>
      <c r="M2386" s="39"/>
      <c r="N2386" s="39"/>
      <c r="O2386" s="39"/>
      <c r="P2386" s="39"/>
      <c r="Q2386" s="39"/>
      <c r="R2386" s="39"/>
      <c r="S2386" s="36" t="str">
        <f t="shared" si="37"/>
        <v/>
      </c>
      <c r="T2386" s="39"/>
      <c r="U2386" s="39"/>
      <c r="V2386" s="39"/>
    </row>
    <row r="2387" spans="1:22" s="17" customFormat="1" ht="14.25" thickBot="1">
      <c r="A2387" s="39"/>
      <c r="B2387" s="64"/>
      <c r="C2387" s="39"/>
      <c r="D2387" s="64"/>
      <c r="E2387" s="39"/>
      <c r="F2387" s="25"/>
      <c r="G2387" s="23"/>
      <c r="H2387" s="25"/>
      <c r="I2387" s="30" t="str">
        <f>IF(LEN(F2387)*LEN(G2387)*LEN(H2387)=0,"",VLOOKUP(F2387&amp;G2387&amp;H2387,品类代码!$D:$E,2,0))</f>
        <v/>
      </c>
      <c r="J2387" s="31" t="str">
        <f>IF(LEN(I2387)=0,"",VLOOKUP(I2387,品类代码!$E:$F,2,0))</f>
        <v/>
      </c>
      <c r="K2387" s="30" t="str">
        <f>IF(LEN(J2387)=0,"",VLOOKUP(J2387,品类代码!$F:$G,2,0))</f>
        <v/>
      </c>
      <c r="L2387" s="64"/>
      <c r="M2387" s="39"/>
      <c r="N2387" s="39"/>
      <c r="O2387" s="39"/>
      <c r="P2387" s="39"/>
      <c r="Q2387" s="39"/>
      <c r="R2387" s="39"/>
      <c r="S2387" s="36" t="str">
        <f t="shared" si="37"/>
        <v/>
      </c>
      <c r="T2387" s="39"/>
      <c r="U2387" s="39"/>
      <c r="V2387" s="39"/>
    </row>
    <row r="2388" spans="1:22" s="17" customFormat="1" ht="14.25" thickBot="1">
      <c r="A2388" s="39"/>
      <c r="B2388" s="64"/>
      <c r="C2388" s="39"/>
      <c r="D2388" s="64"/>
      <c r="E2388" s="39"/>
      <c r="F2388" s="25"/>
      <c r="G2388" s="23"/>
      <c r="H2388" s="25"/>
      <c r="I2388" s="30" t="str">
        <f>IF(LEN(F2388)*LEN(G2388)*LEN(H2388)=0,"",VLOOKUP(F2388&amp;G2388&amp;H2388,品类代码!$D:$E,2,0))</f>
        <v/>
      </c>
      <c r="J2388" s="31" t="str">
        <f>IF(LEN(I2388)=0,"",VLOOKUP(I2388,品类代码!$E:$F,2,0))</f>
        <v/>
      </c>
      <c r="K2388" s="30" t="str">
        <f>IF(LEN(J2388)=0,"",VLOOKUP(J2388,品类代码!$F:$G,2,0))</f>
        <v/>
      </c>
      <c r="L2388" s="64"/>
      <c r="M2388" s="39"/>
      <c r="N2388" s="39"/>
      <c r="O2388" s="39"/>
      <c r="P2388" s="39"/>
      <c r="Q2388" s="39"/>
      <c r="R2388" s="39"/>
      <c r="S2388" s="36" t="str">
        <f t="shared" si="37"/>
        <v/>
      </c>
      <c r="T2388" s="39"/>
      <c r="U2388" s="39"/>
      <c r="V2388" s="39"/>
    </row>
    <row r="2389" spans="1:22" s="17" customFormat="1" ht="14.25" thickBot="1">
      <c r="A2389" s="39"/>
      <c r="B2389" s="64"/>
      <c r="C2389" s="39"/>
      <c r="D2389" s="64"/>
      <c r="E2389" s="39"/>
      <c r="F2389" s="25"/>
      <c r="G2389" s="23"/>
      <c r="H2389" s="25"/>
      <c r="I2389" s="30" t="str">
        <f>IF(LEN(F2389)*LEN(G2389)*LEN(H2389)=0,"",VLOOKUP(F2389&amp;G2389&amp;H2389,品类代码!$D:$E,2,0))</f>
        <v/>
      </c>
      <c r="J2389" s="31" t="str">
        <f>IF(LEN(I2389)=0,"",VLOOKUP(I2389,品类代码!$E:$F,2,0))</f>
        <v/>
      </c>
      <c r="K2389" s="30" t="str">
        <f>IF(LEN(J2389)=0,"",VLOOKUP(J2389,品类代码!$F:$G,2,0))</f>
        <v/>
      </c>
      <c r="L2389" s="64"/>
      <c r="M2389" s="39"/>
      <c r="N2389" s="39"/>
      <c r="O2389" s="39"/>
      <c r="P2389" s="39"/>
      <c r="Q2389" s="39"/>
      <c r="R2389" s="39"/>
      <c r="S2389" s="36" t="str">
        <f t="shared" si="37"/>
        <v/>
      </c>
      <c r="T2389" s="39"/>
      <c r="U2389" s="39"/>
      <c r="V2389" s="39"/>
    </row>
    <row r="2390" spans="1:22" s="17" customFormat="1" ht="14.25" thickBot="1">
      <c r="A2390" s="39"/>
      <c r="B2390" s="64"/>
      <c r="C2390" s="39"/>
      <c r="D2390" s="64"/>
      <c r="E2390" s="39"/>
      <c r="F2390" s="25"/>
      <c r="G2390" s="23"/>
      <c r="H2390" s="25"/>
      <c r="I2390" s="30" t="str">
        <f>IF(LEN(F2390)*LEN(G2390)*LEN(H2390)=0,"",VLOOKUP(F2390&amp;G2390&amp;H2390,品类代码!$D:$E,2,0))</f>
        <v/>
      </c>
      <c r="J2390" s="31" t="str">
        <f>IF(LEN(I2390)=0,"",VLOOKUP(I2390,品类代码!$E:$F,2,0))</f>
        <v/>
      </c>
      <c r="K2390" s="30" t="str">
        <f>IF(LEN(J2390)=0,"",VLOOKUP(J2390,品类代码!$F:$G,2,0))</f>
        <v/>
      </c>
      <c r="L2390" s="64"/>
      <c r="M2390" s="39"/>
      <c r="N2390" s="39"/>
      <c r="O2390" s="39"/>
      <c r="P2390" s="39"/>
      <c r="Q2390" s="39"/>
      <c r="R2390" s="39"/>
      <c r="S2390" s="36" t="str">
        <f t="shared" si="37"/>
        <v/>
      </c>
      <c r="T2390" s="39"/>
      <c r="U2390" s="39"/>
      <c r="V2390" s="39"/>
    </row>
    <row r="2391" spans="1:22" s="17" customFormat="1" ht="14.25" thickBot="1">
      <c r="A2391" s="39"/>
      <c r="B2391" s="64"/>
      <c r="C2391" s="39"/>
      <c r="D2391" s="64"/>
      <c r="E2391" s="39"/>
      <c r="F2391" s="25"/>
      <c r="G2391" s="23"/>
      <c r="H2391" s="25"/>
      <c r="I2391" s="30" t="str">
        <f>IF(LEN(F2391)*LEN(G2391)*LEN(H2391)=0,"",VLOOKUP(F2391&amp;G2391&amp;H2391,品类代码!$D:$E,2,0))</f>
        <v/>
      </c>
      <c r="J2391" s="31" t="str">
        <f>IF(LEN(I2391)=0,"",VLOOKUP(I2391,品类代码!$E:$F,2,0))</f>
        <v/>
      </c>
      <c r="K2391" s="30" t="str">
        <f>IF(LEN(J2391)=0,"",VLOOKUP(J2391,品类代码!$F:$G,2,0))</f>
        <v/>
      </c>
      <c r="L2391" s="64"/>
      <c r="M2391" s="39"/>
      <c r="N2391" s="39"/>
      <c r="O2391" s="39"/>
      <c r="P2391" s="39"/>
      <c r="Q2391" s="39"/>
      <c r="R2391" s="39"/>
      <c r="S2391" s="36" t="str">
        <f t="shared" si="37"/>
        <v/>
      </c>
      <c r="T2391" s="39"/>
      <c r="U2391" s="39"/>
      <c r="V2391" s="39"/>
    </row>
    <row r="2392" spans="1:22" s="17" customFormat="1" ht="14.25" thickBot="1">
      <c r="A2392" s="39"/>
      <c r="B2392" s="64"/>
      <c r="C2392" s="39"/>
      <c r="D2392" s="64"/>
      <c r="E2392" s="39"/>
      <c r="F2392" s="25"/>
      <c r="G2392" s="23"/>
      <c r="H2392" s="25"/>
      <c r="I2392" s="30" t="str">
        <f>IF(LEN(F2392)*LEN(G2392)*LEN(H2392)=0,"",VLOOKUP(F2392&amp;G2392&amp;H2392,品类代码!$D:$E,2,0))</f>
        <v/>
      </c>
      <c r="J2392" s="31" t="str">
        <f>IF(LEN(I2392)=0,"",VLOOKUP(I2392,品类代码!$E:$F,2,0))</f>
        <v/>
      </c>
      <c r="K2392" s="30" t="str">
        <f>IF(LEN(J2392)=0,"",VLOOKUP(J2392,品类代码!$F:$G,2,0))</f>
        <v/>
      </c>
      <c r="L2392" s="64"/>
      <c r="M2392" s="39"/>
      <c r="N2392" s="39"/>
      <c r="O2392" s="39"/>
      <c r="P2392" s="39"/>
      <c r="Q2392" s="39"/>
      <c r="R2392" s="39"/>
      <c r="S2392" s="36" t="str">
        <f t="shared" si="37"/>
        <v/>
      </c>
      <c r="T2392" s="39"/>
      <c r="U2392" s="39"/>
      <c r="V2392" s="39"/>
    </row>
    <row r="2393" spans="1:22" s="17" customFormat="1" ht="14.25" thickBot="1">
      <c r="A2393" s="39"/>
      <c r="B2393" s="64"/>
      <c r="C2393" s="39"/>
      <c r="D2393" s="64"/>
      <c r="E2393" s="39"/>
      <c r="F2393" s="25"/>
      <c r="G2393" s="23"/>
      <c r="H2393" s="25"/>
      <c r="I2393" s="30" t="str">
        <f>IF(LEN(F2393)*LEN(G2393)*LEN(H2393)=0,"",VLOOKUP(F2393&amp;G2393&amp;H2393,品类代码!$D:$E,2,0))</f>
        <v/>
      </c>
      <c r="J2393" s="31" t="str">
        <f>IF(LEN(I2393)=0,"",VLOOKUP(I2393,品类代码!$E:$F,2,0))</f>
        <v/>
      </c>
      <c r="K2393" s="30" t="str">
        <f>IF(LEN(J2393)=0,"",VLOOKUP(J2393,品类代码!$F:$G,2,0))</f>
        <v/>
      </c>
      <c r="L2393" s="64"/>
      <c r="M2393" s="39"/>
      <c r="N2393" s="39"/>
      <c r="O2393" s="39"/>
      <c r="P2393" s="39"/>
      <c r="Q2393" s="39"/>
      <c r="R2393" s="39"/>
      <c r="S2393" s="36" t="str">
        <f t="shared" si="37"/>
        <v/>
      </c>
      <c r="T2393" s="39"/>
      <c r="U2393" s="39"/>
      <c r="V2393" s="39"/>
    </row>
    <row r="2394" spans="1:22" s="17" customFormat="1" ht="14.25" thickBot="1">
      <c r="A2394" s="39"/>
      <c r="B2394" s="64"/>
      <c r="C2394" s="39"/>
      <c r="D2394" s="64"/>
      <c r="E2394" s="39"/>
      <c r="F2394" s="25"/>
      <c r="G2394" s="23"/>
      <c r="H2394" s="25"/>
      <c r="I2394" s="30" t="str">
        <f>IF(LEN(F2394)*LEN(G2394)*LEN(H2394)=0,"",VLOOKUP(F2394&amp;G2394&amp;H2394,品类代码!$D:$E,2,0))</f>
        <v/>
      </c>
      <c r="J2394" s="31" t="str">
        <f>IF(LEN(I2394)=0,"",VLOOKUP(I2394,品类代码!$E:$F,2,0))</f>
        <v/>
      </c>
      <c r="K2394" s="30" t="str">
        <f>IF(LEN(J2394)=0,"",VLOOKUP(J2394,品类代码!$F:$G,2,0))</f>
        <v/>
      </c>
      <c r="L2394" s="64"/>
      <c r="M2394" s="39"/>
      <c r="N2394" s="39"/>
      <c r="O2394" s="39"/>
      <c r="P2394" s="39"/>
      <c r="Q2394" s="39"/>
      <c r="R2394" s="39"/>
      <c r="S2394" s="36" t="str">
        <f t="shared" si="37"/>
        <v/>
      </c>
      <c r="T2394" s="39"/>
      <c r="U2394" s="39"/>
      <c r="V2394" s="39"/>
    </row>
    <row r="2395" spans="1:22" s="17" customFormat="1" ht="14.25" thickBot="1">
      <c r="A2395" s="39"/>
      <c r="B2395" s="64"/>
      <c r="C2395" s="39"/>
      <c r="D2395" s="64"/>
      <c r="E2395" s="39"/>
      <c r="F2395" s="25"/>
      <c r="G2395" s="23"/>
      <c r="H2395" s="25"/>
      <c r="I2395" s="30" t="str">
        <f>IF(LEN(F2395)*LEN(G2395)*LEN(H2395)=0,"",VLOOKUP(F2395&amp;G2395&amp;H2395,品类代码!$D:$E,2,0))</f>
        <v/>
      </c>
      <c r="J2395" s="31" t="str">
        <f>IF(LEN(I2395)=0,"",VLOOKUP(I2395,品类代码!$E:$F,2,0))</f>
        <v/>
      </c>
      <c r="K2395" s="30" t="str">
        <f>IF(LEN(J2395)=0,"",VLOOKUP(J2395,品类代码!$F:$G,2,0))</f>
        <v/>
      </c>
      <c r="L2395" s="64"/>
      <c r="M2395" s="39"/>
      <c r="N2395" s="39"/>
      <c r="O2395" s="39"/>
      <c r="P2395" s="39"/>
      <c r="Q2395" s="39"/>
      <c r="R2395" s="39"/>
      <c r="S2395" s="36" t="str">
        <f t="shared" si="37"/>
        <v/>
      </c>
      <c r="T2395" s="39"/>
      <c r="U2395" s="39"/>
      <c r="V2395" s="39"/>
    </row>
    <row r="2396" spans="1:22" s="17" customFormat="1" ht="14.25" thickBot="1">
      <c r="A2396" s="39"/>
      <c r="B2396" s="64"/>
      <c r="C2396" s="39"/>
      <c r="D2396" s="64"/>
      <c r="E2396" s="39"/>
      <c r="F2396" s="25"/>
      <c r="G2396" s="23"/>
      <c r="H2396" s="25"/>
      <c r="I2396" s="30" t="str">
        <f>IF(LEN(F2396)*LEN(G2396)*LEN(H2396)=0,"",VLOOKUP(F2396&amp;G2396&amp;H2396,品类代码!$D:$E,2,0))</f>
        <v/>
      </c>
      <c r="J2396" s="31" t="str">
        <f>IF(LEN(I2396)=0,"",VLOOKUP(I2396,品类代码!$E:$F,2,0))</f>
        <v/>
      </c>
      <c r="K2396" s="30" t="str">
        <f>IF(LEN(J2396)=0,"",VLOOKUP(J2396,品类代码!$F:$G,2,0))</f>
        <v/>
      </c>
      <c r="L2396" s="64"/>
      <c r="M2396" s="39"/>
      <c r="N2396" s="39"/>
      <c r="O2396" s="39"/>
      <c r="P2396" s="39"/>
      <c r="Q2396" s="39"/>
      <c r="R2396" s="39"/>
      <c r="S2396" s="36" t="str">
        <f t="shared" si="37"/>
        <v/>
      </c>
      <c r="T2396" s="39"/>
      <c r="U2396" s="39"/>
      <c r="V2396" s="39"/>
    </row>
    <row r="2397" spans="1:22" s="17" customFormat="1" ht="14.25" thickBot="1">
      <c r="A2397" s="39"/>
      <c r="B2397" s="64"/>
      <c r="C2397" s="39"/>
      <c r="D2397" s="64"/>
      <c r="E2397" s="39"/>
      <c r="F2397" s="25"/>
      <c r="G2397" s="23"/>
      <c r="H2397" s="25"/>
      <c r="I2397" s="30" t="str">
        <f>IF(LEN(F2397)*LEN(G2397)*LEN(H2397)=0,"",VLOOKUP(F2397&amp;G2397&amp;H2397,品类代码!$D:$E,2,0))</f>
        <v/>
      </c>
      <c r="J2397" s="31" t="str">
        <f>IF(LEN(I2397)=0,"",VLOOKUP(I2397,品类代码!$E:$F,2,0))</f>
        <v/>
      </c>
      <c r="K2397" s="30" t="str">
        <f>IF(LEN(J2397)=0,"",VLOOKUP(J2397,品类代码!$F:$G,2,0))</f>
        <v/>
      </c>
      <c r="L2397" s="64"/>
      <c r="M2397" s="39"/>
      <c r="N2397" s="39"/>
      <c r="O2397" s="39"/>
      <c r="P2397" s="39"/>
      <c r="Q2397" s="39"/>
      <c r="R2397" s="39"/>
      <c r="S2397" s="36" t="str">
        <f t="shared" si="37"/>
        <v/>
      </c>
      <c r="T2397" s="39"/>
      <c r="U2397" s="39"/>
      <c r="V2397" s="39"/>
    </row>
    <row r="2398" spans="1:22" s="17" customFormat="1" ht="14.25" thickBot="1">
      <c r="A2398" s="39"/>
      <c r="B2398" s="64"/>
      <c r="C2398" s="39"/>
      <c r="D2398" s="64"/>
      <c r="E2398" s="39"/>
      <c r="F2398" s="25"/>
      <c r="G2398" s="23"/>
      <c r="H2398" s="25"/>
      <c r="I2398" s="30" t="str">
        <f>IF(LEN(F2398)*LEN(G2398)*LEN(H2398)=0,"",VLOOKUP(F2398&amp;G2398&amp;H2398,品类代码!$D:$E,2,0))</f>
        <v/>
      </c>
      <c r="J2398" s="31" t="str">
        <f>IF(LEN(I2398)=0,"",VLOOKUP(I2398,品类代码!$E:$F,2,0))</f>
        <v/>
      </c>
      <c r="K2398" s="30" t="str">
        <f>IF(LEN(J2398)=0,"",VLOOKUP(J2398,品类代码!$F:$G,2,0))</f>
        <v/>
      </c>
      <c r="L2398" s="64"/>
      <c r="M2398" s="39"/>
      <c r="N2398" s="39"/>
      <c r="O2398" s="39"/>
      <c r="P2398" s="39"/>
      <c r="Q2398" s="39"/>
      <c r="R2398" s="39"/>
      <c r="S2398" s="36" t="str">
        <f t="shared" si="37"/>
        <v/>
      </c>
      <c r="T2398" s="39"/>
      <c r="U2398" s="39"/>
      <c r="V2398" s="39"/>
    </row>
    <row r="2399" spans="1:22" s="17" customFormat="1" ht="14.25" thickBot="1">
      <c r="A2399" s="39"/>
      <c r="B2399" s="64"/>
      <c r="C2399" s="39"/>
      <c r="D2399" s="64"/>
      <c r="E2399" s="39"/>
      <c r="F2399" s="25"/>
      <c r="G2399" s="23"/>
      <c r="H2399" s="25"/>
      <c r="I2399" s="30" t="str">
        <f>IF(LEN(F2399)*LEN(G2399)*LEN(H2399)=0,"",VLOOKUP(F2399&amp;G2399&amp;H2399,品类代码!$D:$E,2,0))</f>
        <v/>
      </c>
      <c r="J2399" s="31" t="str">
        <f>IF(LEN(I2399)=0,"",VLOOKUP(I2399,品类代码!$E:$F,2,0))</f>
        <v/>
      </c>
      <c r="K2399" s="30" t="str">
        <f>IF(LEN(J2399)=0,"",VLOOKUP(J2399,品类代码!$F:$G,2,0))</f>
        <v/>
      </c>
      <c r="L2399" s="64"/>
      <c r="M2399" s="39"/>
      <c r="N2399" s="39"/>
      <c r="O2399" s="39"/>
      <c r="P2399" s="39"/>
      <c r="Q2399" s="39"/>
      <c r="R2399" s="39"/>
      <c r="S2399" s="36" t="str">
        <f t="shared" si="37"/>
        <v/>
      </c>
      <c r="T2399" s="39"/>
      <c r="U2399" s="39"/>
      <c r="V2399" s="39"/>
    </row>
    <row r="2400" spans="1:22" s="17" customFormat="1" ht="14.25" thickBot="1">
      <c r="A2400" s="39"/>
      <c r="B2400" s="64"/>
      <c r="C2400" s="39"/>
      <c r="D2400" s="64"/>
      <c r="E2400" s="39"/>
      <c r="F2400" s="25"/>
      <c r="G2400" s="23"/>
      <c r="H2400" s="25"/>
      <c r="I2400" s="30" t="str">
        <f>IF(LEN(F2400)*LEN(G2400)*LEN(H2400)=0,"",VLOOKUP(F2400&amp;G2400&amp;H2400,品类代码!$D:$E,2,0))</f>
        <v/>
      </c>
      <c r="J2400" s="31" t="str">
        <f>IF(LEN(I2400)=0,"",VLOOKUP(I2400,品类代码!$E:$F,2,0))</f>
        <v/>
      </c>
      <c r="K2400" s="30" t="str">
        <f>IF(LEN(J2400)=0,"",VLOOKUP(J2400,品类代码!$F:$G,2,0))</f>
        <v/>
      </c>
      <c r="L2400" s="64"/>
      <c r="M2400" s="39"/>
      <c r="N2400" s="39"/>
      <c r="O2400" s="39"/>
      <c r="P2400" s="39"/>
      <c r="Q2400" s="39"/>
      <c r="R2400" s="39"/>
      <c r="S2400" s="36" t="str">
        <f t="shared" si="37"/>
        <v/>
      </c>
      <c r="T2400" s="39"/>
      <c r="U2400" s="39"/>
      <c r="V2400" s="39"/>
    </row>
    <row r="2401" spans="1:22" s="17" customFormat="1" ht="14.25" thickBot="1">
      <c r="A2401" s="39"/>
      <c r="B2401" s="64"/>
      <c r="C2401" s="39"/>
      <c r="D2401" s="64"/>
      <c r="E2401" s="39"/>
      <c r="F2401" s="25"/>
      <c r="G2401" s="23"/>
      <c r="H2401" s="25"/>
      <c r="I2401" s="30" t="str">
        <f>IF(LEN(F2401)*LEN(G2401)*LEN(H2401)=0,"",VLOOKUP(F2401&amp;G2401&amp;H2401,品类代码!$D:$E,2,0))</f>
        <v/>
      </c>
      <c r="J2401" s="31" t="str">
        <f>IF(LEN(I2401)=0,"",VLOOKUP(I2401,品类代码!$E:$F,2,0))</f>
        <v/>
      </c>
      <c r="K2401" s="30" t="str">
        <f>IF(LEN(J2401)=0,"",VLOOKUP(J2401,品类代码!$F:$G,2,0))</f>
        <v/>
      </c>
      <c r="L2401" s="64"/>
      <c r="M2401" s="39"/>
      <c r="N2401" s="39"/>
      <c r="O2401" s="39"/>
      <c r="P2401" s="39"/>
      <c r="Q2401" s="39"/>
      <c r="R2401" s="39"/>
      <c r="S2401" s="36" t="str">
        <f t="shared" si="37"/>
        <v/>
      </c>
      <c r="T2401" s="39"/>
      <c r="U2401" s="39"/>
      <c r="V2401" s="39"/>
    </row>
    <row r="2402" spans="1:22" s="17" customFormat="1" ht="14.25" thickBot="1">
      <c r="A2402" s="39"/>
      <c r="B2402" s="64"/>
      <c r="C2402" s="39"/>
      <c r="D2402" s="64"/>
      <c r="E2402" s="39"/>
      <c r="F2402" s="25"/>
      <c r="G2402" s="23"/>
      <c r="H2402" s="25"/>
      <c r="I2402" s="30" t="str">
        <f>IF(LEN(F2402)*LEN(G2402)*LEN(H2402)=0,"",VLOOKUP(F2402&amp;G2402&amp;H2402,品类代码!$D:$E,2,0))</f>
        <v/>
      </c>
      <c r="J2402" s="31" t="str">
        <f>IF(LEN(I2402)=0,"",VLOOKUP(I2402,品类代码!$E:$F,2,0))</f>
        <v/>
      </c>
      <c r="K2402" s="30" t="str">
        <f>IF(LEN(J2402)=0,"",VLOOKUP(J2402,品类代码!$F:$G,2,0))</f>
        <v/>
      </c>
      <c r="L2402" s="64"/>
      <c r="M2402" s="39"/>
      <c r="N2402" s="39"/>
      <c r="O2402" s="39"/>
      <c r="P2402" s="39"/>
      <c r="Q2402" s="39"/>
      <c r="R2402" s="39"/>
      <c r="S2402" s="36" t="str">
        <f t="shared" si="37"/>
        <v/>
      </c>
      <c r="T2402" s="39"/>
      <c r="U2402" s="39"/>
      <c r="V2402" s="39"/>
    </row>
    <row r="2403" spans="1:22" s="17" customFormat="1" ht="14.25" thickBot="1">
      <c r="A2403" s="39"/>
      <c r="B2403" s="64"/>
      <c r="C2403" s="39"/>
      <c r="D2403" s="64"/>
      <c r="E2403" s="39"/>
      <c r="F2403" s="25"/>
      <c r="G2403" s="23"/>
      <c r="H2403" s="25"/>
      <c r="I2403" s="30" t="str">
        <f>IF(LEN(F2403)*LEN(G2403)*LEN(H2403)=0,"",VLOOKUP(F2403&amp;G2403&amp;H2403,品类代码!$D:$E,2,0))</f>
        <v/>
      </c>
      <c r="J2403" s="31" t="str">
        <f>IF(LEN(I2403)=0,"",VLOOKUP(I2403,品类代码!$E:$F,2,0))</f>
        <v/>
      </c>
      <c r="K2403" s="30" t="str">
        <f>IF(LEN(J2403)=0,"",VLOOKUP(J2403,品类代码!$F:$G,2,0))</f>
        <v/>
      </c>
      <c r="L2403" s="64"/>
      <c r="M2403" s="39"/>
      <c r="N2403" s="39"/>
      <c r="O2403" s="39"/>
      <c r="P2403" s="39"/>
      <c r="Q2403" s="39"/>
      <c r="R2403" s="39"/>
      <c r="S2403" s="36" t="str">
        <f t="shared" si="37"/>
        <v/>
      </c>
      <c r="T2403" s="39"/>
      <c r="U2403" s="39"/>
      <c r="V2403" s="39"/>
    </row>
    <row r="2404" spans="1:22" s="17" customFormat="1" ht="14.25" thickBot="1">
      <c r="A2404" s="39"/>
      <c r="B2404" s="64"/>
      <c r="C2404" s="39"/>
      <c r="D2404" s="64"/>
      <c r="E2404" s="39"/>
      <c r="F2404" s="25"/>
      <c r="G2404" s="23"/>
      <c r="H2404" s="25"/>
      <c r="I2404" s="30" t="str">
        <f>IF(LEN(F2404)*LEN(G2404)*LEN(H2404)=0,"",VLOOKUP(F2404&amp;G2404&amp;H2404,品类代码!$D:$E,2,0))</f>
        <v/>
      </c>
      <c r="J2404" s="31" t="str">
        <f>IF(LEN(I2404)=0,"",VLOOKUP(I2404,品类代码!$E:$F,2,0))</f>
        <v/>
      </c>
      <c r="K2404" s="30" t="str">
        <f>IF(LEN(J2404)=0,"",VLOOKUP(J2404,品类代码!$F:$G,2,0))</f>
        <v/>
      </c>
      <c r="L2404" s="64"/>
      <c r="M2404" s="39"/>
      <c r="N2404" s="39"/>
      <c r="O2404" s="39"/>
      <c r="P2404" s="39"/>
      <c r="Q2404" s="39"/>
      <c r="R2404" s="39"/>
      <c r="S2404" s="36" t="str">
        <f t="shared" si="37"/>
        <v/>
      </c>
      <c r="T2404" s="39"/>
      <c r="U2404" s="39"/>
      <c r="V2404" s="39"/>
    </row>
    <row r="2405" spans="1:22" s="17" customFormat="1" ht="14.25" thickBot="1">
      <c r="A2405" s="39"/>
      <c r="B2405" s="64"/>
      <c r="C2405" s="39"/>
      <c r="D2405" s="64"/>
      <c r="E2405" s="39"/>
      <c r="F2405" s="25"/>
      <c r="G2405" s="23"/>
      <c r="H2405" s="25"/>
      <c r="I2405" s="30" t="str">
        <f>IF(LEN(F2405)*LEN(G2405)*LEN(H2405)=0,"",VLOOKUP(F2405&amp;G2405&amp;H2405,品类代码!$D:$E,2,0))</f>
        <v/>
      </c>
      <c r="J2405" s="31" t="str">
        <f>IF(LEN(I2405)=0,"",VLOOKUP(I2405,品类代码!$E:$F,2,0))</f>
        <v/>
      </c>
      <c r="K2405" s="30" t="str">
        <f>IF(LEN(J2405)=0,"",VLOOKUP(J2405,品类代码!$F:$G,2,0))</f>
        <v/>
      </c>
      <c r="L2405" s="64"/>
      <c r="M2405" s="39"/>
      <c r="N2405" s="39"/>
      <c r="O2405" s="39"/>
      <c r="P2405" s="39"/>
      <c r="Q2405" s="39"/>
      <c r="R2405" s="39"/>
      <c r="S2405" s="36" t="str">
        <f t="shared" si="37"/>
        <v/>
      </c>
      <c r="T2405" s="39"/>
      <c r="U2405" s="39"/>
      <c r="V2405" s="39"/>
    </row>
    <row r="2406" spans="1:22" s="17" customFormat="1" ht="14.25" thickBot="1">
      <c r="A2406" s="39"/>
      <c r="B2406" s="64"/>
      <c r="C2406" s="39"/>
      <c r="D2406" s="64"/>
      <c r="E2406" s="39"/>
      <c r="F2406" s="25"/>
      <c r="G2406" s="23"/>
      <c r="H2406" s="25"/>
      <c r="I2406" s="30" t="str">
        <f>IF(LEN(F2406)*LEN(G2406)*LEN(H2406)=0,"",VLOOKUP(F2406&amp;G2406&amp;H2406,品类代码!$D:$E,2,0))</f>
        <v/>
      </c>
      <c r="J2406" s="31" t="str">
        <f>IF(LEN(I2406)=0,"",VLOOKUP(I2406,品类代码!$E:$F,2,0))</f>
        <v/>
      </c>
      <c r="K2406" s="30" t="str">
        <f>IF(LEN(J2406)=0,"",VLOOKUP(J2406,品类代码!$F:$G,2,0))</f>
        <v/>
      </c>
      <c r="L2406" s="64"/>
      <c r="M2406" s="39"/>
      <c r="N2406" s="39"/>
      <c r="O2406" s="39"/>
      <c r="P2406" s="39"/>
      <c r="Q2406" s="39"/>
      <c r="R2406" s="39"/>
      <c r="S2406" s="36" t="str">
        <f t="shared" si="37"/>
        <v/>
      </c>
      <c r="T2406" s="39"/>
      <c r="U2406" s="39"/>
      <c r="V2406" s="39"/>
    </row>
    <row r="2407" spans="1:22" s="17" customFormat="1" ht="14.25" thickBot="1">
      <c r="A2407" s="39"/>
      <c r="B2407" s="64"/>
      <c r="C2407" s="39"/>
      <c r="D2407" s="64"/>
      <c r="E2407" s="39"/>
      <c r="F2407" s="25"/>
      <c r="G2407" s="23"/>
      <c r="H2407" s="25"/>
      <c r="I2407" s="30" t="str">
        <f>IF(LEN(F2407)*LEN(G2407)*LEN(H2407)=0,"",VLOOKUP(F2407&amp;G2407&amp;H2407,品类代码!$D:$E,2,0))</f>
        <v/>
      </c>
      <c r="J2407" s="31" t="str">
        <f>IF(LEN(I2407)=0,"",VLOOKUP(I2407,品类代码!$E:$F,2,0))</f>
        <v/>
      </c>
      <c r="K2407" s="30" t="str">
        <f>IF(LEN(J2407)=0,"",VLOOKUP(J2407,品类代码!$F:$G,2,0))</f>
        <v/>
      </c>
      <c r="L2407" s="64"/>
      <c r="M2407" s="39"/>
      <c r="N2407" s="39"/>
      <c r="O2407" s="39"/>
      <c r="P2407" s="39"/>
      <c r="Q2407" s="39"/>
      <c r="R2407" s="39"/>
      <c r="S2407" s="36" t="str">
        <f t="shared" si="37"/>
        <v/>
      </c>
      <c r="T2407" s="39"/>
      <c r="U2407" s="39"/>
      <c r="V2407" s="39"/>
    </row>
    <row r="2408" spans="1:22" s="17" customFormat="1" ht="14.25" thickBot="1">
      <c r="A2408" s="39"/>
      <c r="B2408" s="64"/>
      <c r="C2408" s="39"/>
      <c r="D2408" s="64"/>
      <c r="E2408" s="39"/>
      <c r="F2408" s="25"/>
      <c r="G2408" s="23"/>
      <c r="H2408" s="25"/>
      <c r="I2408" s="30" t="str">
        <f>IF(LEN(F2408)*LEN(G2408)*LEN(H2408)=0,"",VLOOKUP(F2408&amp;G2408&amp;H2408,品类代码!$D:$E,2,0))</f>
        <v/>
      </c>
      <c r="J2408" s="31" t="str">
        <f>IF(LEN(I2408)=0,"",VLOOKUP(I2408,品类代码!$E:$F,2,0))</f>
        <v/>
      </c>
      <c r="K2408" s="30" t="str">
        <f>IF(LEN(J2408)=0,"",VLOOKUP(J2408,品类代码!$F:$G,2,0))</f>
        <v/>
      </c>
      <c r="L2408" s="64"/>
      <c r="M2408" s="39"/>
      <c r="N2408" s="39"/>
      <c r="O2408" s="39"/>
      <c r="P2408" s="39"/>
      <c r="Q2408" s="39"/>
      <c r="R2408" s="39"/>
      <c r="S2408" s="36" t="str">
        <f t="shared" si="37"/>
        <v/>
      </c>
      <c r="T2408" s="39"/>
      <c r="U2408" s="39"/>
      <c r="V2408" s="39"/>
    </row>
    <row r="2409" spans="1:22" s="17" customFormat="1" ht="14.25" thickBot="1">
      <c r="A2409" s="39"/>
      <c r="B2409" s="64"/>
      <c r="C2409" s="39"/>
      <c r="D2409" s="64"/>
      <c r="E2409" s="39"/>
      <c r="F2409" s="25"/>
      <c r="G2409" s="23"/>
      <c r="H2409" s="25"/>
      <c r="I2409" s="30" t="str">
        <f>IF(LEN(F2409)*LEN(G2409)*LEN(H2409)=0,"",VLOOKUP(F2409&amp;G2409&amp;H2409,品类代码!$D:$E,2,0))</f>
        <v/>
      </c>
      <c r="J2409" s="31" t="str">
        <f>IF(LEN(I2409)=0,"",VLOOKUP(I2409,品类代码!$E:$F,2,0))</f>
        <v/>
      </c>
      <c r="K2409" s="30" t="str">
        <f>IF(LEN(J2409)=0,"",VLOOKUP(J2409,品类代码!$F:$G,2,0))</f>
        <v/>
      </c>
      <c r="L2409" s="64"/>
      <c r="M2409" s="39"/>
      <c r="N2409" s="39"/>
      <c r="O2409" s="39"/>
      <c r="P2409" s="39"/>
      <c r="Q2409" s="39"/>
      <c r="R2409" s="39"/>
      <c r="S2409" s="36" t="str">
        <f t="shared" si="37"/>
        <v/>
      </c>
      <c r="T2409" s="39"/>
      <c r="U2409" s="39"/>
      <c r="V2409" s="39"/>
    </row>
    <row r="2410" spans="1:22" s="17" customFormat="1" ht="14.25" thickBot="1">
      <c r="A2410" s="39"/>
      <c r="B2410" s="64"/>
      <c r="C2410" s="39"/>
      <c r="D2410" s="64"/>
      <c r="E2410" s="39"/>
      <c r="F2410" s="25"/>
      <c r="G2410" s="23"/>
      <c r="H2410" s="25"/>
      <c r="I2410" s="30" t="str">
        <f>IF(LEN(F2410)*LEN(G2410)*LEN(H2410)=0,"",VLOOKUP(F2410&amp;G2410&amp;H2410,品类代码!$D:$E,2,0))</f>
        <v/>
      </c>
      <c r="J2410" s="31" t="str">
        <f>IF(LEN(I2410)=0,"",VLOOKUP(I2410,品类代码!$E:$F,2,0))</f>
        <v/>
      </c>
      <c r="K2410" s="30" t="str">
        <f>IF(LEN(J2410)=0,"",VLOOKUP(J2410,品类代码!$F:$G,2,0))</f>
        <v/>
      </c>
      <c r="L2410" s="64"/>
      <c r="M2410" s="39"/>
      <c r="N2410" s="39"/>
      <c r="O2410" s="39"/>
      <c r="P2410" s="39"/>
      <c r="Q2410" s="39"/>
      <c r="R2410" s="39"/>
      <c r="S2410" s="36" t="str">
        <f t="shared" si="37"/>
        <v/>
      </c>
      <c r="T2410" s="39"/>
      <c r="U2410" s="39"/>
      <c r="V2410" s="39"/>
    </row>
    <row r="2411" spans="1:22" s="17" customFormat="1" ht="14.25" thickBot="1">
      <c r="A2411" s="39"/>
      <c r="B2411" s="64"/>
      <c r="C2411" s="39"/>
      <c r="D2411" s="64"/>
      <c r="E2411" s="39"/>
      <c r="F2411" s="25"/>
      <c r="G2411" s="23"/>
      <c r="H2411" s="25"/>
      <c r="I2411" s="30" t="str">
        <f>IF(LEN(F2411)*LEN(G2411)*LEN(H2411)=0,"",VLOOKUP(F2411&amp;G2411&amp;H2411,品类代码!$D:$E,2,0))</f>
        <v/>
      </c>
      <c r="J2411" s="31" t="str">
        <f>IF(LEN(I2411)=0,"",VLOOKUP(I2411,品类代码!$E:$F,2,0))</f>
        <v/>
      </c>
      <c r="K2411" s="30" t="str">
        <f>IF(LEN(J2411)=0,"",VLOOKUP(J2411,品类代码!$F:$G,2,0))</f>
        <v/>
      </c>
      <c r="L2411" s="64"/>
      <c r="M2411" s="39"/>
      <c r="N2411" s="39"/>
      <c r="O2411" s="39"/>
      <c r="P2411" s="39"/>
      <c r="Q2411" s="39"/>
      <c r="R2411" s="39"/>
      <c r="S2411" s="36" t="str">
        <f t="shared" si="37"/>
        <v/>
      </c>
      <c r="T2411" s="39"/>
      <c r="U2411" s="39"/>
      <c r="V2411" s="39"/>
    </row>
    <row r="2412" spans="1:22" s="17" customFormat="1" ht="14.25" thickBot="1">
      <c r="A2412" s="39"/>
      <c r="B2412" s="64"/>
      <c r="C2412" s="39"/>
      <c r="D2412" s="64"/>
      <c r="E2412" s="39"/>
      <c r="F2412" s="25"/>
      <c r="G2412" s="23"/>
      <c r="H2412" s="25"/>
      <c r="I2412" s="30" t="str">
        <f>IF(LEN(F2412)*LEN(G2412)*LEN(H2412)=0,"",VLOOKUP(F2412&amp;G2412&amp;H2412,品类代码!$D:$E,2,0))</f>
        <v/>
      </c>
      <c r="J2412" s="31" t="str">
        <f>IF(LEN(I2412)=0,"",VLOOKUP(I2412,品类代码!$E:$F,2,0))</f>
        <v/>
      </c>
      <c r="K2412" s="30" t="str">
        <f>IF(LEN(J2412)=0,"",VLOOKUP(J2412,品类代码!$F:$G,2,0))</f>
        <v/>
      </c>
      <c r="L2412" s="64"/>
      <c r="M2412" s="39"/>
      <c r="N2412" s="39"/>
      <c r="O2412" s="39"/>
      <c r="P2412" s="39"/>
      <c r="Q2412" s="39"/>
      <c r="R2412" s="39"/>
      <c r="S2412" s="36" t="str">
        <f t="shared" si="37"/>
        <v/>
      </c>
      <c r="T2412" s="39"/>
      <c r="U2412" s="39"/>
      <c r="V2412" s="39"/>
    </row>
    <row r="2413" spans="1:22" s="17" customFormat="1" ht="14.25" thickBot="1">
      <c r="A2413" s="39"/>
      <c r="B2413" s="64"/>
      <c r="C2413" s="39"/>
      <c r="D2413" s="64"/>
      <c r="E2413" s="39"/>
      <c r="F2413" s="25"/>
      <c r="G2413" s="23"/>
      <c r="H2413" s="25"/>
      <c r="I2413" s="30" t="str">
        <f>IF(LEN(F2413)*LEN(G2413)*LEN(H2413)=0,"",VLOOKUP(F2413&amp;G2413&amp;H2413,品类代码!$D:$E,2,0))</f>
        <v/>
      </c>
      <c r="J2413" s="31" t="str">
        <f>IF(LEN(I2413)=0,"",VLOOKUP(I2413,品类代码!$E:$F,2,0))</f>
        <v/>
      </c>
      <c r="K2413" s="30" t="str">
        <f>IF(LEN(J2413)=0,"",VLOOKUP(J2413,品类代码!$F:$G,2,0))</f>
        <v/>
      </c>
      <c r="L2413" s="64"/>
      <c r="M2413" s="39"/>
      <c r="N2413" s="39"/>
      <c r="O2413" s="39"/>
      <c r="P2413" s="39"/>
      <c r="Q2413" s="39"/>
      <c r="R2413" s="39"/>
      <c r="S2413" s="36" t="str">
        <f t="shared" si="37"/>
        <v/>
      </c>
      <c r="T2413" s="39"/>
      <c r="U2413" s="39"/>
      <c r="V2413" s="39"/>
    </row>
    <row r="2414" spans="1:22" s="17" customFormat="1" ht="14.25" thickBot="1">
      <c r="A2414" s="39"/>
      <c r="B2414" s="64"/>
      <c r="C2414" s="39"/>
      <c r="D2414" s="64"/>
      <c r="E2414" s="39"/>
      <c r="F2414" s="25"/>
      <c r="G2414" s="23"/>
      <c r="H2414" s="25"/>
      <c r="I2414" s="30" t="str">
        <f>IF(LEN(F2414)*LEN(G2414)*LEN(H2414)=0,"",VLOOKUP(F2414&amp;G2414&amp;H2414,品类代码!$D:$E,2,0))</f>
        <v/>
      </c>
      <c r="J2414" s="31" t="str">
        <f>IF(LEN(I2414)=0,"",VLOOKUP(I2414,品类代码!$E:$F,2,0))</f>
        <v/>
      </c>
      <c r="K2414" s="30" t="str">
        <f>IF(LEN(J2414)=0,"",VLOOKUP(J2414,品类代码!$F:$G,2,0))</f>
        <v/>
      </c>
      <c r="L2414" s="64"/>
      <c r="M2414" s="39"/>
      <c r="N2414" s="39"/>
      <c r="O2414" s="39"/>
      <c r="P2414" s="39"/>
      <c r="Q2414" s="39"/>
      <c r="R2414" s="39"/>
      <c r="S2414" s="36" t="str">
        <f t="shared" si="37"/>
        <v/>
      </c>
      <c r="T2414" s="39"/>
      <c r="U2414" s="39"/>
      <c r="V2414" s="39"/>
    </row>
    <row r="2415" spans="1:22" s="17" customFormat="1" ht="14.25" thickBot="1">
      <c r="A2415" s="39"/>
      <c r="B2415" s="64"/>
      <c r="C2415" s="39"/>
      <c r="D2415" s="64"/>
      <c r="E2415" s="39"/>
      <c r="F2415" s="25"/>
      <c r="G2415" s="23"/>
      <c r="H2415" s="25"/>
      <c r="I2415" s="30" t="str">
        <f>IF(LEN(F2415)*LEN(G2415)*LEN(H2415)=0,"",VLOOKUP(F2415&amp;G2415&amp;H2415,品类代码!$D:$E,2,0))</f>
        <v/>
      </c>
      <c r="J2415" s="31" t="str">
        <f>IF(LEN(I2415)=0,"",VLOOKUP(I2415,品类代码!$E:$F,2,0))</f>
        <v/>
      </c>
      <c r="K2415" s="30" t="str">
        <f>IF(LEN(J2415)=0,"",VLOOKUP(J2415,品类代码!$F:$G,2,0))</f>
        <v/>
      </c>
      <c r="L2415" s="64"/>
      <c r="M2415" s="39"/>
      <c r="N2415" s="39"/>
      <c r="O2415" s="39"/>
      <c r="P2415" s="39"/>
      <c r="Q2415" s="39"/>
      <c r="R2415" s="39"/>
      <c r="S2415" s="36" t="str">
        <f t="shared" si="37"/>
        <v/>
      </c>
      <c r="T2415" s="39"/>
      <c r="U2415" s="39"/>
      <c r="V2415" s="39"/>
    </row>
    <row r="2416" spans="1:22" s="17" customFormat="1" ht="14.25" thickBot="1">
      <c r="A2416" s="39"/>
      <c r="B2416" s="64"/>
      <c r="C2416" s="39"/>
      <c r="D2416" s="64"/>
      <c r="E2416" s="39"/>
      <c r="F2416" s="25"/>
      <c r="G2416" s="23"/>
      <c r="H2416" s="25"/>
      <c r="I2416" s="30" t="str">
        <f>IF(LEN(F2416)*LEN(G2416)*LEN(H2416)=0,"",VLOOKUP(F2416&amp;G2416&amp;H2416,品类代码!$D:$E,2,0))</f>
        <v/>
      </c>
      <c r="J2416" s="31" t="str">
        <f>IF(LEN(I2416)=0,"",VLOOKUP(I2416,品类代码!$E:$F,2,0))</f>
        <v/>
      </c>
      <c r="K2416" s="30" t="str">
        <f>IF(LEN(J2416)=0,"",VLOOKUP(J2416,品类代码!$F:$G,2,0))</f>
        <v/>
      </c>
      <c r="L2416" s="64"/>
      <c r="M2416" s="39"/>
      <c r="N2416" s="39"/>
      <c r="O2416" s="39"/>
      <c r="P2416" s="39"/>
      <c r="Q2416" s="39"/>
      <c r="R2416" s="39"/>
      <c r="S2416" s="36" t="str">
        <f t="shared" si="37"/>
        <v/>
      </c>
      <c r="T2416" s="39"/>
      <c r="U2416" s="39"/>
      <c r="V2416" s="39"/>
    </row>
    <row r="2417" spans="1:22" s="17" customFormat="1" ht="14.25" thickBot="1">
      <c r="A2417" s="39"/>
      <c r="B2417" s="64"/>
      <c r="C2417" s="39"/>
      <c r="D2417" s="64"/>
      <c r="E2417" s="39"/>
      <c r="F2417" s="25"/>
      <c r="G2417" s="23"/>
      <c r="H2417" s="25"/>
      <c r="I2417" s="30" t="str">
        <f>IF(LEN(F2417)*LEN(G2417)*LEN(H2417)=0,"",VLOOKUP(F2417&amp;G2417&amp;H2417,品类代码!$D:$E,2,0))</f>
        <v/>
      </c>
      <c r="J2417" s="31" t="str">
        <f>IF(LEN(I2417)=0,"",VLOOKUP(I2417,品类代码!$E:$F,2,0))</f>
        <v/>
      </c>
      <c r="K2417" s="30" t="str">
        <f>IF(LEN(J2417)=0,"",VLOOKUP(J2417,品类代码!$F:$G,2,0))</f>
        <v/>
      </c>
      <c r="L2417" s="64"/>
      <c r="M2417" s="39"/>
      <c r="N2417" s="39"/>
      <c r="O2417" s="39"/>
      <c r="P2417" s="39"/>
      <c r="Q2417" s="39"/>
      <c r="R2417" s="39"/>
      <c r="S2417" s="36" t="str">
        <f t="shared" si="37"/>
        <v/>
      </c>
      <c r="T2417" s="39"/>
      <c r="U2417" s="39"/>
      <c r="V2417" s="39"/>
    </row>
    <row r="2418" spans="1:22" s="17" customFormat="1" ht="14.25" thickBot="1">
      <c r="A2418" s="39"/>
      <c r="B2418" s="64"/>
      <c r="C2418" s="39"/>
      <c r="D2418" s="64"/>
      <c r="E2418" s="39"/>
      <c r="F2418" s="25"/>
      <c r="G2418" s="23"/>
      <c r="H2418" s="25"/>
      <c r="I2418" s="30" t="str">
        <f>IF(LEN(F2418)*LEN(G2418)*LEN(H2418)=0,"",VLOOKUP(F2418&amp;G2418&amp;H2418,品类代码!$D:$E,2,0))</f>
        <v/>
      </c>
      <c r="J2418" s="31" t="str">
        <f>IF(LEN(I2418)=0,"",VLOOKUP(I2418,品类代码!$E:$F,2,0))</f>
        <v/>
      </c>
      <c r="K2418" s="30" t="str">
        <f>IF(LEN(J2418)=0,"",VLOOKUP(J2418,品类代码!$F:$G,2,0))</f>
        <v/>
      </c>
      <c r="L2418" s="64"/>
      <c r="M2418" s="39"/>
      <c r="N2418" s="39"/>
      <c r="O2418" s="39"/>
      <c r="P2418" s="39"/>
      <c r="Q2418" s="39"/>
      <c r="R2418" s="39"/>
      <c r="S2418" s="36" t="str">
        <f t="shared" si="37"/>
        <v/>
      </c>
      <c r="T2418" s="39"/>
      <c r="U2418" s="39"/>
      <c r="V2418" s="39"/>
    </row>
    <row r="2419" spans="1:22" s="17" customFormat="1" ht="14.25" thickBot="1">
      <c r="A2419" s="39"/>
      <c r="B2419" s="64"/>
      <c r="C2419" s="39"/>
      <c r="D2419" s="64"/>
      <c r="E2419" s="39"/>
      <c r="F2419" s="25"/>
      <c r="G2419" s="23"/>
      <c r="H2419" s="25"/>
      <c r="I2419" s="30" t="str">
        <f>IF(LEN(F2419)*LEN(G2419)*LEN(H2419)=0,"",VLOOKUP(F2419&amp;G2419&amp;H2419,品类代码!$D:$E,2,0))</f>
        <v/>
      </c>
      <c r="J2419" s="31" t="str">
        <f>IF(LEN(I2419)=0,"",VLOOKUP(I2419,品类代码!$E:$F,2,0))</f>
        <v/>
      </c>
      <c r="K2419" s="30" t="str">
        <f>IF(LEN(J2419)=0,"",VLOOKUP(J2419,品类代码!$F:$G,2,0))</f>
        <v/>
      </c>
      <c r="L2419" s="64"/>
      <c r="M2419" s="39"/>
      <c r="N2419" s="39"/>
      <c r="O2419" s="39"/>
      <c r="P2419" s="39"/>
      <c r="Q2419" s="39"/>
      <c r="R2419" s="39"/>
      <c r="S2419" s="36" t="str">
        <f t="shared" si="37"/>
        <v/>
      </c>
      <c r="T2419" s="39"/>
      <c r="U2419" s="39"/>
      <c r="V2419" s="39"/>
    </row>
    <row r="2420" spans="1:22" s="17" customFormat="1" ht="14.25" thickBot="1">
      <c r="A2420" s="39"/>
      <c r="B2420" s="64"/>
      <c r="C2420" s="39"/>
      <c r="D2420" s="64"/>
      <c r="E2420" s="39"/>
      <c r="F2420" s="25"/>
      <c r="G2420" s="23"/>
      <c r="H2420" s="25"/>
      <c r="I2420" s="30" t="str">
        <f>IF(LEN(F2420)*LEN(G2420)*LEN(H2420)=0,"",VLOOKUP(F2420&amp;G2420&amp;H2420,品类代码!$D:$E,2,0))</f>
        <v/>
      </c>
      <c r="J2420" s="31" t="str">
        <f>IF(LEN(I2420)=0,"",VLOOKUP(I2420,品类代码!$E:$F,2,0))</f>
        <v/>
      </c>
      <c r="K2420" s="30" t="str">
        <f>IF(LEN(J2420)=0,"",VLOOKUP(J2420,品类代码!$F:$G,2,0))</f>
        <v/>
      </c>
      <c r="L2420" s="64"/>
      <c r="M2420" s="39"/>
      <c r="N2420" s="39"/>
      <c r="O2420" s="39"/>
      <c r="P2420" s="39"/>
      <c r="Q2420" s="39"/>
      <c r="R2420" s="39"/>
      <c r="S2420" s="36" t="str">
        <f t="shared" si="37"/>
        <v/>
      </c>
      <c r="T2420" s="39"/>
      <c r="U2420" s="39"/>
      <c r="V2420" s="39"/>
    </row>
    <row r="2421" spans="1:22" s="17" customFormat="1" ht="14.25" thickBot="1">
      <c r="A2421" s="39"/>
      <c r="B2421" s="64"/>
      <c r="C2421" s="39"/>
      <c r="D2421" s="64"/>
      <c r="E2421" s="39"/>
      <c r="F2421" s="25"/>
      <c r="G2421" s="23"/>
      <c r="H2421" s="25"/>
      <c r="I2421" s="30" t="str">
        <f>IF(LEN(F2421)*LEN(G2421)*LEN(H2421)=0,"",VLOOKUP(F2421&amp;G2421&amp;H2421,品类代码!$D:$E,2,0))</f>
        <v/>
      </c>
      <c r="J2421" s="31" t="str">
        <f>IF(LEN(I2421)=0,"",VLOOKUP(I2421,品类代码!$E:$F,2,0))</f>
        <v/>
      </c>
      <c r="K2421" s="30" t="str">
        <f>IF(LEN(J2421)=0,"",VLOOKUP(J2421,品类代码!$F:$G,2,0))</f>
        <v/>
      </c>
      <c r="L2421" s="64"/>
      <c r="M2421" s="39"/>
      <c r="N2421" s="39"/>
      <c r="O2421" s="39"/>
      <c r="P2421" s="39"/>
      <c r="Q2421" s="39"/>
      <c r="R2421" s="39"/>
      <c r="S2421" s="36" t="str">
        <f t="shared" si="37"/>
        <v/>
      </c>
      <c r="T2421" s="39"/>
      <c r="U2421" s="39"/>
      <c r="V2421" s="39"/>
    </row>
    <row r="2422" spans="1:22" s="17" customFormat="1" ht="14.25" thickBot="1">
      <c r="A2422" s="39"/>
      <c r="B2422" s="64"/>
      <c r="C2422" s="39"/>
      <c r="D2422" s="64"/>
      <c r="E2422" s="39"/>
      <c r="F2422" s="25"/>
      <c r="G2422" s="23"/>
      <c r="H2422" s="25"/>
      <c r="I2422" s="30" t="str">
        <f>IF(LEN(F2422)*LEN(G2422)*LEN(H2422)=0,"",VLOOKUP(F2422&amp;G2422&amp;H2422,品类代码!$D:$E,2,0))</f>
        <v/>
      </c>
      <c r="J2422" s="31" t="str">
        <f>IF(LEN(I2422)=0,"",VLOOKUP(I2422,品类代码!$E:$F,2,0))</f>
        <v/>
      </c>
      <c r="K2422" s="30" t="str">
        <f>IF(LEN(J2422)=0,"",VLOOKUP(J2422,品类代码!$F:$G,2,0))</f>
        <v/>
      </c>
      <c r="L2422" s="64"/>
      <c r="M2422" s="39"/>
      <c r="N2422" s="39"/>
      <c r="O2422" s="39"/>
      <c r="P2422" s="39"/>
      <c r="Q2422" s="39"/>
      <c r="R2422" s="39"/>
      <c r="S2422" s="36" t="str">
        <f t="shared" si="37"/>
        <v/>
      </c>
      <c r="T2422" s="39"/>
      <c r="U2422" s="39"/>
      <c r="V2422" s="39"/>
    </row>
    <row r="2423" spans="1:22" s="17" customFormat="1" ht="14.25" thickBot="1">
      <c r="A2423" s="39"/>
      <c r="B2423" s="64"/>
      <c r="C2423" s="39"/>
      <c r="D2423" s="64"/>
      <c r="E2423" s="39"/>
      <c r="F2423" s="25"/>
      <c r="G2423" s="23"/>
      <c r="H2423" s="25"/>
      <c r="I2423" s="30" t="str">
        <f>IF(LEN(F2423)*LEN(G2423)*LEN(H2423)=0,"",VLOOKUP(F2423&amp;G2423&amp;H2423,品类代码!$D:$E,2,0))</f>
        <v/>
      </c>
      <c r="J2423" s="31" t="str">
        <f>IF(LEN(I2423)=0,"",VLOOKUP(I2423,品类代码!$E:$F,2,0))</f>
        <v/>
      </c>
      <c r="K2423" s="30" t="str">
        <f>IF(LEN(J2423)=0,"",VLOOKUP(J2423,品类代码!$F:$G,2,0))</f>
        <v/>
      </c>
      <c r="L2423" s="64"/>
      <c r="M2423" s="39"/>
      <c r="N2423" s="39"/>
      <c r="O2423" s="39"/>
      <c r="P2423" s="39"/>
      <c r="Q2423" s="39"/>
      <c r="R2423" s="39"/>
      <c r="S2423" s="36" t="str">
        <f t="shared" si="37"/>
        <v/>
      </c>
      <c r="T2423" s="39"/>
      <c r="U2423" s="39"/>
      <c r="V2423" s="39"/>
    </row>
    <row r="2424" spans="1:22" s="17" customFormat="1" ht="14.25" thickBot="1">
      <c r="A2424" s="39"/>
      <c r="B2424" s="64"/>
      <c r="C2424" s="39"/>
      <c r="D2424" s="64"/>
      <c r="E2424" s="39"/>
      <c r="F2424" s="25"/>
      <c r="G2424" s="23"/>
      <c r="H2424" s="25"/>
      <c r="I2424" s="30" t="str">
        <f>IF(LEN(F2424)*LEN(G2424)*LEN(H2424)=0,"",VLOOKUP(F2424&amp;G2424&amp;H2424,品类代码!$D:$E,2,0))</f>
        <v/>
      </c>
      <c r="J2424" s="31" t="str">
        <f>IF(LEN(I2424)=0,"",VLOOKUP(I2424,品类代码!$E:$F,2,0))</f>
        <v/>
      </c>
      <c r="K2424" s="30" t="str">
        <f>IF(LEN(J2424)=0,"",VLOOKUP(J2424,品类代码!$F:$G,2,0))</f>
        <v/>
      </c>
      <c r="L2424" s="64"/>
      <c r="M2424" s="39"/>
      <c r="N2424" s="39"/>
      <c r="O2424" s="39"/>
      <c r="P2424" s="39"/>
      <c r="Q2424" s="39"/>
      <c r="R2424" s="39"/>
      <c r="S2424" s="36" t="str">
        <f t="shared" si="37"/>
        <v/>
      </c>
      <c r="T2424" s="39"/>
      <c r="U2424" s="39"/>
      <c r="V2424" s="39"/>
    </row>
    <row r="2425" spans="1:22" s="17" customFormat="1" ht="14.25" thickBot="1">
      <c r="A2425" s="39"/>
      <c r="B2425" s="64"/>
      <c r="C2425" s="39"/>
      <c r="D2425" s="64"/>
      <c r="E2425" s="39"/>
      <c r="F2425" s="25"/>
      <c r="G2425" s="23"/>
      <c r="H2425" s="25"/>
      <c r="I2425" s="30" t="str">
        <f>IF(LEN(F2425)*LEN(G2425)*LEN(H2425)=0,"",VLOOKUP(F2425&amp;G2425&amp;H2425,品类代码!$D:$E,2,0))</f>
        <v/>
      </c>
      <c r="J2425" s="31" t="str">
        <f>IF(LEN(I2425)=0,"",VLOOKUP(I2425,品类代码!$E:$F,2,0))</f>
        <v/>
      </c>
      <c r="K2425" s="30" t="str">
        <f>IF(LEN(J2425)=0,"",VLOOKUP(J2425,品类代码!$F:$G,2,0))</f>
        <v/>
      </c>
      <c r="L2425" s="64"/>
      <c r="M2425" s="39"/>
      <c r="N2425" s="39"/>
      <c r="O2425" s="39"/>
      <c r="P2425" s="39"/>
      <c r="Q2425" s="39"/>
      <c r="R2425" s="39"/>
      <c r="S2425" s="36" t="str">
        <f t="shared" si="37"/>
        <v/>
      </c>
      <c r="T2425" s="39"/>
      <c r="U2425" s="39"/>
      <c r="V2425" s="39"/>
    </row>
    <row r="2426" spans="1:22" s="17" customFormat="1" ht="14.25" thickBot="1">
      <c r="A2426" s="39"/>
      <c r="B2426" s="64"/>
      <c r="C2426" s="39"/>
      <c r="D2426" s="64"/>
      <c r="E2426" s="39"/>
      <c r="F2426" s="25"/>
      <c r="G2426" s="23"/>
      <c r="H2426" s="25"/>
      <c r="I2426" s="30" t="str">
        <f>IF(LEN(F2426)*LEN(G2426)*LEN(H2426)=0,"",VLOOKUP(F2426&amp;G2426&amp;H2426,品类代码!$D:$E,2,0))</f>
        <v/>
      </c>
      <c r="J2426" s="31" t="str">
        <f>IF(LEN(I2426)=0,"",VLOOKUP(I2426,品类代码!$E:$F,2,0))</f>
        <v/>
      </c>
      <c r="K2426" s="30" t="str">
        <f>IF(LEN(J2426)=0,"",VLOOKUP(J2426,品类代码!$F:$G,2,0))</f>
        <v/>
      </c>
      <c r="L2426" s="64"/>
      <c r="M2426" s="39"/>
      <c r="N2426" s="39"/>
      <c r="O2426" s="39"/>
      <c r="P2426" s="39"/>
      <c r="Q2426" s="39"/>
      <c r="R2426" s="39"/>
      <c r="S2426" s="36" t="str">
        <f t="shared" si="37"/>
        <v/>
      </c>
      <c r="T2426" s="39"/>
      <c r="U2426" s="39"/>
      <c r="V2426" s="39"/>
    </row>
    <row r="2427" spans="1:22" s="17" customFormat="1" ht="14.25" thickBot="1">
      <c r="A2427" s="39"/>
      <c r="B2427" s="64"/>
      <c r="C2427" s="39"/>
      <c r="D2427" s="64"/>
      <c r="E2427" s="39"/>
      <c r="F2427" s="25"/>
      <c r="G2427" s="23"/>
      <c r="H2427" s="25"/>
      <c r="I2427" s="30" t="str">
        <f>IF(LEN(F2427)*LEN(G2427)*LEN(H2427)=0,"",VLOOKUP(F2427&amp;G2427&amp;H2427,品类代码!$D:$E,2,0))</f>
        <v/>
      </c>
      <c r="J2427" s="31" t="str">
        <f>IF(LEN(I2427)=0,"",VLOOKUP(I2427,品类代码!$E:$F,2,0))</f>
        <v/>
      </c>
      <c r="K2427" s="30" t="str">
        <f>IF(LEN(J2427)=0,"",VLOOKUP(J2427,品类代码!$F:$G,2,0))</f>
        <v/>
      </c>
      <c r="L2427" s="64"/>
      <c r="M2427" s="39"/>
      <c r="N2427" s="39"/>
      <c r="O2427" s="39"/>
      <c r="P2427" s="39"/>
      <c r="Q2427" s="39"/>
      <c r="R2427" s="39"/>
      <c r="S2427" s="36" t="str">
        <f t="shared" si="37"/>
        <v/>
      </c>
      <c r="T2427" s="39"/>
      <c r="U2427" s="39"/>
      <c r="V2427" s="39"/>
    </row>
    <row r="2428" spans="1:22" s="17" customFormat="1" ht="14.25" thickBot="1">
      <c r="A2428" s="39"/>
      <c r="B2428" s="64"/>
      <c r="C2428" s="39"/>
      <c r="D2428" s="64"/>
      <c r="E2428" s="39"/>
      <c r="F2428" s="25"/>
      <c r="G2428" s="23"/>
      <c r="H2428" s="25"/>
      <c r="I2428" s="30" t="str">
        <f>IF(LEN(F2428)*LEN(G2428)*LEN(H2428)=0,"",VLOOKUP(F2428&amp;G2428&amp;H2428,品类代码!$D:$E,2,0))</f>
        <v/>
      </c>
      <c r="J2428" s="31" t="str">
        <f>IF(LEN(I2428)=0,"",VLOOKUP(I2428,品类代码!$E:$F,2,0))</f>
        <v/>
      </c>
      <c r="K2428" s="30" t="str">
        <f>IF(LEN(J2428)=0,"",VLOOKUP(J2428,品类代码!$F:$G,2,0))</f>
        <v/>
      </c>
      <c r="L2428" s="64"/>
      <c r="M2428" s="39"/>
      <c r="N2428" s="39"/>
      <c r="O2428" s="39"/>
      <c r="P2428" s="39"/>
      <c r="Q2428" s="39"/>
      <c r="R2428" s="39"/>
      <c r="S2428" s="36" t="str">
        <f t="shared" si="37"/>
        <v/>
      </c>
      <c r="T2428" s="39"/>
      <c r="U2428" s="39"/>
      <c r="V2428" s="39"/>
    </row>
    <row r="2429" spans="1:22" s="17" customFormat="1" ht="14.25" thickBot="1">
      <c r="A2429" s="39"/>
      <c r="B2429" s="64"/>
      <c r="C2429" s="39"/>
      <c r="D2429" s="64"/>
      <c r="E2429" s="39"/>
      <c r="F2429" s="25"/>
      <c r="G2429" s="23"/>
      <c r="H2429" s="25"/>
      <c r="I2429" s="30" t="str">
        <f>IF(LEN(F2429)*LEN(G2429)*LEN(H2429)=0,"",VLOOKUP(F2429&amp;G2429&amp;H2429,品类代码!$D:$E,2,0))</f>
        <v/>
      </c>
      <c r="J2429" s="31" t="str">
        <f>IF(LEN(I2429)=0,"",VLOOKUP(I2429,品类代码!$E:$F,2,0))</f>
        <v/>
      </c>
      <c r="K2429" s="30" t="str">
        <f>IF(LEN(J2429)=0,"",VLOOKUP(J2429,品类代码!$F:$G,2,0))</f>
        <v/>
      </c>
      <c r="L2429" s="64"/>
      <c r="M2429" s="39"/>
      <c r="N2429" s="39"/>
      <c r="O2429" s="39"/>
      <c r="P2429" s="39"/>
      <c r="Q2429" s="39"/>
      <c r="R2429" s="39"/>
      <c r="S2429" s="36" t="str">
        <f t="shared" si="37"/>
        <v/>
      </c>
      <c r="T2429" s="39"/>
      <c r="U2429" s="39"/>
      <c r="V2429" s="39"/>
    </row>
    <row r="2430" spans="1:22" s="17" customFormat="1" ht="14.25" thickBot="1">
      <c r="A2430" s="39"/>
      <c r="B2430" s="64"/>
      <c r="C2430" s="39"/>
      <c r="D2430" s="64"/>
      <c r="E2430" s="39"/>
      <c r="F2430" s="25"/>
      <c r="G2430" s="23"/>
      <c r="H2430" s="25"/>
      <c r="I2430" s="30" t="str">
        <f>IF(LEN(F2430)*LEN(G2430)*LEN(H2430)=0,"",VLOOKUP(F2430&amp;G2430&amp;H2430,品类代码!$D:$E,2,0))</f>
        <v/>
      </c>
      <c r="J2430" s="31" t="str">
        <f>IF(LEN(I2430)=0,"",VLOOKUP(I2430,品类代码!$E:$F,2,0))</f>
        <v/>
      </c>
      <c r="K2430" s="30" t="str">
        <f>IF(LEN(J2430)=0,"",VLOOKUP(J2430,品类代码!$F:$G,2,0))</f>
        <v/>
      </c>
      <c r="L2430" s="64"/>
      <c r="M2430" s="39"/>
      <c r="N2430" s="39"/>
      <c r="O2430" s="39"/>
      <c r="P2430" s="39"/>
      <c r="Q2430" s="39"/>
      <c r="R2430" s="39"/>
      <c r="S2430" s="36" t="str">
        <f t="shared" si="37"/>
        <v/>
      </c>
      <c r="T2430" s="39"/>
      <c r="U2430" s="39"/>
      <c r="V2430" s="39"/>
    </row>
    <row r="2431" spans="1:22" s="17" customFormat="1" ht="14.25" thickBot="1">
      <c r="A2431" s="39"/>
      <c r="B2431" s="64"/>
      <c r="C2431" s="39"/>
      <c r="D2431" s="64"/>
      <c r="E2431" s="39"/>
      <c r="F2431" s="25"/>
      <c r="G2431" s="23"/>
      <c r="H2431" s="25"/>
      <c r="I2431" s="30" t="str">
        <f>IF(LEN(F2431)*LEN(G2431)*LEN(H2431)=0,"",VLOOKUP(F2431&amp;G2431&amp;H2431,品类代码!$D:$E,2,0))</f>
        <v/>
      </c>
      <c r="J2431" s="31" t="str">
        <f>IF(LEN(I2431)=0,"",VLOOKUP(I2431,品类代码!$E:$F,2,0))</f>
        <v/>
      </c>
      <c r="K2431" s="30" t="str">
        <f>IF(LEN(J2431)=0,"",VLOOKUP(J2431,品类代码!$F:$G,2,0))</f>
        <v/>
      </c>
      <c r="L2431" s="64"/>
      <c r="M2431" s="39"/>
      <c r="N2431" s="39"/>
      <c r="O2431" s="39"/>
      <c r="P2431" s="39"/>
      <c r="Q2431" s="39"/>
      <c r="R2431" s="39"/>
      <c r="S2431" s="36" t="str">
        <f t="shared" si="37"/>
        <v/>
      </c>
      <c r="T2431" s="39"/>
      <c r="U2431" s="39"/>
      <c r="V2431" s="39"/>
    </row>
    <row r="2432" spans="1:22" s="17" customFormat="1" ht="14.25" thickBot="1">
      <c r="A2432" s="39"/>
      <c r="B2432" s="64"/>
      <c r="C2432" s="39"/>
      <c r="D2432" s="64"/>
      <c r="E2432" s="39"/>
      <c r="F2432" s="25"/>
      <c r="G2432" s="23"/>
      <c r="H2432" s="25"/>
      <c r="I2432" s="30" t="str">
        <f>IF(LEN(F2432)*LEN(G2432)*LEN(H2432)=0,"",VLOOKUP(F2432&amp;G2432&amp;H2432,品类代码!$D:$E,2,0))</f>
        <v/>
      </c>
      <c r="J2432" s="31" t="str">
        <f>IF(LEN(I2432)=0,"",VLOOKUP(I2432,品类代码!$E:$F,2,0))</f>
        <v/>
      </c>
      <c r="K2432" s="30" t="str">
        <f>IF(LEN(J2432)=0,"",VLOOKUP(J2432,品类代码!$F:$G,2,0))</f>
        <v/>
      </c>
      <c r="L2432" s="64"/>
      <c r="M2432" s="39"/>
      <c r="N2432" s="39"/>
      <c r="O2432" s="39"/>
      <c r="P2432" s="39"/>
      <c r="Q2432" s="39"/>
      <c r="R2432" s="39"/>
      <c r="S2432" s="36" t="str">
        <f t="shared" si="37"/>
        <v/>
      </c>
      <c r="T2432" s="39"/>
      <c r="U2432" s="39"/>
      <c r="V2432" s="39"/>
    </row>
    <row r="2433" spans="1:22" s="17" customFormat="1" ht="14.25" thickBot="1">
      <c r="A2433" s="39"/>
      <c r="B2433" s="64"/>
      <c r="C2433" s="39"/>
      <c r="D2433" s="64"/>
      <c r="E2433" s="39"/>
      <c r="F2433" s="25"/>
      <c r="G2433" s="23"/>
      <c r="H2433" s="25"/>
      <c r="I2433" s="30" t="str">
        <f>IF(LEN(F2433)*LEN(G2433)*LEN(H2433)=0,"",VLOOKUP(F2433&amp;G2433&amp;H2433,品类代码!$D:$E,2,0))</f>
        <v/>
      </c>
      <c r="J2433" s="31" t="str">
        <f>IF(LEN(I2433)=0,"",VLOOKUP(I2433,品类代码!$E:$F,2,0))</f>
        <v/>
      </c>
      <c r="K2433" s="30" t="str">
        <f>IF(LEN(J2433)=0,"",VLOOKUP(J2433,品类代码!$F:$G,2,0))</f>
        <v/>
      </c>
      <c r="L2433" s="64"/>
      <c r="M2433" s="39"/>
      <c r="N2433" s="39"/>
      <c r="O2433" s="39"/>
      <c r="P2433" s="39"/>
      <c r="Q2433" s="39"/>
      <c r="R2433" s="39"/>
      <c r="S2433" s="36" t="str">
        <f t="shared" si="37"/>
        <v/>
      </c>
      <c r="T2433" s="39"/>
      <c r="U2433" s="39"/>
      <c r="V2433" s="39"/>
    </row>
    <row r="2434" spans="1:22" s="17" customFormat="1" ht="14.25" thickBot="1">
      <c r="A2434" s="39"/>
      <c r="B2434" s="64"/>
      <c r="C2434" s="39"/>
      <c r="D2434" s="64"/>
      <c r="E2434" s="39"/>
      <c r="F2434" s="25"/>
      <c r="G2434" s="23"/>
      <c r="H2434" s="25"/>
      <c r="I2434" s="30" t="str">
        <f>IF(LEN(F2434)*LEN(G2434)*LEN(H2434)=0,"",VLOOKUP(F2434&amp;G2434&amp;H2434,品类代码!$D:$E,2,0))</f>
        <v/>
      </c>
      <c r="J2434" s="31" t="str">
        <f>IF(LEN(I2434)=0,"",VLOOKUP(I2434,品类代码!$E:$F,2,0))</f>
        <v/>
      </c>
      <c r="K2434" s="30" t="str">
        <f>IF(LEN(J2434)=0,"",VLOOKUP(J2434,品类代码!$F:$G,2,0))</f>
        <v/>
      </c>
      <c r="L2434" s="64"/>
      <c r="M2434" s="39"/>
      <c r="N2434" s="39"/>
      <c r="O2434" s="39"/>
      <c r="P2434" s="39"/>
      <c r="Q2434" s="39"/>
      <c r="R2434" s="39"/>
      <c r="S2434" s="36" t="str">
        <f t="shared" si="37"/>
        <v/>
      </c>
      <c r="T2434" s="39"/>
      <c r="U2434" s="39"/>
      <c r="V2434" s="39"/>
    </row>
    <row r="2435" spans="1:22" s="17" customFormat="1" ht="14.25" thickBot="1">
      <c r="A2435" s="39"/>
      <c r="B2435" s="64"/>
      <c r="C2435" s="39"/>
      <c r="D2435" s="64"/>
      <c r="E2435" s="39"/>
      <c r="F2435" s="25"/>
      <c r="G2435" s="23"/>
      <c r="H2435" s="25"/>
      <c r="I2435" s="30" t="str">
        <f>IF(LEN(F2435)*LEN(G2435)*LEN(H2435)=0,"",VLOOKUP(F2435&amp;G2435&amp;H2435,品类代码!$D:$E,2,0))</f>
        <v/>
      </c>
      <c r="J2435" s="31" t="str">
        <f>IF(LEN(I2435)=0,"",VLOOKUP(I2435,品类代码!$E:$F,2,0))</f>
        <v/>
      </c>
      <c r="K2435" s="30" t="str">
        <f>IF(LEN(J2435)=0,"",VLOOKUP(J2435,品类代码!$F:$G,2,0))</f>
        <v/>
      </c>
      <c r="L2435" s="64"/>
      <c r="M2435" s="39"/>
      <c r="N2435" s="39"/>
      <c r="O2435" s="39"/>
      <c r="P2435" s="39"/>
      <c r="Q2435" s="39"/>
      <c r="R2435" s="39"/>
      <c r="S2435" s="36" t="str">
        <f t="shared" si="37"/>
        <v/>
      </c>
      <c r="T2435" s="39"/>
      <c r="U2435" s="39"/>
      <c r="V2435" s="39"/>
    </row>
    <row r="2436" spans="1:22" s="17" customFormat="1" ht="14.25" thickBot="1">
      <c r="A2436" s="39"/>
      <c r="B2436" s="64"/>
      <c r="C2436" s="39"/>
      <c r="D2436" s="64"/>
      <c r="E2436" s="39"/>
      <c r="F2436" s="25"/>
      <c r="G2436" s="23"/>
      <c r="H2436" s="25"/>
      <c r="I2436" s="30" t="str">
        <f>IF(LEN(F2436)*LEN(G2436)*LEN(H2436)=0,"",VLOOKUP(F2436&amp;G2436&amp;H2436,品类代码!$D:$E,2,0))</f>
        <v/>
      </c>
      <c r="J2436" s="31" t="str">
        <f>IF(LEN(I2436)=0,"",VLOOKUP(I2436,品类代码!$E:$F,2,0))</f>
        <v/>
      </c>
      <c r="K2436" s="30" t="str">
        <f>IF(LEN(J2436)=0,"",VLOOKUP(J2436,品类代码!$F:$G,2,0))</f>
        <v/>
      </c>
      <c r="L2436" s="64"/>
      <c r="M2436" s="39"/>
      <c r="N2436" s="39"/>
      <c r="O2436" s="39"/>
      <c r="P2436" s="39"/>
      <c r="Q2436" s="39"/>
      <c r="R2436" s="39"/>
      <c r="S2436" s="36" t="str">
        <f t="shared" si="37"/>
        <v/>
      </c>
      <c r="T2436" s="39"/>
      <c r="U2436" s="39"/>
      <c r="V2436" s="39"/>
    </row>
    <row r="2437" spans="1:22" s="17" customFormat="1" ht="14.25" thickBot="1">
      <c r="A2437" s="39"/>
      <c r="B2437" s="64"/>
      <c r="C2437" s="39"/>
      <c r="D2437" s="64"/>
      <c r="E2437" s="39"/>
      <c r="F2437" s="25"/>
      <c r="G2437" s="23"/>
      <c r="H2437" s="25"/>
      <c r="I2437" s="30" t="str">
        <f>IF(LEN(F2437)*LEN(G2437)*LEN(H2437)=0,"",VLOOKUP(F2437&amp;G2437&amp;H2437,品类代码!$D:$E,2,0))</f>
        <v/>
      </c>
      <c r="J2437" s="31" t="str">
        <f>IF(LEN(I2437)=0,"",VLOOKUP(I2437,品类代码!$E:$F,2,0))</f>
        <v/>
      </c>
      <c r="K2437" s="30" t="str">
        <f>IF(LEN(J2437)=0,"",VLOOKUP(J2437,品类代码!$F:$G,2,0))</f>
        <v/>
      </c>
      <c r="L2437" s="64"/>
      <c r="M2437" s="39"/>
      <c r="N2437" s="39"/>
      <c r="O2437" s="39"/>
      <c r="P2437" s="39"/>
      <c r="Q2437" s="39"/>
      <c r="R2437" s="39"/>
      <c r="S2437" s="36" t="str">
        <f t="shared" si="37"/>
        <v/>
      </c>
      <c r="T2437" s="39"/>
      <c r="U2437" s="39"/>
      <c r="V2437" s="39"/>
    </row>
    <row r="2438" spans="1:22" s="17" customFormat="1" ht="14.25" thickBot="1">
      <c r="A2438" s="39"/>
      <c r="B2438" s="64"/>
      <c r="C2438" s="39"/>
      <c r="D2438" s="64"/>
      <c r="E2438" s="39"/>
      <c r="F2438" s="25"/>
      <c r="G2438" s="23"/>
      <c r="H2438" s="25"/>
      <c r="I2438" s="30" t="str">
        <f>IF(LEN(F2438)*LEN(G2438)*LEN(H2438)=0,"",VLOOKUP(F2438&amp;G2438&amp;H2438,品类代码!$D:$E,2,0))</f>
        <v/>
      </c>
      <c r="J2438" s="31" t="str">
        <f>IF(LEN(I2438)=0,"",VLOOKUP(I2438,品类代码!$E:$F,2,0))</f>
        <v/>
      </c>
      <c r="K2438" s="30" t="str">
        <f>IF(LEN(J2438)=0,"",VLOOKUP(J2438,品类代码!$F:$G,2,0))</f>
        <v/>
      </c>
      <c r="L2438" s="64"/>
      <c r="M2438" s="39"/>
      <c r="N2438" s="39"/>
      <c r="O2438" s="39"/>
      <c r="P2438" s="39"/>
      <c r="Q2438" s="39"/>
      <c r="R2438" s="39"/>
      <c r="S2438" s="36" t="str">
        <f t="shared" ref="S2438:S2501" si="38">IF(LEN($B$3)*LEN(H2438)*LEN(B2438)*LEN(D2438)*LEN(L2438)=0,"",$B$3&amp;"-"&amp;H2438&amp;"-"&amp;B2438&amp;"-"&amp;D2438&amp;"-"&amp;IF(LEN(M2438)=0,L2438,IF(LEN(N2438)*LEN(M2438)&gt;0,M2438&amp;"("&amp;L2438&amp;")"&amp;N2438,M2438&amp;"("&amp;L2438&amp;")")))</f>
        <v/>
      </c>
      <c r="T2438" s="39"/>
      <c r="U2438" s="39"/>
      <c r="V2438" s="39"/>
    </row>
    <row r="2439" spans="1:22" s="17" customFormat="1" ht="14.25" thickBot="1">
      <c r="A2439" s="39"/>
      <c r="B2439" s="64"/>
      <c r="C2439" s="39"/>
      <c r="D2439" s="64"/>
      <c r="E2439" s="39"/>
      <c r="F2439" s="25"/>
      <c r="G2439" s="23"/>
      <c r="H2439" s="25"/>
      <c r="I2439" s="30" t="str">
        <f>IF(LEN(F2439)*LEN(G2439)*LEN(H2439)=0,"",VLOOKUP(F2439&amp;G2439&amp;H2439,品类代码!$D:$E,2,0))</f>
        <v/>
      </c>
      <c r="J2439" s="31" t="str">
        <f>IF(LEN(I2439)=0,"",VLOOKUP(I2439,品类代码!$E:$F,2,0))</f>
        <v/>
      </c>
      <c r="K2439" s="30" t="str">
        <f>IF(LEN(J2439)=0,"",VLOOKUP(J2439,品类代码!$F:$G,2,0))</f>
        <v/>
      </c>
      <c r="L2439" s="64"/>
      <c r="M2439" s="39"/>
      <c r="N2439" s="39"/>
      <c r="O2439" s="39"/>
      <c r="P2439" s="39"/>
      <c r="Q2439" s="39"/>
      <c r="R2439" s="39"/>
      <c r="S2439" s="36" t="str">
        <f t="shared" si="38"/>
        <v/>
      </c>
      <c r="T2439" s="39"/>
      <c r="U2439" s="39"/>
      <c r="V2439" s="39"/>
    </row>
    <row r="2440" spans="1:22" s="17" customFormat="1" ht="14.25" thickBot="1">
      <c r="A2440" s="39"/>
      <c r="B2440" s="64"/>
      <c r="C2440" s="39"/>
      <c r="D2440" s="64"/>
      <c r="E2440" s="39"/>
      <c r="F2440" s="25"/>
      <c r="G2440" s="23"/>
      <c r="H2440" s="25"/>
      <c r="I2440" s="30" t="str">
        <f>IF(LEN(F2440)*LEN(G2440)*LEN(H2440)=0,"",VLOOKUP(F2440&amp;G2440&amp;H2440,品类代码!$D:$E,2,0))</f>
        <v/>
      </c>
      <c r="J2440" s="31" t="str">
        <f>IF(LEN(I2440)=0,"",VLOOKUP(I2440,品类代码!$E:$F,2,0))</f>
        <v/>
      </c>
      <c r="K2440" s="30" t="str">
        <f>IF(LEN(J2440)=0,"",VLOOKUP(J2440,品类代码!$F:$G,2,0))</f>
        <v/>
      </c>
      <c r="L2440" s="64"/>
      <c r="M2440" s="39"/>
      <c r="N2440" s="39"/>
      <c r="O2440" s="39"/>
      <c r="P2440" s="39"/>
      <c r="Q2440" s="39"/>
      <c r="R2440" s="39"/>
      <c r="S2440" s="36" t="str">
        <f t="shared" si="38"/>
        <v/>
      </c>
      <c r="T2440" s="39"/>
      <c r="U2440" s="39"/>
      <c r="V2440" s="39"/>
    </row>
    <row r="2441" spans="1:22" s="17" customFormat="1" ht="14.25" thickBot="1">
      <c r="A2441" s="39"/>
      <c r="B2441" s="64"/>
      <c r="C2441" s="39"/>
      <c r="D2441" s="64"/>
      <c r="E2441" s="39"/>
      <c r="F2441" s="25"/>
      <c r="G2441" s="23"/>
      <c r="H2441" s="25"/>
      <c r="I2441" s="30" t="str">
        <f>IF(LEN(F2441)*LEN(G2441)*LEN(H2441)=0,"",VLOOKUP(F2441&amp;G2441&amp;H2441,品类代码!$D:$E,2,0))</f>
        <v/>
      </c>
      <c r="J2441" s="31" t="str">
        <f>IF(LEN(I2441)=0,"",VLOOKUP(I2441,品类代码!$E:$F,2,0))</f>
        <v/>
      </c>
      <c r="K2441" s="30" t="str">
        <f>IF(LEN(J2441)=0,"",VLOOKUP(J2441,品类代码!$F:$G,2,0))</f>
        <v/>
      </c>
      <c r="L2441" s="64"/>
      <c r="M2441" s="39"/>
      <c r="N2441" s="39"/>
      <c r="O2441" s="39"/>
      <c r="P2441" s="39"/>
      <c r="Q2441" s="39"/>
      <c r="R2441" s="39"/>
      <c r="S2441" s="36" t="str">
        <f t="shared" si="38"/>
        <v/>
      </c>
      <c r="T2441" s="39"/>
      <c r="U2441" s="39"/>
      <c r="V2441" s="39"/>
    </row>
    <row r="2442" spans="1:22" s="17" customFormat="1" ht="14.25" thickBot="1">
      <c r="A2442" s="39"/>
      <c r="B2442" s="64"/>
      <c r="C2442" s="39"/>
      <c r="D2442" s="64"/>
      <c r="E2442" s="39"/>
      <c r="F2442" s="25"/>
      <c r="G2442" s="23"/>
      <c r="H2442" s="25"/>
      <c r="I2442" s="30" t="str">
        <f>IF(LEN(F2442)*LEN(G2442)*LEN(H2442)=0,"",VLOOKUP(F2442&amp;G2442&amp;H2442,品类代码!$D:$E,2,0))</f>
        <v/>
      </c>
      <c r="J2442" s="31" t="str">
        <f>IF(LEN(I2442)=0,"",VLOOKUP(I2442,品类代码!$E:$F,2,0))</f>
        <v/>
      </c>
      <c r="K2442" s="30" t="str">
        <f>IF(LEN(J2442)=0,"",VLOOKUP(J2442,品类代码!$F:$G,2,0))</f>
        <v/>
      </c>
      <c r="L2442" s="64"/>
      <c r="M2442" s="39"/>
      <c r="N2442" s="39"/>
      <c r="O2442" s="39"/>
      <c r="P2442" s="39"/>
      <c r="Q2442" s="39"/>
      <c r="R2442" s="39"/>
      <c r="S2442" s="36" t="str">
        <f t="shared" si="38"/>
        <v/>
      </c>
      <c r="T2442" s="39"/>
      <c r="U2442" s="39"/>
      <c r="V2442" s="39"/>
    </row>
    <row r="2443" spans="1:22" s="17" customFormat="1" ht="14.25" thickBot="1">
      <c r="A2443" s="39"/>
      <c r="B2443" s="64"/>
      <c r="C2443" s="39"/>
      <c r="D2443" s="64"/>
      <c r="E2443" s="39"/>
      <c r="F2443" s="25"/>
      <c r="G2443" s="23"/>
      <c r="H2443" s="25"/>
      <c r="I2443" s="30" t="str">
        <f>IF(LEN(F2443)*LEN(G2443)*LEN(H2443)=0,"",VLOOKUP(F2443&amp;G2443&amp;H2443,品类代码!$D:$E,2,0))</f>
        <v/>
      </c>
      <c r="J2443" s="31" t="str">
        <f>IF(LEN(I2443)=0,"",VLOOKUP(I2443,品类代码!$E:$F,2,0))</f>
        <v/>
      </c>
      <c r="K2443" s="30" t="str">
        <f>IF(LEN(J2443)=0,"",VLOOKUP(J2443,品类代码!$F:$G,2,0))</f>
        <v/>
      </c>
      <c r="L2443" s="64"/>
      <c r="M2443" s="39"/>
      <c r="N2443" s="39"/>
      <c r="O2443" s="39"/>
      <c r="P2443" s="39"/>
      <c r="Q2443" s="39"/>
      <c r="R2443" s="39"/>
      <c r="S2443" s="36" t="str">
        <f t="shared" si="38"/>
        <v/>
      </c>
      <c r="T2443" s="39"/>
      <c r="U2443" s="39"/>
      <c r="V2443" s="39"/>
    </row>
    <row r="2444" spans="1:22" s="17" customFormat="1" ht="14.25" thickBot="1">
      <c r="A2444" s="39"/>
      <c r="B2444" s="64"/>
      <c r="C2444" s="39"/>
      <c r="D2444" s="64"/>
      <c r="E2444" s="39"/>
      <c r="F2444" s="25"/>
      <c r="G2444" s="23"/>
      <c r="H2444" s="25"/>
      <c r="I2444" s="30" t="str">
        <f>IF(LEN(F2444)*LEN(G2444)*LEN(H2444)=0,"",VLOOKUP(F2444&amp;G2444&amp;H2444,品类代码!$D:$E,2,0))</f>
        <v/>
      </c>
      <c r="J2444" s="31" t="str">
        <f>IF(LEN(I2444)=0,"",VLOOKUP(I2444,品类代码!$E:$F,2,0))</f>
        <v/>
      </c>
      <c r="K2444" s="30" t="str">
        <f>IF(LEN(J2444)=0,"",VLOOKUP(J2444,品类代码!$F:$G,2,0))</f>
        <v/>
      </c>
      <c r="L2444" s="64"/>
      <c r="M2444" s="39"/>
      <c r="N2444" s="39"/>
      <c r="O2444" s="39"/>
      <c r="P2444" s="39"/>
      <c r="Q2444" s="39"/>
      <c r="R2444" s="39"/>
      <c r="S2444" s="36" t="str">
        <f t="shared" si="38"/>
        <v/>
      </c>
      <c r="T2444" s="39"/>
      <c r="U2444" s="39"/>
      <c r="V2444" s="39"/>
    </row>
    <row r="2445" spans="1:22" s="17" customFormat="1" ht="14.25" thickBot="1">
      <c r="A2445" s="39"/>
      <c r="B2445" s="64"/>
      <c r="C2445" s="39"/>
      <c r="D2445" s="64"/>
      <c r="E2445" s="39"/>
      <c r="F2445" s="25"/>
      <c r="G2445" s="23"/>
      <c r="H2445" s="25"/>
      <c r="I2445" s="30" t="str">
        <f>IF(LEN(F2445)*LEN(G2445)*LEN(H2445)=0,"",VLOOKUP(F2445&amp;G2445&amp;H2445,品类代码!$D:$E,2,0))</f>
        <v/>
      </c>
      <c r="J2445" s="31" t="str">
        <f>IF(LEN(I2445)=0,"",VLOOKUP(I2445,品类代码!$E:$F,2,0))</f>
        <v/>
      </c>
      <c r="K2445" s="30" t="str">
        <f>IF(LEN(J2445)=0,"",VLOOKUP(J2445,品类代码!$F:$G,2,0))</f>
        <v/>
      </c>
      <c r="L2445" s="64"/>
      <c r="M2445" s="39"/>
      <c r="N2445" s="39"/>
      <c r="O2445" s="39"/>
      <c r="P2445" s="39"/>
      <c r="Q2445" s="39"/>
      <c r="R2445" s="39"/>
      <c r="S2445" s="36" t="str">
        <f t="shared" si="38"/>
        <v/>
      </c>
      <c r="T2445" s="39"/>
      <c r="U2445" s="39"/>
      <c r="V2445" s="39"/>
    </row>
    <row r="2446" spans="1:22" s="17" customFormat="1" ht="14.25" thickBot="1">
      <c r="A2446" s="39"/>
      <c r="B2446" s="64"/>
      <c r="C2446" s="39"/>
      <c r="D2446" s="64"/>
      <c r="E2446" s="39"/>
      <c r="F2446" s="25"/>
      <c r="G2446" s="23"/>
      <c r="H2446" s="25"/>
      <c r="I2446" s="30" t="str">
        <f>IF(LEN(F2446)*LEN(G2446)*LEN(H2446)=0,"",VLOOKUP(F2446&amp;G2446&amp;H2446,品类代码!$D:$E,2,0))</f>
        <v/>
      </c>
      <c r="J2446" s="31" t="str">
        <f>IF(LEN(I2446)=0,"",VLOOKUP(I2446,品类代码!$E:$F,2,0))</f>
        <v/>
      </c>
      <c r="K2446" s="30" t="str">
        <f>IF(LEN(J2446)=0,"",VLOOKUP(J2446,品类代码!$F:$G,2,0))</f>
        <v/>
      </c>
      <c r="L2446" s="64"/>
      <c r="M2446" s="39"/>
      <c r="N2446" s="39"/>
      <c r="O2446" s="39"/>
      <c r="P2446" s="39"/>
      <c r="Q2446" s="39"/>
      <c r="R2446" s="39"/>
      <c r="S2446" s="36" t="str">
        <f t="shared" si="38"/>
        <v/>
      </c>
      <c r="T2446" s="39"/>
      <c r="U2446" s="39"/>
      <c r="V2446" s="39"/>
    </row>
    <row r="2447" spans="1:22" s="17" customFormat="1" ht="14.25" thickBot="1">
      <c r="A2447" s="39"/>
      <c r="B2447" s="64"/>
      <c r="C2447" s="39"/>
      <c r="D2447" s="64"/>
      <c r="E2447" s="39"/>
      <c r="F2447" s="25"/>
      <c r="G2447" s="23"/>
      <c r="H2447" s="25"/>
      <c r="I2447" s="30" t="str">
        <f>IF(LEN(F2447)*LEN(G2447)*LEN(H2447)=0,"",VLOOKUP(F2447&amp;G2447&amp;H2447,品类代码!$D:$E,2,0))</f>
        <v/>
      </c>
      <c r="J2447" s="31" t="str">
        <f>IF(LEN(I2447)=0,"",VLOOKUP(I2447,品类代码!$E:$F,2,0))</f>
        <v/>
      </c>
      <c r="K2447" s="30" t="str">
        <f>IF(LEN(J2447)=0,"",VLOOKUP(J2447,品类代码!$F:$G,2,0))</f>
        <v/>
      </c>
      <c r="L2447" s="64"/>
      <c r="M2447" s="39"/>
      <c r="N2447" s="39"/>
      <c r="O2447" s="39"/>
      <c r="P2447" s="39"/>
      <c r="Q2447" s="39"/>
      <c r="R2447" s="39"/>
      <c r="S2447" s="36" t="str">
        <f t="shared" si="38"/>
        <v/>
      </c>
      <c r="T2447" s="39"/>
      <c r="U2447" s="39"/>
      <c r="V2447" s="39"/>
    </row>
    <row r="2448" spans="1:22" s="17" customFormat="1" ht="14.25" thickBot="1">
      <c r="A2448" s="39"/>
      <c r="B2448" s="64"/>
      <c r="C2448" s="39"/>
      <c r="D2448" s="64"/>
      <c r="E2448" s="39"/>
      <c r="F2448" s="25"/>
      <c r="G2448" s="23"/>
      <c r="H2448" s="25"/>
      <c r="I2448" s="30" t="str">
        <f>IF(LEN(F2448)*LEN(G2448)*LEN(H2448)=0,"",VLOOKUP(F2448&amp;G2448&amp;H2448,品类代码!$D:$E,2,0))</f>
        <v/>
      </c>
      <c r="J2448" s="31" t="str">
        <f>IF(LEN(I2448)=0,"",VLOOKUP(I2448,品类代码!$E:$F,2,0))</f>
        <v/>
      </c>
      <c r="K2448" s="30" t="str">
        <f>IF(LEN(J2448)=0,"",VLOOKUP(J2448,品类代码!$F:$G,2,0))</f>
        <v/>
      </c>
      <c r="L2448" s="64"/>
      <c r="M2448" s="39"/>
      <c r="N2448" s="39"/>
      <c r="O2448" s="39"/>
      <c r="P2448" s="39"/>
      <c r="Q2448" s="39"/>
      <c r="R2448" s="39"/>
      <c r="S2448" s="36" t="str">
        <f t="shared" si="38"/>
        <v/>
      </c>
      <c r="T2448" s="39"/>
      <c r="U2448" s="39"/>
      <c r="V2448" s="39"/>
    </row>
    <row r="2449" spans="1:22" s="17" customFormat="1" ht="14.25" thickBot="1">
      <c r="A2449" s="39"/>
      <c r="B2449" s="64"/>
      <c r="C2449" s="39"/>
      <c r="D2449" s="64"/>
      <c r="E2449" s="39"/>
      <c r="F2449" s="25"/>
      <c r="G2449" s="23"/>
      <c r="H2449" s="25"/>
      <c r="I2449" s="30" t="str">
        <f>IF(LEN(F2449)*LEN(G2449)*LEN(H2449)=0,"",VLOOKUP(F2449&amp;G2449&amp;H2449,品类代码!$D:$E,2,0))</f>
        <v/>
      </c>
      <c r="J2449" s="31" t="str">
        <f>IF(LEN(I2449)=0,"",VLOOKUP(I2449,品类代码!$E:$F,2,0))</f>
        <v/>
      </c>
      <c r="K2449" s="30" t="str">
        <f>IF(LEN(J2449)=0,"",VLOOKUP(J2449,品类代码!$F:$G,2,0))</f>
        <v/>
      </c>
      <c r="L2449" s="64"/>
      <c r="M2449" s="39"/>
      <c r="N2449" s="39"/>
      <c r="O2449" s="39"/>
      <c r="P2449" s="39"/>
      <c r="Q2449" s="39"/>
      <c r="R2449" s="39"/>
      <c r="S2449" s="36" t="str">
        <f t="shared" si="38"/>
        <v/>
      </c>
      <c r="T2449" s="39"/>
      <c r="U2449" s="39"/>
      <c r="V2449" s="39"/>
    </row>
    <row r="2450" spans="1:22" s="17" customFormat="1" ht="14.25" thickBot="1">
      <c r="A2450" s="39"/>
      <c r="B2450" s="64"/>
      <c r="C2450" s="39"/>
      <c r="D2450" s="64"/>
      <c r="E2450" s="39"/>
      <c r="F2450" s="25"/>
      <c r="G2450" s="23"/>
      <c r="H2450" s="25"/>
      <c r="I2450" s="30" t="str">
        <f>IF(LEN(F2450)*LEN(G2450)*LEN(H2450)=0,"",VLOOKUP(F2450&amp;G2450&amp;H2450,品类代码!$D:$E,2,0))</f>
        <v/>
      </c>
      <c r="J2450" s="31" t="str">
        <f>IF(LEN(I2450)=0,"",VLOOKUP(I2450,品类代码!$E:$F,2,0))</f>
        <v/>
      </c>
      <c r="K2450" s="30" t="str">
        <f>IF(LEN(J2450)=0,"",VLOOKUP(J2450,品类代码!$F:$G,2,0))</f>
        <v/>
      </c>
      <c r="L2450" s="64"/>
      <c r="M2450" s="39"/>
      <c r="N2450" s="39"/>
      <c r="O2450" s="39"/>
      <c r="P2450" s="39"/>
      <c r="Q2450" s="39"/>
      <c r="R2450" s="39"/>
      <c r="S2450" s="36" t="str">
        <f t="shared" si="38"/>
        <v/>
      </c>
      <c r="T2450" s="39"/>
      <c r="U2450" s="39"/>
      <c r="V2450" s="39"/>
    </row>
    <row r="2451" spans="1:22" s="17" customFormat="1" ht="14.25" thickBot="1">
      <c r="A2451" s="39"/>
      <c r="B2451" s="64"/>
      <c r="C2451" s="39"/>
      <c r="D2451" s="64"/>
      <c r="E2451" s="39"/>
      <c r="F2451" s="25"/>
      <c r="G2451" s="23"/>
      <c r="H2451" s="25"/>
      <c r="I2451" s="30" t="str">
        <f>IF(LEN(F2451)*LEN(G2451)*LEN(H2451)=0,"",VLOOKUP(F2451&amp;G2451&amp;H2451,品类代码!$D:$E,2,0))</f>
        <v/>
      </c>
      <c r="J2451" s="31" t="str">
        <f>IF(LEN(I2451)=0,"",VLOOKUP(I2451,品类代码!$E:$F,2,0))</f>
        <v/>
      </c>
      <c r="K2451" s="30" t="str">
        <f>IF(LEN(J2451)=0,"",VLOOKUP(J2451,品类代码!$F:$G,2,0))</f>
        <v/>
      </c>
      <c r="L2451" s="64"/>
      <c r="M2451" s="39"/>
      <c r="N2451" s="39"/>
      <c r="O2451" s="39"/>
      <c r="P2451" s="39"/>
      <c r="Q2451" s="39"/>
      <c r="R2451" s="39"/>
      <c r="S2451" s="36" t="str">
        <f t="shared" si="38"/>
        <v/>
      </c>
      <c r="T2451" s="39"/>
      <c r="U2451" s="39"/>
      <c r="V2451" s="39"/>
    </row>
    <row r="2452" spans="1:22" s="17" customFormat="1" ht="14.25" thickBot="1">
      <c r="A2452" s="39"/>
      <c r="B2452" s="64"/>
      <c r="C2452" s="39"/>
      <c r="D2452" s="64"/>
      <c r="E2452" s="39"/>
      <c r="F2452" s="25"/>
      <c r="G2452" s="23"/>
      <c r="H2452" s="25"/>
      <c r="I2452" s="30" t="str">
        <f>IF(LEN(F2452)*LEN(G2452)*LEN(H2452)=0,"",VLOOKUP(F2452&amp;G2452&amp;H2452,品类代码!$D:$E,2,0))</f>
        <v/>
      </c>
      <c r="J2452" s="31" t="str">
        <f>IF(LEN(I2452)=0,"",VLOOKUP(I2452,品类代码!$E:$F,2,0))</f>
        <v/>
      </c>
      <c r="K2452" s="30" t="str">
        <f>IF(LEN(J2452)=0,"",VLOOKUP(J2452,品类代码!$F:$G,2,0))</f>
        <v/>
      </c>
      <c r="L2452" s="64"/>
      <c r="M2452" s="39"/>
      <c r="N2452" s="39"/>
      <c r="O2452" s="39"/>
      <c r="P2452" s="39"/>
      <c r="Q2452" s="39"/>
      <c r="R2452" s="39"/>
      <c r="S2452" s="36" t="str">
        <f t="shared" si="38"/>
        <v/>
      </c>
      <c r="T2452" s="39"/>
      <c r="U2452" s="39"/>
      <c r="V2452" s="39"/>
    </row>
    <row r="2453" spans="1:22" s="17" customFormat="1" ht="14.25" thickBot="1">
      <c r="A2453" s="39"/>
      <c r="B2453" s="64"/>
      <c r="C2453" s="39"/>
      <c r="D2453" s="64"/>
      <c r="E2453" s="39"/>
      <c r="F2453" s="25"/>
      <c r="G2453" s="23"/>
      <c r="H2453" s="25"/>
      <c r="I2453" s="30" t="str">
        <f>IF(LEN(F2453)*LEN(G2453)*LEN(H2453)=0,"",VLOOKUP(F2453&amp;G2453&amp;H2453,品类代码!$D:$E,2,0))</f>
        <v/>
      </c>
      <c r="J2453" s="31" t="str">
        <f>IF(LEN(I2453)=0,"",VLOOKUP(I2453,品类代码!$E:$F,2,0))</f>
        <v/>
      </c>
      <c r="K2453" s="30" t="str">
        <f>IF(LEN(J2453)=0,"",VLOOKUP(J2453,品类代码!$F:$G,2,0))</f>
        <v/>
      </c>
      <c r="L2453" s="64"/>
      <c r="M2453" s="39"/>
      <c r="N2453" s="39"/>
      <c r="O2453" s="39"/>
      <c r="P2453" s="39"/>
      <c r="Q2453" s="39"/>
      <c r="R2453" s="39"/>
      <c r="S2453" s="36" t="str">
        <f t="shared" si="38"/>
        <v/>
      </c>
      <c r="T2453" s="39"/>
      <c r="U2453" s="39"/>
      <c r="V2453" s="39"/>
    </row>
    <row r="2454" spans="1:22" s="17" customFormat="1" ht="14.25" thickBot="1">
      <c r="A2454" s="39"/>
      <c r="B2454" s="64"/>
      <c r="C2454" s="39"/>
      <c r="D2454" s="64"/>
      <c r="E2454" s="39"/>
      <c r="F2454" s="25"/>
      <c r="G2454" s="23"/>
      <c r="H2454" s="25"/>
      <c r="I2454" s="30" t="str">
        <f>IF(LEN(F2454)*LEN(G2454)*LEN(H2454)=0,"",VLOOKUP(F2454&amp;G2454&amp;H2454,品类代码!$D:$E,2,0))</f>
        <v/>
      </c>
      <c r="J2454" s="31" t="str">
        <f>IF(LEN(I2454)=0,"",VLOOKUP(I2454,品类代码!$E:$F,2,0))</f>
        <v/>
      </c>
      <c r="K2454" s="30" t="str">
        <f>IF(LEN(J2454)=0,"",VLOOKUP(J2454,品类代码!$F:$G,2,0))</f>
        <v/>
      </c>
      <c r="L2454" s="64"/>
      <c r="M2454" s="39"/>
      <c r="N2454" s="39"/>
      <c r="O2454" s="39"/>
      <c r="P2454" s="39"/>
      <c r="Q2454" s="39"/>
      <c r="R2454" s="39"/>
      <c r="S2454" s="36" t="str">
        <f t="shared" si="38"/>
        <v/>
      </c>
      <c r="T2454" s="39"/>
      <c r="U2454" s="39"/>
      <c r="V2454" s="39"/>
    </row>
    <row r="2455" spans="1:22" s="17" customFormat="1" ht="14.25" thickBot="1">
      <c r="A2455" s="39"/>
      <c r="B2455" s="64"/>
      <c r="C2455" s="39"/>
      <c r="D2455" s="64"/>
      <c r="E2455" s="39"/>
      <c r="F2455" s="25"/>
      <c r="G2455" s="23"/>
      <c r="H2455" s="25"/>
      <c r="I2455" s="30" t="str">
        <f>IF(LEN(F2455)*LEN(G2455)*LEN(H2455)=0,"",VLOOKUP(F2455&amp;G2455&amp;H2455,品类代码!$D:$E,2,0))</f>
        <v/>
      </c>
      <c r="J2455" s="31" t="str">
        <f>IF(LEN(I2455)=0,"",VLOOKUP(I2455,品类代码!$E:$F,2,0))</f>
        <v/>
      </c>
      <c r="K2455" s="30" t="str">
        <f>IF(LEN(J2455)=0,"",VLOOKUP(J2455,品类代码!$F:$G,2,0))</f>
        <v/>
      </c>
      <c r="L2455" s="64"/>
      <c r="M2455" s="39"/>
      <c r="N2455" s="39"/>
      <c r="O2455" s="39"/>
      <c r="P2455" s="39"/>
      <c r="Q2455" s="39"/>
      <c r="R2455" s="39"/>
      <c r="S2455" s="36" t="str">
        <f t="shared" si="38"/>
        <v/>
      </c>
      <c r="T2455" s="39"/>
      <c r="U2455" s="39"/>
      <c r="V2455" s="39"/>
    </row>
    <row r="2456" spans="1:22" s="17" customFormat="1" ht="14.25" thickBot="1">
      <c r="A2456" s="39"/>
      <c r="B2456" s="64"/>
      <c r="C2456" s="39"/>
      <c r="D2456" s="64"/>
      <c r="E2456" s="39"/>
      <c r="F2456" s="25"/>
      <c r="G2456" s="23"/>
      <c r="H2456" s="25"/>
      <c r="I2456" s="30" t="str">
        <f>IF(LEN(F2456)*LEN(G2456)*LEN(H2456)=0,"",VLOOKUP(F2456&amp;G2456&amp;H2456,品类代码!$D:$E,2,0))</f>
        <v/>
      </c>
      <c r="J2456" s="31" t="str">
        <f>IF(LEN(I2456)=0,"",VLOOKUP(I2456,品类代码!$E:$F,2,0))</f>
        <v/>
      </c>
      <c r="K2456" s="30" t="str">
        <f>IF(LEN(J2456)=0,"",VLOOKUP(J2456,品类代码!$F:$G,2,0))</f>
        <v/>
      </c>
      <c r="L2456" s="64"/>
      <c r="M2456" s="39"/>
      <c r="N2456" s="39"/>
      <c r="O2456" s="39"/>
      <c r="P2456" s="39"/>
      <c r="Q2456" s="39"/>
      <c r="R2456" s="39"/>
      <c r="S2456" s="36" t="str">
        <f t="shared" si="38"/>
        <v/>
      </c>
      <c r="T2456" s="39"/>
      <c r="U2456" s="39"/>
      <c r="V2456" s="39"/>
    </row>
    <row r="2457" spans="1:22" s="17" customFormat="1" ht="14.25" thickBot="1">
      <c r="A2457" s="39"/>
      <c r="B2457" s="64"/>
      <c r="C2457" s="39"/>
      <c r="D2457" s="64"/>
      <c r="E2457" s="39"/>
      <c r="F2457" s="25"/>
      <c r="G2457" s="23"/>
      <c r="H2457" s="25"/>
      <c r="I2457" s="30" t="str">
        <f>IF(LEN(F2457)*LEN(G2457)*LEN(H2457)=0,"",VLOOKUP(F2457&amp;G2457&amp;H2457,品类代码!$D:$E,2,0))</f>
        <v/>
      </c>
      <c r="J2457" s="31" t="str">
        <f>IF(LEN(I2457)=0,"",VLOOKUP(I2457,品类代码!$E:$F,2,0))</f>
        <v/>
      </c>
      <c r="K2457" s="30" t="str">
        <f>IF(LEN(J2457)=0,"",VLOOKUP(J2457,品类代码!$F:$G,2,0))</f>
        <v/>
      </c>
      <c r="L2457" s="64"/>
      <c r="M2457" s="39"/>
      <c r="N2457" s="39"/>
      <c r="O2457" s="39"/>
      <c r="P2457" s="39"/>
      <c r="Q2457" s="39"/>
      <c r="R2457" s="39"/>
      <c r="S2457" s="36" t="str">
        <f t="shared" si="38"/>
        <v/>
      </c>
      <c r="T2457" s="39"/>
      <c r="U2457" s="39"/>
      <c r="V2457" s="39"/>
    </row>
    <row r="2458" spans="1:22" s="17" customFormat="1" ht="14.25" thickBot="1">
      <c r="A2458" s="39"/>
      <c r="B2458" s="64"/>
      <c r="C2458" s="39"/>
      <c r="D2458" s="64"/>
      <c r="E2458" s="39"/>
      <c r="F2458" s="25"/>
      <c r="G2458" s="23"/>
      <c r="H2458" s="25"/>
      <c r="I2458" s="30" t="str">
        <f>IF(LEN(F2458)*LEN(G2458)*LEN(H2458)=0,"",VLOOKUP(F2458&amp;G2458&amp;H2458,品类代码!$D:$E,2,0))</f>
        <v/>
      </c>
      <c r="J2458" s="31" t="str">
        <f>IF(LEN(I2458)=0,"",VLOOKUP(I2458,品类代码!$E:$F,2,0))</f>
        <v/>
      </c>
      <c r="K2458" s="30" t="str">
        <f>IF(LEN(J2458)=0,"",VLOOKUP(J2458,品类代码!$F:$G,2,0))</f>
        <v/>
      </c>
      <c r="L2458" s="64"/>
      <c r="M2458" s="39"/>
      <c r="N2458" s="39"/>
      <c r="O2458" s="39"/>
      <c r="P2458" s="39"/>
      <c r="Q2458" s="39"/>
      <c r="R2458" s="39"/>
      <c r="S2458" s="36" t="str">
        <f t="shared" si="38"/>
        <v/>
      </c>
      <c r="T2458" s="39"/>
      <c r="U2458" s="39"/>
      <c r="V2458" s="39"/>
    </row>
    <row r="2459" spans="1:22" s="17" customFormat="1" ht="14.25" thickBot="1">
      <c r="A2459" s="39"/>
      <c r="B2459" s="64"/>
      <c r="C2459" s="39"/>
      <c r="D2459" s="64"/>
      <c r="E2459" s="39"/>
      <c r="F2459" s="25"/>
      <c r="G2459" s="23"/>
      <c r="H2459" s="25"/>
      <c r="I2459" s="30" t="str">
        <f>IF(LEN(F2459)*LEN(G2459)*LEN(H2459)=0,"",VLOOKUP(F2459&amp;G2459&amp;H2459,品类代码!$D:$E,2,0))</f>
        <v/>
      </c>
      <c r="J2459" s="31" t="str">
        <f>IF(LEN(I2459)=0,"",VLOOKUP(I2459,品类代码!$E:$F,2,0))</f>
        <v/>
      </c>
      <c r="K2459" s="30" t="str">
        <f>IF(LEN(J2459)=0,"",VLOOKUP(J2459,品类代码!$F:$G,2,0))</f>
        <v/>
      </c>
      <c r="L2459" s="64"/>
      <c r="M2459" s="39"/>
      <c r="N2459" s="39"/>
      <c r="O2459" s="39"/>
      <c r="P2459" s="39"/>
      <c r="Q2459" s="39"/>
      <c r="R2459" s="39"/>
      <c r="S2459" s="36" t="str">
        <f t="shared" si="38"/>
        <v/>
      </c>
      <c r="T2459" s="39"/>
      <c r="U2459" s="39"/>
      <c r="V2459" s="39"/>
    </row>
    <row r="2460" spans="1:22" s="17" customFormat="1" ht="14.25" thickBot="1">
      <c r="A2460" s="39"/>
      <c r="B2460" s="64"/>
      <c r="C2460" s="39"/>
      <c r="D2460" s="64"/>
      <c r="E2460" s="39"/>
      <c r="F2460" s="25"/>
      <c r="G2460" s="23"/>
      <c r="H2460" s="25"/>
      <c r="I2460" s="30" t="str">
        <f>IF(LEN(F2460)*LEN(G2460)*LEN(H2460)=0,"",VLOOKUP(F2460&amp;G2460&amp;H2460,品类代码!$D:$E,2,0))</f>
        <v/>
      </c>
      <c r="J2460" s="31" t="str">
        <f>IF(LEN(I2460)=0,"",VLOOKUP(I2460,品类代码!$E:$F,2,0))</f>
        <v/>
      </c>
      <c r="K2460" s="30" t="str">
        <f>IF(LEN(J2460)=0,"",VLOOKUP(J2460,品类代码!$F:$G,2,0))</f>
        <v/>
      </c>
      <c r="L2460" s="64"/>
      <c r="M2460" s="39"/>
      <c r="N2460" s="39"/>
      <c r="O2460" s="39"/>
      <c r="P2460" s="39"/>
      <c r="Q2460" s="39"/>
      <c r="R2460" s="39"/>
      <c r="S2460" s="36" t="str">
        <f t="shared" si="38"/>
        <v/>
      </c>
      <c r="T2460" s="39"/>
      <c r="U2460" s="39"/>
      <c r="V2460" s="39"/>
    </row>
    <row r="2461" spans="1:22" s="17" customFormat="1" ht="14.25" thickBot="1">
      <c r="A2461" s="39"/>
      <c r="B2461" s="64"/>
      <c r="C2461" s="39"/>
      <c r="D2461" s="64"/>
      <c r="E2461" s="39"/>
      <c r="F2461" s="25"/>
      <c r="G2461" s="23"/>
      <c r="H2461" s="25"/>
      <c r="I2461" s="30" t="str">
        <f>IF(LEN(F2461)*LEN(G2461)*LEN(H2461)=0,"",VLOOKUP(F2461&amp;G2461&amp;H2461,品类代码!$D:$E,2,0))</f>
        <v/>
      </c>
      <c r="J2461" s="31" t="str">
        <f>IF(LEN(I2461)=0,"",VLOOKUP(I2461,品类代码!$E:$F,2,0))</f>
        <v/>
      </c>
      <c r="K2461" s="30" t="str">
        <f>IF(LEN(J2461)=0,"",VLOOKUP(J2461,品类代码!$F:$G,2,0))</f>
        <v/>
      </c>
      <c r="L2461" s="64"/>
      <c r="M2461" s="39"/>
      <c r="N2461" s="39"/>
      <c r="O2461" s="39"/>
      <c r="P2461" s="39"/>
      <c r="Q2461" s="39"/>
      <c r="R2461" s="39"/>
      <c r="S2461" s="36" t="str">
        <f t="shared" si="38"/>
        <v/>
      </c>
      <c r="T2461" s="39"/>
      <c r="U2461" s="39"/>
      <c r="V2461" s="39"/>
    </row>
    <row r="2462" spans="1:22" s="17" customFormat="1" ht="14.25" thickBot="1">
      <c r="A2462" s="39"/>
      <c r="B2462" s="64"/>
      <c r="C2462" s="39"/>
      <c r="D2462" s="64"/>
      <c r="E2462" s="39"/>
      <c r="F2462" s="25"/>
      <c r="G2462" s="23"/>
      <c r="H2462" s="25"/>
      <c r="I2462" s="30" t="str">
        <f>IF(LEN(F2462)*LEN(G2462)*LEN(H2462)=0,"",VLOOKUP(F2462&amp;G2462&amp;H2462,品类代码!$D:$E,2,0))</f>
        <v/>
      </c>
      <c r="J2462" s="31" t="str">
        <f>IF(LEN(I2462)=0,"",VLOOKUP(I2462,品类代码!$E:$F,2,0))</f>
        <v/>
      </c>
      <c r="K2462" s="30" t="str">
        <f>IF(LEN(J2462)=0,"",VLOOKUP(J2462,品类代码!$F:$G,2,0))</f>
        <v/>
      </c>
      <c r="L2462" s="64"/>
      <c r="M2462" s="39"/>
      <c r="N2462" s="39"/>
      <c r="O2462" s="39"/>
      <c r="P2462" s="39"/>
      <c r="Q2462" s="39"/>
      <c r="R2462" s="39"/>
      <c r="S2462" s="36" t="str">
        <f t="shared" si="38"/>
        <v/>
      </c>
      <c r="T2462" s="39"/>
      <c r="U2462" s="39"/>
      <c r="V2462" s="39"/>
    </row>
    <row r="2463" spans="1:22" s="17" customFormat="1" ht="14.25" thickBot="1">
      <c r="A2463" s="39"/>
      <c r="B2463" s="64"/>
      <c r="C2463" s="39"/>
      <c r="D2463" s="64"/>
      <c r="E2463" s="39"/>
      <c r="F2463" s="25"/>
      <c r="G2463" s="23"/>
      <c r="H2463" s="25"/>
      <c r="I2463" s="30" t="str">
        <f>IF(LEN(F2463)*LEN(G2463)*LEN(H2463)=0,"",VLOOKUP(F2463&amp;G2463&amp;H2463,品类代码!$D:$E,2,0))</f>
        <v/>
      </c>
      <c r="J2463" s="31" t="str">
        <f>IF(LEN(I2463)=0,"",VLOOKUP(I2463,品类代码!$E:$F,2,0))</f>
        <v/>
      </c>
      <c r="K2463" s="30" t="str">
        <f>IF(LEN(J2463)=0,"",VLOOKUP(J2463,品类代码!$F:$G,2,0))</f>
        <v/>
      </c>
      <c r="L2463" s="64"/>
      <c r="M2463" s="39"/>
      <c r="N2463" s="39"/>
      <c r="O2463" s="39"/>
      <c r="P2463" s="39"/>
      <c r="Q2463" s="39"/>
      <c r="R2463" s="39"/>
      <c r="S2463" s="36" t="str">
        <f t="shared" si="38"/>
        <v/>
      </c>
      <c r="T2463" s="39"/>
      <c r="U2463" s="39"/>
      <c r="V2463" s="39"/>
    </row>
    <row r="2464" spans="1:22" s="17" customFormat="1" ht="14.25" thickBot="1">
      <c r="A2464" s="39"/>
      <c r="B2464" s="64"/>
      <c r="C2464" s="39"/>
      <c r="D2464" s="64"/>
      <c r="E2464" s="39"/>
      <c r="F2464" s="25"/>
      <c r="G2464" s="23"/>
      <c r="H2464" s="25"/>
      <c r="I2464" s="30" t="str">
        <f>IF(LEN(F2464)*LEN(G2464)*LEN(H2464)=0,"",VLOOKUP(F2464&amp;G2464&amp;H2464,品类代码!$D:$E,2,0))</f>
        <v/>
      </c>
      <c r="J2464" s="31" t="str">
        <f>IF(LEN(I2464)=0,"",VLOOKUP(I2464,品类代码!$E:$F,2,0))</f>
        <v/>
      </c>
      <c r="K2464" s="30" t="str">
        <f>IF(LEN(J2464)=0,"",VLOOKUP(J2464,品类代码!$F:$G,2,0))</f>
        <v/>
      </c>
      <c r="L2464" s="64"/>
      <c r="M2464" s="39"/>
      <c r="N2464" s="39"/>
      <c r="O2464" s="39"/>
      <c r="P2464" s="39"/>
      <c r="Q2464" s="39"/>
      <c r="R2464" s="39"/>
      <c r="S2464" s="36" t="str">
        <f t="shared" si="38"/>
        <v/>
      </c>
      <c r="T2464" s="39"/>
      <c r="U2464" s="39"/>
      <c r="V2464" s="39"/>
    </row>
    <row r="2465" spans="1:22" s="17" customFormat="1" ht="14.25" thickBot="1">
      <c r="A2465" s="39"/>
      <c r="B2465" s="64"/>
      <c r="C2465" s="39"/>
      <c r="D2465" s="64"/>
      <c r="E2465" s="39"/>
      <c r="F2465" s="25"/>
      <c r="G2465" s="23"/>
      <c r="H2465" s="25"/>
      <c r="I2465" s="30" t="str">
        <f>IF(LEN(F2465)*LEN(G2465)*LEN(H2465)=0,"",VLOOKUP(F2465&amp;G2465&amp;H2465,品类代码!$D:$E,2,0))</f>
        <v/>
      </c>
      <c r="J2465" s="31" t="str">
        <f>IF(LEN(I2465)=0,"",VLOOKUP(I2465,品类代码!$E:$F,2,0))</f>
        <v/>
      </c>
      <c r="K2465" s="30" t="str">
        <f>IF(LEN(J2465)=0,"",VLOOKUP(J2465,品类代码!$F:$G,2,0))</f>
        <v/>
      </c>
      <c r="L2465" s="64"/>
      <c r="M2465" s="39"/>
      <c r="N2465" s="39"/>
      <c r="O2465" s="39"/>
      <c r="P2465" s="39"/>
      <c r="Q2465" s="39"/>
      <c r="R2465" s="39"/>
      <c r="S2465" s="36" t="str">
        <f t="shared" si="38"/>
        <v/>
      </c>
      <c r="T2465" s="39"/>
      <c r="U2465" s="39"/>
      <c r="V2465" s="39"/>
    </row>
    <row r="2466" spans="1:22" s="17" customFormat="1" ht="14.25" thickBot="1">
      <c r="A2466" s="39"/>
      <c r="B2466" s="64"/>
      <c r="C2466" s="39"/>
      <c r="D2466" s="64"/>
      <c r="E2466" s="39"/>
      <c r="F2466" s="25"/>
      <c r="G2466" s="23"/>
      <c r="H2466" s="25"/>
      <c r="I2466" s="30" t="str">
        <f>IF(LEN(F2466)*LEN(G2466)*LEN(H2466)=0,"",VLOOKUP(F2466&amp;G2466&amp;H2466,品类代码!$D:$E,2,0))</f>
        <v/>
      </c>
      <c r="J2466" s="31" t="str">
        <f>IF(LEN(I2466)=0,"",VLOOKUP(I2466,品类代码!$E:$F,2,0))</f>
        <v/>
      </c>
      <c r="K2466" s="30" t="str">
        <f>IF(LEN(J2466)=0,"",VLOOKUP(J2466,品类代码!$F:$G,2,0))</f>
        <v/>
      </c>
      <c r="L2466" s="64"/>
      <c r="M2466" s="39"/>
      <c r="N2466" s="39"/>
      <c r="O2466" s="39"/>
      <c r="P2466" s="39"/>
      <c r="Q2466" s="39"/>
      <c r="R2466" s="39"/>
      <c r="S2466" s="36" t="str">
        <f t="shared" si="38"/>
        <v/>
      </c>
      <c r="T2466" s="39"/>
      <c r="U2466" s="39"/>
      <c r="V2466" s="39"/>
    </row>
    <row r="2467" spans="1:22" s="17" customFormat="1" ht="14.25" thickBot="1">
      <c r="A2467" s="39"/>
      <c r="B2467" s="64"/>
      <c r="C2467" s="39"/>
      <c r="D2467" s="64"/>
      <c r="E2467" s="39"/>
      <c r="F2467" s="25"/>
      <c r="G2467" s="23"/>
      <c r="H2467" s="25"/>
      <c r="I2467" s="30" t="str">
        <f>IF(LEN(F2467)*LEN(G2467)*LEN(H2467)=0,"",VLOOKUP(F2467&amp;G2467&amp;H2467,品类代码!$D:$E,2,0))</f>
        <v/>
      </c>
      <c r="J2467" s="31" t="str">
        <f>IF(LEN(I2467)=0,"",VLOOKUP(I2467,品类代码!$E:$F,2,0))</f>
        <v/>
      </c>
      <c r="K2467" s="30" t="str">
        <f>IF(LEN(J2467)=0,"",VLOOKUP(J2467,品类代码!$F:$G,2,0))</f>
        <v/>
      </c>
      <c r="L2467" s="64"/>
      <c r="M2467" s="39"/>
      <c r="N2467" s="39"/>
      <c r="O2467" s="39"/>
      <c r="P2467" s="39"/>
      <c r="Q2467" s="39"/>
      <c r="R2467" s="39"/>
      <c r="S2467" s="36" t="str">
        <f t="shared" si="38"/>
        <v/>
      </c>
      <c r="T2467" s="39"/>
      <c r="U2467" s="39"/>
      <c r="V2467" s="39"/>
    </row>
    <row r="2468" spans="1:22" s="17" customFormat="1" ht="14.25" thickBot="1">
      <c r="A2468" s="39"/>
      <c r="B2468" s="64"/>
      <c r="C2468" s="39"/>
      <c r="D2468" s="64"/>
      <c r="E2468" s="39"/>
      <c r="F2468" s="25"/>
      <c r="G2468" s="23"/>
      <c r="H2468" s="25"/>
      <c r="I2468" s="30" t="str">
        <f>IF(LEN(F2468)*LEN(G2468)*LEN(H2468)=0,"",VLOOKUP(F2468&amp;G2468&amp;H2468,品类代码!$D:$E,2,0))</f>
        <v/>
      </c>
      <c r="J2468" s="31" t="str">
        <f>IF(LEN(I2468)=0,"",VLOOKUP(I2468,品类代码!$E:$F,2,0))</f>
        <v/>
      </c>
      <c r="K2468" s="30" t="str">
        <f>IF(LEN(J2468)=0,"",VLOOKUP(J2468,品类代码!$F:$G,2,0))</f>
        <v/>
      </c>
      <c r="L2468" s="64"/>
      <c r="M2468" s="39"/>
      <c r="N2468" s="39"/>
      <c r="O2468" s="39"/>
      <c r="P2468" s="39"/>
      <c r="Q2468" s="39"/>
      <c r="R2468" s="39"/>
      <c r="S2468" s="36" t="str">
        <f t="shared" si="38"/>
        <v/>
      </c>
      <c r="T2468" s="39"/>
      <c r="U2468" s="39"/>
      <c r="V2468" s="39"/>
    </row>
    <row r="2469" spans="1:22" s="17" customFormat="1" ht="14.25" thickBot="1">
      <c r="A2469" s="39"/>
      <c r="B2469" s="64"/>
      <c r="C2469" s="39"/>
      <c r="D2469" s="64"/>
      <c r="E2469" s="39"/>
      <c r="F2469" s="25"/>
      <c r="G2469" s="23"/>
      <c r="H2469" s="25"/>
      <c r="I2469" s="30" t="str">
        <f>IF(LEN(F2469)*LEN(G2469)*LEN(H2469)=0,"",VLOOKUP(F2469&amp;G2469&amp;H2469,品类代码!$D:$E,2,0))</f>
        <v/>
      </c>
      <c r="J2469" s="31" t="str">
        <f>IF(LEN(I2469)=0,"",VLOOKUP(I2469,品类代码!$E:$F,2,0))</f>
        <v/>
      </c>
      <c r="K2469" s="30" t="str">
        <f>IF(LEN(J2469)=0,"",VLOOKUP(J2469,品类代码!$F:$G,2,0))</f>
        <v/>
      </c>
      <c r="L2469" s="64"/>
      <c r="M2469" s="39"/>
      <c r="N2469" s="39"/>
      <c r="O2469" s="39"/>
      <c r="P2469" s="39"/>
      <c r="Q2469" s="39"/>
      <c r="R2469" s="39"/>
      <c r="S2469" s="36" t="str">
        <f t="shared" si="38"/>
        <v/>
      </c>
      <c r="T2469" s="39"/>
      <c r="U2469" s="39"/>
      <c r="V2469" s="39"/>
    </row>
    <row r="2470" spans="1:22" s="17" customFormat="1" ht="14.25" thickBot="1">
      <c r="A2470" s="39"/>
      <c r="B2470" s="64"/>
      <c r="C2470" s="39"/>
      <c r="D2470" s="64"/>
      <c r="E2470" s="39"/>
      <c r="F2470" s="25"/>
      <c r="G2470" s="23"/>
      <c r="H2470" s="25"/>
      <c r="I2470" s="30" t="str">
        <f>IF(LEN(F2470)*LEN(G2470)*LEN(H2470)=0,"",VLOOKUP(F2470&amp;G2470&amp;H2470,品类代码!$D:$E,2,0))</f>
        <v/>
      </c>
      <c r="J2470" s="31" t="str">
        <f>IF(LEN(I2470)=0,"",VLOOKUP(I2470,品类代码!$E:$F,2,0))</f>
        <v/>
      </c>
      <c r="K2470" s="30" t="str">
        <f>IF(LEN(J2470)=0,"",VLOOKUP(J2470,品类代码!$F:$G,2,0))</f>
        <v/>
      </c>
      <c r="L2470" s="64"/>
      <c r="M2470" s="39"/>
      <c r="N2470" s="39"/>
      <c r="O2470" s="39"/>
      <c r="P2470" s="39"/>
      <c r="Q2470" s="39"/>
      <c r="R2470" s="39"/>
      <c r="S2470" s="36" t="str">
        <f t="shared" si="38"/>
        <v/>
      </c>
      <c r="T2470" s="39"/>
      <c r="U2470" s="39"/>
      <c r="V2470" s="39"/>
    </row>
    <row r="2471" spans="1:22" s="17" customFormat="1" ht="14.25" thickBot="1">
      <c r="A2471" s="39"/>
      <c r="B2471" s="64"/>
      <c r="C2471" s="39"/>
      <c r="D2471" s="64"/>
      <c r="E2471" s="39"/>
      <c r="F2471" s="25"/>
      <c r="G2471" s="23"/>
      <c r="H2471" s="25"/>
      <c r="I2471" s="30" t="str">
        <f>IF(LEN(F2471)*LEN(G2471)*LEN(H2471)=0,"",VLOOKUP(F2471&amp;G2471&amp;H2471,品类代码!$D:$E,2,0))</f>
        <v/>
      </c>
      <c r="J2471" s="31" t="str">
        <f>IF(LEN(I2471)=0,"",VLOOKUP(I2471,品类代码!$E:$F,2,0))</f>
        <v/>
      </c>
      <c r="K2471" s="30" t="str">
        <f>IF(LEN(J2471)=0,"",VLOOKUP(J2471,品类代码!$F:$G,2,0))</f>
        <v/>
      </c>
      <c r="L2471" s="64"/>
      <c r="M2471" s="39"/>
      <c r="N2471" s="39"/>
      <c r="O2471" s="39"/>
      <c r="P2471" s="39"/>
      <c r="Q2471" s="39"/>
      <c r="R2471" s="39"/>
      <c r="S2471" s="36" t="str">
        <f t="shared" si="38"/>
        <v/>
      </c>
      <c r="T2471" s="39"/>
      <c r="U2471" s="39"/>
      <c r="V2471" s="39"/>
    </row>
    <row r="2472" spans="1:22" s="17" customFormat="1" ht="14.25" thickBot="1">
      <c r="A2472" s="39"/>
      <c r="B2472" s="64"/>
      <c r="C2472" s="39"/>
      <c r="D2472" s="64"/>
      <c r="E2472" s="39"/>
      <c r="F2472" s="25"/>
      <c r="G2472" s="23"/>
      <c r="H2472" s="25"/>
      <c r="I2472" s="30" t="str">
        <f>IF(LEN(F2472)*LEN(G2472)*LEN(H2472)=0,"",VLOOKUP(F2472&amp;G2472&amp;H2472,品类代码!$D:$E,2,0))</f>
        <v/>
      </c>
      <c r="J2472" s="31" t="str">
        <f>IF(LEN(I2472)=0,"",VLOOKUP(I2472,品类代码!$E:$F,2,0))</f>
        <v/>
      </c>
      <c r="K2472" s="30" t="str">
        <f>IF(LEN(J2472)=0,"",VLOOKUP(J2472,品类代码!$F:$G,2,0))</f>
        <v/>
      </c>
      <c r="L2472" s="64"/>
      <c r="M2472" s="39"/>
      <c r="N2472" s="39"/>
      <c r="O2472" s="39"/>
      <c r="P2472" s="39"/>
      <c r="Q2472" s="39"/>
      <c r="R2472" s="39"/>
      <c r="S2472" s="36" t="str">
        <f t="shared" si="38"/>
        <v/>
      </c>
      <c r="T2472" s="39"/>
      <c r="U2472" s="39"/>
      <c r="V2472" s="39"/>
    </row>
    <row r="2473" spans="1:22" s="17" customFormat="1" ht="14.25" thickBot="1">
      <c r="A2473" s="39"/>
      <c r="B2473" s="64"/>
      <c r="C2473" s="39"/>
      <c r="D2473" s="64"/>
      <c r="E2473" s="39"/>
      <c r="F2473" s="25"/>
      <c r="G2473" s="23"/>
      <c r="H2473" s="25"/>
      <c r="I2473" s="30" t="str">
        <f>IF(LEN(F2473)*LEN(G2473)*LEN(H2473)=0,"",VLOOKUP(F2473&amp;G2473&amp;H2473,品类代码!$D:$E,2,0))</f>
        <v/>
      </c>
      <c r="J2473" s="31" t="str">
        <f>IF(LEN(I2473)=0,"",VLOOKUP(I2473,品类代码!$E:$F,2,0))</f>
        <v/>
      </c>
      <c r="K2473" s="30" t="str">
        <f>IF(LEN(J2473)=0,"",VLOOKUP(J2473,品类代码!$F:$G,2,0))</f>
        <v/>
      </c>
      <c r="L2473" s="64"/>
      <c r="M2473" s="39"/>
      <c r="N2473" s="39"/>
      <c r="O2473" s="39"/>
      <c r="P2473" s="39"/>
      <c r="Q2473" s="39"/>
      <c r="R2473" s="39"/>
      <c r="S2473" s="36" t="str">
        <f t="shared" si="38"/>
        <v/>
      </c>
      <c r="T2473" s="39"/>
      <c r="U2473" s="39"/>
      <c r="V2473" s="39"/>
    </row>
    <row r="2474" spans="1:22" s="17" customFormat="1" ht="14.25" thickBot="1">
      <c r="A2474" s="39"/>
      <c r="B2474" s="64"/>
      <c r="C2474" s="39"/>
      <c r="D2474" s="64"/>
      <c r="E2474" s="39"/>
      <c r="F2474" s="25"/>
      <c r="G2474" s="23"/>
      <c r="H2474" s="25"/>
      <c r="I2474" s="30" t="str">
        <f>IF(LEN(F2474)*LEN(G2474)*LEN(H2474)=0,"",VLOOKUP(F2474&amp;G2474&amp;H2474,品类代码!$D:$E,2,0))</f>
        <v/>
      </c>
      <c r="J2474" s="31" t="str">
        <f>IF(LEN(I2474)=0,"",VLOOKUP(I2474,品类代码!$E:$F,2,0))</f>
        <v/>
      </c>
      <c r="K2474" s="30" t="str">
        <f>IF(LEN(J2474)=0,"",VLOOKUP(J2474,品类代码!$F:$G,2,0))</f>
        <v/>
      </c>
      <c r="L2474" s="64"/>
      <c r="M2474" s="39"/>
      <c r="N2474" s="39"/>
      <c r="O2474" s="39"/>
      <c r="P2474" s="39"/>
      <c r="Q2474" s="39"/>
      <c r="R2474" s="39"/>
      <c r="S2474" s="36" t="str">
        <f t="shared" si="38"/>
        <v/>
      </c>
      <c r="T2474" s="39"/>
      <c r="U2474" s="39"/>
      <c r="V2474" s="39"/>
    </row>
    <row r="2475" spans="1:22" s="17" customFormat="1" ht="14.25" thickBot="1">
      <c r="A2475" s="39"/>
      <c r="B2475" s="64"/>
      <c r="C2475" s="39"/>
      <c r="D2475" s="64"/>
      <c r="E2475" s="39"/>
      <c r="F2475" s="25"/>
      <c r="G2475" s="23"/>
      <c r="H2475" s="25"/>
      <c r="I2475" s="30" t="str">
        <f>IF(LEN(F2475)*LEN(G2475)*LEN(H2475)=0,"",VLOOKUP(F2475&amp;G2475&amp;H2475,品类代码!$D:$E,2,0))</f>
        <v/>
      </c>
      <c r="J2475" s="31" t="str">
        <f>IF(LEN(I2475)=0,"",VLOOKUP(I2475,品类代码!$E:$F,2,0))</f>
        <v/>
      </c>
      <c r="K2475" s="30" t="str">
        <f>IF(LEN(J2475)=0,"",VLOOKUP(J2475,品类代码!$F:$G,2,0))</f>
        <v/>
      </c>
      <c r="L2475" s="64"/>
      <c r="M2475" s="39"/>
      <c r="N2475" s="39"/>
      <c r="O2475" s="39"/>
      <c r="P2475" s="39"/>
      <c r="Q2475" s="39"/>
      <c r="R2475" s="39"/>
      <c r="S2475" s="36" t="str">
        <f t="shared" si="38"/>
        <v/>
      </c>
      <c r="T2475" s="39"/>
      <c r="U2475" s="39"/>
      <c r="V2475" s="39"/>
    </row>
    <row r="2476" spans="1:22" s="17" customFormat="1" ht="14.25" thickBot="1">
      <c r="A2476" s="39"/>
      <c r="B2476" s="64"/>
      <c r="C2476" s="39"/>
      <c r="D2476" s="64"/>
      <c r="E2476" s="39"/>
      <c r="F2476" s="25"/>
      <c r="G2476" s="23"/>
      <c r="H2476" s="25"/>
      <c r="I2476" s="30" t="str">
        <f>IF(LEN(F2476)*LEN(G2476)*LEN(H2476)=0,"",VLOOKUP(F2476&amp;G2476&amp;H2476,品类代码!$D:$E,2,0))</f>
        <v/>
      </c>
      <c r="J2476" s="31" t="str">
        <f>IF(LEN(I2476)=0,"",VLOOKUP(I2476,品类代码!$E:$F,2,0))</f>
        <v/>
      </c>
      <c r="K2476" s="30" t="str">
        <f>IF(LEN(J2476)=0,"",VLOOKUP(J2476,品类代码!$F:$G,2,0))</f>
        <v/>
      </c>
      <c r="L2476" s="64"/>
      <c r="M2476" s="39"/>
      <c r="N2476" s="39"/>
      <c r="O2476" s="39"/>
      <c r="P2476" s="39"/>
      <c r="Q2476" s="39"/>
      <c r="R2476" s="39"/>
      <c r="S2476" s="36" t="str">
        <f t="shared" si="38"/>
        <v/>
      </c>
      <c r="T2476" s="39"/>
      <c r="U2476" s="39"/>
      <c r="V2476" s="39"/>
    </row>
    <row r="2477" spans="1:22" s="17" customFormat="1" ht="14.25" thickBot="1">
      <c r="A2477" s="39"/>
      <c r="B2477" s="64"/>
      <c r="C2477" s="39"/>
      <c r="D2477" s="64"/>
      <c r="E2477" s="39"/>
      <c r="F2477" s="25"/>
      <c r="G2477" s="23"/>
      <c r="H2477" s="25"/>
      <c r="I2477" s="30" t="str">
        <f>IF(LEN(F2477)*LEN(G2477)*LEN(H2477)=0,"",VLOOKUP(F2477&amp;G2477&amp;H2477,品类代码!$D:$E,2,0))</f>
        <v/>
      </c>
      <c r="J2477" s="31" t="str">
        <f>IF(LEN(I2477)=0,"",VLOOKUP(I2477,品类代码!$E:$F,2,0))</f>
        <v/>
      </c>
      <c r="K2477" s="30" t="str">
        <f>IF(LEN(J2477)=0,"",VLOOKUP(J2477,品类代码!$F:$G,2,0))</f>
        <v/>
      </c>
      <c r="L2477" s="64"/>
      <c r="M2477" s="39"/>
      <c r="N2477" s="39"/>
      <c r="O2477" s="39"/>
      <c r="P2477" s="39"/>
      <c r="Q2477" s="39"/>
      <c r="R2477" s="39"/>
      <c r="S2477" s="36" t="str">
        <f t="shared" si="38"/>
        <v/>
      </c>
      <c r="T2477" s="39"/>
      <c r="U2477" s="39"/>
      <c r="V2477" s="39"/>
    </row>
    <row r="2478" spans="1:22" s="17" customFormat="1" ht="14.25" thickBot="1">
      <c r="A2478" s="39"/>
      <c r="B2478" s="64"/>
      <c r="C2478" s="39"/>
      <c r="D2478" s="64"/>
      <c r="E2478" s="39"/>
      <c r="F2478" s="25"/>
      <c r="G2478" s="23"/>
      <c r="H2478" s="25"/>
      <c r="I2478" s="30" t="str">
        <f>IF(LEN(F2478)*LEN(G2478)*LEN(H2478)=0,"",VLOOKUP(F2478&amp;G2478&amp;H2478,品类代码!$D:$E,2,0))</f>
        <v/>
      </c>
      <c r="J2478" s="31" t="str">
        <f>IF(LEN(I2478)=0,"",VLOOKUP(I2478,品类代码!$E:$F,2,0))</f>
        <v/>
      </c>
      <c r="K2478" s="30" t="str">
        <f>IF(LEN(J2478)=0,"",VLOOKUP(J2478,品类代码!$F:$G,2,0))</f>
        <v/>
      </c>
      <c r="L2478" s="64"/>
      <c r="M2478" s="39"/>
      <c r="N2478" s="39"/>
      <c r="O2478" s="39"/>
      <c r="P2478" s="39"/>
      <c r="Q2478" s="39"/>
      <c r="R2478" s="39"/>
      <c r="S2478" s="36" t="str">
        <f t="shared" si="38"/>
        <v/>
      </c>
      <c r="T2478" s="39"/>
      <c r="U2478" s="39"/>
      <c r="V2478" s="39"/>
    </row>
    <row r="2479" spans="1:22" s="17" customFormat="1" ht="14.25" thickBot="1">
      <c r="A2479" s="39"/>
      <c r="B2479" s="64"/>
      <c r="C2479" s="39"/>
      <c r="D2479" s="64"/>
      <c r="E2479" s="39"/>
      <c r="F2479" s="25"/>
      <c r="G2479" s="23"/>
      <c r="H2479" s="25"/>
      <c r="I2479" s="30" t="str">
        <f>IF(LEN(F2479)*LEN(G2479)*LEN(H2479)=0,"",VLOOKUP(F2479&amp;G2479&amp;H2479,品类代码!$D:$E,2,0))</f>
        <v/>
      </c>
      <c r="J2479" s="31" t="str">
        <f>IF(LEN(I2479)=0,"",VLOOKUP(I2479,品类代码!$E:$F,2,0))</f>
        <v/>
      </c>
      <c r="K2479" s="30" t="str">
        <f>IF(LEN(J2479)=0,"",VLOOKUP(J2479,品类代码!$F:$G,2,0))</f>
        <v/>
      </c>
      <c r="L2479" s="64"/>
      <c r="M2479" s="39"/>
      <c r="N2479" s="39"/>
      <c r="O2479" s="39"/>
      <c r="P2479" s="39"/>
      <c r="Q2479" s="39"/>
      <c r="R2479" s="39"/>
      <c r="S2479" s="36" t="str">
        <f t="shared" si="38"/>
        <v/>
      </c>
      <c r="T2479" s="39"/>
      <c r="U2479" s="39"/>
      <c r="V2479" s="39"/>
    </row>
    <row r="2480" spans="1:22" s="17" customFormat="1" ht="14.25" thickBot="1">
      <c r="A2480" s="39"/>
      <c r="B2480" s="64"/>
      <c r="C2480" s="39"/>
      <c r="D2480" s="64"/>
      <c r="E2480" s="39"/>
      <c r="F2480" s="25"/>
      <c r="G2480" s="23"/>
      <c r="H2480" s="25"/>
      <c r="I2480" s="30" t="str">
        <f>IF(LEN(F2480)*LEN(G2480)*LEN(H2480)=0,"",VLOOKUP(F2480&amp;G2480&amp;H2480,品类代码!$D:$E,2,0))</f>
        <v/>
      </c>
      <c r="J2480" s="31" t="str">
        <f>IF(LEN(I2480)=0,"",VLOOKUP(I2480,品类代码!$E:$F,2,0))</f>
        <v/>
      </c>
      <c r="K2480" s="30" t="str">
        <f>IF(LEN(J2480)=0,"",VLOOKUP(J2480,品类代码!$F:$G,2,0))</f>
        <v/>
      </c>
      <c r="L2480" s="64"/>
      <c r="M2480" s="39"/>
      <c r="N2480" s="39"/>
      <c r="O2480" s="39"/>
      <c r="P2480" s="39"/>
      <c r="Q2480" s="39"/>
      <c r="R2480" s="39"/>
      <c r="S2480" s="36" t="str">
        <f t="shared" si="38"/>
        <v/>
      </c>
      <c r="T2480" s="39"/>
      <c r="U2480" s="39"/>
      <c r="V2480" s="39"/>
    </row>
    <row r="2481" spans="1:22" s="17" customFormat="1" ht="14.25" thickBot="1">
      <c r="A2481" s="39"/>
      <c r="B2481" s="64"/>
      <c r="C2481" s="39"/>
      <c r="D2481" s="64"/>
      <c r="E2481" s="39"/>
      <c r="F2481" s="25"/>
      <c r="G2481" s="23"/>
      <c r="H2481" s="25"/>
      <c r="I2481" s="30" t="str">
        <f>IF(LEN(F2481)*LEN(G2481)*LEN(H2481)=0,"",VLOOKUP(F2481&amp;G2481&amp;H2481,品类代码!$D:$E,2,0))</f>
        <v/>
      </c>
      <c r="J2481" s="31" t="str">
        <f>IF(LEN(I2481)=0,"",VLOOKUP(I2481,品类代码!$E:$F,2,0))</f>
        <v/>
      </c>
      <c r="K2481" s="30" t="str">
        <f>IF(LEN(J2481)=0,"",VLOOKUP(J2481,品类代码!$F:$G,2,0))</f>
        <v/>
      </c>
      <c r="L2481" s="64"/>
      <c r="M2481" s="39"/>
      <c r="N2481" s="39"/>
      <c r="O2481" s="39"/>
      <c r="P2481" s="39"/>
      <c r="Q2481" s="39"/>
      <c r="R2481" s="39"/>
      <c r="S2481" s="36" t="str">
        <f t="shared" si="38"/>
        <v/>
      </c>
      <c r="T2481" s="39"/>
      <c r="U2481" s="39"/>
      <c r="V2481" s="39"/>
    </row>
    <row r="2482" spans="1:22" s="17" customFormat="1" ht="14.25" thickBot="1">
      <c r="A2482" s="39"/>
      <c r="B2482" s="64"/>
      <c r="C2482" s="39"/>
      <c r="D2482" s="64"/>
      <c r="E2482" s="39"/>
      <c r="F2482" s="25"/>
      <c r="G2482" s="23"/>
      <c r="H2482" s="25"/>
      <c r="I2482" s="30" t="str">
        <f>IF(LEN(F2482)*LEN(G2482)*LEN(H2482)=0,"",VLOOKUP(F2482&amp;G2482&amp;H2482,品类代码!$D:$E,2,0))</f>
        <v/>
      </c>
      <c r="J2482" s="31" t="str">
        <f>IF(LEN(I2482)=0,"",VLOOKUP(I2482,品类代码!$E:$F,2,0))</f>
        <v/>
      </c>
      <c r="K2482" s="30" t="str">
        <f>IF(LEN(J2482)=0,"",VLOOKUP(J2482,品类代码!$F:$G,2,0))</f>
        <v/>
      </c>
      <c r="L2482" s="64"/>
      <c r="M2482" s="39"/>
      <c r="N2482" s="39"/>
      <c r="O2482" s="39"/>
      <c r="P2482" s="39"/>
      <c r="Q2482" s="39"/>
      <c r="R2482" s="39"/>
      <c r="S2482" s="36" t="str">
        <f t="shared" si="38"/>
        <v/>
      </c>
      <c r="T2482" s="39"/>
      <c r="U2482" s="39"/>
      <c r="V2482" s="39"/>
    </row>
    <row r="2483" spans="1:22" s="17" customFormat="1" ht="14.25" thickBot="1">
      <c r="A2483" s="39"/>
      <c r="B2483" s="64"/>
      <c r="C2483" s="39"/>
      <c r="D2483" s="64"/>
      <c r="E2483" s="39"/>
      <c r="F2483" s="25"/>
      <c r="G2483" s="23"/>
      <c r="H2483" s="25"/>
      <c r="I2483" s="30" t="str">
        <f>IF(LEN(F2483)*LEN(G2483)*LEN(H2483)=0,"",VLOOKUP(F2483&amp;G2483&amp;H2483,品类代码!$D:$E,2,0))</f>
        <v/>
      </c>
      <c r="J2483" s="31" t="str">
        <f>IF(LEN(I2483)=0,"",VLOOKUP(I2483,品类代码!$E:$F,2,0))</f>
        <v/>
      </c>
      <c r="K2483" s="30" t="str">
        <f>IF(LEN(J2483)=0,"",VLOOKUP(J2483,品类代码!$F:$G,2,0))</f>
        <v/>
      </c>
      <c r="L2483" s="64"/>
      <c r="M2483" s="39"/>
      <c r="N2483" s="39"/>
      <c r="O2483" s="39"/>
      <c r="P2483" s="39"/>
      <c r="Q2483" s="39"/>
      <c r="R2483" s="39"/>
      <c r="S2483" s="36" t="str">
        <f t="shared" si="38"/>
        <v/>
      </c>
      <c r="T2483" s="39"/>
      <c r="U2483" s="39"/>
      <c r="V2483" s="39"/>
    </row>
    <row r="2484" spans="1:22" s="17" customFormat="1" ht="14.25" thickBot="1">
      <c r="A2484" s="39"/>
      <c r="B2484" s="64"/>
      <c r="C2484" s="39"/>
      <c r="D2484" s="64"/>
      <c r="E2484" s="39"/>
      <c r="F2484" s="25"/>
      <c r="G2484" s="23"/>
      <c r="H2484" s="25"/>
      <c r="I2484" s="30" t="str">
        <f>IF(LEN(F2484)*LEN(G2484)*LEN(H2484)=0,"",VLOOKUP(F2484&amp;G2484&amp;H2484,品类代码!$D:$E,2,0))</f>
        <v/>
      </c>
      <c r="J2484" s="31" t="str">
        <f>IF(LEN(I2484)=0,"",VLOOKUP(I2484,品类代码!$E:$F,2,0))</f>
        <v/>
      </c>
      <c r="K2484" s="30" t="str">
        <f>IF(LEN(J2484)=0,"",VLOOKUP(J2484,品类代码!$F:$G,2,0))</f>
        <v/>
      </c>
      <c r="L2484" s="64"/>
      <c r="M2484" s="39"/>
      <c r="N2484" s="39"/>
      <c r="O2484" s="39"/>
      <c r="P2484" s="39"/>
      <c r="Q2484" s="39"/>
      <c r="R2484" s="39"/>
      <c r="S2484" s="36" t="str">
        <f t="shared" si="38"/>
        <v/>
      </c>
      <c r="T2484" s="39"/>
      <c r="U2484" s="39"/>
      <c r="V2484" s="39"/>
    </row>
    <row r="2485" spans="1:22" s="17" customFormat="1" ht="14.25" thickBot="1">
      <c r="A2485" s="39"/>
      <c r="B2485" s="64"/>
      <c r="C2485" s="39"/>
      <c r="D2485" s="64"/>
      <c r="E2485" s="39"/>
      <c r="F2485" s="25"/>
      <c r="G2485" s="23"/>
      <c r="H2485" s="25"/>
      <c r="I2485" s="30" t="str">
        <f>IF(LEN(F2485)*LEN(G2485)*LEN(H2485)=0,"",VLOOKUP(F2485&amp;G2485&amp;H2485,品类代码!$D:$E,2,0))</f>
        <v/>
      </c>
      <c r="J2485" s="31" t="str">
        <f>IF(LEN(I2485)=0,"",VLOOKUP(I2485,品类代码!$E:$F,2,0))</f>
        <v/>
      </c>
      <c r="K2485" s="30" t="str">
        <f>IF(LEN(J2485)=0,"",VLOOKUP(J2485,品类代码!$F:$G,2,0))</f>
        <v/>
      </c>
      <c r="L2485" s="64"/>
      <c r="M2485" s="39"/>
      <c r="N2485" s="39"/>
      <c r="O2485" s="39"/>
      <c r="P2485" s="39"/>
      <c r="Q2485" s="39"/>
      <c r="R2485" s="39"/>
      <c r="S2485" s="36" t="str">
        <f t="shared" si="38"/>
        <v/>
      </c>
      <c r="T2485" s="39"/>
      <c r="U2485" s="39"/>
      <c r="V2485" s="39"/>
    </row>
    <row r="2486" spans="1:22" s="17" customFormat="1" ht="14.25" thickBot="1">
      <c r="A2486" s="39"/>
      <c r="B2486" s="64"/>
      <c r="C2486" s="39"/>
      <c r="D2486" s="64"/>
      <c r="E2486" s="39"/>
      <c r="F2486" s="25"/>
      <c r="G2486" s="23"/>
      <c r="H2486" s="25"/>
      <c r="I2486" s="30" t="str">
        <f>IF(LEN(F2486)*LEN(G2486)*LEN(H2486)=0,"",VLOOKUP(F2486&amp;G2486&amp;H2486,品类代码!$D:$E,2,0))</f>
        <v/>
      </c>
      <c r="J2486" s="31" t="str">
        <f>IF(LEN(I2486)=0,"",VLOOKUP(I2486,品类代码!$E:$F,2,0))</f>
        <v/>
      </c>
      <c r="K2486" s="30" t="str">
        <f>IF(LEN(J2486)=0,"",VLOOKUP(J2486,品类代码!$F:$G,2,0))</f>
        <v/>
      </c>
      <c r="L2486" s="64"/>
      <c r="M2486" s="39"/>
      <c r="N2486" s="39"/>
      <c r="O2486" s="39"/>
      <c r="P2486" s="39"/>
      <c r="Q2486" s="39"/>
      <c r="R2486" s="39"/>
      <c r="S2486" s="36" t="str">
        <f t="shared" si="38"/>
        <v/>
      </c>
      <c r="T2486" s="39"/>
      <c r="U2486" s="39"/>
      <c r="V2486" s="39"/>
    </row>
    <row r="2487" spans="1:22" s="17" customFormat="1" ht="14.25" thickBot="1">
      <c r="A2487" s="39"/>
      <c r="B2487" s="64"/>
      <c r="C2487" s="39"/>
      <c r="D2487" s="64"/>
      <c r="E2487" s="39"/>
      <c r="F2487" s="25"/>
      <c r="G2487" s="23"/>
      <c r="H2487" s="25"/>
      <c r="I2487" s="30" t="str">
        <f>IF(LEN(F2487)*LEN(G2487)*LEN(H2487)=0,"",VLOOKUP(F2487&amp;G2487&amp;H2487,品类代码!$D:$E,2,0))</f>
        <v/>
      </c>
      <c r="J2487" s="31" t="str">
        <f>IF(LEN(I2487)=0,"",VLOOKUP(I2487,品类代码!$E:$F,2,0))</f>
        <v/>
      </c>
      <c r="K2487" s="30" t="str">
        <f>IF(LEN(J2487)=0,"",VLOOKUP(J2487,品类代码!$F:$G,2,0))</f>
        <v/>
      </c>
      <c r="L2487" s="64"/>
      <c r="M2487" s="39"/>
      <c r="N2487" s="39"/>
      <c r="O2487" s="39"/>
      <c r="P2487" s="39"/>
      <c r="Q2487" s="39"/>
      <c r="R2487" s="39"/>
      <c r="S2487" s="36" t="str">
        <f t="shared" si="38"/>
        <v/>
      </c>
      <c r="T2487" s="39"/>
      <c r="U2487" s="39"/>
      <c r="V2487" s="39"/>
    </row>
    <row r="2488" spans="1:22" s="17" customFormat="1" ht="14.25" thickBot="1">
      <c r="A2488" s="39"/>
      <c r="B2488" s="64"/>
      <c r="C2488" s="39"/>
      <c r="D2488" s="64"/>
      <c r="E2488" s="39"/>
      <c r="F2488" s="25"/>
      <c r="G2488" s="23"/>
      <c r="H2488" s="25"/>
      <c r="I2488" s="30" t="str">
        <f>IF(LEN(F2488)*LEN(G2488)*LEN(H2488)=0,"",VLOOKUP(F2488&amp;G2488&amp;H2488,品类代码!$D:$E,2,0))</f>
        <v/>
      </c>
      <c r="J2488" s="31" t="str">
        <f>IF(LEN(I2488)=0,"",VLOOKUP(I2488,品类代码!$E:$F,2,0))</f>
        <v/>
      </c>
      <c r="K2488" s="30" t="str">
        <f>IF(LEN(J2488)=0,"",VLOOKUP(J2488,品类代码!$F:$G,2,0))</f>
        <v/>
      </c>
      <c r="L2488" s="64"/>
      <c r="M2488" s="39"/>
      <c r="N2488" s="39"/>
      <c r="O2488" s="39"/>
      <c r="P2488" s="39"/>
      <c r="Q2488" s="39"/>
      <c r="R2488" s="39"/>
      <c r="S2488" s="36" t="str">
        <f t="shared" si="38"/>
        <v/>
      </c>
      <c r="T2488" s="39"/>
      <c r="U2488" s="39"/>
      <c r="V2488" s="39"/>
    </row>
    <row r="2489" spans="1:22" s="17" customFormat="1" ht="14.25" thickBot="1">
      <c r="A2489" s="39"/>
      <c r="B2489" s="64"/>
      <c r="C2489" s="39"/>
      <c r="D2489" s="64"/>
      <c r="E2489" s="39"/>
      <c r="F2489" s="25"/>
      <c r="G2489" s="23"/>
      <c r="H2489" s="25"/>
      <c r="I2489" s="30" t="str">
        <f>IF(LEN(F2489)*LEN(G2489)*LEN(H2489)=0,"",VLOOKUP(F2489&amp;G2489&amp;H2489,品类代码!$D:$E,2,0))</f>
        <v/>
      </c>
      <c r="J2489" s="31" t="str">
        <f>IF(LEN(I2489)=0,"",VLOOKUP(I2489,品类代码!$E:$F,2,0))</f>
        <v/>
      </c>
      <c r="K2489" s="30" t="str">
        <f>IF(LEN(J2489)=0,"",VLOOKUP(J2489,品类代码!$F:$G,2,0))</f>
        <v/>
      </c>
      <c r="L2489" s="64"/>
      <c r="M2489" s="39"/>
      <c r="N2489" s="39"/>
      <c r="O2489" s="39"/>
      <c r="P2489" s="39"/>
      <c r="Q2489" s="39"/>
      <c r="R2489" s="39"/>
      <c r="S2489" s="36" t="str">
        <f t="shared" si="38"/>
        <v/>
      </c>
      <c r="T2489" s="39"/>
      <c r="U2489" s="39"/>
      <c r="V2489" s="39"/>
    </row>
    <row r="2490" spans="1:22" s="17" customFormat="1" ht="14.25" thickBot="1">
      <c r="A2490" s="39"/>
      <c r="B2490" s="64"/>
      <c r="C2490" s="39"/>
      <c r="D2490" s="64"/>
      <c r="E2490" s="39"/>
      <c r="F2490" s="25"/>
      <c r="G2490" s="23"/>
      <c r="H2490" s="25"/>
      <c r="I2490" s="30" t="str">
        <f>IF(LEN(F2490)*LEN(G2490)*LEN(H2490)=0,"",VLOOKUP(F2490&amp;G2490&amp;H2490,品类代码!$D:$E,2,0))</f>
        <v/>
      </c>
      <c r="J2490" s="31" t="str">
        <f>IF(LEN(I2490)=0,"",VLOOKUP(I2490,品类代码!$E:$F,2,0))</f>
        <v/>
      </c>
      <c r="K2490" s="30" t="str">
        <f>IF(LEN(J2490)=0,"",VLOOKUP(J2490,品类代码!$F:$G,2,0))</f>
        <v/>
      </c>
      <c r="L2490" s="64"/>
      <c r="M2490" s="39"/>
      <c r="N2490" s="39"/>
      <c r="O2490" s="39"/>
      <c r="P2490" s="39"/>
      <c r="Q2490" s="39"/>
      <c r="R2490" s="39"/>
      <c r="S2490" s="36" t="str">
        <f t="shared" si="38"/>
        <v/>
      </c>
      <c r="T2490" s="39"/>
      <c r="U2490" s="39"/>
      <c r="V2490" s="39"/>
    </row>
    <row r="2491" spans="1:22" s="17" customFormat="1" ht="14.25" thickBot="1">
      <c r="A2491" s="39"/>
      <c r="B2491" s="64"/>
      <c r="C2491" s="39"/>
      <c r="D2491" s="64"/>
      <c r="E2491" s="39"/>
      <c r="F2491" s="25"/>
      <c r="G2491" s="23"/>
      <c r="H2491" s="25"/>
      <c r="I2491" s="30" t="str">
        <f>IF(LEN(F2491)*LEN(G2491)*LEN(H2491)=0,"",VLOOKUP(F2491&amp;G2491&amp;H2491,品类代码!$D:$E,2,0))</f>
        <v/>
      </c>
      <c r="J2491" s="31" t="str">
        <f>IF(LEN(I2491)=0,"",VLOOKUP(I2491,品类代码!$E:$F,2,0))</f>
        <v/>
      </c>
      <c r="K2491" s="30" t="str">
        <f>IF(LEN(J2491)=0,"",VLOOKUP(J2491,品类代码!$F:$G,2,0))</f>
        <v/>
      </c>
      <c r="L2491" s="64"/>
      <c r="M2491" s="39"/>
      <c r="N2491" s="39"/>
      <c r="O2491" s="39"/>
      <c r="P2491" s="39"/>
      <c r="Q2491" s="39"/>
      <c r="R2491" s="39"/>
      <c r="S2491" s="36" t="str">
        <f t="shared" si="38"/>
        <v/>
      </c>
      <c r="T2491" s="39"/>
      <c r="U2491" s="39"/>
      <c r="V2491" s="39"/>
    </row>
    <row r="2492" spans="1:22" s="17" customFormat="1" ht="14.25" thickBot="1">
      <c r="A2492" s="39"/>
      <c r="B2492" s="64"/>
      <c r="C2492" s="39"/>
      <c r="D2492" s="64"/>
      <c r="E2492" s="39"/>
      <c r="F2492" s="25"/>
      <c r="G2492" s="23"/>
      <c r="H2492" s="25"/>
      <c r="I2492" s="30" t="str">
        <f>IF(LEN(F2492)*LEN(G2492)*LEN(H2492)=0,"",VLOOKUP(F2492&amp;G2492&amp;H2492,品类代码!$D:$E,2,0))</f>
        <v/>
      </c>
      <c r="J2492" s="31" t="str">
        <f>IF(LEN(I2492)=0,"",VLOOKUP(I2492,品类代码!$E:$F,2,0))</f>
        <v/>
      </c>
      <c r="K2492" s="30" t="str">
        <f>IF(LEN(J2492)=0,"",VLOOKUP(J2492,品类代码!$F:$G,2,0))</f>
        <v/>
      </c>
      <c r="L2492" s="64"/>
      <c r="M2492" s="39"/>
      <c r="N2492" s="39"/>
      <c r="O2492" s="39"/>
      <c r="P2492" s="39"/>
      <c r="Q2492" s="39"/>
      <c r="R2492" s="39"/>
      <c r="S2492" s="36" t="str">
        <f t="shared" si="38"/>
        <v/>
      </c>
      <c r="T2492" s="39"/>
      <c r="U2492" s="39"/>
      <c r="V2492" s="39"/>
    </row>
    <row r="2493" spans="1:22" s="17" customFormat="1" ht="14.25" thickBot="1">
      <c r="A2493" s="39"/>
      <c r="B2493" s="64"/>
      <c r="C2493" s="39"/>
      <c r="D2493" s="64"/>
      <c r="E2493" s="39"/>
      <c r="F2493" s="25"/>
      <c r="G2493" s="23"/>
      <c r="H2493" s="25"/>
      <c r="I2493" s="30" t="str">
        <f>IF(LEN(F2493)*LEN(G2493)*LEN(H2493)=0,"",VLOOKUP(F2493&amp;G2493&amp;H2493,品类代码!$D:$E,2,0))</f>
        <v/>
      </c>
      <c r="J2493" s="31" t="str">
        <f>IF(LEN(I2493)=0,"",VLOOKUP(I2493,品类代码!$E:$F,2,0))</f>
        <v/>
      </c>
      <c r="K2493" s="30" t="str">
        <f>IF(LEN(J2493)=0,"",VLOOKUP(J2493,品类代码!$F:$G,2,0))</f>
        <v/>
      </c>
      <c r="L2493" s="64"/>
      <c r="M2493" s="39"/>
      <c r="N2493" s="39"/>
      <c r="O2493" s="39"/>
      <c r="P2493" s="39"/>
      <c r="Q2493" s="39"/>
      <c r="R2493" s="39"/>
      <c r="S2493" s="36" t="str">
        <f t="shared" si="38"/>
        <v/>
      </c>
      <c r="T2493" s="39"/>
      <c r="U2493" s="39"/>
      <c r="V2493" s="39"/>
    </row>
    <row r="2494" spans="1:22" s="17" customFormat="1" ht="14.25" thickBot="1">
      <c r="A2494" s="39"/>
      <c r="B2494" s="64"/>
      <c r="C2494" s="39"/>
      <c r="D2494" s="64"/>
      <c r="E2494" s="39"/>
      <c r="F2494" s="25"/>
      <c r="G2494" s="23"/>
      <c r="H2494" s="25"/>
      <c r="I2494" s="30" t="str">
        <f>IF(LEN(F2494)*LEN(G2494)*LEN(H2494)=0,"",VLOOKUP(F2494&amp;G2494&amp;H2494,品类代码!$D:$E,2,0))</f>
        <v/>
      </c>
      <c r="J2494" s="31" t="str">
        <f>IF(LEN(I2494)=0,"",VLOOKUP(I2494,品类代码!$E:$F,2,0))</f>
        <v/>
      </c>
      <c r="K2494" s="30" t="str">
        <f>IF(LEN(J2494)=0,"",VLOOKUP(J2494,品类代码!$F:$G,2,0))</f>
        <v/>
      </c>
      <c r="L2494" s="64"/>
      <c r="M2494" s="39"/>
      <c r="N2494" s="39"/>
      <c r="O2494" s="39"/>
      <c r="P2494" s="39"/>
      <c r="Q2494" s="39"/>
      <c r="R2494" s="39"/>
      <c r="S2494" s="36" t="str">
        <f t="shared" si="38"/>
        <v/>
      </c>
      <c r="T2494" s="39"/>
      <c r="U2494" s="39"/>
      <c r="V2494" s="39"/>
    </row>
    <row r="2495" spans="1:22" s="17" customFormat="1" ht="14.25" thickBot="1">
      <c r="A2495" s="39"/>
      <c r="B2495" s="64"/>
      <c r="C2495" s="39"/>
      <c r="D2495" s="64"/>
      <c r="E2495" s="39"/>
      <c r="F2495" s="25"/>
      <c r="G2495" s="23"/>
      <c r="H2495" s="25"/>
      <c r="I2495" s="30" t="str">
        <f>IF(LEN(F2495)*LEN(G2495)*LEN(H2495)=0,"",VLOOKUP(F2495&amp;G2495&amp;H2495,品类代码!$D:$E,2,0))</f>
        <v/>
      </c>
      <c r="J2495" s="31" t="str">
        <f>IF(LEN(I2495)=0,"",VLOOKUP(I2495,品类代码!$E:$F,2,0))</f>
        <v/>
      </c>
      <c r="K2495" s="30" t="str">
        <f>IF(LEN(J2495)=0,"",VLOOKUP(J2495,品类代码!$F:$G,2,0))</f>
        <v/>
      </c>
      <c r="L2495" s="64"/>
      <c r="M2495" s="39"/>
      <c r="N2495" s="39"/>
      <c r="O2495" s="39"/>
      <c r="P2495" s="39"/>
      <c r="Q2495" s="39"/>
      <c r="R2495" s="39"/>
      <c r="S2495" s="36" t="str">
        <f t="shared" si="38"/>
        <v/>
      </c>
      <c r="T2495" s="39"/>
      <c r="U2495" s="39"/>
      <c r="V2495" s="39"/>
    </row>
    <row r="2496" spans="1:22" s="17" customFormat="1" ht="14.25" thickBot="1">
      <c r="A2496" s="39"/>
      <c r="B2496" s="64"/>
      <c r="C2496" s="39"/>
      <c r="D2496" s="64"/>
      <c r="E2496" s="39"/>
      <c r="F2496" s="25"/>
      <c r="G2496" s="23"/>
      <c r="H2496" s="25"/>
      <c r="I2496" s="30" t="str">
        <f>IF(LEN(F2496)*LEN(G2496)*LEN(H2496)=0,"",VLOOKUP(F2496&amp;G2496&amp;H2496,品类代码!$D:$E,2,0))</f>
        <v/>
      </c>
      <c r="J2496" s="31" t="str">
        <f>IF(LEN(I2496)=0,"",VLOOKUP(I2496,品类代码!$E:$F,2,0))</f>
        <v/>
      </c>
      <c r="K2496" s="30" t="str">
        <f>IF(LEN(J2496)=0,"",VLOOKUP(J2496,品类代码!$F:$G,2,0))</f>
        <v/>
      </c>
      <c r="L2496" s="64"/>
      <c r="M2496" s="39"/>
      <c r="N2496" s="39"/>
      <c r="O2496" s="39"/>
      <c r="P2496" s="39"/>
      <c r="Q2496" s="39"/>
      <c r="R2496" s="39"/>
      <c r="S2496" s="36" t="str">
        <f t="shared" si="38"/>
        <v/>
      </c>
      <c r="T2496" s="39"/>
      <c r="U2496" s="39"/>
      <c r="V2496" s="39"/>
    </row>
    <row r="2497" spans="1:22" s="17" customFormat="1" ht="14.25" thickBot="1">
      <c r="A2497" s="39"/>
      <c r="B2497" s="64"/>
      <c r="C2497" s="39"/>
      <c r="D2497" s="64"/>
      <c r="E2497" s="39"/>
      <c r="F2497" s="25"/>
      <c r="G2497" s="23"/>
      <c r="H2497" s="25"/>
      <c r="I2497" s="30" t="str">
        <f>IF(LEN(F2497)*LEN(G2497)*LEN(H2497)=0,"",VLOOKUP(F2497&amp;G2497&amp;H2497,品类代码!$D:$E,2,0))</f>
        <v/>
      </c>
      <c r="J2497" s="31" t="str">
        <f>IF(LEN(I2497)=0,"",VLOOKUP(I2497,品类代码!$E:$F,2,0))</f>
        <v/>
      </c>
      <c r="K2497" s="30" t="str">
        <f>IF(LEN(J2497)=0,"",VLOOKUP(J2497,品类代码!$F:$G,2,0))</f>
        <v/>
      </c>
      <c r="L2497" s="64"/>
      <c r="M2497" s="39"/>
      <c r="N2497" s="39"/>
      <c r="O2497" s="39"/>
      <c r="P2497" s="39"/>
      <c r="Q2497" s="39"/>
      <c r="R2497" s="39"/>
      <c r="S2497" s="36" t="str">
        <f t="shared" si="38"/>
        <v/>
      </c>
      <c r="T2497" s="39"/>
      <c r="U2497" s="39"/>
      <c r="V2497" s="39"/>
    </row>
    <row r="2498" spans="1:22" s="17" customFormat="1" ht="14.25" thickBot="1">
      <c r="A2498" s="39"/>
      <c r="B2498" s="64"/>
      <c r="C2498" s="39"/>
      <c r="D2498" s="64"/>
      <c r="E2498" s="39"/>
      <c r="F2498" s="25"/>
      <c r="G2498" s="23"/>
      <c r="H2498" s="25"/>
      <c r="I2498" s="30" t="str">
        <f>IF(LEN(F2498)*LEN(G2498)*LEN(H2498)=0,"",VLOOKUP(F2498&amp;G2498&amp;H2498,品类代码!$D:$E,2,0))</f>
        <v/>
      </c>
      <c r="J2498" s="31" t="str">
        <f>IF(LEN(I2498)=0,"",VLOOKUP(I2498,品类代码!$E:$F,2,0))</f>
        <v/>
      </c>
      <c r="K2498" s="30" t="str">
        <f>IF(LEN(J2498)=0,"",VLOOKUP(J2498,品类代码!$F:$G,2,0))</f>
        <v/>
      </c>
      <c r="L2498" s="64"/>
      <c r="M2498" s="39"/>
      <c r="N2498" s="39"/>
      <c r="O2498" s="39"/>
      <c r="P2498" s="39"/>
      <c r="Q2498" s="39"/>
      <c r="R2498" s="39"/>
      <c r="S2498" s="36" t="str">
        <f t="shared" si="38"/>
        <v/>
      </c>
      <c r="T2498" s="39"/>
      <c r="U2498" s="39"/>
      <c r="V2498" s="39"/>
    </row>
    <row r="2499" spans="1:22" s="17" customFormat="1" ht="14.25" thickBot="1">
      <c r="A2499" s="39"/>
      <c r="B2499" s="64"/>
      <c r="C2499" s="39"/>
      <c r="D2499" s="64"/>
      <c r="E2499" s="39"/>
      <c r="F2499" s="25"/>
      <c r="G2499" s="23"/>
      <c r="H2499" s="25"/>
      <c r="I2499" s="30" t="str">
        <f>IF(LEN(F2499)*LEN(G2499)*LEN(H2499)=0,"",VLOOKUP(F2499&amp;G2499&amp;H2499,品类代码!$D:$E,2,0))</f>
        <v/>
      </c>
      <c r="J2499" s="31" t="str">
        <f>IF(LEN(I2499)=0,"",VLOOKUP(I2499,品类代码!$E:$F,2,0))</f>
        <v/>
      </c>
      <c r="K2499" s="30" t="str">
        <f>IF(LEN(J2499)=0,"",VLOOKUP(J2499,品类代码!$F:$G,2,0))</f>
        <v/>
      </c>
      <c r="L2499" s="64"/>
      <c r="M2499" s="39"/>
      <c r="N2499" s="39"/>
      <c r="O2499" s="39"/>
      <c r="P2499" s="39"/>
      <c r="Q2499" s="39"/>
      <c r="R2499" s="39"/>
      <c r="S2499" s="36" t="str">
        <f t="shared" si="38"/>
        <v/>
      </c>
      <c r="T2499" s="39"/>
      <c r="U2499" s="39"/>
      <c r="V2499" s="39"/>
    </row>
    <row r="2500" spans="1:22" s="17" customFormat="1" ht="14.25" thickBot="1">
      <c r="A2500" s="39"/>
      <c r="B2500" s="64"/>
      <c r="C2500" s="39"/>
      <c r="D2500" s="64"/>
      <c r="E2500" s="39"/>
      <c r="F2500" s="25"/>
      <c r="G2500" s="23"/>
      <c r="H2500" s="25"/>
      <c r="I2500" s="30" t="str">
        <f>IF(LEN(F2500)*LEN(G2500)*LEN(H2500)=0,"",VLOOKUP(F2500&amp;G2500&amp;H2500,品类代码!$D:$E,2,0))</f>
        <v/>
      </c>
      <c r="J2500" s="31" t="str">
        <f>IF(LEN(I2500)=0,"",VLOOKUP(I2500,品类代码!$E:$F,2,0))</f>
        <v/>
      </c>
      <c r="K2500" s="30" t="str">
        <f>IF(LEN(J2500)=0,"",VLOOKUP(J2500,品类代码!$F:$G,2,0))</f>
        <v/>
      </c>
      <c r="L2500" s="64"/>
      <c r="M2500" s="39"/>
      <c r="N2500" s="39"/>
      <c r="O2500" s="39"/>
      <c r="P2500" s="39"/>
      <c r="Q2500" s="39"/>
      <c r="R2500" s="39"/>
      <c r="S2500" s="36" t="str">
        <f t="shared" si="38"/>
        <v/>
      </c>
      <c r="T2500" s="39"/>
      <c r="U2500" s="39"/>
      <c r="V2500" s="39"/>
    </row>
    <row r="2501" spans="1:22" s="17" customFormat="1" ht="14.25" thickBot="1">
      <c r="A2501" s="39"/>
      <c r="B2501" s="64"/>
      <c r="C2501" s="39"/>
      <c r="D2501" s="64"/>
      <c r="E2501" s="39"/>
      <c r="F2501" s="25"/>
      <c r="G2501" s="23"/>
      <c r="H2501" s="25"/>
      <c r="I2501" s="30" t="str">
        <f>IF(LEN(F2501)*LEN(G2501)*LEN(H2501)=0,"",VLOOKUP(F2501&amp;G2501&amp;H2501,品类代码!$D:$E,2,0))</f>
        <v/>
      </c>
      <c r="J2501" s="31" t="str">
        <f>IF(LEN(I2501)=0,"",VLOOKUP(I2501,品类代码!$E:$F,2,0))</f>
        <v/>
      </c>
      <c r="K2501" s="30" t="str">
        <f>IF(LEN(J2501)=0,"",VLOOKUP(J2501,品类代码!$F:$G,2,0))</f>
        <v/>
      </c>
      <c r="L2501" s="64"/>
      <c r="M2501" s="39"/>
      <c r="N2501" s="39"/>
      <c r="O2501" s="39"/>
      <c r="P2501" s="39"/>
      <c r="Q2501" s="39"/>
      <c r="R2501" s="39"/>
      <c r="S2501" s="36" t="str">
        <f t="shared" si="38"/>
        <v/>
      </c>
      <c r="T2501" s="39"/>
      <c r="U2501" s="39"/>
      <c r="V2501" s="39"/>
    </row>
    <row r="2502" spans="1:22" s="17" customFormat="1" ht="14.25" thickBot="1">
      <c r="A2502" s="39"/>
      <c r="B2502" s="64"/>
      <c r="C2502" s="39"/>
      <c r="D2502" s="64"/>
      <c r="E2502" s="39"/>
      <c r="F2502" s="25"/>
      <c r="G2502" s="23"/>
      <c r="H2502" s="25"/>
      <c r="I2502" s="30" t="str">
        <f>IF(LEN(F2502)*LEN(G2502)*LEN(H2502)=0,"",VLOOKUP(F2502&amp;G2502&amp;H2502,品类代码!$D:$E,2,0))</f>
        <v/>
      </c>
      <c r="J2502" s="31" t="str">
        <f>IF(LEN(I2502)=0,"",VLOOKUP(I2502,品类代码!$E:$F,2,0))</f>
        <v/>
      </c>
      <c r="K2502" s="30" t="str">
        <f>IF(LEN(J2502)=0,"",VLOOKUP(J2502,品类代码!$F:$G,2,0))</f>
        <v/>
      </c>
      <c r="L2502" s="64"/>
      <c r="M2502" s="39"/>
      <c r="N2502" s="39"/>
      <c r="O2502" s="39"/>
      <c r="P2502" s="39"/>
      <c r="Q2502" s="39"/>
      <c r="R2502" s="39"/>
      <c r="S2502" s="36" t="str">
        <f t="shared" ref="S2502:S2565" si="39">IF(LEN($B$3)*LEN(H2502)*LEN(B2502)*LEN(D2502)*LEN(L2502)=0,"",$B$3&amp;"-"&amp;H2502&amp;"-"&amp;B2502&amp;"-"&amp;D2502&amp;"-"&amp;IF(LEN(M2502)=0,L2502,IF(LEN(N2502)*LEN(M2502)&gt;0,M2502&amp;"("&amp;L2502&amp;")"&amp;N2502,M2502&amp;"("&amp;L2502&amp;")")))</f>
        <v/>
      </c>
      <c r="T2502" s="39"/>
      <c r="U2502" s="39"/>
      <c r="V2502" s="39"/>
    </row>
    <row r="2503" spans="1:22" s="17" customFormat="1" ht="14.25" thickBot="1">
      <c r="A2503" s="39"/>
      <c r="B2503" s="64"/>
      <c r="C2503" s="39"/>
      <c r="D2503" s="64"/>
      <c r="E2503" s="39"/>
      <c r="F2503" s="25"/>
      <c r="G2503" s="23"/>
      <c r="H2503" s="25"/>
      <c r="I2503" s="30" t="str">
        <f>IF(LEN(F2503)*LEN(G2503)*LEN(H2503)=0,"",VLOOKUP(F2503&amp;G2503&amp;H2503,品类代码!$D:$E,2,0))</f>
        <v/>
      </c>
      <c r="J2503" s="31" t="str">
        <f>IF(LEN(I2503)=0,"",VLOOKUP(I2503,品类代码!$E:$F,2,0))</f>
        <v/>
      </c>
      <c r="K2503" s="30" t="str">
        <f>IF(LEN(J2503)=0,"",VLOOKUP(J2503,品类代码!$F:$G,2,0))</f>
        <v/>
      </c>
      <c r="L2503" s="64"/>
      <c r="M2503" s="39"/>
      <c r="N2503" s="39"/>
      <c r="O2503" s="39"/>
      <c r="P2503" s="39"/>
      <c r="Q2503" s="39"/>
      <c r="R2503" s="39"/>
      <c r="S2503" s="36" t="str">
        <f t="shared" si="39"/>
        <v/>
      </c>
      <c r="T2503" s="39"/>
      <c r="U2503" s="39"/>
      <c r="V2503" s="39"/>
    </row>
    <row r="2504" spans="1:22" s="17" customFormat="1" ht="14.25" thickBot="1">
      <c r="A2504" s="39"/>
      <c r="B2504" s="64"/>
      <c r="C2504" s="39"/>
      <c r="D2504" s="64"/>
      <c r="E2504" s="39"/>
      <c r="F2504" s="25"/>
      <c r="G2504" s="23"/>
      <c r="H2504" s="25"/>
      <c r="I2504" s="30" t="str">
        <f>IF(LEN(F2504)*LEN(G2504)*LEN(H2504)=0,"",VLOOKUP(F2504&amp;G2504&amp;H2504,品类代码!$D:$E,2,0))</f>
        <v/>
      </c>
      <c r="J2504" s="31" t="str">
        <f>IF(LEN(I2504)=0,"",VLOOKUP(I2504,品类代码!$E:$F,2,0))</f>
        <v/>
      </c>
      <c r="K2504" s="30" t="str">
        <f>IF(LEN(J2504)=0,"",VLOOKUP(J2504,品类代码!$F:$G,2,0))</f>
        <v/>
      </c>
      <c r="L2504" s="64"/>
      <c r="M2504" s="39"/>
      <c r="N2504" s="39"/>
      <c r="O2504" s="39"/>
      <c r="P2504" s="39"/>
      <c r="Q2504" s="39"/>
      <c r="R2504" s="39"/>
      <c r="S2504" s="36" t="str">
        <f t="shared" si="39"/>
        <v/>
      </c>
      <c r="T2504" s="39"/>
      <c r="U2504" s="39"/>
      <c r="V2504" s="39"/>
    </row>
    <row r="2505" spans="1:22" s="17" customFormat="1" ht="14.25" thickBot="1">
      <c r="A2505" s="39"/>
      <c r="B2505" s="64"/>
      <c r="C2505" s="39"/>
      <c r="D2505" s="64"/>
      <c r="E2505" s="39"/>
      <c r="F2505" s="25"/>
      <c r="G2505" s="23"/>
      <c r="H2505" s="25"/>
      <c r="I2505" s="30" t="str">
        <f>IF(LEN(F2505)*LEN(G2505)*LEN(H2505)=0,"",VLOOKUP(F2505&amp;G2505&amp;H2505,品类代码!$D:$E,2,0))</f>
        <v/>
      </c>
      <c r="J2505" s="31" t="str">
        <f>IF(LEN(I2505)=0,"",VLOOKUP(I2505,品类代码!$E:$F,2,0))</f>
        <v/>
      </c>
      <c r="K2505" s="30" t="str">
        <f>IF(LEN(J2505)=0,"",VLOOKUP(J2505,品类代码!$F:$G,2,0))</f>
        <v/>
      </c>
      <c r="L2505" s="64"/>
      <c r="M2505" s="39"/>
      <c r="N2505" s="39"/>
      <c r="O2505" s="39"/>
      <c r="P2505" s="39"/>
      <c r="Q2505" s="39"/>
      <c r="R2505" s="39"/>
      <c r="S2505" s="36" t="str">
        <f t="shared" si="39"/>
        <v/>
      </c>
      <c r="T2505" s="39"/>
      <c r="U2505" s="39"/>
      <c r="V2505" s="39"/>
    </row>
    <row r="2506" spans="1:22" s="17" customFormat="1" ht="14.25" thickBot="1">
      <c r="A2506" s="39"/>
      <c r="B2506" s="64"/>
      <c r="C2506" s="39"/>
      <c r="D2506" s="64"/>
      <c r="E2506" s="39"/>
      <c r="F2506" s="25"/>
      <c r="G2506" s="23"/>
      <c r="H2506" s="25"/>
      <c r="I2506" s="30" t="str">
        <f>IF(LEN(F2506)*LEN(G2506)*LEN(H2506)=0,"",VLOOKUP(F2506&amp;G2506&amp;H2506,品类代码!$D:$E,2,0))</f>
        <v/>
      </c>
      <c r="J2506" s="31" t="str">
        <f>IF(LEN(I2506)=0,"",VLOOKUP(I2506,品类代码!$E:$F,2,0))</f>
        <v/>
      </c>
      <c r="K2506" s="30" t="str">
        <f>IF(LEN(J2506)=0,"",VLOOKUP(J2506,品类代码!$F:$G,2,0))</f>
        <v/>
      </c>
      <c r="L2506" s="64"/>
      <c r="M2506" s="39"/>
      <c r="N2506" s="39"/>
      <c r="O2506" s="39"/>
      <c r="P2506" s="39"/>
      <c r="Q2506" s="39"/>
      <c r="R2506" s="39"/>
      <c r="S2506" s="36" t="str">
        <f t="shared" si="39"/>
        <v/>
      </c>
      <c r="T2506" s="39"/>
      <c r="U2506" s="39"/>
      <c r="V2506" s="39"/>
    </row>
    <row r="2507" spans="1:22" s="17" customFormat="1" ht="14.25" thickBot="1">
      <c r="A2507" s="39"/>
      <c r="B2507" s="64"/>
      <c r="C2507" s="39"/>
      <c r="D2507" s="64"/>
      <c r="E2507" s="39"/>
      <c r="F2507" s="25"/>
      <c r="G2507" s="23"/>
      <c r="H2507" s="25"/>
      <c r="I2507" s="30" t="str">
        <f>IF(LEN(F2507)*LEN(G2507)*LEN(H2507)=0,"",VLOOKUP(F2507&amp;G2507&amp;H2507,品类代码!$D:$E,2,0))</f>
        <v/>
      </c>
      <c r="J2507" s="31" t="str">
        <f>IF(LEN(I2507)=0,"",VLOOKUP(I2507,品类代码!$E:$F,2,0))</f>
        <v/>
      </c>
      <c r="K2507" s="30" t="str">
        <f>IF(LEN(J2507)=0,"",VLOOKUP(J2507,品类代码!$F:$G,2,0))</f>
        <v/>
      </c>
      <c r="L2507" s="64"/>
      <c r="M2507" s="39"/>
      <c r="N2507" s="39"/>
      <c r="O2507" s="39"/>
      <c r="P2507" s="39"/>
      <c r="Q2507" s="39"/>
      <c r="R2507" s="39"/>
      <c r="S2507" s="36" t="str">
        <f t="shared" si="39"/>
        <v/>
      </c>
      <c r="T2507" s="39"/>
      <c r="U2507" s="39"/>
      <c r="V2507" s="39"/>
    </row>
    <row r="2508" spans="1:22" s="17" customFormat="1" ht="14.25" thickBot="1">
      <c r="A2508" s="39"/>
      <c r="B2508" s="64"/>
      <c r="C2508" s="39"/>
      <c r="D2508" s="64"/>
      <c r="E2508" s="39"/>
      <c r="F2508" s="25"/>
      <c r="G2508" s="23"/>
      <c r="H2508" s="25"/>
      <c r="I2508" s="30" t="str">
        <f>IF(LEN(F2508)*LEN(G2508)*LEN(H2508)=0,"",VLOOKUP(F2508&amp;G2508&amp;H2508,品类代码!$D:$E,2,0))</f>
        <v/>
      </c>
      <c r="J2508" s="31" t="str">
        <f>IF(LEN(I2508)=0,"",VLOOKUP(I2508,品类代码!$E:$F,2,0))</f>
        <v/>
      </c>
      <c r="K2508" s="30" t="str">
        <f>IF(LEN(J2508)=0,"",VLOOKUP(J2508,品类代码!$F:$G,2,0))</f>
        <v/>
      </c>
      <c r="L2508" s="64"/>
      <c r="M2508" s="39"/>
      <c r="N2508" s="39"/>
      <c r="O2508" s="39"/>
      <c r="P2508" s="39"/>
      <c r="Q2508" s="39"/>
      <c r="R2508" s="39"/>
      <c r="S2508" s="36" t="str">
        <f t="shared" si="39"/>
        <v/>
      </c>
      <c r="T2508" s="39"/>
      <c r="U2508" s="39"/>
      <c r="V2508" s="39"/>
    </row>
    <row r="2509" spans="1:22" s="17" customFormat="1" ht="14.25" thickBot="1">
      <c r="A2509" s="39"/>
      <c r="B2509" s="64"/>
      <c r="C2509" s="39"/>
      <c r="D2509" s="64"/>
      <c r="E2509" s="39"/>
      <c r="F2509" s="25"/>
      <c r="G2509" s="23"/>
      <c r="H2509" s="25"/>
      <c r="I2509" s="30" t="str">
        <f>IF(LEN(F2509)*LEN(G2509)*LEN(H2509)=0,"",VLOOKUP(F2509&amp;G2509&amp;H2509,品类代码!$D:$E,2,0))</f>
        <v/>
      </c>
      <c r="J2509" s="31" t="str">
        <f>IF(LEN(I2509)=0,"",VLOOKUP(I2509,品类代码!$E:$F,2,0))</f>
        <v/>
      </c>
      <c r="K2509" s="30" t="str">
        <f>IF(LEN(J2509)=0,"",VLOOKUP(J2509,品类代码!$F:$G,2,0))</f>
        <v/>
      </c>
      <c r="L2509" s="64"/>
      <c r="M2509" s="39"/>
      <c r="N2509" s="39"/>
      <c r="O2509" s="39"/>
      <c r="P2509" s="39"/>
      <c r="Q2509" s="39"/>
      <c r="R2509" s="39"/>
      <c r="S2509" s="36" t="str">
        <f t="shared" si="39"/>
        <v/>
      </c>
      <c r="T2509" s="39"/>
      <c r="U2509" s="39"/>
      <c r="V2509" s="39"/>
    </row>
    <row r="2510" spans="1:22" s="17" customFormat="1" ht="14.25" thickBot="1">
      <c r="A2510" s="39"/>
      <c r="B2510" s="64"/>
      <c r="C2510" s="39"/>
      <c r="D2510" s="64"/>
      <c r="E2510" s="39"/>
      <c r="F2510" s="25"/>
      <c r="G2510" s="23"/>
      <c r="H2510" s="25"/>
      <c r="I2510" s="30" t="str">
        <f>IF(LEN(F2510)*LEN(G2510)*LEN(H2510)=0,"",VLOOKUP(F2510&amp;G2510&amp;H2510,品类代码!$D:$E,2,0))</f>
        <v/>
      </c>
      <c r="J2510" s="31" t="str">
        <f>IF(LEN(I2510)=0,"",VLOOKUP(I2510,品类代码!$E:$F,2,0))</f>
        <v/>
      </c>
      <c r="K2510" s="30" t="str">
        <f>IF(LEN(J2510)=0,"",VLOOKUP(J2510,品类代码!$F:$G,2,0))</f>
        <v/>
      </c>
      <c r="L2510" s="64"/>
      <c r="M2510" s="39"/>
      <c r="N2510" s="39"/>
      <c r="O2510" s="39"/>
      <c r="P2510" s="39"/>
      <c r="Q2510" s="39"/>
      <c r="R2510" s="39"/>
      <c r="S2510" s="36" t="str">
        <f t="shared" si="39"/>
        <v/>
      </c>
      <c r="T2510" s="39"/>
      <c r="U2510" s="39"/>
      <c r="V2510" s="39"/>
    </row>
    <row r="2511" spans="1:22" s="17" customFormat="1" ht="14.25" thickBot="1">
      <c r="A2511" s="39"/>
      <c r="B2511" s="64"/>
      <c r="C2511" s="39"/>
      <c r="D2511" s="64"/>
      <c r="E2511" s="39"/>
      <c r="F2511" s="25"/>
      <c r="G2511" s="23"/>
      <c r="H2511" s="25"/>
      <c r="I2511" s="30" t="str">
        <f>IF(LEN(F2511)*LEN(G2511)*LEN(H2511)=0,"",VLOOKUP(F2511&amp;G2511&amp;H2511,品类代码!$D:$E,2,0))</f>
        <v/>
      </c>
      <c r="J2511" s="31" t="str">
        <f>IF(LEN(I2511)=0,"",VLOOKUP(I2511,品类代码!$E:$F,2,0))</f>
        <v/>
      </c>
      <c r="K2511" s="30" t="str">
        <f>IF(LEN(J2511)=0,"",VLOOKUP(J2511,品类代码!$F:$G,2,0))</f>
        <v/>
      </c>
      <c r="L2511" s="64"/>
      <c r="M2511" s="39"/>
      <c r="N2511" s="39"/>
      <c r="O2511" s="39"/>
      <c r="P2511" s="39"/>
      <c r="Q2511" s="39"/>
      <c r="R2511" s="39"/>
      <c r="S2511" s="36" t="str">
        <f t="shared" si="39"/>
        <v/>
      </c>
      <c r="T2511" s="39"/>
      <c r="U2511" s="39"/>
      <c r="V2511" s="39"/>
    </row>
    <row r="2512" spans="1:22" s="17" customFormat="1" ht="14.25" thickBot="1">
      <c r="A2512" s="39"/>
      <c r="B2512" s="64"/>
      <c r="C2512" s="39"/>
      <c r="D2512" s="64"/>
      <c r="E2512" s="39"/>
      <c r="F2512" s="25"/>
      <c r="G2512" s="23"/>
      <c r="H2512" s="25"/>
      <c r="I2512" s="30" t="str">
        <f>IF(LEN(F2512)*LEN(G2512)*LEN(H2512)=0,"",VLOOKUP(F2512&amp;G2512&amp;H2512,品类代码!$D:$E,2,0))</f>
        <v/>
      </c>
      <c r="J2512" s="31" t="str">
        <f>IF(LEN(I2512)=0,"",VLOOKUP(I2512,品类代码!$E:$F,2,0))</f>
        <v/>
      </c>
      <c r="K2512" s="30" t="str">
        <f>IF(LEN(J2512)=0,"",VLOOKUP(J2512,品类代码!$F:$G,2,0))</f>
        <v/>
      </c>
      <c r="L2512" s="64"/>
      <c r="M2512" s="39"/>
      <c r="N2512" s="39"/>
      <c r="O2512" s="39"/>
      <c r="P2512" s="39"/>
      <c r="Q2512" s="39"/>
      <c r="R2512" s="39"/>
      <c r="S2512" s="36" t="str">
        <f t="shared" si="39"/>
        <v/>
      </c>
      <c r="T2512" s="39"/>
      <c r="U2512" s="39"/>
      <c r="V2512" s="39"/>
    </row>
    <row r="2513" spans="1:22" s="17" customFormat="1" ht="14.25" thickBot="1">
      <c r="A2513" s="39"/>
      <c r="B2513" s="64"/>
      <c r="C2513" s="39"/>
      <c r="D2513" s="64"/>
      <c r="E2513" s="39"/>
      <c r="F2513" s="25"/>
      <c r="G2513" s="23"/>
      <c r="H2513" s="25"/>
      <c r="I2513" s="30" t="str">
        <f>IF(LEN(F2513)*LEN(G2513)*LEN(H2513)=0,"",VLOOKUP(F2513&amp;G2513&amp;H2513,品类代码!$D:$E,2,0))</f>
        <v/>
      </c>
      <c r="J2513" s="31" t="str">
        <f>IF(LEN(I2513)=0,"",VLOOKUP(I2513,品类代码!$E:$F,2,0))</f>
        <v/>
      </c>
      <c r="K2513" s="30" t="str">
        <f>IF(LEN(J2513)=0,"",VLOOKUP(J2513,品类代码!$F:$G,2,0))</f>
        <v/>
      </c>
      <c r="L2513" s="64"/>
      <c r="M2513" s="39"/>
      <c r="N2513" s="39"/>
      <c r="O2513" s="39"/>
      <c r="P2513" s="39"/>
      <c r="Q2513" s="39"/>
      <c r="R2513" s="39"/>
      <c r="S2513" s="36" t="str">
        <f t="shared" si="39"/>
        <v/>
      </c>
      <c r="T2513" s="39"/>
      <c r="U2513" s="39"/>
      <c r="V2513" s="39"/>
    </row>
    <row r="2514" spans="1:22" s="17" customFormat="1" ht="14.25" thickBot="1">
      <c r="A2514" s="39"/>
      <c r="B2514" s="64"/>
      <c r="C2514" s="39"/>
      <c r="D2514" s="64"/>
      <c r="E2514" s="39"/>
      <c r="F2514" s="25"/>
      <c r="G2514" s="23"/>
      <c r="H2514" s="25"/>
      <c r="I2514" s="30" t="str">
        <f>IF(LEN(F2514)*LEN(G2514)*LEN(H2514)=0,"",VLOOKUP(F2514&amp;G2514&amp;H2514,品类代码!$D:$E,2,0))</f>
        <v/>
      </c>
      <c r="J2514" s="31" t="str">
        <f>IF(LEN(I2514)=0,"",VLOOKUP(I2514,品类代码!$E:$F,2,0))</f>
        <v/>
      </c>
      <c r="K2514" s="30" t="str">
        <f>IF(LEN(J2514)=0,"",VLOOKUP(J2514,品类代码!$F:$G,2,0))</f>
        <v/>
      </c>
      <c r="L2514" s="64"/>
      <c r="M2514" s="39"/>
      <c r="N2514" s="39"/>
      <c r="O2514" s="39"/>
      <c r="P2514" s="39"/>
      <c r="Q2514" s="39"/>
      <c r="R2514" s="39"/>
      <c r="S2514" s="36" t="str">
        <f t="shared" si="39"/>
        <v/>
      </c>
      <c r="T2514" s="39"/>
      <c r="U2514" s="39"/>
      <c r="V2514" s="39"/>
    </row>
    <row r="2515" spans="1:22" s="17" customFormat="1" ht="14.25" thickBot="1">
      <c r="A2515" s="39"/>
      <c r="B2515" s="64"/>
      <c r="C2515" s="39"/>
      <c r="D2515" s="64"/>
      <c r="E2515" s="39"/>
      <c r="F2515" s="25"/>
      <c r="G2515" s="23"/>
      <c r="H2515" s="25"/>
      <c r="I2515" s="30" t="str">
        <f>IF(LEN(F2515)*LEN(G2515)*LEN(H2515)=0,"",VLOOKUP(F2515&amp;G2515&amp;H2515,品类代码!$D:$E,2,0))</f>
        <v/>
      </c>
      <c r="J2515" s="31" t="str">
        <f>IF(LEN(I2515)=0,"",VLOOKUP(I2515,品类代码!$E:$F,2,0))</f>
        <v/>
      </c>
      <c r="K2515" s="30" t="str">
        <f>IF(LEN(J2515)=0,"",VLOOKUP(J2515,品类代码!$F:$G,2,0))</f>
        <v/>
      </c>
      <c r="L2515" s="64"/>
      <c r="M2515" s="39"/>
      <c r="N2515" s="39"/>
      <c r="O2515" s="39"/>
      <c r="P2515" s="39"/>
      <c r="Q2515" s="39"/>
      <c r="R2515" s="39"/>
      <c r="S2515" s="36" t="str">
        <f t="shared" si="39"/>
        <v/>
      </c>
      <c r="T2515" s="39"/>
      <c r="U2515" s="39"/>
      <c r="V2515" s="39"/>
    </row>
    <row r="2516" spans="1:22" s="17" customFormat="1" ht="14.25" thickBot="1">
      <c r="A2516" s="39"/>
      <c r="B2516" s="64"/>
      <c r="C2516" s="39"/>
      <c r="D2516" s="64"/>
      <c r="E2516" s="39"/>
      <c r="F2516" s="25"/>
      <c r="G2516" s="23"/>
      <c r="H2516" s="25"/>
      <c r="I2516" s="30" t="str">
        <f>IF(LEN(F2516)*LEN(G2516)*LEN(H2516)=0,"",VLOOKUP(F2516&amp;G2516&amp;H2516,品类代码!$D:$E,2,0))</f>
        <v/>
      </c>
      <c r="J2516" s="31" t="str">
        <f>IF(LEN(I2516)=0,"",VLOOKUP(I2516,品类代码!$E:$F,2,0))</f>
        <v/>
      </c>
      <c r="K2516" s="30" t="str">
        <f>IF(LEN(J2516)=0,"",VLOOKUP(J2516,品类代码!$F:$G,2,0))</f>
        <v/>
      </c>
      <c r="L2516" s="64"/>
      <c r="M2516" s="39"/>
      <c r="N2516" s="39"/>
      <c r="O2516" s="39"/>
      <c r="P2516" s="39"/>
      <c r="Q2516" s="39"/>
      <c r="R2516" s="39"/>
      <c r="S2516" s="36" t="str">
        <f t="shared" si="39"/>
        <v/>
      </c>
      <c r="T2516" s="39"/>
      <c r="U2516" s="39"/>
      <c r="V2516" s="39"/>
    </row>
    <row r="2517" spans="1:22" s="17" customFormat="1" ht="14.25" thickBot="1">
      <c r="A2517" s="39"/>
      <c r="B2517" s="64"/>
      <c r="C2517" s="39"/>
      <c r="D2517" s="64"/>
      <c r="E2517" s="39"/>
      <c r="F2517" s="25"/>
      <c r="G2517" s="23"/>
      <c r="H2517" s="25"/>
      <c r="I2517" s="30" t="str">
        <f>IF(LEN(F2517)*LEN(G2517)*LEN(H2517)=0,"",VLOOKUP(F2517&amp;G2517&amp;H2517,品类代码!$D:$E,2,0))</f>
        <v/>
      </c>
      <c r="J2517" s="31" t="str">
        <f>IF(LEN(I2517)=0,"",VLOOKUP(I2517,品类代码!$E:$F,2,0))</f>
        <v/>
      </c>
      <c r="K2517" s="30" t="str">
        <f>IF(LEN(J2517)=0,"",VLOOKUP(J2517,品类代码!$F:$G,2,0))</f>
        <v/>
      </c>
      <c r="L2517" s="64"/>
      <c r="M2517" s="39"/>
      <c r="N2517" s="39"/>
      <c r="O2517" s="39"/>
      <c r="P2517" s="39"/>
      <c r="Q2517" s="39"/>
      <c r="R2517" s="39"/>
      <c r="S2517" s="36" t="str">
        <f t="shared" si="39"/>
        <v/>
      </c>
      <c r="T2517" s="39"/>
      <c r="U2517" s="39"/>
      <c r="V2517" s="39"/>
    </row>
    <row r="2518" spans="1:22" s="17" customFormat="1" ht="14.25" thickBot="1">
      <c r="A2518" s="39"/>
      <c r="B2518" s="64"/>
      <c r="C2518" s="39"/>
      <c r="D2518" s="64"/>
      <c r="E2518" s="39"/>
      <c r="F2518" s="25"/>
      <c r="G2518" s="23"/>
      <c r="H2518" s="25"/>
      <c r="I2518" s="30" t="str">
        <f>IF(LEN(F2518)*LEN(G2518)*LEN(H2518)=0,"",VLOOKUP(F2518&amp;G2518&amp;H2518,品类代码!$D:$E,2,0))</f>
        <v/>
      </c>
      <c r="J2518" s="31" t="str">
        <f>IF(LEN(I2518)=0,"",VLOOKUP(I2518,品类代码!$E:$F,2,0))</f>
        <v/>
      </c>
      <c r="K2518" s="30" t="str">
        <f>IF(LEN(J2518)=0,"",VLOOKUP(J2518,品类代码!$F:$G,2,0))</f>
        <v/>
      </c>
      <c r="L2518" s="64"/>
      <c r="M2518" s="39"/>
      <c r="N2518" s="39"/>
      <c r="O2518" s="39"/>
      <c r="P2518" s="39"/>
      <c r="Q2518" s="39"/>
      <c r="R2518" s="39"/>
      <c r="S2518" s="36" t="str">
        <f t="shared" si="39"/>
        <v/>
      </c>
      <c r="T2518" s="39"/>
      <c r="U2518" s="39"/>
      <c r="V2518" s="39"/>
    </row>
    <row r="2519" spans="1:22" s="17" customFormat="1" ht="14.25" thickBot="1">
      <c r="A2519" s="39"/>
      <c r="B2519" s="64"/>
      <c r="C2519" s="39"/>
      <c r="D2519" s="64"/>
      <c r="E2519" s="39"/>
      <c r="F2519" s="25"/>
      <c r="G2519" s="23"/>
      <c r="H2519" s="25"/>
      <c r="I2519" s="30" t="str">
        <f>IF(LEN(F2519)*LEN(G2519)*LEN(H2519)=0,"",VLOOKUP(F2519&amp;G2519&amp;H2519,品类代码!$D:$E,2,0))</f>
        <v/>
      </c>
      <c r="J2519" s="31" t="str">
        <f>IF(LEN(I2519)=0,"",VLOOKUP(I2519,品类代码!$E:$F,2,0))</f>
        <v/>
      </c>
      <c r="K2519" s="30" t="str">
        <f>IF(LEN(J2519)=0,"",VLOOKUP(J2519,品类代码!$F:$G,2,0))</f>
        <v/>
      </c>
      <c r="L2519" s="64"/>
      <c r="M2519" s="39"/>
      <c r="N2519" s="39"/>
      <c r="O2519" s="39"/>
      <c r="P2519" s="39"/>
      <c r="Q2519" s="39"/>
      <c r="R2519" s="39"/>
      <c r="S2519" s="36" t="str">
        <f t="shared" si="39"/>
        <v/>
      </c>
      <c r="T2519" s="39"/>
      <c r="U2519" s="39"/>
      <c r="V2519" s="39"/>
    </row>
    <row r="2520" spans="1:22" s="17" customFormat="1" ht="14.25" thickBot="1">
      <c r="A2520" s="39"/>
      <c r="B2520" s="64"/>
      <c r="C2520" s="39"/>
      <c r="D2520" s="64"/>
      <c r="E2520" s="39"/>
      <c r="F2520" s="25"/>
      <c r="G2520" s="23"/>
      <c r="H2520" s="25"/>
      <c r="I2520" s="30" t="str">
        <f>IF(LEN(F2520)*LEN(G2520)*LEN(H2520)=0,"",VLOOKUP(F2520&amp;G2520&amp;H2520,品类代码!$D:$E,2,0))</f>
        <v/>
      </c>
      <c r="J2520" s="31" t="str">
        <f>IF(LEN(I2520)=0,"",VLOOKUP(I2520,品类代码!$E:$F,2,0))</f>
        <v/>
      </c>
      <c r="K2520" s="30" t="str">
        <f>IF(LEN(J2520)=0,"",VLOOKUP(J2520,品类代码!$F:$G,2,0))</f>
        <v/>
      </c>
      <c r="L2520" s="64"/>
      <c r="M2520" s="39"/>
      <c r="N2520" s="39"/>
      <c r="O2520" s="39"/>
      <c r="P2520" s="39"/>
      <c r="Q2520" s="39"/>
      <c r="R2520" s="39"/>
      <c r="S2520" s="36" t="str">
        <f t="shared" si="39"/>
        <v/>
      </c>
      <c r="T2520" s="39"/>
      <c r="U2520" s="39"/>
      <c r="V2520" s="39"/>
    </row>
    <row r="2521" spans="1:22" s="17" customFormat="1" ht="14.25" thickBot="1">
      <c r="A2521" s="39"/>
      <c r="B2521" s="64"/>
      <c r="C2521" s="39"/>
      <c r="D2521" s="64"/>
      <c r="E2521" s="39"/>
      <c r="F2521" s="25"/>
      <c r="G2521" s="23"/>
      <c r="H2521" s="25"/>
      <c r="I2521" s="30" t="str">
        <f>IF(LEN(F2521)*LEN(G2521)*LEN(H2521)=0,"",VLOOKUP(F2521&amp;G2521&amp;H2521,品类代码!$D:$E,2,0))</f>
        <v/>
      </c>
      <c r="J2521" s="31" t="str">
        <f>IF(LEN(I2521)=0,"",VLOOKUP(I2521,品类代码!$E:$F,2,0))</f>
        <v/>
      </c>
      <c r="K2521" s="30" t="str">
        <f>IF(LEN(J2521)=0,"",VLOOKUP(J2521,品类代码!$F:$G,2,0))</f>
        <v/>
      </c>
      <c r="L2521" s="64"/>
      <c r="M2521" s="39"/>
      <c r="N2521" s="39"/>
      <c r="O2521" s="39"/>
      <c r="P2521" s="39"/>
      <c r="Q2521" s="39"/>
      <c r="R2521" s="39"/>
      <c r="S2521" s="36" t="str">
        <f t="shared" si="39"/>
        <v/>
      </c>
      <c r="T2521" s="39"/>
      <c r="U2521" s="39"/>
      <c r="V2521" s="39"/>
    </row>
    <row r="2522" spans="1:22" s="17" customFormat="1" ht="14.25" thickBot="1">
      <c r="A2522" s="39"/>
      <c r="B2522" s="64"/>
      <c r="C2522" s="39"/>
      <c r="D2522" s="64"/>
      <c r="E2522" s="39"/>
      <c r="F2522" s="25"/>
      <c r="G2522" s="23"/>
      <c r="H2522" s="25"/>
      <c r="I2522" s="30" t="str">
        <f>IF(LEN(F2522)*LEN(G2522)*LEN(H2522)=0,"",VLOOKUP(F2522&amp;G2522&amp;H2522,品类代码!$D:$E,2,0))</f>
        <v/>
      </c>
      <c r="J2522" s="31" t="str">
        <f>IF(LEN(I2522)=0,"",VLOOKUP(I2522,品类代码!$E:$F,2,0))</f>
        <v/>
      </c>
      <c r="K2522" s="30" t="str">
        <f>IF(LEN(J2522)=0,"",VLOOKUP(J2522,品类代码!$F:$G,2,0))</f>
        <v/>
      </c>
      <c r="L2522" s="64"/>
      <c r="M2522" s="39"/>
      <c r="N2522" s="39"/>
      <c r="O2522" s="39"/>
      <c r="P2522" s="39"/>
      <c r="Q2522" s="39"/>
      <c r="R2522" s="39"/>
      <c r="S2522" s="36" t="str">
        <f t="shared" si="39"/>
        <v/>
      </c>
      <c r="T2522" s="39"/>
      <c r="U2522" s="39"/>
      <c r="V2522" s="39"/>
    </row>
    <row r="2523" spans="1:22" s="17" customFormat="1" ht="14.25" thickBot="1">
      <c r="A2523" s="39"/>
      <c r="B2523" s="64"/>
      <c r="C2523" s="39"/>
      <c r="D2523" s="64"/>
      <c r="E2523" s="39"/>
      <c r="F2523" s="25"/>
      <c r="G2523" s="23"/>
      <c r="H2523" s="25"/>
      <c r="I2523" s="30" t="str">
        <f>IF(LEN(F2523)*LEN(G2523)*LEN(H2523)=0,"",VLOOKUP(F2523&amp;G2523&amp;H2523,品类代码!$D:$E,2,0))</f>
        <v/>
      </c>
      <c r="J2523" s="31" t="str">
        <f>IF(LEN(I2523)=0,"",VLOOKUP(I2523,品类代码!$E:$F,2,0))</f>
        <v/>
      </c>
      <c r="K2523" s="30" t="str">
        <f>IF(LEN(J2523)=0,"",VLOOKUP(J2523,品类代码!$F:$G,2,0))</f>
        <v/>
      </c>
      <c r="L2523" s="64"/>
      <c r="M2523" s="39"/>
      <c r="N2523" s="39"/>
      <c r="O2523" s="39"/>
      <c r="P2523" s="39"/>
      <c r="Q2523" s="39"/>
      <c r="R2523" s="39"/>
      <c r="S2523" s="36" t="str">
        <f t="shared" si="39"/>
        <v/>
      </c>
      <c r="T2523" s="39"/>
      <c r="U2523" s="39"/>
      <c r="V2523" s="39"/>
    </row>
    <row r="2524" spans="1:22" s="17" customFormat="1" ht="14.25" thickBot="1">
      <c r="A2524" s="39"/>
      <c r="B2524" s="64"/>
      <c r="C2524" s="39"/>
      <c r="D2524" s="64"/>
      <c r="E2524" s="39"/>
      <c r="F2524" s="25"/>
      <c r="G2524" s="23"/>
      <c r="H2524" s="25"/>
      <c r="I2524" s="30" t="str">
        <f>IF(LEN(F2524)*LEN(G2524)*LEN(H2524)=0,"",VLOOKUP(F2524&amp;G2524&amp;H2524,品类代码!$D:$E,2,0))</f>
        <v/>
      </c>
      <c r="J2524" s="31" t="str">
        <f>IF(LEN(I2524)=0,"",VLOOKUP(I2524,品类代码!$E:$F,2,0))</f>
        <v/>
      </c>
      <c r="K2524" s="30" t="str">
        <f>IF(LEN(J2524)=0,"",VLOOKUP(J2524,品类代码!$F:$G,2,0))</f>
        <v/>
      </c>
      <c r="L2524" s="64"/>
      <c r="M2524" s="39"/>
      <c r="N2524" s="39"/>
      <c r="O2524" s="39"/>
      <c r="P2524" s="39"/>
      <c r="Q2524" s="39"/>
      <c r="R2524" s="39"/>
      <c r="S2524" s="36" t="str">
        <f t="shared" si="39"/>
        <v/>
      </c>
      <c r="T2524" s="39"/>
      <c r="U2524" s="39"/>
      <c r="V2524" s="39"/>
    </row>
    <row r="2525" spans="1:22" s="17" customFormat="1" ht="14.25" thickBot="1">
      <c r="A2525" s="39"/>
      <c r="B2525" s="64"/>
      <c r="C2525" s="39"/>
      <c r="D2525" s="64"/>
      <c r="E2525" s="39"/>
      <c r="F2525" s="25"/>
      <c r="G2525" s="23"/>
      <c r="H2525" s="25"/>
      <c r="I2525" s="30" t="str">
        <f>IF(LEN(F2525)*LEN(G2525)*LEN(H2525)=0,"",VLOOKUP(F2525&amp;G2525&amp;H2525,品类代码!$D:$E,2,0))</f>
        <v/>
      </c>
      <c r="J2525" s="31" t="str">
        <f>IF(LEN(I2525)=0,"",VLOOKUP(I2525,品类代码!$E:$F,2,0))</f>
        <v/>
      </c>
      <c r="K2525" s="30" t="str">
        <f>IF(LEN(J2525)=0,"",VLOOKUP(J2525,品类代码!$F:$G,2,0))</f>
        <v/>
      </c>
      <c r="L2525" s="64"/>
      <c r="M2525" s="39"/>
      <c r="N2525" s="39"/>
      <c r="O2525" s="39"/>
      <c r="P2525" s="39"/>
      <c r="Q2525" s="39"/>
      <c r="R2525" s="39"/>
      <c r="S2525" s="36" t="str">
        <f t="shared" si="39"/>
        <v/>
      </c>
      <c r="T2525" s="39"/>
      <c r="U2525" s="39"/>
      <c r="V2525" s="39"/>
    </row>
    <row r="2526" spans="1:22" s="17" customFormat="1" ht="14.25" thickBot="1">
      <c r="A2526" s="39"/>
      <c r="B2526" s="64"/>
      <c r="C2526" s="39"/>
      <c r="D2526" s="64"/>
      <c r="E2526" s="39"/>
      <c r="F2526" s="25"/>
      <c r="G2526" s="23"/>
      <c r="H2526" s="25"/>
      <c r="I2526" s="30" t="str">
        <f>IF(LEN(F2526)*LEN(G2526)*LEN(H2526)=0,"",VLOOKUP(F2526&amp;G2526&amp;H2526,品类代码!$D:$E,2,0))</f>
        <v/>
      </c>
      <c r="J2526" s="31" t="str">
        <f>IF(LEN(I2526)=0,"",VLOOKUP(I2526,品类代码!$E:$F,2,0))</f>
        <v/>
      </c>
      <c r="K2526" s="30" t="str">
        <f>IF(LEN(J2526)=0,"",VLOOKUP(J2526,品类代码!$F:$G,2,0))</f>
        <v/>
      </c>
      <c r="L2526" s="64"/>
      <c r="M2526" s="39"/>
      <c r="N2526" s="39"/>
      <c r="O2526" s="39"/>
      <c r="P2526" s="39"/>
      <c r="Q2526" s="39"/>
      <c r="R2526" s="39"/>
      <c r="S2526" s="36" t="str">
        <f t="shared" si="39"/>
        <v/>
      </c>
      <c r="T2526" s="39"/>
      <c r="U2526" s="39"/>
      <c r="V2526" s="39"/>
    </row>
    <row r="2527" spans="1:22" s="17" customFormat="1" ht="14.25" thickBot="1">
      <c r="A2527" s="39"/>
      <c r="B2527" s="64"/>
      <c r="C2527" s="39"/>
      <c r="D2527" s="64"/>
      <c r="E2527" s="39"/>
      <c r="F2527" s="25"/>
      <c r="G2527" s="23"/>
      <c r="H2527" s="25"/>
      <c r="I2527" s="30" t="str">
        <f>IF(LEN(F2527)*LEN(G2527)*LEN(H2527)=0,"",VLOOKUP(F2527&amp;G2527&amp;H2527,品类代码!$D:$E,2,0))</f>
        <v/>
      </c>
      <c r="J2527" s="31" t="str">
        <f>IF(LEN(I2527)=0,"",VLOOKUP(I2527,品类代码!$E:$F,2,0))</f>
        <v/>
      </c>
      <c r="K2527" s="30" t="str">
        <f>IF(LEN(J2527)=0,"",VLOOKUP(J2527,品类代码!$F:$G,2,0))</f>
        <v/>
      </c>
      <c r="L2527" s="64"/>
      <c r="M2527" s="39"/>
      <c r="N2527" s="39"/>
      <c r="O2527" s="39"/>
      <c r="P2527" s="39"/>
      <c r="Q2527" s="39"/>
      <c r="R2527" s="39"/>
      <c r="S2527" s="36" t="str">
        <f t="shared" si="39"/>
        <v/>
      </c>
      <c r="T2527" s="39"/>
      <c r="U2527" s="39"/>
      <c r="V2527" s="39"/>
    </row>
    <row r="2528" spans="1:22" s="17" customFormat="1" ht="14.25" thickBot="1">
      <c r="A2528" s="39"/>
      <c r="B2528" s="64"/>
      <c r="C2528" s="39"/>
      <c r="D2528" s="64"/>
      <c r="E2528" s="39"/>
      <c r="F2528" s="25"/>
      <c r="G2528" s="23"/>
      <c r="H2528" s="25"/>
      <c r="I2528" s="30" t="str">
        <f>IF(LEN(F2528)*LEN(G2528)*LEN(H2528)=0,"",VLOOKUP(F2528&amp;G2528&amp;H2528,品类代码!$D:$E,2,0))</f>
        <v/>
      </c>
      <c r="J2528" s="31" t="str">
        <f>IF(LEN(I2528)=0,"",VLOOKUP(I2528,品类代码!$E:$F,2,0))</f>
        <v/>
      </c>
      <c r="K2528" s="30" t="str">
        <f>IF(LEN(J2528)=0,"",VLOOKUP(J2528,品类代码!$F:$G,2,0))</f>
        <v/>
      </c>
      <c r="L2528" s="64"/>
      <c r="M2528" s="39"/>
      <c r="N2528" s="39"/>
      <c r="O2528" s="39"/>
      <c r="P2528" s="39"/>
      <c r="Q2528" s="39"/>
      <c r="R2528" s="39"/>
      <c r="S2528" s="36" t="str">
        <f t="shared" si="39"/>
        <v/>
      </c>
      <c r="T2528" s="39"/>
      <c r="U2528" s="39"/>
      <c r="V2528" s="39"/>
    </row>
    <row r="2529" spans="1:22" s="17" customFormat="1" ht="14.25" thickBot="1">
      <c r="A2529" s="39"/>
      <c r="B2529" s="64"/>
      <c r="C2529" s="39"/>
      <c r="D2529" s="64"/>
      <c r="E2529" s="39"/>
      <c r="F2529" s="25"/>
      <c r="G2529" s="23"/>
      <c r="H2529" s="25"/>
      <c r="I2529" s="30" t="str">
        <f>IF(LEN(F2529)*LEN(G2529)*LEN(H2529)=0,"",VLOOKUP(F2529&amp;G2529&amp;H2529,品类代码!$D:$E,2,0))</f>
        <v/>
      </c>
      <c r="J2529" s="31" t="str">
        <f>IF(LEN(I2529)=0,"",VLOOKUP(I2529,品类代码!$E:$F,2,0))</f>
        <v/>
      </c>
      <c r="K2529" s="30" t="str">
        <f>IF(LEN(J2529)=0,"",VLOOKUP(J2529,品类代码!$F:$G,2,0))</f>
        <v/>
      </c>
      <c r="L2529" s="64"/>
      <c r="M2529" s="39"/>
      <c r="N2529" s="39"/>
      <c r="O2529" s="39"/>
      <c r="P2529" s="39"/>
      <c r="Q2529" s="39"/>
      <c r="R2529" s="39"/>
      <c r="S2529" s="36" t="str">
        <f t="shared" si="39"/>
        <v/>
      </c>
      <c r="T2529" s="39"/>
      <c r="U2529" s="39"/>
      <c r="V2529" s="39"/>
    </row>
    <row r="2530" spans="1:22" s="17" customFormat="1" ht="14.25" thickBot="1">
      <c r="A2530" s="39"/>
      <c r="B2530" s="64"/>
      <c r="C2530" s="39"/>
      <c r="D2530" s="64"/>
      <c r="E2530" s="39"/>
      <c r="F2530" s="25"/>
      <c r="G2530" s="23"/>
      <c r="H2530" s="25"/>
      <c r="I2530" s="30" t="str">
        <f>IF(LEN(F2530)*LEN(G2530)*LEN(H2530)=0,"",VLOOKUP(F2530&amp;G2530&amp;H2530,品类代码!$D:$E,2,0))</f>
        <v/>
      </c>
      <c r="J2530" s="31" t="str">
        <f>IF(LEN(I2530)=0,"",VLOOKUP(I2530,品类代码!$E:$F,2,0))</f>
        <v/>
      </c>
      <c r="K2530" s="30" t="str">
        <f>IF(LEN(J2530)=0,"",VLOOKUP(J2530,品类代码!$F:$G,2,0))</f>
        <v/>
      </c>
      <c r="L2530" s="64"/>
      <c r="M2530" s="39"/>
      <c r="N2530" s="39"/>
      <c r="O2530" s="39"/>
      <c r="P2530" s="39"/>
      <c r="Q2530" s="39"/>
      <c r="R2530" s="39"/>
      <c r="S2530" s="36" t="str">
        <f t="shared" si="39"/>
        <v/>
      </c>
      <c r="T2530" s="39"/>
      <c r="U2530" s="39"/>
      <c r="V2530" s="39"/>
    </row>
    <row r="2531" spans="1:22" s="17" customFormat="1" ht="14.25" thickBot="1">
      <c r="A2531" s="39"/>
      <c r="B2531" s="64"/>
      <c r="C2531" s="39"/>
      <c r="D2531" s="64"/>
      <c r="E2531" s="39"/>
      <c r="F2531" s="25"/>
      <c r="G2531" s="23"/>
      <c r="H2531" s="25"/>
      <c r="I2531" s="30" t="str">
        <f>IF(LEN(F2531)*LEN(G2531)*LEN(H2531)=0,"",VLOOKUP(F2531&amp;G2531&amp;H2531,品类代码!$D:$E,2,0))</f>
        <v/>
      </c>
      <c r="J2531" s="31" t="str">
        <f>IF(LEN(I2531)=0,"",VLOOKUP(I2531,品类代码!$E:$F,2,0))</f>
        <v/>
      </c>
      <c r="K2531" s="30" t="str">
        <f>IF(LEN(J2531)=0,"",VLOOKUP(J2531,品类代码!$F:$G,2,0))</f>
        <v/>
      </c>
      <c r="L2531" s="64"/>
      <c r="M2531" s="39"/>
      <c r="N2531" s="39"/>
      <c r="O2531" s="39"/>
      <c r="P2531" s="39"/>
      <c r="Q2531" s="39"/>
      <c r="R2531" s="39"/>
      <c r="S2531" s="36" t="str">
        <f t="shared" si="39"/>
        <v/>
      </c>
      <c r="T2531" s="39"/>
      <c r="U2531" s="39"/>
      <c r="V2531" s="39"/>
    </row>
    <row r="2532" spans="1:22" s="17" customFormat="1" ht="14.25" thickBot="1">
      <c r="A2532" s="39"/>
      <c r="B2532" s="64"/>
      <c r="C2532" s="39"/>
      <c r="D2532" s="64"/>
      <c r="E2532" s="39"/>
      <c r="F2532" s="25"/>
      <c r="G2532" s="23"/>
      <c r="H2532" s="25"/>
      <c r="I2532" s="30" t="str">
        <f>IF(LEN(F2532)*LEN(G2532)*LEN(H2532)=0,"",VLOOKUP(F2532&amp;G2532&amp;H2532,品类代码!$D:$E,2,0))</f>
        <v/>
      </c>
      <c r="J2532" s="31" t="str">
        <f>IF(LEN(I2532)=0,"",VLOOKUP(I2532,品类代码!$E:$F,2,0))</f>
        <v/>
      </c>
      <c r="K2532" s="30" t="str">
        <f>IF(LEN(J2532)=0,"",VLOOKUP(J2532,品类代码!$F:$G,2,0))</f>
        <v/>
      </c>
      <c r="L2532" s="64"/>
      <c r="M2532" s="39"/>
      <c r="N2532" s="39"/>
      <c r="O2532" s="39"/>
      <c r="P2532" s="39"/>
      <c r="Q2532" s="39"/>
      <c r="R2532" s="39"/>
      <c r="S2532" s="36" t="str">
        <f t="shared" si="39"/>
        <v/>
      </c>
      <c r="T2532" s="39"/>
      <c r="U2532" s="39"/>
      <c r="V2532" s="39"/>
    </row>
    <row r="2533" spans="1:22" s="17" customFormat="1" ht="14.25" thickBot="1">
      <c r="A2533" s="39"/>
      <c r="B2533" s="64"/>
      <c r="C2533" s="39"/>
      <c r="D2533" s="64"/>
      <c r="E2533" s="39"/>
      <c r="F2533" s="25"/>
      <c r="G2533" s="23"/>
      <c r="H2533" s="25"/>
      <c r="I2533" s="30" t="str">
        <f>IF(LEN(F2533)*LEN(G2533)*LEN(H2533)=0,"",VLOOKUP(F2533&amp;G2533&amp;H2533,品类代码!$D:$E,2,0))</f>
        <v/>
      </c>
      <c r="J2533" s="31" t="str">
        <f>IF(LEN(I2533)=0,"",VLOOKUP(I2533,品类代码!$E:$F,2,0))</f>
        <v/>
      </c>
      <c r="K2533" s="30" t="str">
        <f>IF(LEN(J2533)=0,"",VLOOKUP(J2533,品类代码!$F:$G,2,0))</f>
        <v/>
      </c>
      <c r="L2533" s="64"/>
      <c r="M2533" s="39"/>
      <c r="N2533" s="39"/>
      <c r="O2533" s="39"/>
      <c r="P2533" s="39"/>
      <c r="Q2533" s="39"/>
      <c r="R2533" s="39"/>
      <c r="S2533" s="36" t="str">
        <f t="shared" si="39"/>
        <v/>
      </c>
      <c r="T2533" s="39"/>
      <c r="U2533" s="39"/>
      <c r="V2533" s="39"/>
    </row>
    <row r="2534" spans="1:22" s="17" customFormat="1" ht="14.25" thickBot="1">
      <c r="A2534" s="39"/>
      <c r="B2534" s="64"/>
      <c r="C2534" s="39"/>
      <c r="D2534" s="64"/>
      <c r="E2534" s="39"/>
      <c r="F2534" s="25"/>
      <c r="G2534" s="23"/>
      <c r="H2534" s="25"/>
      <c r="I2534" s="30" t="str">
        <f>IF(LEN(F2534)*LEN(G2534)*LEN(H2534)=0,"",VLOOKUP(F2534&amp;G2534&amp;H2534,品类代码!$D:$E,2,0))</f>
        <v/>
      </c>
      <c r="J2534" s="31" t="str">
        <f>IF(LEN(I2534)=0,"",VLOOKUP(I2534,品类代码!$E:$F,2,0))</f>
        <v/>
      </c>
      <c r="K2534" s="30" t="str">
        <f>IF(LEN(J2534)=0,"",VLOOKUP(J2534,品类代码!$F:$G,2,0))</f>
        <v/>
      </c>
      <c r="L2534" s="64"/>
      <c r="M2534" s="39"/>
      <c r="N2534" s="39"/>
      <c r="O2534" s="39"/>
      <c r="P2534" s="39"/>
      <c r="Q2534" s="39"/>
      <c r="R2534" s="39"/>
      <c r="S2534" s="36" t="str">
        <f t="shared" si="39"/>
        <v/>
      </c>
      <c r="T2534" s="39"/>
      <c r="U2534" s="39"/>
      <c r="V2534" s="39"/>
    </row>
    <row r="2535" spans="1:22" s="17" customFormat="1" ht="14.25" thickBot="1">
      <c r="A2535" s="39"/>
      <c r="B2535" s="64"/>
      <c r="C2535" s="39"/>
      <c r="D2535" s="64"/>
      <c r="E2535" s="39"/>
      <c r="F2535" s="25"/>
      <c r="G2535" s="23"/>
      <c r="H2535" s="25"/>
      <c r="I2535" s="30" t="str">
        <f>IF(LEN(F2535)*LEN(G2535)*LEN(H2535)=0,"",VLOOKUP(F2535&amp;G2535&amp;H2535,品类代码!$D:$E,2,0))</f>
        <v/>
      </c>
      <c r="J2535" s="31" t="str">
        <f>IF(LEN(I2535)=0,"",VLOOKUP(I2535,品类代码!$E:$F,2,0))</f>
        <v/>
      </c>
      <c r="K2535" s="30" t="str">
        <f>IF(LEN(J2535)=0,"",VLOOKUP(J2535,品类代码!$F:$G,2,0))</f>
        <v/>
      </c>
      <c r="L2535" s="64"/>
      <c r="M2535" s="39"/>
      <c r="N2535" s="39"/>
      <c r="O2535" s="39"/>
      <c r="P2535" s="39"/>
      <c r="Q2535" s="39"/>
      <c r="R2535" s="39"/>
      <c r="S2535" s="36" t="str">
        <f t="shared" si="39"/>
        <v/>
      </c>
      <c r="T2535" s="39"/>
      <c r="U2535" s="39"/>
      <c r="V2535" s="39"/>
    </row>
    <row r="2536" spans="1:22" s="17" customFormat="1" ht="14.25" thickBot="1">
      <c r="A2536" s="39"/>
      <c r="B2536" s="64"/>
      <c r="C2536" s="39"/>
      <c r="D2536" s="64"/>
      <c r="E2536" s="39"/>
      <c r="F2536" s="25"/>
      <c r="G2536" s="23"/>
      <c r="H2536" s="25"/>
      <c r="I2536" s="30" t="str">
        <f>IF(LEN(F2536)*LEN(G2536)*LEN(H2536)=0,"",VLOOKUP(F2536&amp;G2536&amp;H2536,品类代码!$D:$E,2,0))</f>
        <v/>
      </c>
      <c r="J2536" s="31" t="str">
        <f>IF(LEN(I2536)=0,"",VLOOKUP(I2536,品类代码!$E:$F,2,0))</f>
        <v/>
      </c>
      <c r="K2536" s="30" t="str">
        <f>IF(LEN(J2536)=0,"",VLOOKUP(J2536,品类代码!$F:$G,2,0))</f>
        <v/>
      </c>
      <c r="L2536" s="64"/>
      <c r="M2536" s="39"/>
      <c r="N2536" s="39"/>
      <c r="O2536" s="39"/>
      <c r="P2536" s="39"/>
      <c r="Q2536" s="39"/>
      <c r="R2536" s="39"/>
      <c r="S2536" s="36" t="str">
        <f t="shared" si="39"/>
        <v/>
      </c>
      <c r="T2536" s="39"/>
      <c r="U2536" s="39"/>
      <c r="V2536" s="39"/>
    </row>
    <row r="2537" spans="1:22" s="17" customFormat="1" ht="14.25" thickBot="1">
      <c r="A2537" s="39"/>
      <c r="B2537" s="64"/>
      <c r="C2537" s="39"/>
      <c r="D2537" s="64"/>
      <c r="E2537" s="39"/>
      <c r="F2537" s="25"/>
      <c r="G2537" s="23"/>
      <c r="H2537" s="25"/>
      <c r="I2537" s="30" t="str">
        <f>IF(LEN(F2537)*LEN(G2537)*LEN(H2537)=0,"",VLOOKUP(F2537&amp;G2537&amp;H2537,品类代码!$D:$E,2,0))</f>
        <v/>
      </c>
      <c r="J2537" s="31" t="str">
        <f>IF(LEN(I2537)=0,"",VLOOKUP(I2537,品类代码!$E:$F,2,0))</f>
        <v/>
      </c>
      <c r="K2537" s="30" t="str">
        <f>IF(LEN(J2537)=0,"",VLOOKUP(J2537,品类代码!$F:$G,2,0))</f>
        <v/>
      </c>
      <c r="L2537" s="64"/>
      <c r="M2537" s="39"/>
      <c r="N2537" s="39"/>
      <c r="O2537" s="39"/>
      <c r="P2537" s="39"/>
      <c r="Q2537" s="39"/>
      <c r="R2537" s="39"/>
      <c r="S2537" s="36" t="str">
        <f t="shared" si="39"/>
        <v/>
      </c>
      <c r="T2537" s="39"/>
      <c r="U2537" s="39"/>
      <c r="V2537" s="39"/>
    </row>
    <row r="2538" spans="1:22" s="17" customFormat="1" ht="14.25" thickBot="1">
      <c r="A2538" s="39"/>
      <c r="B2538" s="64"/>
      <c r="C2538" s="39"/>
      <c r="D2538" s="64"/>
      <c r="E2538" s="39"/>
      <c r="F2538" s="25"/>
      <c r="G2538" s="23"/>
      <c r="H2538" s="25"/>
      <c r="I2538" s="30" t="str">
        <f>IF(LEN(F2538)*LEN(G2538)*LEN(H2538)=0,"",VLOOKUP(F2538&amp;G2538&amp;H2538,品类代码!$D:$E,2,0))</f>
        <v/>
      </c>
      <c r="J2538" s="31" t="str">
        <f>IF(LEN(I2538)=0,"",VLOOKUP(I2538,品类代码!$E:$F,2,0))</f>
        <v/>
      </c>
      <c r="K2538" s="30" t="str">
        <f>IF(LEN(J2538)=0,"",VLOOKUP(J2538,品类代码!$F:$G,2,0))</f>
        <v/>
      </c>
      <c r="L2538" s="64"/>
      <c r="M2538" s="39"/>
      <c r="N2538" s="39"/>
      <c r="O2538" s="39"/>
      <c r="P2538" s="39"/>
      <c r="Q2538" s="39"/>
      <c r="R2538" s="39"/>
      <c r="S2538" s="36" t="str">
        <f t="shared" si="39"/>
        <v/>
      </c>
      <c r="T2538" s="39"/>
      <c r="U2538" s="39"/>
      <c r="V2538" s="39"/>
    </row>
    <row r="2539" spans="1:22" s="17" customFormat="1" ht="14.25" thickBot="1">
      <c r="A2539" s="39"/>
      <c r="B2539" s="64"/>
      <c r="C2539" s="39"/>
      <c r="D2539" s="64"/>
      <c r="E2539" s="39"/>
      <c r="F2539" s="25"/>
      <c r="G2539" s="23"/>
      <c r="H2539" s="25"/>
      <c r="I2539" s="30" t="str">
        <f>IF(LEN(F2539)*LEN(G2539)*LEN(H2539)=0,"",VLOOKUP(F2539&amp;G2539&amp;H2539,品类代码!$D:$E,2,0))</f>
        <v/>
      </c>
      <c r="J2539" s="31" t="str">
        <f>IF(LEN(I2539)=0,"",VLOOKUP(I2539,品类代码!$E:$F,2,0))</f>
        <v/>
      </c>
      <c r="K2539" s="30" t="str">
        <f>IF(LEN(J2539)=0,"",VLOOKUP(J2539,品类代码!$F:$G,2,0))</f>
        <v/>
      </c>
      <c r="L2539" s="64"/>
      <c r="M2539" s="39"/>
      <c r="N2539" s="39"/>
      <c r="O2539" s="39"/>
      <c r="P2539" s="39"/>
      <c r="Q2539" s="39"/>
      <c r="R2539" s="39"/>
      <c r="S2539" s="36" t="str">
        <f t="shared" si="39"/>
        <v/>
      </c>
      <c r="T2539" s="39"/>
      <c r="U2539" s="39"/>
      <c r="V2539" s="39"/>
    </row>
    <row r="2540" spans="1:22" s="17" customFormat="1" ht="14.25" thickBot="1">
      <c r="A2540" s="39"/>
      <c r="B2540" s="64"/>
      <c r="C2540" s="39"/>
      <c r="D2540" s="64"/>
      <c r="E2540" s="39"/>
      <c r="F2540" s="25"/>
      <c r="G2540" s="23"/>
      <c r="H2540" s="25"/>
      <c r="I2540" s="30" t="str">
        <f>IF(LEN(F2540)*LEN(G2540)*LEN(H2540)=0,"",VLOOKUP(F2540&amp;G2540&amp;H2540,品类代码!$D:$E,2,0))</f>
        <v/>
      </c>
      <c r="J2540" s="31" t="str">
        <f>IF(LEN(I2540)=0,"",VLOOKUP(I2540,品类代码!$E:$F,2,0))</f>
        <v/>
      </c>
      <c r="K2540" s="30" t="str">
        <f>IF(LEN(J2540)=0,"",VLOOKUP(J2540,品类代码!$F:$G,2,0))</f>
        <v/>
      </c>
      <c r="L2540" s="64"/>
      <c r="M2540" s="39"/>
      <c r="N2540" s="39"/>
      <c r="O2540" s="39"/>
      <c r="P2540" s="39"/>
      <c r="Q2540" s="39"/>
      <c r="R2540" s="39"/>
      <c r="S2540" s="36" t="str">
        <f t="shared" si="39"/>
        <v/>
      </c>
      <c r="T2540" s="39"/>
      <c r="U2540" s="39"/>
      <c r="V2540" s="39"/>
    </row>
    <row r="2541" spans="1:22" s="17" customFormat="1" ht="14.25" thickBot="1">
      <c r="A2541" s="39"/>
      <c r="B2541" s="64"/>
      <c r="C2541" s="39"/>
      <c r="D2541" s="64"/>
      <c r="E2541" s="39"/>
      <c r="F2541" s="25"/>
      <c r="G2541" s="23"/>
      <c r="H2541" s="25"/>
      <c r="I2541" s="30" t="str">
        <f>IF(LEN(F2541)*LEN(G2541)*LEN(H2541)=0,"",VLOOKUP(F2541&amp;G2541&amp;H2541,品类代码!$D:$E,2,0))</f>
        <v/>
      </c>
      <c r="J2541" s="31" t="str">
        <f>IF(LEN(I2541)=0,"",VLOOKUP(I2541,品类代码!$E:$F,2,0))</f>
        <v/>
      </c>
      <c r="K2541" s="30" t="str">
        <f>IF(LEN(J2541)=0,"",VLOOKUP(J2541,品类代码!$F:$G,2,0))</f>
        <v/>
      </c>
      <c r="L2541" s="64"/>
      <c r="M2541" s="39"/>
      <c r="N2541" s="39"/>
      <c r="O2541" s="39"/>
      <c r="P2541" s="39"/>
      <c r="Q2541" s="39"/>
      <c r="R2541" s="39"/>
      <c r="S2541" s="36" t="str">
        <f t="shared" si="39"/>
        <v/>
      </c>
      <c r="T2541" s="39"/>
      <c r="U2541" s="39"/>
      <c r="V2541" s="39"/>
    </row>
    <row r="2542" spans="1:22" s="17" customFormat="1" ht="14.25" thickBot="1">
      <c r="A2542" s="39"/>
      <c r="B2542" s="64"/>
      <c r="C2542" s="39"/>
      <c r="D2542" s="64"/>
      <c r="E2542" s="39"/>
      <c r="F2542" s="25"/>
      <c r="G2542" s="23"/>
      <c r="H2542" s="25"/>
      <c r="I2542" s="30" t="str">
        <f>IF(LEN(F2542)*LEN(G2542)*LEN(H2542)=0,"",VLOOKUP(F2542&amp;G2542&amp;H2542,品类代码!$D:$E,2,0))</f>
        <v/>
      </c>
      <c r="J2542" s="31" t="str">
        <f>IF(LEN(I2542)=0,"",VLOOKUP(I2542,品类代码!$E:$F,2,0))</f>
        <v/>
      </c>
      <c r="K2542" s="30" t="str">
        <f>IF(LEN(J2542)=0,"",VLOOKUP(J2542,品类代码!$F:$G,2,0))</f>
        <v/>
      </c>
      <c r="L2542" s="64"/>
      <c r="M2542" s="39"/>
      <c r="N2542" s="39"/>
      <c r="O2542" s="39"/>
      <c r="P2542" s="39"/>
      <c r="Q2542" s="39"/>
      <c r="R2542" s="39"/>
      <c r="S2542" s="36" t="str">
        <f t="shared" si="39"/>
        <v/>
      </c>
      <c r="T2542" s="39"/>
      <c r="U2542" s="39"/>
      <c r="V2542" s="39"/>
    </row>
    <row r="2543" spans="1:22" s="17" customFormat="1" ht="14.25" thickBot="1">
      <c r="A2543" s="39"/>
      <c r="B2543" s="64"/>
      <c r="C2543" s="39"/>
      <c r="D2543" s="64"/>
      <c r="E2543" s="39"/>
      <c r="F2543" s="25"/>
      <c r="G2543" s="23"/>
      <c r="H2543" s="25"/>
      <c r="I2543" s="30" t="str">
        <f>IF(LEN(F2543)*LEN(G2543)*LEN(H2543)=0,"",VLOOKUP(F2543&amp;G2543&amp;H2543,品类代码!$D:$E,2,0))</f>
        <v/>
      </c>
      <c r="J2543" s="31" t="str">
        <f>IF(LEN(I2543)=0,"",VLOOKUP(I2543,品类代码!$E:$F,2,0))</f>
        <v/>
      </c>
      <c r="K2543" s="30" t="str">
        <f>IF(LEN(J2543)=0,"",VLOOKUP(J2543,品类代码!$F:$G,2,0))</f>
        <v/>
      </c>
      <c r="L2543" s="64"/>
      <c r="M2543" s="39"/>
      <c r="N2543" s="39"/>
      <c r="O2543" s="39"/>
      <c r="P2543" s="39"/>
      <c r="Q2543" s="39"/>
      <c r="R2543" s="39"/>
      <c r="S2543" s="36" t="str">
        <f t="shared" si="39"/>
        <v/>
      </c>
      <c r="T2543" s="39"/>
      <c r="U2543" s="39"/>
      <c r="V2543" s="39"/>
    </row>
    <row r="2544" spans="1:22" s="17" customFormat="1" ht="14.25" thickBot="1">
      <c r="A2544" s="39"/>
      <c r="B2544" s="64"/>
      <c r="C2544" s="39"/>
      <c r="D2544" s="64"/>
      <c r="E2544" s="39"/>
      <c r="F2544" s="25"/>
      <c r="G2544" s="23"/>
      <c r="H2544" s="25"/>
      <c r="I2544" s="30" t="str">
        <f>IF(LEN(F2544)*LEN(G2544)*LEN(H2544)=0,"",VLOOKUP(F2544&amp;G2544&amp;H2544,品类代码!$D:$E,2,0))</f>
        <v/>
      </c>
      <c r="J2544" s="31" t="str">
        <f>IF(LEN(I2544)=0,"",VLOOKUP(I2544,品类代码!$E:$F,2,0))</f>
        <v/>
      </c>
      <c r="K2544" s="30" t="str">
        <f>IF(LEN(J2544)=0,"",VLOOKUP(J2544,品类代码!$F:$G,2,0))</f>
        <v/>
      </c>
      <c r="L2544" s="64"/>
      <c r="M2544" s="39"/>
      <c r="N2544" s="39"/>
      <c r="O2544" s="39"/>
      <c r="P2544" s="39"/>
      <c r="Q2544" s="39"/>
      <c r="R2544" s="39"/>
      <c r="S2544" s="36" t="str">
        <f t="shared" si="39"/>
        <v/>
      </c>
      <c r="T2544" s="39"/>
      <c r="U2544" s="39"/>
      <c r="V2544" s="39"/>
    </row>
    <row r="2545" spans="1:22" s="17" customFormat="1" ht="14.25" thickBot="1">
      <c r="A2545" s="39"/>
      <c r="B2545" s="64"/>
      <c r="C2545" s="39"/>
      <c r="D2545" s="64"/>
      <c r="E2545" s="39"/>
      <c r="F2545" s="25"/>
      <c r="G2545" s="23"/>
      <c r="H2545" s="25"/>
      <c r="I2545" s="30" t="str">
        <f>IF(LEN(F2545)*LEN(G2545)*LEN(H2545)=0,"",VLOOKUP(F2545&amp;G2545&amp;H2545,品类代码!$D:$E,2,0))</f>
        <v/>
      </c>
      <c r="J2545" s="31" t="str">
        <f>IF(LEN(I2545)=0,"",VLOOKUP(I2545,品类代码!$E:$F,2,0))</f>
        <v/>
      </c>
      <c r="K2545" s="30" t="str">
        <f>IF(LEN(J2545)=0,"",VLOOKUP(J2545,品类代码!$F:$G,2,0))</f>
        <v/>
      </c>
      <c r="L2545" s="64"/>
      <c r="M2545" s="39"/>
      <c r="N2545" s="39"/>
      <c r="O2545" s="39"/>
      <c r="P2545" s="39"/>
      <c r="Q2545" s="39"/>
      <c r="R2545" s="39"/>
      <c r="S2545" s="36" t="str">
        <f t="shared" si="39"/>
        <v/>
      </c>
      <c r="T2545" s="39"/>
      <c r="U2545" s="39"/>
      <c r="V2545" s="39"/>
    </row>
    <row r="2546" spans="1:22" s="17" customFormat="1" ht="14.25" thickBot="1">
      <c r="A2546" s="39"/>
      <c r="B2546" s="64"/>
      <c r="C2546" s="39"/>
      <c r="D2546" s="64"/>
      <c r="E2546" s="39"/>
      <c r="F2546" s="25"/>
      <c r="G2546" s="23"/>
      <c r="H2546" s="25"/>
      <c r="I2546" s="30" t="str">
        <f>IF(LEN(F2546)*LEN(G2546)*LEN(H2546)=0,"",VLOOKUP(F2546&amp;G2546&amp;H2546,品类代码!$D:$E,2,0))</f>
        <v/>
      </c>
      <c r="J2546" s="31" t="str">
        <f>IF(LEN(I2546)=0,"",VLOOKUP(I2546,品类代码!$E:$F,2,0))</f>
        <v/>
      </c>
      <c r="K2546" s="30" t="str">
        <f>IF(LEN(J2546)=0,"",VLOOKUP(J2546,品类代码!$F:$G,2,0))</f>
        <v/>
      </c>
      <c r="L2546" s="64"/>
      <c r="M2546" s="39"/>
      <c r="N2546" s="39"/>
      <c r="O2546" s="39"/>
      <c r="P2546" s="39"/>
      <c r="Q2546" s="39"/>
      <c r="R2546" s="39"/>
      <c r="S2546" s="36" t="str">
        <f t="shared" si="39"/>
        <v/>
      </c>
      <c r="T2546" s="39"/>
      <c r="U2546" s="39"/>
      <c r="V2546" s="39"/>
    </row>
    <row r="2547" spans="1:22" s="17" customFormat="1" ht="14.25" thickBot="1">
      <c r="A2547" s="39"/>
      <c r="B2547" s="64"/>
      <c r="C2547" s="39"/>
      <c r="D2547" s="64"/>
      <c r="E2547" s="39"/>
      <c r="F2547" s="25"/>
      <c r="G2547" s="23"/>
      <c r="H2547" s="25"/>
      <c r="I2547" s="30" t="str">
        <f>IF(LEN(F2547)*LEN(G2547)*LEN(H2547)=0,"",VLOOKUP(F2547&amp;G2547&amp;H2547,品类代码!$D:$E,2,0))</f>
        <v/>
      </c>
      <c r="J2547" s="31" t="str">
        <f>IF(LEN(I2547)=0,"",VLOOKUP(I2547,品类代码!$E:$F,2,0))</f>
        <v/>
      </c>
      <c r="K2547" s="30" t="str">
        <f>IF(LEN(J2547)=0,"",VLOOKUP(J2547,品类代码!$F:$G,2,0))</f>
        <v/>
      </c>
      <c r="L2547" s="64"/>
      <c r="M2547" s="39"/>
      <c r="N2547" s="39"/>
      <c r="O2547" s="39"/>
      <c r="P2547" s="39"/>
      <c r="Q2547" s="39"/>
      <c r="R2547" s="39"/>
      <c r="S2547" s="36" t="str">
        <f t="shared" si="39"/>
        <v/>
      </c>
      <c r="T2547" s="39"/>
      <c r="U2547" s="39"/>
      <c r="V2547" s="39"/>
    </row>
    <row r="2548" spans="1:22" s="17" customFormat="1" ht="14.25" thickBot="1">
      <c r="A2548" s="39"/>
      <c r="B2548" s="64"/>
      <c r="C2548" s="39"/>
      <c r="D2548" s="64"/>
      <c r="E2548" s="39"/>
      <c r="F2548" s="25"/>
      <c r="G2548" s="23"/>
      <c r="H2548" s="25"/>
      <c r="I2548" s="30" t="str">
        <f>IF(LEN(F2548)*LEN(G2548)*LEN(H2548)=0,"",VLOOKUP(F2548&amp;G2548&amp;H2548,品类代码!$D:$E,2,0))</f>
        <v/>
      </c>
      <c r="J2548" s="31" t="str">
        <f>IF(LEN(I2548)=0,"",VLOOKUP(I2548,品类代码!$E:$F,2,0))</f>
        <v/>
      </c>
      <c r="K2548" s="30" t="str">
        <f>IF(LEN(J2548)=0,"",VLOOKUP(J2548,品类代码!$F:$G,2,0))</f>
        <v/>
      </c>
      <c r="L2548" s="64"/>
      <c r="M2548" s="39"/>
      <c r="N2548" s="39"/>
      <c r="O2548" s="39"/>
      <c r="P2548" s="39"/>
      <c r="Q2548" s="39"/>
      <c r="R2548" s="39"/>
      <c r="S2548" s="36" t="str">
        <f t="shared" si="39"/>
        <v/>
      </c>
      <c r="T2548" s="39"/>
      <c r="U2548" s="39"/>
      <c r="V2548" s="39"/>
    </row>
    <row r="2549" spans="1:22" s="17" customFormat="1" ht="14.25" thickBot="1">
      <c r="A2549" s="39"/>
      <c r="B2549" s="64"/>
      <c r="C2549" s="39"/>
      <c r="D2549" s="64"/>
      <c r="E2549" s="39"/>
      <c r="F2549" s="25"/>
      <c r="G2549" s="23"/>
      <c r="H2549" s="25"/>
      <c r="I2549" s="30" t="str">
        <f>IF(LEN(F2549)*LEN(G2549)*LEN(H2549)=0,"",VLOOKUP(F2549&amp;G2549&amp;H2549,品类代码!$D:$E,2,0))</f>
        <v/>
      </c>
      <c r="J2549" s="31" t="str">
        <f>IF(LEN(I2549)=0,"",VLOOKUP(I2549,品类代码!$E:$F,2,0))</f>
        <v/>
      </c>
      <c r="K2549" s="30" t="str">
        <f>IF(LEN(J2549)=0,"",VLOOKUP(J2549,品类代码!$F:$G,2,0))</f>
        <v/>
      </c>
      <c r="L2549" s="64"/>
      <c r="M2549" s="39"/>
      <c r="N2549" s="39"/>
      <c r="O2549" s="39"/>
      <c r="P2549" s="39"/>
      <c r="Q2549" s="39"/>
      <c r="R2549" s="39"/>
      <c r="S2549" s="36" t="str">
        <f t="shared" si="39"/>
        <v/>
      </c>
      <c r="T2549" s="39"/>
      <c r="U2549" s="39"/>
      <c r="V2549" s="39"/>
    </row>
    <row r="2550" spans="1:22" s="17" customFormat="1" ht="14.25" thickBot="1">
      <c r="A2550" s="39"/>
      <c r="B2550" s="64"/>
      <c r="C2550" s="39"/>
      <c r="D2550" s="64"/>
      <c r="E2550" s="39"/>
      <c r="F2550" s="25"/>
      <c r="G2550" s="23"/>
      <c r="H2550" s="25"/>
      <c r="I2550" s="30" t="str">
        <f>IF(LEN(F2550)*LEN(G2550)*LEN(H2550)=0,"",VLOOKUP(F2550&amp;G2550&amp;H2550,品类代码!$D:$E,2,0))</f>
        <v/>
      </c>
      <c r="J2550" s="31" t="str">
        <f>IF(LEN(I2550)=0,"",VLOOKUP(I2550,品类代码!$E:$F,2,0))</f>
        <v/>
      </c>
      <c r="K2550" s="30" t="str">
        <f>IF(LEN(J2550)=0,"",VLOOKUP(J2550,品类代码!$F:$G,2,0))</f>
        <v/>
      </c>
      <c r="L2550" s="64"/>
      <c r="M2550" s="39"/>
      <c r="N2550" s="39"/>
      <c r="O2550" s="39"/>
      <c r="P2550" s="39"/>
      <c r="Q2550" s="39"/>
      <c r="R2550" s="39"/>
      <c r="S2550" s="36" t="str">
        <f t="shared" si="39"/>
        <v/>
      </c>
      <c r="T2550" s="39"/>
      <c r="U2550" s="39"/>
      <c r="V2550" s="39"/>
    </row>
    <row r="2551" spans="1:22" s="17" customFormat="1" ht="14.25" thickBot="1">
      <c r="A2551" s="39"/>
      <c r="B2551" s="64"/>
      <c r="C2551" s="39"/>
      <c r="D2551" s="64"/>
      <c r="E2551" s="39"/>
      <c r="F2551" s="25"/>
      <c r="G2551" s="23"/>
      <c r="H2551" s="25"/>
      <c r="I2551" s="30" t="str">
        <f>IF(LEN(F2551)*LEN(G2551)*LEN(H2551)=0,"",VLOOKUP(F2551&amp;G2551&amp;H2551,品类代码!$D:$E,2,0))</f>
        <v/>
      </c>
      <c r="J2551" s="31" t="str">
        <f>IF(LEN(I2551)=0,"",VLOOKUP(I2551,品类代码!$E:$F,2,0))</f>
        <v/>
      </c>
      <c r="K2551" s="30" t="str">
        <f>IF(LEN(J2551)=0,"",VLOOKUP(J2551,品类代码!$F:$G,2,0))</f>
        <v/>
      </c>
      <c r="L2551" s="64"/>
      <c r="M2551" s="39"/>
      <c r="N2551" s="39"/>
      <c r="O2551" s="39"/>
      <c r="P2551" s="39"/>
      <c r="Q2551" s="39"/>
      <c r="R2551" s="39"/>
      <c r="S2551" s="36" t="str">
        <f t="shared" si="39"/>
        <v/>
      </c>
      <c r="T2551" s="39"/>
      <c r="U2551" s="39"/>
      <c r="V2551" s="39"/>
    </row>
    <row r="2552" spans="1:22" s="17" customFormat="1" ht="14.25" thickBot="1">
      <c r="A2552" s="39"/>
      <c r="B2552" s="64"/>
      <c r="C2552" s="39"/>
      <c r="D2552" s="64"/>
      <c r="E2552" s="39"/>
      <c r="F2552" s="25"/>
      <c r="G2552" s="23"/>
      <c r="H2552" s="25"/>
      <c r="I2552" s="30" t="str">
        <f>IF(LEN(F2552)*LEN(G2552)*LEN(H2552)=0,"",VLOOKUP(F2552&amp;G2552&amp;H2552,品类代码!$D:$E,2,0))</f>
        <v/>
      </c>
      <c r="J2552" s="31" t="str">
        <f>IF(LEN(I2552)=0,"",VLOOKUP(I2552,品类代码!$E:$F,2,0))</f>
        <v/>
      </c>
      <c r="K2552" s="30" t="str">
        <f>IF(LEN(J2552)=0,"",VLOOKUP(J2552,品类代码!$F:$G,2,0))</f>
        <v/>
      </c>
      <c r="L2552" s="64"/>
      <c r="M2552" s="39"/>
      <c r="N2552" s="39"/>
      <c r="O2552" s="39"/>
      <c r="P2552" s="39"/>
      <c r="Q2552" s="39"/>
      <c r="R2552" s="39"/>
      <c r="S2552" s="36" t="str">
        <f t="shared" si="39"/>
        <v/>
      </c>
      <c r="T2552" s="39"/>
      <c r="U2552" s="39"/>
      <c r="V2552" s="39"/>
    </row>
    <row r="2553" spans="1:22" s="17" customFormat="1" ht="14.25" thickBot="1">
      <c r="A2553" s="39"/>
      <c r="B2553" s="64"/>
      <c r="C2553" s="39"/>
      <c r="D2553" s="64"/>
      <c r="E2553" s="39"/>
      <c r="F2553" s="25"/>
      <c r="G2553" s="23"/>
      <c r="H2553" s="25"/>
      <c r="I2553" s="30" t="str">
        <f>IF(LEN(F2553)*LEN(G2553)*LEN(H2553)=0,"",VLOOKUP(F2553&amp;G2553&amp;H2553,品类代码!$D:$E,2,0))</f>
        <v/>
      </c>
      <c r="J2553" s="31" t="str">
        <f>IF(LEN(I2553)=0,"",VLOOKUP(I2553,品类代码!$E:$F,2,0))</f>
        <v/>
      </c>
      <c r="K2553" s="30" t="str">
        <f>IF(LEN(J2553)=0,"",VLOOKUP(J2553,品类代码!$F:$G,2,0))</f>
        <v/>
      </c>
      <c r="L2553" s="64"/>
      <c r="M2553" s="39"/>
      <c r="N2553" s="39"/>
      <c r="O2553" s="39"/>
      <c r="P2553" s="39"/>
      <c r="Q2553" s="39"/>
      <c r="R2553" s="39"/>
      <c r="S2553" s="36" t="str">
        <f t="shared" si="39"/>
        <v/>
      </c>
      <c r="T2553" s="39"/>
      <c r="U2553" s="39"/>
      <c r="V2553" s="39"/>
    </row>
    <row r="2554" spans="1:22" s="17" customFormat="1" ht="14.25" thickBot="1">
      <c r="A2554" s="39"/>
      <c r="B2554" s="64"/>
      <c r="C2554" s="39"/>
      <c r="D2554" s="64"/>
      <c r="E2554" s="39"/>
      <c r="F2554" s="25"/>
      <c r="G2554" s="23"/>
      <c r="H2554" s="25"/>
      <c r="I2554" s="30" t="str">
        <f>IF(LEN(F2554)*LEN(G2554)*LEN(H2554)=0,"",VLOOKUP(F2554&amp;G2554&amp;H2554,品类代码!$D:$E,2,0))</f>
        <v/>
      </c>
      <c r="J2554" s="31" t="str">
        <f>IF(LEN(I2554)=0,"",VLOOKUP(I2554,品类代码!$E:$F,2,0))</f>
        <v/>
      </c>
      <c r="K2554" s="30" t="str">
        <f>IF(LEN(J2554)=0,"",VLOOKUP(J2554,品类代码!$F:$G,2,0))</f>
        <v/>
      </c>
      <c r="L2554" s="64"/>
      <c r="M2554" s="39"/>
      <c r="N2554" s="39"/>
      <c r="O2554" s="39"/>
      <c r="P2554" s="39"/>
      <c r="Q2554" s="39"/>
      <c r="R2554" s="39"/>
      <c r="S2554" s="36" t="str">
        <f t="shared" si="39"/>
        <v/>
      </c>
      <c r="T2554" s="39"/>
      <c r="U2554" s="39"/>
      <c r="V2554" s="39"/>
    </row>
    <row r="2555" spans="1:22" s="17" customFormat="1" ht="14.25" thickBot="1">
      <c r="A2555" s="39"/>
      <c r="B2555" s="64"/>
      <c r="C2555" s="39"/>
      <c r="D2555" s="64"/>
      <c r="E2555" s="39"/>
      <c r="F2555" s="25"/>
      <c r="G2555" s="23"/>
      <c r="H2555" s="25"/>
      <c r="I2555" s="30" t="str">
        <f>IF(LEN(F2555)*LEN(G2555)*LEN(H2555)=0,"",VLOOKUP(F2555&amp;G2555&amp;H2555,品类代码!$D:$E,2,0))</f>
        <v/>
      </c>
      <c r="J2555" s="31" t="str">
        <f>IF(LEN(I2555)=0,"",VLOOKUP(I2555,品类代码!$E:$F,2,0))</f>
        <v/>
      </c>
      <c r="K2555" s="30" t="str">
        <f>IF(LEN(J2555)=0,"",VLOOKUP(J2555,品类代码!$F:$G,2,0))</f>
        <v/>
      </c>
      <c r="L2555" s="64"/>
      <c r="M2555" s="39"/>
      <c r="N2555" s="39"/>
      <c r="O2555" s="39"/>
      <c r="P2555" s="39"/>
      <c r="Q2555" s="39"/>
      <c r="R2555" s="39"/>
      <c r="S2555" s="36" t="str">
        <f t="shared" si="39"/>
        <v/>
      </c>
      <c r="T2555" s="39"/>
      <c r="U2555" s="39"/>
      <c r="V2555" s="39"/>
    </row>
    <row r="2556" spans="1:22" s="17" customFormat="1" ht="14.25" thickBot="1">
      <c r="A2556" s="39"/>
      <c r="B2556" s="64"/>
      <c r="C2556" s="39"/>
      <c r="D2556" s="64"/>
      <c r="E2556" s="39"/>
      <c r="F2556" s="25"/>
      <c r="G2556" s="23"/>
      <c r="H2556" s="25"/>
      <c r="I2556" s="30" t="str">
        <f>IF(LEN(F2556)*LEN(G2556)*LEN(H2556)=0,"",VLOOKUP(F2556&amp;G2556&amp;H2556,品类代码!$D:$E,2,0))</f>
        <v/>
      </c>
      <c r="J2556" s="31" t="str">
        <f>IF(LEN(I2556)=0,"",VLOOKUP(I2556,品类代码!$E:$F,2,0))</f>
        <v/>
      </c>
      <c r="K2556" s="30" t="str">
        <f>IF(LEN(J2556)=0,"",VLOOKUP(J2556,品类代码!$F:$G,2,0))</f>
        <v/>
      </c>
      <c r="L2556" s="64"/>
      <c r="M2556" s="39"/>
      <c r="N2556" s="39"/>
      <c r="O2556" s="39"/>
      <c r="P2556" s="39"/>
      <c r="Q2556" s="39"/>
      <c r="R2556" s="39"/>
      <c r="S2556" s="36" t="str">
        <f t="shared" si="39"/>
        <v/>
      </c>
      <c r="T2556" s="39"/>
      <c r="U2556" s="39"/>
      <c r="V2556" s="39"/>
    </row>
    <row r="2557" spans="1:22" s="17" customFormat="1" ht="14.25" thickBot="1">
      <c r="A2557" s="39"/>
      <c r="B2557" s="64"/>
      <c r="C2557" s="39"/>
      <c r="D2557" s="64"/>
      <c r="E2557" s="39"/>
      <c r="F2557" s="25"/>
      <c r="G2557" s="23"/>
      <c r="H2557" s="25"/>
      <c r="I2557" s="30" t="str">
        <f>IF(LEN(F2557)*LEN(G2557)*LEN(H2557)=0,"",VLOOKUP(F2557&amp;G2557&amp;H2557,品类代码!$D:$E,2,0))</f>
        <v/>
      </c>
      <c r="J2557" s="31" t="str">
        <f>IF(LEN(I2557)=0,"",VLOOKUP(I2557,品类代码!$E:$F,2,0))</f>
        <v/>
      </c>
      <c r="K2557" s="30" t="str">
        <f>IF(LEN(J2557)=0,"",VLOOKUP(J2557,品类代码!$F:$G,2,0))</f>
        <v/>
      </c>
      <c r="L2557" s="64"/>
      <c r="M2557" s="39"/>
      <c r="N2557" s="39"/>
      <c r="O2557" s="39"/>
      <c r="P2557" s="39"/>
      <c r="Q2557" s="39"/>
      <c r="R2557" s="39"/>
      <c r="S2557" s="36" t="str">
        <f t="shared" si="39"/>
        <v/>
      </c>
      <c r="T2557" s="39"/>
      <c r="U2557" s="39"/>
      <c r="V2557" s="39"/>
    </row>
    <row r="2558" spans="1:22" s="17" customFormat="1" ht="14.25" thickBot="1">
      <c r="A2558" s="39"/>
      <c r="B2558" s="64"/>
      <c r="C2558" s="39"/>
      <c r="D2558" s="64"/>
      <c r="E2558" s="39"/>
      <c r="F2558" s="25"/>
      <c r="G2558" s="23"/>
      <c r="H2558" s="25"/>
      <c r="I2558" s="30" t="str">
        <f>IF(LEN(F2558)*LEN(G2558)*LEN(H2558)=0,"",VLOOKUP(F2558&amp;G2558&amp;H2558,品类代码!$D:$E,2,0))</f>
        <v/>
      </c>
      <c r="J2558" s="31" t="str">
        <f>IF(LEN(I2558)=0,"",VLOOKUP(I2558,品类代码!$E:$F,2,0))</f>
        <v/>
      </c>
      <c r="K2558" s="30" t="str">
        <f>IF(LEN(J2558)=0,"",VLOOKUP(J2558,品类代码!$F:$G,2,0))</f>
        <v/>
      </c>
      <c r="L2558" s="64"/>
      <c r="M2558" s="39"/>
      <c r="N2558" s="39"/>
      <c r="O2558" s="39"/>
      <c r="P2558" s="39"/>
      <c r="Q2558" s="39"/>
      <c r="R2558" s="39"/>
      <c r="S2558" s="36" t="str">
        <f t="shared" si="39"/>
        <v/>
      </c>
      <c r="T2558" s="39"/>
      <c r="U2558" s="39"/>
      <c r="V2558" s="39"/>
    </row>
    <row r="2559" spans="1:22" s="17" customFormat="1" ht="14.25" thickBot="1">
      <c r="A2559" s="39"/>
      <c r="B2559" s="64"/>
      <c r="C2559" s="39"/>
      <c r="D2559" s="64"/>
      <c r="E2559" s="39"/>
      <c r="F2559" s="25"/>
      <c r="G2559" s="23"/>
      <c r="H2559" s="25"/>
      <c r="I2559" s="30" t="str">
        <f>IF(LEN(F2559)*LEN(G2559)*LEN(H2559)=0,"",VLOOKUP(F2559&amp;G2559&amp;H2559,品类代码!$D:$E,2,0))</f>
        <v/>
      </c>
      <c r="J2559" s="31" t="str">
        <f>IF(LEN(I2559)=0,"",VLOOKUP(I2559,品类代码!$E:$F,2,0))</f>
        <v/>
      </c>
      <c r="K2559" s="30" t="str">
        <f>IF(LEN(J2559)=0,"",VLOOKUP(J2559,品类代码!$F:$G,2,0))</f>
        <v/>
      </c>
      <c r="L2559" s="64"/>
      <c r="M2559" s="39"/>
      <c r="N2559" s="39"/>
      <c r="O2559" s="39"/>
      <c r="P2559" s="39"/>
      <c r="Q2559" s="39"/>
      <c r="R2559" s="39"/>
      <c r="S2559" s="36" t="str">
        <f t="shared" si="39"/>
        <v/>
      </c>
      <c r="T2559" s="39"/>
      <c r="U2559" s="39"/>
      <c r="V2559" s="39"/>
    </row>
    <row r="2560" spans="1:22" s="17" customFormat="1" ht="14.25" thickBot="1">
      <c r="A2560" s="39"/>
      <c r="B2560" s="64"/>
      <c r="C2560" s="39"/>
      <c r="D2560" s="64"/>
      <c r="E2560" s="39"/>
      <c r="F2560" s="25"/>
      <c r="G2560" s="23"/>
      <c r="H2560" s="25"/>
      <c r="I2560" s="30" t="str">
        <f>IF(LEN(F2560)*LEN(G2560)*LEN(H2560)=0,"",VLOOKUP(F2560&amp;G2560&amp;H2560,品类代码!$D:$E,2,0))</f>
        <v/>
      </c>
      <c r="J2560" s="31" t="str">
        <f>IF(LEN(I2560)=0,"",VLOOKUP(I2560,品类代码!$E:$F,2,0))</f>
        <v/>
      </c>
      <c r="K2560" s="30" t="str">
        <f>IF(LEN(J2560)=0,"",VLOOKUP(J2560,品类代码!$F:$G,2,0))</f>
        <v/>
      </c>
      <c r="L2560" s="64"/>
      <c r="M2560" s="39"/>
      <c r="N2560" s="39"/>
      <c r="O2560" s="39"/>
      <c r="P2560" s="39"/>
      <c r="Q2560" s="39"/>
      <c r="R2560" s="39"/>
      <c r="S2560" s="36" t="str">
        <f t="shared" si="39"/>
        <v/>
      </c>
      <c r="T2560" s="39"/>
      <c r="U2560" s="39"/>
      <c r="V2560" s="39"/>
    </row>
    <row r="2561" spans="1:22" s="17" customFormat="1" ht="14.25" thickBot="1">
      <c r="A2561" s="39"/>
      <c r="B2561" s="64"/>
      <c r="C2561" s="39"/>
      <c r="D2561" s="64"/>
      <c r="E2561" s="39"/>
      <c r="F2561" s="25"/>
      <c r="G2561" s="23"/>
      <c r="H2561" s="25"/>
      <c r="I2561" s="30" t="str">
        <f>IF(LEN(F2561)*LEN(G2561)*LEN(H2561)=0,"",VLOOKUP(F2561&amp;G2561&amp;H2561,品类代码!$D:$E,2,0))</f>
        <v/>
      </c>
      <c r="J2561" s="31" t="str">
        <f>IF(LEN(I2561)=0,"",VLOOKUP(I2561,品类代码!$E:$F,2,0))</f>
        <v/>
      </c>
      <c r="K2561" s="30" t="str">
        <f>IF(LEN(J2561)=0,"",VLOOKUP(J2561,品类代码!$F:$G,2,0))</f>
        <v/>
      </c>
      <c r="L2561" s="64"/>
      <c r="M2561" s="39"/>
      <c r="N2561" s="39"/>
      <c r="O2561" s="39"/>
      <c r="P2561" s="39"/>
      <c r="Q2561" s="39"/>
      <c r="R2561" s="39"/>
      <c r="S2561" s="36" t="str">
        <f t="shared" si="39"/>
        <v/>
      </c>
      <c r="T2561" s="39"/>
      <c r="U2561" s="39"/>
      <c r="V2561" s="39"/>
    </row>
    <row r="2562" spans="1:22" s="17" customFormat="1" ht="14.25" thickBot="1">
      <c r="A2562" s="39"/>
      <c r="B2562" s="64"/>
      <c r="C2562" s="39"/>
      <c r="D2562" s="64"/>
      <c r="E2562" s="39"/>
      <c r="F2562" s="25"/>
      <c r="G2562" s="23"/>
      <c r="H2562" s="25"/>
      <c r="I2562" s="30" t="str">
        <f>IF(LEN(F2562)*LEN(G2562)*LEN(H2562)=0,"",VLOOKUP(F2562&amp;G2562&amp;H2562,品类代码!$D:$E,2,0))</f>
        <v/>
      </c>
      <c r="J2562" s="31" t="str">
        <f>IF(LEN(I2562)=0,"",VLOOKUP(I2562,品类代码!$E:$F,2,0))</f>
        <v/>
      </c>
      <c r="K2562" s="30" t="str">
        <f>IF(LEN(J2562)=0,"",VLOOKUP(J2562,品类代码!$F:$G,2,0))</f>
        <v/>
      </c>
      <c r="L2562" s="64"/>
      <c r="M2562" s="39"/>
      <c r="N2562" s="39"/>
      <c r="O2562" s="39"/>
      <c r="P2562" s="39"/>
      <c r="Q2562" s="39"/>
      <c r="R2562" s="39"/>
      <c r="S2562" s="36" t="str">
        <f t="shared" si="39"/>
        <v/>
      </c>
      <c r="T2562" s="39"/>
      <c r="U2562" s="39"/>
      <c r="V2562" s="39"/>
    </row>
    <row r="2563" spans="1:22" s="17" customFormat="1" ht="14.25" thickBot="1">
      <c r="A2563" s="39"/>
      <c r="B2563" s="64"/>
      <c r="C2563" s="39"/>
      <c r="D2563" s="64"/>
      <c r="E2563" s="39"/>
      <c r="F2563" s="25"/>
      <c r="G2563" s="23"/>
      <c r="H2563" s="25"/>
      <c r="I2563" s="30" t="str">
        <f>IF(LEN(F2563)*LEN(G2563)*LEN(H2563)=0,"",VLOOKUP(F2563&amp;G2563&amp;H2563,品类代码!$D:$E,2,0))</f>
        <v/>
      </c>
      <c r="J2563" s="31" t="str">
        <f>IF(LEN(I2563)=0,"",VLOOKUP(I2563,品类代码!$E:$F,2,0))</f>
        <v/>
      </c>
      <c r="K2563" s="30" t="str">
        <f>IF(LEN(J2563)=0,"",VLOOKUP(J2563,品类代码!$F:$G,2,0))</f>
        <v/>
      </c>
      <c r="L2563" s="64"/>
      <c r="M2563" s="39"/>
      <c r="N2563" s="39"/>
      <c r="O2563" s="39"/>
      <c r="P2563" s="39"/>
      <c r="Q2563" s="39"/>
      <c r="R2563" s="39"/>
      <c r="S2563" s="36" t="str">
        <f t="shared" si="39"/>
        <v/>
      </c>
      <c r="T2563" s="39"/>
      <c r="U2563" s="39"/>
      <c r="V2563" s="39"/>
    </row>
    <row r="2564" spans="1:22" s="17" customFormat="1" ht="14.25" thickBot="1">
      <c r="A2564" s="39"/>
      <c r="B2564" s="64"/>
      <c r="C2564" s="39"/>
      <c r="D2564" s="64"/>
      <c r="E2564" s="39"/>
      <c r="F2564" s="25"/>
      <c r="G2564" s="23"/>
      <c r="H2564" s="25"/>
      <c r="I2564" s="30" t="str">
        <f>IF(LEN(F2564)*LEN(G2564)*LEN(H2564)=0,"",VLOOKUP(F2564&amp;G2564&amp;H2564,品类代码!$D:$E,2,0))</f>
        <v/>
      </c>
      <c r="J2564" s="31" t="str">
        <f>IF(LEN(I2564)=0,"",VLOOKUP(I2564,品类代码!$E:$F,2,0))</f>
        <v/>
      </c>
      <c r="K2564" s="30" t="str">
        <f>IF(LEN(J2564)=0,"",VLOOKUP(J2564,品类代码!$F:$G,2,0))</f>
        <v/>
      </c>
      <c r="L2564" s="64"/>
      <c r="M2564" s="39"/>
      <c r="N2564" s="39"/>
      <c r="O2564" s="39"/>
      <c r="P2564" s="39"/>
      <c r="Q2564" s="39"/>
      <c r="R2564" s="39"/>
      <c r="S2564" s="36" t="str">
        <f t="shared" si="39"/>
        <v/>
      </c>
      <c r="T2564" s="39"/>
      <c r="U2564" s="39"/>
      <c r="V2564" s="39"/>
    </row>
    <row r="2565" spans="1:22" s="17" customFormat="1" ht="14.25" thickBot="1">
      <c r="A2565" s="39"/>
      <c r="B2565" s="64"/>
      <c r="C2565" s="39"/>
      <c r="D2565" s="64"/>
      <c r="E2565" s="39"/>
      <c r="F2565" s="25"/>
      <c r="G2565" s="23"/>
      <c r="H2565" s="25"/>
      <c r="I2565" s="30" t="str">
        <f>IF(LEN(F2565)*LEN(G2565)*LEN(H2565)=0,"",VLOOKUP(F2565&amp;G2565&amp;H2565,品类代码!$D:$E,2,0))</f>
        <v/>
      </c>
      <c r="J2565" s="31" t="str">
        <f>IF(LEN(I2565)=0,"",VLOOKUP(I2565,品类代码!$E:$F,2,0))</f>
        <v/>
      </c>
      <c r="K2565" s="30" t="str">
        <f>IF(LEN(J2565)=0,"",VLOOKUP(J2565,品类代码!$F:$G,2,0))</f>
        <v/>
      </c>
      <c r="L2565" s="64"/>
      <c r="M2565" s="39"/>
      <c r="N2565" s="39"/>
      <c r="O2565" s="39"/>
      <c r="P2565" s="39"/>
      <c r="Q2565" s="39"/>
      <c r="R2565" s="39"/>
      <c r="S2565" s="36" t="str">
        <f t="shared" si="39"/>
        <v/>
      </c>
      <c r="T2565" s="39"/>
      <c r="U2565" s="39"/>
      <c r="V2565" s="39"/>
    </row>
    <row r="2566" spans="1:22" s="17" customFormat="1" ht="14.25" thickBot="1">
      <c r="A2566" s="39"/>
      <c r="B2566" s="64"/>
      <c r="C2566" s="39"/>
      <c r="D2566" s="64"/>
      <c r="E2566" s="39"/>
      <c r="F2566" s="25"/>
      <c r="G2566" s="23"/>
      <c r="H2566" s="25"/>
      <c r="I2566" s="30" t="str">
        <f>IF(LEN(F2566)*LEN(G2566)*LEN(H2566)=0,"",VLOOKUP(F2566&amp;G2566&amp;H2566,品类代码!$D:$E,2,0))</f>
        <v/>
      </c>
      <c r="J2566" s="31" t="str">
        <f>IF(LEN(I2566)=0,"",VLOOKUP(I2566,品类代码!$E:$F,2,0))</f>
        <v/>
      </c>
      <c r="K2566" s="30" t="str">
        <f>IF(LEN(J2566)=0,"",VLOOKUP(J2566,品类代码!$F:$G,2,0))</f>
        <v/>
      </c>
      <c r="L2566" s="64"/>
      <c r="M2566" s="39"/>
      <c r="N2566" s="39"/>
      <c r="O2566" s="39"/>
      <c r="P2566" s="39"/>
      <c r="Q2566" s="39"/>
      <c r="R2566" s="39"/>
      <c r="S2566" s="36" t="str">
        <f t="shared" ref="S2566:S2629" si="40">IF(LEN($B$3)*LEN(H2566)*LEN(B2566)*LEN(D2566)*LEN(L2566)=0,"",$B$3&amp;"-"&amp;H2566&amp;"-"&amp;B2566&amp;"-"&amp;D2566&amp;"-"&amp;IF(LEN(M2566)=0,L2566,IF(LEN(N2566)*LEN(M2566)&gt;0,M2566&amp;"("&amp;L2566&amp;")"&amp;N2566,M2566&amp;"("&amp;L2566&amp;")")))</f>
        <v/>
      </c>
      <c r="T2566" s="39"/>
      <c r="U2566" s="39"/>
      <c r="V2566" s="39"/>
    </row>
    <row r="2567" spans="1:22" s="17" customFormat="1" ht="14.25" thickBot="1">
      <c r="A2567" s="39"/>
      <c r="B2567" s="64"/>
      <c r="C2567" s="39"/>
      <c r="D2567" s="64"/>
      <c r="E2567" s="39"/>
      <c r="F2567" s="25"/>
      <c r="G2567" s="23"/>
      <c r="H2567" s="25"/>
      <c r="I2567" s="30" t="str">
        <f>IF(LEN(F2567)*LEN(G2567)*LEN(H2567)=0,"",VLOOKUP(F2567&amp;G2567&amp;H2567,品类代码!$D:$E,2,0))</f>
        <v/>
      </c>
      <c r="J2567" s="31" t="str">
        <f>IF(LEN(I2567)=0,"",VLOOKUP(I2567,品类代码!$E:$F,2,0))</f>
        <v/>
      </c>
      <c r="K2567" s="30" t="str">
        <f>IF(LEN(J2567)=0,"",VLOOKUP(J2567,品类代码!$F:$G,2,0))</f>
        <v/>
      </c>
      <c r="L2567" s="64"/>
      <c r="M2567" s="39"/>
      <c r="N2567" s="39"/>
      <c r="O2567" s="39"/>
      <c r="P2567" s="39"/>
      <c r="Q2567" s="39"/>
      <c r="R2567" s="39"/>
      <c r="S2567" s="36" t="str">
        <f t="shared" si="40"/>
        <v/>
      </c>
      <c r="T2567" s="39"/>
      <c r="U2567" s="39"/>
      <c r="V2567" s="39"/>
    </row>
    <row r="2568" spans="1:22" s="17" customFormat="1" ht="14.25" thickBot="1">
      <c r="A2568" s="39"/>
      <c r="B2568" s="64"/>
      <c r="C2568" s="39"/>
      <c r="D2568" s="64"/>
      <c r="E2568" s="39"/>
      <c r="F2568" s="25"/>
      <c r="G2568" s="23"/>
      <c r="H2568" s="25"/>
      <c r="I2568" s="30" t="str">
        <f>IF(LEN(F2568)*LEN(G2568)*LEN(H2568)=0,"",VLOOKUP(F2568&amp;G2568&amp;H2568,品类代码!$D:$E,2,0))</f>
        <v/>
      </c>
      <c r="J2568" s="31" t="str">
        <f>IF(LEN(I2568)=0,"",VLOOKUP(I2568,品类代码!$E:$F,2,0))</f>
        <v/>
      </c>
      <c r="K2568" s="30" t="str">
        <f>IF(LEN(J2568)=0,"",VLOOKUP(J2568,品类代码!$F:$G,2,0))</f>
        <v/>
      </c>
      <c r="L2568" s="64"/>
      <c r="M2568" s="39"/>
      <c r="N2568" s="39"/>
      <c r="O2568" s="39"/>
      <c r="P2568" s="39"/>
      <c r="Q2568" s="39"/>
      <c r="R2568" s="39"/>
      <c r="S2568" s="36" t="str">
        <f t="shared" si="40"/>
        <v/>
      </c>
      <c r="T2568" s="39"/>
      <c r="U2568" s="39"/>
      <c r="V2568" s="39"/>
    </row>
    <row r="2569" spans="1:22" s="17" customFormat="1" ht="14.25" thickBot="1">
      <c r="A2569" s="39"/>
      <c r="B2569" s="64"/>
      <c r="C2569" s="39"/>
      <c r="D2569" s="64"/>
      <c r="E2569" s="39"/>
      <c r="F2569" s="25"/>
      <c r="G2569" s="23"/>
      <c r="H2569" s="25"/>
      <c r="I2569" s="30" t="str">
        <f>IF(LEN(F2569)*LEN(G2569)*LEN(H2569)=0,"",VLOOKUP(F2569&amp;G2569&amp;H2569,品类代码!$D:$E,2,0))</f>
        <v/>
      </c>
      <c r="J2569" s="31" t="str">
        <f>IF(LEN(I2569)=0,"",VLOOKUP(I2569,品类代码!$E:$F,2,0))</f>
        <v/>
      </c>
      <c r="K2569" s="30" t="str">
        <f>IF(LEN(J2569)=0,"",VLOOKUP(J2569,品类代码!$F:$G,2,0))</f>
        <v/>
      </c>
      <c r="L2569" s="64"/>
      <c r="M2569" s="39"/>
      <c r="N2569" s="39"/>
      <c r="O2569" s="39"/>
      <c r="P2569" s="39"/>
      <c r="Q2569" s="39"/>
      <c r="R2569" s="39"/>
      <c r="S2569" s="36" t="str">
        <f t="shared" si="40"/>
        <v/>
      </c>
      <c r="T2569" s="39"/>
      <c r="U2569" s="39"/>
      <c r="V2569" s="39"/>
    </row>
    <row r="2570" spans="1:22" s="17" customFormat="1" ht="14.25" thickBot="1">
      <c r="A2570" s="39"/>
      <c r="B2570" s="64"/>
      <c r="C2570" s="39"/>
      <c r="D2570" s="64"/>
      <c r="E2570" s="39"/>
      <c r="F2570" s="25"/>
      <c r="G2570" s="23"/>
      <c r="H2570" s="25"/>
      <c r="I2570" s="30" t="str">
        <f>IF(LEN(F2570)*LEN(G2570)*LEN(H2570)=0,"",VLOOKUP(F2570&amp;G2570&amp;H2570,品类代码!$D:$E,2,0))</f>
        <v/>
      </c>
      <c r="J2570" s="31" t="str">
        <f>IF(LEN(I2570)=0,"",VLOOKUP(I2570,品类代码!$E:$F,2,0))</f>
        <v/>
      </c>
      <c r="K2570" s="30" t="str">
        <f>IF(LEN(J2570)=0,"",VLOOKUP(J2570,品类代码!$F:$G,2,0))</f>
        <v/>
      </c>
      <c r="L2570" s="64"/>
      <c r="M2570" s="39"/>
      <c r="N2570" s="39"/>
      <c r="O2570" s="39"/>
      <c r="P2570" s="39"/>
      <c r="Q2570" s="39"/>
      <c r="R2570" s="39"/>
      <c r="S2570" s="36" t="str">
        <f t="shared" si="40"/>
        <v/>
      </c>
      <c r="T2570" s="39"/>
      <c r="U2570" s="39"/>
      <c r="V2570" s="39"/>
    </row>
    <row r="2571" spans="1:22" s="17" customFormat="1" ht="14.25" thickBot="1">
      <c r="A2571" s="39"/>
      <c r="B2571" s="64"/>
      <c r="C2571" s="39"/>
      <c r="D2571" s="64"/>
      <c r="E2571" s="39"/>
      <c r="F2571" s="25"/>
      <c r="G2571" s="23"/>
      <c r="H2571" s="25"/>
      <c r="I2571" s="30" t="str">
        <f>IF(LEN(F2571)*LEN(G2571)*LEN(H2571)=0,"",VLOOKUP(F2571&amp;G2571&amp;H2571,品类代码!$D:$E,2,0))</f>
        <v/>
      </c>
      <c r="J2571" s="31" t="str">
        <f>IF(LEN(I2571)=0,"",VLOOKUP(I2571,品类代码!$E:$F,2,0))</f>
        <v/>
      </c>
      <c r="K2571" s="30" t="str">
        <f>IF(LEN(J2571)=0,"",VLOOKUP(J2571,品类代码!$F:$G,2,0))</f>
        <v/>
      </c>
      <c r="L2571" s="64"/>
      <c r="M2571" s="39"/>
      <c r="N2571" s="39"/>
      <c r="O2571" s="39"/>
      <c r="P2571" s="39"/>
      <c r="Q2571" s="39"/>
      <c r="R2571" s="39"/>
      <c r="S2571" s="36" t="str">
        <f t="shared" si="40"/>
        <v/>
      </c>
      <c r="T2571" s="39"/>
      <c r="U2571" s="39"/>
      <c r="V2571" s="39"/>
    </row>
    <row r="2572" spans="1:22" s="17" customFormat="1" ht="14.25" thickBot="1">
      <c r="A2572" s="39"/>
      <c r="B2572" s="64"/>
      <c r="C2572" s="39"/>
      <c r="D2572" s="64"/>
      <c r="E2572" s="39"/>
      <c r="F2572" s="25"/>
      <c r="G2572" s="23"/>
      <c r="H2572" s="25"/>
      <c r="I2572" s="30" t="str">
        <f>IF(LEN(F2572)*LEN(G2572)*LEN(H2572)=0,"",VLOOKUP(F2572&amp;G2572&amp;H2572,品类代码!$D:$E,2,0))</f>
        <v/>
      </c>
      <c r="J2572" s="31" t="str">
        <f>IF(LEN(I2572)=0,"",VLOOKUP(I2572,品类代码!$E:$F,2,0))</f>
        <v/>
      </c>
      <c r="K2572" s="30" t="str">
        <f>IF(LEN(J2572)=0,"",VLOOKUP(J2572,品类代码!$F:$G,2,0))</f>
        <v/>
      </c>
      <c r="L2572" s="64"/>
      <c r="M2572" s="39"/>
      <c r="N2572" s="39"/>
      <c r="O2572" s="39"/>
      <c r="P2572" s="39"/>
      <c r="Q2572" s="39"/>
      <c r="R2572" s="39"/>
      <c r="S2572" s="36" t="str">
        <f t="shared" si="40"/>
        <v/>
      </c>
      <c r="T2572" s="39"/>
      <c r="U2572" s="39"/>
      <c r="V2572" s="39"/>
    </row>
    <row r="2573" spans="1:22" s="17" customFormat="1" ht="14.25" thickBot="1">
      <c r="A2573" s="39"/>
      <c r="B2573" s="64"/>
      <c r="C2573" s="39"/>
      <c r="D2573" s="64"/>
      <c r="E2573" s="39"/>
      <c r="F2573" s="25"/>
      <c r="G2573" s="23"/>
      <c r="H2573" s="25"/>
      <c r="I2573" s="30" t="str">
        <f>IF(LEN(F2573)*LEN(G2573)*LEN(H2573)=0,"",VLOOKUP(F2573&amp;G2573&amp;H2573,品类代码!$D:$E,2,0))</f>
        <v/>
      </c>
      <c r="J2573" s="31" t="str">
        <f>IF(LEN(I2573)=0,"",VLOOKUP(I2573,品类代码!$E:$F,2,0))</f>
        <v/>
      </c>
      <c r="K2573" s="30" t="str">
        <f>IF(LEN(J2573)=0,"",VLOOKUP(J2573,品类代码!$F:$G,2,0))</f>
        <v/>
      </c>
      <c r="L2573" s="64"/>
      <c r="M2573" s="39"/>
      <c r="N2573" s="39"/>
      <c r="O2573" s="39"/>
      <c r="P2573" s="39"/>
      <c r="Q2573" s="39"/>
      <c r="R2573" s="39"/>
      <c r="S2573" s="36" t="str">
        <f t="shared" si="40"/>
        <v/>
      </c>
      <c r="T2573" s="39"/>
      <c r="U2573" s="39"/>
      <c r="V2573" s="39"/>
    </row>
    <row r="2574" spans="1:22" s="17" customFormat="1" ht="14.25" thickBot="1">
      <c r="A2574" s="39"/>
      <c r="B2574" s="64"/>
      <c r="C2574" s="39"/>
      <c r="D2574" s="64"/>
      <c r="E2574" s="39"/>
      <c r="F2574" s="25"/>
      <c r="G2574" s="23"/>
      <c r="H2574" s="25"/>
      <c r="I2574" s="30" t="str">
        <f>IF(LEN(F2574)*LEN(G2574)*LEN(H2574)=0,"",VLOOKUP(F2574&amp;G2574&amp;H2574,品类代码!$D:$E,2,0))</f>
        <v/>
      </c>
      <c r="J2574" s="31" t="str">
        <f>IF(LEN(I2574)=0,"",VLOOKUP(I2574,品类代码!$E:$F,2,0))</f>
        <v/>
      </c>
      <c r="K2574" s="30" t="str">
        <f>IF(LEN(J2574)=0,"",VLOOKUP(J2574,品类代码!$F:$G,2,0))</f>
        <v/>
      </c>
      <c r="L2574" s="64"/>
      <c r="M2574" s="39"/>
      <c r="N2574" s="39"/>
      <c r="O2574" s="39"/>
      <c r="P2574" s="39"/>
      <c r="Q2574" s="39"/>
      <c r="R2574" s="39"/>
      <c r="S2574" s="36" t="str">
        <f t="shared" si="40"/>
        <v/>
      </c>
      <c r="T2574" s="39"/>
      <c r="U2574" s="39"/>
      <c r="V2574" s="39"/>
    </row>
    <row r="2575" spans="1:22" s="17" customFormat="1" ht="14.25" thickBot="1">
      <c r="A2575" s="39"/>
      <c r="B2575" s="64"/>
      <c r="C2575" s="39"/>
      <c r="D2575" s="64"/>
      <c r="E2575" s="39"/>
      <c r="F2575" s="25"/>
      <c r="G2575" s="23"/>
      <c r="H2575" s="25"/>
      <c r="I2575" s="30" t="str">
        <f>IF(LEN(F2575)*LEN(G2575)*LEN(H2575)=0,"",VLOOKUP(F2575&amp;G2575&amp;H2575,品类代码!$D:$E,2,0))</f>
        <v/>
      </c>
      <c r="J2575" s="31" t="str">
        <f>IF(LEN(I2575)=0,"",VLOOKUP(I2575,品类代码!$E:$F,2,0))</f>
        <v/>
      </c>
      <c r="K2575" s="30" t="str">
        <f>IF(LEN(J2575)=0,"",VLOOKUP(J2575,品类代码!$F:$G,2,0))</f>
        <v/>
      </c>
      <c r="L2575" s="64"/>
      <c r="M2575" s="39"/>
      <c r="N2575" s="39"/>
      <c r="O2575" s="39"/>
      <c r="P2575" s="39"/>
      <c r="Q2575" s="39"/>
      <c r="R2575" s="39"/>
      <c r="S2575" s="36" t="str">
        <f t="shared" si="40"/>
        <v/>
      </c>
      <c r="T2575" s="39"/>
      <c r="U2575" s="39"/>
      <c r="V2575" s="39"/>
    </row>
    <row r="2576" spans="1:22" s="17" customFormat="1" ht="14.25" thickBot="1">
      <c r="A2576" s="39"/>
      <c r="B2576" s="64"/>
      <c r="C2576" s="39"/>
      <c r="D2576" s="64"/>
      <c r="E2576" s="39"/>
      <c r="F2576" s="25"/>
      <c r="G2576" s="23"/>
      <c r="H2576" s="25"/>
      <c r="I2576" s="30" t="str">
        <f>IF(LEN(F2576)*LEN(G2576)*LEN(H2576)=0,"",VLOOKUP(F2576&amp;G2576&amp;H2576,品类代码!$D:$E,2,0))</f>
        <v/>
      </c>
      <c r="J2576" s="31" t="str">
        <f>IF(LEN(I2576)=0,"",VLOOKUP(I2576,品类代码!$E:$F,2,0))</f>
        <v/>
      </c>
      <c r="K2576" s="30" t="str">
        <f>IF(LEN(J2576)=0,"",VLOOKUP(J2576,品类代码!$F:$G,2,0))</f>
        <v/>
      </c>
      <c r="L2576" s="64"/>
      <c r="M2576" s="39"/>
      <c r="N2576" s="39"/>
      <c r="O2576" s="39"/>
      <c r="P2576" s="39"/>
      <c r="Q2576" s="39"/>
      <c r="R2576" s="39"/>
      <c r="S2576" s="36" t="str">
        <f t="shared" si="40"/>
        <v/>
      </c>
      <c r="T2576" s="39"/>
      <c r="U2576" s="39"/>
      <c r="V2576" s="39"/>
    </row>
    <row r="2577" spans="1:22" s="17" customFormat="1" ht="14.25" thickBot="1">
      <c r="A2577" s="39"/>
      <c r="B2577" s="64"/>
      <c r="C2577" s="39"/>
      <c r="D2577" s="64"/>
      <c r="E2577" s="39"/>
      <c r="F2577" s="25"/>
      <c r="G2577" s="23"/>
      <c r="H2577" s="25"/>
      <c r="I2577" s="30" t="str">
        <f>IF(LEN(F2577)*LEN(G2577)*LEN(H2577)=0,"",VLOOKUP(F2577&amp;G2577&amp;H2577,品类代码!$D:$E,2,0))</f>
        <v/>
      </c>
      <c r="J2577" s="31" t="str">
        <f>IF(LEN(I2577)=0,"",VLOOKUP(I2577,品类代码!$E:$F,2,0))</f>
        <v/>
      </c>
      <c r="K2577" s="30" t="str">
        <f>IF(LEN(J2577)=0,"",VLOOKUP(J2577,品类代码!$F:$G,2,0))</f>
        <v/>
      </c>
      <c r="L2577" s="64"/>
      <c r="M2577" s="39"/>
      <c r="N2577" s="39"/>
      <c r="O2577" s="39"/>
      <c r="P2577" s="39"/>
      <c r="Q2577" s="39"/>
      <c r="R2577" s="39"/>
      <c r="S2577" s="36" t="str">
        <f t="shared" si="40"/>
        <v/>
      </c>
      <c r="T2577" s="39"/>
      <c r="U2577" s="39"/>
      <c r="V2577" s="39"/>
    </row>
    <row r="2578" spans="1:22" s="17" customFormat="1" ht="14.25" thickBot="1">
      <c r="A2578" s="39"/>
      <c r="B2578" s="64"/>
      <c r="C2578" s="39"/>
      <c r="D2578" s="64"/>
      <c r="E2578" s="39"/>
      <c r="F2578" s="25"/>
      <c r="G2578" s="23"/>
      <c r="H2578" s="25"/>
      <c r="I2578" s="30" t="str">
        <f>IF(LEN(F2578)*LEN(G2578)*LEN(H2578)=0,"",VLOOKUP(F2578&amp;G2578&amp;H2578,品类代码!$D:$E,2,0))</f>
        <v/>
      </c>
      <c r="J2578" s="31" t="str">
        <f>IF(LEN(I2578)=0,"",VLOOKUP(I2578,品类代码!$E:$F,2,0))</f>
        <v/>
      </c>
      <c r="K2578" s="30" t="str">
        <f>IF(LEN(J2578)=0,"",VLOOKUP(J2578,品类代码!$F:$G,2,0))</f>
        <v/>
      </c>
      <c r="L2578" s="64"/>
      <c r="M2578" s="39"/>
      <c r="N2578" s="39"/>
      <c r="O2578" s="39"/>
      <c r="P2578" s="39"/>
      <c r="Q2578" s="39"/>
      <c r="R2578" s="39"/>
      <c r="S2578" s="36" t="str">
        <f t="shared" si="40"/>
        <v/>
      </c>
      <c r="T2578" s="39"/>
      <c r="U2578" s="39"/>
      <c r="V2578" s="39"/>
    </row>
    <row r="2579" spans="1:22" s="17" customFormat="1" ht="14.25" thickBot="1">
      <c r="A2579" s="39"/>
      <c r="B2579" s="64"/>
      <c r="C2579" s="39"/>
      <c r="D2579" s="64"/>
      <c r="E2579" s="39"/>
      <c r="F2579" s="25"/>
      <c r="G2579" s="23"/>
      <c r="H2579" s="25"/>
      <c r="I2579" s="30" t="str">
        <f>IF(LEN(F2579)*LEN(G2579)*LEN(H2579)=0,"",VLOOKUP(F2579&amp;G2579&amp;H2579,品类代码!$D:$E,2,0))</f>
        <v/>
      </c>
      <c r="J2579" s="31" t="str">
        <f>IF(LEN(I2579)=0,"",VLOOKUP(I2579,品类代码!$E:$F,2,0))</f>
        <v/>
      </c>
      <c r="K2579" s="30" t="str">
        <f>IF(LEN(J2579)=0,"",VLOOKUP(J2579,品类代码!$F:$G,2,0))</f>
        <v/>
      </c>
      <c r="L2579" s="64"/>
      <c r="M2579" s="39"/>
      <c r="N2579" s="39"/>
      <c r="O2579" s="39"/>
      <c r="P2579" s="39"/>
      <c r="Q2579" s="39"/>
      <c r="R2579" s="39"/>
      <c r="S2579" s="36" t="str">
        <f t="shared" si="40"/>
        <v/>
      </c>
      <c r="T2579" s="39"/>
      <c r="U2579" s="39"/>
      <c r="V2579" s="39"/>
    </row>
    <row r="2580" spans="1:22" s="17" customFormat="1" ht="14.25" thickBot="1">
      <c r="A2580" s="39"/>
      <c r="B2580" s="64"/>
      <c r="C2580" s="39"/>
      <c r="D2580" s="64"/>
      <c r="E2580" s="39"/>
      <c r="F2580" s="25"/>
      <c r="G2580" s="23"/>
      <c r="H2580" s="25"/>
      <c r="I2580" s="30" t="str">
        <f>IF(LEN(F2580)*LEN(G2580)*LEN(H2580)=0,"",VLOOKUP(F2580&amp;G2580&amp;H2580,品类代码!$D:$E,2,0))</f>
        <v/>
      </c>
      <c r="J2580" s="31" t="str">
        <f>IF(LEN(I2580)=0,"",VLOOKUP(I2580,品类代码!$E:$F,2,0))</f>
        <v/>
      </c>
      <c r="K2580" s="30" t="str">
        <f>IF(LEN(J2580)=0,"",VLOOKUP(J2580,品类代码!$F:$G,2,0))</f>
        <v/>
      </c>
      <c r="L2580" s="64"/>
      <c r="M2580" s="39"/>
      <c r="N2580" s="39"/>
      <c r="O2580" s="39"/>
      <c r="P2580" s="39"/>
      <c r="Q2580" s="39"/>
      <c r="R2580" s="39"/>
      <c r="S2580" s="36" t="str">
        <f t="shared" si="40"/>
        <v/>
      </c>
      <c r="T2580" s="39"/>
      <c r="U2580" s="39"/>
      <c r="V2580" s="39"/>
    </row>
    <row r="2581" spans="1:22" s="17" customFormat="1" ht="14.25" thickBot="1">
      <c r="A2581" s="39"/>
      <c r="B2581" s="64"/>
      <c r="C2581" s="39"/>
      <c r="D2581" s="64"/>
      <c r="E2581" s="39"/>
      <c r="F2581" s="25"/>
      <c r="G2581" s="23"/>
      <c r="H2581" s="25"/>
      <c r="I2581" s="30" t="str">
        <f>IF(LEN(F2581)*LEN(G2581)*LEN(H2581)=0,"",VLOOKUP(F2581&amp;G2581&amp;H2581,品类代码!$D:$E,2,0))</f>
        <v/>
      </c>
      <c r="J2581" s="31" t="str">
        <f>IF(LEN(I2581)=0,"",VLOOKUP(I2581,品类代码!$E:$F,2,0))</f>
        <v/>
      </c>
      <c r="K2581" s="30" t="str">
        <f>IF(LEN(J2581)=0,"",VLOOKUP(J2581,品类代码!$F:$G,2,0))</f>
        <v/>
      </c>
      <c r="L2581" s="64"/>
      <c r="M2581" s="39"/>
      <c r="N2581" s="39"/>
      <c r="O2581" s="39"/>
      <c r="P2581" s="39"/>
      <c r="Q2581" s="39"/>
      <c r="R2581" s="39"/>
      <c r="S2581" s="36" t="str">
        <f t="shared" si="40"/>
        <v/>
      </c>
      <c r="T2581" s="39"/>
      <c r="U2581" s="39"/>
      <c r="V2581" s="39"/>
    </row>
    <row r="2582" spans="1:22" s="17" customFormat="1" ht="14.25" thickBot="1">
      <c r="A2582" s="39"/>
      <c r="B2582" s="64"/>
      <c r="C2582" s="39"/>
      <c r="D2582" s="64"/>
      <c r="E2582" s="39"/>
      <c r="F2582" s="25"/>
      <c r="G2582" s="23"/>
      <c r="H2582" s="25"/>
      <c r="I2582" s="30" t="str">
        <f>IF(LEN(F2582)*LEN(G2582)*LEN(H2582)=0,"",VLOOKUP(F2582&amp;G2582&amp;H2582,品类代码!$D:$E,2,0))</f>
        <v/>
      </c>
      <c r="J2582" s="31" t="str">
        <f>IF(LEN(I2582)=0,"",VLOOKUP(I2582,品类代码!$E:$F,2,0))</f>
        <v/>
      </c>
      <c r="K2582" s="30" t="str">
        <f>IF(LEN(J2582)=0,"",VLOOKUP(J2582,品类代码!$F:$G,2,0))</f>
        <v/>
      </c>
      <c r="L2582" s="64"/>
      <c r="M2582" s="39"/>
      <c r="N2582" s="39"/>
      <c r="O2582" s="39"/>
      <c r="P2582" s="39"/>
      <c r="Q2582" s="39"/>
      <c r="R2582" s="39"/>
      <c r="S2582" s="36" t="str">
        <f t="shared" si="40"/>
        <v/>
      </c>
      <c r="T2582" s="39"/>
      <c r="U2582" s="39"/>
      <c r="V2582" s="39"/>
    </row>
    <row r="2583" spans="1:22" s="17" customFormat="1" ht="14.25" thickBot="1">
      <c r="A2583" s="39"/>
      <c r="B2583" s="64"/>
      <c r="C2583" s="39"/>
      <c r="D2583" s="64"/>
      <c r="E2583" s="39"/>
      <c r="F2583" s="25"/>
      <c r="G2583" s="23"/>
      <c r="H2583" s="25"/>
      <c r="I2583" s="30" t="str">
        <f>IF(LEN(F2583)*LEN(G2583)*LEN(H2583)=0,"",VLOOKUP(F2583&amp;G2583&amp;H2583,品类代码!$D:$E,2,0))</f>
        <v/>
      </c>
      <c r="J2583" s="31" t="str">
        <f>IF(LEN(I2583)=0,"",VLOOKUP(I2583,品类代码!$E:$F,2,0))</f>
        <v/>
      </c>
      <c r="K2583" s="30" t="str">
        <f>IF(LEN(J2583)=0,"",VLOOKUP(J2583,品类代码!$F:$G,2,0))</f>
        <v/>
      </c>
      <c r="L2583" s="64"/>
      <c r="M2583" s="39"/>
      <c r="N2583" s="39"/>
      <c r="O2583" s="39"/>
      <c r="P2583" s="39"/>
      <c r="Q2583" s="39"/>
      <c r="R2583" s="39"/>
      <c r="S2583" s="36" t="str">
        <f t="shared" si="40"/>
        <v/>
      </c>
      <c r="T2583" s="39"/>
      <c r="U2583" s="39"/>
      <c r="V2583" s="39"/>
    </row>
    <row r="2584" spans="1:22" s="17" customFormat="1" ht="14.25" thickBot="1">
      <c r="A2584" s="39"/>
      <c r="B2584" s="64"/>
      <c r="C2584" s="39"/>
      <c r="D2584" s="64"/>
      <c r="E2584" s="39"/>
      <c r="F2584" s="25"/>
      <c r="G2584" s="23"/>
      <c r="H2584" s="25"/>
      <c r="I2584" s="30" t="str">
        <f>IF(LEN(F2584)*LEN(G2584)*LEN(H2584)=0,"",VLOOKUP(F2584&amp;G2584&amp;H2584,品类代码!$D:$E,2,0))</f>
        <v/>
      </c>
      <c r="J2584" s="31" t="str">
        <f>IF(LEN(I2584)=0,"",VLOOKUP(I2584,品类代码!$E:$F,2,0))</f>
        <v/>
      </c>
      <c r="K2584" s="30" t="str">
        <f>IF(LEN(J2584)=0,"",VLOOKUP(J2584,品类代码!$F:$G,2,0))</f>
        <v/>
      </c>
      <c r="L2584" s="64"/>
      <c r="M2584" s="39"/>
      <c r="N2584" s="39"/>
      <c r="O2584" s="39"/>
      <c r="P2584" s="39"/>
      <c r="Q2584" s="39"/>
      <c r="R2584" s="39"/>
      <c r="S2584" s="36" t="str">
        <f t="shared" si="40"/>
        <v/>
      </c>
      <c r="T2584" s="39"/>
      <c r="U2584" s="39"/>
      <c r="V2584" s="39"/>
    </row>
    <row r="2585" spans="1:22" s="17" customFormat="1" ht="14.25" thickBot="1">
      <c r="A2585" s="39"/>
      <c r="B2585" s="64"/>
      <c r="C2585" s="39"/>
      <c r="D2585" s="64"/>
      <c r="E2585" s="39"/>
      <c r="F2585" s="25"/>
      <c r="G2585" s="23"/>
      <c r="H2585" s="25"/>
      <c r="I2585" s="30" t="str">
        <f>IF(LEN(F2585)*LEN(G2585)*LEN(H2585)=0,"",VLOOKUP(F2585&amp;G2585&amp;H2585,品类代码!$D:$E,2,0))</f>
        <v/>
      </c>
      <c r="J2585" s="31" t="str">
        <f>IF(LEN(I2585)=0,"",VLOOKUP(I2585,品类代码!$E:$F,2,0))</f>
        <v/>
      </c>
      <c r="K2585" s="30" t="str">
        <f>IF(LEN(J2585)=0,"",VLOOKUP(J2585,品类代码!$F:$G,2,0))</f>
        <v/>
      </c>
      <c r="L2585" s="64"/>
      <c r="M2585" s="39"/>
      <c r="N2585" s="39"/>
      <c r="O2585" s="39"/>
      <c r="P2585" s="39"/>
      <c r="Q2585" s="39"/>
      <c r="R2585" s="39"/>
      <c r="S2585" s="36" t="str">
        <f t="shared" si="40"/>
        <v/>
      </c>
      <c r="T2585" s="39"/>
      <c r="U2585" s="39"/>
      <c r="V2585" s="39"/>
    </row>
    <row r="2586" spans="1:22" s="17" customFormat="1" ht="14.25" thickBot="1">
      <c r="A2586" s="39"/>
      <c r="B2586" s="64"/>
      <c r="C2586" s="39"/>
      <c r="D2586" s="64"/>
      <c r="E2586" s="39"/>
      <c r="F2586" s="25"/>
      <c r="G2586" s="23"/>
      <c r="H2586" s="25"/>
      <c r="I2586" s="30" t="str">
        <f>IF(LEN(F2586)*LEN(G2586)*LEN(H2586)=0,"",VLOOKUP(F2586&amp;G2586&amp;H2586,品类代码!$D:$E,2,0))</f>
        <v/>
      </c>
      <c r="J2586" s="31" t="str">
        <f>IF(LEN(I2586)=0,"",VLOOKUP(I2586,品类代码!$E:$F,2,0))</f>
        <v/>
      </c>
      <c r="K2586" s="30" t="str">
        <f>IF(LEN(J2586)=0,"",VLOOKUP(J2586,品类代码!$F:$G,2,0))</f>
        <v/>
      </c>
      <c r="L2586" s="64"/>
      <c r="M2586" s="39"/>
      <c r="N2586" s="39"/>
      <c r="O2586" s="39"/>
      <c r="P2586" s="39"/>
      <c r="Q2586" s="39"/>
      <c r="R2586" s="39"/>
      <c r="S2586" s="36" t="str">
        <f t="shared" si="40"/>
        <v/>
      </c>
      <c r="T2586" s="39"/>
      <c r="U2586" s="39"/>
      <c r="V2586" s="39"/>
    </row>
    <row r="2587" spans="1:22" s="17" customFormat="1" ht="14.25" thickBot="1">
      <c r="A2587" s="39"/>
      <c r="B2587" s="64"/>
      <c r="C2587" s="39"/>
      <c r="D2587" s="64"/>
      <c r="E2587" s="39"/>
      <c r="F2587" s="25"/>
      <c r="G2587" s="23"/>
      <c r="H2587" s="25"/>
      <c r="I2587" s="30" t="str">
        <f>IF(LEN(F2587)*LEN(G2587)*LEN(H2587)=0,"",VLOOKUP(F2587&amp;G2587&amp;H2587,品类代码!$D:$E,2,0))</f>
        <v/>
      </c>
      <c r="J2587" s="31" t="str">
        <f>IF(LEN(I2587)=0,"",VLOOKUP(I2587,品类代码!$E:$F,2,0))</f>
        <v/>
      </c>
      <c r="K2587" s="30" t="str">
        <f>IF(LEN(J2587)=0,"",VLOOKUP(J2587,品类代码!$F:$G,2,0))</f>
        <v/>
      </c>
      <c r="L2587" s="64"/>
      <c r="M2587" s="39"/>
      <c r="N2587" s="39"/>
      <c r="O2587" s="39"/>
      <c r="P2587" s="39"/>
      <c r="Q2587" s="39"/>
      <c r="R2587" s="39"/>
      <c r="S2587" s="36" t="str">
        <f t="shared" si="40"/>
        <v/>
      </c>
      <c r="T2587" s="39"/>
      <c r="U2587" s="39"/>
      <c r="V2587" s="39"/>
    </row>
    <row r="2588" spans="1:22" s="17" customFormat="1" ht="14.25" thickBot="1">
      <c r="A2588" s="39"/>
      <c r="B2588" s="64"/>
      <c r="C2588" s="39"/>
      <c r="D2588" s="64"/>
      <c r="E2588" s="39"/>
      <c r="F2588" s="25"/>
      <c r="G2588" s="23"/>
      <c r="H2588" s="25"/>
      <c r="I2588" s="30" t="str">
        <f>IF(LEN(F2588)*LEN(G2588)*LEN(H2588)=0,"",VLOOKUP(F2588&amp;G2588&amp;H2588,品类代码!$D:$E,2,0))</f>
        <v/>
      </c>
      <c r="J2588" s="31" t="str">
        <f>IF(LEN(I2588)=0,"",VLOOKUP(I2588,品类代码!$E:$F,2,0))</f>
        <v/>
      </c>
      <c r="K2588" s="30" t="str">
        <f>IF(LEN(J2588)=0,"",VLOOKUP(J2588,品类代码!$F:$G,2,0))</f>
        <v/>
      </c>
      <c r="L2588" s="64"/>
      <c r="M2588" s="39"/>
      <c r="N2588" s="39"/>
      <c r="O2588" s="39"/>
      <c r="P2588" s="39"/>
      <c r="Q2588" s="39"/>
      <c r="R2588" s="39"/>
      <c r="S2588" s="36" t="str">
        <f t="shared" si="40"/>
        <v/>
      </c>
      <c r="T2588" s="39"/>
      <c r="U2588" s="39"/>
      <c r="V2588" s="39"/>
    </row>
    <row r="2589" spans="1:22" s="17" customFormat="1" ht="14.25" thickBot="1">
      <c r="A2589" s="39"/>
      <c r="B2589" s="64"/>
      <c r="C2589" s="39"/>
      <c r="D2589" s="64"/>
      <c r="E2589" s="39"/>
      <c r="F2589" s="25"/>
      <c r="G2589" s="23"/>
      <c r="H2589" s="25"/>
      <c r="I2589" s="30" t="str">
        <f>IF(LEN(F2589)*LEN(G2589)*LEN(H2589)=0,"",VLOOKUP(F2589&amp;G2589&amp;H2589,品类代码!$D:$E,2,0))</f>
        <v/>
      </c>
      <c r="J2589" s="31" t="str">
        <f>IF(LEN(I2589)=0,"",VLOOKUP(I2589,品类代码!$E:$F,2,0))</f>
        <v/>
      </c>
      <c r="K2589" s="30" t="str">
        <f>IF(LEN(J2589)=0,"",VLOOKUP(J2589,品类代码!$F:$G,2,0))</f>
        <v/>
      </c>
      <c r="L2589" s="64"/>
      <c r="M2589" s="39"/>
      <c r="N2589" s="39"/>
      <c r="O2589" s="39"/>
      <c r="P2589" s="39"/>
      <c r="Q2589" s="39"/>
      <c r="R2589" s="39"/>
      <c r="S2589" s="36" t="str">
        <f t="shared" si="40"/>
        <v/>
      </c>
      <c r="T2589" s="39"/>
      <c r="U2589" s="39"/>
      <c r="V2589" s="39"/>
    </row>
    <row r="2590" spans="1:22" s="17" customFormat="1" ht="14.25" thickBot="1">
      <c r="A2590" s="39"/>
      <c r="B2590" s="64"/>
      <c r="C2590" s="39"/>
      <c r="D2590" s="64"/>
      <c r="E2590" s="39"/>
      <c r="F2590" s="25"/>
      <c r="G2590" s="23"/>
      <c r="H2590" s="25"/>
      <c r="I2590" s="30" t="str">
        <f>IF(LEN(F2590)*LEN(G2590)*LEN(H2590)=0,"",VLOOKUP(F2590&amp;G2590&amp;H2590,品类代码!$D:$E,2,0))</f>
        <v/>
      </c>
      <c r="J2590" s="31" t="str">
        <f>IF(LEN(I2590)=0,"",VLOOKUP(I2590,品类代码!$E:$F,2,0))</f>
        <v/>
      </c>
      <c r="K2590" s="30" t="str">
        <f>IF(LEN(J2590)=0,"",VLOOKUP(J2590,品类代码!$F:$G,2,0))</f>
        <v/>
      </c>
      <c r="L2590" s="64"/>
      <c r="M2590" s="39"/>
      <c r="N2590" s="39"/>
      <c r="O2590" s="39"/>
      <c r="P2590" s="39"/>
      <c r="Q2590" s="39"/>
      <c r="R2590" s="39"/>
      <c r="S2590" s="36" t="str">
        <f t="shared" si="40"/>
        <v/>
      </c>
      <c r="T2590" s="39"/>
      <c r="U2590" s="39"/>
      <c r="V2590" s="39"/>
    </row>
    <row r="2591" spans="1:22" s="17" customFormat="1" ht="14.25" thickBot="1">
      <c r="A2591" s="39"/>
      <c r="B2591" s="64"/>
      <c r="C2591" s="39"/>
      <c r="D2591" s="64"/>
      <c r="E2591" s="39"/>
      <c r="F2591" s="25"/>
      <c r="G2591" s="23"/>
      <c r="H2591" s="25"/>
      <c r="I2591" s="30" t="str">
        <f>IF(LEN(F2591)*LEN(G2591)*LEN(H2591)=0,"",VLOOKUP(F2591&amp;G2591&amp;H2591,品类代码!$D:$E,2,0))</f>
        <v/>
      </c>
      <c r="J2591" s="31" t="str">
        <f>IF(LEN(I2591)=0,"",VLOOKUP(I2591,品类代码!$E:$F,2,0))</f>
        <v/>
      </c>
      <c r="K2591" s="30" t="str">
        <f>IF(LEN(J2591)=0,"",VLOOKUP(J2591,品类代码!$F:$G,2,0))</f>
        <v/>
      </c>
      <c r="L2591" s="64"/>
      <c r="M2591" s="39"/>
      <c r="N2591" s="39"/>
      <c r="O2591" s="39"/>
      <c r="P2591" s="39"/>
      <c r="Q2591" s="39"/>
      <c r="R2591" s="39"/>
      <c r="S2591" s="36" t="str">
        <f t="shared" si="40"/>
        <v/>
      </c>
      <c r="T2591" s="39"/>
      <c r="U2591" s="39"/>
      <c r="V2591" s="39"/>
    </row>
    <row r="2592" spans="1:22" s="17" customFormat="1" ht="14.25" thickBot="1">
      <c r="A2592" s="39"/>
      <c r="B2592" s="64"/>
      <c r="C2592" s="39"/>
      <c r="D2592" s="64"/>
      <c r="E2592" s="39"/>
      <c r="F2592" s="25"/>
      <c r="G2592" s="23"/>
      <c r="H2592" s="25"/>
      <c r="I2592" s="30" t="str">
        <f>IF(LEN(F2592)*LEN(G2592)*LEN(H2592)=0,"",VLOOKUP(F2592&amp;G2592&amp;H2592,品类代码!$D:$E,2,0))</f>
        <v/>
      </c>
      <c r="J2592" s="31" t="str">
        <f>IF(LEN(I2592)=0,"",VLOOKUP(I2592,品类代码!$E:$F,2,0))</f>
        <v/>
      </c>
      <c r="K2592" s="30" t="str">
        <f>IF(LEN(J2592)=0,"",VLOOKUP(J2592,品类代码!$F:$G,2,0))</f>
        <v/>
      </c>
      <c r="L2592" s="64"/>
      <c r="M2592" s="39"/>
      <c r="N2592" s="39"/>
      <c r="O2592" s="39"/>
      <c r="P2592" s="39"/>
      <c r="Q2592" s="39"/>
      <c r="R2592" s="39"/>
      <c r="S2592" s="36" t="str">
        <f t="shared" si="40"/>
        <v/>
      </c>
      <c r="T2592" s="39"/>
      <c r="U2592" s="39"/>
      <c r="V2592" s="39"/>
    </row>
    <row r="2593" spans="1:22" s="17" customFormat="1" ht="14.25" thickBot="1">
      <c r="A2593" s="39"/>
      <c r="B2593" s="64"/>
      <c r="C2593" s="39"/>
      <c r="D2593" s="64"/>
      <c r="E2593" s="39"/>
      <c r="F2593" s="25"/>
      <c r="G2593" s="23"/>
      <c r="H2593" s="25"/>
      <c r="I2593" s="30" t="str">
        <f>IF(LEN(F2593)*LEN(G2593)*LEN(H2593)=0,"",VLOOKUP(F2593&amp;G2593&amp;H2593,品类代码!$D:$E,2,0))</f>
        <v/>
      </c>
      <c r="J2593" s="31" t="str">
        <f>IF(LEN(I2593)=0,"",VLOOKUP(I2593,品类代码!$E:$F,2,0))</f>
        <v/>
      </c>
      <c r="K2593" s="30" t="str">
        <f>IF(LEN(J2593)=0,"",VLOOKUP(J2593,品类代码!$F:$G,2,0))</f>
        <v/>
      </c>
      <c r="L2593" s="64"/>
      <c r="M2593" s="39"/>
      <c r="N2593" s="39"/>
      <c r="O2593" s="39"/>
      <c r="P2593" s="39"/>
      <c r="Q2593" s="39"/>
      <c r="R2593" s="39"/>
      <c r="S2593" s="36" t="str">
        <f t="shared" si="40"/>
        <v/>
      </c>
      <c r="T2593" s="39"/>
      <c r="U2593" s="39"/>
      <c r="V2593" s="39"/>
    </row>
    <row r="2594" spans="1:22" s="17" customFormat="1" ht="14.25" thickBot="1">
      <c r="A2594" s="39"/>
      <c r="B2594" s="64"/>
      <c r="C2594" s="39"/>
      <c r="D2594" s="64"/>
      <c r="E2594" s="39"/>
      <c r="F2594" s="25"/>
      <c r="G2594" s="23"/>
      <c r="H2594" s="25"/>
      <c r="I2594" s="30" t="str">
        <f>IF(LEN(F2594)*LEN(G2594)*LEN(H2594)=0,"",VLOOKUP(F2594&amp;G2594&amp;H2594,品类代码!$D:$E,2,0))</f>
        <v/>
      </c>
      <c r="J2594" s="31" t="str">
        <f>IF(LEN(I2594)=0,"",VLOOKUP(I2594,品类代码!$E:$F,2,0))</f>
        <v/>
      </c>
      <c r="K2594" s="30" t="str">
        <f>IF(LEN(J2594)=0,"",VLOOKUP(J2594,品类代码!$F:$G,2,0))</f>
        <v/>
      </c>
      <c r="L2594" s="64"/>
      <c r="M2594" s="39"/>
      <c r="N2594" s="39"/>
      <c r="O2594" s="39"/>
      <c r="P2594" s="39"/>
      <c r="Q2594" s="39"/>
      <c r="R2594" s="39"/>
      <c r="S2594" s="36" t="str">
        <f t="shared" si="40"/>
        <v/>
      </c>
      <c r="T2594" s="39"/>
      <c r="U2594" s="39"/>
      <c r="V2594" s="39"/>
    </row>
    <row r="2595" spans="1:22" s="17" customFormat="1" ht="14.25" thickBot="1">
      <c r="A2595" s="39"/>
      <c r="B2595" s="64"/>
      <c r="C2595" s="39"/>
      <c r="D2595" s="64"/>
      <c r="E2595" s="39"/>
      <c r="F2595" s="25"/>
      <c r="G2595" s="23"/>
      <c r="H2595" s="25"/>
      <c r="I2595" s="30" t="str">
        <f>IF(LEN(F2595)*LEN(G2595)*LEN(H2595)=0,"",VLOOKUP(F2595&amp;G2595&amp;H2595,品类代码!$D:$E,2,0))</f>
        <v/>
      </c>
      <c r="J2595" s="31" t="str">
        <f>IF(LEN(I2595)=0,"",VLOOKUP(I2595,品类代码!$E:$F,2,0))</f>
        <v/>
      </c>
      <c r="K2595" s="30" t="str">
        <f>IF(LEN(J2595)=0,"",VLOOKUP(J2595,品类代码!$F:$G,2,0))</f>
        <v/>
      </c>
      <c r="L2595" s="64"/>
      <c r="M2595" s="39"/>
      <c r="N2595" s="39"/>
      <c r="O2595" s="39"/>
      <c r="P2595" s="39"/>
      <c r="Q2595" s="39"/>
      <c r="R2595" s="39"/>
      <c r="S2595" s="36" t="str">
        <f t="shared" si="40"/>
        <v/>
      </c>
      <c r="T2595" s="39"/>
      <c r="U2595" s="39"/>
      <c r="V2595" s="39"/>
    </row>
    <row r="2596" spans="1:22" s="17" customFormat="1" ht="14.25" thickBot="1">
      <c r="A2596" s="39"/>
      <c r="B2596" s="64"/>
      <c r="C2596" s="39"/>
      <c r="D2596" s="64"/>
      <c r="E2596" s="39"/>
      <c r="F2596" s="25"/>
      <c r="G2596" s="23"/>
      <c r="H2596" s="25"/>
      <c r="I2596" s="30" t="str">
        <f>IF(LEN(F2596)*LEN(G2596)*LEN(H2596)=0,"",VLOOKUP(F2596&amp;G2596&amp;H2596,品类代码!$D:$E,2,0))</f>
        <v/>
      </c>
      <c r="J2596" s="31" t="str">
        <f>IF(LEN(I2596)=0,"",VLOOKUP(I2596,品类代码!$E:$F,2,0))</f>
        <v/>
      </c>
      <c r="K2596" s="30" t="str">
        <f>IF(LEN(J2596)=0,"",VLOOKUP(J2596,品类代码!$F:$G,2,0))</f>
        <v/>
      </c>
      <c r="L2596" s="64"/>
      <c r="M2596" s="39"/>
      <c r="N2596" s="39"/>
      <c r="O2596" s="39"/>
      <c r="P2596" s="39"/>
      <c r="Q2596" s="39"/>
      <c r="R2596" s="39"/>
      <c r="S2596" s="36" t="str">
        <f t="shared" si="40"/>
        <v/>
      </c>
      <c r="T2596" s="39"/>
      <c r="U2596" s="39"/>
      <c r="V2596" s="39"/>
    </row>
    <row r="2597" spans="1:22" s="17" customFormat="1" ht="14.25" thickBot="1">
      <c r="A2597" s="39"/>
      <c r="B2597" s="64"/>
      <c r="C2597" s="39"/>
      <c r="D2597" s="64"/>
      <c r="E2597" s="39"/>
      <c r="F2597" s="25"/>
      <c r="G2597" s="23"/>
      <c r="H2597" s="25"/>
      <c r="I2597" s="30" t="str">
        <f>IF(LEN(F2597)*LEN(G2597)*LEN(H2597)=0,"",VLOOKUP(F2597&amp;G2597&amp;H2597,品类代码!$D:$E,2,0))</f>
        <v/>
      </c>
      <c r="J2597" s="31" t="str">
        <f>IF(LEN(I2597)=0,"",VLOOKUP(I2597,品类代码!$E:$F,2,0))</f>
        <v/>
      </c>
      <c r="K2597" s="30" t="str">
        <f>IF(LEN(J2597)=0,"",VLOOKUP(J2597,品类代码!$F:$G,2,0))</f>
        <v/>
      </c>
      <c r="L2597" s="64"/>
      <c r="M2597" s="39"/>
      <c r="N2597" s="39"/>
      <c r="O2597" s="39"/>
      <c r="P2597" s="39"/>
      <c r="Q2597" s="39"/>
      <c r="R2597" s="39"/>
      <c r="S2597" s="36" t="str">
        <f t="shared" si="40"/>
        <v/>
      </c>
      <c r="T2597" s="39"/>
      <c r="U2597" s="39"/>
      <c r="V2597" s="39"/>
    </row>
    <row r="2598" spans="1:22" s="17" customFormat="1" ht="14.25" thickBot="1">
      <c r="A2598" s="39"/>
      <c r="B2598" s="64"/>
      <c r="C2598" s="39"/>
      <c r="D2598" s="64"/>
      <c r="E2598" s="39"/>
      <c r="F2598" s="25"/>
      <c r="G2598" s="23"/>
      <c r="H2598" s="25"/>
      <c r="I2598" s="30" t="str">
        <f>IF(LEN(F2598)*LEN(G2598)*LEN(H2598)=0,"",VLOOKUP(F2598&amp;G2598&amp;H2598,品类代码!$D:$E,2,0))</f>
        <v/>
      </c>
      <c r="J2598" s="31" t="str">
        <f>IF(LEN(I2598)=0,"",VLOOKUP(I2598,品类代码!$E:$F,2,0))</f>
        <v/>
      </c>
      <c r="K2598" s="30" t="str">
        <f>IF(LEN(J2598)=0,"",VLOOKUP(J2598,品类代码!$F:$G,2,0))</f>
        <v/>
      </c>
      <c r="L2598" s="64"/>
      <c r="M2598" s="39"/>
      <c r="N2598" s="39"/>
      <c r="O2598" s="39"/>
      <c r="P2598" s="39"/>
      <c r="Q2598" s="39"/>
      <c r="R2598" s="39"/>
      <c r="S2598" s="36" t="str">
        <f t="shared" si="40"/>
        <v/>
      </c>
      <c r="T2598" s="39"/>
      <c r="U2598" s="39"/>
      <c r="V2598" s="39"/>
    </row>
    <row r="2599" spans="1:22" s="17" customFormat="1" ht="14.25" thickBot="1">
      <c r="A2599" s="39"/>
      <c r="B2599" s="64"/>
      <c r="C2599" s="39"/>
      <c r="D2599" s="64"/>
      <c r="E2599" s="39"/>
      <c r="F2599" s="25"/>
      <c r="G2599" s="23"/>
      <c r="H2599" s="25"/>
      <c r="I2599" s="30" t="str">
        <f>IF(LEN(F2599)*LEN(G2599)*LEN(H2599)=0,"",VLOOKUP(F2599&amp;G2599&amp;H2599,品类代码!$D:$E,2,0))</f>
        <v/>
      </c>
      <c r="J2599" s="31" t="str">
        <f>IF(LEN(I2599)=0,"",VLOOKUP(I2599,品类代码!$E:$F,2,0))</f>
        <v/>
      </c>
      <c r="K2599" s="30" t="str">
        <f>IF(LEN(J2599)=0,"",VLOOKUP(J2599,品类代码!$F:$G,2,0))</f>
        <v/>
      </c>
      <c r="L2599" s="64"/>
      <c r="M2599" s="39"/>
      <c r="N2599" s="39"/>
      <c r="O2599" s="39"/>
      <c r="P2599" s="39"/>
      <c r="Q2599" s="39"/>
      <c r="R2599" s="39"/>
      <c r="S2599" s="36" t="str">
        <f t="shared" si="40"/>
        <v/>
      </c>
      <c r="T2599" s="39"/>
      <c r="U2599" s="39"/>
      <c r="V2599" s="39"/>
    </row>
    <row r="2600" spans="1:22" s="17" customFormat="1" ht="14.25" thickBot="1">
      <c r="A2600" s="39"/>
      <c r="B2600" s="64"/>
      <c r="C2600" s="39"/>
      <c r="D2600" s="64"/>
      <c r="E2600" s="39"/>
      <c r="F2600" s="25"/>
      <c r="G2600" s="23"/>
      <c r="H2600" s="25"/>
      <c r="I2600" s="30" t="str">
        <f>IF(LEN(F2600)*LEN(G2600)*LEN(H2600)=0,"",VLOOKUP(F2600&amp;G2600&amp;H2600,品类代码!$D:$E,2,0))</f>
        <v/>
      </c>
      <c r="J2600" s="31" t="str">
        <f>IF(LEN(I2600)=0,"",VLOOKUP(I2600,品类代码!$E:$F,2,0))</f>
        <v/>
      </c>
      <c r="K2600" s="30" t="str">
        <f>IF(LEN(J2600)=0,"",VLOOKUP(J2600,品类代码!$F:$G,2,0))</f>
        <v/>
      </c>
      <c r="L2600" s="64"/>
      <c r="M2600" s="39"/>
      <c r="N2600" s="39"/>
      <c r="O2600" s="39"/>
      <c r="P2600" s="39"/>
      <c r="Q2600" s="39"/>
      <c r="R2600" s="39"/>
      <c r="S2600" s="36" t="str">
        <f t="shared" si="40"/>
        <v/>
      </c>
      <c r="T2600" s="39"/>
      <c r="U2600" s="39"/>
      <c r="V2600" s="39"/>
    </row>
    <row r="2601" spans="1:22" s="17" customFormat="1" ht="14.25" thickBot="1">
      <c r="A2601" s="39"/>
      <c r="B2601" s="64"/>
      <c r="C2601" s="39"/>
      <c r="D2601" s="64"/>
      <c r="E2601" s="39"/>
      <c r="F2601" s="25"/>
      <c r="G2601" s="23"/>
      <c r="H2601" s="25"/>
      <c r="I2601" s="30" t="str">
        <f>IF(LEN(F2601)*LEN(G2601)*LEN(H2601)=0,"",VLOOKUP(F2601&amp;G2601&amp;H2601,品类代码!$D:$E,2,0))</f>
        <v/>
      </c>
      <c r="J2601" s="31" t="str">
        <f>IF(LEN(I2601)=0,"",VLOOKUP(I2601,品类代码!$E:$F,2,0))</f>
        <v/>
      </c>
      <c r="K2601" s="30" t="str">
        <f>IF(LEN(J2601)=0,"",VLOOKUP(J2601,品类代码!$F:$G,2,0))</f>
        <v/>
      </c>
      <c r="L2601" s="64"/>
      <c r="M2601" s="39"/>
      <c r="N2601" s="39"/>
      <c r="O2601" s="39"/>
      <c r="P2601" s="39"/>
      <c r="Q2601" s="39"/>
      <c r="R2601" s="39"/>
      <c r="S2601" s="36" t="str">
        <f t="shared" si="40"/>
        <v/>
      </c>
      <c r="T2601" s="39"/>
      <c r="U2601" s="39"/>
      <c r="V2601" s="39"/>
    </row>
    <row r="2602" spans="1:22" s="17" customFormat="1" ht="14.25" thickBot="1">
      <c r="A2602" s="39"/>
      <c r="B2602" s="64"/>
      <c r="C2602" s="39"/>
      <c r="D2602" s="64"/>
      <c r="E2602" s="39"/>
      <c r="F2602" s="25"/>
      <c r="G2602" s="23"/>
      <c r="H2602" s="25"/>
      <c r="I2602" s="30" t="str">
        <f>IF(LEN(F2602)*LEN(G2602)*LEN(H2602)=0,"",VLOOKUP(F2602&amp;G2602&amp;H2602,品类代码!$D:$E,2,0))</f>
        <v/>
      </c>
      <c r="J2602" s="31" t="str">
        <f>IF(LEN(I2602)=0,"",VLOOKUP(I2602,品类代码!$E:$F,2,0))</f>
        <v/>
      </c>
      <c r="K2602" s="30" t="str">
        <f>IF(LEN(J2602)=0,"",VLOOKUP(J2602,品类代码!$F:$G,2,0))</f>
        <v/>
      </c>
      <c r="L2602" s="64"/>
      <c r="M2602" s="39"/>
      <c r="N2602" s="39"/>
      <c r="O2602" s="39"/>
      <c r="P2602" s="39"/>
      <c r="Q2602" s="39"/>
      <c r="R2602" s="39"/>
      <c r="S2602" s="36" t="str">
        <f t="shared" si="40"/>
        <v/>
      </c>
      <c r="T2602" s="39"/>
      <c r="U2602" s="39"/>
      <c r="V2602" s="39"/>
    </row>
    <row r="2603" spans="1:22" s="17" customFormat="1" ht="14.25" thickBot="1">
      <c r="A2603" s="39"/>
      <c r="B2603" s="64"/>
      <c r="C2603" s="39"/>
      <c r="D2603" s="64"/>
      <c r="E2603" s="39"/>
      <c r="F2603" s="25"/>
      <c r="G2603" s="23"/>
      <c r="H2603" s="25"/>
      <c r="I2603" s="30" t="str">
        <f>IF(LEN(F2603)*LEN(G2603)*LEN(H2603)=0,"",VLOOKUP(F2603&amp;G2603&amp;H2603,品类代码!$D:$E,2,0))</f>
        <v/>
      </c>
      <c r="J2603" s="31" t="str">
        <f>IF(LEN(I2603)=0,"",VLOOKUP(I2603,品类代码!$E:$F,2,0))</f>
        <v/>
      </c>
      <c r="K2603" s="30" t="str">
        <f>IF(LEN(J2603)=0,"",VLOOKUP(J2603,品类代码!$F:$G,2,0))</f>
        <v/>
      </c>
      <c r="L2603" s="64"/>
      <c r="M2603" s="39"/>
      <c r="N2603" s="39"/>
      <c r="O2603" s="39"/>
      <c r="P2603" s="39"/>
      <c r="Q2603" s="39"/>
      <c r="R2603" s="39"/>
      <c r="S2603" s="36" t="str">
        <f t="shared" si="40"/>
        <v/>
      </c>
      <c r="T2603" s="39"/>
      <c r="U2603" s="39"/>
      <c r="V2603" s="39"/>
    </row>
    <row r="2604" spans="1:22" s="17" customFormat="1" ht="14.25" thickBot="1">
      <c r="A2604" s="39"/>
      <c r="B2604" s="64"/>
      <c r="C2604" s="39"/>
      <c r="D2604" s="64"/>
      <c r="E2604" s="39"/>
      <c r="F2604" s="25"/>
      <c r="G2604" s="23"/>
      <c r="H2604" s="25"/>
      <c r="I2604" s="30" t="str">
        <f>IF(LEN(F2604)*LEN(G2604)*LEN(H2604)=0,"",VLOOKUP(F2604&amp;G2604&amp;H2604,品类代码!$D:$E,2,0))</f>
        <v/>
      </c>
      <c r="J2604" s="31" t="str">
        <f>IF(LEN(I2604)=0,"",VLOOKUP(I2604,品类代码!$E:$F,2,0))</f>
        <v/>
      </c>
      <c r="K2604" s="30" t="str">
        <f>IF(LEN(J2604)=0,"",VLOOKUP(J2604,品类代码!$F:$G,2,0))</f>
        <v/>
      </c>
      <c r="L2604" s="64"/>
      <c r="M2604" s="39"/>
      <c r="N2604" s="39"/>
      <c r="O2604" s="39"/>
      <c r="P2604" s="39"/>
      <c r="Q2604" s="39"/>
      <c r="R2604" s="39"/>
      <c r="S2604" s="36" t="str">
        <f t="shared" si="40"/>
        <v/>
      </c>
      <c r="T2604" s="39"/>
      <c r="U2604" s="39"/>
      <c r="V2604" s="39"/>
    </row>
    <row r="2605" spans="1:22" s="17" customFormat="1" ht="14.25" thickBot="1">
      <c r="A2605" s="39"/>
      <c r="B2605" s="64"/>
      <c r="C2605" s="39"/>
      <c r="D2605" s="64"/>
      <c r="E2605" s="39"/>
      <c r="F2605" s="25"/>
      <c r="G2605" s="23"/>
      <c r="H2605" s="25"/>
      <c r="I2605" s="30" t="str">
        <f>IF(LEN(F2605)*LEN(G2605)*LEN(H2605)=0,"",VLOOKUP(F2605&amp;G2605&amp;H2605,品类代码!$D:$E,2,0))</f>
        <v/>
      </c>
      <c r="J2605" s="31" t="str">
        <f>IF(LEN(I2605)=0,"",VLOOKUP(I2605,品类代码!$E:$F,2,0))</f>
        <v/>
      </c>
      <c r="K2605" s="30" t="str">
        <f>IF(LEN(J2605)=0,"",VLOOKUP(J2605,品类代码!$F:$G,2,0))</f>
        <v/>
      </c>
      <c r="L2605" s="64"/>
      <c r="M2605" s="39"/>
      <c r="N2605" s="39"/>
      <c r="O2605" s="39"/>
      <c r="P2605" s="39"/>
      <c r="Q2605" s="39"/>
      <c r="R2605" s="39"/>
      <c r="S2605" s="36" t="str">
        <f t="shared" si="40"/>
        <v/>
      </c>
      <c r="T2605" s="39"/>
      <c r="U2605" s="39"/>
      <c r="V2605" s="39"/>
    </row>
    <row r="2606" spans="1:22" s="17" customFormat="1" ht="14.25" thickBot="1">
      <c r="A2606" s="39"/>
      <c r="B2606" s="64"/>
      <c r="C2606" s="39"/>
      <c r="D2606" s="64"/>
      <c r="E2606" s="39"/>
      <c r="F2606" s="25"/>
      <c r="G2606" s="23"/>
      <c r="H2606" s="25"/>
      <c r="I2606" s="30" t="str">
        <f>IF(LEN(F2606)*LEN(G2606)*LEN(H2606)=0,"",VLOOKUP(F2606&amp;G2606&amp;H2606,品类代码!$D:$E,2,0))</f>
        <v/>
      </c>
      <c r="J2606" s="31" t="str">
        <f>IF(LEN(I2606)=0,"",VLOOKUP(I2606,品类代码!$E:$F,2,0))</f>
        <v/>
      </c>
      <c r="K2606" s="30" t="str">
        <f>IF(LEN(J2606)=0,"",VLOOKUP(J2606,品类代码!$F:$G,2,0))</f>
        <v/>
      </c>
      <c r="L2606" s="64"/>
      <c r="M2606" s="39"/>
      <c r="N2606" s="39"/>
      <c r="O2606" s="39"/>
      <c r="P2606" s="39"/>
      <c r="Q2606" s="39"/>
      <c r="R2606" s="39"/>
      <c r="S2606" s="36" t="str">
        <f t="shared" si="40"/>
        <v/>
      </c>
      <c r="T2606" s="39"/>
      <c r="U2606" s="39"/>
      <c r="V2606" s="39"/>
    </row>
    <row r="2607" spans="1:22" s="17" customFormat="1" ht="14.25" thickBot="1">
      <c r="A2607" s="39"/>
      <c r="B2607" s="64"/>
      <c r="C2607" s="39"/>
      <c r="D2607" s="64"/>
      <c r="E2607" s="39"/>
      <c r="F2607" s="25"/>
      <c r="G2607" s="23"/>
      <c r="H2607" s="25"/>
      <c r="I2607" s="30" t="str">
        <f>IF(LEN(F2607)*LEN(G2607)*LEN(H2607)=0,"",VLOOKUP(F2607&amp;G2607&amp;H2607,品类代码!$D:$E,2,0))</f>
        <v/>
      </c>
      <c r="J2607" s="31" t="str">
        <f>IF(LEN(I2607)=0,"",VLOOKUP(I2607,品类代码!$E:$F,2,0))</f>
        <v/>
      </c>
      <c r="K2607" s="30" t="str">
        <f>IF(LEN(J2607)=0,"",VLOOKUP(J2607,品类代码!$F:$G,2,0))</f>
        <v/>
      </c>
      <c r="L2607" s="64"/>
      <c r="M2607" s="39"/>
      <c r="N2607" s="39"/>
      <c r="O2607" s="39"/>
      <c r="P2607" s="39"/>
      <c r="Q2607" s="39"/>
      <c r="R2607" s="39"/>
      <c r="S2607" s="36" t="str">
        <f t="shared" si="40"/>
        <v/>
      </c>
      <c r="T2607" s="39"/>
      <c r="U2607" s="39"/>
      <c r="V2607" s="39"/>
    </row>
    <row r="2608" spans="1:22" s="17" customFormat="1" ht="14.25" thickBot="1">
      <c r="A2608" s="39"/>
      <c r="B2608" s="64"/>
      <c r="C2608" s="39"/>
      <c r="D2608" s="64"/>
      <c r="E2608" s="39"/>
      <c r="F2608" s="25"/>
      <c r="G2608" s="23"/>
      <c r="H2608" s="25"/>
      <c r="I2608" s="30" t="str">
        <f>IF(LEN(F2608)*LEN(G2608)*LEN(H2608)=0,"",VLOOKUP(F2608&amp;G2608&amp;H2608,品类代码!$D:$E,2,0))</f>
        <v/>
      </c>
      <c r="J2608" s="31" t="str">
        <f>IF(LEN(I2608)=0,"",VLOOKUP(I2608,品类代码!$E:$F,2,0))</f>
        <v/>
      </c>
      <c r="K2608" s="30" t="str">
        <f>IF(LEN(J2608)=0,"",VLOOKUP(J2608,品类代码!$F:$G,2,0))</f>
        <v/>
      </c>
      <c r="L2608" s="64"/>
      <c r="M2608" s="39"/>
      <c r="N2608" s="39"/>
      <c r="O2608" s="39"/>
      <c r="P2608" s="39"/>
      <c r="Q2608" s="39"/>
      <c r="R2608" s="39"/>
      <c r="S2608" s="36" t="str">
        <f t="shared" si="40"/>
        <v/>
      </c>
      <c r="T2608" s="39"/>
      <c r="U2608" s="39"/>
      <c r="V2608" s="39"/>
    </row>
    <row r="2609" spans="1:22" s="17" customFormat="1" ht="14.25" thickBot="1">
      <c r="A2609" s="39"/>
      <c r="B2609" s="64"/>
      <c r="C2609" s="39"/>
      <c r="D2609" s="64"/>
      <c r="E2609" s="39"/>
      <c r="F2609" s="25"/>
      <c r="G2609" s="23"/>
      <c r="H2609" s="25"/>
      <c r="I2609" s="30" t="str">
        <f>IF(LEN(F2609)*LEN(G2609)*LEN(H2609)=0,"",VLOOKUP(F2609&amp;G2609&amp;H2609,品类代码!$D:$E,2,0))</f>
        <v/>
      </c>
      <c r="J2609" s="31" t="str">
        <f>IF(LEN(I2609)=0,"",VLOOKUP(I2609,品类代码!$E:$F,2,0))</f>
        <v/>
      </c>
      <c r="K2609" s="30" t="str">
        <f>IF(LEN(J2609)=0,"",VLOOKUP(J2609,品类代码!$F:$G,2,0))</f>
        <v/>
      </c>
      <c r="L2609" s="64"/>
      <c r="M2609" s="39"/>
      <c r="N2609" s="39"/>
      <c r="O2609" s="39"/>
      <c r="P2609" s="39"/>
      <c r="Q2609" s="39"/>
      <c r="R2609" s="39"/>
      <c r="S2609" s="36" t="str">
        <f t="shared" si="40"/>
        <v/>
      </c>
      <c r="T2609" s="39"/>
      <c r="U2609" s="39"/>
      <c r="V2609" s="39"/>
    </row>
    <row r="2610" spans="1:22" s="17" customFormat="1" ht="14.25" thickBot="1">
      <c r="A2610" s="39"/>
      <c r="B2610" s="64"/>
      <c r="C2610" s="39"/>
      <c r="D2610" s="64"/>
      <c r="E2610" s="39"/>
      <c r="F2610" s="25"/>
      <c r="G2610" s="23"/>
      <c r="H2610" s="25"/>
      <c r="I2610" s="30" t="str">
        <f>IF(LEN(F2610)*LEN(G2610)*LEN(H2610)=0,"",VLOOKUP(F2610&amp;G2610&amp;H2610,品类代码!$D:$E,2,0))</f>
        <v/>
      </c>
      <c r="J2610" s="31" t="str">
        <f>IF(LEN(I2610)=0,"",VLOOKUP(I2610,品类代码!$E:$F,2,0))</f>
        <v/>
      </c>
      <c r="K2610" s="30" t="str">
        <f>IF(LEN(J2610)=0,"",VLOOKUP(J2610,品类代码!$F:$G,2,0))</f>
        <v/>
      </c>
      <c r="L2610" s="64"/>
      <c r="M2610" s="39"/>
      <c r="N2610" s="39"/>
      <c r="O2610" s="39"/>
      <c r="P2610" s="39"/>
      <c r="Q2610" s="39"/>
      <c r="R2610" s="39"/>
      <c r="S2610" s="36" t="str">
        <f t="shared" si="40"/>
        <v/>
      </c>
      <c r="T2610" s="39"/>
      <c r="U2610" s="39"/>
      <c r="V2610" s="39"/>
    </row>
    <row r="2611" spans="1:22" s="17" customFormat="1" ht="14.25" thickBot="1">
      <c r="A2611" s="39"/>
      <c r="B2611" s="64"/>
      <c r="C2611" s="39"/>
      <c r="D2611" s="64"/>
      <c r="E2611" s="39"/>
      <c r="F2611" s="25"/>
      <c r="G2611" s="23"/>
      <c r="H2611" s="25"/>
      <c r="I2611" s="30" t="str">
        <f>IF(LEN(F2611)*LEN(G2611)*LEN(H2611)=0,"",VLOOKUP(F2611&amp;G2611&amp;H2611,品类代码!$D:$E,2,0))</f>
        <v/>
      </c>
      <c r="J2611" s="31" t="str">
        <f>IF(LEN(I2611)=0,"",VLOOKUP(I2611,品类代码!$E:$F,2,0))</f>
        <v/>
      </c>
      <c r="K2611" s="30" t="str">
        <f>IF(LEN(J2611)=0,"",VLOOKUP(J2611,品类代码!$F:$G,2,0))</f>
        <v/>
      </c>
      <c r="L2611" s="64"/>
      <c r="M2611" s="39"/>
      <c r="N2611" s="39"/>
      <c r="O2611" s="39"/>
      <c r="P2611" s="39"/>
      <c r="Q2611" s="39"/>
      <c r="R2611" s="39"/>
      <c r="S2611" s="36" t="str">
        <f t="shared" si="40"/>
        <v/>
      </c>
      <c r="T2611" s="39"/>
      <c r="U2611" s="39"/>
      <c r="V2611" s="39"/>
    </row>
    <row r="2612" spans="1:22" s="17" customFormat="1" ht="14.25" thickBot="1">
      <c r="A2612" s="39"/>
      <c r="B2612" s="64"/>
      <c r="C2612" s="39"/>
      <c r="D2612" s="64"/>
      <c r="E2612" s="39"/>
      <c r="F2612" s="25"/>
      <c r="G2612" s="23"/>
      <c r="H2612" s="25"/>
      <c r="I2612" s="30" t="str">
        <f>IF(LEN(F2612)*LEN(G2612)*LEN(H2612)=0,"",VLOOKUP(F2612&amp;G2612&amp;H2612,品类代码!$D:$E,2,0))</f>
        <v/>
      </c>
      <c r="J2612" s="31" t="str">
        <f>IF(LEN(I2612)=0,"",VLOOKUP(I2612,品类代码!$E:$F,2,0))</f>
        <v/>
      </c>
      <c r="K2612" s="30" t="str">
        <f>IF(LEN(J2612)=0,"",VLOOKUP(J2612,品类代码!$F:$G,2,0))</f>
        <v/>
      </c>
      <c r="L2612" s="64"/>
      <c r="M2612" s="39"/>
      <c r="N2612" s="39"/>
      <c r="O2612" s="39"/>
      <c r="P2612" s="39"/>
      <c r="Q2612" s="39"/>
      <c r="R2612" s="39"/>
      <c r="S2612" s="36" t="str">
        <f t="shared" si="40"/>
        <v/>
      </c>
      <c r="T2612" s="39"/>
      <c r="U2612" s="39"/>
      <c r="V2612" s="39"/>
    </row>
    <row r="2613" spans="1:22" s="17" customFormat="1" ht="14.25" thickBot="1">
      <c r="A2613" s="39"/>
      <c r="B2613" s="64"/>
      <c r="C2613" s="39"/>
      <c r="D2613" s="64"/>
      <c r="E2613" s="39"/>
      <c r="F2613" s="25"/>
      <c r="G2613" s="23"/>
      <c r="H2613" s="25"/>
      <c r="I2613" s="30" t="str">
        <f>IF(LEN(F2613)*LEN(G2613)*LEN(H2613)=0,"",VLOOKUP(F2613&amp;G2613&amp;H2613,品类代码!$D:$E,2,0))</f>
        <v/>
      </c>
      <c r="J2613" s="31" t="str">
        <f>IF(LEN(I2613)=0,"",VLOOKUP(I2613,品类代码!$E:$F,2,0))</f>
        <v/>
      </c>
      <c r="K2613" s="30" t="str">
        <f>IF(LEN(J2613)=0,"",VLOOKUP(J2613,品类代码!$F:$G,2,0))</f>
        <v/>
      </c>
      <c r="L2613" s="64"/>
      <c r="M2613" s="39"/>
      <c r="N2613" s="39"/>
      <c r="O2613" s="39"/>
      <c r="P2613" s="39"/>
      <c r="Q2613" s="39"/>
      <c r="R2613" s="39"/>
      <c r="S2613" s="36" t="str">
        <f t="shared" si="40"/>
        <v/>
      </c>
      <c r="T2613" s="39"/>
      <c r="U2613" s="39"/>
      <c r="V2613" s="39"/>
    </row>
    <row r="2614" spans="1:22" s="17" customFormat="1" ht="14.25" thickBot="1">
      <c r="A2614" s="39"/>
      <c r="B2614" s="64"/>
      <c r="C2614" s="39"/>
      <c r="D2614" s="64"/>
      <c r="E2614" s="39"/>
      <c r="F2614" s="25"/>
      <c r="G2614" s="23"/>
      <c r="H2614" s="25"/>
      <c r="I2614" s="30" t="str">
        <f>IF(LEN(F2614)*LEN(G2614)*LEN(H2614)=0,"",VLOOKUP(F2614&amp;G2614&amp;H2614,品类代码!$D:$E,2,0))</f>
        <v/>
      </c>
      <c r="J2614" s="31" t="str">
        <f>IF(LEN(I2614)=0,"",VLOOKUP(I2614,品类代码!$E:$F,2,0))</f>
        <v/>
      </c>
      <c r="K2614" s="30" t="str">
        <f>IF(LEN(J2614)=0,"",VLOOKUP(J2614,品类代码!$F:$G,2,0))</f>
        <v/>
      </c>
      <c r="L2614" s="64"/>
      <c r="M2614" s="39"/>
      <c r="N2614" s="39"/>
      <c r="O2614" s="39"/>
      <c r="P2614" s="39"/>
      <c r="Q2614" s="39"/>
      <c r="R2614" s="39"/>
      <c r="S2614" s="36" t="str">
        <f t="shared" si="40"/>
        <v/>
      </c>
      <c r="T2614" s="39"/>
      <c r="U2614" s="39"/>
      <c r="V2614" s="39"/>
    </row>
    <row r="2615" spans="1:22" s="17" customFormat="1" ht="14.25" thickBot="1">
      <c r="A2615" s="39"/>
      <c r="B2615" s="64"/>
      <c r="C2615" s="39"/>
      <c r="D2615" s="64"/>
      <c r="E2615" s="39"/>
      <c r="F2615" s="25"/>
      <c r="G2615" s="23"/>
      <c r="H2615" s="25"/>
      <c r="I2615" s="30" t="str">
        <f>IF(LEN(F2615)*LEN(G2615)*LEN(H2615)=0,"",VLOOKUP(F2615&amp;G2615&amp;H2615,品类代码!$D:$E,2,0))</f>
        <v/>
      </c>
      <c r="J2615" s="31" t="str">
        <f>IF(LEN(I2615)=0,"",VLOOKUP(I2615,品类代码!$E:$F,2,0))</f>
        <v/>
      </c>
      <c r="K2615" s="30" t="str">
        <f>IF(LEN(J2615)=0,"",VLOOKUP(J2615,品类代码!$F:$G,2,0))</f>
        <v/>
      </c>
      <c r="L2615" s="64"/>
      <c r="M2615" s="39"/>
      <c r="N2615" s="39"/>
      <c r="O2615" s="39"/>
      <c r="P2615" s="39"/>
      <c r="Q2615" s="39"/>
      <c r="R2615" s="39"/>
      <c r="S2615" s="36" t="str">
        <f t="shared" si="40"/>
        <v/>
      </c>
      <c r="T2615" s="39"/>
      <c r="U2615" s="39"/>
      <c r="V2615" s="39"/>
    </row>
    <row r="2616" spans="1:22" s="17" customFormat="1" ht="14.25" thickBot="1">
      <c r="A2616" s="39"/>
      <c r="B2616" s="64"/>
      <c r="C2616" s="39"/>
      <c r="D2616" s="64"/>
      <c r="E2616" s="39"/>
      <c r="F2616" s="25"/>
      <c r="G2616" s="23"/>
      <c r="H2616" s="25"/>
      <c r="I2616" s="30" t="str">
        <f>IF(LEN(F2616)*LEN(G2616)*LEN(H2616)=0,"",VLOOKUP(F2616&amp;G2616&amp;H2616,品类代码!$D:$E,2,0))</f>
        <v/>
      </c>
      <c r="J2616" s="31" t="str">
        <f>IF(LEN(I2616)=0,"",VLOOKUP(I2616,品类代码!$E:$F,2,0))</f>
        <v/>
      </c>
      <c r="K2616" s="30" t="str">
        <f>IF(LEN(J2616)=0,"",VLOOKUP(J2616,品类代码!$F:$G,2,0))</f>
        <v/>
      </c>
      <c r="L2616" s="64"/>
      <c r="M2616" s="39"/>
      <c r="N2616" s="39"/>
      <c r="O2616" s="39"/>
      <c r="P2616" s="39"/>
      <c r="Q2616" s="39"/>
      <c r="R2616" s="39"/>
      <c r="S2616" s="36" t="str">
        <f t="shared" si="40"/>
        <v/>
      </c>
      <c r="T2616" s="39"/>
      <c r="U2616" s="39"/>
      <c r="V2616" s="39"/>
    </row>
    <row r="2617" spans="1:22" s="17" customFormat="1" ht="14.25" thickBot="1">
      <c r="A2617" s="39"/>
      <c r="B2617" s="64"/>
      <c r="C2617" s="39"/>
      <c r="D2617" s="64"/>
      <c r="E2617" s="39"/>
      <c r="F2617" s="25"/>
      <c r="G2617" s="23"/>
      <c r="H2617" s="25"/>
      <c r="I2617" s="30" t="str">
        <f>IF(LEN(F2617)*LEN(G2617)*LEN(H2617)=0,"",VLOOKUP(F2617&amp;G2617&amp;H2617,品类代码!$D:$E,2,0))</f>
        <v/>
      </c>
      <c r="J2617" s="31" t="str">
        <f>IF(LEN(I2617)=0,"",VLOOKUP(I2617,品类代码!$E:$F,2,0))</f>
        <v/>
      </c>
      <c r="K2617" s="30" t="str">
        <f>IF(LEN(J2617)=0,"",VLOOKUP(J2617,品类代码!$F:$G,2,0))</f>
        <v/>
      </c>
      <c r="L2617" s="64"/>
      <c r="M2617" s="39"/>
      <c r="N2617" s="39"/>
      <c r="O2617" s="39"/>
      <c r="P2617" s="39"/>
      <c r="Q2617" s="39"/>
      <c r="R2617" s="39"/>
      <c r="S2617" s="36" t="str">
        <f t="shared" si="40"/>
        <v/>
      </c>
      <c r="T2617" s="39"/>
      <c r="U2617" s="39"/>
      <c r="V2617" s="39"/>
    </row>
    <row r="2618" spans="1:22" s="17" customFormat="1" ht="14.25" thickBot="1">
      <c r="A2618" s="39"/>
      <c r="B2618" s="64"/>
      <c r="C2618" s="39"/>
      <c r="D2618" s="64"/>
      <c r="E2618" s="39"/>
      <c r="F2618" s="25"/>
      <c r="G2618" s="23"/>
      <c r="H2618" s="25"/>
      <c r="I2618" s="30" t="str">
        <f>IF(LEN(F2618)*LEN(G2618)*LEN(H2618)=0,"",VLOOKUP(F2618&amp;G2618&amp;H2618,品类代码!$D:$E,2,0))</f>
        <v/>
      </c>
      <c r="J2618" s="31" t="str">
        <f>IF(LEN(I2618)=0,"",VLOOKUP(I2618,品类代码!$E:$F,2,0))</f>
        <v/>
      </c>
      <c r="K2618" s="30" t="str">
        <f>IF(LEN(J2618)=0,"",VLOOKUP(J2618,品类代码!$F:$G,2,0))</f>
        <v/>
      </c>
      <c r="L2618" s="64"/>
      <c r="M2618" s="39"/>
      <c r="N2618" s="39"/>
      <c r="O2618" s="39"/>
      <c r="P2618" s="39"/>
      <c r="Q2618" s="39"/>
      <c r="R2618" s="39"/>
      <c r="S2618" s="36" t="str">
        <f t="shared" si="40"/>
        <v/>
      </c>
      <c r="T2618" s="39"/>
      <c r="U2618" s="39"/>
      <c r="V2618" s="39"/>
    </row>
    <row r="2619" spans="1:22" s="17" customFormat="1" ht="14.25" thickBot="1">
      <c r="A2619" s="39"/>
      <c r="B2619" s="64"/>
      <c r="C2619" s="39"/>
      <c r="D2619" s="64"/>
      <c r="E2619" s="39"/>
      <c r="F2619" s="25"/>
      <c r="G2619" s="23"/>
      <c r="H2619" s="25"/>
      <c r="I2619" s="30" t="str">
        <f>IF(LEN(F2619)*LEN(G2619)*LEN(H2619)=0,"",VLOOKUP(F2619&amp;G2619&amp;H2619,品类代码!$D:$E,2,0))</f>
        <v/>
      </c>
      <c r="J2619" s="31" t="str">
        <f>IF(LEN(I2619)=0,"",VLOOKUP(I2619,品类代码!$E:$F,2,0))</f>
        <v/>
      </c>
      <c r="K2619" s="30" t="str">
        <f>IF(LEN(J2619)=0,"",VLOOKUP(J2619,品类代码!$F:$G,2,0))</f>
        <v/>
      </c>
      <c r="L2619" s="64"/>
      <c r="M2619" s="39"/>
      <c r="N2619" s="39"/>
      <c r="O2619" s="39"/>
      <c r="P2619" s="39"/>
      <c r="Q2619" s="39"/>
      <c r="R2619" s="39"/>
      <c r="S2619" s="36" t="str">
        <f t="shared" si="40"/>
        <v/>
      </c>
      <c r="T2619" s="39"/>
      <c r="U2619" s="39"/>
      <c r="V2619" s="39"/>
    </row>
    <row r="2620" spans="1:22" s="17" customFormat="1" ht="14.25" thickBot="1">
      <c r="A2620" s="39"/>
      <c r="B2620" s="64"/>
      <c r="C2620" s="39"/>
      <c r="D2620" s="64"/>
      <c r="E2620" s="39"/>
      <c r="F2620" s="25"/>
      <c r="G2620" s="23"/>
      <c r="H2620" s="25"/>
      <c r="I2620" s="30" t="str">
        <f>IF(LEN(F2620)*LEN(G2620)*LEN(H2620)=0,"",VLOOKUP(F2620&amp;G2620&amp;H2620,品类代码!$D:$E,2,0))</f>
        <v/>
      </c>
      <c r="J2620" s="31" t="str">
        <f>IF(LEN(I2620)=0,"",VLOOKUP(I2620,品类代码!$E:$F,2,0))</f>
        <v/>
      </c>
      <c r="K2620" s="30" t="str">
        <f>IF(LEN(J2620)=0,"",VLOOKUP(J2620,品类代码!$F:$G,2,0))</f>
        <v/>
      </c>
      <c r="L2620" s="64"/>
      <c r="M2620" s="39"/>
      <c r="N2620" s="39"/>
      <c r="O2620" s="39"/>
      <c r="P2620" s="39"/>
      <c r="Q2620" s="39"/>
      <c r="R2620" s="39"/>
      <c r="S2620" s="36" t="str">
        <f t="shared" si="40"/>
        <v/>
      </c>
      <c r="T2620" s="39"/>
      <c r="U2620" s="39"/>
      <c r="V2620" s="39"/>
    </row>
    <row r="2621" spans="1:22" s="17" customFormat="1" ht="14.25" thickBot="1">
      <c r="A2621" s="39"/>
      <c r="B2621" s="64"/>
      <c r="C2621" s="39"/>
      <c r="D2621" s="64"/>
      <c r="E2621" s="39"/>
      <c r="F2621" s="25"/>
      <c r="G2621" s="23"/>
      <c r="H2621" s="25"/>
      <c r="I2621" s="30" t="str">
        <f>IF(LEN(F2621)*LEN(G2621)*LEN(H2621)=0,"",VLOOKUP(F2621&amp;G2621&amp;H2621,品类代码!$D:$E,2,0))</f>
        <v/>
      </c>
      <c r="J2621" s="31" t="str">
        <f>IF(LEN(I2621)=0,"",VLOOKUP(I2621,品类代码!$E:$F,2,0))</f>
        <v/>
      </c>
      <c r="K2621" s="30" t="str">
        <f>IF(LEN(J2621)=0,"",VLOOKUP(J2621,品类代码!$F:$G,2,0))</f>
        <v/>
      </c>
      <c r="L2621" s="64"/>
      <c r="M2621" s="39"/>
      <c r="N2621" s="39"/>
      <c r="O2621" s="39"/>
      <c r="P2621" s="39"/>
      <c r="Q2621" s="39"/>
      <c r="R2621" s="39"/>
      <c r="S2621" s="36" t="str">
        <f t="shared" si="40"/>
        <v/>
      </c>
      <c r="T2621" s="39"/>
      <c r="U2621" s="39"/>
      <c r="V2621" s="39"/>
    </row>
    <row r="2622" spans="1:22" s="17" customFormat="1" ht="14.25" thickBot="1">
      <c r="A2622" s="39"/>
      <c r="B2622" s="64"/>
      <c r="C2622" s="39"/>
      <c r="D2622" s="64"/>
      <c r="E2622" s="39"/>
      <c r="F2622" s="25"/>
      <c r="G2622" s="23"/>
      <c r="H2622" s="25"/>
      <c r="I2622" s="30" t="str">
        <f>IF(LEN(F2622)*LEN(G2622)*LEN(H2622)=0,"",VLOOKUP(F2622&amp;G2622&amp;H2622,品类代码!$D:$E,2,0))</f>
        <v/>
      </c>
      <c r="J2622" s="31" t="str">
        <f>IF(LEN(I2622)=0,"",VLOOKUP(I2622,品类代码!$E:$F,2,0))</f>
        <v/>
      </c>
      <c r="K2622" s="30" t="str">
        <f>IF(LEN(J2622)=0,"",VLOOKUP(J2622,品类代码!$F:$G,2,0))</f>
        <v/>
      </c>
      <c r="L2622" s="64"/>
      <c r="M2622" s="39"/>
      <c r="N2622" s="39"/>
      <c r="O2622" s="39"/>
      <c r="P2622" s="39"/>
      <c r="Q2622" s="39"/>
      <c r="R2622" s="39"/>
      <c r="S2622" s="36" t="str">
        <f t="shared" si="40"/>
        <v/>
      </c>
      <c r="T2622" s="39"/>
      <c r="U2622" s="39"/>
      <c r="V2622" s="39"/>
    </row>
    <row r="2623" spans="1:22" s="17" customFormat="1" ht="14.25" thickBot="1">
      <c r="A2623" s="39"/>
      <c r="B2623" s="64"/>
      <c r="C2623" s="39"/>
      <c r="D2623" s="64"/>
      <c r="E2623" s="39"/>
      <c r="F2623" s="25"/>
      <c r="G2623" s="23"/>
      <c r="H2623" s="25"/>
      <c r="I2623" s="30" t="str">
        <f>IF(LEN(F2623)*LEN(G2623)*LEN(H2623)=0,"",VLOOKUP(F2623&amp;G2623&amp;H2623,品类代码!$D:$E,2,0))</f>
        <v/>
      </c>
      <c r="J2623" s="31" t="str">
        <f>IF(LEN(I2623)=0,"",VLOOKUP(I2623,品类代码!$E:$F,2,0))</f>
        <v/>
      </c>
      <c r="K2623" s="30" t="str">
        <f>IF(LEN(J2623)=0,"",VLOOKUP(J2623,品类代码!$F:$G,2,0))</f>
        <v/>
      </c>
      <c r="L2623" s="64"/>
      <c r="M2623" s="39"/>
      <c r="N2623" s="39"/>
      <c r="O2623" s="39"/>
      <c r="P2623" s="39"/>
      <c r="Q2623" s="39"/>
      <c r="R2623" s="39"/>
      <c r="S2623" s="36" t="str">
        <f t="shared" si="40"/>
        <v/>
      </c>
      <c r="T2623" s="39"/>
      <c r="U2623" s="39"/>
      <c r="V2623" s="39"/>
    </row>
    <row r="2624" spans="1:22" s="17" customFormat="1" ht="14.25" thickBot="1">
      <c r="A2624" s="39"/>
      <c r="B2624" s="64"/>
      <c r="C2624" s="39"/>
      <c r="D2624" s="64"/>
      <c r="E2624" s="39"/>
      <c r="F2624" s="25"/>
      <c r="G2624" s="23"/>
      <c r="H2624" s="25"/>
      <c r="I2624" s="30" t="str">
        <f>IF(LEN(F2624)*LEN(G2624)*LEN(H2624)=0,"",VLOOKUP(F2624&amp;G2624&amp;H2624,品类代码!$D:$E,2,0))</f>
        <v/>
      </c>
      <c r="J2624" s="31" t="str">
        <f>IF(LEN(I2624)=0,"",VLOOKUP(I2624,品类代码!$E:$F,2,0))</f>
        <v/>
      </c>
      <c r="K2624" s="30" t="str">
        <f>IF(LEN(J2624)=0,"",VLOOKUP(J2624,品类代码!$F:$G,2,0))</f>
        <v/>
      </c>
      <c r="L2624" s="64"/>
      <c r="M2624" s="39"/>
      <c r="N2624" s="39"/>
      <c r="O2624" s="39"/>
      <c r="P2624" s="39"/>
      <c r="Q2624" s="39"/>
      <c r="R2624" s="39"/>
      <c r="S2624" s="36" t="str">
        <f t="shared" si="40"/>
        <v/>
      </c>
      <c r="T2624" s="39"/>
      <c r="U2624" s="39"/>
      <c r="V2624" s="39"/>
    </row>
    <row r="2625" spans="1:22" s="17" customFormat="1" ht="14.25" thickBot="1">
      <c r="A2625" s="39"/>
      <c r="B2625" s="64"/>
      <c r="C2625" s="39"/>
      <c r="D2625" s="64"/>
      <c r="E2625" s="39"/>
      <c r="F2625" s="25"/>
      <c r="G2625" s="23"/>
      <c r="H2625" s="25"/>
      <c r="I2625" s="30" t="str">
        <f>IF(LEN(F2625)*LEN(G2625)*LEN(H2625)=0,"",VLOOKUP(F2625&amp;G2625&amp;H2625,品类代码!$D:$E,2,0))</f>
        <v/>
      </c>
      <c r="J2625" s="31" t="str">
        <f>IF(LEN(I2625)=0,"",VLOOKUP(I2625,品类代码!$E:$F,2,0))</f>
        <v/>
      </c>
      <c r="K2625" s="30" t="str">
        <f>IF(LEN(J2625)=0,"",VLOOKUP(J2625,品类代码!$F:$G,2,0))</f>
        <v/>
      </c>
      <c r="L2625" s="64"/>
      <c r="M2625" s="39"/>
      <c r="N2625" s="39"/>
      <c r="O2625" s="39"/>
      <c r="P2625" s="39"/>
      <c r="Q2625" s="39"/>
      <c r="R2625" s="39"/>
      <c r="S2625" s="36" t="str">
        <f t="shared" si="40"/>
        <v/>
      </c>
      <c r="T2625" s="39"/>
      <c r="U2625" s="39"/>
      <c r="V2625" s="39"/>
    </row>
    <row r="2626" spans="1:22" s="17" customFormat="1" ht="14.25" thickBot="1">
      <c r="A2626" s="39"/>
      <c r="B2626" s="64"/>
      <c r="C2626" s="39"/>
      <c r="D2626" s="64"/>
      <c r="E2626" s="39"/>
      <c r="F2626" s="25"/>
      <c r="G2626" s="23"/>
      <c r="H2626" s="25"/>
      <c r="I2626" s="30" t="str">
        <f>IF(LEN(F2626)*LEN(G2626)*LEN(H2626)=0,"",VLOOKUP(F2626&amp;G2626&amp;H2626,品类代码!$D:$E,2,0))</f>
        <v/>
      </c>
      <c r="J2626" s="31" t="str">
        <f>IF(LEN(I2626)=0,"",VLOOKUP(I2626,品类代码!$E:$F,2,0))</f>
        <v/>
      </c>
      <c r="K2626" s="30" t="str">
        <f>IF(LEN(J2626)=0,"",VLOOKUP(J2626,品类代码!$F:$G,2,0))</f>
        <v/>
      </c>
      <c r="L2626" s="64"/>
      <c r="M2626" s="39"/>
      <c r="N2626" s="39"/>
      <c r="O2626" s="39"/>
      <c r="P2626" s="39"/>
      <c r="Q2626" s="39"/>
      <c r="R2626" s="39"/>
      <c r="S2626" s="36" t="str">
        <f t="shared" si="40"/>
        <v/>
      </c>
      <c r="T2626" s="39"/>
      <c r="U2626" s="39"/>
      <c r="V2626" s="39"/>
    </row>
    <row r="2627" spans="1:22" s="17" customFormat="1" ht="14.25" thickBot="1">
      <c r="A2627" s="39"/>
      <c r="B2627" s="64"/>
      <c r="C2627" s="39"/>
      <c r="D2627" s="64"/>
      <c r="E2627" s="39"/>
      <c r="F2627" s="25"/>
      <c r="G2627" s="23"/>
      <c r="H2627" s="25"/>
      <c r="I2627" s="30" t="str">
        <f>IF(LEN(F2627)*LEN(G2627)*LEN(H2627)=0,"",VLOOKUP(F2627&amp;G2627&amp;H2627,品类代码!$D:$E,2,0))</f>
        <v/>
      </c>
      <c r="J2627" s="31" t="str">
        <f>IF(LEN(I2627)=0,"",VLOOKUP(I2627,品类代码!$E:$F,2,0))</f>
        <v/>
      </c>
      <c r="K2627" s="30" t="str">
        <f>IF(LEN(J2627)=0,"",VLOOKUP(J2627,品类代码!$F:$G,2,0))</f>
        <v/>
      </c>
      <c r="L2627" s="64"/>
      <c r="M2627" s="39"/>
      <c r="N2627" s="39"/>
      <c r="O2627" s="39"/>
      <c r="P2627" s="39"/>
      <c r="Q2627" s="39"/>
      <c r="R2627" s="39"/>
      <c r="S2627" s="36" t="str">
        <f t="shared" si="40"/>
        <v/>
      </c>
      <c r="T2627" s="39"/>
      <c r="U2627" s="39"/>
      <c r="V2627" s="39"/>
    </row>
    <row r="2628" spans="1:22" s="17" customFormat="1" ht="14.25" thickBot="1">
      <c r="A2628" s="39"/>
      <c r="B2628" s="64"/>
      <c r="C2628" s="39"/>
      <c r="D2628" s="64"/>
      <c r="E2628" s="39"/>
      <c r="F2628" s="25"/>
      <c r="G2628" s="23"/>
      <c r="H2628" s="25"/>
      <c r="I2628" s="30" t="str">
        <f>IF(LEN(F2628)*LEN(G2628)*LEN(H2628)=0,"",VLOOKUP(F2628&amp;G2628&amp;H2628,品类代码!$D:$E,2,0))</f>
        <v/>
      </c>
      <c r="J2628" s="31" t="str">
        <f>IF(LEN(I2628)=0,"",VLOOKUP(I2628,品类代码!$E:$F,2,0))</f>
        <v/>
      </c>
      <c r="K2628" s="30" t="str">
        <f>IF(LEN(J2628)=0,"",VLOOKUP(J2628,品类代码!$F:$G,2,0))</f>
        <v/>
      </c>
      <c r="L2628" s="64"/>
      <c r="M2628" s="39"/>
      <c r="N2628" s="39"/>
      <c r="O2628" s="39"/>
      <c r="P2628" s="39"/>
      <c r="Q2628" s="39"/>
      <c r="R2628" s="39"/>
      <c r="S2628" s="36" t="str">
        <f t="shared" si="40"/>
        <v/>
      </c>
      <c r="T2628" s="39"/>
      <c r="U2628" s="39"/>
      <c r="V2628" s="39"/>
    </row>
    <row r="2629" spans="1:22" s="17" customFormat="1" ht="14.25" thickBot="1">
      <c r="A2629" s="39"/>
      <c r="B2629" s="64"/>
      <c r="C2629" s="39"/>
      <c r="D2629" s="64"/>
      <c r="E2629" s="39"/>
      <c r="F2629" s="25"/>
      <c r="G2629" s="23"/>
      <c r="H2629" s="25"/>
      <c r="I2629" s="30" t="str">
        <f>IF(LEN(F2629)*LEN(G2629)*LEN(H2629)=0,"",VLOOKUP(F2629&amp;G2629&amp;H2629,品类代码!$D:$E,2,0))</f>
        <v/>
      </c>
      <c r="J2629" s="31" t="str">
        <f>IF(LEN(I2629)=0,"",VLOOKUP(I2629,品类代码!$E:$F,2,0))</f>
        <v/>
      </c>
      <c r="K2629" s="30" t="str">
        <f>IF(LEN(J2629)=0,"",VLOOKUP(J2629,品类代码!$F:$G,2,0))</f>
        <v/>
      </c>
      <c r="L2629" s="64"/>
      <c r="M2629" s="39"/>
      <c r="N2629" s="39"/>
      <c r="O2629" s="39"/>
      <c r="P2629" s="39"/>
      <c r="Q2629" s="39"/>
      <c r="R2629" s="39"/>
      <c r="S2629" s="36" t="str">
        <f t="shared" si="40"/>
        <v/>
      </c>
      <c r="T2629" s="39"/>
      <c r="U2629" s="39"/>
      <c r="V2629" s="39"/>
    </row>
    <row r="2630" spans="1:22" s="17" customFormat="1" ht="14.25" thickBot="1">
      <c r="A2630" s="39"/>
      <c r="B2630" s="64"/>
      <c r="C2630" s="39"/>
      <c r="D2630" s="64"/>
      <c r="E2630" s="39"/>
      <c r="F2630" s="25"/>
      <c r="G2630" s="23"/>
      <c r="H2630" s="25"/>
      <c r="I2630" s="30" t="str">
        <f>IF(LEN(F2630)*LEN(G2630)*LEN(H2630)=0,"",VLOOKUP(F2630&amp;G2630&amp;H2630,品类代码!$D:$E,2,0))</f>
        <v/>
      </c>
      <c r="J2630" s="31" t="str">
        <f>IF(LEN(I2630)=0,"",VLOOKUP(I2630,品类代码!$E:$F,2,0))</f>
        <v/>
      </c>
      <c r="K2630" s="30" t="str">
        <f>IF(LEN(J2630)=0,"",VLOOKUP(J2630,品类代码!$F:$G,2,0))</f>
        <v/>
      </c>
      <c r="L2630" s="64"/>
      <c r="M2630" s="39"/>
      <c r="N2630" s="39"/>
      <c r="O2630" s="39"/>
      <c r="P2630" s="39"/>
      <c r="Q2630" s="39"/>
      <c r="R2630" s="39"/>
      <c r="S2630" s="36" t="str">
        <f t="shared" ref="S2630:S2693" si="41">IF(LEN($B$3)*LEN(H2630)*LEN(B2630)*LEN(D2630)*LEN(L2630)=0,"",$B$3&amp;"-"&amp;H2630&amp;"-"&amp;B2630&amp;"-"&amp;D2630&amp;"-"&amp;IF(LEN(M2630)=0,L2630,IF(LEN(N2630)*LEN(M2630)&gt;0,M2630&amp;"("&amp;L2630&amp;")"&amp;N2630,M2630&amp;"("&amp;L2630&amp;")")))</f>
        <v/>
      </c>
      <c r="T2630" s="39"/>
      <c r="U2630" s="39"/>
      <c r="V2630" s="39"/>
    </row>
    <row r="2631" spans="1:22" s="17" customFormat="1" ht="14.25" thickBot="1">
      <c r="A2631" s="39"/>
      <c r="B2631" s="64"/>
      <c r="C2631" s="39"/>
      <c r="D2631" s="64"/>
      <c r="E2631" s="39"/>
      <c r="F2631" s="25"/>
      <c r="G2631" s="23"/>
      <c r="H2631" s="25"/>
      <c r="I2631" s="30" t="str">
        <f>IF(LEN(F2631)*LEN(G2631)*LEN(H2631)=0,"",VLOOKUP(F2631&amp;G2631&amp;H2631,品类代码!$D:$E,2,0))</f>
        <v/>
      </c>
      <c r="J2631" s="31" t="str">
        <f>IF(LEN(I2631)=0,"",VLOOKUP(I2631,品类代码!$E:$F,2,0))</f>
        <v/>
      </c>
      <c r="K2631" s="30" t="str">
        <f>IF(LEN(J2631)=0,"",VLOOKUP(J2631,品类代码!$F:$G,2,0))</f>
        <v/>
      </c>
      <c r="L2631" s="64"/>
      <c r="M2631" s="39"/>
      <c r="N2631" s="39"/>
      <c r="O2631" s="39"/>
      <c r="P2631" s="39"/>
      <c r="Q2631" s="39"/>
      <c r="R2631" s="39"/>
      <c r="S2631" s="36" t="str">
        <f t="shared" si="41"/>
        <v/>
      </c>
      <c r="T2631" s="39"/>
      <c r="U2631" s="39"/>
      <c r="V2631" s="39"/>
    </row>
    <row r="2632" spans="1:22" s="17" customFormat="1" ht="14.25" thickBot="1">
      <c r="A2632" s="39"/>
      <c r="B2632" s="64"/>
      <c r="C2632" s="39"/>
      <c r="D2632" s="64"/>
      <c r="E2632" s="39"/>
      <c r="F2632" s="25"/>
      <c r="G2632" s="23"/>
      <c r="H2632" s="25"/>
      <c r="I2632" s="30" t="str">
        <f>IF(LEN(F2632)*LEN(G2632)*LEN(H2632)=0,"",VLOOKUP(F2632&amp;G2632&amp;H2632,品类代码!$D:$E,2,0))</f>
        <v/>
      </c>
      <c r="J2632" s="31" t="str">
        <f>IF(LEN(I2632)=0,"",VLOOKUP(I2632,品类代码!$E:$F,2,0))</f>
        <v/>
      </c>
      <c r="K2632" s="30" t="str">
        <f>IF(LEN(J2632)=0,"",VLOOKUP(J2632,品类代码!$F:$G,2,0))</f>
        <v/>
      </c>
      <c r="L2632" s="64"/>
      <c r="M2632" s="39"/>
      <c r="N2632" s="39"/>
      <c r="O2632" s="39"/>
      <c r="P2632" s="39"/>
      <c r="Q2632" s="39"/>
      <c r="R2632" s="39"/>
      <c r="S2632" s="36" t="str">
        <f t="shared" si="41"/>
        <v/>
      </c>
      <c r="T2632" s="39"/>
      <c r="U2632" s="39"/>
      <c r="V2632" s="39"/>
    </row>
    <row r="2633" spans="1:22" s="17" customFormat="1" ht="14.25" thickBot="1">
      <c r="A2633" s="39"/>
      <c r="B2633" s="64"/>
      <c r="C2633" s="39"/>
      <c r="D2633" s="64"/>
      <c r="E2633" s="39"/>
      <c r="F2633" s="25"/>
      <c r="G2633" s="23"/>
      <c r="H2633" s="25"/>
      <c r="I2633" s="30" t="str">
        <f>IF(LEN(F2633)*LEN(G2633)*LEN(H2633)=0,"",VLOOKUP(F2633&amp;G2633&amp;H2633,品类代码!$D:$E,2,0))</f>
        <v/>
      </c>
      <c r="J2633" s="31" t="str">
        <f>IF(LEN(I2633)=0,"",VLOOKUP(I2633,品类代码!$E:$F,2,0))</f>
        <v/>
      </c>
      <c r="K2633" s="30" t="str">
        <f>IF(LEN(J2633)=0,"",VLOOKUP(J2633,品类代码!$F:$G,2,0))</f>
        <v/>
      </c>
      <c r="L2633" s="64"/>
      <c r="M2633" s="39"/>
      <c r="N2633" s="39"/>
      <c r="O2633" s="39"/>
      <c r="P2633" s="39"/>
      <c r="Q2633" s="39"/>
      <c r="R2633" s="39"/>
      <c r="S2633" s="36" t="str">
        <f t="shared" si="41"/>
        <v/>
      </c>
      <c r="T2633" s="39"/>
      <c r="U2633" s="39"/>
      <c r="V2633" s="39"/>
    </row>
    <row r="2634" spans="1:22" s="17" customFormat="1" ht="14.25" thickBot="1">
      <c r="A2634" s="39"/>
      <c r="B2634" s="64"/>
      <c r="C2634" s="39"/>
      <c r="D2634" s="64"/>
      <c r="E2634" s="39"/>
      <c r="F2634" s="25"/>
      <c r="G2634" s="23"/>
      <c r="H2634" s="25"/>
      <c r="I2634" s="30" t="str">
        <f>IF(LEN(F2634)*LEN(G2634)*LEN(H2634)=0,"",VLOOKUP(F2634&amp;G2634&amp;H2634,品类代码!$D:$E,2,0))</f>
        <v/>
      </c>
      <c r="J2634" s="31" t="str">
        <f>IF(LEN(I2634)=0,"",VLOOKUP(I2634,品类代码!$E:$F,2,0))</f>
        <v/>
      </c>
      <c r="K2634" s="30" t="str">
        <f>IF(LEN(J2634)=0,"",VLOOKUP(J2634,品类代码!$F:$G,2,0))</f>
        <v/>
      </c>
      <c r="L2634" s="64"/>
      <c r="M2634" s="39"/>
      <c r="N2634" s="39"/>
      <c r="O2634" s="39"/>
      <c r="P2634" s="39"/>
      <c r="Q2634" s="39"/>
      <c r="R2634" s="39"/>
      <c r="S2634" s="36" t="str">
        <f t="shared" si="41"/>
        <v/>
      </c>
      <c r="T2634" s="39"/>
      <c r="U2634" s="39"/>
      <c r="V2634" s="39"/>
    </row>
    <row r="2635" spans="1:22" s="17" customFormat="1" ht="14.25" thickBot="1">
      <c r="A2635" s="39"/>
      <c r="B2635" s="64"/>
      <c r="C2635" s="39"/>
      <c r="D2635" s="64"/>
      <c r="E2635" s="39"/>
      <c r="F2635" s="25"/>
      <c r="G2635" s="23"/>
      <c r="H2635" s="25"/>
      <c r="I2635" s="30" t="str">
        <f>IF(LEN(F2635)*LEN(G2635)*LEN(H2635)=0,"",VLOOKUP(F2635&amp;G2635&amp;H2635,品类代码!$D:$E,2,0))</f>
        <v/>
      </c>
      <c r="J2635" s="31" t="str">
        <f>IF(LEN(I2635)=0,"",VLOOKUP(I2635,品类代码!$E:$F,2,0))</f>
        <v/>
      </c>
      <c r="K2635" s="30" t="str">
        <f>IF(LEN(J2635)=0,"",VLOOKUP(J2635,品类代码!$F:$G,2,0))</f>
        <v/>
      </c>
      <c r="L2635" s="64"/>
      <c r="M2635" s="39"/>
      <c r="N2635" s="39"/>
      <c r="O2635" s="39"/>
      <c r="P2635" s="39"/>
      <c r="Q2635" s="39"/>
      <c r="R2635" s="39"/>
      <c r="S2635" s="36" t="str">
        <f t="shared" si="41"/>
        <v/>
      </c>
      <c r="T2635" s="39"/>
      <c r="U2635" s="39"/>
      <c r="V2635" s="39"/>
    </row>
    <row r="2636" spans="1:22" s="17" customFormat="1" ht="14.25" thickBot="1">
      <c r="A2636" s="39"/>
      <c r="B2636" s="64"/>
      <c r="C2636" s="39"/>
      <c r="D2636" s="64"/>
      <c r="E2636" s="39"/>
      <c r="F2636" s="25"/>
      <c r="G2636" s="23"/>
      <c r="H2636" s="25"/>
      <c r="I2636" s="30" t="str">
        <f>IF(LEN(F2636)*LEN(G2636)*LEN(H2636)=0,"",VLOOKUP(F2636&amp;G2636&amp;H2636,品类代码!$D:$E,2,0))</f>
        <v/>
      </c>
      <c r="J2636" s="31" t="str">
        <f>IF(LEN(I2636)=0,"",VLOOKUP(I2636,品类代码!$E:$F,2,0))</f>
        <v/>
      </c>
      <c r="K2636" s="30" t="str">
        <f>IF(LEN(J2636)=0,"",VLOOKUP(J2636,品类代码!$F:$G,2,0))</f>
        <v/>
      </c>
      <c r="L2636" s="64"/>
      <c r="M2636" s="39"/>
      <c r="N2636" s="39"/>
      <c r="O2636" s="39"/>
      <c r="P2636" s="39"/>
      <c r="Q2636" s="39"/>
      <c r="R2636" s="39"/>
      <c r="S2636" s="36" t="str">
        <f t="shared" si="41"/>
        <v/>
      </c>
      <c r="T2636" s="39"/>
      <c r="U2636" s="39"/>
      <c r="V2636" s="39"/>
    </row>
    <row r="2637" spans="1:22" s="17" customFormat="1" ht="14.25" thickBot="1">
      <c r="A2637" s="39"/>
      <c r="B2637" s="64"/>
      <c r="C2637" s="39"/>
      <c r="D2637" s="64"/>
      <c r="E2637" s="39"/>
      <c r="F2637" s="25"/>
      <c r="G2637" s="23"/>
      <c r="H2637" s="25"/>
      <c r="I2637" s="30" t="str">
        <f>IF(LEN(F2637)*LEN(G2637)*LEN(H2637)=0,"",VLOOKUP(F2637&amp;G2637&amp;H2637,品类代码!$D:$E,2,0))</f>
        <v/>
      </c>
      <c r="J2637" s="31" t="str">
        <f>IF(LEN(I2637)=0,"",VLOOKUP(I2637,品类代码!$E:$F,2,0))</f>
        <v/>
      </c>
      <c r="K2637" s="30" t="str">
        <f>IF(LEN(J2637)=0,"",VLOOKUP(J2637,品类代码!$F:$G,2,0))</f>
        <v/>
      </c>
      <c r="L2637" s="64"/>
      <c r="M2637" s="39"/>
      <c r="N2637" s="39"/>
      <c r="O2637" s="39"/>
      <c r="P2637" s="39"/>
      <c r="Q2637" s="39"/>
      <c r="R2637" s="39"/>
      <c r="S2637" s="36" t="str">
        <f t="shared" si="41"/>
        <v/>
      </c>
      <c r="T2637" s="39"/>
      <c r="U2637" s="39"/>
      <c r="V2637" s="39"/>
    </row>
    <row r="2638" spans="1:22" s="17" customFormat="1" ht="14.25" thickBot="1">
      <c r="A2638" s="39"/>
      <c r="B2638" s="64"/>
      <c r="C2638" s="39"/>
      <c r="D2638" s="64"/>
      <c r="E2638" s="39"/>
      <c r="F2638" s="25"/>
      <c r="G2638" s="23"/>
      <c r="H2638" s="25"/>
      <c r="I2638" s="30" t="str">
        <f>IF(LEN(F2638)*LEN(G2638)*LEN(H2638)=0,"",VLOOKUP(F2638&amp;G2638&amp;H2638,品类代码!$D:$E,2,0))</f>
        <v/>
      </c>
      <c r="J2638" s="31" t="str">
        <f>IF(LEN(I2638)=0,"",VLOOKUP(I2638,品类代码!$E:$F,2,0))</f>
        <v/>
      </c>
      <c r="K2638" s="30" t="str">
        <f>IF(LEN(J2638)=0,"",VLOOKUP(J2638,品类代码!$F:$G,2,0))</f>
        <v/>
      </c>
      <c r="L2638" s="64"/>
      <c r="M2638" s="39"/>
      <c r="N2638" s="39"/>
      <c r="O2638" s="39"/>
      <c r="P2638" s="39"/>
      <c r="Q2638" s="39"/>
      <c r="R2638" s="39"/>
      <c r="S2638" s="36" t="str">
        <f t="shared" si="41"/>
        <v/>
      </c>
      <c r="T2638" s="39"/>
      <c r="U2638" s="39"/>
      <c r="V2638" s="39"/>
    </row>
    <row r="2639" spans="1:22" s="17" customFormat="1" ht="14.25" thickBot="1">
      <c r="A2639" s="39"/>
      <c r="B2639" s="64"/>
      <c r="C2639" s="39"/>
      <c r="D2639" s="64"/>
      <c r="E2639" s="39"/>
      <c r="F2639" s="25"/>
      <c r="G2639" s="23"/>
      <c r="H2639" s="25"/>
      <c r="I2639" s="30" t="str">
        <f>IF(LEN(F2639)*LEN(G2639)*LEN(H2639)=0,"",VLOOKUP(F2639&amp;G2639&amp;H2639,品类代码!$D:$E,2,0))</f>
        <v/>
      </c>
      <c r="J2639" s="31" t="str">
        <f>IF(LEN(I2639)=0,"",VLOOKUP(I2639,品类代码!$E:$F,2,0))</f>
        <v/>
      </c>
      <c r="K2639" s="30" t="str">
        <f>IF(LEN(J2639)=0,"",VLOOKUP(J2639,品类代码!$F:$G,2,0))</f>
        <v/>
      </c>
      <c r="L2639" s="64"/>
      <c r="M2639" s="39"/>
      <c r="N2639" s="39"/>
      <c r="O2639" s="39"/>
      <c r="P2639" s="39"/>
      <c r="Q2639" s="39"/>
      <c r="R2639" s="39"/>
      <c r="S2639" s="36" t="str">
        <f t="shared" si="41"/>
        <v/>
      </c>
      <c r="T2639" s="39"/>
      <c r="U2639" s="39"/>
      <c r="V2639" s="39"/>
    </row>
    <row r="2640" spans="1:22" s="17" customFormat="1" ht="14.25" thickBot="1">
      <c r="A2640" s="39"/>
      <c r="B2640" s="64"/>
      <c r="C2640" s="39"/>
      <c r="D2640" s="64"/>
      <c r="E2640" s="39"/>
      <c r="F2640" s="25"/>
      <c r="G2640" s="23"/>
      <c r="H2640" s="25"/>
      <c r="I2640" s="30" t="str">
        <f>IF(LEN(F2640)*LEN(G2640)*LEN(H2640)=0,"",VLOOKUP(F2640&amp;G2640&amp;H2640,品类代码!$D:$E,2,0))</f>
        <v/>
      </c>
      <c r="J2640" s="31" t="str">
        <f>IF(LEN(I2640)=0,"",VLOOKUP(I2640,品类代码!$E:$F,2,0))</f>
        <v/>
      </c>
      <c r="K2640" s="30" t="str">
        <f>IF(LEN(J2640)=0,"",VLOOKUP(J2640,品类代码!$F:$G,2,0))</f>
        <v/>
      </c>
      <c r="L2640" s="64"/>
      <c r="M2640" s="39"/>
      <c r="N2640" s="39"/>
      <c r="O2640" s="39"/>
      <c r="P2640" s="39"/>
      <c r="Q2640" s="39"/>
      <c r="R2640" s="39"/>
      <c r="S2640" s="36" t="str">
        <f t="shared" si="41"/>
        <v/>
      </c>
      <c r="T2640" s="39"/>
      <c r="U2640" s="39"/>
      <c r="V2640" s="39"/>
    </row>
    <row r="2641" spans="1:22" s="17" customFormat="1" ht="14.25" thickBot="1">
      <c r="A2641" s="39"/>
      <c r="B2641" s="64"/>
      <c r="C2641" s="39"/>
      <c r="D2641" s="64"/>
      <c r="E2641" s="39"/>
      <c r="F2641" s="25"/>
      <c r="G2641" s="23"/>
      <c r="H2641" s="25"/>
      <c r="I2641" s="30" t="str">
        <f>IF(LEN(F2641)*LEN(G2641)*LEN(H2641)=0,"",VLOOKUP(F2641&amp;G2641&amp;H2641,品类代码!$D:$E,2,0))</f>
        <v/>
      </c>
      <c r="J2641" s="31" t="str">
        <f>IF(LEN(I2641)=0,"",VLOOKUP(I2641,品类代码!$E:$F,2,0))</f>
        <v/>
      </c>
      <c r="K2641" s="30" t="str">
        <f>IF(LEN(J2641)=0,"",VLOOKUP(J2641,品类代码!$F:$G,2,0))</f>
        <v/>
      </c>
      <c r="L2641" s="64"/>
      <c r="M2641" s="39"/>
      <c r="N2641" s="39"/>
      <c r="O2641" s="39"/>
      <c r="P2641" s="39"/>
      <c r="Q2641" s="39"/>
      <c r="R2641" s="39"/>
      <c r="S2641" s="36" t="str">
        <f t="shared" si="41"/>
        <v/>
      </c>
      <c r="T2641" s="39"/>
      <c r="U2641" s="39"/>
      <c r="V2641" s="39"/>
    </row>
    <row r="2642" spans="1:22" s="17" customFormat="1" ht="14.25" thickBot="1">
      <c r="A2642" s="39"/>
      <c r="B2642" s="64"/>
      <c r="C2642" s="39"/>
      <c r="D2642" s="64"/>
      <c r="E2642" s="39"/>
      <c r="F2642" s="25"/>
      <c r="G2642" s="23"/>
      <c r="H2642" s="25"/>
      <c r="I2642" s="30" t="str">
        <f>IF(LEN(F2642)*LEN(G2642)*LEN(H2642)=0,"",VLOOKUP(F2642&amp;G2642&amp;H2642,品类代码!$D:$E,2,0))</f>
        <v/>
      </c>
      <c r="J2642" s="31" t="str">
        <f>IF(LEN(I2642)=0,"",VLOOKUP(I2642,品类代码!$E:$F,2,0))</f>
        <v/>
      </c>
      <c r="K2642" s="30" t="str">
        <f>IF(LEN(J2642)=0,"",VLOOKUP(J2642,品类代码!$F:$G,2,0))</f>
        <v/>
      </c>
      <c r="L2642" s="64"/>
      <c r="M2642" s="39"/>
      <c r="N2642" s="39"/>
      <c r="O2642" s="39"/>
      <c r="P2642" s="39"/>
      <c r="Q2642" s="39"/>
      <c r="R2642" s="39"/>
      <c r="S2642" s="36" t="str">
        <f t="shared" si="41"/>
        <v/>
      </c>
      <c r="T2642" s="39"/>
      <c r="U2642" s="39"/>
      <c r="V2642" s="39"/>
    </row>
    <row r="2643" spans="1:22" s="17" customFormat="1" ht="14.25" thickBot="1">
      <c r="A2643" s="39"/>
      <c r="B2643" s="64"/>
      <c r="C2643" s="39"/>
      <c r="D2643" s="64"/>
      <c r="E2643" s="39"/>
      <c r="F2643" s="25"/>
      <c r="G2643" s="23"/>
      <c r="H2643" s="25"/>
      <c r="I2643" s="30" t="str">
        <f>IF(LEN(F2643)*LEN(G2643)*LEN(H2643)=0,"",VLOOKUP(F2643&amp;G2643&amp;H2643,品类代码!$D:$E,2,0))</f>
        <v/>
      </c>
      <c r="J2643" s="31" t="str">
        <f>IF(LEN(I2643)=0,"",VLOOKUP(I2643,品类代码!$E:$F,2,0))</f>
        <v/>
      </c>
      <c r="K2643" s="30" t="str">
        <f>IF(LEN(J2643)=0,"",VLOOKUP(J2643,品类代码!$F:$G,2,0))</f>
        <v/>
      </c>
      <c r="L2643" s="64"/>
      <c r="M2643" s="39"/>
      <c r="N2643" s="39"/>
      <c r="O2643" s="39"/>
      <c r="P2643" s="39"/>
      <c r="Q2643" s="39"/>
      <c r="R2643" s="39"/>
      <c r="S2643" s="36" t="str">
        <f t="shared" si="41"/>
        <v/>
      </c>
      <c r="T2643" s="39"/>
      <c r="U2643" s="39"/>
      <c r="V2643" s="39"/>
    </row>
    <row r="2644" spans="1:22" s="17" customFormat="1" ht="14.25" thickBot="1">
      <c r="A2644" s="39"/>
      <c r="B2644" s="64"/>
      <c r="C2644" s="39"/>
      <c r="D2644" s="64"/>
      <c r="E2644" s="39"/>
      <c r="F2644" s="25"/>
      <c r="G2644" s="23"/>
      <c r="H2644" s="25"/>
      <c r="I2644" s="30" t="str">
        <f>IF(LEN(F2644)*LEN(G2644)*LEN(H2644)=0,"",VLOOKUP(F2644&amp;G2644&amp;H2644,品类代码!$D:$E,2,0))</f>
        <v/>
      </c>
      <c r="J2644" s="31" t="str">
        <f>IF(LEN(I2644)=0,"",VLOOKUP(I2644,品类代码!$E:$F,2,0))</f>
        <v/>
      </c>
      <c r="K2644" s="30" t="str">
        <f>IF(LEN(J2644)=0,"",VLOOKUP(J2644,品类代码!$F:$G,2,0))</f>
        <v/>
      </c>
      <c r="L2644" s="64"/>
      <c r="M2644" s="39"/>
      <c r="N2644" s="39"/>
      <c r="O2644" s="39"/>
      <c r="P2644" s="39"/>
      <c r="Q2644" s="39"/>
      <c r="R2644" s="39"/>
      <c r="S2644" s="36" t="str">
        <f t="shared" si="41"/>
        <v/>
      </c>
      <c r="T2644" s="39"/>
      <c r="U2644" s="39"/>
      <c r="V2644" s="39"/>
    </row>
    <row r="2645" spans="1:22" s="17" customFormat="1" ht="14.25" thickBot="1">
      <c r="A2645" s="39"/>
      <c r="B2645" s="64"/>
      <c r="C2645" s="39"/>
      <c r="D2645" s="64"/>
      <c r="E2645" s="39"/>
      <c r="F2645" s="25"/>
      <c r="G2645" s="23"/>
      <c r="H2645" s="25"/>
      <c r="I2645" s="30" t="str">
        <f>IF(LEN(F2645)*LEN(G2645)*LEN(H2645)=0,"",VLOOKUP(F2645&amp;G2645&amp;H2645,品类代码!$D:$E,2,0))</f>
        <v/>
      </c>
      <c r="J2645" s="31" t="str">
        <f>IF(LEN(I2645)=0,"",VLOOKUP(I2645,品类代码!$E:$F,2,0))</f>
        <v/>
      </c>
      <c r="K2645" s="30" t="str">
        <f>IF(LEN(J2645)=0,"",VLOOKUP(J2645,品类代码!$F:$G,2,0))</f>
        <v/>
      </c>
      <c r="L2645" s="64"/>
      <c r="M2645" s="39"/>
      <c r="N2645" s="39"/>
      <c r="O2645" s="39"/>
      <c r="P2645" s="39"/>
      <c r="Q2645" s="39"/>
      <c r="R2645" s="39"/>
      <c r="S2645" s="36" t="str">
        <f t="shared" si="41"/>
        <v/>
      </c>
      <c r="T2645" s="39"/>
      <c r="U2645" s="39"/>
      <c r="V2645" s="39"/>
    </row>
    <row r="2646" spans="1:22" s="17" customFormat="1" ht="14.25" thickBot="1">
      <c r="A2646" s="39"/>
      <c r="B2646" s="64"/>
      <c r="C2646" s="39"/>
      <c r="D2646" s="64"/>
      <c r="E2646" s="39"/>
      <c r="F2646" s="25"/>
      <c r="G2646" s="23"/>
      <c r="H2646" s="25"/>
      <c r="I2646" s="30" t="str">
        <f>IF(LEN(F2646)*LEN(G2646)*LEN(H2646)=0,"",VLOOKUP(F2646&amp;G2646&amp;H2646,品类代码!$D:$E,2,0))</f>
        <v/>
      </c>
      <c r="J2646" s="31" t="str">
        <f>IF(LEN(I2646)=0,"",VLOOKUP(I2646,品类代码!$E:$F,2,0))</f>
        <v/>
      </c>
      <c r="K2646" s="30" t="str">
        <f>IF(LEN(J2646)=0,"",VLOOKUP(J2646,品类代码!$F:$G,2,0))</f>
        <v/>
      </c>
      <c r="L2646" s="64"/>
      <c r="M2646" s="39"/>
      <c r="N2646" s="39"/>
      <c r="O2646" s="39"/>
      <c r="P2646" s="39"/>
      <c r="Q2646" s="39"/>
      <c r="R2646" s="39"/>
      <c r="S2646" s="36" t="str">
        <f t="shared" si="41"/>
        <v/>
      </c>
      <c r="T2646" s="39"/>
      <c r="U2646" s="39"/>
      <c r="V2646" s="39"/>
    </row>
    <row r="2647" spans="1:22" s="17" customFormat="1" ht="14.25" thickBot="1">
      <c r="A2647" s="39"/>
      <c r="B2647" s="64"/>
      <c r="C2647" s="39"/>
      <c r="D2647" s="64"/>
      <c r="E2647" s="39"/>
      <c r="F2647" s="25"/>
      <c r="G2647" s="23"/>
      <c r="H2647" s="25"/>
      <c r="I2647" s="30" t="str">
        <f>IF(LEN(F2647)*LEN(G2647)*LEN(H2647)=0,"",VLOOKUP(F2647&amp;G2647&amp;H2647,品类代码!$D:$E,2,0))</f>
        <v/>
      </c>
      <c r="J2647" s="31" t="str">
        <f>IF(LEN(I2647)=0,"",VLOOKUP(I2647,品类代码!$E:$F,2,0))</f>
        <v/>
      </c>
      <c r="K2647" s="30" t="str">
        <f>IF(LEN(J2647)=0,"",VLOOKUP(J2647,品类代码!$F:$G,2,0))</f>
        <v/>
      </c>
      <c r="L2647" s="64"/>
      <c r="M2647" s="39"/>
      <c r="N2647" s="39"/>
      <c r="O2647" s="39"/>
      <c r="P2647" s="39"/>
      <c r="Q2647" s="39"/>
      <c r="R2647" s="39"/>
      <c r="S2647" s="36" t="str">
        <f t="shared" si="41"/>
        <v/>
      </c>
      <c r="T2647" s="39"/>
      <c r="U2647" s="39"/>
      <c r="V2647" s="39"/>
    </row>
    <row r="2648" spans="1:22" s="17" customFormat="1" ht="14.25" thickBot="1">
      <c r="A2648" s="39"/>
      <c r="B2648" s="64"/>
      <c r="C2648" s="39"/>
      <c r="D2648" s="64"/>
      <c r="E2648" s="39"/>
      <c r="F2648" s="25"/>
      <c r="G2648" s="23"/>
      <c r="H2648" s="25"/>
      <c r="I2648" s="30" t="str">
        <f>IF(LEN(F2648)*LEN(G2648)*LEN(H2648)=0,"",VLOOKUP(F2648&amp;G2648&amp;H2648,品类代码!$D:$E,2,0))</f>
        <v/>
      </c>
      <c r="J2648" s="31" t="str">
        <f>IF(LEN(I2648)=0,"",VLOOKUP(I2648,品类代码!$E:$F,2,0))</f>
        <v/>
      </c>
      <c r="K2648" s="30" t="str">
        <f>IF(LEN(J2648)=0,"",VLOOKUP(J2648,品类代码!$F:$G,2,0))</f>
        <v/>
      </c>
      <c r="L2648" s="64"/>
      <c r="M2648" s="39"/>
      <c r="N2648" s="39"/>
      <c r="O2648" s="39"/>
      <c r="P2648" s="39"/>
      <c r="Q2648" s="39"/>
      <c r="R2648" s="39"/>
      <c r="S2648" s="36" t="str">
        <f t="shared" si="41"/>
        <v/>
      </c>
      <c r="T2648" s="39"/>
      <c r="U2648" s="39"/>
      <c r="V2648" s="39"/>
    </row>
    <row r="2649" spans="1:22" s="17" customFormat="1" ht="14.25" thickBot="1">
      <c r="A2649" s="39"/>
      <c r="B2649" s="64"/>
      <c r="C2649" s="39"/>
      <c r="D2649" s="64"/>
      <c r="E2649" s="39"/>
      <c r="F2649" s="25"/>
      <c r="G2649" s="23"/>
      <c r="H2649" s="25"/>
      <c r="I2649" s="30" t="str">
        <f>IF(LEN(F2649)*LEN(G2649)*LEN(H2649)=0,"",VLOOKUP(F2649&amp;G2649&amp;H2649,品类代码!$D:$E,2,0))</f>
        <v/>
      </c>
      <c r="J2649" s="31" t="str">
        <f>IF(LEN(I2649)=0,"",VLOOKUP(I2649,品类代码!$E:$F,2,0))</f>
        <v/>
      </c>
      <c r="K2649" s="30" t="str">
        <f>IF(LEN(J2649)=0,"",VLOOKUP(J2649,品类代码!$F:$G,2,0))</f>
        <v/>
      </c>
      <c r="L2649" s="64"/>
      <c r="M2649" s="39"/>
      <c r="N2649" s="39"/>
      <c r="O2649" s="39"/>
      <c r="P2649" s="39"/>
      <c r="Q2649" s="39"/>
      <c r="R2649" s="39"/>
      <c r="S2649" s="36" t="str">
        <f t="shared" si="41"/>
        <v/>
      </c>
      <c r="T2649" s="39"/>
      <c r="U2649" s="39"/>
      <c r="V2649" s="39"/>
    </row>
    <row r="2650" spans="1:22" s="17" customFormat="1" ht="14.25" thickBot="1">
      <c r="A2650" s="39"/>
      <c r="B2650" s="64"/>
      <c r="C2650" s="39"/>
      <c r="D2650" s="64"/>
      <c r="E2650" s="39"/>
      <c r="F2650" s="25"/>
      <c r="G2650" s="23"/>
      <c r="H2650" s="25"/>
      <c r="I2650" s="30" t="str">
        <f>IF(LEN(F2650)*LEN(G2650)*LEN(H2650)=0,"",VLOOKUP(F2650&amp;G2650&amp;H2650,品类代码!$D:$E,2,0))</f>
        <v/>
      </c>
      <c r="J2650" s="31" t="str">
        <f>IF(LEN(I2650)=0,"",VLOOKUP(I2650,品类代码!$E:$F,2,0))</f>
        <v/>
      </c>
      <c r="K2650" s="30" t="str">
        <f>IF(LEN(J2650)=0,"",VLOOKUP(J2650,品类代码!$F:$G,2,0))</f>
        <v/>
      </c>
      <c r="L2650" s="64"/>
      <c r="M2650" s="39"/>
      <c r="N2650" s="39"/>
      <c r="O2650" s="39"/>
      <c r="P2650" s="39"/>
      <c r="Q2650" s="39"/>
      <c r="R2650" s="39"/>
      <c r="S2650" s="36" t="str">
        <f t="shared" si="41"/>
        <v/>
      </c>
      <c r="T2650" s="39"/>
      <c r="U2650" s="39"/>
      <c r="V2650" s="39"/>
    </row>
    <row r="2651" spans="1:22" s="17" customFormat="1" ht="14.25" thickBot="1">
      <c r="A2651" s="39"/>
      <c r="B2651" s="64"/>
      <c r="C2651" s="39"/>
      <c r="D2651" s="64"/>
      <c r="E2651" s="39"/>
      <c r="F2651" s="25"/>
      <c r="G2651" s="23"/>
      <c r="H2651" s="25"/>
      <c r="I2651" s="30" t="str">
        <f>IF(LEN(F2651)*LEN(G2651)*LEN(H2651)=0,"",VLOOKUP(F2651&amp;G2651&amp;H2651,品类代码!$D:$E,2,0))</f>
        <v/>
      </c>
      <c r="J2651" s="31" t="str">
        <f>IF(LEN(I2651)=0,"",VLOOKUP(I2651,品类代码!$E:$F,2,0))</f>
        <v/>
      </c>
      <c r="K2651" s="30" t="str">
        <f>IF(LEN(J2651)=0,"",VLOOKUP(J2651,品类代码!$F:$G,2,0))</f>
        <v/>
      </c>
      <c r="L2651" s="64"/>
      <c r="M2651" s="39"/>
      <c r="N2651" s="39"/>
      <c r="O2651" s="39"/>
      <c r="P2651" s="39"/>
      <c r="Q2651" s="39"/>
      <c r="R2651" s="39"/>
      <c r="S2651" s="36" t="str">
        <f t="shared" si="41"/>
        <v/>
      </c>
      <c r="T2651" s="39"/>
      <c r="U2651" s="39"/>
      <c r="V2651" s="39"/>
    </row>
    <row r="2652" spans="1:22" s="17" customFormat="1" ht="14.25" thickBot="1">
      <c r="A2652" s="39"/>
      <c r="B2652" s="64"/>
      <c r="C2652" s="39"/>
      <c r="D2652" s="64"/>
      <c r="E2652" s="39"/>
      <c r="F2652" s="25"/>
      <c r="G2652" s="23"/>
      <c r="H2652" s="25"/>
      <c r="I2652" s="30" t="str">
        <f>IF(LEN(F2652)*LEN(G2652)*LEN(H2652)=0,"",VLOOKUP(F2652&amp;G2652&amp;H2652,品类代码!$D:$E,2,0))</f>
        <v/>
      </c>
      <c r="J2652" s="31" t="str">
        <f>IF(LEN(I2652)=0,"",VLOOKUP(I2652,品类代码!$E:$F,2,0))</f>
        <v/>
      </c>
      <c r="K2652" s="30" t="str">
        <f>IF(LEN(J2652)=0,"",VLOOKUP(J2652,品类代码!$F:$G,2,0))</f>
        <v/>
      </c>
      <c r="L2652" s="64"/>
      <c r="M2652" s="39"/>
      <c r="N2652" s="39"/>
      <c r="O2652" s="39"/>
      <c r="P2652" s="39"/>
      <c r="Q2652" s="39"/>
      <c r="R2652" s="39"/>
      <c r="S2652" s="36" t="str">
        <f t="shared" si="41"/>
        <v/>
      </c>
      <c r="T2652" s="39"/>
      <c r="U2652" s="39"/>
      <c r="V2652" s="39"/>
    </row>
    <row r="2653" spans="1:22" s="17" customFormat="1" ht="14.25" thickBot="1">
      <c r="A2653" s="39"/>
      <c r="B2653" s="64"/>
      <c r="C2653" s="39"/>
      <c r="D2653" s="64"/>
      <c r="E2653" s="39"/>
      <c r="F2653" s="25"/>
      <c r="G2653" s="23"/>
      <c r="H2653" s="25"/>
      <c r="I2653" s="30" t="str">
        <f>IF(LEN(F2653)*LEN(G2653)*LEN(H2653)=0,"",VLOOKUP(F2653&amp;G2653&amp;H2653,品类代码!$D:$E,2,0))</f>
        <v/>
      </c>
      <c r="J2653" s="31" t="str">
        <f>IF(LEN(I2653)=0,"",VLOOKUP(I2653,品类代码!$E:$F,2,0))</f>
        <v/>
      </c>
      <c r="K2653" s="30" t="str">
        <f>IF(LEN(J2653)=0,"",VLOOKUP(J2653,品类代码!$F:$G,2,0))</f>
        <v/>
      </c>
      <c r="L2653" s="64"/>
      <c r="M2653" s="39"/>
      <c r="N2653" s="39"/>
      <c r="O2653" s="39"/>
      <c r="P2653" s="39"/>
      <c r="Q2653" s="39"/>
      <c r="R2653" s="39"/>
      <c r="S2653" s="36" t="str">
        <f t="shared" si="41"/>
        <v/>
      </c>
      <c r="T2653" s="39"/>
      <c r="U2653" s="39"/>
      <c r="V2653" s="39"/>
    </row>
    <row r="2654" spans="1:22" s="17" customFormat="1" ht="14.25" thickBot="1">
      <c r="A2654" s="39"/>
      <c r="B2654" s="64"/>
      <c r="C2654" s="39"/>
      <c r="D2654" s="64"/>
      <c r="E2654" s="39"/>
      <c r="F2654" s="25"/>
      <c r="G2654" s="23"/>
      <c r="H2654" s="25"/>
      <c r="I2654" s="30" t="str">
        <f>IF(LEN(F2654)*LEN(G2654)*LEN(H2654)=0,"",VLOOKUP(F2654&amp;G2654&amp;H2654,品类代码!$D:$E,2,0))</f>
        <v/>
      </c>
      <c r="J2654" s="31" t="str">
        <f>IF(LEN(I2654)=0,"",VLOOKUP(I2654,品类代码!$E:$F,2,0))</f>
        <v/>
      </c>
      <c r="K2654" s="30" t="str">
        <f>IF(LEN(J2654)=0,"",VLOOKUP(J2654,品类代码!$F:$G,2,0))</f>
        <v/>
      </c>
      <c r="L2654" s="64"/>
      <c r="M2654" s="39"/>
      <c r="N2654" s="39"/>
      <c r="O2654" s="39"/>
      <c r="P2654" s="39"/>
      <c r="Q2654" s="39"/>
      <c r="R2654" s="39"/>
      <c r="S2654" s="36" t="str">
        <f t="shared" si="41"/>
        <v/>
      </c>
      <c r="T2654" s="39"/>
      <c r="U2654" s="39"/>
      <c r="V2654" s="39"/>
    </row>
    <row r="2655" spans="1:22" s="17" customFormat="1" ht="14.25" thickBot="1">
      <c r="A2655" s="39"/>
      <c r="B2655" s="64"/>
      <c r="C2655" s="39"/>
      <c r="D2655" s="64"/>
      <c r="E2655" s="39"/>
      <c r="F2655" s="25"/>
      <c r="G2655" s="23"/>
      <c r="H2655" s="25"/>
      <c r="I2655" s="30" t="str">
        <f>IF(LEN(F2655)*LEN(G2655)*LEN(H2655)=0,"",VLOOKUP(F2655&amp;G2655&amp;H2655,品类代码!$D:$E,2,0))</f>
        <v/>
      </c>
      <c r="J2655" s="31" t="str">
        <f>IF(LEN(I2655)=0,"",VLOOKUP(I2655,品类代码!$E:$F,2,0))</f>
        <v/>
      </c>
      <c r="K2655" s="30" t="str">
        <f>IF(LEN(J2655)=0,"",VLOOKUP(J2655,品类代码!$F:$G,2,0))</f>
        <v/>
      </c>
      <c r="L2655" s="64"/>
      <c r="M2655" s="39"/>
      <c r="N2655" s="39"/>
      <c r="O2655" s="39"/>
      <c r="P2655" s="39"/>
      <c r="Q2655" s="39"/>
      <c r="R2655" s="39"/>
      <c r="S2655" s="36" t="str">
        <f t="shared" si="41"/>
        <v/>
      </c>
      <c r="T2655" s="39"/>
      <c r="U2655" s="39"/>
      <c r="V2655" s="39"/>
    </row>
    <row r="2656" spans="1:22" s="17" customFormat="1" ht="14.25" thickBot="1">
      <c r="A2656" s="39"/>
      <c r="B2656" s="64"/>
      <c r="C2656" s="39"/>
      <c r="D2656" s="64"/>
      <c r="E2656" s="39"/>
      <c r="F2656" s="25"/>
      <c r="G2656" s="23"/>
      <c r="H2656" s="25"/>
      <c r="I2656" s="30" t="str">
        <f>IF(LEN(F2656)*LEN(G2656)*LEN(H2656)=0,"",VLOOKUP(F2656&amp;G2656&amp;H2656,品类代码!$D:$E,2,0))</f>
        <v/>
      </c>
      <c r="J2656" s="31" t="str">
        <f>IF(LEN(I2656)=0,"",VLOOKUP(I2656,品类代码!$E:$F,2,0))</f>
        <v/>
      </c>
      <c r="K2656" s="30" t="str">
        <f>IF(LEN(J2656)=0,"",VLOOKUP(J2656,品类代码!$F:$G,2,0))</f>
        <v/>
      </c>
      <c r="L2656" s="64"/>
      <c r="M2656" s="39"/>
      <c r="N2656" s="39"/>
      <c r="O2656" s="39"/>
      <c r="P2656" s="39"/>
      <c r="Q2656" s="39"/>
      <c r="R2656" s="39"/>
      <c r="S2656" s="36" t="str">
        <f t="shared" si="41"/>
        <v/>
      </c>
      <c r="T2656" s="39"/>
      <c r="U2656" s="39"/>
      <c r="V2656" s="39"/>
    </row>
    <row r="2657" spans="1:22" s="17" customFormat="1" ht="14.25" thickBot="1">
      <c r="A2657" s="39"/>
      <c r="B2657" s="64"/>
      <c r="C2657" s="39"/>
      <c r="D2657" s="64"/>
      <c r="E2657" s="39"/>
      <c r="F2657" s="25"/>
      <c r="G2657" s="23"/>
      <c r="H2657" s="25"/>
      <c r="I2657" s="30" t="str">
        <f>IF(LEN(F2657)*LEN(G2657)*LEN(H2657)=0,"",VLOOKUP(F2657&amp;G2657&amp;H2657,品类代码!$D:$E,2,0))</f>
        <v/>
      </c>
      <c r="J2657" s="31" t="str">
        <f>IF(LEN(I2657)=0,"",VLOOKUP(I2657,品类代码!$E:$F,2,0))</f>
        <v/>
      </c>
      <c r="K2657" s="30" t="str">
        <f>IF(LEN(J2657)=0,"",VLOOKUP(J2657,品类代码!$F:$G,2,0))</f>
        <v/>
      </c>
      <c r="L2657" s="64"/>
      <c r="M2657" s="39"/>
      <c r="N2657" s="39"/>
      <c r="O2657" s="39"/>
      <c r="P2657" s="39"/>
      <c r="Q2657" s="39"/>
      <c r="R2657" s="39"/>
      <c r="S2657" s="36" t="str">
        <f t="shared" si="41"/>
        <v/>
      </c>
      <c r="T2657" s="39"/>
      <c r="U2657" s="39"/>
      <c r="V2657" s="39"/>
    </row>
    <row r="2658" spans="1:22" s="17" customFormat="1" ht="14.25" thickBot="1">
      <c r="A2658" s="39"/>
      <c r="B2658" s="64"/>
      <c r="C2658" s="39"/>
      <c r="D2658" s="64"/>
      <c r="E2658" s="39"/>
      <c r="F2658" s="25"/>
      <c r="G2658" s="23"/>
      <c r="H2658" s="25"/>
      <c r="I2658" s="30" t="str">
        <f>IF(LEN(F2658)*LEN(G2658)*LEN(H2658)=0,"",VLOOKUP(F2658&amp;G2658&amp;H2658,品类代码!$D:$E,2,0))</f>
        <v/>
      </c>
      <c r="J2658" s="31" t="str">
        <f>IF(LEN(I2658)=0,"",VLOOKUP(I2658,品类代码!$E:$F,2,0))</f>
        <v/>
      </c>
      <c r="K2658" s="30" t="str">
        <f>IF(LEN(J2658)=0,"",VLOOKUP(J2658,品类代码!$F:$G,2,0))</f>
        <v/>
      </c>
      <c r="L2658" s="64"/>
      <c r="M2658" s="39"/>
      <c r="N2658" s="39"/>
      <c r="O2658" s="39"/>
      <c r="P2658" s="39"/>
      <c r="Q2658" s="39"/>
      <c r="R2658" s="39"/>
      <c r="S2658" s="36" t="str">
        <f t="shared" si="41"/>
        <v/>
      </c>
      <c r="T2658" s="39"/>
      <c r="U2658" s="39"/>
      <c r="V2658" s="39"/>
    </row>
    <row r="2659" spans="1:22" s="17" customFormat="1" ht="14.25" thickBot="1">
      <c r="A2659" s="39"/>
      <c r="B2659" s="64"/>
      <c r="C2659" s="39"/>
      <c r="D2659" s="64"/>
      <c r="E2659" s="39"/>
      <c r="F2659" s="25"/>
      <c r="G2659" s="23"/>
      <c r="H2659" s="25"/>
      <c r="I2659" s="30" t="str">
        <f>IF(LEN(F2659)*LEN(G2659)*LEN(H2659)=0,"",VLOOKUP(F2659&amp;G2659&amp;H2659,品类代码!$D:$E,2,0))</f>
        <v/>
      </c>
      <c r="J2659" s="31" t="str">
        <f>IF(LEN(I2659)=0,"",VLOOKUP(I2659,品类代码!$E:$F,2,0))</f>
        <v/>
      </c>
      <c r="K2659" s="30" t="str">
        <f>IF(LEN(J2659)=0,"",VLOOKUP(J2659,品类代码!$F:$G,2,0))</f>
        <v/>
      </c>
      <c r="L2659" s="64"/>
      <c r="M2659" s="39"/>
      <c r="N2659" s="39"/>
      <c r="O2659" s="39"/>
      <c r="P2659" s="39"/>
      <c r="Q2659" s="39"/>
      <c r="R2659" s="39"/>
      <c r="S2659" s="36" t="str">
        <f t="shared" si="41"/>
        <v/>
      </c>
      <c r="T2659" s="39"/>
      <c r="U2659" s="39"/>
      <c r="V2659" s="39"/>
    </row>
    <row r="2660" spans="1:22" s="17" customFormat="1" ht="14.25" thickBot="1">
      <c r="A2660" s="39"/>
      <c r="B2660" s="64"/>
      <c r="C2660" s="39"/>
      <c r="D2660" s="64"/>
      <c r="E2660" s="39"/>
      <c r="F2660" s="25"/>
      <c r="G2660" s="23"/>
      <c r="H2660" s="25"/>
      <c r="I2660" s="30" t="str">
        <f>IF(LEN(F2660)*LEN(G2660)*LEN(H2660)=0,"",VLOOKUP(F2660&amp;G2660&amp;H2660,品类代码!$D:$E,2,0))</f>
        <v/>
      </c>
      <c r="J2660" s="31" t="str">
        <f>IF(LEN(I2660)=0,"",VLOOKUP(I2660,品类代码!$E:$F,2,0))</f>
        <v/>
      </c>
      <c r="K2660" s="30" t="str">
        <f>IF(LEN(J2660)=0,"",VLOOKUP(J2660,品类代码!$F:$G,2,0))</f>
        <v/>
      </c>
      <c r="L2660" s="64"/>
      <c r="M2660" s="39"/>
      <c r="N2660" s="39"/>
      <c r="O2660" s="39"/>
      <c r="P2660" s="39"/>
      <c r="Q2660" s="39"/>
      <c r="R2660" s="39"/>
      <c r="S2660" s="36" t="str">
        <f t="shared" si="41"/>
        <v/>
      </c>
      <c r="T2660" s="39"/>
      <c r="U2660" s="39"/>
      <c r="V2660" s="39"/>
    </row>
    <row r="2661" spans="1:22" s="17" customFormat="1" ht="14.25" thickBot="1">
      <c r="A2661" s="39"/>
      <c r="B2661" s="64"/>
      <c r="C2661" s="39"/>
      <c r="D2661" s="64"/>
      <c r="E2661" s="39"/>
      <c r="F2661" s="25"/>
      <c r="G2661" s="23"/>
      <c r="H2661" s="25"/>
      <c r="I2661" s="30" t="str">
        <f>IF(LEN(F2661)*LEN(G2661)*LEN(H2661)=0,"",VLOOKUP(F2661&amp;G2661&amp;H2661,品类代码!$D:$E,2,0))</f>
        <v/>
      </c>
      <c r="J2661" s="31" t="str">
        <f>IF(LEN(I2661)=0,"",VLOOKUP(I2661,品类代码!$E:$F,2,0))</f>
        <v/>
      </c>
      <c r="K2661" s="30" t="str">
        <f>IF(LEN(J2661)=0,"",VLOOKUP(J2661,品类代码!$F:$G,2,0))</f>
        <v/>
      </c>
      <c r="L2661" s="64"/>
      <c r="M2661" s="39"/>
      <c r="N2661" s="39"/>
      <c r="O2661" s="39"/>
      <c r="P2661" s="39"/>
      <c r="Q2661" s="39"/>
      <c r="R2661" s="39"/>
      <c r="S2661" s="36" t="str">
        <f t="shared" si="41"/>
        <v/>
      </c>
      <c r="T2661" s="39"/>
      <c r="U2661" s="39"/>
      <c r="V2661" s="39"/>
    </row>
    <row r="2662" spans="1:22" s="17" customFormat="1" ht="14.25" thickBot="1">
      <c r="A2662" s="39"/>
      <c r="B2662" s="64"/>
      <c r="C2662" s="39"/>
      <c r="D2662" s="64"/>
      <c r="E2662" s="39"/>
      <c r="F2662" s="25"/>
      <c r="G2662" s="23"/>
      <c r="H2662" s="25"/>
      <c r="I2662" s="30" t="str">
        <f>IF(LEN(F2662)*LEN(G2662)*LEN(H2662)=0,"",VLOOKUP(F2662&amp;G2662&amp;H2662,品类代码!$D:$E,2,0))</f>
        <v/>
      </c>
      <c r="J2662" s="31" t="str">
        <f>IF(LEN(I2662)=0,"",VLOOKUP(I2662,品类代码!$E:$F,2,0))</f>
        <v/>
      </c>
      <c r="K2662" s="30" t="str">
        <f>IF(LEN(J2662)=0,"",VLOOKUP(J2662,品类代码!$F:$G,2,0))</f>
        <v/>
      </c>
      <c r="L2662" s="64"/>
      <c r="M2662" s="39"/>
      <c r="N2662" s="39"/>
      <c r="O2662" s="39"/>
      <c r="P2662" s="39"/>
      <c r="Q2662" s="39"/>
      <c r="R2662" s="39"/>
      <c r="S2662" s="36" t="str">
        <f t="shared" si="41"/>
        <v/>
      </c>
      <c r="T2662" s="39"/>
      <c r="U2662" s="39"/>
      <c r="V2662" s="39"/>
    </row>
    <row r="2663" spans="1:22" s="17" customFormat="1" ht="14.25" thickBot="1">
      <c r="A2663" s="39"/>
      <c r="B2663" s="64"/>
      <c r="C2663" s="39"/>
      <c r="D2663" s="64"/>
      <c r="E2663" s="39"/>
      <c r="F2663" s="25"/>
      <c r="G2663" s="23"/>
      <c r="H2663" s="25"/>
      <c r="I2663" s="30" t="str">
        <f>IF(LEN(F2663)*LEN(G2663)*LEN(H2663)=0,"",VLOOKUP(F2663&amp;G2663&amp;H2663,品类代码!$D:$E,2,0))</f>
        <v/>
      </c>
      <c r="J2663" s="31" t="str">
        <f>IF(LEN(I2663)=0,"",VLOOKUP(I2663,品类代码!$E:$F,2,0))</f>
        <v/>
      </c>
      <c r="K2663" s="30" t="str">
        <f>IF(LEN(J2663)=0,"",VLOOKUP(J2663,品类代码!$F:$G,2,0))</f>
        <v/>
      </c>
      <c r="L2663" s="64"/>
      <c r="M2663" s="39"/>
      <c r="N2663" s="39"/>
      <c r="O2663" s="39"/>
      <c r="P2663" s="39"/>
      <c r="Q2663" s="39"/>
      <c r="R2663" s="39"/>
      <c r="S2663" s="36" t="str">
        <f t="shared" si="41"/>
        <v/>
      </c>
      <c r="T2663" s="39"/>
      <c r="U2663" s="39"/>
      <c r="V2663" s="39"/>
    </row>
    <row r="2664" spans="1:22" s="17" customFormat="1" ht="14.25" thickBot="1">
      <c r="A2664" s="39"/>
      <c r="B2664" s="64"/>
      <c r="C2664" s="39"/>
      <c r="D2664" s="64"/>
      <c r="E2664" s="39"/>
      <c r="F2664" s="25"/>
      <c r="G2664" s="23"/>
      <c r="H2664" s="25"/>
      <c r="I2664" s="30" t="str">
        <f>IF(LEN(F2664)*LEN(G2664)*LEN(H2664)=0,"",VLOOKUP(F2664&amp;G2664&amp;H2664,品类代码!$D:$E,2,0))</f>
        <v/>
      </c>
      <c r="J2664" s="31" t="str">
        <f>IF(LEN(I2664)=0,"",VLOOKUP(I2664,品类代码!$E:$F,2,0))</f>
        <v/>
      </c>
      <c r="K2664" s="30" t="str">
        <f>IF(LEN(J2664)=0,"",VLOOKUP(J2664,品类代码!$F:$G,2,0))</f>
        <v/>
      </c>
      <c r="L2664" s="64"/>
      <c r="M2664" s="39"/>
      <c r="N2664" s="39"/>
      <c r="O2664" s="39"/>
      <c r="P2664" s="39"/>
      <c r="Q2664" s="39"/>
      <c r="R2664" s="39"/>
      <c r="S2664" s="36" t="str">
        <f t="shared" si="41"/>
        <v/>
      </c>
      <c r="T2664" s="39"/>
      <c r="U2664" s="39"/>
      <c r="V2664" s="39"/>
    </row>
    <row r="2665" spans="1:22" s="17" customFormat="1" ht="14.25" thickBot="1">
      <c r="A2665" s="39"/>
      <c r="B2665" s="64"/>
      <c r="C2665" s="39"/>
      <c r="D2665" s="64"/>
      <c r="E2665" s="39"/>
      <c r="F2665" s="25"/>
      <c r="G2665" s="23"/>
      <c r="H2665" s="25"/>
      <c r="I2665" s="30" t="str">
        <f>IF(LEN(F2665)*LEN(G2665)*LEN(H2665)=0,"",VLOOKUP(F2665&amp;G2665&amp;H2665,品类代码!$D:$E,2,0))</f>
        <v/>
      </c>
      <c r="J2665" s="31" t="str">
        <f>IF(LEN(I2665)=0,"",VLOOKUP(I2665,品类代码!$E:$F,2,0))</f>
        <v/>
      </c>
      <c r="K2665" s="30" t="str">
        <f>IF(LEN(J2665)=0,"",VLOOKUP(J2665,品类代码!$F:$G,2,0))</f>
        <v/>
      </c>
      <c r="L2665" s="64"/>
      <c r="M2665" s="39"/>
      <c r="N2665" s="39"/>
      <c r="O2665" s="39"/>
      <c r="P2665" s="39"/>
      <c r="Q2665" s="39"/>
      <c r="R2665" s="39"/>
      <c r="S2665" s="36" t="str">
        <f t="shared" si="41"/>
        <v/>
      </c>
      <c r="T2665" s="39"/>
      <c r="U2665" s="39"/>
      <c r="V2665" s="39"/>
    </row>
    <row r="2666" spans="1:22" s="17" customFormat="1" ht="14.25" thickBot="1">
      <c r="A2666" s="39"/>
      <c r="B2666" s="64"/>
      <c r="C2666" s="39"/>
      <c r="D2666" s="64"/>
      <c r="E2666" s="39"/>
      <c r="F2666" s="25"/>
      <c r="G2666" s="23"/>
      <c r="H2666" s="25"/>
      <c r="I2666" s="30" t="str">
        <f>IF(LEN(F2666)*LEN(G2666)*LEN(H2666)=0,"",VLOOKUP(F2666&amp;G2666&amp;H2666,品类代码!$D:$E,2,0))</f>
        <v/>
      </c>
      <c r="J2666" s="31" t="str">
        <f>IF(LEN(I2666)=0,"",VLOOKUP(I2666,品类代码!$E:$F,2,0))</f>
        <v/>
      </c>
      <c r="K2666" s="30" t="str">
        <f>IF(LEN(J2666)=0,"",VLOOKUP(J2666,品类代码!$F:$G,2,0))</f>
        <v/>
      </c>
      <c r="L2666" s="64"/>
      <c r="M2666" s="39"/>
      <c r="N2666" s="39"/>
      <c r="O2666" s="39"/>
      <c r="P2666" s="39"/>
      <c r="Q2666" s="39"/>
      <c r="R2666" s="39"/>
      <c r="S2666" s="36" t="str">
        <f t="shared" si="41"/>
        <v/>
      </c>
      <c r="T2666" s="39"/>
      <c r="U2666" s="39"/>
      <c r="V2666" s="39"/>
    </row>
    <row r="2667" spans="1:22" s="17" customFormat="1" ht="14.25" thickBot="1">
      <c r="A2667" s="39"/>
      <c r="B2667" s="64"/>
      <c r="C2667" s="39"/>
      <c r="D2667" s="64"/>
      <c r="E2667" s="39"/>
      <c r="F2667" s="25"/>
      <c r="G2667" s="23"/>
      <c r="H2667" s="25"/>
      <c r="I2667" s="30" t="str">
        <f>IF(LEN(F2667)*LEN(G2667)*LEN(H2667)=0,"",VLOOKUP(F2667&amp;G2667&amp;H2667,品类代码!$D:$E,2,0))</f>
        <v/>
      </c>
      <c r="J2667" s="31" t="str">
        <f>IF(LEN(I2667)=0,"",VLOOKUP(I2667,品类代码!$E:$F,2,0))</f>
        <v/>
      </c>
      <c r="K2667" s="30" t="str">
        <f>IF(LEN(J2667)=0,"",VLOOKUP(J2667,品类代码!$F:$G,2,0))</f>
        <v/>
      </c>
      <c r="L2667" s="64"/>
      <c r="M2667" s="39"/>
      <c r="N2667" s="39"/>
      <c r="O2667" s="39"/>
      <c r="P2667" s="39"/>
      <c r="Q2667" s="39"/>
      <c r="R2667" s="39"/>
      <c r="S2667" s="36" t="str">
        <f t="shared" si="41"/>
        <v/>
      </c>
      <c r="T2667" s="39"/>
      <c r="U2667" s="39"/>
      <c r="V2667" s="39"/>
    </row>
    <row r="2668" spans="1:22" s="17" customFormat="1" ht="14.25" thickBot="1">
      <c r="A2668" s="39"/>
      <c r="B2668" s="64"/>
      <c r="C2668" s="39"/>
      <c r="D2668" s="64"/>
      <c r="E2668" s="39"/>
      <c r="F2668" s="25"/>
      <c r="G2668" s="23"/>
      <c r="H2668" s="25"/>
      <c r="I2668" s="30" t="str">
        <f>IF(LEN(F2668)*LEN(G2668)*LEN(H2668)=0,"",VLOOKUP(F2668&amp;G2668&amp;H2668,品类代码!$D:$E,2,0))</f>
        <v/>
      </c>
      <c r="J2668" s="31" t="str">
        <f>IF(LEN(I2668)=0,"",VLOOKUP(I2668,品类代码!$E:$F,2,0))</f>
        <v/>
      </c>
      <c r="K2668" s="30" t="str">
        <f>IF(LEN(J2668)=0,"",VLOOKUP(J2668,品类代码!$F:$G,2,0))</f>
        <v/>
      </c>
      <c r="L2668" s="64"/>
      <c r="M2668" s="39"/>
      <c r="N2668" s="39"/>
      <c r="O2668" s="39"/>
      <c r="P2668" s="39"/>
      <c r="Q2668" s="39"/>
      <c r="R2668" s="39"/>
      <c r="S2668" s="36" t="str">
        <f t="shared" si="41"/>
        <v/>
      </c>
      <c r="T2668" s="39"/>
      <c r="U2668" s="39"/>
      <c r="V2668" s="39"/>
    </row>
    <row r="2669" spans="1:22" s="17" customFormat="1" ht="14.25" thickBot="1">
      <c r="A2669" s="39"/>
      <c r="B2669" s="64"/>
      <c r="C2669" s="39"/>
      <c r="D2669" s="64"/>
      <c r="E2669" s="39"/>
      <c r="F2669" s="25"/>
      <c r="G2669" s="23"/>
      <c r="H2669" s="25"/>
      <c r="I2669" s="30" t="str">
        <f>IF(LEN(F2669)*LEN(G2669)*LEN(H2669)=0,"",VLOOKUP(F2669&amp;G2669&amp;H2669,品类代码!$D:$E,2,0))</f>
        <v/>
      </c>
      <c r="J2669" s="31" t="str">
        <f>IF(LEN(I2669)=0,"",VLOOKUP(I2669,品类代码!$E:$F,2,0))</f>
        <v/>
      </c>
      <c r="K2669" s="30" t="str">
        <f>IF(LEN(J2669)=0,"",VLOOKUP(J2669,品类代码!$F:$G,2,0))</f>
        <v/>
      </c>
      <c r="L2669" s="64"/>
      <c r="M2669" s="39"/>
      <c r="N2669" s="39"/>
      <c r="O2669" s="39"/>
      <c r="P2669" s="39"/>
      <c r="Q2669" s="39"/>
      <c r="R2669" s="39"/>
      <c r="S2669" s="36" t="str">
        <f t="shared" si="41"/>
        <v/>
      </c>
      <c r="T2669" s="39"/>
      <c r="U2669" s="39"/>
      <c r="V2669" s="39"/>
    </row>
    <row r="2670" spans="1:22" s="17" customFormat="1" ht="14.25" thickBot="1">
      <c r="A2670" s="39"/>
      <c r="B2670" s="64"/>
      <c r="C2670" s="39"/>
      <c r="D2670" s="64"/>
      <c r="E2670" s="39"/>
      <c r="F2670" s="25"/>
      <c r="G2670" s="23"/>
      <c r="H2670" s="25"/>
      <c r="I2670" s="30" t="str">
        <f>IF(LEN(F2670)*LEN(G2670)*LEN(H2670)=0,"",VLOOKUP(F2670&amp;G2670&amp;H2670,品类代码!$D:$E,2,0))</f>
        <v/>
      </c>
      <c r="J2670" s="31" t="str">
        <f>IF(LEN(I2670)=0,"",VLOOKUP(I2670,品类代码!$E:$F,2,0))</f>
        <v/>
      </c>
      <c r="K2670" s="30" t="str">
        <f>IF(LEN(J2670)=0,"",VLOOKUP(J2670,品类代码!$F:$G,2,0))</f>
        <v/>
      </c>
      <c r="L2670" s="64"/>
      <c r="M2670" s="39"/>
      <c r="N2670" s="39"/>
      <c r="O2670" s="39"/>
      <c r="P2670" s="39"/>
      <c r="Q2670" s="39"/>
      <c r="R2670" s="39"/>
      <c r="S2670" s="36" t="str">
        <f t="shared" si="41"/>
        <v/>
      </c>
      <c r="T2670" s="39"/>
      <c r="U2670" s="39"/>
      <c r="V2670" s="39"/>
    </row>
    <row r="2671" spans="1:22" s="17" customFormat="1" ht="14.25" thickBot="1">
      <c r="A2671" s="39"/>
      <c r="B2671" s="64"/>
      <c r="C2671" s="39"/>
      <c r="D2671" s="64"/>
      <c r="E2671" s="39"/>
      <c r="F2671" s="25"/>
      <c r="G2671" s="23"/>
      <c r="H2671" s="25"/>
      <c r="I2671" s="30" t="str">
        <f>IF(LEN(F2671)*LEN(G2671)*LEN(H2671)=0,"",VLOOKUP(F2671&amp;G2671&amp;H2671,品类代码!$D:$E,2,0))</f>
        <v/>
      </c>
      <c r="J2671" s="31" t="str">
        <f>IF(LEN(I2671)=0,"",VLOOKUP(I2671,品类代码!$E:$F,2,0))</f>
        <v/>
      </c>
      <c r="K2671" s="30" t="str">
        <f>IF(LEN(J2671)=0,"",VLOOKUP(J2671,品类代码!$F:$G,2,0))</f>
        <v/>
      </c>
      <c r="L2671" s="64"/>
      <c r="M2671" s="39"/>
      <c r="N2671" s="39"/>
      <c r="O2671" s="39"/>
      <c r="P2671" s="39"/>
      <c r="Q2671" s="39"/>
      <c r="R2671" s="39"/>
      <c r="S2671" s="36" t="str">
        <f t="shared" si="41"/>
        <v/>
      </c>
      <c r="T2671" s="39"/>
      <c r="U2671" s="39"/>
      <c r="V2671" s="39"/>
    </row>
    <row r="2672" spans="1:22" s="17" customFormat="1" ht="14.25" thickBot="1">
      <c r="A2672" s="39"/>
      <c r="B2672" s="64"/>
      <c r="C2672" s="39"/>
      <c r="D2672" s="64"/>
      <c r="E2672" s="39"/>
      <c r="F2672" s="25"/>
      <c r="G2672" s="23"/>
      <c r="H2672" s="25"/>
      <c r="I2672" s="30" t="str">
        <f>IF(LEN(F2672)*LEN(G2672)*LEN(H2672)=0,"",VLOOKUP(F2672&amp;G2672&amp;H2672,品类代码!$D:$E,2,0))</f>
        <v/>
      </c>
      <c r="J2672" s="31" t="str">
        <f>IF(LEN(I2672)=0,"",VLOOKUP(I2672,品类代码!$E:$F,2,0))</f>
        <v/>
      </c>
      <c r="K2672" s="30" t="str">
        <f>IF(LEN(J2672)=0,"",VLOOKUP(J2672,品类代码!$F:$G,2,0))</f>
        <v/>
      </c>
      <c r="L2672" s="64"/>
      <c r="M2672" s="39"/>
      <c r="N2672" s="39"/>
      <c r="O2672" s="39"/>
      <c r="P2672" s="39"/>
      <c r="Q2672" s="39"/>
      <c r="R2672" s="39"/>
      <c r="S2672" s="36" t="str">
        <f t="shared" si="41"/>
        <v/>
      </c>
      <c r="T2672" s="39"/>
      <c r="U2672" s="39"/>
      <c r="V2672" s="39"/>
    </row>
    <row r="2673" spans="1:22" s="17" customFormat="1" ht="14.25" thickBot="1">
      <c r="A2673" s="39"/>
      <c r="B2673" s="64"/>
      <c r="C2673" s="39"/>
      <c r="D2673" s="64"/>
      <c r="E2673" s="39"/>
      <c r="F2673" s="25"/>
      <c r="G2673" s="23"/>
      <c r="H2673" s="25"/>
      <c r="I2673" s="30" t="str">
        <f>IF(LEN(F2673)*LEN(G2673)*LEN(H2673)=0,"",VLOOKUP(F2673&amp;G2673&amp;H2673,品类代码!$D:$E,2,0))</f>
        <v/>
      </c>
      <c r="J2673" s="31" t="str">
        <f>IF(LEN(I2673)=0,"",VLOOKUP(I2673,品类代码!$E:$F,2,0))</f>
        <v/>
      </c>
      <c r="K2673" s="30" t="str">
        <f>IF(LEN(J2673)=0,"",VLOOKUP(J2673,品类代码!$F:$G,2,0))</f>
        <v/>
      </c>
      <c r="L2673" s="64"/>
      <c r="M2673" s="39"/>
      <c r="N2673" s="39"/>
      <c r="O2673" s="39"/>
      <c r="P2673" s="39"/>
      <c r="Q2673" s="39"/>
      <c r="R2673" s="39"/>
      <c r="S2673" s="36" t="str">
        <f t="shared" si="41"/>
        <v/>
      </c>
      <c r="T2673" s="39"/>
      <c r="U2673" s="39"/>
      <c r="V2673" s="39"/>
    </row>
    <row r="2674" spans="1:22" s="17" customFormat="1" ht="14.25" thickBot="1">
      <c r="A2674" s="39"/>
      <c r="B2674" s="64"/>
      <c r="C2674" s="39"/>
      <c r="D2674" s="64"/>
      <c r="E2674" s="39"/>
      <c r="F2674" s="25"/>
      <c r="G2674" s="23"/>
      <c r="H2674" s="25"/>
      <c r="I2674" s="30" t="str">
        <f>IF(LEN(F2674)*LEN(G2674)*LEN(H2674)=0,"",VLOOKUP(F2674&amp;G2674&amp;H2674,品类代码!$D:$E,2,0))</f>
        <v/>
      </c>
      <c r="J2674" s="31" t="str">
        <f>IF(LEN(I2674)=0,"",VLOOKUP(I2674,品类代码!$E:$F,2,0))</f>
        <v/>
      </c>
      <c r="K2674" s="30" t="str">
        <f>IF(LEN(J2674)=0,"",VLOOKUP(J2674,品类代码!$F:$G,2,0))</f>
        <v/>
      </c>
      <c r="L2674" s="64"/>
      <c r="M2674" s="39"/>
      <c r="N2674" s="39"/>
      <c r="O2674" s="39"/>
      <c r="P2674" s="39"/>
      <c r="Q2674" s="39"/>
      <c r="R2674" s="39"/>
      <c r="S2674" s="36" t="str">
        <f t="shared" si="41"/>
        <v/>
      </c>
      <c r="T2674" s="39"/>
      <c r="U2674" s="39"/>
      <c r="V2674" s="39"/>
    </row>
    <row r="2675" spans="1:22" s="17" customFormat="1" ht="14.25" thickBot="1">
      <c r="A2675" s="39"/>
      <c r="B2675" s="64"/>
      <c r="C2675" s="39"/>
      <c r="D2675" s="64"/>
      <c r="E2675" s="39"/>
      <c r="F2675" s="25"/>
      <c r="G2675" s="23"/>
      <c r="H2675" s="25"/>
      <c r="I2675" s="30" t="str">
        <f>IF(LEN(F2675)*LEN(G2675)*LEN(H2675)=0,"",VLOOKUP(F2675&amp;G2675&amp;H2675,品类代码!$D:$E,2,0))</f>
        <v/>
      </c>
      <c r="J2675" s="31" t="str">
        <f>IF(LEN(I2675)=0,"",VLOOKUP(I2675,品类代码!$E:$F,2,0))</f>
        <v/>
      </c>
      <c r="K2675" s="30" t="str">
        <f>IF(LEN(J2675)=0,"",VLOOKUP(J2675,品类代码!$F:$G,2,0))</f>
        <v/>
      </c>
      <c r="L2675" s="64"/>
      <c r="M2675" s="39"/>
      <c r="N2675" s="39"/>
      <c r="O2675" s="39"/>
      <c r="P2675" s="39"/>
      <c r="Q2675" s="39"/>
      <c r="R2675" s="39"/>
      <c r="S2675" s="36" t="str">
        <f t="shared" si="41"/>
        <v/>
      </c>
      <c r="T2675" s="39"/>
      <c r="U2675" s="39"/>
      <c r="V2675" s="39"/>
    </row>
    <row r="2676" spans="1:22" s="17" customFormat="1" ht="14.25" thickBot="1">
      <c r="A2676" s="39"/>
      <c r="B2676" s="64"/>
      <c r="C2676" s="39"/>
      <c r="D2676" s="64"/>
      <c r="E2676" s="39"/>
      <c r="F2676" s="25"/>
      <c r="G2676" s="23"/>
      <c r="H2676" s="25"/>
      <c r="I2676" s="30" t="str">
        <f>IF(LEN(F2676)*LEN(G2676)*LEN(H2676)=0,"",VLOOKUP(F2676&amp;G2676&amp;H2676,品类代码!$D:$E,2,0))</f>
        <v/>
      </c>
      <c r="J2676" s="31" t="str">
        <f>IF(LEN(I2676)=0,"",VLOOKUP(I2676,品类代码!$E:$F,2,0))</f>
        <v/>
      </c>
      <c r="K2676" s="30" t="str">
        <f>IF(LEN(J2676)=0,"",VLOOKUP(J2676,品类代码!$F:$G,2,0))</f>
        <v/>
      </c>
      <c r="L2676" s="64"/>
      <c r="M2676" s="39"/>
      <c r="N2676" s="39"/>
      <c r="O2676" s="39"/>
      <c r="P2676" s="39"/>
      <c r="Q2676" s="39"/>
      <c r="R2676" s="39"/>
      <c r="S2676" s="36" t="str">
        <f t="shared" si="41"/>
        <v/>
      </c>
      <c r="T2676" s="39"/>
      <c r="U2676" s="39"/>
      <c r="V2676" s="39"/>
    </row>
    <row r="2677" spans="1:22" s="17" customFormat="1" ht="14.25" thickBot="1">
      <c r="A2677" s="39"/>
      <c r="B2677" s="64"/>
      <c r="C2677" s="39"/>
      <c r="D2677" s="64"/>
      <c r="E2677" s="39"/>
      <c r="F2677" s="25"/>
      <c r="G2677" s="23"/>
      <c r="H2677" s="25"/>
      <c r="I2677" s="30" t="str">
        <f>IF(LEN(F2677)*LEN(G2677)*LEN(H2677)=0,"",VLOOKUP(F2677&amp;G2677&amp;H2677,品类代码!$D:$E,2,0))</f>
        <v/>
      </c>
      <c r="J2677" s="31" t="str">
        <f>IF(LEN(I2677)=0,"",VLOOKUP(I2677,品类代码!$E:$F,2,0))</f>
        <v/>
      </c>
      <c r="K2677" s="30" t="str">
        <f>IF(LEN(J2677)=0,"",VLOOKUP(J2677,品类代码!$F:$G,2,0))</f>
        <v/>
      </c>
      <c r="L2677" s="64"/>
      <c r="M2677" s="39"/>
      <c r="N2677" s="39"/>
      <c r="O2677" s="39"/>
      <c r="P2677" s="39"/>
      <c r="Q2677" s="39"/>
      <c r="R2677" s="39"/>
      <c r="S2677" s="36" t="str">
        <f t="shared" si="41"/>
        <v/>
      </c>
      <c r="T2677" s="39"/>
      <c r="U2677" s="39"/>
      <c r="V2677" s="39"/>
    </row>
    <row r="2678" spans="1:22" s="17" customFormat="1" ht="14.25" thickBot="1">
      <c r="A2678" s="39"/>
      <c r="B2678" s="64"/>
      <c r="C2678" s="39"/>
      <c r="D2678" s="64"/>
      <c r="E2678" s="39"/>
      <c r="F2678" s="25"/>
      <c r="G2678" s="23"/>
      <c r="H2678" s="25"/>
      <c r="I2678" s="30" t="str">
        <f>IF(LEN(F2678)*LEN(G2678)*LEN(H2678)=0,"",VLOOKUP(F2678&amp;G2678&amp;H2678,品类代码!$D:$E,2,0))</f>
        <v/>
      </c>
      <c r="J2678" s="31" t="str">
        <f>IF(LEN(I2678)=0,"",VLOOKUP(I2678,品类代码!$E:$F,2,0))</f>
        <v/>
      </c>
      <c r="K2678" s="30" t="str">
        <f>IF(LEN(J2678)=0,"",VLOOKUP(J2678,品类代码!$F:$G,2,0))</f>
        <v/>
      </c>
      <c r="L2678" s="64"/>
      <c r="M2678" s="39"/>
      <c r="N2678" s="39"/>
      <c r="O2678" s="39"/>
      <c r="P2678" s="39"/>
      <c r="Q2678" s="39"/>
      <c r="R2678" s="39"/>
      <c r="S2678" s="36" t="str">
        <f t="shared" si="41"/>
        <v/>
      </c>
      <c r="T2678" s="39"/>
      <c r="U2678" s="39"/>
      <c r="V2678" s="39"/>
    </row>
    <row r="2679" spans="1:22" s="17" customFormat="1" ht="14.25" thickBot="1">
      <c r="A2679" s="39"/>
      <c r="B2679" s="64"/>
      <c r="C2679" s="39"/>
      <c r="D2679" s="64"/>
      <c r="E2679" s="39"/>
      <c r="F2679" s="25"/>
      <c r="G2679" s="23"/>
      <c r="H2679" s="25"/>
      <c r="I2679" s="30" t="str">
        <f>IF(LEN(F2679)*LEN(G2679)*LEN(H2679)=0,"",VLOOKUP(F2679&amp;G2679&amp;H2679,品类代码!$D:$E,2,0))</f>
        <v/>
      </c>
      <c r="J2679" s="31" t="str">
        <f>IF(LEN(I2679)=0,"",VLOOKUP(I2679,品类代码!$E:$F,2,0))</f>
        <v/>
      </c>
      <c r="K2679" s="30" t="str">
        <f>IF(LEN(J2679)=0,"",VLOOKUP(J2679,品类代码!$F:$G,2,0))</f>
        <v/>
      </c>
      <c r="L2679" s="64"/>
      <c r="M2679" s="39"/>
      <c r="N2679" s="39"/>
      <c r="O2679" s="39"/>
      <c r="P2679" s="39"/>
      <c r="Q2679" s="39"/>
      <c r="R2679" s="39"/>
      <c r="S2679" s="36" t="str">
        <f t="shared" si="41"/>
        <v/>
      </c>
      <c r="T2679" s="39"/>
      <c r="U2679" s="39"/>
      <c r="V2679" s="39"/>
    </row>
    <row r="2680" spans="1:22" s="17" customFormat="1" ht="14.25" thickBot="1">
      <c r="A2680" s="39"/>
      <c r="B2680" s="64"/>
      <c r="C2680" s="39"/>
      <c r="D2680" s="64"/>
      <c r="E2680" s="39"/>
      <c r="F2680" s="25"/>
      <c r="G2680" s="23"/>
      <c r="H2680" s="25"/>
      <c r="I2680" s="30" t="str">
        <f>IF(LEN(F2680)*LEN(G2680)*LEN(H2680)=0,"",VLOOKUP(F2680&amp;G2680&amp;H2680,品类代码!$D:$E,2,0))</f>
        <v/>
      </c>
      <c r="J2680" s="31" t="str">
        <f>IF(LEN(I2680)=0,"",VLOOKUP(I2680,品类代码!$E:$F,2,0))</f>
        <v/>
      </c>
      <c r="K2680" s="30" t="str">
        <f>IF(LEN(J2680)=0,"",VLOOKUP(J2680,品类代码!$F:$G,2,0))</f>
        <v/>
      </c>
      <c r="L2680" s="64"/>
      <c r="M2680" s="39"/>
      <c r="N2680" s="39"/>
      <c r="O2680" s="39"/>
      <c r="P2680" s="39"/>
      <c r="Q2680" s="39"/>
      <c r="R2680" s="39"/>
      <c r="S2680" s="36" t="str">
        <f t="shared" si="41"/>
        <v/>
      </c>
      <c r="T2680" s="39"/>
      <c r="U2680" s="39"/>
      <c r="V2680" s="39"/>
    </row>
    <row r="2681" spans="1:22" s="17" customFormat="1" ht="14.25" thickBot="1">
      <c r="A2681" s="39"/>
      <c r="B2681" s="64"/>
      <c r="C2681" s="39"/>
      <c r="D2681" s="64"/>
      <c r="E2681" s="39"/>
      <c r="F2681" s="25"/>
      <c r="G2681" s="23"/>
      <c r="H2681" s="25"/>
      <c r="I2681" s="30" t="str">
        <f>IF(LEN(F2681)*LEN(G2681)*LEN(H2681)=0,"",VLOOKUP(F2681&amp;G2681&amp;H2681,品类代码!$D:$E,2,0))</f>
        <v/>
      </c>
      <c r="J2681" s="31" t="str">
        <f>IF(LEN(I2681)=0,"",VLOOKUP(I2681,品类代码!$E:$F,2,0))</f>
        <v/>
      </c>
      <c r="K2681" s="30" t="str">
        <f>IF(LEN(J2681)=0,"",VLOOKUP(J2681,品类代码!$F:$G,2,0))</f>
        <v/>
      </c>
      <c r="L2681" s="64"/>
      <c r="M2681" s="39"/>
      <c r="N2681" s="39"/>
      <c r="O2681" s="39"/>
      <c r="P2681" s="39"/>
      <c r="Q2681" s="39"/>
      <c r="R2681" s="39"/>
      <c r="S2681" s="36" t="str">
        <f t="shared" si="41"/>
        <v/>
      </c>
      <c r="T2681" s="39"/>
      <c r="U2681" s="39"/>
      <c r="V2681" s="39"/>
    </row>
    <row r="2682" spans="1:22" s="17" customFormat="1" ht="14.25" thickBot="1">
      <c r="A2682" s="39"/>
      <c r="B2682" s="64"/>
      <c r="C2682" s="39"/>
      <c r="D2682" s="64"/>
      <c r="E2682" s="39"/>
      <c r="F2682" s="25"/>
      <c r="G2682" s="23"/>
      <c r="H2682" s="25"/>
      <c r="I2682" s="30" t="str">
        <f>IF(LEN(F2682)*LEN(G2682)*LEN(H2682)=0,"",VLOOKUP(F2682&amp;G2682&amp;H2682,品类代码!$D:$E,2,0))</f>
        <v/>
      </c>
      <c r="J2682" s="31" t="str">
        <f>IF(LEN(I2682)=0,"",VLOOKUP(I2682,品类代码!$E:$F,2,0))</f>
        <v/>
      </c>
      <c r="K2682" s="30" t="str">
        <f>IF(LEN(J2682)=0,"",VLOOKUP(J2682,品类代码!$F:$G,2,0))</f>
        <v/>
      </c>
      <c r="L2682" s="64"/>
      <c r="M2682" s="39"/>
      <c r="N2682" s="39"/>
      <c r="O2682" s="39"/>
      <c r="P2682" s="39"/>
      <c r="Q2682" s="39"/>
      <c r="R2682" s="39"/>
      <c r="S2682" s="36" t="str">
        <f t="shared" si="41"/>
        <v/>
      </c>
      <c r="T2682" s="39"/>
      <c r="U2682" s="39"/>
      <c r="V2682" s="39"/>
    </row>
    <row r="2683" spans="1:22" s="17" customFormat="1" ht="14.25" thickBot="1">
      <c r="A2683" s="39"/>
      <c r="B2683" s="64"/>
      <c r="C2683" s="39"/>
      <c r="D2683" s="64"/>
      <c r="E2683" s="39"/>
      <c r="F2683" s="25"/>
      <c r="G2683" s="23"/>
      <c r="H2683" s="25"/>
      <c r="I2683" s="30" t="str">
        <f>IF(LEN(F2683)*LEN(G2683)*LEN(H2683)=0,"",VLOOKUP(F2683&amp;G2683&amp;H2683,品类代码!$D:$E,2,0))</f>
        <v/>
      </c>
      <c r="J2683" s="31" t="str">
        <f>IF(LEN(I2683)=0,"",VLOOKUP(I2683,品类代码!$E:$F,2,0))</f>
        <v/>
      </c>
      <c r="K2683" s="30" t="str">
        <f>IF(LEN(J2683)=0,"",VLOOKUP(J2683,品类代码!$F:$G,2,0))</f>
        <v/>
      </c>
      <c r="L2683" s="64"/>
      <c r="M2683" s="39"/>
      <c r="N2683" s="39"/>
      <c r="O2683" s="39"/>
      <c r="P2683" s="39"/>
      <c r="Q2683" s="39"/>
      <c r="R2683" s="39"/>
      <c r="S2683" s="36" t="str">
        <f t="shared" si="41"/>
        <v/>
      </c>
      <c r="T2683" s="39"/>
      <c r="U2683" s="39"/>
      <c r="V2683" s="39"/>
    </row>
    <row r="2684" spans="1:22" s="17" customFormat="1" ht="14.25" thickBot="1">
      <c r="A2684" s="39"/>
      <c r="B2684" s="64"/>
      <c r="C2684" s="39"/>
      <c r="D2684" s="64"/>
      <c r="E2684" s="39"/>
      <c r="F2684" s="25"/>
      <c r="G2684" s="23"/>
      <c r="H2684" s="25"/>
      <c r="I2684" s="30" t="str">
        <f>IF(LEN(F2684)*LEN(G2684)*LEN(H2684)=0,"",VLOOKUP(F2684&amp;G2684&amp;H2684,品类代码!$D:$E,2,0))</f>
        <v/>
      </c>
      <c r="J2684" s="31" t="str">
        <f>IF(LEN(I2684)=0,"",VLOOKUP(I2684,品类代码!$E:$F,2,0))</f>
        <v/>
      </c>
      <c r="K2684" s="30" t="str">
        <f>IF(LEN(J2684)=0,"",VLOOKUP(J2684,品类代码!$F:$G,2,0))</f>
        <v/>
      </c>
      <c r="L2684" s="64"/>
      <c r="M2684" s="39"/>
      <c r="N2684" s="39"/>
      <c r="O2684" s="39"/>
      <c r="P2684" s="39"/>
      <c r="Q2684" s="39"/>
      <c r="R2684" s="39"/>
      <c r="S2684" s="36" t="str">
        <f t="shared" si="41"/>
        <v/>
      </c>
      <c r="T2684" s="39"/>
      <c r="U2684" s="39"/>
      <c r="V2684" s="39"/>
    </row>
    <row r="2685" spans="1:22" s="17" customFormat="1" ht="14.25" thickBot="1">
      <c r="A2685" s="39"/>
      <c r="B2685" s="64"/>
      <c r="C2685" s="39"/>
      <c r="D2685" s="64"/>
      <c r="E2685" s="39"/>
      <c r="F2685" s="25"/>
      <c r="G2685" s="23"/>
      <c r="H2685" s="25"/>
      <c r="I2685" s="30" t="str">
        <f>IF(LEN(F2685)*LEN(G2685)*LEN(H2685)=0,"",VLOOKUP(F2685&amp;G2685&amp;H2685,品类代码!$D:$E,2,0))</f>
        <v/>
      </c>
      <c r="J2685" s="31" t="str">
        <f>IF(LEN(I2685)=0,"",VLOOKUP(I2685,品类代码!$E:$F,2,0))</f>
        <v/>
      </c>
      <c r="K2685" s="30" t="str">
        <f>IF(LEN(J2685)=0,"",VLOOKUP(J2685,品类代码!$F:$G,2,0))</f>
        <v/>
      </c>
      <c r="L2685" s="64"/>
      <c r="M2685" s="39"/>
      <c r="N2685" s="39"/>
      <c r="O2685" s="39"/>
      <c r="P2685" s="39"/>
      <c r="Q2685" s="39"/>
      <c r="R2685" s="39"/>
      <c r="S2685" s="36" t="str">
        <f t="shared" si="41"/>
        <v/>
      </c>
      <c r="T2685" s="39"/>
      <c r="U2685" s="39"/>
      <c r="V2685" s="39"/>
    </row>
    <row r="2686" spans="1:22" s="17" customFormat="1" ht="14.25" thickBot="1">
      <c r="A2686" s="39"/>
      <c r="B2686" s="64"/>
      <c r="C2686" s="39"/>
      <c r="D2686" s="64"/>
      <c r="E2686" s="39"/>
      <c r="F2686" s="25"/>
      <c r="G2686" s="23"/>
      <c r="H2686" s="25"/>
      <c r="I2686" s="30" t="str">
        <f>IF(LEN(F2686)*LEN(G2686)*LEN(H2686)=0,"",VLOOKUP(F2686&amp;G2686&amp;H2686,品类代码!$D:$E,2,0))</f>
        <v/>
      </c>
      <c r="J2686" s="31" t="str">
        <f>IF(LEN(I2686)=0,"",VLOOKUP(I2686,品类代码!$E:$F,2,0))</f>
        <v/>
      </c>
      <c r="K2686" s="30" t="str">
        <f>IF(LEN(J2686)=0,"",VLOOKUP(J2686,品类代码!$F:$G,2,0))</f>
        <v/>
      </c>
      <c r="L2686" s="64"/>
      <c r="M2686" s="39"/>
      <c r="N2686" s="39"/>
      <c r="O2686" s="39"/>
      <c r="P2686" s="39"/>
      <c r="Q2686" s="39"/>
      <c r="R2686" s="39"/>
      <c r="S2686" s="36" t="str">
        <f t="shared" si="41"/>
        <v/>
      </c>
      <c r="T2686" s="39"/>
      <c r="U2686" s="39"/>
      <c r="V2686" s="39"/>
    </row>
    <row r="2687" spans="1:22" s="17" customFormat="1" ht="14.25" thickBot="1">
      <c r="A2687" s="39"/>
      <c r="B2687" s="64"/>
      <c r="C2687" s="39"/>
      <c r="D2687" s="64"/>
      <c r="E2687" s="39"/>
      <c r="F2687" s="25"/>
      <c r="G2687" s="23"/>
      <c r="H2687" s="25"/>
      <c r="I2687" s="30" t="str">
        <f>IF(LEN(F2687)*LEN(G2687)*LEN(H2687)=0,"",VLOOKUP(F2687&amp;G2687&amp;H2687,品类代码!$D:$E,2,0))</f>
        <v/>
      </c>
      <c r="J2687" s="31" t="str">
        <f>IF(LEN(I2687)=0,"",VLOOKUP(I2687,品类代码!$E:$F,2,0))</f>
        <v/>
      </c>
      <c r="K2687" s="30" t="str">
        <f>IF(LEN(J2687)=0,"",VLOOKUP(J2687,品类代码!$F:$G,2,0))</f>
        <v/>
      </c>
      <c r="L2687" s="64"/>
      <c r="M2687" s="39"/>
      <c r="N2687" s="39"/>
      <c r="O2687" s="39"/>
      <c r="P2687" s="39"/>
      <c r="Q2687" s="39"/>
      <c r="R2687" s="39"/>
      <c r="S2687" s="36" t="str">
        <f t="shared" si="41"/>
        <v/>
      </c>
      <c r="T2687" s="39"/>
      <c r="U2687" s="39"/>
      <c r="V2687" s="39"/>
    </row>
    <row r="2688" spans="1:22" s="17" customFormat="1" ht="14.25" thickBot="1">
      <c r="A2688" s="39"/>
      <c r="B2688" s="64"/>
      <c r="C2688" s="39"/>
      <c r="D2688" s="64"/>
      <c r="E2688" s="39"/>
      <c r="F2688" s="25"/>
      <c r="G2688" s="23"/>
      <c r="H2688" s="25"/>
      <c r="I2688" s="30" t="str">
        <f>IF(LEN(F2688)*LEN(G2688)*LEN(H2688)=0,"",VLOOKUP(F2688&amp;G2688&amp;H2688,品类代码!$D:$E,2,0))</f>
        <v/>
      </c>
      <c r="J2688" s="31" t="str">
        <f>IF(LEN(I2688)=0,"",VLOOKUP(I2688,品类代码!$E:$F,2,0))</f>
        <v/>
      </c>
      <c r="K2688" s="30" t="str">
        <f>IF(LEN(J2688)=0,"",VLOOKUP(J2688,品类代码!$F:$G,2,0))</f>
        <v/>
      </c>
      <c r="L2688" s="64"/>
      <c r="M2688" s="39"/>
      <c r="N2688" s="39"/>
      <c r="O2688" s="39"/>
      <c r="P2688" s="39"/>
      <c r="Q2688" s="39"/>
      <c r="R2688" s="39"/>
      <c r="S2688" s="36" t="str">
        <f t="shared" si="41"/>
        <v/>
      </c>
      <c r="T2688" s="39"/>
      <c r="U2688" s="39"/>
      <c r="V2688" s="39"/>
    </row>
    <row r="2689" spans="1:22" s="17" customFormat="1" ht="14.25" thickBot="1">
      <c r="A2689" s="39"/>
      <c r="B2689" s="64"/>
      <c r="C2689" s="39"/>
      <c r="D2689" s="64"/>
      <c r="E2689" s="39"/>
      <c r="F2689" s="25"/>
      <c r="G2689" s="23"/>
      <c r="H2689" s="25"/>
      <c r="I2689" s="30" t="str">
        <f>IF(LEN(F2689)*LEN(G2689)*LEN(H2689)=0,"",VLOOKUP(F2689&amp;G2689&amp;H2689,品类代码!$D:$E,2,0))</f>
        <v/>
      </c>
      <c r="J2689" s="31" t="str">
        <f>IF(LEN(I2689)=0,"",VLOOKUP(I2689,品类代码!$E:$F,2,0))</f>
        <v/>
      </c>
      <c r="K2689" s="30" t="str">
        <f>IF(LEN(J2689)=0,"",VLOOKUP(J2689,品类代码!$F:$G,2,0))</f>
        <v/>
      </c>
      <c r="L2689" s="64"/>
      <c r="M2689" s="39"/>
      <c r="N2689" s="39"/>
      <c r="O2689" s="39"/>
      <c r="P2689" s="39"/>
      <c r="Q2689" s="39"/>
      <c r="R2689" s="39"/>
      <c r="S2689" s="36" t="str">
        <f t="shared" si="41"/>
        <v/>
      </c>
      <c r="T2689" s="39"/>
      <c r="U2689" s="39"/>
      <c r="V2689" s="39"/>
    </row>
    <row r="2690" spans="1:22" s="17" customFormat="1" ht="14.25" thickBot="1">
      <c r="A2690" s="39"/>
      <c r="B2690" s="64"/>
      <c r="C2690" s="39"/>
      <c r="D2690" s="64"/>
      <c r="E2690" s="39"/>
      <c r="F2690" s="25"/>
      <c r="G2690" s="23"/>
      <c r="H2690" s="25"/>
      <c r="I2690" s="30" t="str">
        <f>IF(LEN(F2690)*LEN(G2690)*LEN(H2690)=0,"",VLOOKUP(F2690&amp;G2690&amp;H2690,品类代码!$D:$E,2,0))</f>
        <v/>
      </c>
      <c r="J2690" s="31" t="str">
        <f>IF(LEN(I2690)=0,"",VLOOKUP(I2690,品类代码!$E:$F,2,0))</f>
        <v/>
      </c>
      <c r="K2690" s="30" t="str">
        <f>IF(LEN(J2690)=0,"",VLOOKUP(J2690,品类代码!$F:$G,2,0))</f>
        <v/>
      </c>
      <c r="L2690" s="64"/>
      <c r="M2690" s="39"/>
      <c r="N2690" s="39"/>
      <c r="O2690" s="39"/>
      <c r="P2690" s="39"/>
      <c r="Q2690" s="39"/>
      <c r="R2690" s="39"/>
      <c r="S2690" s="36" t="str">
        <f t="shared" si="41"/>
        <v/>
      </c>
      <c r="T2690" s="39"/>
      <c r="U2690" s="39"/>
      <c r="V2690" s="39"/>
    </row>
    <row r="2691" spans="1:22" s="17" customFormat="1" ht="14.25" thickBot="1">
      <c r="A2691" s="39"/>
      <c r="B2691" s="64"/>
      <c r="C2691" s="39"/>
      <c r="D2691" s="64"/>
      <c r="E2691" s="39"/>
      <c r="F2691" s="25"/>
      <c r="G2691" s="23"/>
      <c r="H2691" s="25"/>
      <c r="I2691" s="30" t="str">
        <f>IF(LEN(F2691)*LEN(G2691)*LEN(H2691)=0,"",VLOOKUP(F2691&amp;G2691&amp;H2691,品类代码!$D:$E,2,0))</f>
        <v/>
      </c>
      <c r="J2691" s="31" t="str">
        <f>IF(LEN(I2691)=0,"",VLOOKUP(I2691,品类代码!$E:$F,2,0))</f>
        <v/>
      </c>
      <c r="K2691" s="30" t="str">
        <f>IF(LEN(J2691)=0,"",VLOOKUP(J2691,品类代码!$F:$G,2,0))</f>
        <v/>
      </c>
      <c r="L2691" s="64"/>
      <c r="M2691" s="39"/>
      <c r="N2691" s="39"/>
      <c r="O2691" s="39"/>
      <c r="P2691" s="39"/>
      <c r="Q2691" s="39"/>
      <c r="R2691" s="39"/>
      <c r="S2691" s="36" t="str">
        <f t="shared" si="41"/>
        <v/>
      </c>
      <c r="T2691" s="39"/>
      <c r="U2691" s="39"/>
      <c r="V2691" s="39"/>
    </row>
    <row r="2692" spans="1:22" s="17" customFormat="1" ht="14.25" thickBot="1">
      <c r="A2692" s="39"/>
      <c r="B2692" s="64"/>
      <c r="C2692" s="39"/>
      <c r="D2692" s="64"/>
      <c r="E2692" s="39"/>
      <c r="F2692" s="25"/>
      <c r="G2692" s="23"/>
      <c r="H2692" s="25"/>
      <c r="I2692" s="30" t="str">
        <f>IF(LEN(F2692)*LEN(G2692)*LEN(H2692)=0,"",VLOOKUP(F2692&amp;G2692&amp;H2692,品类代码!$D:$E,2,0))</f>
        <v/>
      </c>
      <c r="J2692" s="31" t="str">
        <f>IF(LEN(I2692)=0,"",VLOOKUP(I2692,品类代码!$E:$F,2,0))</f>
        <v/>
      </c>
      <c r="K2692" s="30" t="str">
        <f>IF(LEN(J2692)=0,"",VLOOKUP(J2692,品类代码!$F:$G,2,0))</f>
        <v/>
      </c>
      <c r="L2692" s="64"/>
      <c r="M2692" s="39"/>
      <c r="N2692" s="39"/>
      <c r="O2692" s="39"/>
      <c r="P2692" s="39"/>
      <c r="Q2692" s="39"/>
      <c r="R2692" s="39"/>
      <c r="S2692" s="36" t="str">
        <f t="shared" si="41"/>
        <v/>
      </c>
      <c r="T2692" s="39"/>
      <c r="U2692" s="39"/>
      <c r="V2692" s="39"/>
    </row>
    <row r="2693" spans="1:22" s="17" customFormat="1" ht="14.25" thickBot="1">
      <c r="A2693" s="39"/>
      <c r="B2693" s="64"/>
      <c r="C2693" s="39"/>
      <c r="D2693" s="64"/>
      <c r="E2693" s="39"/>
      <c r="F2693" s="25"/>
      <c r="G2693" s="23"/>
      <c r="H2693" s="25"/>
      <c r="I2693" s="30" t="str">
        <f>IF(LEN(F2693)*LEN(G2693)*LEN(H2693)=0,"",VLOOKUP(F2693&amp;G2693&amp;H2693,品类代码!$D:$E,2,0))</f>
        <v/>
      </c>
      <c r="J2693" s="31" t="str">
        <f>IF(LEN(I2693)=0,"",VLOOKUP(I2693,品类代码!$E:$F,2,0))</f>
        <v/>
      </c>
      <c r="K2693" s="30" t="str">
        <f>IF(LEN(J2693)=0,"",VLOOKUP(J2693,品类代码!$F:$G,2,0))</f>
        <v/>
      </c>
      <c r="L2693" s="64"/>
      <c r="M2693" s="39"/>
      <c r="N2693" s="39"/>
      <c r="O2693" s="39"/>
      <c r="P2693" s="39"/>
      <c r="Q2693" s="39"/>
      <c r="R2693" s="39"/>
      <c r="S2693" s="36" t="str">
        <f t="shared" si="41"/>
        <v/>
      </c>
      <c r="T2693" s="39"/>
      <c r="U2693" s="39"/>
      <c r="V2693" s="39"/>
    </row>
    <row r="2694" spans="1:22" s="17" customFormat="1" ht="14.25" thickBot="1">
      <c r="A2694" s="39"/>
      <c r="B2694" s="64"/>
      <c r="C2694" s="39"/>
      <c r="D2694" s="64"/>
      <c r="E2694" s="39"/>
      <c r="F2694" s="25"/>
      <c r="G2694" s="23"/>
      <c r="H2694" s="25"/>
      <c r="I2694" s="30" t="str">
        <f>IF(LEN(F2694)*LEN(G2694)*LEN(H2694)=0,"",VLOOKUP(F2694&amp;G2694&amp;H2694,品类代码!$D:$E,2,0))</f>
        <v/>
      </c>
      <c r="J2694" s="31" t="str">
        <f>IF(LEN(I2694)=0,"",VLOOKUP(I2694,品类代码!$E:$F,2,0))</f>
        <v/>
      </c>
      <c r="K2694" s="30" t="str">
        <f>IF(LEN(J2694)=0,"",VLOOKUP(J2694,品类代码!$F:$G,2,0))</f>
        <v/>
      </c>
      <c r="L2694" s="64"/>
      <c r="M2694" s="39"/>
      <c r="N2694" s="39"/>
      <c r="O2694" s="39"/>
      <c r="P2694" s="39"/>
      <c r="Q2694" s="39"/>
      <c r="R2694" s="39"/>
      <c r="S2694" s="36" t="str">
        <f t="shared" ref="S2694:S2757" si="42">IF(LEN($B$3)*LEN(H2694)*LEN(B2694)*LEN(D2694)*LEN(L2694)=0,"",$B$3&amp;"-"&amp;H2694&amp;"-"&amp;B2694&amp;"-"&amp;D2694&amp;"-"&amp;IF(LEN(M2694)=0,L2694,IF(LEN(N2694)*LEN(M2694)&gt;0,M2694&amp;"("&amp;L2694&amp;")"&amp;N2694,M2694&amp;"("&amp;L2694&amp;")")))</f>
        <v/>
      </c>
      <c r="T2694" s="39"/>
      <c r="U2694" s="39"/>
      <c r="V2694" s="39"/>
    </row>
    <row r="2695" spans="1:22" s="17" customFormat="1" ht="14.25" thickBot="1">
      <c r="A2695" s="39"/>
      <c r="B2695" s="64"/>
      <c r="C2695" s="39"/>
      <c r="D2695" s="64"/>
      <c r="E2695" s="39"/>
      <c r="F2695" s="25"/>
      <c r="G2695" s="23"/>
      <c r="H2695" s="25"/>
      <c r="I2695" s="30" t="str">
        <f>IF(LEN(F2695)*LEN(G2695)*LEN(H2695)=0,"",VLOOKUP(F2695&amp;G2695&amp;H2695,品类代码!$D:$E,2,0))</f>
        <v/>
      </c>
      <c r="J2695" s="31" t="str">
        <f>IF(LEN(I2695)=0,"",VLOOKUP(I2695,品类代码!$E:$F,2,0))</f>
        <v/>
      </c>
      <c r="K2695" s="30" t="str">
        <f>IF(LEN(J2695)=0,"",VLOOKUP(J2695,品类代码!$F:$G,2,0))</f>
        <v/>
      </c>
      <c r="L2695" s="64"/>
      <c r="M2695" s="39"/>
      <c r="N2695" s="39"/>
      <c r="O2695" s="39"/>
      <c r="P2695" s="39"/>
      <c r="Q2695" s="39"/>
      <c r="R2695" s="39"/>
      <c r="S2695" s="36" t="str">
        <f t="shared" si="42"/>
        <v/>
      </c>
      <c r="T2695" s="39"/>
      <c r="U2695" s="39"/>
      <c r="V2695" s="39"/>
    </row>
    <row r="2696" spans="1:22" s="17" customFormat="1" ht="14.25" thickBot="1">
      <c r="A2696" s="39"/>
      <c r="B2696" s="64"/>
      <c r="C2696" s="39"/>
      <c r="D2696" s="64"/>
      <c r="E2696" s="39"/>
      <c r="F2696" s="25"/>
      <c r="G2696" s="23"/>
      <c r="H2696" s="25"/>
      <c r="I2696" s="30" t="str">
        <f>IF(LEN(F2696)*LEN(G2696)*LEN(H2696)=0,"",VLOOKUP(F2696&amp;G2696&amp;H2696,品类代码!$D:$E,2,0))</f>
        <v/>
      </c>
      <c r="J2696" s="31" t="str">
        <f>IF(LEN(I2696)=0,"",VLOOKUP(I2696,品类代码!$E:$F,2,0))</f>
        <v/>
      </c>
      <c r="K2696" s="30" t="str">
        <f>IF(LEN(J2696)=0,"",VLOOKUP(J2696,品类代码!$F:$G,2,0))</f>
        <v/>
      </c>
      <c r="L2696" s="64"/>
      <c r="M2696" s="39"/>
      <c r="N2696" s="39"/>
      <c r="O2696" s="39"/>
      <c r="P2696" s="39"/>
      <c r="Q2696" s="39"/>
      <c r="R2696" s="39"/>
      <c r="S2696" s="36" t="str">
        <f t="shared" si="42"/>
        <v/>
      </c>
      <c r="T2696" s="39"/>
      <c r="U2696" s="39"/>
      <c r="V2696" s="39"/>
    </row>
    <row r="2697" spans="1:22" s="17" customFormat="1" ht="14.25" thickBot="1">
      <c r="A2697" s="39"/>
      <c r="B2697" s="64"/>
      <c r="C2697" s="39"/>
      <c r="D2697" s="64"/>
      <c r="E2697" s="39"/>
      <c r="F2697" s="25"/>
      <c r="G2697" s="23"/>
      <c r="H2697" s="25"/>
      <c r="I2697" s="30" t="str">
        <f>IF(LEN(F2697)*LEN(G2697)*LEN(H2697)=0,"",VLOOKUP(F2697&amp;G2697&amp;H2697,品类代码!$D:$E,2,0))</f>
        <v/>
      </c>
      <c r="J2697" s="31" t="str">
        <f>IF(LEN(I2697)=0,"",VLOOKUP(I2697,品类代码!$E:$F,2,0))</f>
        <v/>
      </c>
      <c r="K2697" s="30" t="str">
        <f>IF(LEN(J2697)=0,"",VLOOKUP(J2697,品类代码!$F:$G,2,0))</f>
        <v/>
      </c>
      <c r="L2697" s="64"/>
      <c r="M2697" s="39"/>
      <c r="N2697" s="39"/>
      <c r="O2697" s="39"/>
      <c r="P2697" s="39"/>
      <c r="Q2697" s="39"/>
      <c r="R2697" s="39"/>
      <c r="S2697" s="36" t="str">
        <f t="shared" si="42"/>
        <v/>
      </c>
      <c r="T2697" s="39"/>
      <c r="U2697" s="39"/>
      <c r="V2697" s="39"/>
    </row>
    <row r="2698" spans="1:22" s="17" customFormat="1" ht="14.25" thickBot="1">
      <c r="A2698" s="39"/>
      <c r="B2698" s="64"/>
      <c r="C2698" s="39"/>
      <c r="D2698" s="64"/>
      <c r="E2698" s="39"/>
      <c r="F2698" s="25"/>
      <c r="G2698" s="23"/>
      <c r="H2698" s="25"/>
      <c r="I2698" s="30" t="str">
        <f>IF(LEN(F2698)*LEN(G2698)*LEN(H2698)=0,"",VLOOKUP(F2698&amp;G2698&amp;H2698,品类代码!$D:$E,2,0))</f>
        <v/>
      </c>
      <c r="J2698" s="31" t="str">
        <f>IF(LEN(I2698)=0,"",VLOOKUP(I2698,品类代码!$E:$F,2,0))</f>
        <v/>
      </c>
      <c r="K2698" s="30" t="str">
        <f>IF(LEN(J2698)=0,"",VLOOKUP(J2698,品类代码!$F:$G,2,0))</f>
        <v/>
      </c>
      <c r="L2698" s="64"/>
      <c r="M2698" s="39"/>
      <c r="N2698" s="39"/>
      <c r="O2698" s="39"/>
      <c r="P2698" s="39"/>
      <c r="Q2698" s="39"/>
      <c r="R2698" s="39"/>
      <c r="S2698" s="36" t="str">
        <f t="shared" si="42"/>
        <v/>
      </c>
      <c r="T2698" s="39"/>
      <c r="U2698" s="39"/>
      <c r="V2698" s="39"/>
    </row>
    <row r="2699" spans="1:22" s="17" customFormat="1" ht="14.25" thickBot="1">
      <c r="A2699" s="39"/>
      <c r="B2699" s="64"/>
      <c r="C2699" s="39"/>
      <c r="D2699" s="64"/>
      <c r="E2699" s="39"/>
      <c r="F2699" s="25"/>
      <c r="G2699" s="23"/>
      <c r="H2699" s="25"/>
      <c r="I2699" s="30" t="str">
        <f>IF(LEN(F2699)*LEN(G2699)*LEN(H2699)=0,"",VLOOKUP(F2699&amp;G2699&amp;H2699,品类代码!$D:$E,2,0))</f>
        <v/>
      </c>
      <c r="J2699" s="31" t="str">
        <f>IF(LEN(I2699)=0,"",VLOOKUP(I2699,品类代码!$E:$F,2,0))</f>
        <v/>
      </c>
      <c r="K2699" s="30" t="str">
        <f>IF(LEN(J2699)=0,"",VLOOKUP(J2699,品类代码!$F:$G,2,0))</f>
        <v/>
      </c>
      <c r="L2699" s="64"/>
      <c r="M2699" s="39"/>
      <c r="N2699" s="39"/>
      <c r="O2699" s="39"/>
      <c r="P2699" s="39"/>
      <c r="Q2699" s="39"/>
      <c r="R2699" s="39"/>
      <c r="S2699" s="36" t="str">
        <f t="shared" si="42"/>
        <v/>
      </c>
      <c r="T2699" s="39"/>
      <c r="U2699" s="39"/>
      <c r="V2699" s="39"/>
    </row>
    <row r="2700" spans="1:22" s="17" customFormat="1" ht="14.25" thickBot="1">
      <c r="A2700" s="39"/>
      <c r="B2700" s="64"/>
      <c r="C2700" s="39"/>
      <c r="D2700" s="64"/>
      <c r="E2700" s="39"/>
      <c r="F2700" s="25"/>
      <c r="G2700" s="23"/>
      <c r="H2700" s="25"/>
      <c r="I2700" s="30" t="str">
        <f>IF(LEN(F2700)*LEN(G2700)*LEN(H2700)=0,"",VLOOKUP(F2700&amp;G2700&amp;H2700,品类代码!$D:$E,2,0))</f>
        <v/>
      </c>
      <c r="J2700" s="31" t="str">
        <f>IF(LEN(I2700)=0,"",VLOOKUP(I2700,品类代码!$E:$F,2,0))</f>
        <v/>
      </c>
      <c r="K2700" s="30" t="str">
        <f>IF(LEN(J2700)=0,"",VLOOKUP(J2700,品类代码!$F:$G,2,0))</f>
        <v/>
      </c>
      <c r="L2700" s="64"/>
      <c r="M2700" s="39"/>
      <c r="N2700" s="39"/>
      <c r="O2700" s="39"/>
      <c r="P2700" s="39"/>
      <c r="Q2700" s="39"/>
      <c r="R2700" s="39"/>
      <c r="S2700" s="36" t="str">
        <f t="shared" si="42"/>
        <v/>
      </c>
      <c r="T2700" s="39"/>
      <c r="U2700" s="39"/>
      <c r="V2700" s="39"/>
    </row>
    <row r="2701" spans="1:22" s="17" customFormat="1" ht="14.25" thickBot="1">
      <c r="A2701" s="39"/>
      <c r="B2701" s="64"/>
      <c r="C2701" s="39"/>
      <c r="D2701" s="64"/>
      <c r="E2701" s="39"/>
      <c r="F2701" s="25"/>
      <c r="G2701" s="23"/>
      <c r="H2701" s="25"/>
      <c r="I2701" s="30" t="str">
        <f>IF(LEN(F2701)*LEN(G2701)*LEN(H2701)=0,"",VLOOKUP(F2701&amp;G2701&amp;H2701,品类代码!$D:$E,2,0))</f>
        <v/>
      </c>
      <c r="J2701" s="31" t="str">
        <f>IF(LEN(I2701)=0,"",VLOOKUP(I2701,品类代码!$E:$F,2,0))</f>
        <v/>
      </c>
      <c r="K2701" s="30" t="str">
        <f>IF(LEN(J2701)=0,"",VLOOKUP(J2701,品类代码!$F:$G,2,0))</f>
        <v/>
      </c>
      <c r="L2701" s="64"/>
      <c r="M2701" s="39"/>
      <c r="N2701" s="39"/>
      <c r="O2701" s="39"/>
      <c r="P2701" s="39"/>
      <c r="Q2701" s="39"/>
      <c r="R2701" s="39"/>
      <c r="S2701" s="36" t="str">
        <f t="shared" si="42"/>
        <v/>
      </c>
      <c r="T2701" s="39"/>
      <c r="U2701" s="39"/>
      <c r="V2701" s="39"/>
    </row>
    <row r="2702" spans="1:22" s="17" customFormat="1" ht="14.25" thickBot="1">
      <c r="A2702" s="39"/>
      <c r="B2702" s="64"/>
      <c r="C2702" s="39"/>
      <c r="D2702" s="64"/>
      <c r="E2702" s="39"/>
      <c r="F2702" s="25"/>
      <c r="G2702" s="23"/>
      <c r="H2702" s="25"/>
      <c r="I2702" s="30" t="str">
        <f>IF(LEN(F2702)*LEN(G2702)*LEN(H2702)=0,"",VLOOKUP(F2702&amp;G2702&amp;H2702,品类代码!$D:$E,2,0))</f>
        <v/>
      </c>
      <c r="J2702" s="31" t="str">
        <f>IF(LEN(I2702)=0,"",VLOOKUP(I2702,品类代码!$E:$F,2,0))</f>
        <v/>
      </c>
      <c r="K2702" s="30" t="str">
        <f>IF(LEN(J2702)=0,"",VLOOKUP(J2702,品类代码!$F:$G,2,0))</f>
        <v/>
      </c>
      <c r="L2702" s="64"/>
      <c r="M2702" s="39"/>
      <c r="N2702" s="39"/>
      <c r="O2702" s="39"/>
      <c r="P2702" s="39"/>
      <c r="Q2702" s="39"/>
      <c r="R2702" s="39"/>
      <c r="S2702" s="36" t="str">
        <f t="shared" si="42"/>
        <v/>
      </c>
      <c r="T2702" s="39"/>
      <c r="U2702" s="39"/>
      <c r="V2702" s="39"/>
    </row>
    <row r="2703" spans="1:22" s="17" customFormat="1" ht="14.25" thickBot="1">
      <c r="A2703" s="39"/>
      <c r="B2703" s="64"/>
      <c r="C2703" s="39"/>
      <c r="D2703" s="64"/>
      <c r="E2703" s="39"/>
      <c r="F2703" s="25"/>
      <c r="G2703" s="23"/>
      <c r="H2703" s="25"/>
      <c r="I2703" s="30" t="str">
        <f>IF(LEN(F2703)*LEN(G2703)*LEN(H2703)=0,"",VLOOKUP(F2703&amp;G2703&amp;H2703,品类代码!$D:$E,2,0))</f>
        <v/>
      </c>
      <c r="J2703" s="31" t="str">
        <f>IF(LEN(I2703)=0,"",VLOOKUP(I2703,品类代码!$E:$F,2,0))</f>
        <v/>
      </c>
      <c r="K2703" s="30" t="str">
        <f>IF(LEN(J2703)=0,"",VLOOKUP(J2703,品类代码!$F:$G,2,0))</f>
        <v/>
      </c>
      <c r="L2703" s="64"/>
      <c r="M2703" s="39"/>
      <c r="N2703" s="39"/>
      <c r="O2703" s="39"/>
      <c r="P2703" s="39"/>
      <c r="Q2703" s="39"/>
      <c r="R2703" s="39"/>
      <c r="S2703" s="36" t="str">
        <f t="shared" si="42"/>
        <v/>
      </c>
      <c r="T2703" s="39"/>
      <c r="U2703" s="39"/>
      <c r="V2703" s="39"/>
    </row>
    <row r="2704" spans="1:22" s="17" customFormat="1" ht="14.25" thickBot="1">
      <c r="A2704" s="39"/>
      <c r="B2704" s="64"/>
      <c r="C2704" s="39"/>
      <c r="D2704" s="64"/>
      <c r="E2704" s="39"/>
      <c r="F2704" s="25"/>
      <c r="G2704" s="23"/>
      <c r="H2704" s="25"/>
      <c r="I2704" s="30" t="str">
        <f>IF(LEN(F2704)*LEN(G2704)*LEN(H2704)=0,"",VLOOKUP(F2704&amp;G2704&amp;H2704,品类代码!$D:$E,2,0))</f>
        <v/>
      </c>
      <c r="J2704" s="31" t="str">
        <f>IF(LEN(I2704)=0,"",VLOOKUP(I2704,品类代码!$E:$F,2,0))</f>
        <v/>
      </c>
      <c r="K2704" s="30" t="str">
        <f>IF(LEN(J2704)=0,"",VLOOKUP(J2704,品类代码!$F:$G,2,0))</f>
        <v/>
      </c>
      <c r="L2704" s="64"/>
      <c r="M2704" s="39"/>
      <c r="N2704" s="39"/>
      <c r="O2704" s="39"/>
      <c r="P2704" s="39"/>
      <c r="Q2704" s="39"/>
      <c r="R2704" s="39"/>
      <c r="S2704" s="36" t="str">
        <f t="shared" si="42"/>
        <v/>
      </c>
      <c r="T2704" s="39"/>
      <c r="U2704" s="39"/>
      <c r="V2704" s="39"/>
    </row>
    <row r="2705" spans="1:22" s="17" customFormat="1" ht="14.25" thickBot="1">
      <c r="A2705" s="39"/>
      <c r="B2705" s="64"/>
      <c r="C2705" s="39"/>
      <c r="D2705" s="64"/>
      <c r="E2705" s="39"/>
      <c r="F2705" s="25"/>
      <c r="G2705" s="23"/>
      <c r="H2705" s="25"/>
      <c r="I2705" s="30" t="str">
        <f>IF(LEN(F2705)*LEN(G2705)*LEN(H2705)=0,"",VLOOKUP(F2705&amp;G2705&amp;H2705,品类代码!$D:$E,2,0))</f>
        <v/>
      </c>
      <c r="J2705" s="31" t="str">
        <f>IF(LEN(I2705)=0,"",VLOOKUP(I2705,品类代码!$E:$F,2,0))</f>
        <v/>
      </c>
      <c r="K2705" s="30" t="str">
        <f>IF(LEN(J2705)=0,"",VLOOKUP(J2705,品类代码!$F:$G,2,0))</f>
        <v/>
      </c>
      <c r="L2705" s="64"/>
      <c r="M2705" s="39"/>
      <c r="N2705" s="39"/>
      <c r="O2705" s="39"/>
      <c r="P2705" s="39"/>
      <c r="Q2705" s="39"/>
      <c r="R2705" s="39"/>
      <c r="S2705" s="36" t="str">
        <f t="shared" si="42"/>
        <v/>
      </c>
      <c r="T2705" s="39"/>
      <c r="U2705" s="39"/>
      <c r="V2705" s="39"/>
    </row>
    <row r="2706" spans="1:22" s="17" customFormat="1" ht="14.25" thickBot="1">
      <c r="A2706" s="39"/>
      <c r="B2706" s="64"/>
      <c r="C2706" s="39"/>
      <c r="D2706" s="64"/>
      <c r="E2706" s="39"/>
      <c r="F2706" s="25"/>
      <c r="G2706" s="23"/>
      <c r="H2706" s="25"/>
      <c r="I2706" s="30" t="str">
        <f>IF(LEN(F2706)*LEN(G2706)*LEN(H2706)=0,"",VLOOKUP(F2706&amp;G2706&amp;H2706,品类代码!$D:$E,2,0))</f>
        <v/>
      </c>
      <c r="J2706" s="31" t="str">
        <f>IF(LEN(I2706)=0,"",VLOOKUP(I2706,品类代码!$E:$F,2,0))</f>
        <v/>
      </c>
      <c r="K2706" s="30" t="str">
        <f>IF(LEN(J2706)=0,"",VLOOKUP(J2706,品类代码!$F:$G,2,0))</f>
        <v/>
      </c>
      <c r="L2706" s="64"/>
      <c r="M2706" s="39"/>
      <c r="N2706" s="39"/>
      <c r="O2706" s="39"/>
      <c r="P2706" s="39"/>
      <c r="Q2706" s="39"/>
      <c r="R2706" s="39"/>
      <c r="S2706" s="36" t="str">
        <f t="shared" si="42"/>
        <v/>
      </c>
      <c r="T2706" s="39"/>
      <c r="U2706" s="39"/>
      <c r="V2706" s="39"/>
    </row>
    <row r="2707" spans="1:22" s="17" customFormat="1" ht="14.25" thickBot="1">
      <c r="A2707" s="39"/>
      <c r="B2707" s="64"/>
      <c r="C2707" s="39"/>
      <c r="D2707" s="64"/>
      <c r="E2707" s="39"/>
      <c r="F2707" s="25"/>
      <c r="G2707" s="23"/>
      <c r="H2707" s="25"/>
      <c r="I2707" s="30" t="str">
        <f>IF(LEN(F2707)*LEN(G2707)*LEN(H2707)=0,"",VLOOKUP(F2707&amp;G2707&amp;H2707,品类代码!$D:$E,2,0))</f>
        <v/>
      </c>
      <c r="J2707" s="31" t="str">
        <f>IF(LEN(I2707)=0,"",VLOOKUP(I2707,品类代码!$E:$F,2,0))</f>
        <v/>
      </c>
      <c r="K2707" s="30" t="str">
        <f>IF(LEN(J2707)=0,"",VLOOKUP(J2707,品类代码!$F:$G,2,0))</f>
        <v/>
      </c>
      <c r="L2707" s="64"/>
      <c r="M2707" s="39"/>
      <c r="N2707" s="39"/>
      <c r="O2707" s="39"/>
      <c r="P2707" s="39"/>
      <c r="Q2707" s="39"/>
      <c r="R2707" s="39"/>
      <c r="S2707" s="36" t="str">
        <f t="shared" si="42"/>
        <v/>
      </c>
      <c r="T2707" s="39"/>
      <c r="U2707" s="39"/>
      <c r="V2707" s="39"/>
    </row>
    <row r="2708" spans="1:22" s="17" customFormat="1" ht="14.25" thickBot="1">
      <c r="A2708" s="39"/>
      <c r="B2708" s="64"/>
      <c r="C2708" s="39"/>
      <c r="D2708" s="64"/>
      <c r="E2708" s="39"/>
      <c r="F2708" s="25"/>
      <c r="G2708" s="23"/>
      <c r="H2708" s="25"/>
      <c r="I2708" s="30" t="str">
        <f>IF(LEN(F2708)*LEN(G2708)*LEN(H2708)=0,"",VLOOKUP(F2708&amp;G2708&amp;H2708,品类代码!$D:$E,2,0))</f>
        <v/>
      </c>
      <c r="J2708" s="31" t="str">
        <f>IF(LEN(I2708)=0,"",VLOOKUP(I2708,品类代码!$E:$F,2,0))</f>
        <v/>
      </c>
      <c r="K2708" s="30" t="str">
        <f>IF(LEN(J2708)=0,"",VLOOKUP(J2708,品类代码!$F:$G,2,0))</f>
        <v/>
      </c>
      <c r="L2708" s="64"/>
      <c r="M2708" s="39"/>
      <c r="N2708" s="39"/>
      <c r="O2708" s="39"/>
      <c r="P2708" s="39"/>
      <c r="Q2708" s="39"/>
      <c r="R2708" s="39"/>
      <c r="S2708" s="36" t="str">
        <f t="shared" si="42"/>
        <v/>
      </c>
      <c r="T2708" s="39"/>
      <c r="U2708" s="39"/>
      <c r="V2708" s="39"/>
    </row>
    <row r="2709" spans="1:22" s="17" customFormat="1" ht="14.25" thickBot="1">
      <c r="A2709" s="39"/>
      <c r="B2709" s="64"/>
      <c r="C2709" s="39"/>
      <c r="D2709" s="64"/>
      <c r="E2709" s="39"/>
      <c r="F2709" s="25"/>
      <c r="G2709" s="23"/>
      <c r="H2709" s="25"/>
      <c r="I2709" s="30" t="str">
        <f>IF(LEN(F2709)*LEN(G2709)*LEN(H2709)=0,"",VLOOKUP(F2709&amp;G2709&amp;H2709,品类代码!$D:$E,2,0))</f>
        <v/>
      </c>
      <c r="J2709" s="31" t="str">
        <f>IF(LEN(I2709)=0,"",VLOOKUP(I2709,品类代码!$E:$F,2,0))</f>
        <v/>
      </c>
      <c r="K2709" s="30" t="str">
        <f>IF(LEN(J2709)=0,"",VLOOKUP(J2709,品类代码!$F:$G,2,0))</f>
        <v/>
      </c>
      <c r="L2709" s="64"/>
      <c r="M2709" s="39"/>
      <c r="N2709" s="39"/>
      <c r="O2709" s="39"/>
      <c r="P2709" s="39"/>
      <c r="Q2709" s="39"/>
      <c r="R2709" s="39"/>
      <c r="S2709" s="36" t="str">
        <f t="shared" si="42"/>
        <v/>
      </c>
      <c r="T2709" s="39"/>
      <c r="U2709" s="39"/>
      <c r="V2709" s="39"/>
    </row>
    <row r="2710" spans="1:22" s="17" customFormat="1" ht="14.25" thickBot="1">
      <c r="A2710" s="39"/>
      <c r="B2710" s="64"/>
      <c r="C2710" s="39"/>
      <c r="D2710" s="64"/>
      <c r="E2710" s="39"/>
      <c r="F2710" s="25"/>
      <c r="G2710" s="23"/>
      <c r="H2710" s="25"/>
      <c r="I2710" s="30" t="str">
        <f>IF(LEN(F2710)*LEN(G2710)*LEN(H2710)=0,"",VLOOKUP(F2710&amp;G2710&amp;H2710,品类代码!$D:$E,2,0))</f>
        <v/>
      </c>
      <c r="J2710" s="31" t="str">
        <f>IF(LEN(I2710)=0,"",VLOOKUP(I2710,品类代码!$E:$F,2,0))</f>
        <v/>
      </c>
      <c r="K2710" s="30" t="str">
        <f>IF(LEN(J2710)=0,"",VLOOKUP(J2710,品类代码!$F:$G,2,0))</f>
        <v/>
      </c>
      <c r="L2710" s="64"/>
      <c r="M2710" s="39"/>
      <c r="N2710" s="39"/>
      <c r="O2710" s="39"/>
      <c r="P2710" s="39"/>
      <c r="Q2710" s="39"/>
      <c r="R2710" s="39"/>
      <c r="S2710" s="36" t="str">
        <f t="shared" si="42"/>
        <v/>
      </c>
      <c r="T2710" s="39"/>
      <c r="U2710" s="39"/>
      <c r="V2710" s="39"/>
    </row>
    <row r="2711" spans="1:22" s="17" customFormat="1" ht="14.25" thickBot="1">
      <c r="A2711" s="39"/>
      <c r="B2711" s="64"/>
      <c r="C2711" s="39"/>
      <c r="D2711" s="64"/>
      <c r="E2711" s="39"/>
      <c r="F2711" s="25"/>
      <c r="G2711" s="23"/>
      <c r="H2711" s="25"/>
      <c r="I2711" s="30" t="str">
        <f>IF(LEN(F2711)*LEN(G2711)*LEN(H2711)=0,"",VLOOKUP(F2711&amp;G2711&amp;H2711,品类代码!$D:$E,2,0))</f>
        <v/>
      </c>
      <c r="J2711" s="31" t="str">
        <f>IF(LEN(I2711)=0,"",VLOOKUP(I2711,品类代码!$E:$F,2,0))</f>
        <v/>
      </c>
      <c r="K2711" s="30" t="str">
        <f>IF(LEN(J2711)=0,"",VLOOKUP(J2711,品类代码!$F:$G,2,0))</f>
        <v/>
      </c>
      <c r="L2711" s="64"/>
      <c r="M2711" s="39"/>
      <c r="N2711" s="39"/>
      <c r="O2711" s="39"/>
      <c r="P2711" s="39"/>
      <c r="Q2711" s="39"/>
      <c r="R2711" s="39"/>
      <c r="S2711" s="36" t="str">
        <f t="shared" si="42"/>
        <v/>
      </c>
      <c r="T2711" s="39"/>
      <c r="U2711" s="39"/>
      <c r="V2711" s="39"/>
    </row>
    <row r="2712" spans="1:22" s="17" customFormat="1" ht="14.25" thickBot="1">
      <c r="A2712" s="39"/>
      <c r="B2712" s="64"/>
      <c r="C2712" s="39"/>
      <c r="D2712" s="64"/>
      <c r="E2712" s="39"/>
      <c r="F2712" s="25"/>
      <c r="G2712" s="23"/>
      <c r="H2712" s="25"/>
      <c r="I2712" s="30" t="str">
        <f>IF(LEN(F2712)*LEN(G2712)*LEN(H2712)=0,"",VLOOKUP(F2712&amp;G2712&amp;H2712,品类代码!$D:$E,2,0))</f>
        <v/>
      </c>
      <c r="J2712" s="31" t="str">
        <f>IF(LEN(I2712)=0,"",VLOOKUP(I2712,品类代码!$E:$F,2,0))</f>
        <v/>
      </c>
      <c r="K2712" s="30" t="str">
        <f>IF(LEN(J2712)=0,"",VLOOKUP(J2712,品类代码!$F:$G,2,0))</f>
        <v/>
      </c>
      <c r="L2712" s="64"/>
      <c r="M2712" s="39"/>
      <c r="N2712" s="39"/>
      <c r="O2712" s="39"/>
      <c r="P2712" s="39"/>
      <c r="Q2712" s="39"/>
      <c r="R2712" s="39"/>
      <c r="S2712" s="36" t="str">
        <f t="shared" si="42"/>
        <v/>
      </c>
      <c r="T2712" s="39"/>
      <c r="U2712" s="39"/>
      <c r="V2712" s="39"/>
    </row>
    <row r="2713" spans="1:22" s="17" customFormat="1" ht="14.25" thickBot="1">
      <c r="A2713" s="39"/>
      <c r="B2713" s="64"/>
      <c r="C2713" s="39"/>
      <c r="D2713" s="64"/>
      <c r="E2713" s="39"/>
      <c r="F2713" s="25"/>
      <c r="G2713" s="23"/>
      <c r="H2713" s="25"/>
      <c r="I2713" s="30" t="str">
        <f>IF(LEN(F2713)*LEN(G2713)*LEN(H2713)=0,"",VLOOKUP(F2713&amp;G2713&amp;H2713,品类代码!$D:$E,2,0))</f>
        <v/>
      </c>
      <c r="J2713" s="31" t="str">
        <f>IF(LEN(I2713)=0,"",VLOOKUP(I2713,品类代码!$E:$F,2,0))</f>
        <v/>
      </c>
      <c r="K2713" s="30" t="str">
        <f>IF(LEN(J2713)=0,"",VLOOKUP(J2713,品类代码!$F:$G,2,0))</f>
        <v/>
      </c>
      <c r="L2713" s="64"/>
      <c r="M2713" s="39"/>
      <c r="N2713" s="39"/>
      <c r="O2713" s="39"/>
      <c r="P2713" s="39"/>
      <c r="Q2713" s="39"/>
      <c r="R2713" s="39"/>
      <c r="S2713" s="36" t="str">
        <f t="shared" si="42"/>
        <v/>
      </c>
      <c r="T2713" s="39"/>
      <c r="U2713" s="39"/>
      <c r="V2713" s="39"/>
    </row>
    <row r="2714" spans="1:22" s="17" customFormat="1" ht="14.25" thickBot="1">
      <c r="A2714" s="39"/>
      <c r="B2714" s="64"/>
      <c r="C2714" s="39"/>
      <c r="D2714" s="64"/>
      <c r="E2714" s="39"/>
      <c r="F2714" s="25"/>
      <c r="G2714" s="23"/>
      <c r="H2714" s="25"/>
      <c r="I2714" s="30" t="str">
        <f>IF(LEN(F2714)*LEN(G2714)*LEN(H2714)=0,"",VLOOKUP(F2714&amp;G2714&amp;H2714,品类代码!$D:$E,2,0))</f>
        <v/>
      </c>
      <c r="J2714" s="31" t="str">
        <f>IF(LEN(I2714)=0,"",VLOOKUP(I2714,品类代码!$E:$F,2,0))</f>
        <v/>
      </c>
      <c r="K2714" s="30" t="str">
        <f>IF(LEN(J2714)=0,"",VLOOKUP(J2714,品类代码!$F:$G,2,0))</f>
        <v/>
      </c>
      <c r="L2714" s="64"/>
      <c r="M2714" s="39"/>
      <c r="N2714" s="39"/>
      <c r="O2714" s="39"/>
      <c r="P2714" s="39"/>
      <c r="Q2714" s="39"/>
      <c r="R2714" s="39"/>
      <c r="S2714" s="36" t="str">
        <f t="shared" si="42"/>
        <v/>
      </c>
      <c r="T2714" s="39"/>
      <c r="U2714" s="39"/>
      <c r="V2714" s="39"/>
    </row>
    <row r="2715" spans="1:22" s="17" customFormat="1" ht="14.25" thickBot="1">
      <c r="A2715" s="39"/>
      <c r="B2715" s="64"/>
      <c r="C2715" s="39"/>
      <c r="D2715" s="64"/>
      <c r="E2715" s="39"/>
      <c r="F2715" s="25"/>
      <c r="G2715" s="23"/>
      <c r="H2715" s="25"/>
      <c r="I2715" s="30" t="str">
        <f>IF(LEN(F2715)*LEN(G2715)*LEN(H2715)=0,"",VLOOKUP(F2715&amp;G2715&amp;H2715,品类代码!$D:$E,2,0))</f>
        <v/>
      </c>
      <c r="J2715" s="31" t="str">
        <f>IF(LEN(I2715)=0,"",VLOOKUP(I2715,品类代码!$E:$F,2,0))</f>
        <v/>
      </c>
      <c r="K2715" s="30" t="str">
        <f>IF(LEN(J2715)=0,"",VLOOKUP(J2715,品类代码!$F:$G,2,0))</f>
        <v/>
      </c>
      <c r="L2715" s="64"/>
      <c r="M2715" s="39"/>
      <c r="N2715" s="39"/>
      <c r="O2715" s="39"/>
      <c r="P2715" s="39"/>
      <c r="Q2715" s="39"/>
      <c r="R2715" s="39"/>
      <c r="S2715" s="36" t="str">
        <f t="shared" si="42"/>
        <v/>
      </c>
      <c r="T2715" s="39"/>
      <c r="U2715" s="39"/>
      <c r="V2715" s="39"/>
    </row>
    <row r="2716" spans="1:22" s="17" customFormat="1" ht="14.25" thickBot="1">
      <c r="A2716" s="39"/>
      <c r="B2716" s="64"/>
      <c r="C2716" s="39"/>
      <c r="D2716" s="64"/>
      <c r="E2716" s="39"/>
      <c r="F2716" s="25"/>
      <c r="G2716" s="23"/>
      <c r="H2716" s="25"/>
      <c r="I2716" s="30" t="str">
        <f>IF(LEN(F2716)*LEN(G2716)*LEN(H2716)=0,"",VLOOKUP(F2716&amp;G2716&amp;H2716,品类代码!$D:$E,2,0))</f>
        <v/>
      </c>
      <c r="J2716" s="31" t="str">
        <f>IF(LEN(I2716)=0,"",VLOOKUP(I2716,品类代码!$E:$F,2,0))</f>
        <v/>
      </c>
      <c r="K2716" s="30" t="str">
        <f>IF(LEN(J2716)=0,"",VLOOKUP(J2716,品类代码!$F:$G,2,0))</f>
        <v/>
      </c>
      <c r="L2716" s="64"/>
      <c r="M2716" s="39"/>
      <c r="N2716" s="39"/>
      <c r="O2716" s="39"/>
      <c r="P2716" s="39"/>
      <c r="Q2716" s="39"/>
      <c r="R2716" s="39"/>
      <c r="S2716" s="36" t="str">
        <f t="shared" si="42"/>
        <v/>
      </c>
      <c r="T2716" s="39"/>
      <c r="U2716" s="39"/>
      <c r="V2716" s="39"/>
    </row>
    <row r="2717" spans="1:22" s="17" customFormat="1" ht="14.25" thickBot="1">
      <c r="A2717" s="39"/>
      <c r="B2717" s="64"/>
      <c r="C2717" s="39"/>
      <c r="D2717" s="64"/>
      <c r="E2717" s="39"/>
      <c r="F2717" s="25"/>
      <c r="G2717" s="23"/>
      <c r="H2717" s="25"/>
      <c r="I2717" s="30" t="str">
        <f>IF(LEN(F2717)*LEN(G2717)*LEN(H2717)=0,"",VLOOKUP(F2717&amp;G2717&amp;H2717,品类代码!$D:$E,2,0))</f>
        <v/>
      </c>
      <c r="J2717" s="31" t="str">
        <f>IF(LEN(I2717)=0,"",VLOOKUP(I2717,品类代码!$E:$F,2,0))</f>
        <v/>
      </c>
      <c r="K2717" s="30" t="str">
        <f>IF(LEN(J2717)=0,"",VLOOKUP(J2717,品类代码!$F:$G,2,0))</f>
        <v/>
      </c>
      <c r="L2717" s="64"/>
      <c r="M2717" s="39"/>
      <c r="N2717" s="39"/>
      <c r="O2717" s="39"/>
      <c r="P2717" s="39"/>
      <c r="Q2717" s="39"/>
      <c r="R2717" s="39"/>
      <c r="S2717" s="36" t="str">
        <f t="shared" si="42"/>
        <v/>
      </c>
      <c r="T2717" s="39"/>
      <c r="U2717" s="39"/>
      <c r="V2717" s="39"/>
    </row>
    <row r="2718" spans="1:22" s="17" customFormat="1" ht="14.25" thickBot="1">
      <c r="A2718" s="39"/>
      <c r="B2718" s="64"/>
      <c r="C2718" s="39"/>
      <c r="D2718" s="64"/>
      <c r="E2718" s="39"/>
      <c r="F2718" s="25"/>
      <c r="G2718" s="23"/>
      <c r="H2718" s="25"/>
      <c r="I2718" s="30" t="str">
        <f>IF(LEN(F2718)*LEN(G2718)*LEN(H2718)=0,"",VLOOKUP(F2718&amp;G2718&amp;H2718,品类代码!$D:$E,2,0))</f>
        <v/>
      </c>
      <c r="J2718" s="31" t="str">
        <f>IF(LEN(I2718)=0,"",VLOOKUP(I2718,品类代码!$E:$F,2,0))</f>
        <v/>
      </c>
      <c r="K2718" s="30" t="str">
        <f>IF(LEN(J2718)=0,"",VLOOKUP(J2718,品类代码!$F:$G,2,0))</f>
        <v/>
      </c>
      <c r="L2718" s="64"/>
      <c r="M2718" s="39"/>
      <c r="N2718" s="39"/>
      <c r="O2718" s="39"/>
      <c r="P2718" s="39"/>
      <c r="Q2718" s="39"/>
      <c r="R2718" s="39"/>
      <c r="S2718" s="36" t="str">
        <f t="shared" si="42"/>
        <v/>
      </c>
      <c r="T2718" s="39"/>
      <c r="U2718" s="39"/>
      <c r="V2718" s="39"/>
    </row>
    <row r="2719" spans="1:22" s="17" customFormat="1" ht="14.25" thickBot="1">
      <c r="A2719" s="39"/>
      <c r="B2719" s="64"/>
      <c r="C2719" s="39"/>
      <c r="D2719" s="64"/>
      <c r="E2719" s="39"/>
      <c r="F2719" s="25"/>
      <c r="G2719" s="23"/>
      <c r="H2719" s="25"/>
      <c r="I2719" s="30" t="str">
        <f>IF(LEN(F2719)*LEN(G2719)*LEN(H2719)=0,"",VLOOKUP(F2719&amp;G2719&amp;H2719,品类代码!$D:$E,2,0))</f>
        <v/>
      </c>
      <c r="J2719" s="31" t="str">
        <f>IF(LEN(I2719)=0,"",VLOOKUP(I2719,品类代码!$E:$F,2,0))</f>
        <v/>
      </c>
      <c r="K2719" s="30" t="str">
        <f>IF(LEN(J2719)=0,"",VLOOKUP(J2719,品类代码!$F:$G,2,0))</f>
        <v/>
      </c>
      <c r="L2719" s="64"/>
      <c r="M2719" s="39"/>
      <c r="N2719" s="39"/>
      <c r="O2719" s="39"/>
      <c r="P2719" s="39"/>
      <c r="Q2719" s="39"/>
      <c r="R2719" s="39"/>
      <c r="S2719" s="36" t="str">
        <f t="shared" si="42"/>
        <v/>
      </c>
      <c r="T2719" s="39"/>
      <c r="U2719" s="39"/>
      <c r="V2719" s="39"/>
    </row>
    <row r="2720" spans="1:22" s="17" customFormat="1" ht="14.25" thickBot="1">
      <c r="A2720" s="39"/>
      <c r="B2720" s="64"/>
      <c r="C2720" s="39"/>
      <c r="D2720" s="64"/>
      <c r="E2720" s="39"/>
      <c r="F2720" s="25"/>
      <c r="G2720" s="23"/>
      <c r="H2720" s="25"/>
      <c r="I2720" s="30" t="str">
        <f>IF(LEN(F2720)*LEN(G2720)*LEN(H2720)=0,"",VLOOKUP(F2720&amp;G2720&amp;H2720,品类代码!$D:$E,2,0))</f>
        <v/>
      </c>
      <c r="J2720" s="31" t="str">
        <f>IF(LEN(I2720)=0,"",VLOOKUP(I2720,品类代码!$E:$F,2,0))</f>
        <v/>
      </c>
      <c r="K2720" s="30" t="str">
        <f>IF(LEN(J2720)=0,"",VLOOKUP(J2720,品类代码!$F:$G,2,0))</f>
        <v/>
      </c>
      <c r="L2720" s="64"/>
      <c r="M2720" s="39"/>
      <c r="N2720" s="39"/>
      <c r="O2720" s="39"/>
      <c r="P2720" s="39"/>
      <c r="Q2720" s="39"/>
      <c r="R2720" s="39"/>
      <c r="S2720" s="36" t="str">
        <f t="shared" si="42"/>
        <v/>
      </c>
      <c r="T2720" s="39"/>
      <c r="U2720" s="39"/>
      <c r="V2720" s="39"/>
    </row>
    <row r="2721" spans="1:22" s="17" customFormat="1" ht="14.25" thickBot="1">
      <c r="A2721" s="39"/>
      <c r="B2721" s="64"/>
      <c r="C2721" s="39"/>
      <c r="D2721" s="64"/>
      <c r="E2721" s="39"/>
      <c r="F2721" s="25"/>
      <c r="G2721" s="23"/>
      <c r="H2721" s="25"/>
      <c r="I2721" s="30" t="str">
        <f>IF(LEN(F2721)*LEN(G2721)*LEN(H2721)=0,"",VLOOKUP(F2721&amp;G2721&amp;H2721,品类代码!$D:$E,2,0))</f>
        <v/>
      </c>
      <c r="J2721" s="31" t="str">
        <f>IF(LEN(I2721)=0,"",VLOOKUP(I2721,品类代码!$E:$F,2,0))</f>
        <v/>
      </c>
      <c r="K2721" s="30" t="str">
        <f>IF(LEN(J2721)=0,"",VLOOKUP(J2721,品类代码!$F:$G,2,0))</f>
        <v/>
      </c>
      <c r="L2721" s="64"/>
      <c r="M2721" s="39"/>
      <c r="N2721" s="39"/>
      <c r="O2721" s="39"/>
      <c r="P2721" s="39"/>
      <c r="Q2721" s="39"/>
      <c r="R2721" s="39"/>
      <c r="S2721" s="36" t="str">
        <f t="shared" si="42"/>
        <v/>
      </c>
      <c r="T2721" s="39"/>
      <c r="U2721" s="39"/>
      <c r="V2721" s="39"/>
    </row>
    <row r="2722" spans="1:22" s="17" customFormat="1" ht="14.25" thickBot="1">
      <c r="A2722" s="39"/>
      <c r="B2722" s="64"/>
      <c r="C2722" s="39"/>
      <c r="D2722" s="64"/>
      <c r="E2722" s="39"/>
      <c r="F2722" s="25"/>
      <c r="G2722" s="23"/>
      <c r="H2722" s="25"/>
      <c r="I2722" s="30" t="str">
        <f>IF(LEN(F2722)*LEN(G2722)*LEN(H2722)=0,"",VLOOKUP(F2722&amp;G2722&amp;H2722,品类代码!$D:$E,2,0))</f>
        <v/>
      </c>
      <c r="J2722" s="31" t="str">
        <f>IF(LEN(I2722)=0,"",VLOOKUP(I2722,品类代码!$E:$F,2,0))</f>
        <v/>
      </c>
      <c r="K2722" s="30" t="str">
        <f>IF(LEN(J2722)=0,"",VLOOKUP(J2722,品类代码!$F:$G,2,0))</f>
        <v/>
      </c>
      <c r="L2722" s="64"/>
      <c r="M2722" s="39"/>
      <c r="N2722" s="39"/>
      <c r="O2722" s="39"/>
      <c r="P2722" s="39"/>
      <c r="Q2722" s="39"/>
      <c r="R2722" s="39"/>
      <c r="S2722" s="36" t="str">
        <f t="shared" si="42"/>
        <v/>
      </c>
      <c r="T2722" s="39"/>
      <c r="U2722" s="39"/>
      <c r="V2722" s="39"/>
    </row>
    <row r="2723" spans="1:22" s="17" customFormat="1" ht="14.25" thickBot="1">
      <c r="A2723" s="39"/>
      <c r="B2723" s="64"/>
      <c r="C2723" s="39"/>
      <c r="D2723" s="64"/>
      <c r="E2723" s="39"/>
      <c r="F2723" s="25"/>
      <c r="G2723" s="23"/>
      <c r="H2723" s="25"/>
      <c r="I2723" s="30" t="str">
        <f>IF(LEN(F2723)*LEN(G2723)*LEN(H2723)=0,"",VLOOKUP(F2723&amp;G2723&amp;H2723,品类代码!$D:$E,2,0))</f>
        <v/>
      </c>
      <c r="J2723" s="31" t="str">
        <f>IF(LEN(I2723)=0,"",VLOOKUP(I2723,品类代码!$E:$F,2,0))</f>
        <v/>
      </c>
      <c r="K2723" s="30" t="str">
        <f>IF(LEN(J2723)=0,"",VLOOKUP(J2723,品类代码!$F:$G,2,0))</f>
        <v/>
      </c>
      <c r="L2723" s="64"/>
      <c r="M2723" s="39"/>
      <c r="N2723" s="39"/>
      <c r="O2723" s="39"/>
      <c r="P2723" s="39"/>
      <c r="Q2723" s="39"/>
      <c r="R2723" s="39"/>
      <c r="S2723" s="36" t="str">
        <f t="shared" si="42"/>
        <v/>
      </c>
      <c r="T2723" s="39"/>
      <c r="U2723" s="39"/>
      <c r="V2723" s="39"/>
    </row>
    <row r="2724" spans="1:22" s="17" customFormat="1" ht="14.25" thickBot="1">
      <c r="A2724" s="39"/>
      <c r="B2724" s="64"/>
      <c r="C2724" s="39"/>
      <c r="D2724" s="64"/>
      <c r="E2724" s="39"/>
      <c r="F2724" s="25"/>
      <c r="G2724" s="23"/>
      <c r="H2724" s="25"/>
      <c r="I2724" s="30" t="str">
        <f>IF(LEN(F2724)*LEN(G2724)*LEN(H2724)=0,"",VLOOKUP(F2724&amp;G2724&amp;H2724,品类代码!$D:$E,2,0))</f>
        <v/>
      </c>
      <c r="J2724" s="31" t="str">
        <f>IF(LEN(I2724)=0,"",VLOOKUP(I2724,品类代码!$E:$F,2,0))</f>
        <v/>
      </c>
      <c r="K2724" s="30" t="str">
        <f>IF(LEN(J2724)=0,"",VLOOKUP(J2724,品类代码!$F:$G,2,0))</f>
        <v/>
      </c>
      <c r="L2724" s="64"/>
      <c r="M2724" s="39"/>
      <c r="N2724" s="39"/>
      <c r="O2724" s="39"/>
      <c r="P2724" s="39"/>
      <c r="Q2724" s="39"/>
      <c r="R2724" s="39"/>
      <c r="S2724" s="36" t="str">
        <f t="shared" si="42"/>
        <v/>
      </c>
      <c r="T2724" s="39"/>
      <c r="U2724" s="39"/>
      <c r="V2724" s="39"/>
    </row>
    <row r="2725" spans="1:22" s="17" customFormat="1" ht="14.25" thickBot="1">
      <c r="A2725" s="39"/>
      <c r="B2725" s="64"/>
      <c r="C2725" s="39"/>
      <c r="D2725" s="64"/>
      <c r="E2725" s="39"/>
      <c r="F2725" s="25"/>
      <c r="G2725" s="23"/>
      <c r="H2725" s="25"/>
      <c r="I2725" s="30" t="str">
        <f>IF(LEN(F2725)*LEN(G2725)*LEN(H2725)=0,"",VLOOKUP(F2725&amp;G2725&amp;H2725,品类代码!$D:$E,2,0))</f>
        <v/>
      </c>
      <c r="J2725" s="31" t="str">
        <f>IF(LEN(I2725)=0,"",VLOOKUP(I2725,品类代码!$E:$F,2,0))</f>
        <v/>
      </c>
      <c r="K2725" s="30" t="str">
        <f>IF(LEN(J2725)=0,"",VLOOKUP(J2725,品类代码!$F:$G,2,0))</f>
        <v/>
      </c>
      <c r="L2725" s="64"/>
      <c r="M2725" s="39"/>
      <c r="N2725" s="39"/>
      <c r="O2725" s="39"/>
      <c r="P2725" s="39"/>
      <c r="Q2725" s="39"/>
      <c r="R2725" s="39"/>
      <c r="S2725" s="36" t="str">
        <f t="shared" si="42"/>
        <v/>
      </c>
      <c r="T2725" s="39"/>
      <c r="U2725" s="39"/>
      <c r="V2725" s="39"/>
    </row>
    <row r="2726" spans="1:22" s="17" customFormat="1" ht="14.25" thickBot="1">
      <c r="A2726" s="39"/>
      <c r="B2726" s="64"/>
      <c r="C2726" s="39"/>
      <c r="D2726" s="64"/>
      <c r="E2726" s="39"/>
      <c r="F2726" s="25"/>
      <c r="G2726" s="23"/>
      <c r="H2726" s="25"/>
      <c r="I2726" s="30" t="str">
        <f>IF(LEN(F2726)*LEN(G2726)*LEN(H2726)=0,"",VLOOKUP(F2726&amp;G2726&amp;H2726,品类代码!$D:$E,2,0))</f>
        <v/>
      </c>
      <c r="J2726" s="31" t="str">
        <f>IF(LEN(I2726)=0,"",VLOOKUP(I2726,品类代码!$E:$F,2,0))</f>
        <v/>
      </c>
      <c r="K2726" s="30" t="str">
        <f>IF(LEN(J2726)=0,"",VLOOKUP(J2726,品类代码!$F:$G,2,0))</f>
        <v/>
      </c>
      <c r="L2726" s="64"/>
      <c r="M2726" s="39"/>
      <c r="N2726" s="39"/>
      <c r="O2726" s="39"/>
      <c r="P2726" s="39"/>
      <c r="Q2726" s="39"/>
      <c r="R2726" s="39"/>
      <c r="S2726" s="36" t="str">
        <f t="shared" si="42"/>
        <v/>
      </c>
      <c r="T2726" s="39"/>
      <c r="U2726" s="39"/>
      <c r="V2726" s="39"/>
    </row>
    <row r="2727" spans="1:22" s="17" customFormat="1" ht="14.25" thickBot="1">
      <c r="A2727" s="39"/>
      <c r="B2727" s="64"/>
      <c r="C2727" s="39"/>
      <c r="D2727" s="64"/>
      <c r="E2727" s="39"/>
      <c r="F2727" s="25"/>
      <c r="G2727" s="23"/>
      <c r="H2727" s="25"/>
      <c r="I2727" s="30" t="str">
        <f>IF(LEN(F2727)*LEN(G2727)*LEN(H2727)=0,"",VLOOKUP(F2727&amp;G2727&amp;H2727,品类代码!$D:$E,2,0))</f>
        <v/>
      </c>
      <c r="J2727" s="31" t="str">
        <f>IF(LEN(I2727)=0,"",VLOOKUP(I2727,品类代码!$E:$F,2,0))</f>
        <v/>
      </c>
      <c r="K2727" s="30" t="str">
        <f>IF(LEN(J2727)=0,"",VLOOKUP(J2727,品类代码!$F:$G,2,0))</f>
        <v/>
      </c>
      <c r="L2727" s="64"/>
      <c r="M2727" s="39"/>
      <c r="N2727" s="39"/>
      <c r="O2727" s="39"/>
      <c r="P2727" s="39"/>
      <c r="Q2727" s="39"/>
      <c r="R2727" s="39"/>
      <c r="S2727" s="36" t="str">
        <f t="shared" si="42"/>
        <v/>
      </c>
      <c r="T2727" s="39"/>
      <c r="U2727" s="39"/>
      <c r="V2727" s="39"/>
    </row>
    <row r="2728" spans="1:22" s="17" customFormat="1" ht="14.25" thickBot="1">
      <c r="A2728" s="39"/>
      <c r="B2728" s="64"/>
      <c r="C2728" s="39"/>
      <c r="D2728" s="64"/>
      <c r="E2728" s="39"/>
      <c r="F2728" s="25"/>
      <c r="G2728" s="23"/>
      <c r="H2728" s="25"/>
      <c r="I2728" s="30" t="str">
        <f>IF(LEN(F2728)*LEN(G2728)*LEN(H2728)=0,"",VLOOKUP(F2728&amp;G2728&amp;H2728,品类代码!$D:$E,2,0))</f>
        <v/>
      </c>
      <c r="J2728" s="31" t="str">
        <f>IF(LEN(I2728)=0,"",VLOOKUP(I2728,品类代码!$E:$F,2,0))</f>
        <v/>
      </c>
      <c r="K2728" s="30" t="str">
        <f>IF(LEN(J2728)=0,"",VLOOKUP(J2728,品类代码!$F:$G,2,0))</f>
        <v/>
      </c>
      <c r="L2728" s="64"/>
      <c r="M2728" s="39"/>
      <c r="N2728" s="39"/>
      <c r="O2728" s="39"/>
      <c r="P2728" s="39"/>
      <c r="Q2728" s="39"/>
      <c r="R2728" s="39"/>
      <c r="S2728" s="36" t="str">
        <f t="shared" si="42"/>
        <v/>
      </c>
      <c r="T2728" s="39"/>
      <c r="U2728" s="39"/>
      <c r="V2728" s="39"/>
    </row>
    <row r="2729" spans="1:22" s="17" customFormat="1" ht="14.25" thickBot="1">
      <c r="A2729" s="39"/>
      <c r="B2729" s="64"/>
      <c r="C2729" s="39"/>
      <c r="D2729" s="64"/>
      <c r="E2729" s="39"/>
      <c r="F2729" s="25"/>
      <c r="G2729" s="23"/>
      <c r="H2729" s="25"/>
      <c r="I2729" s="30" t="str">
        <f>IF(LEN(F2729)*LEN(G2729)*LEN(H2729)=0,"",VLOOKUP(F2729&amp;G2729&amp;H2729,品类代码!$D:$E,2,0))</f>
        <v/>
      </c>
      <c r="J2729" s="31" t="str">
        <f>IF(LEN(I2729)=0,"",VLOOKUP(I2729,品类代码!$E:$F,2,0))</f>
        <v/>
      </c>
      <c r="K2729" s="30" t="str">
        <f>IF(LEN(J2729)=0,"",VLOOKUP(J2729,品类代码!$F:$G,2,0))</f>
        <v/>
      </c>
      <c r="L2729" s="64"/>
      <c r="M2729" s="39"/>
      <c r="N2729" s="39"/>
      <c r="O2729" s="39"/>
      <c r="P2729" s="39"/>
      <c r="Q2729" s="39"/>
      <c r="R2729" s="39"/>
      <c r="S2729" s="36" t="str">
        <f t="shared" si="42"/>
        <v/>
      </c>
      <c r="T2729" s="39"/>
      <c r="U2729" s="39"/>
      <c r="V2729" s="39"/>
    </row>
    <row r="2730" spans="1:22" s="17" customFormat="1" ht="14.25" thickBot="1">
      <c r="A2730" s="39"/>
      <c r="B2730" s="64"/>
      <c r="C2730" s="39"/>
      <c r="D2730" s="64"/>
      <c r="E2730" s="39"/>
      <c r="F2730" s="25"/>
      <c r="G2730" s="23"/>
      <c r="H2730" s="25"/>
      <c r="I2730" s="30" t="str">
        <f>IF(LEN(F2730)*LEN(G2730)*LEN(H2730)=0,"",VLOOKUP(F2730&amp;G2730&amp;H2730,品类代码!$D:$E,2,0))</f>
        <v/>
      </c>
      <c r="J2730" s="31" t="str">
        <f>IF(LEN(I2730)=0,"",VLOOKUP(I2730,品类代码!$E:$F,2,0))</f>
        <v/>
      </c>
      <c r="K2730" s="30" t="str">
        <f>IF(LEN(J2730)=0,"",VLOOKUP(J2730,品类代码!$F:$G,2,0))</f>
        <v/>
      </c>
      <c r="L2730" s="64"/>
      <c r="M2730" s="39"/>
      <c r="N2730" s="39"/>
      <c r="O2730" s="39"/>
      <c r="P2730" s="39"/>
      <c r="Q2730" s="39"/>
      <c r="R2730" s="39"/>
      <c r="S2730" s="36" t="str">
        <f t="shared" si="42"/>
        <v/>
      </c>
      <c r="T2730" s="39"/>
      <c r="U2730" s="39"/>
      <c r="V2730" s="39"/>
    </row>
    <row r="2731" spans="1:22" s="17" customFormat="1" ht="14.25" thickBot="1">
      <c r="A2731" s="39"/>
      <c r="B2731" s="64"/>
      <c r="C2731" s="39"/>
      <c r="D2731" s="64"/>
      <c r="E2731" s="39"/>
      <c r="F2731" s="25"/>
      <c r="G2731" s="23"/>
      <c r="H2731" s="25"/>
      <c r="I2731" s="30" t="str">
        <f>IF(LEN(F2731)*LEN(G2731)*LEN(H2731)=0,"",VLOOKUP(F2731&amp;G2731&amp;H2731,品类代码!$D:$E,2,0))</f>
        <v/>
      </c>
      <c r="J2731" s="31" t="str">
        <f>IF(LEN(I2731)=0,"",VLOOKUP(I2731,品类代码!$E:$F,2,0))</f>
        <v/>
      </c>
      <c r="K2731" s="30" t="str">
        <f>IF(LEN(J2731)=0,"",VLOOKUP(J2731,品类代码!$F:$G,2,0))</f>
        <v/>
      </c>
      <c r="L2731" s="64"/>
      <c r="M2731" s="39"/>
      <c r="N2731" s="39"/>
      <c r="O2731" s="39"/>
      <c r="P2731" s="39"/>
      <c r="Q2731" s="39"/>
      <c r="R2731" s="39"/>
      <c r="S2731" s="36" t="str">
        <f t="shared" si="42"/>
        <v/>
      </c>
      <c r="T2731" s="39"/>
      <c r="U2731" s="39"/>
      <c r="V2731" s="39"/>
    </row>
    <row r="2732" spans="1:22" s="17" customFormat="1" ht="14.25" thickBot="1">
      <c r="A2732" s="39"/>
      <c r="B2732" s="64"/>
      <c r="C2732" s="39"/>
      <c r="D2732" s="64"/>
      <c r="E2732" s="39"/>
      <c r="F2732" s="25"/>
      <c r="G2732" s="23"/>
      <c r="H2732" s="25"/>
      <c r="I2732" s="30" t="str">
        <f>IF(LEN(F2732)*LEN(G2732)*LEN(H2732)=0,"",VLOOKUP(F2732&amp;G2732&amp;H2732,品类代码!$D:$E,2,0))</f>
        <v/>
      </c>
      <c r="J2732" s="31" t="str">
        <f>IF(LEN(I2732)=0,"",VLOOKUP(I2732,品类代码!$E:$F,2,0))</f>
        <v/>
      </c>
      <c r="K2732" s="30" t="str">
        <f>IF(LEN(J2732)=0,"",VLOOKUP(J2732,品类代码!$F:$G,2,0))</f>
        <v/>
      </c>
      <c r="L2732" s="64"/>
      <c r="M2732" s="39"/>
      <c r="N2732" s="39"/>
      <c r="O2732" s="39"/>
      <c r="P2732" s="39"/>
      <c r="Q2732" s="39"/>
      <c r="R2732" s="39"/>
      <c r="S2732" s="36" t="str">
        <f t="shared" si="42"/>
        <v/>
      </c>
      <c r="T2732" s="39"/>
      <c r="U2732" s="39"/>
      <c r="V2732" s="39"/>
    </row>
    <row r="2733" spans="1:22" s="17" customFormat="1" ht="14.25" thickBot="1">
      <c r="A2733" s="39"/>
      <c r="B2733" s="64"/>
      <c r="C2733" s="39"/>
      <c r="D2733" s="64"/>
      <c r="E2733" s="39"/>
      <c r="F2733" s="25"/>
      <c r="G2733" s="23"/>
      <c r="H2733" s="25"/>
      <c r="I2733" s="30" t="str">
        <f>IF(LEN(F2733)*LEN(G2733)*LEN(H2733)=0,"",VLOOKUP(F2733&amp;G2733&amp;H2733,品类代码!$D:$E,2,0))</f>
        <v/>
      </c>
      <c r="J2733" s="31" t="str">
        <f>IF(LEN(I2733)=0,"",VLOOKUP(I2733,品类代码!$E:$F,2,0))</f>
        <v/>
      </c>
      <c r="K2733" s="30" t="str">
        <f>IF(LEN(J2733)=0,"",VLOOKUP(J2733,品类代码!$F:$G,2,0))</f>
        <v/>
      </c>
      <c r="L2733" s="64"/>
      <c r="M2733" s="39"/>
      <c r="N2733" s="39"/>
      <c r="O2733" s="39"/>
      <c r="P2733" s="39"/>
      <c r="Q2733" s="39"/>
      <c r="R2733" s="39"/>
      <c r="S2733" s="36" t="str">
        <f t="shared" si="42"/>
        <v/>
      </c>
      <c r="T2733" s="39"/>
      <c r="U2733" s="39"/>
      <c r="V2733" s="39"/>
    </row>
    <row r="2734" spans="1:22" s="17" customFormat="1" ht="14.25" thickBot="1">
      <c r="A2734" s="39"/>
      <c r="B2734" s="64"/>
      <c r="C2734" s="39"/>
      <c r="D2734" s="64"/>
      <c r="E2734" s="39"/>
      <c r="F2734" s="25"/>
      <c r="G2734" s="23"/>
      <c r="H2734" s="25"/>
      <c r="I2734" s="30" t="str">
        <f>IF(LEN(F2734)*LEN(G2734)*LEN(H2734)=0,"",VLOOKUP(F2734&amp;G2734&amp;H2734,品类代码!$D:$E,2,0))</f>
        <v/>
      </c>
      <c r="J2734" s="31" t="str">
        <f>IF(LEN(I2734)=0,"",VLOOKUP(I2734,品类代码!$E:$F,2,0))</f>
        <v/>
      </c>
      <c r="K2734" s="30" t="str">
        <f>IF(LEN(J2734)=0,"",VLOOKUP(J2734,品类代码!$F:$G,2,0))</f>
        <v/>
      </c>
      <c r="L2734" s="64"/>
      <c r="M2734" s="39"/>
      <c r="N2734" s="39"/>
      <c r="O2734" s="39"/>
      <c r="P2734" s="39"/>
      <c r="Q2734" s="39"/>
      <c r="R2734" s="39"/>
      <c r="S2734" s="36" t="str">
        <f t="shared" si="42"/>
        <v/>
      </c>
      <c r="T2734" s="39"/>
      <c r="U2734" s="39"/>
      <c r="V2734" s="39"/>
    </row>
    <row r="2735" spans="1:22" s="17" customFormat="1" ht="14.25" thickBot="1">
      <c r="A2735" s="39"/>
      <c r="B2735" s="64"/>
      <c r="C2735" s="39"/>
      <c r="D2735" s="64"/>
      <c r="E2735" s="39"/>
      <c r="F2735" s="25"/>
      <c r="G2735" s="23"/>
      <c r="H2735" s="25"/>
      <c r="I2735" s="30" t="str">
        <f>IF(LEN(F2735)*LEN(G2735)*LEN(H2735)=0,"",VLOOKUP(F2735&amp;G2735&amp;H2735,品类代码!$D:$E,2,0))</f>
        <v/>
      </c>
      <c r="J2735" s="31" t="str">
        <f>IF(LEN(I2735)=0,"",VLOOKUP(I2735,品类代码!$E:$F,2,0))</f>
        <v/>
      </c>
      <c r="K2735" s="30" t="str">
        <f>IF(LEN(J2735)=0,"",VLOOKUP(J2735,品类代码!$F:$G,2,0))</f>
        <v/>
      </c>
      <c r="L2735" s="64"/>
      <c r="M2735" s="39"/>
      <c r="N2735" s="39"/>
      <c r="O2735" s="39"/>
      <c r="P2735" s="39"/>
      <c r="Q2735" s="39"/>
      <c r="R2735" s="39"/>
      <c r="S2735" s="36" t="str">
        <f t="shared" si="42"/>
        <v/>
      </c>
      <c r="T2735" s="39"/>
      <c r="U2735" s="39"/>
      <c r="V2735" s="39"/>
    </row>
    <row r="2736" spans="1:22" s="17" customFormat="1" ht="14.25" thickBot="1">
      <c r="A2736" s="39"/>
      <c r="B2736" s="64"/>
      <c r="C2736" s="39"/>
      <c r="D2736" s="64"/>
      <c r="E2736" s="39"/>
      <c r="F2736" s="25"/>
      <c r="G2736" s="23"/>
      <c r="H2736" s="25"/>
      <c r="I2736" s="30" t="str">
        <f>IF(LEN(F2736)*LEN(G2736)*LEN(H2736)=0,"",VLOOKUP(F2736&amp;G2736&amp;H2736,品类代码!$D:$E,2,0))</f>
        <v/>
      </c>
      <c r="J2736" s="31" t="str">
        <f>IF(LEN(I2736)=0,"",VLOOKUP(I2736,品类代码!$E:$F,2,0))</f>
        <v/>
      </c>
      <c r="K2736" s="30" t="str">
        <f>IF(LEN(J2736)=0,"",VLOOKUP(J2736,品类代码!$F:$G,2,0))</f>
        <v/>
      </c>
      <c r="L2736" s="64"/>
      <c r="M2736" s="39"/>
      <c r="N2736" s="39"/>
      <c r="O2736" s="39"/>
      <c r="P2736" s="39"/>
      <c r="Q2736" s="39"/>
      <c r="R2736" s="39"/>
      <c r="S2736" s="36" t="str">
        <f t="shared" si="42"/>
        <v/>
      </c>
      <c r="T2736" s="39"/>
      <c r="U2736" s="39"/>
      <c r="V2736" s="39"/>
    </row>
    <row r="2737" spans="1:22" s="17" customFormat="1" ht="14.25" thickBot="1">
      <c r="A2737" s="39"/>
      <c r="B2737" s="64"/>
      <c r="C2737" s="39"/>
      <c r="D2737" s="64"/>
      <c r="E2737" s="39"/>
      <c r="F2737" s="25"/>
      <c r="G2737" s="23"/>
      <c r="H2737" s="25"/>
      <c r="I2737" s="30" t="str">
        <f>IF(LEN(F2737)*LEN(G2737)*LEN(H2737)=0,"",VLOOKUP(F2737&amp;G2737&amp;H2737,品类代码!$D:$E,2,0))</f>
        <v/>
      </c>
      <c r="J2737" s="31" t="str">
        <f>IF(LEN(I2737)=0,"",VLOOKUP(I2737,品类代码!$E:$F,2,0))</f>
        <v/>
      </c>
      <c r="K2737" s="30" t="str">
        <f>IF(LEN(J2737)=0,"",VLOOKUP(J2737,品类代码!$F:$G,2,0))</f>
        <v/>
      </c>
      <c r="L2737" s="64"/>
      <c r="M2737" s="39"/>
      <c r="N2737" s="39"/>
      <c r="O2737" s="39"/>
      <c r="P2737" s="39"/>
      <c r="Q2737" s="39"/>
      <c r="R2737" s="39"/>
      <c r="S2737" s="36" t="str">
        <f t="shared" si="42"/>
        <v/>
      </c>
      <c r="T2737" s="39"/>
      <c r="U2737" s="39"/>
      <c r="V2737" s="39"/>
    </row>
    <row r="2738" spans="1:22" s="17" customFormat="1" ht="14.25" thickBot="1">
      <c r="A2738" s="39"/>
      <c r="B2738" s="64"/>
      <c r="C2738" s="39"/>
      <c r="D2738" s="64"/>
      <c r="E2738" s="39"/>
      <c r="F2738" s="25"/>
      <c r="G2738" s="23"/>
      <c r="H2738" s="25"/>
      <c r="I2738" s="30" t="str">
        <f>IF(LEN(F2738)*LEN(G2738)*LEN(H2738)=0,"",VLOOKUP(F2738&amp;G2738&amp;H2738,品类代码!$D:$E,2,0))</f>
        <v/>
      </c>
      <c r="J2738" s="31" t="str">
        <f>IF(LEN(I2738)=0,"",VLOOKUP(I2738,品类代码!$E:$F,2,0))</f>
        <v/>
      </c>
      <c r="K2738" s="30" t="str">
        <f>IF(LEN(J2738)=0,"",VLOOKUP(J2738,品类代码!$F:$G,2,0))</f>
        <v/>
      </c>
      <c r="L2738" s="64"/>
      <c r="M2738" s="39"/>
      <c r="N2738" s="39"/>
      <c r="O2738" s="39"/>
      <c r="P2738" s="39"/>
      <c r="Q2738" s="39"/>
      <c r="R2738" s="39"/>
      <c r="S2738" s="36" t="str">
        <f t="shared" si="42"/>
        <v/>
      </c>
      <c r="T2738" s="39"/>
      <c r="U2738" s="39"/>
      <c r="V2738" s="39"/>
    </row>
    <row r="2739" spans="1:22" s="17" customFormat="1" ht="14.25" thickBot="1">
      <c r="A2739" s="39"/>
      <c r="B2739" s="64"/>
      <c r="C2739" s="39"/>
      <c r="D2739" s="64"/>
      <c r="E2739" s="39"/>
      <c r="F2739" s="25"/>
      <c r="G2739" s="23"/>
      <c r="H2739" s="25"/>
      <c r="I2739" s="30" t="str">
        <f>IF(LEN(F2739)*LEN(G2739)*LEN(H2739)=0,"",VLOOKUP(F2739&amp;G2739&amp;H2739,品类代码!$D:$E,2,0))</f>
        <v/>
      </c>
      <c r="J2739" s="31" t="str">
        <f>IF(LEN(I2739)=0,"",VLOOKUP(I2739,品类代码!$E:$F,2,0))</f>
        <v/>
      </c>
      <c r="K2739" s="30" t="str">
        <f>IF(LEN(J2739)=0,"",VLOOKUP(J2739,品类代码!$F:$G,2,0))</f>
        <v/>
      </c>
      <c r="L2739" s="64"/>
      <c r="M2739" s="39"/>
      <c r="N2739" s="39"/>
      <c r="O2739" s="39"/>
      <c r="P2739" s="39"/>
      <c r="Q2739" s="39"/>
      <c r="R2739" s="39"/>
      <c r="S2739" s="36" t="str">
        <f t="shared" si="42"/>
        <v/>
      </c>
      <c r="T2739" s="39"/>
      <c r="U2739" s="39"/>
      <c r="V2739" s="39"/>
    </row>
    <row r="2740" spans="1:22" s="17" customFormat="1" ht="14.25" thickBot="1">
      <c r="A2740" s="39"/>
      <c r="B2740" s="64"/>
      <c r="C2740" s="39"/>
      <c r="D2740" s="64"/>
      <c r="E2740" s="39"/>
      <c r="F2740" s="25"/>
      <c r="G2740" s="23"/>
      <c r="H2740" s="25"/>
      <c r="I2740" s="30" t="str">
        <f>IF(LEN(F2740)*LEN(G2740)*LEN(H2740)=0,"",VLOOKUP(F2740&amp;G2740&amp;H2740,品类代码!$D:$E,2,0))</f>
        <v/>
      </c>
      <c r="J2740" s="31" t="str">
        <f>IF(LEN(I2740)=0,"",VLOOKUP(I2740,品类代码!$E:$F,2,0))</f>
        <v/>
      </c>
      <c r="K2740" s="30" t="str">
        <f>IF(LEN(J2740)=0,"",VLOOKUP(J2740,品类代码!$F:$G,2,0))</f>
        <v/>
      </c>
      <c r="L2740" s="64"/>
      <c r="M2740" s="39"/>
      <c r="N2740" s="39"/>
      <c r="O2740" s="39"/>
      <c r="P2740" s="39"/>
      <c r="Q2740" s="39"/>
      <c r="R2740" s="39"/>
      <c r="S2740" s="36" t="str">
        <f t="shared" si="42"/>
        <v/>
      </c>
      <c r="T2740" s="39"/>
      <c r="U2740" s="39"/>
      <c r="V2740" s="39"/>
    </row>
    <row r="2741" spans="1:22" s="17" customFormat="1" ht="14.25" thickBot="1">
      <c r="A2741" s="39"/>
      <c r="B2741" s="64"/>
      <c r="C2741" s="39"/>
      <c r="D2741" s="64"/>
      <c r="E2741" s="39"/>
      <c r="F2741" s="25"/>
      <c r="G2741" s="23"/>
      <c r="H2741" s="25"/>
      <c r="I2741" s="30" t="str">
        <f>IF(LEN(F2741)*LEN(G2741)*LEN(H2741)=0,"",VLOOKUP(F2741&amp;G2741&amp;H2741,品类代码!$D:$E,2,0))</f>
        <v/>
      </c>
      <c r="J2741" s="31" t="str">
        <f>IF(LEN(I2741)=0,"",VLOOKUP(I2741,品类代码!$E:$F,2,0))</f>
        <v/>
      </c>
      <c r="K2741" s="30" t="str">
        <f>IF(LEN(J2741)=0,"",VLOOKUP(J2741,品类代码!$F:$G,2,0))</f>
        <v/>
      </c>
      <c r="L2741" s="64"/>
      <c r="M2741" s="39"/>
      <c r="N2741" s="39"/>
      <c r="O2741" s="39"/>
      <c r="P2741" s="39"/>
      <c r="Q2741" s="39"/>
      <c r="R2741" s="39"/>
      <c r="S2741" s="36" t="str">
        <f t="shared" si="42"/>
        <v/>
      </c>
      <c r="T2741" s="39"/>
      <c r="U2741" s="39"/>
      <c r="V2741" s="39"/>
    </row>
    <row r="2742" spans="1:22" s="17" customFormat="1" ht="14.25" thickBot="1">
      <c r="A2742" s="39"/>
      <c r="B2742" s="64"/>
      <c r="C2742" s="39"/>
      <c r="D2742" s="64"/>
      <c r="E2742" s="39"/>
      <c r="F2742" s="25"/>
      <c r="G2742" s="23"/>
      <c r="H2742" s="25"/>
      <c r="I2742" s="30" t="str">
        <f>IF(LEN(F2742)*LEN(G2742)*LEN(H2742)=0,"",VLOOKUP(F2742&amp;G2742&amp;H2742,品类代码!$D:$E,2,0))</f>
        <v/>
      </c>
      <c r="J2742" s="31" t="str">
        <f>IF(LEN(I2742)=0,"",VLOOKUP(I2742,品类代码!$E:$F,2,0))</f>
        <v/>
      </c>
      <c r="K2742" s="30" t="str">
        <f>IF(LEN(J2742)=0,"",VLOOKUP(J2742,品类代码!$F:$G,2,0))</f>
        <v/>
      </c>
      <c r="L2742" s="64"/>
      <c r="M2742" s="39"/>
      <c r="N2742" s="39"/>
      <c r="O2742" s="39"/>
      <c r="P2742" s="39"/>
      <c r="Q2742" s="39"/>
      <c r="R2742" s="39"/>
      <c r="S2742" s="36" t="str">
        <f t="shared" si="42"/>
        <v/>
      </c>
      <c r="T2742" s="39"/>
      <c r="U2742" s="39"/>
      <c r="V2742" s="39"/>
    </row>
    <row r="2743" spans="1:22" s="17" customFormat="1" ht="14.25" thickBot="1">
      <c r="A2743" s="39"/>
      <c r="B2743" s="64"/>
      <c r="C2743" s="39"/>
      <c r="D2743" s="64"/>
      <c r="E2743" s="39"/>
      <c r="F2743" s="25"/>
      <c r="G2743" s="23"/>
      <c r="H2743" s="25"/>
      <c r="I2743" s="30" t="str">
        <f>IF(LEN(F2743)*LEN(G2743)*LEN(H2743)=0,"",VLOOKUP(F2743&amp;G2743&amp;H2743,品类代码!$D:$E,2,0))</f>
        <v/>
      </c>
      <c r="J2743" s="31" t="str">
        <f>IF(LEN(I2743)=0,"",VLOOKUP(I2743,品类代码!$E:$F,2,0))</f>
        <v/>
      </c>
      <c r="K2743" s="30" t="str">
        <f>IF(LEN(J2743)=0,"",VLOOKUP(J2743,品类代码!$F:$G,2,0))</f>
        <v/>
      </c>
      <c r="L2743" s="64"/>
      <c r="M2743" s="39"/>
      <c r="N2743" s="39"/>
      <c r="O2743" s="39"/>
      <c r="P2743" s="39"/>
      <c r="Q2743" s="39"/>
      <c r="R2743" s="39"/>
      <c r="S2743" s="36" t="str">
        <f t="shared" si="42"/>
        <v/>
      </c>
      <c r="T2743" s="39"/>
      <c r="U2743" s="39"/>
      <c r="V2743" s="39"/>
    </row>
    <row r="2744" spans="1:22" s="17" customFormat="1" ht="14.25" thickBot="1">
      <c r="A2744" s="39"/>
      <c r="B2744" s="64"/>
      <c r="C2744" s="39"/>
      <c r="D2744" s="64"/>
      <c r="E2744" s="39"/>
      <c r="F2744" s="25"/>
      <c r="G2744" s="23"/>
      <c r="H2744" s="25"/>
      <c r="I2744" s="30" t="str">
        <f>IF(LEN(F2744)*LEN(G2744)*LEN(H2744)=0,"",VLOOKUP(F2744&amp;G2744&amp;H2744,品类代码!$D:$E,2,0))</f>
        <v/>
      </c>
      <c r="J2744" s="31" t="str">
        <f>IF(LEN(I2744)=0,"",VLOOKUP(I2744,品类代码!$E:$F,2,0))</f>
        <v/>
      </c>
      <c r="K2744" s="30" t="str">
        <f>IF(LEN(J2744)=0,"",VLOOKUP(J2744,品类代码!$F:$G,2,0))</f>
        <v/>
      </c>
      <c r="L2744" s="64"/>
      <c r="M2744" s="39"/>
      <c r="N2744" s="39"/>
      <c r="O2744" s="39"/>
      <c r="P2744" s="39"/>
      <c r="Q2744" s="39"/>
      <c r="R2744" s="39"/>
      <c r="S2744" s="36" t="str">
        <f t="shared" si="42"/>
        <v/>
      </c>
      <c r="T2744" s="39"/>
      <c r="U2744" s="39"/>
      <c r="V2744" s="39"/>
    </row>
    <row r="2745" spans="1:22" s="17" customFormat="1" ht="14.25" thickBot="1">
      <c r="A2745" s="39"/>
      <c r="B2745" s="64"/>
      <c r="C2745" s="39"/>
      <c r="D2745" s="64"/>
      <c r="E2745" s="39"/>
      <c r="F2745" s="25"/>
      <c r="G2745" s="23"/>
      <c r="H2745" s="25"/>
      <c r="I2745" s="30" t="str">
        <f>IF(LEN(F2745)*LEN(G2745)*LEN(H2745)=0,"",VLOOKUP(F2745&amp;G2745&amp;H2745,品类代码!$D:$E,2,0))</f>
        <v/>
      </c>
      <c r="J2745" s="31" t="str">
        <f>IF(LEN(I2745)=0,"",VLOOKUP(I2745,品类代码!$E:$F,2,0))</f>
        <v/>
      </c>
      <c r="K2745" s="30" t="str">
        <f>IF(LEN(J2745)=0,"",VLOOKUP(J2745,品类代码!$F:$G,2,0))</f>
        <v/>
      </c>
      <c r="L2745" s="64"/>
      <c r="M2745" s="39"/>
      <c r="N2745" s="39"/>
      <c r="O2745" s="39"/>
      <c r="P2745" s="39"/>
      <c r="Q2745" s="39"/>
      <c r="R2745" s="39"/>
      <c r="S2745" s="36" t="str">
        <f t="shared" si="42"/>
        <v/>
      </c>
      <c r="T2745" s="39"/>
      <c r="U2745" s="39"/>
      <c r="V2745" s="39"/>
    </row>
    <row r="2746" spans="1:22" s="17" customFormat="1" ht="14.25" thickBot="1">
      <c r="A2746" s="39"/>
      <c r="B2746" s="64"/>
      <c r="C2746" s="39"/>
      <c r="D2746" s="64"/>
      <c r="E2746" s="39"/>
      <c r="F2746" s="25"/>
      <c r="G2746" s="23"/>
      <c r="H2746" s="25"/>
      <c r="I2746" s="30" t="str">
        <f>IF(LEN(F2746)*LEN(G2746)*LEN(H2746)=0,"",VLOOKUP(F2746&amp;G2746&amp;H2746,品类代码!$D:$E,2,0))</f>
        <v/>
      </c>
      <c r="J2746" s="31" t="str">
        <f>IF(LEN(I2746)=0,"",VLOOKUP(I2746,品类代码!$E:$F,2,0))</f>
        <v/>
      </c>
      <c r="K2746" s="30" t="str">
        <f>IF(LEN(J2746)=0,"",VLOOKUP(J2746,品类代码!$F:$G,2,0))</f>
        <v/>
      </c>
      <c r="L2746" s="64"/>
      <c r="M2746" s="39"/>
      <c r="N2746" s="39"/>
      <c r="O2746" s="39"/>
      <c r="P2746" s="39"/>
      <c r="Q2746" s="39"/>
      <c r="R2746" s="39"/>
      <c r="S2746" s="36" t="str">
        <f t="shared" si="42"/>
        <v/>
      </c>
      <c r="T2746" s="39"/>
      <c r="U2746" s="39"/>
      <c r="V2746" s="39"/>
    </row>
    <row r="2747" spans="1:22" s="17" customFormat="1" ht="14.25" thickBot="1">
      <c r="A2747" s="39"/>
      <c r="B2747" s="64"/>
      <c r="C2747" s="39"/>
      <c r="D2747" s="64"/>
      <c r="E2747" s="39"/>
      <c r="F2747" s="25"/>
      <c r="G2747" s="23"/>
      <c r="H2747" s="25"/>
      <c r="I2747" s="30" t="str">
        <f>IF(LEN(F2747)*LEN(G2747)*LEN(H2747)=0,"",VLOOKUP(F2747&amp;G2747&amp;H2747,品类代码!$D:$E,2,0))</f>
        <v/>
      </c>
      <c r="J2747" s="31" t="str">
        <f>IF(LEN(I2747)=0,"",VLOOKUP(I2747,品类代码!$E:$F,2,0))</f>
        <v/>
      </c>
      <c r="K2747" s="30" t="str">
        <f>IF(LEN(J2747)=0,"",VLOOKUP(J2747,品类代码!$F:$G,2,0))</f>
        <v/>
      </c>
      <c r="L2747" s="64"/>
      <c r="M2747" s="39"/>
      <c r="N2747" s="39"/>
      <c r="O2747" s="39"/>
      <c r="P2747" s="39"/>
      <c r="Q2747" s="39"/>
      <c r="R2747" s="39"/>
      <c r="S2747" s="36" t="str">
        <f t="shared" si="42"/>
        <v/>
      </c>
      <c r="T2747" s="39"/>
      <c r="U2747" s="39"/>
      <c r="V2747" s="39"/>
    </row>
    <row r="2748" spans="1:22" s="17" customFormat="1" ht="14.25" thickBot="1">
      <c r="A2748" s="39"/>
      <c r="B2748" s="64"/>
      <c r="C2748" s="39"/>
      <c r="D2748" s="64"/>
      <c r="E2748" s="39"/>
      <c r="F2748" s="25"/>
      <c r="G2748" s="23"/>
      <c r="H2748" s="25"/>
      <c r="I2748" s="30" t="str">
        <f>IF(LEN(F2748)*LEN(G2748)*LEN(H2748)=0,"",VLOOKUP(F2748&amp;G2748&amp;H2748,品类代码!$D:$E,2,0))</f>
        <v/>
      </c>
      <c r="J2748" s="31" t="str">
        <f>IF(LEN(I2748)=0,"",VLOOKUP(I2748,品类代码!$E:$F,2,0))</f>
        <v/>
      </c>
      <c r="K2748" s="30" t="str">
        <f>IF(LEN(J2748)=0,"",VLOOKUP(J2748,品类代码!$F:$G,2,0))</f>
        <v/>
      </c>
      <c r="L2748" s="64"/>
      <c r="M2748" s="39"/>
      <c r="N2748" s="39"/>
      <c r="O2748" s="39"/>
      <c r="P2748" s="39"/>
      <c r="Q2748" s="39"/>
      <c r="R2748" s="39"/>
      <c r="S2748" s="36" t="str">
        <f t="shared" si="42"/>
        <v/>
      </c>
      <c r="T2748" s="39"/>
      <c r="U2748" s="39"/>
      <c r="V2748" s="39"/>
    </row>
    <row r="2749" spans="1:22" s="17" customFormat="1" ht="14.25" thickBot="1">
      <c r="A2749" s="39"/>
      <c r="B2749" s="64"/>
      <c r="C2749" s="39"/>
      <c r="D2749" s="64"/>
      <c r="E2749" s="39"/>
      <c r="F2749" s="25"/>
      <c r="G2749" s="23"/>
      <c r="H2749" s="25"/>
      <c r="I2749" s="30" t="str">
        <f>IF(LEN(F2749)*LEN(G2749)*LEN(H2749)=0,"",VLOOKUP(F2749&amp;G2749&amp;H2749,品类代码!$D:$E,2,0))</f>
        <v/>
      </c>
      <c r="J2749" s="31" t="str">
        <f>IF(LEN(I2749)=0,"",VLOOKUP(I2749,品类代码!$E:$F,2,0))</f>
        <v/>
      </c>
      <c r="K2749" s="30" t="str">
        <f>IF(LEN(J2749)=0,"",VLOOKUP(J2749,品类代码!$F:$G,2,0))</f>
        <v/>
      </c>
      <c r="L2749" s="64"/>
      <c r="M2749" s="39"/>
      <c r="N2749" s="39"/>
      <c r="O2749" s="39"/>
      <c r="P2749" s="39"/>
      <c r="Q2749" s="39"/>
      <c r="R2749" s="39"/>
      <c r="S2749" s="36" t="str">
        <f t="shared" si="42"/>
        <v/>
      </c>
      <c r="T2749" s="39"/>
      <c r="U2749" s="39"/>
      <c r="V2749" s="39"/>
    </row>
    <row r="2750" spans="1:22" s="17" customFormat="1" ht="14.25" thickBot="1">
      <c r="A2750" s="39"/>
      <c r="B2750" s="64"/>
      <c r="C2750" s="39"/>
      <c r="D2750" s="64"/>
      <c r="E2750" s="39"/>
      <c r="F2750" s="25"/>
      <c r="G2750" s="23"/>
      <c r="H2750" s="25"/>
      <c r="I2750" s="30" t="str">
        <f>IF(LEN(F2750)*LEN(G2750)*LEN(H2750)=0,"",VLOOKUP(F2750&amp;G2750&amp;H2750,品类代码!$D:$E,2,0))</f>
        <v/>
      </c>
      <c r="J2750" s="31" t="str">
        <f>IF(LEN(I2750)=0,"",VLOOKUP(I2750,品类代码!$E:$F,2,0))</f>
        <v/>
      </c>
      <c r="K2750" s="30" t="str">
        <f>IF(LEN(J2750)=0,"",VLOOKUP(J2750,品类代码!$F:$G,2,0))</f>
        <v/>
      </c>
      <c r="L2750" s="64"/>
      <c r="M2750" s="39"/>
      <c r="N2750" s="39"/>
      <c r="O2750" s="39"/>
      <c r="P2750" s="39"/>
      <c r="Q2750" s="39"/>
      <c r="R2750" s="39"/>
      <c r="S2750" s="36" t="str">
        <f t="shared" si="42"/>
        <v/>
      </c>
      <c r="T2750" s="39"/>
      <c r="U2750" s="39"/>
      <c r="V2750" s="39"/>
    </row>
    <row r="2751" spans="1:22" s="17" customFormat="1" ht="14.25" thickBot="1">
      <c r="A2751" s="39"/>
      <c r="B2751" s="64"/>
      <c r="C2751" s="39"/>
      <c r="D2751" s="64"/>
      <c r="E2751" s="39"/>
      <c r="F2751" s="25"/>
      <c r="G2751" s="23"/>
      <c r="H2751" s="25"/>
      <c r="I2751" s="30" t="str">
        <f>IF(LEN(F2751)*LEN(G2751)*LEN(H2751)=0,"",VLOOKUP(F2751&amp;G2751&amp;H2751,品类代码!$D:$E,2,0))</f>
        <v/>
      </c>
      <c r="J2751" s="31" t="str">
        <f>IF(LEN(I2751)=0,"",VLOOKUP(I2751,品类代码!$E:$F,2,0))</f>
        <v/>
      </c>
      <c r="K2751" s="30" t="str">
        <f>IF(LEN(J2751)=0,"",VLOOKUP(J2751,品类代码!$F:$G,2,0))</f>
        <v/>
      </c>
      <c r="L2751" s="64"/>
      <c r="M2751" s="39"/>
      <c r="N2751" s="39"/>
      <c r="O2751" s="39"/>
      <c r="P2751" s="39"/>
      <c r="Q2751" s="39"/>
      <c r="R2751" s="39"/>
      <c r="S2751" s="36" t="str">
        <f t="shared" si="42"/>
        <v/>
      </c>
      <c r="T2751" s="39"/>
      <c r="U2751" s="39"/>
      <c r="V2751" s="39"/>
    </row>
    <row r="2752" spans="1:22" s="17" customFormat="1" ht="14.25" thickBot="1">
      <c r="A2752" s="39"/>
      <c r="B2752" s="64"/>
      <c r="C2752" s="39"/>
      <c r="D2752" s="64"/>
      <c r="E2752" s="39"/>
      <c r="F2752" s="25"/>
      <c r="G2752" s="23"/>
      <c r="H2752" s="25"/>
      <c r="I2752" s="30" t="str">
        <f>IF(LEN(F2752)*LEN(G2752)*LEN(H2752)=0,"",VLOOKUP(F2752&amp;G2752&amp;H2752,品类代码!$D:$E,2,0))</f>
        <v/>
      </c>
      <c r="J2752" s="31" t="str">
        <f>IF(LEN(I2752)=0,"",VLOOKUP(I2752,品类代码!$E:$F,2,0))</f>
        <v/>
      </c>
      <c r="K2752" s="30" t="str">
        <f>IF(LEN(J2752)=0,"",VLOOKUP(J2752,品类代码!$F:$G,2,0))</f>
        <v/>
      </c>
      <c r="L2752" s="64"/>
      <c r="M2752" s="39"/>
      <c r="N2752" s="39"/>
      <c r="O2752" s="39"/>
      <c r="P2752" s="39"/>
      <c r="Q2752" s="39"/>
      <c r="R2752" s="39"/>
      <c r="S2752" s="36" t="str">
        <f t="shared" si="42"/>
        <v/>
      </c>
      <c r="T2752" s="39"/>
      <c r="U2752" s="39"/>
      <c r="V2752" s="39"/>
    </row>
    <row r="2753" spans="1:22" s="17" customFormat="1" ht="14.25" thickBot="1">
      <c r="A2753" s="39"/>
      <c r="B2753" s="64"/>
      <c r="C2753" s="39"/>
      <c r="D2753" s="64"/>
      <c r="E2753" s="39"/>
      <c r="F2753" s="25"/>
      <c r="G2753" s="23"/>
      <c r="H2753" s="25"/>
      <c r="I2753" s="30" t="str">
        <f>IF(LEN(F2753)*LEN(G2753)*LEN(H2753)=0,"",VLOOKUP(F2753&amp;G2753&amp;H2753,品类代码!$D:$E,2,0))</f>
        <v/>
      </c>
      <c r="J2753" s="31" t="str">
        <f>IF(LEN(I2753)=0,"",VLOOKUP(I2753,品类代码!$E:$F,2,0))</f>
        <v/>
      </c>
      <c r="K2753" s="30" t="str">
        <f>IF(LEN(J2753)=0,"",VLOOKUP(J2753,品类代码!$F:$G,2,0))</f>
        <v/>
      </c>
      <c r="L2753" s="64"/>
      <c r="M2753" s="39"/>
      <c r="N2753" s="39"/>
      <c r="O2753" s="39"/>
      <c r="P2753" s="39"/>
      <c r="Q2753" s="39"/>
      <c r="R2753" s="39"/>
      <c r="S2753" s="36" t="str">
        <f t="shared" si="42"/>
        <v/>
      </c>
      <c r="T2753" s="39"/>
      <c r="U2753" s="39"/>
      <c r="V2753" s="39"/>
    </row>
    <row r="2754" spans="1:22" s="17" customFormat="1" ht="14.25" thickBot="1">
      <c r="A2754" s="39"/>
      <c r="B2754" s="64"/>
      <c r="C2754" s="39"/>
      <c r="D2754" s="64"/>
      <c r="E2754" s="39"/>
      <c r="F2754" s="25"/>
      <c r="G2754" s="23"/>
      <c r="H2754" s="25"/>
      <c r="I2754" s="30" t="str">
        <f>IF(LEN(F2754)*LEN(G2754)*LEN(H2754)=0,"",VLOOKUP(F2754&amp;G2754&amp;H2754,品类代码!$D:$E,2,0))</f>
        <v/>
      </c>
      <c r="J2754" s="31" t="str">
        <f>IF(LEN(I2754)=0,"",VLOOKUP(I2754,品类代码!$E:$F,2,0))</f>
        <v/>
      </c>
      <c r="K2754" s="30" t="str">
        <f>IF(LEN(J2754)=0,"",VLOOKUP(J2754,品类代码!$F:$G,2,0))</f>
        <v/>
      </c>
      <c r="L2754" s="64"/>
      <c r="M2754" s="39"/>
      <c r="N2754" s="39"/>
      <c r="O2754" s="39"/>
      <c r="P2754" s="39"/>
      <c r="Q2754" s="39"/>
      <c r="R2754" s="39"/>
      <c r="S2754" s="36" t="str">
        <f t="shared" si="42"/>
        <v/>
      </c>
      <c r="T2754" s="39"/>
      <c r="U2754" s="39"/>
      <c r="V2754" s="39"/>
    </row>
    <row r="2755" spans="1:22" s="17" customFormat="1" ht="14.25" thickBot="1">
      <c r="A2755" s="39"/>
      <c r="B2755" s="64"/>
      <c r="C2755" s="39"/>
      <c r="D2755" s="64"/>
      <c r="E2755" s="39"/>
      <c r="F2755" s="25"/>
      <c r="G2755" s="23"/>
      <c r="H2755" s="25"/>
      <c r="I2755" s="30" t="str">
        <f>IF(LEN(F2755)*LEN(G2755)*LEN(H2755)=0,"",VLOOKUP(F2755&amp;G2755&amp;H2755,品类代码!$D:$E,2,0))</f>
        <v/>
      </c>
      <c r="J2755" s="31" t="str">
        <f>IF(LEN(I2755)=0,"",VLOOKUP(I2755,品类代码!$E:$F,2,0))</f>
        <v/>
      </c>
      <c r="K2755" s="30" t="str">
        <f>IF(LEN(J2755)=0,"",VLOOKUP(J2755,品类代码!$F:$G,2,0))</f>
        <v/>
      </c>
      <c r="L2755" s="64"/>
      <c r="M2755" s="39"/>
      <c r="N2755" s="39"/>
      <c r="O2755" s="39"/>
      <c r="P2755" s="39"/>
      <c r="Q2755" s="39"/>
      <c r="R2755" s="39"/>
      <c r="S2755" s="36" t="str">
        <f t="shared" si="42"/>
        <v/>
      </c>
      <c r="T2755" s="39"/>
      <c r="U2755" s="39"/>
      <c r="V2755" s="39"/>
    </row>
    <row r="2756" spans="1:22" s="17" customFormat="1" ht="14.25" thickBot="1">
      <c r="A2756" s="39"/>
      <c r="B2756" s="64"/>
      <c r="C2756" s="39"/>
      <c r="D2756" s="64"/>
      <c r="E2756" s="39"/>
      <c r="F2756" s="25"/>
      <c r="G2756" s="23"/>
      <c r="H2756" s="25"/>
      <c r="I2756" s="30" t="str">
        <f>IF(LEN(F2756)*LEN(G2756)*LEN(H2756)=0,"",VLOOKUP(F2756&amp;G2756&amp;H2756,品类代码!$D:$E,2,0))</f>
        <v/>
      </c>
      <c r="J2756" s="31" t="str">
        <f>IF(LEN(I2756)=0,"",VLOOKUP(I2756,品类代码!$E:$F,2,0))</f>
        <v/>
      </c>
      <c r="K2756" s="30" t="str">
        <f>IF(LEN(J2756)=0,"",VLOOKUP(J2756,品类代码!$F:$G,2,0))</f>
        <v/>
      </c>
      <c r="L2756" s="64"/>
      <c r="M2756" s="39"/>
      <c r="N2756" s="39"/>
      <c r="O2756" s="39"/>
      <c r="P2756" s="39"/>
      <c r="Q2756" s="39"/>
      <c r="R2756" s="39"/>
      <c r="S2756" s="36" t="str">
        <f t="shared" si="42"/>
        <v/>
      </c>
      <c r="T2756" s="39"/>
      <c r="U2756" s="39"/>
      <c r="V2756" s="39"/>
    </row>
    <row r="2757" spans="1:22" s="17" customFormat="1" ht="14.25" thickBot="1">
      <c r="A2757" s="39"/>
      <c r="B2757" s="64"/>
      <c r="C2757" s="39"/>
      <c r="D2757" s="64"/>
      <c r="E2757" s="39"/>
      <c r="F2757" s="25"/>
      <c r="G2757" s="23"/>
      <c r="H2757" s="25"/>
      <c r="I2757" s="30" t="str">
        <f>IF(LEN(F2757)*LEN(G2757)*LEN(H2757)=0,"",VLOOKUP(F2757&amp;G2757&amp;H2757,品类代码!$D:$E,2,0))</f>
        <v/>
      </c>
      <c r="J2757" s="31" t="str">
        <f>IF(LEN(I2757)=0,"",VLOOKUP(I2757,品类代码!$E:$F,2,0))</f>
        <v/>
      </c>
      <c r="K2757" s="30" t="str">
        <f>IF(LEN(J2757)=0,"",VLOOKUP(J2757,品类代码!$F:$G,2,0))</f>
        <v/>
      </c>
      <c r="L2757" s="64"/>
      <c r="M2757" s="39"/>
      <c r="N2757" s="39"/>
      <c r="O2757" s="39"/>
      <c r="P2757" s="39"/>
      <c r="Q2757" s="39"/>
      <c r="R2757" s="39"/>
      <c r="S2757" s="36" t="str">
        <f t="shared" si="42"/>
        <v/>
      </c>
      <c r="T2757" s="39"/>
      <c r="U2757" s="39"/>
      <c r="V2757" s="39"/>
    </row>
    <row r="2758" spans="1:22" s="17" customFormat="1" ht="14.25" thickBot="1">
      <c r="A2758" s="39"/>
      <c r="B2758" s="64"/>
      <c r="C2758" s="39"/>
      <c r="D2758" s="64"/>
      <c r="E2758" s="39"/>
      <c r="F2758" s="25"/>
      <c r="G2758" s="23"/>
      <c r="H2758" s="25"/>
      <c r="I2758" s="30" t="str">
        <f>IF(LEN(F2758)*LEN(G2758)*LEN(H2758)=0,"",VLOOKUP(F2758&amp;G2758&amp;H2758,品类代码!$D:$E,2,0))</f>
        <v/>
      </c>
      <c r="J2758" s="31" t="str">
        <f>IF(LEN(I2758)=0,"",VLOOKUP(I2758,品类代码!$E:$F,2,0))</f>
        <v/>
      </c>
      <c r="K2758" s="30" t="str">
        <f>IF(LEN(J2758)=0,"",VLOOKUP(J2758,品类代码!$F:$G,2,0))</f>
        <v/>
      </c>
      <c r="L2758" s="64"/>
      <c r="M2758" s="39"/>
      <c r="N2758" s="39"/>
      <c r="O2758" s="39"/>
      <c r="P2758" s="39"/>
      <c r="Q2758" s="39"/>
      <c r="R2758" s="39"/>
      <c r="S2758" s="36" t="str">
        <f t="shared" ref="S2758:S2821" si="43">IF(LEN($B$3)*LEN(H2758)*LEN(B2758)*LEN(D2758)*LEN(L2758)=0,"",$B$3&amp;"-"&amp;H2758&amp;"-"&amp;B2758&amp;"-"&amp;D2758&amp;"-"&amp;IF(LEN(M2758)=0,L2758,IF(LEN(N2758)*LEN(M2758)&gt;0,M2758&amp;"("&amp;L2758&amp;")"&amp;N2758,M2758&amp;"("&amp;L2758&amp;")")))</f>
        <v/>
      </c>
      <c r="T2758" s="39"/>
      <c r="U2758" s="39"/>
      <c r="V2758" s="39"/>
    </row>
    <row r="2759" spans="1:22" s="17" customFormat="1" ht="14.25" thickBot="1">
      <c r="A2759" s="39"/>
      <c r="B2759" s="64"/>
      <c r="C2759" s="39"/>
      <c r="D2759" s="64"/>
      <c r="E2759" s="39"/>
      <c r="F2759" s="25"/>
      <c r="G2759" s="23"/>
      <c r="H2759" s="25"/>
      <c r="I2759" s="30" t="str">
        <f>IF(LEN(F2759)*LEN(G2759)*LEN(H2759)=0,"",VLOOKUP(F2759&amp;G2759&amp;H2759,品类代码!$D:$E,2,0))</f>
        <v/>
      </c>
      <c r="J2759" s="31" t="str">
        <f>IF(LEN(I2759)=0,"",VLOOKUP(I2759,品类代码!$E:$F,2,0))</f>
        <v/>
      </c>
      <c r="K2759" s="30" t="str">
        <f>IF(LEN(J2759)=0,"",VLOOKUP(J2759,品类代码!$F:$G,2,0))</f>
        <v/>
      </c>
      <c r="L2759" s="64"/>
      <c r="M2759" s="39"/>
      <c r="N2759" s="39"/>
      <c r="O2759" s="39"/>
      <c r="P2759" s="39"/>
      <c r="Q2759" s="39"/>
      <c r="R2759" s="39"/>
      <c r="S2759" s="36" t="str">
        <f t="shared" si="43"/>
        <v/>
      </c>
      <c r="T2759" s="39"/>
      <c r="U2759" s="39"/>
      <c r="V2759" s="39"/>
    </row>
    <row r="2760" spans="1:22" s="17" customFormat="1" ht="14.25" thickBot="1">
      <c r="A2760" s="39"/>
      <c r="B2760" s="64"/>
      <c r="C2760" s="39"/>
      <c r="D2760" s="64"/>
      <c r="E2760" s="39"/>
      <c r="F2760" s="25"/>
      <c r="G2760" s="23"/>
      <c r="H2760" s="25"/>
      <c r="I2760" s="30" t="str">
        <f>IF(LEN(F2760)*LEN(G2760)*LEN(H2760)=0,"",VLOOKUP(F2760&amp;G2760&amp;H2760,品类代码!$D:$E,2,0))</f>
        <v/>
      </c>
      <c r="J2760" s="31" t="str">
        <f>IF(LEN(I2760)=0,"",VLOOKUP(I2760,品类代码!$E:$F,2,0))</f>
        <v/>
      </c>
      <c r="K2760" s="30" t="str">
        <f>IF(LEN(J2760)=0,"",VLOOKUP(J2760,品类代码!$F:$G,2,0))</f>
        <v/>
      </c>
      <c r="L2760" s="64"/>
      <c r="M2760" s="39"/>
      <c r="N2760" s="39"/>
      <c r="O2760" s="39"/>
      <c r="P2760" s="39"/>
      <c r="Q2760" s="39"/>
      <c r="R2760" s="39"/>
      <c r="S2760" s="36" t="str">
        <f t="shared" si="43"/>
        <v/>
      </c>
      <c r="T2760" s="39"/>
      <c r="U2760" s="39"/>
      <c r="V2760" s="39"/>
    </row>
    <row r="2761" spans="1:22" s="17" customFormat="1" ht="14.25" thickBot="1">
      <c r="A2761" s="39"/>
      <c r="B2761" s="64"/>
      <c r="C2761" s="39"/>
      <c r="D2761" s="64"/>
      <c r="E2761" s="39"/>
      <c r="F2761" s="25"/>
      <c r="G2761" s="23"/>
      <c r="H2761" s="25"/>
      <c r="I2761" s="30" t="str">
        <f>IF(LEN(F2761)*LEN(G2761)*LEN(H2761)=0,"",VLOOKUP(F2761&amp;G2761&amp;H2761,品类代码!$D:$E,2,0))</f>
        <v/>
      </c>
      <c r="J2761" s="31" t="str">
        <f>IF(LEN(I2761)=0,"",VLOOKUP(I2761,品类代码!$E:$F,2,0))</f>
        <v/>
      </c>
      <c r="K2761" s="30" t="str">
        <f>IF(LEN(J2761)=0,"",VLOOKUP(J2761,品类代码!$F:$G,2,0))</f>
        <v/>
      </c>
      <c r="L2761" s="64"/>
      <c r="M2761" s="39"/>
      <c r="N2761" s="39"/>
      <c r="O2761" s="39"/>
      <c r="P2761" s="39"/>
      <c r="Q2761" s="39"/>
      <c r="R2761" s="39"/>
      <c r="S2761" s="36" t="str">
        <f t="shared" si="43"/>
        <v/>
      </c>
      <c r="T2761" s="39"/>
      <c r="U2761" s="39"/>
      <c r="V2761" s="39"/>
    </row>
    <row r="2762" spans="1:22" s="17" customFormat="1" ht="14.25" thickBot="1">
      <c r="A2762" s="39"/>
      <c r="B2762" s="64"/>
      <c r="C2762" s="39"/>
      <c r="D2762" s="64"/>
      <c r="E2762" s="39"/>
      <c r="F2762" s="25"/>
      <c r="G2762" s="23"/>
      <c r="H2762" s="25"/>
      <c r="I2762" s="30" t="str">
        <f>IF(LEN(F2762)*LEN(G2762)*LEN(H2762)=0,"",VLOOKUP(F2762&amp;G2762&amp;H2762,品类代码!$D:$E,2,0))</f>
        <v/>
      </c>
      <c r="J2762" s="31" t="str">
        <f>IF(LEN(I2762)=0,"",VLOOKUP(I2762,品类代码!$E:$F,2,0))</f>
        <v/>
      </c>
      <c r="K2762" s="30" t="str">
        <f>IF(LEN(J2762)=0,"",VLOOKUP(J2762,品类代码!$F:$G,2,0))</f>
        <v/>
      </c>
      <c r="L2762" s="64"/>
      <c r="M2762" s="39"/>
      <c r="N2762" s="39"/>
      <c r="O2762" s="39"/>
      <c r="P2762" s="39"/>
      <c r="Q2762" s="39"/>
      <c r="R2762" s="39"/>
      <c r="S2762" s="36" t="str">
        <f t="shared" si="43"/>
        <v/>
      </c>
      <c r="T2762" s="39"/>
      <c r="U2762" s="39"/>
      <c r="V2762" s="39"/>
    </row>
    <row r="2763" spans="1:22" s="17" customFormat="1" ht="14.25" thickBot="1">
      <c r="A2763" s="39"/>
      <c r="B2763" s="64"/>
      <c r="C2763" s="39"/>
      <c r="D2763" s="64"/>
      <c r="E2763" s="39"/>
      <c r="F2763" s="25"/>
      <c r="G2763" s="23"/>
      <c r="H2763" s="25"/>
      <c r="I2763" s="30" t="str">
        <f>IF(LEN(F2763)*LEN(G2763)*LEN(H2763)=0,"",VLOOKUP(F2763&amp;G2763&amp;H2763,品类代码!$D:$E,2,0))</f>
        <v/>
      </c>
      <c r="J2763" s="31" t="str">
        <f>IF(LEN(I2763)=0,"",VLOOKUP(I2763,品类代码!$E:$F,2,0))</f>
        <v/>
      </c>
      <c r="K2763" s="30" t="str">
        <f>IF(LEN(J2763)=0,"",VLOOKUP(J2763,品类代码!$F:$G,2,0))</f>
        <v/>
      </c>
      <c r="L2763" s="64"/>
      <c r="M2763" s="39"/>
      <c r="N2763" s="39"/>
      <c r="O2763" s="39"/>
      <c r="P2763" s="39"/>
      <c r="Q2763" s="39"/>
      <c r="R2763" s="39"/>
      <c r="S2763" s="36" t="str">
        <f t="shared" si="43"/>
        <v/>
      </c>
      <c r="T2763" s="39"/>
      <c r="U2763" s="39"/>
      <c r="V2763" s="39"/>
    </row>
    <row r="2764" spans="1:22" s="17" customFormat="1" ht="14.25" thickBot="1">
      <c r="A2764" s="39"/>
      <c r="B2764" s="64"/>
      <c r="C2764" s="39"/>
      <c r="D2764" s="64"/>
      <c r="E2764" s="39"/>
      <c r="F2764" s="25"/>
      <c r="G2764" s="23"/>
      <c r="H2764" s="25"/>
      <c r="I2764" s="30" t="str">
        <f>IF(LEN(F2764)*LEN(G2764)*LEN(H2764)=0,"",VLOOKUP(F2764&amp;G2764&amp;H2764,品类代码!$D:$E,2,0))</f>
        <v/>
      </c>
      <c r="J2764" s="31" t="str">
        <f>IF(LEN(I2764)=0,"",VLOOKUP(I2764,品类代码!$E:$F,2,0))</f>
        <v/>
      </c>
      <c r="K2764" s="30" t="str">
        <f>IF(LEN(J2764)=0,"",VLOOKUP(J2764,品类代码!$F:$G,2,0))</f>
        <v/>
      </c>
      <c r="L2764" s="64"/>
      <c r="M2764" s="39"/>
      <c r="N2764" s="39"/>
      <c r="O2764" s="39"/>
      <c r="P2764" s="39"/>
      <c r="Q2764" s="39"/>
      <c r="R2764" s="39"/>
      <c r="S2764" s="36" t="str">
        <f t="shared" si="43"/>
        <v/>
      </c>
      <c r="T2764" s="39"/>
      <c r="U2764" s="39"/>
      <c r="V2764" s="39"/>
    </row>
    <row r="2765" spans="1:22" s="17" customFormat="1" ht="14.25" thickBot="1">
      <c r="A2765" s="39"/>
      <c r="B2765" s="64"/>
      <c r="C2765" s="39"/>
      <c r="D2765" s="64"/>
      <c r="E2765" s="39"/>
      <c r="F2765" s="25"/>
      <c r="G2765" s="23"/>
      <c r="H2765" s="25"/>
      <c r="I2765" s="30" t="str">
        <f>IF(LEN(F2765)*LEN(G2765)*LEN(H2765)=0,"",VLOOKUP(F2765&amp;G2765&amp;H2765,品类代码!$D:$E,2,0))</f>
        <v/>
      </c>
      <c r="J2765" s="31" t="str">
        <f>IF(LEN(I2765)=0,"",VLOOKUP(I2765,品类代码!$E:$F,2,0))</f>
        <v/>
      </c>
      <c r="K2765" s="30" t="str">
        <f>IF(LEN(J2765)=0,"",VLOOKUP(J2765,品类代码!$F:$G,2,0))</f>
        <v/>
      </c>
      <c r="L2765" s="64"/>
      <c r="M2765" s="39"/>
      <c r="N2765" s="39"/>
      <c r="O2765" s="39"/>
      <c r="P2765" s="39"/>
      <c r="Q2765" s="39"/>
      <c r="R2765" s="39"/>
      <c r="S2765" s="36" t="str">
        <f t="shared" si="43"/>
        <v/>
      </c>
      <c r="T2765" s="39"/>
      <c r="U2765" s="39"/>
      <c r="V2765" s="39"/>
    </row>
    <row r="2766" spans="1:22" s="17" customFormat="1" ht="14.25" thickBot="1">
      <c r="A2766" s="39"/>
      <c r="B2766" s="64"/>
      <c r="C2766" s="39"/>
      <c r="D2766" s="64"/>
      <c r="E2766" s="39"/>
      <c r="F2766" s="25"/>
      <c r="G2766" s="23"/>
      <c r="H2766" s="25"/>
      <c r="I2766" s="30" t="str">
        <f>IF(LEN(F2766)*LEN(G2766)*LEN(H2766)=0,"",VLOOKUP(F2766&amp;G2766&amp;H2766,品类代码!$D:$E,2,0))</f>
        <v/>
      </c>
      <c r="J2766" s="31" t="str">
        <f>IF(LEN(I2766)=0,"",VLOOKUP(I2766,品类代码!$E:$F,2,0))</f>
        <v/>
      </c>
      <c r="K2766" s="30" t="str">
        <f>IF(LEN(J2766)=0,"",VLOOKUP(J2766,品类代码!$F:$G,2,0))</f>
        <v/>
      </c>
      <c r="L2766" s="64"/>
      <c r="M2766" s="39"/>
      <c r="N2766" s="39"/>
      <c r="O2766" s="39"/>
      <c r="P2766" s="39"/>
      <c r="Q2766" s="39"/>
      <c r="R2766" s="39"/>
      <c r="S2766" s="36" t="str">
        <f t="shared" si="43"/>
        <v/>
      </c>
      <c r="T2766" s="39"/>
      <c r="U2766" s="39"/>
      <c r="V2766" s="39"/>
    </row>
    <row r="2767" spans="1:22" s="17" customFormat="1" ht="14.25" thickBot="1">
      <c r="A2767" s="39"/>
      <c r="B2767" s="64"/>
      <c r="C2767" s="39"/>
      <c r="D2767" s="64"/>
      <c r="E2767" s="39"/>
      <c r="F2767" s="25"/>
      <c r="G2767" s="23"/>
      <c r="H2767" s="25"/>
      <c r="I2767" s="30" t="str">
        <f>IF(LEN(F2767)*LEN(G2767)*LEN(H2767)=0,"",VLOOKUP(F2767&amp;G2767&amp;H2767,品类代码!$D:$E,2,0))</f>
        <v/>
      </c>
      <c r="J2767" s="31" t="str">
        <f>IF(LEN(I2767)=0,"",VLOOKUP(I2767,品类代码!$E:$F,2,0))</f>
        <v/>
      </c>
      <c r="K2767" s="30" t="str">
        <f>IF(LEN(J2767)=0,"",VLOOKUP(J2767,品类代码!$F:$G,2,0))</f>
        <v/>
      </c>
      <c r="L2767" s="64"/>
      <c r="M2767" s="39"/>
      <c r="N2767" s="39"/>
      <c r="O2767" s="39"/>
      <c r="P2767" s="39"/>
      <c r="Q2767" s="39"/>
      <c r="R2767" s="39"/>
      <c r="S2767" s="36" t="str">
        <f t="shared" si="43"/>
        <v/>
      </c>
      <c r="T2767" s="39"/>
      <c r="U2767" s="39"/>
      <c r="V2767" s="39"/>
    </row>
    <row r="2768" spans="1:22" s="17" customFormat="1" ht="14.25" thickBot="1">
      <c r="A2768" s="39"/>
      <c r="B2768" s="64"/>
      <c r="C2768" s="39"/>
      <c r="D2768" s="64"/>
      <c r="E2768" s="39"/>
      <c r="F2768" s="25"/>
      <c r="G2768" s="23"/>
      <c r="H2768" s="25"/>
      <c r="I2768" s="30" t="str">
        <f>IF(LEN(F2768)*LEN(G2768)*LEN(H2768)=0,"",VLOOKUP(F2768&amp;G2768&amp;H2768,品类代码!$D:$E,2,0))</f>
        <v/>
      </c>
      <c r="J2768" s="31" t="str">
        <f>IF(LEN(I2768)=0,"",VLOOKUP(I2768,品类代码!$E:$F,2,0))</f>
        <v/>
      </c>
      <c r="K2768" s="30" t="str">
        <f>IF(LEN(J2768)=0,"",VLOOKUP(J2768,品类代码!$F:$G,2,0))</f>
        <v/>
      </c>
      <c r="L2768" s="64"/>
      <c r="M2768" s="39"/>
      <c r="N2768" s="39"/>
      <c r="O2768" s="39"/>
      <c r="P2768" s="39"/>
      <c r="Q2768" s="39"/>
      <c r="R2768" s="39"/>
      <c r="S2768" s="36" t="str">
        <f t="shared" si="43"/>
        <v/>
      </c>
      <c r="T2768" s="39"/>
      <c r="U2768" s="39"/>
      <c r="V2768" s="39"/>
    </row>
    <row r="2769" spans="1:22" s="17" customFormat="1" ht="14.25" thickBot="1">
      <c r="A2769" s="39"/>
      <c r="B2769" s="64"/>
      <c r="C2769" s="39"/>
      <c r="D2769" s="64"/>
      <c r="E2769" s="39"/>
      <c r="F2769" s="25"/>
      <c r="G2769" s="23"/>
      <c r="H2769" s="25"/>
      <c r="I2769" s="30" t="str">
        <f>IF(LEN(F2769)*LEN(G2769)*LEN(H2769)=0,"",VLOOKUP(F2769&amp;G2769&amp;H2769,品类代码!$D:$E,2,0))</f>
        <v/>
      </c>
      <c r="J2769" s="31" t="str">
        <f>IF(LEN(I2769)=0,"",VLOOKUP(I2769,品类代码!$E:$F,2,0))</f>
        <v/>
      </c>
      <c r="K2769" s="30" t="str">
        <f>IF(LEN(J2769)=0,"",VLOOKUP(J2769,品类代码!$F:$G,2,0))</f>
        <v/>
      </c>
      <c r="L2769" s="64"/>
      <c r="M2769" s="39"/>
      <c r="N2769" s="39"/>
      <c r="O2769" s="39"/>
      <c r="P2769" s="39"/>
      <c r="Q2769" s="39"/>
      <c r="R2769" s="39"/>
      <c r="S2769" s="36" t="str">
        <f t="shared" si="43"/>
        <v/>
      </c>
      <c r="T2769" s="39"/>
      <c r="U2769" s="39"/>
      <c r="V2769" s="39"/>
    </row>
    <row r="2770" spans="1:22" s="17" customFormat="1" ht="14.25" thickBot="1">
      <c r="A2770" s="39"/>
      <c r="B2770" s="64"/>
      <c r="C2770" s="39"/>
      <c r="D2770" s="64"/>
      <c r="E2770" s="39"/>
      <c r="F2770" s="25"/>
      <c r="G2770" s="23"/>
      <c r="H2770" s="25"/>
      <c r="I2770" s="30" t="str">
        <f>IF(LEN(F2770)*LEN(G2770)*LEN(H2770)=0,"",VLOOKUP(F2770&amp;G2770&amp;H2770,品类代码!$D:$E,2,0))</f>
        <v/>
      </c>
      <c r="J2770" s="31" t="str">
        <f>IF(LEN(I2770)=0,"",VLOOKUP(I2770,品类代码!$E:$F,2,0))</f>
        <v/>
      </c>
      <c r="K2770" s="30" t="str">
        <f>IF(LEN(J2770)=0,"",VLOOKUP(J2770,品类代码!$F:$G,2,0))</f>
        <v/>
      </c>
      <c r="L2770" s="64"/>
      <c r="M2770" s="39"/>
      <c r="N2770" s="39"/>
      <c r="O2770" s="39"/>
      <c r="P2770" s="39"/>
      <c r="Q2770" s="39"/>
      <c r="R2770" s="39"/>
      <c r="S2770" s="36" t="str">
        <f t="shared" si="43"/>
        <v/>
      </c>
      <c r="T2770" s="39"/>
      <c r="U2770" s="39"/>
      <c r="V2770" s="39"/>
    </row>
    <row r="2771" spans="1:22" s="17" customFormat="1" ht="14.25" thickBot="1">
      <c r="A2771" s="39"/>
      <c r="B2771" s="64"/>
      <c r="C2771" s="39"/>
      <c r="D2771" s="64"/>
      <c r="E2771" s="39"/>
      <c r="F2771" s="25"/>
      <c r="G2771" s="23"/>
      <c r="H2771" s="25"/>
      <c r="I2771" s="30" t="str">
        <f>IF(LEN(F2771)*LEN(G2771)*LEN(H2771)=0,"",VLOOKUP(F2771&amp;G2771&amp;H2771,品类代码!$D:$E,2,0))</f>
        <v/>
      </c>
      <c r="J2771" s="31" t="str">
        <f>IF(LEN(I2771)=0,"",VLOOKUP(I2771,品类代码!$E:$F,2,0))</f>
        <v/>
      </c>
      <c r="K2771" s="30" t="str">
        <f>IF(LEN(J2771)=0,"",VLOOKUP(J2771,品类代码!$F:$G,2,0))</f>
        <v/>
      </c>
      <c r="L2771" s="64"/>
      <c r="M2771" s="39"/>
      <c r="N2771" s="39"/>
      <c r="O2771" s="39"/>
      <c r="P2771" s="39"/>
      <c r="Q2771" s="39"/>
      <c r="R2771" s="39"/>
      <c r="S2771" s="36" t="str">
        <f t="shared" si="43"/>
        <v/>
      </c>
      <c r="T2771" s="39"/>
      <c r="U2771" s="39"/>
      <c r="V2771" s="39"/>
    </row>
    <row r="2772" spans="1:22" s="17" customFormat="1" ht="14.25" thickBot="1">
      <c r="A2772" s="39"/>
      <c r="B2772" s="64"/>
      <c r="C2772" s="39"/>
      <c r="D2772" s="64"/>
      <c r="E2772" s="39"/>
      <c r="F2772" s="25"/>
      <c r="G2772" s="23"/>
      <c r="H2772" s="25"/>
      <c r="I2772" s="30" t="str">
        <f>IF(LEN(F2772)*LEN(G2772)*LEN(H2772)=0,"",VLOOKUP(F2772&amp;G2772&amp;H2772,品类代码!$D:$E,2,0))</f>
        <v/>
      </c>
      <c r="J2772" s="31" t="str">
        <f>IF(LEN(I2772)=0,"",VLOOKUP(I2772,品类代码!$E:$F,2,0))</f>
        <v/>
      </c>
      <c r="K2772" s="30" t="str">
        <f>IF(LEN(J2772)=0,"",VLOOKUP(J2772,品类代码!$F:$G,2,0))</f>
        <v/>
      </c>
      <c r="L2772" s="64"/>
      <c r="M2772" s="39"/>
      <c r="N2772" s="39"/>
      <c r="O2772" s="39"/>
      <c r="P2772" s="39"/>
      <c r="Q2772" s="39"/>
      <c r="R2772" s="39"/>
      <c r="S2772" s="36" t="str">
        <f t="shared" si="43"/>
        <v/>
      </c>
      <c r="T2772" s="39"/>
      <c r="U2772" s="39"/>
      <c r="V2772" s="39"/>
    </row>
    <row r="2773" spans="1:22" s="17" customFormat="1" ht="14.25" thickBot="1">
      <c r="A2773" s="39"/>
      <c r="B2773" s="64"/>
      <c r="C2773" s="39"/>
      <c r="D2773" s="64"/>
      <c r="E2773" s="39"/>
      <c r="F2773" s="25"/>
      <c r="G2773" s="23"/>
      <c r="H2773" s="25"/>
      <c r="I2773" s="30" t="str">
        <f>IF(LEN(F2773)*LEN(G2773)*LEN(H2773)=0,"",VLOOKUP(F2773&amp;G2773&amp;H2773,品类代码!$D:$E,2,0))</f>
        <v/>
      </c>
      <c r="J2773" s="31" t="str">
        <f>IF(LEN(I2773)=0,"",VLOOKUP(I2773,品类代码!$E:$F,2,0))</f>
        <v/>
      </c>
      <c r="K2773" s="30" t="str">
        <f>IF(LEN(J2773)=0,"",VLOOKUP(J2773,品类代码!$F:$G,2,0))</f>
        <v/>
      </c>
      <c r="L2773" s="64"/>
      <c r="M2773" s="39"/>
      <c r="N2773" s="39"/>
      <c r="O2773" s="39"/>
      <c r="P2773" s="39"/>
      <c r="Q2773" s="39"/>
      <c r="R2773" s="39"/>
      <c r="S2773" s="36" t="str">
        <f t="shared" si="43"/>
        <v/>
      </c>
      <c r="T2773" s="39"/>
      <c r="U2773" s="39"/>
      <c r="V2773" s="39"/>
    </row>
    <row r="2774" spans="1:22" s="17" customFormat="1" ht="14.25" thickBot="1">
      <c r="A2774" s="39"/>
      <c r="B2774" s="64"/>
      <c r="C2774" s="39"/>
      <c r="D2774" s="64"/>
      <c r="E2774" s="39"/>
      <c r="F2774" s="25"/>
      <c r="G2774" s="23"/>
      <c r="H2774" s="25"/>
      <c r="I2774" s="30" t="str">
        <f>IF(LEN(F2774)*LEN(G2774)*LEN(H2774)=0,"",VLOOKUP(F2774&amp;G2774&amp;H2774,品类代码!$D:$E,2,0))</f>
        <v/>
      </c>
      <c r="J2774" s="31" t="str">
        <f>IF(LEN(I2774)=0,"",VLOOKUP(I2774,品类代码!$E:$F,2,0))</f>
        <v/>
      </c>
      <c r="K2774" s="30" t="str">
        <f>IF(LEN(J2774)=0,"",VLOOKUP(J2774,品类代码!$F:$G,2,0))</f>
        <v/>
      </c>
      <c r="L2774" s="64"/>
      <c r="M2774" s="39"/>
      <c r="N2774" s="39"/>
      <c r="O2774" s="39"/>
      <c r="P2774" s="39"/>
      <c r="Q2774" s="39"/>
      <c r="R2774" s="39"/>
      <c r="S2774" s="36" t="str">
        <f t="shared" si="43"/>
        <v/>
      </c>
      <c r="T2774" s="39"/>
      <c r="U2774" s="39"/>
      <c r="V2774" s="39"/>
    </row>
    <row r="2775" spans="1:22" s="17" customFormat="1" ht="14.25" thickBot="1">
      <c r="A2775" s="39"/>
      <c r="B2775" s="64"/>
      <c r="C2775" s="39"/>
      <c r="D2775" s="64"/>
      <c r="E2775" s="39"/>
      <c r="F2775" s="25"/>
      <c r="G2775" s="23"/>
      <c r="H2775" s="25"/>
      <c r="I2775" s="30" t="str">
        <f>IF(LEN(F2775)*LEN(G2775)*LEN(H2775)=0,"",VLOOKUP(F2775&amp;G2775&amp;H2775,品类代码!$D:$E,2,0))</f>
        <v/>
      </c>
      <c r="J2775" s="31" t="str">
        <f>IF(LEN(I2775)=0,"",VLOOKUP(I2775,品类代码!$E:$F,2,0))</f>
        <v/>
      </c>
      <c r="K2775" s="30" t="str">
        <f>IF(LEN(J2775)=0,"",VLOOKUP(J2775,品类代码!$F:$G,2,0))</f>
        <v/>
      </c>
      <c r="L2775" s="64"/>
      <c r="M2775" s="39"/>
      <c r="N2775" s="39"/>
      <c r="O2775" s="39"/>
      <c r="P2775" s="39"/>
      <c r="Q2775" s="39"/>
      <c r="R2775" s="39"/>
      <c r="S2775" s="36" t="str">
        <f t="shared" si="43"/>
        <v/>
      </c>
      <c r="T2775" s="39"/>
      <c r="U2775" s="39"/>
      <c r="V2775" s="39"/>
    </row>
    <row r="2776" spans="1:22" s="17" customFormat="1" ht="14.25" thickBot="1">
      <c r="A2776" s="39"/>
      <c r="B2776" s="64"/>
      <c r="C2776" s="39"/>
      <c r="D2776" s="64"/>
      <c r="E2776" s="39"/>
      <c r="F2776" s="25"/>
      <c r="G2776" s="23"/>
      <c r="H2776" s="25"/>
      <c r="I2776" s="30" t="str">
        <f>IF(LEN(F2776)*LEN(G2776)*LEN(H2776)=0,"",VLOOKUP(F2776&amp;G2776&amp;H2776,品类代码!$D:$E,2,0))</f>
        <v/>
      </c>
      <c r="J2776" s="31" t="str">
        <f>IF(LEN(I2776)=0,"",VLOOKUP(I2776,品类代码!$E:$F,2,0))</f>
        <v/>
      </c>
      <c r="K2776" s="30" t="str">
        <f>IF(LEN(J2776)=0,"",VLOOKUP(J2776,品类代码!$F:$G,2,0))</f>
        <v/>
      </c>
      <c r="L2776" s="64"/>
      <c r="M2776" s="39"/>
      <c r="N2776" s="39"/>
      <c r="O2776" s="39"/>
      <c r="P2776" s="39"/>
      <c r="Q2776" s="39"/>
      <c r="R2776" s="39"/>
      <c r="S2776" s="36" t="str">
        <f t="shared" si="43"/>
        <v/>
      </c>
      <c r="T2776" s="39"/>
      <c r="U2776" s="39"/>
      <c r="V2776" s="39"/>
    </row>
    <row r="2777" spans="1:22" s="17" customFormat="1" ht="14.25" thickBot="1">
      <c r="A2777" s="39"/>
      <c r="B2777" s="64"/>
      <c r="C2777" s="39"/>
      <c r="D2777" s="64"/>
      <c r="E2777" s="39"/>
      <c r="F2777" s="25"/>
      <c r="G2777" s="23"/>
      <c r="H2777" s="25"/>
      <c r="I2777" s="30" t="str">
        <f>IF(LEN(F2777)*LEN(G2777)*LEN(H2777)=0,"",VLOOKUP(F2777&amp;G2777&amp;H2777,品类代码!$D:$E,2,0))</f>
        <v/>
      </c>
      <c r="J2777" s="31" t="str">
        <f>IF(LEN(I2777)=0,"",VLOOKUP(I2777,品类代码!$E:$F,2,0))</f>
        <v/>
      </c>
      <c r="K2777" s="30" t="str">
        <f>IF(LEN(J2777)=0,"",VLOOKUP(J2777,品类代码!$F:$G,2,0))</f>
        <v/>
      </c>
      <c r="L2777" s="64"/>
      <c r="M2777" s="39"/>
      <c r="N2777" s="39"/>
      <c r="O2777" s="39"/>
      <c r="P2777" s="39"/>
      <c r="Q2777" s="39"/>
      <c r="R2777" s="39"/>
      <c r="S2777" s="36" t="str">
        <f t="shared" si="43"/>
        <v/>
      </c>
      <c r="T2777" s="39"/>
      <c r="U2777" s="39"/>
      <c r="V2777" s="39"/>
    </row>
    <row r="2778" spans="1:22" s="17" customFormat="1" ht="14.25" thickBot="1">
      <c r="A2778" s="39"/>
      <c r="B2778" s="64"/>
      <c r="C2778" s="39"/>
      <c r="D2778" s="64"/>
      <c r="E2778" s="39"/>
      <c r="F2778" s="25"/>
      <c r="G2778" s="23"/>
      <c r="H2778" s="25"/>
      <c r="I2778" s="30" t="str">
        <f>IF(LEN(F2778)*LEN(G2778)*LEN(H2778)=0,"",VLOOKUP(F2778&amp;G2778&amp;H2778,品类代码!$D:$E,2,0))</f>
        <v/>
      </c>
      <c r="J2778" s="31" t="str">
        <f>IF(LEN(I2778)=0,"",VLOOKUP(I2778,品类代码!$E:$F,2,0))</f>
        <v/>
      </c>
      <c r="K2778" s="30" t="str">
        <f>IF(LEN(J2778)=0,"",VLOOKUP(J2778,品类代码!$F:$G,2,0))</f>
        <v/>
      </c>
      <c r="L2778" s="64"/>
      <c r="M2778" s="39"/>
      <c r="N2778" s="39"/>
      <c r="O2778" s="39"/>
      <c r="P2778" s="39"/>
      <c r="Q2778" s="39"/>
      <c r="R2778" s="39"/>
      <c r="S2778" s="36" t="str">
        <f t="shared" si="43"/>
        <v/>
      </c>
      <c r="T2778" s="39"/>
      <c r="U2778" s="39"/>
      <c r="V2778" s="39"/>
    </row>
    <row r="2779" spans="1:22" s="17" customFormat="1" ht="14.25" thickBot="1">
      <c r="A2779" s="39"/>
      <c r="B2779" s="64"/>
      <c r="C2779" s="39"/>
      <c r="D2779" s="64"/>
      <c r="E2779" s="39"/>
      <c r="F2779" s="25"/>
      <c r="G2779" s="23"/>
      <c r="H2779" s="25"/>
      <c r="I2779" s="30" t="str">
        <f>IF(LEN(F2779)*LEN(G2779)*LEN(H2779)=0,"",VLOOKUP(F2779&amp;G2779&amp;H2779,品类代码!$D:$E,2,0))</f>
        <v/>
      </c>
      <c r="J2779" s="31" t="str">
        <f>IF(LEN(I2779)=0,"",VLOOKUP(I2779,品类代码!$E:$F,2,0))</f>
        <v/>
      </c>
      <c r="K2779" s="30" t="str">
        <f>IF(LEN(J2779)=0,"",VLOOKUP(J2779,品类代码!$F:$G,2,0))</f>
        <v/>
      </c>
      <c r="L2779" s="64"/>
      <c r="M2779" s="39"/>
      <c r="N2779" s="39"/>
      <c r="O2779" s="39"/>
      <c r="P2779" s="39"/>
      <c r="Q2779" s="39"/>
      <c r="R2779" s="39"/>
      <c r="S2779" s="36" t="str">
        <f t="shared" si="43"/>
        <v/>
      </c>
      <c r="T2779" s="39"/>
      <c r="U2779" s="39"/>
      <c r="V2779" s="39"/>
    </row>
    <row r="2780" spans="1:22" s="17" customFormat="1" ht="14.25" thickBot="1">
      <c r="A2780" s="39"/>
      <c r="B2780" s="64"/>
      <c r="C2780" s="39"/>
      <c r="D2780" s="64"/>
      <c r="E2780" s="39"/>
      <c r="F2780" s="25"/>
      <c r="G2780" s="23"/>
      <c r="H2780" s="25"/>
      <c r="I2780" s="30" t="str">
        <f>IF(LEN(F2780)*LEN(G2780)*LEN(H2780)=0,"",VLOOKUP(F2780&amp;G2780&amp;H2780,品类代码!$D:$E,2,0))</f>
        <v/>
      </c>
      <c r="J2780" s="31" t="str">
        <f>IF(LEN(I2780)=0,"",VLOOKUP(I2780,品类代码!$E:$F,2,0))</f>
        <v/>
      </c>
      <c r="K2780" s="30" t="str">
        <f>IF(LEN(J2780)=0,"",VLOOKUP(J2780,品类代码!$F:$G,2,0))</f>
        <v/>
      </c>
      <c r="L2780" s="64"/>
      <c r="M2780" s="39"/>
      <c r="N2780" s="39"/>
      <c r="O2780" s="39"/>
      <c r="P2780" s="39"/>
      <c r="Q2780" s="39"/>
      <c r="R2780" s="39"/>
      <c r="S2780" s="36" t="str">
        <f t="shared" si="43"/>
        <v/>
      </c>
      <c r="T2780" s="39"/>
      <c r="U2780" s="39"/>
      <c r="V2780" s="39"/>
    </row>
    <row r="2781" spans="1:22" s="17" customFormat="1" ht="14.25" thickBot="1">
      <c r="A2781" s="39"/>
      <c r="B2781" s="64"/>
      <c r="C2781" s="39"/>
      <c r="D2781" s="64"/>
      <c r="E2781" s="39"/>
      <c r="F2781" s="25"/>
      <c r="G2781" s="23"/>
      <c r="H2781" s="25"/>
      <c r="I2781" s="30" t="str">
        <f>IF(LEN(F2781)*LEN(G2781)*LEN(H2781)=0,"",VLOOKUP(F2781&amp;G2781&amp;H2781,品类代码!$D:$E,2,0))</f>
        <v/>
      </c>
      <c r="J2781" s="31" t="str">
        <f>IF(LEN(I2781)=0,"",VLOOKUP(I2781,品类代码!$E:$F,2,0))</f>
        <v/>
      </c>
      <c r="K2781" s="30" t="str">
        <f>IF(LEN(J2781)=0,"",VLOOKUP(J2781,品类代码!$F:$G,2,0))</f>
        <v/>
      </c>
      <c r="L2781" s="64"/>
      <c r="M2781" s="39"/>
      <c r="N2781" s="39"/>
      <c r="O2781" s="39"/>
      <c r="P2781" s="39"/>
      <c r="Q2781" s="39"/>
      <c r="R2781" s="39"/>
      <c r="S2781" s="36" t="str">
        <f t="shared" si="43"/>
        <v/>
      </c>
      <c r="T2781" s="39"/>
      <c r="U2781" s="39"/>
      <c r="V2781" s="39"/>
    </row>
    <row r="2782" spans="1:22" s="17" customFormat="1" ht="14.25" thickBot="1">
      <c r="A2782" s="39"/>
      <c r="B2782" s="64"/>
      <c r="C2782" s="39"/>
      <c r="D2782" s="64"/>
      <c r="E2782" s="39"/>
      <c r="F2782" s="25"/>
      <c r="G2782" s="23"/>
      <c r="H2782" s="25"/>
      <c r="I2782" s="30" t="str">
        <f>IF(LEN(F2782)*LEN(G2782)*LEN(H2782)=0,"",VLOOKUP(F2782&amp;G2782&amp;H2782,品类代码!$D:$E,2,0))</f>
        <v/>
      </c>
      <c r="J2782" s="31" t="str">
        <f>IF(LEN(I2782)=0,"",VLOOKUP(I2782,品类代码!$E:$F,2,0))</f>
        <v/>
      </c>
      <c r="K2782" s="30" t="str">
        <f>IF(LEN(J2782)=0,"",VLOOKUP(J2782,品类代码!$F:$G,2,0))</f>
        <v/>
      </c>
      <c r="L2782" s="64"/>
      <c r="M2782" s="39"/>
      <c r="N2782" s="39"/>
      <c r="O2782" s="39"/>
      <c r="P2782" s="39"/>
      <c r="Q2782" s="39"/>
      <c r="R2782" s="39"/>
      <c r="S2782" s="36" t="str">
        <f t="shared" si="43"/>
        <v/>
      </c>
      <c r="T2782" s="39"/>
      <c r="U2782" s="39"/>
      <c r="V2782" s="39"/>
    </row>
    <row r="2783" spans="1:22" s="17" customFormat="1" ht="14.25" thickBot="1">
      <c r="A2783" s="39"/>
      <c r="B2783" s="64"/>
      <c r="C2783" s="39"/>
      <c r="D2783" s="64"/>
      <c r="E2783" s="39"/>
      <c r="F2783" s="25"/>
      <c r="G2783" s="23"/>
      <c r="H2783" s="25"/>
      <c r="I2783" s="30" t="str">
        <f>IF(LEN(F2783)*LEN(G2783)*LEN(H2783)=0,"",VLOOKUP(F2783&amp;G2783&amp;H2783,品类代码!$D:$E,2,0))</f>
        <v/>
      </c>
      <c r="J2783" s="31" t="str">
        <f>IF(LEN(I2783)=0,"",VLOOKUP(I2783,品类代码!$E:$F,2,0))</f>
        <v/>
      </c>
      <c r="K2783" s="30" t="str">
        <f>IF(LEN(J2783)=0,"",VLOOKUP(J2783,品类代码!$F:$G,2,0))</f>
        <v/>
      </c>
      <c r="L2783" s="64"/>
      <c r="M2783" s="39"/>
      <c r="N2783" s="39"/>
      <c r="O2783" s="39"/>
      <c r="P2783" s="39"/>
      <c r="Q2783" s="39"/>
      <c r="R2783" s="39"/>
      <c r="S2783" s="36" t="str">
        <f t="shared" si="43"/>
        <v/>
      </c>
      <c r="T2783" s="39"/>
      <c r="U2783" s="39"/>
      <c r="V2783" s="39"/>
    </row>
    <row r="2784" spans="1:22" s="17" customFormat="1" ht="14.25" thickBot="1">
      <c r="A2784" s="39"/>
      <c r="B2784" s="64"/>
      <c r="C2784" s="39"/>
      <c r="D2784" s="64"/>
      <c r="E2784" s="39"/>
      <c r="F2784" s="25"/>
      <c r="G2784" s="23"/>
      <c r="H2784" s="25"/>
      <c r="I2784" s="30" t="str">
        <f>IF(LEN(F2784)*LEN(G2784)*LEN(H2784)=0,"",VLOOKUP(F2784&amp;G2784&amp;H2784,品类代码!$D:$E,2,0))</f>
        <v/>
      </c>
      <c r="J2784" s="31" t="str">
        <f>IF(LEN(I2784)=0,"",VLOOKUP(I2784,品类代码!$E:$F,2,0))</f>
        <v/>
      </c>
      <c r="K2784" s="30" t="str">
        <f>IF(LEN(J2784)=0,"",VLOOKUP(J2784,品类代码!$F:$G,2,0))</f>
        <v/>
      </c>
      <c r="L2784" s="64"/>
      <c r="M2784" s="39"/>
      <c r="N2784" s="39"/>
      <c r="O2784" s="39"/>
      <c r="P2784" s="39"/>
      <c r="Q2784" s="39"/>
      <c r="R2784" s="39"/>
      <c r="S2784" s="36" t="str">
        <f t="shared" si="43"/>
        <v/>
      </c>
      <c r="T2784" s="39"/>
      <c r="U2784" s="39"/>
      <c r="V2784" s="39"/>
    </row>
    <row r="2785" spans="1:22" s="17" customFormat="1" ht="14.25" thickBot="1">
      <c r="A2785" s="39"/>
      <c r="B2785" s="64"/>
      <c r="C2785" s="39"/>
      <c r="D2785" s="64"/>
      <c r="E2785" s="39"/>
      <c r="F2785" s="25"/>
      <c r="G2785" s="23"/>
      <c r="H2785" s="25"/>
      <c r="I2785" s="30" t="str">
        <f>IF(LEN(F2785)*LEN(G2785)*LEN(H2785)=0,"",VLOOKUP(F2785&amp;G2785&amp;H2785,品类代码!$D:$E,2,0))</f>
        <v/>
      </c>
      <c r="J2785" s="31" t="str">
        <f>IF(LEN(I2785)=0,"",VLOOKUP(I2785,品类代码!$E:$F,2,0))</f>
        <v/>
      </c>
      <c r="K2785" s="30" t="str">
        <f>IF(LEN(J2785)=0,"",VLOOKUP(J2785,品类代码!$F:$G,2,0))</f>
        <v/>
      </c>
      <c r="L2785" s="64"/>
      <c r="M2785" s="39"/>
      <c r="N2785" s="39"/>
      <c r="O2785" s="39"/>
      <c r="P2785" s="39"/>
      <c r="Q2785" s="39"/>
      <c r="R2785" s="39"/>
      <c r="S2785" s="36" t="str">
        <f t="shared" si="43"/>
        <v/>
      </c>
      <c r="T2785" s="39"/>
      <c r="U2785" s="39"/>
      <c r="V2785" s="39"/>
    </row>
    <row r="2786" spans="1:22" s="17" customFormat="1" ht="14.25" thickBot="1">
      <c r="A2786" s="39"/>
      <c r="B2786" s="64"/>
      <c r="C2786" s="39"/>
      <c r="D2786" s="64"/>
      <c r="E2786" s="39"/>
      <c r="F2786" s="25"/>
      <c r="G2786" s="23"/>
      <c r="H2786" s="25"/>
      <c r="I2786" s="30" t="str">
        <f>IF(LEN(F2786)*LEN(G2786)*LEN(H2786)=0,"",VLOOKUP(F2786&amp;G2786&amp;H2786,品类代码!$D:$E,2,0))</f>
        <v/>
      </c>
      <c r="J2786" s="31" t="str">
        <f>IF(LEN(I2786)=0,"",VLOOKUP(I2786,品类代码!$E:$F,2,0))</f>
        <v/>
      </c>
      <c r="K2786" s="30" t="str">
        <f>IF(LEN(J2786)=0,"",VLOOKUP(J2786,品类代码!$F:$G,2,0))</f>
        <v/>
      </c>
      <c r="L2786" s="64"/>
      <c r="M2786" s="39"/>
      <c r="N2786" s="39"/>
      <c r="O2786" s="39"/>
      <c r="P2786" s="39"/>
      <c r="Q2786" s="39"/>
      <c r="R2786" s="39"/>
      <c r="S2786" s="36" t="str">
        <f t="shared" si="43"/>
        <v/>
      </c>
      <c r="T2786" s="39"/>
      <c r="U2786" s="39"/>
      <c r="V2786" s="39"/>
    </row>
    <row r="2787" spans="1:22" s="17" customFormat="1" ht="14.25" thickBot="1">
      <c r="A2787" s="39"/>
      <c r="B2787" s="64"/>
      <c r="C2787" s="39"/>
      <c r="D2787" s="64"/>
      <c r="E2787" s="39"/>
      <c r="F2787" s="25"/>
      <c r="G2787" s="23"/>
      <c r="H2787" s="25"/>
      <c r="I2787" s="30" t="str">
        <f>IF(LEN(F2787)*LEN(G2787)*LEN(H2787)=0,"",VLOOKUP(F2787&amp;G2787&amp;H2787,品类代码!$D:$E,2,0))</f>
        <v/>
      </c>
      <c r="J2787" s="31" t="str">
        <f>IF(LEN(I2787)=0,"",VLOOKUP(I2787,品类代码!$E:$F,2,0))</f>
        <v/>
      </c>
      <c r="K2787" s="30" t="str">
        <f>IF(LEN(J2787)=0,"",VLOOKUP(J2787,品类代码!$F:$G,2,0))</f>
        <v/>
      </c>
      <c r="L2787" s="64"/>
      <c r="M2787" s="39"/>
      <c r="N2787" s="39"/>
      <c r="O2787" s="39"/>
      <c r="P2787" s="39"/>
      <c r="Q2787" s="39"/>
      <c r="R2787" s="39"/>
      <c r="S2787" s="36" t="str">
        <f t="shared" si="43"/>
        <v/>
      </c>
      <c r="T2787" s="39"/>
      <c r="U2787" s="39"/>
      <c r="V2787" s="39"/>
    </row>
    <row r="2788" spans="1:22" s="17" customFormat="1" ht="14.25" thickBot="1">
      <c r="A2788" s="39"/>
      <c r="B2788" s="64"/>
      <c r="C2788" s="39"/>
      <c r="D2788" s="64"/>
      <c r="E2788" s="39"/>
      <c r="F2788" s="25"/>
      <c r="G2788" s="23"/>
      <c r="H2788" s="25"/>
      <c r="I2788" s="30" t="str">
        <f>IF(LEN(F2788)*LEN(G2788)*LEN(H2788)=0,"",VLOOKUP(F2788&amp;G2788&amp;H2788,品类代码!$D:$E,2,0))</f>
        <v/>
      </c>
      <c r="J2788" s="31" t="str">
        <f>IF(LEN(I2788)=0,"",VLOOKUP(I2788,品类代码!$E:$F,2,0))</f>
        <v/>
      </c>
      <c r="K2788" s="30" t="str">
        <f>IF(LEN(J2788)=0,"",VLOOKUP(J2788,品类代码!$F:$G,2,0))</f>
        <v/>
      </c>
      <c r="L2788" s="64"/>
      <c r="M2788" s="39"/>
      <c r="N2788" s="39"/>
      <c r="O2788" s="39"/>
      <c r="P2788" s="39"/>
      <c r="Q2788" s="39"/>
      <c r="R2788" s="39"/>
      <c r="S2788" s="36" t="str">
        <f t="shared" si="43"/>
        <v/>
      </c>
      <c r="T2788" s="39"/>
      <c r="U2788" s="39"/>
      <c r="V2788" s="39"/>
    </row>
    <row r="2789" spans="1:22" s="17" customFormat="1" ht="14.25" thickBot="1">
      <c r="A2789" s="39"/>
      <c r="B2789" s="64"/>
      <c r="C2789" s="39"/>
      <c r="D2789" s="64"/>
      <c r="E2789" s="39"/>
      <c r="F2789" s="25"/>
      <c r="G2789" s="23"/>
      <c r="H2789" s="25"/>
      <c r="I2789" s="30" t="str">
        <f>IF(LEN(F2789)*LEN(G2789)*LEN(H2789)=0,"",VLOOKUP(F2789&amp;G2789&amp;H2789,品类代码!$D:$E,2,0))</f>
        <v/>
      </c>
      <c r="J2789" s="31" t="str">
        <f>IF(LEN(I2789)=0,"",VLOOKUP(I2789,品类代码!$E:$F,2,0))</f>
        <v/>
      </c>
      <c r="K2789" s="30" t="str">
        <f>IF(LEN(J2789)=0,"",VLOOKUP(J2789,品类代码!$F:$G,2,0))</f>
        <v/>
      </c>
      <c r="L2789" s="64"/>
      <c r="M2789" s="39"/>
      <c r="N2789" s="39"/>
      <c r="O2789" s="39"/>
      <c r="P2789" s="39"/>
      <c r="Q2789" s="39"/>
      <c r="R2789" s="39"/>
      <c r="S2789" s="36" t="str">
        <f t="shared" si="43"/>
        <v/>
      </c>
      <c r="T2789" s="39"/>
      <c r="U2789" s="39"/>
      <c r="V2789" s="39"/>
    </row>
    <row r="2790" spans="1:22" s="17" customFormat="1" ht="14.25" thickBot="1">
      <c r="A2790" s="39"/>
      <c r="B2790" s="64"/>
      <c r="C2790" s="39"/>
      <c r="D2790" s="64"/>
      <c r="E2790" s="39"/>
      <c r="F2790" s="25"/>
      <c r="G2790" s="23"/>
      <c r="H2790" s="25"/>
      <c r="I2790" s="30" t="str">
        <f>IF(LEN(F2790)*LEN(G2790)*LEN(H2790)=0,"",VLOOKUP(F2790&amp;G2790&amp;H2790,品类代码!$D:$E,2,0))</f>
        <v/>
      </c>
      <c r="J2790" s="31" t="str">
        <f>IF(LEN(I2790)=0,"",VLOOKUP(I2790,品类代码!$E:$F,2,0))</f>
        <v/>
      </c>
      <c r="K2790" s="30" t="str">
        <f>IF(LEN(J2790)=0,"",VLOOKUP(J2790,品类代码!$F:$G,2,0))</f>
        <v/>
      </c>
      <c r="L2790" s="64"/>
      <c r="M2790" s="39"/>
      <c r="N2790" s="39"/>
      <c r="O2790" s="39"/>
      <c r="P2790" s="39"/>
      <c r="Q2790" s="39"/>
      <c r="R2790" s="39"/>
      <c r="S2790" s="36" t="str">
        <f t="shared" si="43"/>
        <v/>
      </c>
      <c r="T2790" s="39"/>
      <c r="U2790" s="39"/>
      <c r="V2790" s="39"/>
    </row>
    <row r="2791" spans="1:22" s="17" customFormat="1" ht="14.25" thickBot="1">
      <c r="A2791" s="39"/>
      <c r="B2791" s="64"/>
      <c r="C2791" s="39"/>
      <c r="D2791" s="64"/>
      <c r="E2791" s="39"/>
      <c r="F2791" s="25"/>
      <c r="G2791" s="23"/>
      <c r="H2791" s="25"/>
      <c r="I2791" s="30" t="str">
        <f>IF(LEN(F2791)*LEN(G2791)*LEN(H2791)=0,"",VLOOKUP(F2791&amp;G2791&amp;H2791,品类代码!$D:$E,2,0))</f>
        <v/>
      </c>
      <c r="J2791" s="31" t="str">
        <f>IF(LEN(I2791)=0,"",VLOOKUP(I2791,品类代码!$E:$F,2,0))</f>
        <v/>
      </c>
      <c r="K2791" s="30" t="str">
        <f>IF(LEN(J2791)=0,"",VLOOKUP(J2791,品类代码!$F:$G,2,0))</f>
        <v/>
      </c>
      <c r="L2791" s="64"/>
      <c r="M2791" s="39"/>
      <c r="N2791" s="39"/>
      <c r="O2791" s="39"/>
      <c r="P2791" s="39"/>
      <c r="Q2791" s="39"/>
      <c r="R2791" s="39"/>
      <c r="S2791" s="36" t="str">
        <f t="shared" si="43"/>
        <v/>
      </c>
      <c r="T2791" s="39"/>
      <c r="U2791" s="39"/>
      <c r="V2791" s="39"/>
    </row>
    <row r="2792" spans="1:22" s="17" customFormat="1" ht="14.25" thickBot="1">
      <c r="A2792" s="39"/>
      <c r="B2792" s="64"/>
      <c r="C2792" s="39"/>
      <c r="D2792" s="64"/>
      <c r="E2792" s="39"/>
      <c r="F2792" s="25"/>
      <c r="G2792" s="23"/>
      <c r="H2792" s="25"/>
      <c r="I2792" s="30" t="str">
        <f>IF(LEN(F2792)*LEN(G2792)*LEN(H2792)=0,"",VLOOKUP(F2792&amp;G2792&amp;H2792,品类代码!$D:$E,2,0))</f>
        <v/>
      </c>
      <c r="J2792" s="31" t="str">
        <f>IF(LEN(I2792)=0,"",VLOOKUP(I2792,品类代码!$E:$F,2,0))</f>
        <v/>
      </c>
      <c r="K2792" s="30" t="str">
        <f>IF(LEN(J2792)=0,"",VLOOKUP(J2792,品类代码!$F:$G,2,0))</f>
        <v/>
      </c>
      <c r="L2792" s="64"/>
      <c r="M2792" s="39"/>
      <c r="N2792" s="39"/>
      <c r="O2792" s="39"/>
      <c r="P2792" s="39"/>
      <c r="Q2792" s="39"/>
      <c r="R2792" s="39"/>
      <c r="S2792" s="36" t="str">
        <f t="shared" si="43"/>
        <v/>
      </c>
      <c r="T2792" s="39"/>
      <c r="U2792" s="39"/>
      <c r="V2792" s="39"/>
    </row>
    <row r="2793" spans="1:22" s="17" customFormat="1" ht="14.25" thickBot="1">
      <c r="A2793" s="39"/>
      <c r="B2793" s="64"/>
      <c r="C2793" s="39"/>
      <c r="D2793" s="64"/>
      <c r="E2793" s="39"/>
      <c r="F2793" s="25"/>
      <c r="G2793" s="23"/>
      <c r="H2793" s="25"/>
      <c r="I2793" s="30" t="str">
        <f>IF(LEN(F2793)*LEN(G2793)*LEN(H2793)=0,"",VLOOKUP(F2793&amp;G2793&amp;H2793,品类代码!$D:$E,2,0))</f>
        <v/>
      </c>
      <c r="J2793" s="31" t="str">
        <f>IF(LEN(I2793)=0,"",VLOOKUP(I2793,品类代码!$E:$F,2,0))</f>
        <v/>
      </c>
      <c r="K2793" s="30" t="str">
        <f>IF(LEN(J2793)=0,"",VLOOKUP(J2793,品类代码!$F:$G,2,0))</f>
        <v/>
      </c>
      <c r="L2793" s="64"/>
      <c r="M2793" s="39"/>
      <c r="N2793" s="39"/>
      <c r="O2793" s="39"/>
      <c r="P2793" s="39"/>
      <c r="Q2793" s="39"/>
      <c r="R2793" s="39"/>
      <c r="S2793" s="36" t="str">
        <f t="shared" si="43"/>
        <v/>
      </c>
      <c r="T2793" s="39"/>
      <c r="U2793" s="39"/>
      <c r="V2793" s="39"/>
    </row>
    <row r="2794" spans="1:22" s="17" customFormat="1" ht="14.25" thickBot="1">
      <c r="A2794" s="39"/>
      <c r="B2794" s="64"/>
      <c r="C2794" s="39"/>
      <c r="D2794" s="64"/>
      <c r="E2794" s="39"/>
      <c r="F2794" s="25"/>
      <c r="G2794" s="23"/>
      <c r="H2794" s="25"/>
      <c r="I2794" s="30" t="str">
        <f>IF(LEN(F2794)*LEN(G2794)*LEN(H2794)=0,"",VLOOKUP(F2794&amp;G2794&amp;H2794,品类代码!$D:$E,2,0))</f>
        <v/>
      </c>
      <c r="J2794" s="31" t="str">
        <f>IF(LEN(I2794)=0,"",VLOOKUP(I2794,品类代码!$E:$F,2,0))</f>
        <v/>
      </c>
      <c r="K2794" s="30" t="str">
        <f>IF(LEN(J2794)=0,"",VLOOKUP(J2794,品类代码!$F:$G,2,0))</f>
        <v/>
      </c>
      <c r="L2794" s="64"/>
      <c r="M2794" s="39"/>
      <c r="N2794" s="39"/>
      <c r="O2794" s="39"/>
      <c r="P2794" s="39"/>
      <c r="Q2794" s="39"/>
      <c r="R2794" s="39"/>
      <c r="S2794" s="36" t="str">
        <f t="shared" si="43"/>
        <v/>
      </c>
      <c r="T2794" s="39"/>
      <c r="U2794" s="39"/>
      <c r="V2794" s="39"/>
    </row>
    <row r="2795" spans="1:22" s="17" customFormat="1" ht="14.25" thickBot="1">
      <c r="A2795" s="39"/>
      <c r="B2795" s="64"/>
      <c r="C2795" s="39"/>
      <c r="D2795" s="64"/>
      <c r="E2795" s="39"/>
      <c r="F2795" s="25"/>
      <c r="G2795" s="23"/>
      <c r="H2795" s="25"/>
      <c r="I2795" s="30" t="str">
        <f>IF(LEN(F2795)*LEN(G2795)*LEN(H2795)=0,"",VLOOKUP(F2795&amp;G2795&amp;H2795,品类代码!$D:$E,2,0))</f>
        <v/>
      </c>
      <c r="J2795" s="31" t="str">
        <f>IF(LEN(I2795)=0,"",VLOOKUP(I2795,品类代码!$E:$F,2,0))</f>
        <v/>
      </c>
      <c r="K2795" s="30" t="str">
        <f>IF(LEN(J2795)=0,"",VLOOKUP(J2795,品类代码!$F:$G,2,0))</f>
        <v/>
      </c>
      <c r="L2795" s="64"/>
      <c r="M2795" s="39"/>
      <c r="N2795" s="39"/>
      <c r="O2795" s="39"/>
      <c r="P2795" s="39"/>
      <c r="Q2795" s="39"/>
      <c r="R2795" s="39"/>
      <c r="S2795" s="36" t="str">
        <f t="shared" si="43"/>
        <v/>
      </c>
      <c r="T2795" s="39"/>
      <c r="U2795" s="39"/>
      <c r="V2795" s="39"/>
    </row>
    <row r="2796" spans="1:22" s="17" customFormat="1" ht="14.25" thickBot="1">
      <c r="A2796" s="39"/>
      <c r="B2796" s="64"/>
      <c r="C2796" s="39"/>
      <c r="D2796" s="64"/>
      <c r="E2796" s="39"/>
      <c r="F2796" s="25"/>
      <c r="G2796" s="23"/>
      <c r="H2796" s="25"/>
      <c r="I2796" s="30" t="str">
        <f>IF(LEN(F2796)*LEN(G2796)*LEN(H2796)=0,"",VLOOKUP(F2796&amp;G2796&amp;H2796,品类代码!$D:$E,2,0))</f>
        <v/>
      </c>
      <c r="J2796" s="31" t="str">
        <f>IF(LEN(I2796)=0,"",VLOOKUP(I2796,品类代码!$E:$F,2,0))</f>
        <v/>
      </c>
      <c r="K2796" s="30" t="str">
        <f>IF(LEN(J2796)=0,"",VLOOKUP(J2796,品类代码!$F:$G,2,0))</f>
        <v/>
      </c>
      <c r="L2796" s="64"/>
      <c r="M2796" s="39"/>
      <c r="N2796" s="39"/>
      <c r="O2796" s="39"/>
      <c r="P2796" s="39"/>
      <c r="Q2796" s="39"/>
      <c r="R2796" s="39"/>
      <c r="S2796" s="36" t="str">
        <f t="shared" si="43"/>
        <v/>
      </c>
      <c r="T2796" s="39"/>
      <c r="U2796" s="39"/>
      <c r="V2796" s="39"/>
    </row>
    <row r="2797" spans="1:22" s="17" customFormat="1" ht="14.25" thickBot="1">
      <c r="A2797" s="39"/>
      <c r="B2797" s="64"/>
      <c r="C2797" s="39"/>
      <c r="D2797" s="64"/>
      <c r="E2797" s="39"/>
      <c r="F2797" s="25"/>
      <c r="G2797" s="23"/>
      <c r="H2797" s="25"/>
      <c r="I2797" s="30" t="str">
        <f>IF(LEN(F2797)*LEN(G2797)*LEN(H2797)=0,"",VLOOKUP(F2797&amp;G2797&amp;H2797,品类代码!$D:$E,2,0))</f>
        <v/>
      </c>
      <c r="J2797" s="31" t="str">
        <f>IF(LEN(I2797)=0,"",VLOOKUP(I2797,品类代码!$E:$F,2,0))</f>
        <v/>
      </c>
      <c r="K2797" s="30" t="str">
        <f>IF(LEN(J2797)=0,"",VLOOKUP(J2797,品类代码!$F:$G,2,0))</f>
        <v/>
      </c>
      <c r="L2797" s="64"/>
      <c r="M2797" s="39"/>
      <c r="N2797" s="39"/>
      <c r="O2797" s="39"/>
      <c r="P2797" s="39"/>
      <c r="Q2797" s="39"/>
      <c r="R2797" s="39"/>
      <c r="S2797" s="36" t="str">
        <f t="shared" si="43"/>
        <v/>
      </c>
      <c r="T2797" s="39"/>
      <c r="U2797" s="39"/>
      <c r="V2797" s="39"/>
    </row>
    <row r="2798" spans="1:22" s="17" customFormat="1" ht="14.25" thickBot="1">
      <c r="A2798" s="39"/>
      <c r="B2798" s="64"/>
      <c r="C2798" s="39"/>
      <c r="D2798" s="64"/>
      <c r="E2798" s="39"/>
      <c r="F2798" s="25"/>
      <c r="G2798" s="23"/>
      <c r="H2798" s="25"/>
      <c r="I2798" s="30" t="str">
        <f>IF(LEN(F2798)*LEN(G2798)*LEN(H2798)=0,"",VLOOKUP(F2798&amp;G2798&amp;H2798,品类代码!$D:$E,2,0))</f>
        <v/>
      </c>
      <c r="J2798" s="31" t="str">
        <f>IF(LEN(I2798)=0,"",VLOOKUP(I2798,品类代码!$E:$F,2,0))</f>
        <v/>
      </c>
      <c r="K2798" s="30" t="str">
        <f>IF(LEN(J2798)=0,"",VLOOKUP(J2798,品类代码!$F:$G,2,0))</f>
        <v/>
      </c>
      <c r="L2798" s="64"/>
      <c r="M2798" s="39"/>
      <c r="N2798" s="39"/>
      <c r="O2798" s="39"/>
      <c r="P2798" s="39"/>
      <c r="Q2798" s="39"/>
      <c r="R2798" s="39"/>
      <c r="S2798" s="36" t="str">
        <f t="shared" si="43"/>
        <v/>
      </c>
      <c r="T2798" s="39"/>
      <c r="U2798" s="39"/>
      <c r="V2798" s="39"/>
    </row>
    <row r="2799" spans="1:22" s="17" customFormat="1" ht="14.25" thickBot="1">
      <c r="A2799" s="39"/>
      <c r="B2799" s="64"/>
      <c r="C2799" s="39"/>
      <c r="D2799" s="64"/>
      <c r="E2799" s="39"/>
      <c r="F2799" s="25"/>
      <c r="G2799" s="23"/>
      <c r="H2799" s="25"/>
      <c r="I2799" s="30" t="str">
        <f>IF(LEN(F2799)*LEN(G2799)*LEN(H2799)=0,"",VLOOKUP(F2799&amp;G2799&amp;H2799,品类代码!$D:$E,2,0))</f>
        <v/>
      </c>
      <c r="J2799" s="31" t="str">
        <f>IF(LEN(I2799)=0,"",VLOOKUP(I2799,品类代码!$E:$F,2,0))</f>
        <v/>
      </c>
      <c r="K2799" s="30" t="str">
        <f>IF(LEN(J2799)=0,"",VLOOKUP(J2799,品类代码!$F:$G,2,0))</f>
        <v/>
      </c>
      <c r="L2799" s="64"/>
      <c r="M2799" s="39"/>
      <c r="N2799" s="39"/>
      <c r="O2799" s="39"/>
      <c r="P2799" s="39"/>
      <c r="Q2799" s="39"/>
      <c r="R2799" s="39"/>
      <c r="S2799" s="36" t="str">
        <f t="shared" si="43"/>
        <v/>
      </c>
      <c r="T2799" s="39"/>
      <c r="U2799" s="39"/>
      <c r="V2799" s="39"/>
    </row>
    <row r="2800" spans="1:22" s="17" customFormat="1" ht="14.25" thickBot="1">
      <c r="A2800" s="39"/>
      <c r="B2800" s="64"/>
      <c r="C2800" s="39"/>
      <c r="D2800" s="64"/>
      <c r="E2800" s="39"/>
      <c r="F2800" s="25"/>
      <c r="G2800" s="23"/>
      <c r="H2800" s="25"/>
      <c r="I2800" s="30" t="str">
        <f>IF(LEN(F2800)*LEN(G2800)*LEN(H2800)=0,"",VLOOKUP(F2800&amp;G2800&amp;H2800,品类代码!$D:$E,2,0))</f>
        <v/>
      </c>
      <c r="J2800" s="31" t="str">
        <f>IF(LEN(I2800)=0,"",VLOOKUP(I2800,品类代码!$E:$F,2,0))</f>
        <v/>
      </c>
      <c r="K2800" s="30" t="str">
        <f>IF(LEN(J2800)=0,"",VLOOKUP(J2800,品类代码!$F:$G,2,0))</f>
        <v/>
      </c>
      <c r="L2800" s="64"/>
      <c r="M2800" s="39"/>
      <c r="N2800" s="39"/>
      <c r="O2800" s="39"/>
      <c r="P2800" s="39"/>
      <c r="Q2800" s="39"/>
      <c r="R2800" s="39"/>
      <c r="S2800" s="36" t="str">
        <f t="shared" si="43"/>
        <v/>
      </c>
      <c r="T2800" s="39"/>
      <c r="U2800" s="39"/>
      <c r="V2800" s="39"/>
    </row>
    <row r="2801" spans="1:22" s="17" customFormat="1" ht="14.25" thickBot="1">
      <c r="A2801" s="39"/>
      <c r="B2801" s="64"/>
      <c r="C2801" s="39"/>
      <c r="D2801" s="64"/>
      <c r="E2801" s="39"/>
      <c r="F2801" s="25"/>
      <c r="G2801" s="23"/>
      <c r="H2801" s="25"/>
      <c r="I2801" s="30" t="str">
        <f>IF(LEN(F2801)*LEN(G2801)*LEN(H2801)=0,"",VLOOKUP(F2801&amp;G2801&amp;H2801,品类代码!$D:$E,2,0))</f>
        <v/>
      </c>
      <c r="J2801" s="31" t="str">
        <f>IF(LEN(I2801)=0,"",VLOOKUP(I2801,品类代码!$E:$F,2,0))</f>
        <v/>
      </c>
      <c r="K2801" s="30" t="str">
        <f>IF(LEN(J2801)=0,"",VLOOKUP(J2801,品类代码!$F:$G,2,0))</f>
        <v/>
      </c>
      <c r="L2801" s="64"/>
      <c r="M2801" s="39"/>
      <c r="N2801" s="39"/>
      <c r="O2801" s="39"/>
      <c r="P2801" s="39"/>
      <c r="Q2801" s="39"/>
      <c r="R2801" s="39"/>
      <c r="S2801" s="36" t="str">
        <f t="shared" si="43"/>
        <v/>
      </c>
      <c r="T2801" s="39"/>
      <c r="U2801" s="39"/>
      <c r="V2801" s="39"/>
    </row>
    <row r="2802" spans="1:22" s="17" customFormat="1" ht="14.25" thickBot="1">
      <c r="A2802" s="39"/>
      <c r="B2802" s="64"/>
      <c r="C2802" s="39"/>
      <c r="D2802" s="64"/>
      <c r="E2802" s="39"/>
      <c r="F2802" s="25"/>
      <c r="G2802" s="23"/>
      <c r="H2802" s="25"/>
      <c r="I2802" s="30" t="str">
        <f>IF(LEN(F2802)*LEN(G2802)*LEN(H2802)=0,"",VLOOKUP(F2802&amp;G2802&amp;H2802,品类代码!$D:$E,2,0))</f>
        <v/>
      </c>
      <c r="J2802" s="31" t="str">
        <f>IF(LEN(I2802)=0,"",VLOOKUP(I2802,品类代码!$E:$F,2,0))</f>
        <v/>
      </c>
      <c r="K2802" s="30" t="str">
        <f>IF(LEN(J2802)=0,"",VLOOKUP(J2802,品类代码!$F:$G,2,0))</f>
        <v/>
      </c>
      <c r="L2802" s="64"/>
      <c r="M2802" s="39"/>
      <c r="N2802" s="39"/>
      <c r="O2802" s="39"/>
      <c r="P2802" s="39"/>
      <c r="Q2802" s="39"/>
      <c r="R2802" s="39"/>
      <c r="S2802" s="36" t="str">
        <f t="shared" si="43"/>
        <v/>
      </c>
      <c r="T2802" s="39"/>
      <c r="U2802" s="39"/>
      <c r="V2802" s="39"/>
    </row>
    <row r="2803" spans="1:22" s="17" customFormat="1" ht="14.25" thickBot="1">
      <c r="A2803" s="39"/>
      <c r="B2803" s="64"/>
      <c r="C2803" s="39"/>
      <c r="D2803" s="64"/>
      <c r="E2803" s="39"/>
      <c r="F2803" s="25"/>
      <c r="G2803" s="23"/>
      <c r="H2803" s="25"/>
      <c r="I2803" s="30" t="str">
        <f>IF(LEN(F2803)*LEN(G2803)*LEN(H2803)=0,"",VLOOKUP(F2803&amp;G2803&amp;H2803,品类代码!$D:$E,2,0))</f>
        <v/>
      </c>
      <c r="J2803" s="31" t="str">
        <f>IF(LEN(I2803)=0,"",VLOOKUP(I2803,品类代码!$E:$F,2,0))</f>
        <v/>
      </c>
      <c r="K2803" s="30" t="str">
        <f>IF(LEN(J2803)=0,"",VLOOKUP(J2803,品类代码!$F:$G,2,0))</f>
        <v/>
      </c>
      <c r="L2803" s="64"/>
      <c r="M2803" s="39"/>
      <c r="N2803" s="39"/>
      <c r="O2803" s="39"/>
      <c r="P2803" s="39"/>
      <c r="Q2803" s="39"/>
      <c r="R2803" s="39"/>
      <c r="S2803" s="36" t="str">
        <f t="shared" si="43"/>
        <v/>
      </c>
      <c r="T2803" s="39"/>
      <c r="U2803" s="39"/>
      <c r="V2803" s="39"/>
    </row>
    <row r="2804" spans="1:22" s="17" customFormat="1" ht="14.25" thickBot="1">
      <c r="A2804" s="39"/>
      <c r="B2804" s="64"/>
      <c r="C2804" s="39"/>
      <c r="D2804" s="64"/>
      <c r="E2804" s="39"/>
      <c r="F2804" s="25"/>
      <c r="G2804" s="23"/>
      <c r="H2804" s="25"/>
      <c r="I2804" s="30" t="str">
        <f>IF(LEN(F2804)*LEN(G2804)*LEN(H2804)=0,"",VLOOKUP(F2804&amp;G2804&amp;H2804,品类代码!$D:$E,2,0))</f>
        <v/>
      </c>
      <c r="J2804" s="31" t="str">
        <f>IF(LEN(I2804)=0,"",VLOOKUP(I2804,品类代码!$E:$F,2,0))</f>
        <v/>
      </c>
      <c r="K2804" s="30" t="str">
        <f>IF(LEN(J2804)=0,"",VLOOKUP(J2804,品类代码!$F:$G,2,0))</f>
        <v/>
      </c>
      <c r="L2804" s="64"/>
      <c r="M2804" s="39"/>
      <c r="N2804" s="39"/>
      <c r="O2804" s="39"/>
      <c r="P2804" s="39"/>
      <c r="Q2804" s="39"/>
      <c r="R2804" s="39"/>
      <c r="S2804" s="36" t="str">
        <f t="shared" si="43"/>
        <v/>
      </c>
      <c r="T2804" s="39"/>
      <c r="U2804" s="39"/>
      <c r="V2804" s="39"/>
    </row>
    <row r="2805" spans="1:22" s="17" customFormat="1" ht="14.25" thickBot="1">
      <c r="A2805" s="39"/>
      <c r="B2805" s="64"/>
      <c r="C2805" s="39"/>
      <c r="D2805" s="64"/>
      <c r="E2805" s="39"/>
      <c r="F2805" s="25"/>
      <c r="G2805" s="23"/>
      <c r="H2805" s="25"/>
      <c r="I2805" s="30" t="str">
        <f>IF(LEN(F2805)*LEN(G2805)*LEN(H2805)=0,"",VLOOKUP(F2805&amp;G2805&amp;H2805,品类代码!$D:$E,2,0))</f>
        <v/>
      </c>
      <c r="J2805" s="31" t="str">
        <f>IF(LEN(I2805)=0,"",VLOOKUP(I2805,品类代码!$E:$F,2,0))</f>
        <v/>
      </c>
      <c r="K2805" s="30" t="str">
        <f>IF(LEN(J2805)=0,"",VLOOKUP(J2805,品类代码!$F:$G,2,0))</f>
        <v/>
      </c>
      <c r="L2805" s="64"/>
      <c r="M2805" s="39"/>
      <c r="N2805" s="39"/>
      <c r="O2805" s="39"/>
      <c r="P2805" s="39"/>
      <c r="Q2805" s="39"/>
      <c r="R2805" s="39"/>
      <c r="S2805" s="36" t="str">
        <f t="shared" si="43"/>
        <v/>
      </c>
      <c r="T2805" s="39"/>
      <c r="U2805" s="39"/>
      <c r="V2805" s="39"/>
    </row>
    <row r="2806" spans="1:22" s="17" customFormat="1" ht="14.25" thickBot="1">
      <c r="A2806" s="39"/>
      <c r="B2806" s="64"/>
      <c r="C2806" s="39"/>
      <c r="D2806" s="64"/>
      <c r="E2806" s="39"/>
      <c r="F2806" s="25"/>
      <c r="G2806" s="23"/>
      <c r="H2806" s="25"/>
      <c r="I2806" s="30" t="str">
        <f>IF(LEN(F2806)*LEN(G2806)*LEN(H2806)=0,"",VLOOKUP(F2806&amp;G2806&amp;H2806,品类代码!$D:$E,2,0))</f>
        <v/>
      </c>
      <c r="J2806" s="31" t="str">
        <f>IF(LEN(I2806)=0,"",VLOOKUP(I2806,品类代码!$E:$F,2,0))</f>
        <v/>
      </c>
      <c r="K2806" s="30" t="str">
        <f>IF(LEN(J2806)=0,"",VLOOKUP(J2806,品类代码!$F:$G,2,0))</f>
        <v/>
      </c>
      <c r="L2806" s="64"/>
      <c r="M2806" s="39"/>
      <c r="N2806" s="39"/>
      <c r="O2806" s="39"/>
      <c r="P2806" s="39"/>
      <c r="Q2806" s="39"/>
      <c r="R2806" s="39"/>
      <c r="S2806" s="36" t="str">
        <f t="shared" si="43"/>
        <v/>
      </c>
      <c r="T2806" s="39"/>
      <c r="U2806" s="39"/>
      <c r="V2806" s="39"/>
    </row>
    <row r="2807" spans="1:22" s="17" customFormat="1" ht="14.25" thickBot="1">
      <c r="A2807" s="39"/>
      <c r="B2807" s="64"/>
      <c r="C2807" s="39"/>
      <c r="D2807" s="64"/>
      <c r="E2807" s="39"/>
      <c r="F2807" s="25"/>
      <c r="G2807" s="23"/>
      <c r="H2807" s="25"/>
      <c r="I2807" s="30" t="str">
        <f>IF(LEN(F2807)*LEN(G2807)*LEN(H2807)=0,"",VLOOKUP(F2807&amp;G2807&amp;H2807,品类代码!$D:$E,2,0))</f>
        <v/>
      </c>
      <c r="J2807" s="31" t="str">
        <f>IF(LEN(I2807)=0,"",VLOOKUP(I2807,品类代码!$E:$F,2,0))</f>
        <v/>
      </c>
      <c r="K2807" s="30" t="str">
        <f>IF(LEN(J2807)=0,"",VLOOKUP(J2807,品类代码!$F:$G,2,0))</f>
        <v/>
      </c>
      <c r="L2807" s="64"/>
      <c r="M2807" s="39"/>
      <c r="N2807" s="39"/>
      <c r="O2807" s="39"/>
      <c r="P2807" s="39"/>
      <c r="Q2807" s="39"/>
      <c r="R2807" s="39"/>
      <c r="S2807" s="36" t="str">
        <f t="shared" si="43"/>
        <v/>
      </c>
      <c r="T2807" s="39"/>
      <c r="U2807" s="39"/>
      <c r="V2807" s="39"/>
    </row>
    <row r="2808" spans="1:22" s="17" customFormat="1" ht="14.25" thickBot="1">
      <c r="A2808" s="39"/>
      <c r="B2808" s="64"/>
      <c r="C2808" s="39"/>
      <c r="D2808" s="64"/>
      <c r="E2808" s="39"/>
      <c r="F2808" s="25"/>
      <c r="G2808" s="23"/>
      <c r="H2808" s="25"/>
      <c r="I2808" s="30" t="str">
        <f>IF(LEN(F2808)*LEN(G2808)*LEN(H2808)=0,"",VLOOKUP(F2808&amp;G2808&amp;H2808,品类代码!$D:$E,2,0))</f>
        <v/>
      </c>
      <c r="J2808" s="31" t="str">
        <f>IF(LEN(I2808)=0,"",VLOOKUP(I2808,品类代码!$E:$F,2,0))</f>
        <v/>
      </c>
      <c r="K2808" s="30" t="str">
        <f>IF(LEN(J2808)=0,"",VLOOKUP(J2808,品类代码!$F:$G,2,0))</f>
        <v/>
      </c>
      <c r="L2808" s="64"/>
      <c r="M2808" s="39"/>
      <c r="N2808" s="39"/>
      <c r="O2808" s="39"/>
      <c r="P2808" s="39"/>
      <c r="Q2808" s="39"/>
      <c r="R2808" s="39"/>
      <c r="S2808" s="36" t="str">
        <f t="shared" si="43"/>
        <v/>
      </c>
      <c r="T2808" s="39"/>
      <c r="U2808" s="39"/>
      <c r="V2808" s="39"/>
    </row>
    <row r="2809" spans="1:22" s="17" customFormat="1" ht="14.25" thickBot="1">
      <c r="A2809" s="39"/>
      <c r="B2809" s="64"/>
      <c r="C2809" s="39"/>
      <c r="D2809" s="64"/>
      <c r="E2809" s="39"/>
      <c r="F2809" s="25"/>
      <c r="G2809" s="23"/>
      <c r="H2809" s="25"/>
      <c r="I2809" s="30" t="str">
        <f>IF(LEN(F2809)*LEN(G2809)*LEN(H2809)=0,"",VLOOKUP(F2809&amp;G2809&amp;H2809,品类代码!$D:$E,2,0))</f>
        <v/>
      </c>
      <c r="J2809" s="31" t="str">
        <f>IF(LEN(I2809)=0,"",VLOOKUP(I2809,品类代码!$E:$F,2,0))</f>
        <v/>
      </c>
      <c r="K2809" s="30" t="str">
        <f>IF(LEN(J2809)=0,"",VLOOKUP(J2809,品类代码!$F:$G,2,0))</f>
        <v/>
      </c>
      <c r="L2809" s="64"/>
      <c r="M2809" s="39"/>
      <c r="N2809" s="39"/>
      <c r="O2809" s="39"/>
      <c r="P2809" s="39"/>
      <c r="Q2809" s="39"/>
      <c r="R2809" s="39"/>
      <c r="S2809" s="36" t="str">
        <f t="shared" si="43"/>
        <v/>
      </c>
      <c r="T2809" s="39"/>
      <c r="U2809" s="39"/>
      <c r="V2809" s="39"/>
    </row>
    <row r="2810" spans="1:22" s="17" customFormat="1" ht="14.25" thickBot="1">
      <c r="A2810" s="39"/>
      <c r="B2810" s="64"/>
      <c r="C2810" s="39"/>
      <c r="D2810" s="64"/>
      <c r="E2810" s="39"/>
      <c r="F2810" s="25"/>
      <c r="G2810" s="23"/>
      <c r="H2810" s="25"/>
      <c r="I2810" s="30" t="str">
        <f>IF(LEN(F2810)*LEN(G2810)*LEN(H2810)=0,"",VLOOKUP(F2810&amp;G2810&amp;H2810,品类代码!$D:$E,2,0))</f>
        <v/>
      </c>
      <c r="J2810" s="31" t="str">
        <f>IF(LEN(I2810)=0,"",VLOOKUP(I2810,品类代码!$E:$F,2,0))</f>
        <v/>
      </c>
      <c r="K2810" s="30" t="str">
        <f>IF(LEN(J2810)=0,"",VLOOKUP(J2810,品类代码!$F:$G,2,0))</f>
        <v/>
      </c>
      <c r="L2810" s="64"/>
      <c r="M2810" s="39"/>
      <c r="N2810" s="39"/>
      <c r="O2810" s="39"/>
      <c r="P2810" s="39"/>
      <c r="Q2810" s="39"/>
      <c r="R2810" s="39"/>
      <c r="S2810" s="36" t="str">
        <f t="shared" si="43"/>
        <v/>
      </c>
      <c r="T2810" s="39"/>
      <c r="U2810" s="39"/>
      <c r="V2810" s="39"/>
    </row>
    <row r="2811" spans="1:22" s="17" customFormat="1" ht="14.25" thickBot="1">
      <c r="A2811" s="39"/>
      <c r="B2811" s="64"/>
      <c r="C2811" s="39"/>
      <c r="D2811" s="64"/>
      <c r="E2811" s="39"/>
      <c r="F2811" s="25"/>
      <c r="G2811" s="23"/>
      <c r="H2811" s="25"/>
      <c r="I2811" s="30" t="str">
        <f>IF(LEN(F2811)*LEN(G2811)*LEN(H2811)=0,"",VLOOKUP(F2811&amp;G2811&amp;H2811,品类代码!$D:$E,2,0))</f>
        <v/>
      </c>
      <c r="J2811" s="31" t="str">
        <f>IF(LEN(I2811)=0,"",VLOOKUP(I2811,品类代码!$E:$F,2,0))</f>
        <v/>
      </c>
      <c r="K2811" s="30" t="str">
        <f>IF(LEN(J2811)=0,"",VLOOKUP(J2811,品类代码!$F:$G,2,0))</f>
        <v/>
      </c>
      <c r="L2811" s="64"/>
      <c r="M2811" s="39"/>
      <c r="N2811" s="39"/>
      <c r="O2811" s="39"/>
      <c r="P2811" s="39"/>
      <c r="Q2811" s="39"/>
      <c r="R2811" s="39"/>
      <c r="S2811" s="36" t="str">
        <f t="shared" si="43"/>
        <v/>
      </c>
      <c r="T2811" s="39"/>
      <c r="U2811" s="39"/>
      <c r="V2811" s="39"/>
    </row>
    <row r="2812" spans="1:22" s="17" customFormat="1" ht="14.25" thickBot="1">
      <c r="A2812" s="39"/>
      <c r="B2812" s="64"/>
      <c r="C2812" s="39"/>
      <c r="D2812" s="64"/>
      <c r="E2812" s="39"/>
      <c r="F2812" s="25"/>
      <c r="G2812" s="23"/>
      <c r="H2812" s="25"/>
      <c r="I2812" s="30" t="str">
        <f>IF(LEN(F2812)*LEN(G2812)*LEN(H2812)=0,"",VLOOKUP(F2812&amp;G2812&amp;H2812,品类代码!$D:$E,2,0))</f>
        <v/>
      </c>
      <c r="J2812" s="31" t="str">
        <f>IF(LEN(I2812)=0,"",VLOOKUP(I2812,品类代码!$E:$F,2,0))</f>
        <v/>
      </c>
      <c r="K2812" s="30" t="str">
        <f>IF(LEN(J2812)=0,"",VLOOKUP(J2812,品类代码!$F:$G,2,0))</f>
        <v/>
      </c>
      <c r="L2812" s="64"/>
      <c r="M2812" s="39"/>
      <c r="N2812" s="39"/>
      <c r="O2812" s="39"/>
      <c r="P2812" s="39"/>
      <c r="Q2812" s="39"/>
      <c r="R2812" s="39"/>
      <c r="S2812" s="36" t="str">
        <f t="shared" si="43"/>
        <v/>
      </c>
      <c r="T2812" s="39"/>
      <c r="U2812" s="39"/>
      <c r="V2812" s="39"/>
    </row>
    <row r="2813" spans="1:22" s="17" customFormat="1" ht="14.25" thickBot="1">
      <c r="A2813" s="39"/>
      <c r="B2813" s="64"/>
      <c r="C2813" s="39"/>
      <c r="D2813" s="64"/>
      <c r="E2813" s="39"/>
      <c r="F2813" s="25"/>
      <c r="G2813" s="23"/>
      <c r="H2813" s="25"/>
      <c r="I2813" s="30" t="str">
        <f>IF(LEN(F2813)*LEN(G2813)*LEN(H2813)=0,"",VLOOKUP(F2813&amp;G2813&amp;H2813,品类代码!$D:$E,2,0))</f>
        <v/>
      </c>
      <c r="J2813" s="31" t="str">
        <f>IF(LEN(I2813)=0,"",VLOOKUP(I2813,品类代码!$E:$F,2,0))</f>
        <v/>
      </c>
      <c r="K2813" s="30" t="str">
        <f>IF(LEN(J2813)=0,"",VLOOKUP(J2813,品类代码!$F:$G,2,0))</f>
        <v/>
      </c>
      <c r="L2813" s="64"/>
      <c r="M2813" s="39"/>
      <c r="N2813" s="39"/>
      <c r="O2813" s="39"/>
      <c r="P2813" s="39"/>
      <c r="Q2813" s="39"/>
      <c r="R2813" s="39"/>
      <c r="S2813" s="36" t="str">
        <f t="shared" si="43"/>
        <v/>
      </c>
      <c r="T2813" s="39"/>
      <c r="U2813" s="39"/>
      <c r="V2813" s="39"/>
    </row>
    <row r="2814" spans="1:22" s="17" customFormat="1" ht="14.25" thickBot="1">
      <c r="A2814" s="39"/>
      <c r="B2814" s="64"/>
      <c r="C2814" s="39"/>
      <c r="D2814" s="64"/>
      <c r="E2814" s="39"/>
      <c r="F2814" s="25"/>
      <c r="G2814" s="23"/>
      <c r="H2814" s="25"/>
      <c r="I2814" s="30" t="str">
        <f>IF(LEN(F2814)*LEN(G2814)*LEN(H2814)=0,"",VLOOKUP(F2814&amp;G2814&amp;H2814,品类代码!$D:$E,2,0))</f>
        <v/>
      </c>
      <c r="J2814" s="31" t="str">
        <f>IF(LEN(I2814)=0,"",VLOOKUP(I2814,品类代码!$E:$F,2,0))</f>
        <v/>
      </c>
      <c r="K2814" s="30" t="str">
        <f>IF(LEN(J2814)=0,"",VLOOKUP(J2814,品类代码!$F:$G,2,0))</f>
        <v/>
      </c>
      <c r="L2814" s="64"/>
      <c r="M2814" s="39"/>
      <c r="N2814" s="39"/>
      <c r="O2814" s="39"/>
      <c r="P2814" s="39"/>
      <c r="Q2814" s="39"/>
      <c r="R2814" s="39"/>
      <c r="S2814" s="36" t="str">
        <f t="shared" si="43"/>
        <v/>
      </c>
      <c r="T2814" s="39"/>
      <c r="U2814" s="39"/>
      <c r="V2814" s="39"/>
    </row>
    <row r="2815" spans="1:22" s="17" customFormat="1" ht="14.25" thickBot="1">
      <c r="A2815" s="39"/>
      <c r="B2815" s="64"/>
      <c r="C2815" s="39"/>
      <c r="D2815" s="64"/>
      <c r="E2815" s="39"/>
      <c r="F2815" s="25"/>
      <c r="G2815" s="23"/>
      <c r="H2815" s="25"/>
      <c r="I2815" s="30" t="str">
        <f>IF(LEN(F2815)*LEN(G2815)*LEN(H2815)=0,"",VLOOKUP(F2815&amp;G2815&amp;H2815,品类代码!$D:$E,2,0))</f>
        <v/>
      </c>
      <c r="J2815" s="31" t="str">
        <f>IF(LEN(I2815)=0,"",VLOOKUP(I2815,品类代码!$E:$F,2,0))</f>
        <v/>
      </c>
      <c r="K2815" s="30" t="str">
        <f>IF(LEN(J2815)=0,"",VLOOKUP(J2815,品类代码!$F:$G,2,0))</f>
        <v/>
      </c>
      <c r="L2815" s="64"/>
      <c r="M2815" s="39"/>
      <c r="N2815" s="39"/>
      <c r="O2815" s="39"/>
      <c r="P2815" s="39"/>
      <c r="Q2815" s="39"/>
      <c r="R2815" s="39"/>
      <c r="S2815" s="36" t="str">
        <f t="shared" si="43"/>
        <v/>
      </c>
      <c r="T2815" s="39"/>
      <c r="U2815" s="39"/>
      <c r="V2815" s="39"/>
    </row>
    <row r="2816" spans="1:22" s="17" customFormat="1" ht="14.25" thickBot="1">
      <c r="A2816" s="39"/>
      <c r="B2816" s="64"/>
      <c r="C2816" s="39"/>
      <c r="D2816" s="64"/>
      <c r="E2816" s="39"/>
      <c r="F2816" s="25"/>
      <c r="G2816" s="23"/>
      <c r="H2816" s="25"/>
      <c r="I2816" s="30" t="str">
        <f>IF(LEN(F2816)*LEN(G2816)*LEN(H2816)=0,"",VLOOKUP(F2816&amp;G2816&amp;H2816,品类代码!$D:$E,2,0))</f>
        <v/>
      </c>
      <c r="J2816" s="31" t="str">
        <f>IF(LEN(I2816)=0,"",VLOOKUP(I2816,品类代码!$E:$F,2,0))</f>
        <v/>
      </c>
      <c r="K2816" s="30" t="str">
        <f>IF(LEN(J2816)=0,"",VLOOKUP(J2816,品类代码!$F:$G,2,0))</f>
        <v/>
      </c>
      <c r="L2816" s="64"/>
      <c r="M2816" s="39"/>
      <c r="N2816" s="39"/>
      <c r="O2816" s="39"/>
      <c r="P2816" s="39"/>
      <c r="Q2816" s="39"/>
      <c r="R2816" s="39"/>
      <c r="S2816" s="36" t="str">
        <f t="shared" si="43"/>
        <v/>
      </c>
      <c r="T2816" s="39"/>
      <c r="U2816" s="39"/>
      <c r="V2816" s="39"/>
    </row>
    <row r="2817" spans="1:22" s="17" customFormat="1" ht="14.25" thickBot="1">
      <c r="A2817" s="39"/>
      <c r="B2817" s="64"/>
      <c r="C2817" s="39"/>
      <c r="D2817" s="64"/>
      <c r="E2817" s="39"/>
      <c r="F2817" s="25"/>
      <c r="G2817" s="23"/>
      <c r="H2817" s="25"/>
      <c r="I2817" s="30" t="str">
        <f>IF(LEN(F2817)*LEN(G2817)*LEN(H2817)=0,"",VLOOKUP(F2817&amp;G2817&amp;H2817,品类代码!$D:$E,2,0))</f>
        <v/>
      </c>
      <c r="J2817" s="31" t="str">
        <f>IF(LEN(I2817)=0,"",VLOOKUP(I2817,品类代码!$E:$F,2,0))</f>
        <v/>
      </c>
      <c r="K2817" s="30" t="str">
        <f>IF(LEN(J2817)=0,"",VLOOKUP(J2817,品类代码!$F:$G,2,0))</f>
        <v/>
      </c>
      <c r="L2817" s="64"/>
      <c r="M2817" s="39"/>
      <c r="N2817" s="39"/>
      <c r="O2817" s="39"/>
      <c r="P2817" s="39"/>
      <c r="Q2817" s="39"/>
      <c r="R2817" s="39"/>
      <c r="S2817" s="36" t="str">
        <f t="shared" si="43"/>
        <v/>
      </c>
      <c r="T2817" s="39"/>
      <c r="U2817" s="39"/>
      <c r="V2817" s="39"/>
    </row>
    <row r="2818" spans="1:22" s="17" customFormat="1" ht="14.25" thickBot="1">
      <c r="A2818" s="39"/>
      <c r="B2818" s="64"/>
      <c r="C2818" s="39"/>
      <c r="D2818" s="64"/>
      <c r="E2818" s="39"/>
      <c r="F2818" s="25"/>
      <c r="G2818" s="23"/>
      <c r="H2818" s="25"/>
      <c r="I2818" s="30" t="str">
        <f>IF(LEN(F2818)*LEN(G2818)*LEN(H2818)=0,"",VLOOKUP(F2818&amp;G2818&amp;H2818,品类代码!$D:$E,2,0))</f>
        <v/>
      </c>
      <c r="J2818" s="31" t="str">
        <f>IF(LEN(I2818)=0,"",VLOOKUP(I2818,品类代码!$E:$F,2,0))</f>
        <v/>
      </c>
      <c r="K2818" s="30" t="str">
        <f>IF(LEN(J2818)=0,"",VLOOKUP(J2818,品类代码!$F:$G,2,0))</f>
        <v/>
      </c>
      <c r="L2818" s="64"/>
      <c r="M2818" s="39"/>
      <c r="N2818" s="39"/>
      <c r="O2818" s="39"/>
      <c r="P2818" s="39"/>
      <c r="Q2818" s="39"/>
      <c r="R2818" s="39"/>
      <c r="S2818" s="36" t="str">
        <f t="shared" si="43"/>
        <v/>
      </c>
      <c r="T2818" s="39"/>
      <c r="U2818" s="39"/>
      <c r="V2818" s="39"/>
    </row>
    <row r="2819" spans="1:22" s="17" customFormat="1" ht="14.25" thickBot="1">
      <c r="A2819" s="39"/>
      <c r="B2819" s="64"/>
      <c r="C2819" s="39"/>
      <c r="D2819" s="64"/>
      <c r="E2819" s="39"/>
      <c r="F2819" s="25"/>
      <c r="G2819" s="23"/>
      <c r="H2819" s="25"/>
      <c r="I2819" s="30" t="str">
        <f>IF(LEN(F2819)*LEN(G2819)*LEN(H2819)=0,"",VLOOKUP(F2819&amp;G2819&amp;H2819,品类代码!$D:$E,2,0))</f>
        <v/>
      </c>
      <c r="J2819" s="31" t="str">
        <f>IF(LEN(I2819)=0,"",VLOOKUP(I2819,品类代码!$E:$F,2,0))</f>
        <v/>
      </c>
      <c r="K2819" s="30" t="str">
        <f>IF(LEN(J2819)=0,"",VLOOKUP(J2819,品类代码!$F:$G,2,0))</f>
        <v/>
      </c>
      <c r="L2819" s="64"/>
      <c r="M2819" s="39"/>
      <c r="N2819" s="39"/>
      <c r="O2819" s="39"/>
      <c r="P2819" s="39"/>
      <c r="Q2819" s="39"/>
      <c r="R2819" s="39"/>
      <c r="S2819" s="36" t="str">
        <f t="shared" si="43"/>
        <v/>
      </c>
      <c r="T2819" s="39"/>
      <c r="U2819" s="39"/>
      <c r="V2819" s="39"/>
    </row>
    <row r="2820" spans="1:22" s="17" customFormat="1" ht="14.25" thickBot="1">
      <c r="A2820" s="39"/>
      <c r="B2820" s="64"/>
      <c r="C2820" s="39"/>
      <c r="D2820" s="64"/>
      <c r="E2820" s="39"/>
      <c r="F2820" s="25"/>
      <c r="G2820" s="23"/>
      <c r="H2820" s="25"/>
      <c r="I2820" s="30" t="str">
        <f>IF(LEN(F2820)*LEN(G2820)*LEN(H2820)=0,"",VLOOKUP(F2820&amp;G2820&amp;H2820,品类代码!$D:$E,2,0))</f>
        <v/>
      </c>
      <c r="J2820" s="31" t="str">
        <f>IF(LEN(I2820)=0,"",VLOOKUP(I2820,品类代码!$E:$F,2,0))</f>
        <v/>
      </c>
      <c r="K2820" s="30" t="str">
        <f>IF(LEN(J2820)=0,"",VLOOKUP(J2820,品类代码!$F:$G,2,0))</f>
        <v/>
      </c>
      <c r="L2820" s="64"/>
      <c r="M2820" s="39"/>
      <c r="N2820" s="39"/>
      <c r="O2820" s="39"/>
      <c r="P2820" s="39"/>
      <c r="Q2820" s="39"/>
      <c r="R2820" s="39"/>
      <c r="S2820" s="36" t="str">
        <f t="shared" si="43"/>
        <v/>
      </c>
      <c r="T2820" s="39"/>
      <c r="U2820" s="39"/>
      <c r="V2820" s="39"/>
    </row>
    <row r="2821" spans="1:22" s="17" customFormat="1" ht="14.25" thickBot="1">
      <c r="A2821" s="39"/>
      <c r="B2821" s="64"/>
      <c r="C2821" s="39"/>
      <c r="D2821" s="64"/>
      <c r="E2821" s="39"/>
      <c r="F2821" s="25"/>
      <c r="G2821" s="23"/>
      <c r="H2821" s="25"/>
      <c r="I2821" s="30" t="str">
        <f>IF(LEN(F2821)*LEN(G2821)*LEN(H2821)=0,"",VLOOKUP(F2821&amp;G2821&amp;H2821,品类代码!$D:$E,2,0))</f>
        <v/>
      </c>
      <c r="J2821" s="31" t="str">
        <f>IF(LEN(I2821)=0,"",VLOOKUP(I2821,品类代码!$E:$F,2,0))</f>
        <v/>
      </c>
      <c r="K2821" s="30" t="str">
        <f>IF(LEN(J2821)=0,"",VLOOKUP(J2821,品类代码!$F:$G,2,0))</f>
        <v/>
      </c>
      <c r="L2821" s="64"/>
      <c r="M2821" s="39"/>
      <c r="N2821" s="39"/>
      <c r="O2821" s="39"/>
      <c r="P2821" s="39"/>
      <c r="Q2821" s="39"/>
      <c r="R2821" s="39"/>
      <c r="S2821" s="36" t="str">
        <f t="shared" si="43"/>
        <v/>
      </c>
      <c r="T2821" s="39"/>
      <c r="U2821" s="39"/>
      <c r="V2821" s="39"/>
    </row>
    <row r="2822" spans="1:22" s="17" customFormat="1" ht="14.25" thickBot="1">
      <c r="A2822" s="39"/>
      <c r="B2822" s="64"/>
      <c r="C2822" s="39"/>
      <c r="D2822" s="64"/>
      <c r="E2822" s="39"/>
      <c r="F2822" s="25"/>
      <c r="G2822" s="23"/>
      <c r="H2822" s="25"/>
      <c r="I2822" s="30" t="str">
        <f>IF(LEN(F2822)*LEN(G2822)*LEN(H2822)=0,"",VLOOKUP(F2822&amp;G2822&amp;H2822,品类代码!$D:$E,2,0))</f>
        <v/>
      </c>
      <c r="J2822" s="31" t="str">
        <f>IF(LEN(I2822)=0,"",VLOOKUP(I2822,品类代码!$E:$F,2,0))</f>
        <v/>
      </c>
      <c r="K2822" s="30" t="str">
        <f>IF(LEN(J2822)=0,"",VLOOKUP(J2822,品类代码!$F:$G,2,0))</f>
        <v/>
      </c>
      <c r="L2822" s="64"/>
      <c r="M2822" s="39"/>
      <c r="N2822" s="39"/>
      <c r="O2822" s="39"/>
      <c r="P2822" s="39"/>
      <c r="Q2822" s="39"/>
      <c r="R2822" s="39"/>
      <c r="S2822" s="36" t="str">
        <f t="shared" ref="S2822:S2885" si="44">IF(LEN($B$3)*LEN(H2822)*LEN(B2822)*LEN(D2822)*LEN(L2822)=0,"",$B$3&amp;"-"&amp;H2822&amp;"-"&amp;B2822&amp;"-"&amp;D2822&amp;"-"&amp;IF(LEN(M2822)=0,L2822,IF(LEN(N2822)*LEN(M2822)&gt;0,M2822&amp;"("&amp;L2822&amp;")"&amp;N2822,M2822&amp;"("&amp;L2822&amp;")")))</f>
        <v/>
      </c>
      <c r="T2822" s="39"/>
      <c r="U2822" s="39"/>
      <c r="V2822" s="39"/>
    </row>
    <row r="2823" spans="1:22" s="17" customFormat="1" ht="14.25" thickBot="1">
      <c r="A2823" s="39"/>
      <c r="B2823" s="64"/>
      <c r="C2823" s="39"/>
      <c r="D2823" s="64"/>
      <c r="E2823" s="39"/>
      <c r="F2823" s="25"/>
      <c r="G2823" s="23"/>
      <c r="H2823" s="25"/>
      <c r="I2823" s="30" t="str">
        <f>IF(LEN(F2823)*LEN(G2823)*LEN(H2823)=0,"",VLOOKUP(F2823&amp;G2823&amp;H2823,品类代码!$D:$E,2,0))</f>
        <v/>
      </c>
      <c r="J2823" s="31" t="str">
        <f>IF(LEN(I2823)=0,"",VLOOKUP(I2823,品类代码!$E:$F,2,0))</f>
        <v/>
      </c>
      <c r="K2823" s="30" t="str">
        <f>IF(LEN(J2823)=0,"",VLOOKUP(J2823,品类代码!$F:$G,2,0))</f>
        <v/>
      </c>
      <c r="L2823" s="64"/>
      <c r="M2823" s="39"/>
      <c r="N2823" s="39"/>
      <c r="O2823" s="39"/>
      <c r="P2823" s="39"/>
      <c r="Q2823" s="39"/>
      <c r="R2823" s="39"/>
      <c r="S2823" s="36" t="str">
        <f t="shared" si="44"/>
        <v/>
      </c>
      <c r="T2823" s="39"/>
      <c r="U2823" s="39"/>
      <c r="V2823" s="39"/>
    </row>
    <row r="2824" spans="1:22" s="17" customFormat="1" ht="14.25" thickBot="1">
      <c r="A2824" s="39"/>
      <c r="B2824" s="64"/>
      <c r="C2824" s="39"/>
      <c r="D2824" s="64"/>
      <c r="E2824" s="39"/>
      <c r="F2824" s="25"/>
      <c r="G2824" s="23"/>
      <c r="H2824" s="25"/>
      <c r="I2824" s="30" t="str">
        <f>IF(LEN(F2824)*LEN(G2824)*LEN(H2824)=0,"",VLOOKUP(F2824&amp;G2824&amp;H2824,品类代码!$D:$E,2,0))</f>
        <v/>
      </c>
      <c r="J2824" s="31" t="str">
        <f>IF(LEN(I2824)=0,"",VLOOKUP(I2824,品类代码!$E:$F,2,0))</f>
        <v/>
      </c>
      <c r="K2824" s="30" t="str">
        <f>IF(LEN(J2824)=0,"",VLOOKUP(J2824,品类代码!$F:$G,2,0))</f>
        <v/>
      </c>
      <c r="L2824" s="64"/>
      <c r="M2824" s="39"/>
      <c r="N2824" s="39"/>
      <c r="O2824" s="39"/>
      <c r="P2824" s="39"/>
      <c r="Q2824" s="39"/>
      <c r="R2824" s="39"/>
      <c r="S2824" s="36" t="str">
        <f t="shared" si="44"/>
        <v/>
      </c>
      <c r="T2824" s="39"/>
      <c r="U2824" s="39"/>
      <c r="V2824" s="39"/>
    </row>
    <row r="2825" spans="1:22" s="17" customFormat="1" ht="14.25" thickBot="1">
      <c r="A2825" s="39"/>
      <c r="B2825" s="64"/>
      <c r="C2825" s="39"/>
      <c r="D2825" s="64"/>
      <c r="E2825" s="39"/>
      <c r="F2825" s="25"/>
      <c r="G2825" s="23"/>
      <c r="H2825" s="25"/>
      <c r="I2825" s="30" t="str">
        <f>IF(LEN(F2825)*LEN(G2825)*LEN(H2825)=0,"",VLOOKUP(F2825&amp;G2825&amp;H2825,品类代码!$D:$E,2,0))</f>
        <v/>
      </c>
      <c r="J2825" s="31" t="str">
        <f>IF(LEN(I2825)=0,"",VLOOKUP(I2825,品类代码!$E:$F,2,0))</f>
        <v/>
      </c>
      <c r="K2825" s="30" t="str">
        <f>IF(LEN(J2825)=0,"",VLOOKUP(J2825,品类代码!$F:$G,2,0))</f>
        <v/>
      </c>
      <c r="L2825" s="64"/>
      <c r="M2825" s="39"/>
      <c r="N2825" s="39"/>
      <c r="O2825" s="39"/>
      <c r="P2825" s="39"/>
      <c r="Q2825" s="39"/>
      <c r="R2825" s="39"/>
      <c r="S2825" s="36" t="str">
        <f t="shared" si="44"/>
        <v/>
      </c>
      <c r="T2825" s="39"/>
      <c r="U2825" s="39"/>
      <c r="V2825" s="39"/>
    </row>
    <row r="2826" spans="1:22" s="17" customFormat="1" ht="14.25" thickBot="1">
      <c r="A2826" s="39"/>
      <c r="B2826" s="64"/>
      <c r="C2826" s="39"/>
      <c r="D2826" s="64"/>
      <c r="E2826" s="39"/>
      <c r="F2826" s="25"/>
      <c r="G2826" s="23"/>
      <c r="H2826" s="25"/>
      <c r="I2826" s="30" t="str">
        <f>IF(LEN(F2826)*LEN(G2826)*LEN(H2826)=0,"",VLOOKUP(F2826&amp;G2826&amp;H2826,品类代码!$D:$E,2,0))</f>
        <v/>
      </c>
      <c r="J2826" s="31" t="str">
        <f>IF(LEN(I2826)=0,"",VLOOKUP(I2826,品类代码!$E:$F,2,0))</f>
        <v/>
      </c>
      <c r="K2826" s="30" t="str">
        <f>IF(LEN(J2826)=0,"",VLOOKUP(J2826,品类代码!$F:$G,2,0))</f>
        <v/>
      </c>
      <c r="L2826" s="64"/>
      <c r="M2826" s="39"/>
      <c r="N2826" s="39"/>
      <c r="O2826" s="39"/>
      <c r="P2826" s="39"/>
      <c r="Q2826" s="39"/>
      <c r="R2826" s="39"/>
      <c r="S2826" s="36" t="str">
        <f t="shared" si="44"/>
        <v/>
      </c>
      <c r="T2826" s="39"/>
      <c r="U2826" s="39"/>
      <c r="V2826" s="39"/>
    </row>
    <row r="2827" spans="1:22" s="17" customFormat="1" ht="14.25" thickBot="1">
      <c r="A2827" s="39"/>
      <c r="B2827" s="64"/>
      <c r="C2827" s="39"/>
      <c r="D2827" s="64"/>
      <c r="E2827" s="39"/>
      <c r="F2827" s="25"/>
      <c r="G2827" s="23"/>
      <c r="H2827" s="25"/>
      <c r="I2827" s="30" t="str">
        <f>IF(LEN(F2827)*LEN(G2827)*LEN(H2827)=0,"",VLOOKUP(F2827&amp;G2827&amp;H2827,品类代码!$D:$E,2,0))</f>
        <v/>
      </c>
      <c r="J2827" s="31" t="str">
        <f>IF(LEN(I2827)=0,"",VLOOKUP(I2827,品类代码!$E:$F,2,0))</f>
        <v/>
      </c>
      <c r="K2827" s="30" t="str">
        <f>IF(LEN(J2827)=0,"",VLOOKUP(J2827,品类代码!$F:$G,2,0))</f>
        <v/>
      </c>
      <c r="L2827" s="64"/>
      <c r="M2827" s="39"/>
      <c r="N2827" s="39"/>
      <c r="O2827" s="39"/>
      <c r="P2827" s="39"/>
      <c r="Q2827" s="39"/>
      <c r="R2827" s="39"/>
      <c r="S2827" s="36" t="str">
        <f t="shared" si="44"/>
        <v/>
      </c>
      <c r="T2827" s="39"/>
      <c r="U2827" s="39"/>
      <c r="V2827" s="39"/>
    </row>
    <row r="2828" spans="1:22" s="17" customFormat="1" ht="14.25" thickBot="1">
      <c r="A2828" s="39"/>
      <c r="B2828" s="64"/>
      <c r="C2828" s="39"/>
      <c r="D2828" s="64"/>
      <c r="E2828" s="39"/>
      <c r="F2828" s="25"/>
      <c r="G2828" s="23"/>
      <c r="H2828" s="25"/>
      <c r="I2828" s="30" t="str">
        <f>IF(LEN(F2828)*LEN(G2828)*LEN(H2828)=0,"",VLOOKUP(F2828&amp;G2828&amp;H2828,品类代码!$D:$E,2,0))</f>
        <v/>
      </c>
      <c r="J2828" s="31" t="str">
        <f>IF(LEN(I2828)=0,"",VLOOKUP(I2828,品类代码!$E:$F,2,0))</f>
        <v/>
      </c>
      <c r="K2828" s="30" t="str">
        <f>IF(LEN(J2828)=0,"",VLOOKUP(J2828,品类代码!$F:$G,2,0))</f>
        <v/>
      </c>
      <c r="L2828" s="64"/>
      <c r="M2828" s="39"/>
      <c r="N2828" s="39"/>
      <c r="O2828" s="39"/>
      <c r="P2828" s="39"/>
      <c r="Q2828" s="39"/>
      <c r="R2828" s="39"/>
      <c r="S2828" s="36" t="str">
        <f t="shared" si="44"/>
        <v/>
      </c>
      <c r="T2828" s="39"/>
      <c r="U2828" s="39"/>
      <c r="V2828" s="39"/>
    </row>
    <row r="2829" spans="1:22" s="17" customFormat="1" ht="14.25" thickBot="1">
      <c r="A2829" s="39"/>
      <c r="B2829" s="64"/>
      <c r="C2829" s="39"/>
      <c r="D2829" s="64"/>
      <c r="E2829" s="39"/>
      <c r="F2829" s="25"/>
      <c r="G2829" s="23"/>
      <c r="H2829" s="25"/>
      <c r="I2829" s="30" t="str">
        <f>IF(LEN(F2829)*LEN(G2829)*LEN(H2829)=0,"",VLOOKUP(F2829&amp;G2829&amp;H2829,品类代码!$D:$E,2,0))</f>
        <v/>
      </c>
      <c r="J2829" s="31" t="str">
        <f>IF(LEN(I2829)=0,"",VLOOKUP(I2829,品类代码!$E:$F,2,0))</f>
        <v/>
      </c>
      <c r="K2829" s="30" t="str">
        <f>IF(LEN(J2829)=0,"",VLOOKUP(J2829,品类代码!$F:$G,2,0))</f>
        <v/>
      </c>
      <c r="L2829" s="64"/>
      <c r="M2829" s="39"/>
      <c r="N2829" s="39"/>
      <c r="O2829" s="39"/>
      <c r="P2829" s="39"/>
      <c r="Q2829" s="39"/>
      <c r="R2829" s="39"/>
      <c r="S2829" s="36" t="str">
        <f t="shared" si="44"/>
        <v/>
      </c>
      <c r="T2829" s="39"/>
      <c r="U2829" s="39"/>
      <c r="V2829" s="39"/>
    </row>
    <row r="2830" spans="1:22" s="17" customFormat="1" ht="14.25" thickBot="1">
      <c r="A2830" s="39"/>
      <c r="B2830" s="64"/>
      <c r="C2830" s="39"/>
      <c r="D2830" s="64"/>
      <c r="E2830" s="39"/>
      <c r="F2830" s="25"/>
      <c r="G2830" s="23"/>
      <c r="H2830" s="25"/>
      <c r="I2830" s="30" t="str">
        <f>IF(LEN(F2830)*LEN(G2830)*LEN(H2830)=0,"",VLOOKUP(F2830&amp;G2830&amp;H2830,品类代码!$D:$E,2,0))</f>
        <v/>
      </c>
      <c r="J2830" s="31" t="str">
        <f>IF(LEN(I2830)=0,"",VLOOKUP(I2830,品类代码!$E:$F,2,0))</f>
        <v/>
      </c>
      <c r="K2830" s="30" t="str">
        <f>IF(LEN(J2830)=0,"",VLOOKUP(J2830,品类代码!$F:$G,2,0))</f>
        <v/>
      </c>
      <c r="L2830" s="64"/>
      <c r="M2830" s="39"/>
      <c r="N2830" s="39"/>
      <c r="O2830" s="39"/>
      <c r="P2830" s="39"/>
      <c r="Q2830" s="39"/>
      <c r="R2830" s="39"/>
      <c r="S2830" s="36" t="str">
        <f t="shared" si="44"/>
        <v/>
      </c>
      <c r="T2830" s="39"/>
      <c r="U2830" s="39"/>
      <c r="V2830" s="39"/>
    </row>
    <row r="2831" spans="1:22" s="17" customFormat="1" ht="14.25" thickBot="1">
      <c r="A2831" s="39"/>
      <c r="B2831" s="64"/>
      <c r="C2831" s="39"/>
      <c r="D2831" s="64"/>
      <c r="E2831" s="39"/>
      <c r="F2831" s="25"/>
      <c r="G2831" s="23"/>
      <c r="H2831" s="25"/>
      <c r="I2831" s="30" t="str">
        <f>IF(LEN(F2831)*LEN(G2831)*LEN(H2831)=0,"",VLOOKUP(F2831&amp;G2831&amp;H2831,品类代码!$D:$E,2,0))</f>
        <v/>
      </c>
      <c r="J2831" s="31" t="str">
        <f>IF(LEN(I2831)=0,"",VLOOKUP(I2831,品类代码!$E:$F,2,0))</f>
        <v/>
      </c>
      <c r="K2831" s="30" t="str">
        <f>IF(LEN(J2831)=0,"",VLOOKUP(J2831,品类代码!$F:$G,2,0))</f>
        <v/>
      </c>
      <c r="L2831" s="64"/>
      <c r="M2831" s="39"/>
      <c r="N2831" s="39"/>
      <c r="O2831" s="39"/>
      <c r="P2831" s="39"/>
      <c r="Q2831" s="39"/>
      <c r="R2831" s="39"/>
      <c r="S2831" s="36" t="str">
        <f t="shared" si="44"/>
        <v/>
      </c>
      <c r="T2831" s="39"/>
      <c r="U2831" s="39"/>
      <c r="V2831" s="39"/>
    </row>
    <row r="2832" spans="1:22" s="17" customFormat="1" ht="14.25" thickBot="1">
      <c r="A2832" s="39"/>
      <c r="B2832" s="64"/>
      <c r="C2832" s="39"/>
      <c r="D2832" s="64"/>
      <c r="E2832" s="39"/>
      <c r="F2832" s="25"/>
      <c r="G2832" s="23"/>
      <c r="H2832" s="25"/>
      <c r="I2832" s="30" t="str">
        <f>IF(LEN(F2832)*LEN(G2832)*LEN(H2832)=0,"",VLOOKUP(F2832&amp;G2832&amp;H2832,品类代码!$D:$E,2,0))</f>
        <v/>
      </c>
      <c r="J2832" s="31" t="str">
        <f>IF(LEN(I2832)=0,"",VLOOKUP(I2832,品类代码!$E:$F,2,0))</f>
        <v/>
      </c>
      <c r="K2832" s="30" t="str">
        <f>IF(LEN(J2832)=0,"",VLOOKUP(J2832,品类代码!$F:$G,2,0))</f>
        <v/>
      </c>
      <c r="L2832" s="64"/>
      <c r="M2832" s="39"/>
      <c r="N2832" s="39"/>
      <c r="O2832" s="39"/>
      <c r="P2832" s="39"/>
      <c r="Q2832" s="39"/>
      <c r="R2832" s="39"/>
      <c r="S2832" s="36" t="str">
        <f t="shared" si="44"/>
        <v/>
      </c>
      <c r="T2832" s="39"/>
      <c r="U2832" s="39"/>
      <c r="V2832" s="39"/>
    </row>
    <row r="2833" spans="1:22" s="17" customFormat="1" ht="14.25" thickBot="1">
      <c r="A2833" s="39"/>
      <c r="B2833" s="64"/>
      <c r="C2833" s="39"/>
      <c r="D2833" s="64"/>
      <c r="E2833" s="39"/>
      <c r="F2833" s="25"/>
      <c r="G2833" s="23"/>
      <c r="H2833" s="25"/>
      <c r="I2833" s="30" t="str">
        <f>IF(LEN(F2833)*LEN(G2833)*LEN(H2833)=0,"",VLOOKUP(F2833&amp;G2833&amp;H2833,品类代码!$D:$E,2,0))</f>
        <v/>
      </c>
      <c r="J2833" s="31" t="str">
        <f>IF(LEN(I2833)=0,"",VLOOKUP(I2833,品类代码!$E:$F,2,0))</f>
        <v/>
      </c>
      <c r="K2833" s="30" t="str">
        <f>IF(LEN(J2833)=0,"",VLOOKUP(J2833,品类代码!$F:$G,2,0))</f>
        <v/>
      </c>
      <c r="L2833" s="64"/>
      <c r="M2833" s="39"/>
      <c r="N2833" s="39"/>
      <c r="O2833" s="39"/>
      <c r="P2833" s="39"/>
      <c r="Q2833" s="39"/>
      <c r="R2833" s="39"/>
      <c r="S2833" s="36" t="str">
        <f t="shared" si="44"/>
        <v/>
      </c>
      <c r="T2833" s="39"/>
      <c r="U2833" s="39"/>
      <c r="V2833" s="39"/>
    </row>
    <row r="2834" spans="1:22" s="17" customFormat="1" ht="14.25" thickBot="1">
      <c r="A2834" s="39"/>
      <c r="B2834" s="64"/>
      <c r="C2834" s="39"/>
      <c r="D2834" s="64"/>
      <c r="E2834" s="39"/>
      <c r="F2834" s="25"/>
      <c r="G2834" s="23"/>
      <c r="H2834" s="25"/>
      <c r="I2834" s="30" t="str">
        <f>IF(LEN(F2834)*LEN(G2834)*LEN(H2834)=0,"",VLOOKUP(F2834&amp;G2834&amp;H2834,品类代码!$D:$E,2,0))</f>
        <v/>
      </c>
      <c r="J2834" s="31" t="str">
        <f>IF(LEN(I2834)=0,"",VLOOKUP(I2834,品类代码!$E:$F,2,0))</f>
        <v/>
      </c>
      <c r="K2834" s="30" t="str">
        <f>IF(LEN(J2834)=0,"",VLOOKUP(J2834,品类代码!$F:$G,2,0))</f>
        <v/>
      </c>
      <c r="L2834" s="64"/>
      <c r="M2834" s="39"/>
      <c r="N2834" s="39"/>
      <c r="O2834" s="39"/>
      <c r="P2834" s="39"/>
      <c r="Q2834" s="39"/>
      <c r="R2834" s="39"/>
      <c r="S2834" s="36" t="str">
        <f t="shared" si="44"/>
        <v/>
      </c>
      <c r="T2834" s="39"/>
      <c r="U2834" s="39"/>
      <c r="V2834" s="39"/>
    </row>
    <row r="2835" spans="1:22" s="17" customFormat="1" ht="14.25" thickBot="1">
      <c r="A2835" s="39"/>
      <c r="B2835" s="64"/>
      <c r="C2835" s="39"/>
      <c r="D2835" s="64"/>
      <c r="E2835" s="39"/>
      <c r="F2835" s="25"/>
      <c r="G2835" s="23"/>
      <c r="H2835" s="25"/>
      <c r="I2835" s="30" t="str">
        <f>IF(LEN(F2835)*LEN(G2835)*LEN(H2835)=0,"",VLOOKUP(F2835&amp;G2835&amp;H2835,品类代码!$D:$E,2,0))</f>
        <v/>
      </c>
      <c r="J2835" s="31" t="str">
        <f>IF(LEN(I2835)=0,"",VLOOKUP(I2835,品类代码!$E:$F,2,0))</f>
        <v/>
      </c>
      <c r="K2835" s="30" t="str">
        <f>IF(LEN(J2835)=0,"",VLOOKUP(J2835,品类代码!$F:$G,2,0))</f>
        <v/>
      </c>
      <c r="L2835" s="64"/>
      <c r="M2835" s="39"/>
      <c r="N2835" s="39"/>
      <c r="O2835" s="39"/>
      <c r="P2835" s="39"/>
      <c r="Q2835" s="39"/>
      <c r="R2835" s="39"/>
      <c r="S2835" s="36" t="str">
        <f t="shared" si="44"/>
        <v/>
      </c>
      <c r="T2835" s="39"/>
      <c r="U2835" s="39"/>
      <c r="V2835" s="39"/>
    </row>
    <row r="2836" spans="1:22" s="17" customFormat="1" ht="14.25" thickBot="1">
      <c r="A2836" s="39"/>
      <c r="B2836" s="64"/>
      <c r="C2836" s="39"/>
      <c r="D2836" s="64"/>
      <c r="E2836" s="39"/>
      <c r="F2836" s="25"/>
      <c r="G2836" s="23"/>
      <c r="H2836" s="25"/>
      <c r="I2836" s="30" t="str">
        <f>IF(LEN(F2836)*LEN(G2836)*LEN(H2836)=0,"",VLOOKUP(F2836&amp;G2836&amp;H2836,品类代码!$D:$E,2,0))</f>
        <v/>
      </c>
      <c r="J2836" s="31" t="str">
        <f>IF(LEN(I2836)=0,"",VLOOKUP(I2836,品类代码!$E:$F,2,0))</f>
        <v/>
      </c>
      <c r="K2836" s="30" t="str">
        <f>IF(LEN(J2836)=0,"",VLOOKUP(J2836,品类代码!$F:$G,2,0))</f>
        <v/>
      </c>
      <c r="L2836" s="64"/>
      <c r="M2836" s="39"/>
      <c r="N2836" s="39"/>
      <c r="O2836" s="39"/>
      <c r="P2836" s="39"/>
      <c r="Q2836" s="39"/>
      <c r="R2836" s="39"/>
      <c r="S2836" s="36" t="str">
        <f t="shared" si="44"/>
        <v/>
      </c>
      <c r="T2836" s="39"/>
      <c r="U2836" s="39"/>
      <c r="V2836" s="39"/>
    </row>
    <row r="2837" spans="1:22" s="17" customFormat="1" ht="14.25" thickBot="1">
      <c r="A2837" s="39"/>
      <c r="B2837" s="64"/>
      <c r="C2837" s="39"/>
      <c r="D2837" s="64"/>
      <c r="E2837" s="39"/>
      <c r="F2837" s="25"/>
      <c r="G2837" s="23"/>
      <c r="H2837" s="25"/>
      <c r="I2837" s="30" t="str">
        <f>IF(LEN(F2837)*LEN(G2837)*LEN(H2837)=0,"",VLOOKUP(F2837&amp;G2837&amp;H2837,品类代码!$D:$E,2,0))</f>
        <v/>
      </c>
      <c r="J2837" s="31" t="str">
        <f>IF(LEN(I2837)=0,"",VLOOKUP(I2837,品类代码!$E:$F,2,0))</f>
        <v/>
      </c>
      <c r="K2837" s="30" t="str">
        <f>IF(LEN(J2837)=0,"",VLOOKUP(J2837,品类代码!$F:$G,2,0))</f>
        <v/>
      </c>
      <c r="L2837" s="64"/>
      <c r="M2837" s="39"/>
      <c r="N2837" s="39"/>
      <c r="O2837" s="39"/>
      <c r="P2837" s="39"/>
      <c r="Q2837" s="39"/>
      <c r="R2837" s="39"/>
      <c r="S2837" s="36" t="str">
        <f t="shared" si="44"/>
        <v/>
      </c>
      <c r="T2837" s="39"/>
      <c r="U2837" s="39"/>
      <c r="V2837" s="39"/>
    </row>
    <row r="2838" spans="1:22" s="17" customFormat="1" ht="14.25" thickBot="1">
      <c r="A2838" s="39"/>
      <c r="B2838" s="64"/>
      <c r="C2838" s="39"/>
      <c r="D2838" s="64"/>
      <c r="E2838" s="39"/>
      <c r="F2838" s="25"/>
      <c r="G2838" s="23"/>
      <c r="H2838" s="25"/>
      <c r="I2838" s="30" t="str">
        <f>IF(LEN(F2838)*LEN(G2838)*LEN(H2838)=0,"",VLOOKUP(F2838&amp;G2838&amp;H2838,品类代码!$D:$E,2,0))</f>
        <v/>
      </c>
      <c r="J2838" s="31" t="str">
        <f>IF(LEN(I2838)=0,"",VLOOKUP(I2838,品类代码!$E:$F,2,0))</f>
        <v/>
      </c>
      <c r="K2838" s="30" t="str">
        <f>IF(LEN(J2838)=0,"",VLOOKUP(J2838,品类代码!$F:$G,2,0))</f>
        <v/>
      </c>
      <c r="L2838" s="64"/>
      <c r="M2838" s="39"/>
      <c r="N2838" s="39"/>
      <c r="O2838" s="39"/>
      <c r="P2838" s="39"/>
      <c r="Q2838" s="39"/>
      <c r="R2838" s="39"/>
      <c r="S2838" s="36" t="str">
        <f t="shared" si="44"/>
        <v/>
      </c>
      <c r="T2838" s="39"/>
      <c r="U2838" s="39"/>
      <c r="V2838" s="39"/>
    </row>
    <row r="2839" spans="1:22" s="17" customFormat="1" ht="14.25" thickBot="1">
      <c r="A2839" s="39"/>
      <c r="B2839" s="64"/>
      <c r="C2839" s="39"/>
      <c r="D2839" s="64"/>
      <c r="E2839" s="39"/>
      <c r="F2839" s="25"/>
      <c r="G2839" s="23"/>
      <c r="H2839" s="25"/>
      <c r="I2839" s="30" t="str">
        <f>IF(LEN(F2839)*LEN(G2839)*LEN(H2839)=0,"",VLOOKUP(F2839&amp;G2839&amp;H2839,品类代码!$D:$E,2,0))</f>
        <v/>
      </c>
      <c r="J2839" s="31" t="str">
        <f>IF(LEN(I2839)=0,"",VLOOKUP(I2839,品类代码!$E:$F,2,0))</f>
        <v/>
      </c>
      <c r="K2839" s="30" t="str">
        <f>IF(LEN(J2839)=0,"",VLOOKUP(J2839,品类代码!$F:$G,2,0))</f>
        <v/>
      </c>
      <c r="L2839" s="64"/>
      <c r="M2839" s="39"/>
      <c r="N2839" s="39"/>
      <c r="O2839" s="39"/>
      <c r="P2839" s="39"/>
      <c r="Q2839" s="39"/>
      <c r="R2839" s="39"/>
      <c r="S2839" s="36" t="str">
        <f t="shared" si="44"/>
        <v/>
      </c>
      <c r="T2839" s="39"/>
      <c r="U2839" s="39"/>
      <c r="V2839" s="39"/>
    </row>
    <row r="2840" spans="1:22" s="17" customFormat="1" ht="14.25" thickBot="1">
      <c r="A2840" s="39"/>
      <c r="B2840" s="64"/>
      <c r="C2840" s="39"/>
      <c r="D2840" s="64"/>
      <c r="E2840" s="39"/>
      <c r="F2840" s="25"/>
      <c r="G2840" s="23"/>
      <c r="H2840" s="25"/>
      <c r="I2840" s="30" t="str">
        <f>IF(LEN(F2840)*LEN(G2840)*LEN(H2840)=0,"",VLOOKUP(F2840&amp;G2840&amp;H2840,品类代码!$D:$E,2,0))</f>
        <v/>
      </c>
      <c r="J2840" s="31" t="str">
        <f>IF(LEN(I2840)=0,"",VLOOKUP(I2840,品类代码!$E:$F,2,0))</f>
        <v/>
      </c>
      <c r="K2840" s="30" t="str">
        <f>IF(LEN(J2840)=0,"",VLOOKUP(J2840,品类代码!$F:$G,2,0))</f>
        <v/>
      </c>
      <c r="L2840" s="64"/>
      <c r="M2840" s="39"/>
      <c r="N2840" s="39"/>
      <c r="O2840" s="39"/>
      <c r="P2840" s="39"/>
      <c r="Q2840" s="39"/>
      <c r="R2840" s="39"/>
      <c r="S2840" s="36" t="str">
        <f t="shared" si="44"/>
        <v/>
      </c>
      <c r="T2840" s="39"/>
      <c r="U2840" s="39"/>
      <c r="V2840" s="39"/>
    </row>
    <row r="2841" spans="1:22" s="17" customFormat="1" ht="14.25" thickBot="1">
      <c r="A2841" s="39"/>
      <c r="B2841" s="64"/>
      <c r="C2841" s="39"/>
      <c r="D2841" s="64"/>
      <c r="E2841" s="39"/>
      <c r="F2841" s="25"/>
      <c r="G2841" s="23"/>
      <c r="H2841" s="25"/>
      <c r="I2841" s="30" t="str">
        <f>IF(LEN(F2841)*LEN(G2841)*LEN(H2841)=0,"",VLOOKUP(F2841&amp;G2841&amp;H2841,品类代码!$D:$E,2,0))</f>
        <v/>
      </c>
      <c r="J2841" s="31" t="str">
        <f>IF(LEN(I2841)=0,"",VLOOKUP(I2841,品类代码!$E:$F,2,0))</f>
        <v/>
      </c>
      <c r="K2841" s="30" t="str">
        <f>IF(LEN(J2841)=0,"",VLOOKUP(J2841,品类代码!$F:$G,2,0))</f>
        <v/>
      </c>
      <c r="L2841" s="64"/>
      <c r="M2841" s="39"/>
      <c r="N2841" s="39"/>
      <c r="O2841" s="39"/>
      <c r="P2841" s="39"/>
      <c r="Q2841" s="39"/>
      <c r="R2841" s="39"/>
      <c r="S2841" s="36" t="str">
        <f t="shared" si="44"/>
        <v/>
      </c>
      <c r="T2841" s="39"/>
      <c r="U2841" s="39"/>
      <c r="V2841" s="39"/>
    </row>
    <row r="2842" spans="1:22" s="17" customFormat="1" ht="14.25" thickBot="1">
      <c r="A2842" s="39"/>
      <c r="B2842" s="64"/>
      <c r="C2842" s="39"/>
      <c r="D2842" s="64"/>
      <c r="E2842" s="39"/>
      <c r="F2842" s="25"/>
      <c r="G2842" s="23"/>
      <c r="H2842" s="25"/>
      <c r="I2842" s="30" t="str">
        <f>IF(LEN(F2842)*LEN(G2842)*LEN(H2842)=0,"",VLOOKUP(F2842&amp;G2842&amp;H2842,品类代码!$D:$E,2,0))</f>
        <v/>
      </c>
      <c r="J2842" s="31" t="str">
        <f>IF(LEN(I2842)=0,"",VLOOKUP(I2842,品类代码!$E:$F,2,0))</f>
        <v/>
      </c>
      <c r="K2842" s="30" t="str">
        <f>IF(LEN(J2842)=0,"",VLOOKUP(J2842,品类代码!$F:$G,2,0))</f>
        <v/>
      </c>
      <c r="L2842" s="64"/>
      <c r="M2842" s="39"/>
      <c r="N2842" s="39"/>
      <c r="O2842" s="39"/>
      <c r="P2842" s="39"/>
      <c r="Q2842" s="39"/>
      <c r="R2842" s="39"/>
      <c r="S2842" s="36" t="str">
        <f t="shared" si="44"/>
        <v/>
      </c>
      <c r="T2842" s="39"/>
      <c r="U2842" s="39"/>
      <c r="V2842" s="39"/>
    </row>
    <row r="2843" spans="1:22" s="17" customFormat="1" ht="14.25" thickBot="1">
      <c r="A2843" s="39"/>
      <c r="B2843" s="64"/>
      <c r="C2843" s="39"/>
      <c r="D2843" s="64"/>
      <c r="E2843" s="39"/>
      <c r="F2843" s="25"/>
      <c r="G2843" s="23"/>
      <c r="H2843" s="25"/>
      <c r="I2843" s="30" t="str">
        <f>IF(LEN(F2843)*LEN(G2843)*LEN(H2843)=0,"",VLOOKUP(F2843&amp;G2843&amp;H2843,品类代码!$D:$E,2,0))</f>
        <v/>
      </c>
      <c r="J2843" s="31" t="str">
        <f>IF(LEN(I2843)=0,"",VLOOKUP(I2843,品类代码!$E:$F,2,0))</f>
        <v/>
      </c>
      <c r="K2843" s="30" t="str">
        <f>IF(LEN(J2843)=0,"",VLOOKUP(J2843,品类代码!$F:$G,2,0))</f>
        <v/>
      </c>
      <c r="L2843" s="64"/>
      <c r="M2843" s="39"/>
      <c r="N2843" s="39"/>
      <c r="O2843" s="39"/>
      <c r="P2843" s="39"/>
      <c r="Q2843" s="39"/>
      <c r="R2843" s="39"/>
      <c r="S2843" s="36" t="str">
        <f t="shared" si="44"/>
        <v/>
      </c>
      <c r="T2843" s="39"/>
      <c r="U2843" s="39"/>
      <c r="V2843" s="39"/>
    </row>
    <row r="2844" spans="1:22" s="17" customFormat="1" ht="14.25" thickBot="1">
      <c r="A2844" s="39"/>
      <c r="B2844" s="64"/>
      <c r="C2844" s="39"/>
      <c r="D2844" s="64"/>
      <c r="E2844" s="39"/>
      <c r="F2844" s="25"/>
      <c r="G2844" s="23"/>
      <c r="H2844" s="25"/>
      <c r="I2844" s="30" t="str">
        <f>IF(LEN(F2844)*LEN(G2844)*LEN(H2844)=0,"",VLOOKUP(F2844&amp;G2844&amp;H2844,品类代码!$D:$E,2,0))</f>
        <v/>
      </c>
      <c r="J2844" s="31" t="str">
        <f>IF(LEN(I2844)=0,"",VLOOKUP(I2844,品类代码!$E:$F,2,0))</f>
        <v/>
      </c>
      <c r="K2844" s="30" t="str">
        <f>IF(LEN(J2844)=0,"",VLOOKUP(J2844,品类代码!$F:$G,2,0))</f>
        <v/>
      </c>
      <c r="L2844" s="64"/>
      <c r="M2844" s="39"/>
      <c r="N2844" s="39"/>
      <c r="O2844" s="39"/>
      <c r="P2844" s="39"/>
      <c r="Q2844" s="39"/>
      <c r="R2844" s="39"/>
      <c r="S2844" s="36" t="str">
        <f t="shared" si="44"/>
        <v/>
      </c>
      <c r="T2844" s="39"/>
      <c r="U2844" s="39"/>
      <c r="V2844" s="39"/>
    </row>
    <row r="2845" spans="1:22" s="17" customFormat="1" ht="14.25" thickBot="1">
      <c r="A2845" s="39"/>
      <c r="B2845" s="64"/>
      <c r="C2845" s="39"/>
      <c r="D2845" s="64"/>
      <c r="E2845" s="39"/>
      <c r="F2845" s="25"/>
      <c r="G2845" s="23"/>
      <c r="H2845" s="25"/>
      <c r="I2845" s="30" t="str">
        <f>IF(LEN(F2845)*LEN(G2845)*LEN(H2845)=0,"",VLOOKUP(F2845&amp;G2845&amp;H2845,品类代码!$D:$E,2,0))</f>
        <v/>
      </c>
      <c r="J2845" s="31" t="str">
        <f>IF(LEN(I2845)=0,"",VLOOKUP(I2845,品类代码!$E:$F,2,0))</f>
        <v/>
      </c>
      <c r="K2845" s="30" t="str">
        <f>IF(LEN(J2845)=0,"",VLOOKUP(J2845,品类代码!$F:$G,2,0))</f>
        <v/>
      </c>
      <c r="L2845" s="64"/>
      <c r="M2845" s="39"/>
      <c r="N2845" s="39"/>
      <c r="O2845" s="39"/>
      <c r="P2845" s="39"/>
      <c r="Q2845" s="39"/>
      <c r="R2845" s="39"/>
      <c r="S2845" s="36" t="str">
        <f t="shared" si="44"/>
        <v/>
      </c>
      <c r="T2845" s="39"/>
      <c r="U2845" s="39"/>
      <c r="V2845" s="39"/>
    </row>
    <row r="2846" spans="1:22" s="17" customFormat="1" ht="14.25" thickBot="1">
      <c r="A2846" s="39"/>
      <c r="B2846" s="64"/>
      <c r="C2846" s="39"/>
      <c r="D2846" s="64"/>
      <c r="E2846" s="39"/>
      <c r="F2846" s="25"/>
      <c r="G2846" s="23"/>
      <c r="H2846" s="25"/>
      <c r="I2846" s="30" t="str">
        <f>IF(LEN(F2846)*LEN(G2846)*LEN(H2846)=0,"",VLOOKUP(F2846&amp;G2846&amp;H2846,品类代码!$D:$E,2,0))</f>
        <v/>
      </c>
      <c r="J2846" s="31" t="str">
        <f>IF(LEN(I2846)=0,"",VLOOKUP(I2846,品类代码!$E:$F,2,0))</f>
        <v/>
      </c>
      <c r="K2846" s="30" t="str">
        <f>IF(LEN(J2846)=0,"",VLOOKUP(J2846,品类代码!$F:$G,2,0))</f>
        <v/>
      </c>
      <c r="L2846" s="64"/>
      <c r="M2846" s="39"/>
      <c r="N2846" s="39"/>
      <c r="O2846" s="39"/>
      <c r="P2846" s="39"/>
      <c r="Q2846" s="39"/>
      <c r="R2846" s="39"/>
      <c r="S2846" s="36" t="str">
        <f t="shared" si="44"/>
        <v/>
      </c>
      <c r="T2846" s="39"/>
      <c r="U2846" s="39"/>
      <c r="V2846" s="39"/>
    </row>
    <row r="2847" spans="1:22" s="17" customFormat="1" ht="14.25" thickBot="1">
      <c r="A2847" s="39"/>
      <c r="B2847" s="64"/>
      <c r="C2847" s="39"/>
      <c r="D2847" s="64"/>
      <c r="E2847" s="39"/>
      <c r="F2847" s="25"/>
      <c r="G2847" s="23"/>
      <c r="H2847" s="25"/>
      <c r="I2847" s="30" t="str">
        <f>IF(LEN(F2847)*LEN(G2847)*LEN(H2847)=0,"",VLOOKUP(F2847&amp;G2847&amp;H2847,品类代码!$D:$E,2,0))</f>
        <v/>
      </c>
      <c r="J2847" s="31" t="str">
        <f>IF(LEN(I2847)=0,"",VLOOKUP(I2847,品类代码!$E:$F,2,0))</f>
        <v/>
      </c>
      <c r="K2847" s="30" t="str">
        <f>IF(LEN(J2847)=0,"",VLOOKUP(J2847,品类代码!$F:$G,2,0))</f>
        <v/>
      </c>
      <c r="L2847" s="64"/>
      <c r="M2847" s="39"/>
      <c r="N2847" s="39"/>
      <c r="O2847" s="39"/>
      <c r="P2847" s="39"/>
      <c r="Q2847" s="39"/>
      <c r="R2847" s="39"/>
      <c r="S2847" s="36" t="str">
        <f t="shared" si="44"/>
        <v/>
      </c>
      <c r="T2847" s="39"/>
      <c r="U2847" s="39"/>
      <c r="V2847" s="39"/>
    </row>
    <row r="2848" spans="1:22" s="17" customFormat="1" ht="14.25" thickBot="1">
      <c r="A2848" s="39"/>
      <c r="B2848" s="64"/>
      <c r="C2848" s="39"/>
      <c r="D2848" s="64"/>
      <c r="E2848" s="39"/>
      <c r="F2848" s="25"/>
      <c r="G2848" s="23"/>
      <c r="H2848" s="25"/>
      <c r="I2848" s="30" t="str">
        <f>IF(LEN(F2848)*LEN(G2848)*LEN(H2848)=0,"",VLOOKUP(F2848&amp;G2848&amp;H2848,品类代码!$D:$E,2,0))</f>
        <v/>
      </c>
      <c r="J2848" s="31" t="str">
        <f>IF(LEN(I2848)=0,"",VLOOKUP(I2848,品类代码!$E:$F,2,0))</f>
        <v/>
      </c>
      <c r="K2848" s="30" t="str">
        <f>IF(LEN(J2848)=0,"",VLOOKUP(J2848,品类代码!$F:$G,2,0))</f>
        <v/>
      </c>
      <c r="L2848" s="64"/>
      <c r="M2848" s="39"/>
      <c r="N2848" s="39"/>
      <c r="O2848" s="39"/>
      <c r="P2848" s="39"/>
      <c r="Q2848" s="39"/>
      <c r="R2848" s="39"/>
      <c r="S2848" s="36" t="str">
        <f t="shared" si="44"/>
        <v/>
      </c>
      <c r="T2848" s="39"/>
      <c r="U2848" s="39"/>
      <c r="V2848" s="39"/>
    </row>
    <row r="2849" spans="1:22" s="17" customFormat="1" ht="14.25" thickBot="1">
      <c r="A2849" s="39"/>
      <c r="B2849" s="64"/>
      <c r="C2849" s="39"/>
      <c r="D2849" s="64"/>
      <c r="E2849" s="39"/>
      <c r="F2849" s="25"/>
      <c r="G2849" s="23"/>
      <c r="H2849" s="25"/>
      <c r="I2849" s="30" t="str">
        <f>IF(LEN(F2849)*LEN(G2849)*LEN(H2849)=0,"",VLOOKUP(F2849&amp;G2849&amp;H2849,品类代码!$D:$E,2,0))</f>
        <v/>
      </c>
      <c r="J2849" s="31" t="str">
        <f>IF(LEN(I2849)=0,"",VLOOKUP(I2849,品类代码!$E:$F,2,0))</f>
        <v/>
      </c>
      <c r="K2849" s="30" t="str">
        <f>IF(LEN(J2849)=0,"",VLOOKUP(J2849,品类代码!$F:$G,2,0))</f>
        <v/>
      </c>
      <c r="L2849" s="64"/>
      <c r="M2849" s="39"/>
      <c r="N2849" s="39"/>
      <c r="O2849" s="39"/>
      <c r="P2849" s="39"/>
      <c r="Q2849" s="39"/>
      <c r="R2849" s="39"/>
      <c r="S2849" s="36" t="str">
        <f t="shared" si="44"/>
        <v/>
      </c>
      <c r="T2849" s="39"/>
      <c r="U2849" s="39"/>
      <c r="V2849" s="39"/>
    </row>
    <row r="2850" spans="1:22" s="17" customFormat="1" ht="14.25" thickBot="1">
      <c r="A2850" s="39"/>
      <c r="B2850" s="64"/>
      <c r="C2850" s="39"/>
      <c r="D2850" s="64"/>
      <c r="E2850" s="39"/>
      <c r="F2850" s="25"/>
      <c r="G2850" s="23"/>
      <c r="H2850" s="25"/>
      <c r="I2850" s="30" t="str">
        <f>IF(LEN(F2850)*LEN(G2850)*LEN(H2850)=0,"",VLOOKUP(F2850&amp;G2850&amp;H2850,品类代码!$D:$E,2,0))</f>
        <v/>
      </c>
      <c r="J2850" s="31" t="str">
        <f>IF(LEN(I2850)=0,"",VLOOKUP(I2850,品类代码!$E:$F,2,0))</f>
        <v/>
      </c>
      <c r="K2850" s="30" t="str">
        <f>IF(LEN(J2850)=0,"",VLOOKUP(J2850,品类代码!$F:$G,2,0))</f>
        <v/>
      </c>
      <c r="L2850" s="64"/>
      <c r="M2850" s="39"/>
      <c r="N2850" s="39"/>
      <c r="O2850" s="39"/>
      <c r="P2850" s="39"/>
      <c r="Q2850" s="39"/>
      <c r="R2850" s="39"/>
      <c r="S2850" s="36" t="str">
        <f t="shared" si="44"/>
        <v/>
      </c>
      <c r="T2850" s="39"/>
      <c r="U2850" s="39"/>
      <c r="V2850" s="39"/>
    </row>
    <row r="2851" spans="1:22" s="17" customFormat="1" ht="14.25" thickBot="1">
      <c r="A2851" s="39"/>
      <c r="B2851" s="64"/>
      <c r="C2851" s="39"/>
      <c r="D2851" s="64"/>
      <c r="E2851" s="39"/>
      <c r="F2851" s="25"/>
      <c r="G2851" s="23"/>
      <c r="H2851" s="25"/>
      <c r="I2851" s="30" t="str">
        <f>IF(LEN(F2851)*LEN(G2851)*LEN(H2851)=0,"",VLOOKUP(F2851&amp;G2851&amp;H2851,品类代码!$D:$E,2,0))</f>
        <v/>
      </c>
      <c r="J2851" s="31" t="str">
        <f>IF(LEN(I2851)=0,"",VLOOKUP(I2851,品类代码!$E:$F,2,0))</f>
        <v/>
      </c>
      <c r="K2851" s="30" t="str">
        <f>IF(LEN(J2851)=0,"",VLOOKUP(J2851,品类代码!$F:$G,2,0))</f>
        <v/>
      </c>
      <c r="L2851" s="64"/>
      <c r="M2851" s="39"/>
      <c r="N2851" s="39"/>
      <c r="O2851" s="39"/>
      <c r="P2851" s="39"/>
      <c r="Q2851" s="39"/>
      <c r="R2851" s="39"/>
      <c r="S2851" s="36" t="str">
        <f t="shared" si="44"/>
        <v/>
      </c>
      <c r="T2851" s="39"/>
      <c r="U2851" s="39"/>
      <c r="V2851" s="39"/>
    </row>
    <row r="2852" spans="1:22" s="17" customFormat="1" ht="14.25" thickBot="1">
      <c r="A2852" s="39"/>
      <c r="B2852" s="64"/>
      <c r="C2852" s="39"/>
      <c r="D2852" s="64"/>
      <c r="E2852" s="39"/>
      <c r="F2852" s="25"/>
      <c r="G2852" s="23"/>
      <c r="H2852" s="25"/>
      <c r="I2852" s="30" t="str">
        <f>IF(LEN(F2852)*LEN(G2852)*LEN(H2852)=0,"",VLOOKUP(F2852&amp;G2852&amp;H2852,品类代码!$D:$E,2,0))</f>
        <v/>
      </c>
      <c r="J2852" s="31" t="str">
        <f>IF(LEN(I2852)=0,"",VLOOKUP(I2852,品类代码!$E:$F,2,0))</f>
        <v/>
      </c>
      <c r="K2852" s="30" t="str">
        <f>IF(LEN(J2852)=0,"",VLOOKUP(J2852,品类代码!$F:$G,2,0))</f>
        <v/>
      </c>
      <c r="L2852" s="64"/>
      <c r="M2852" s="39"/>
      <c r="N2852" s="39"/>
      <c r="O2852" s="39"/>
      <c r="P2852" s="39"/>
      <c r="Q2852" s="39"/>
      <c r="R2852" s="39"/>
      <c r="S2852" s="36" t="str">
        <f t="shared" si="44"/>
        <v/>
      </c>
      <c r="T2852" s="39"/>
      <c r="U2852" s="39"/>
      <c r="V2852" s="39"/>
    </row>
    <row r="2853" spans="1:22" s="17" customFormat="1" ht="14.25" thickBot="1">
      <c r="A2853" s="39"/>
      <c r="B2853" s="64"/>
      <c r="C2853" s="39"/>
      <c r="D2853" s="64"/>
      <c r="E2853" s="39"/>
      <c r="F2853" s="25"/>
      <c r="G2853" s="23"/>
      <c r="H2853" s="25"/>
      <c r="I2853" s="30" t="str">
        <f>IF(LEN(F2853)*LEN(G2853)*LEN(H2853)=0,"",VLOOKUP(F2853&amp;G2853&amp;H2853,品类代码!$D:$E,2,0))</f>
        <v/>
      </c>
      <c r="J2853" s="31" t="str">
        <f>IF(LEN(I2853)=0,"",VLOOKUP(I2853,品类代码!$E:$F,2,0))</f>
        <v/>
      </c>
      <c r="K2853" s="30" t="str">
        <f>IF(LEN(J2853)=0,"",VLOOKUP(J2853,品类代码!$F:$G,2,0))</f>
        <v/>
      </c>
      <c r="L2853" s="64"/>
      <c r="M2853" s="39"/>
      <c r="N2853" s="39"/>
      <c r="O2853" s="39"/>
      <c r="P2853" s="39"/>
      <c r="Q2853" s="39"/>
      <c r="R2853" s="39"/>
      <c r="S2853" s="36" t="str">
        <f t="shared" si="44"/>
        <v/>
      </c>
      <c r="T2853" s="39"/>
      <c r="U2853" s="39"/>
      <c r="V2853" s="39"/>
    </row>
    <row r="2854" spans="1:22" s="17" customFormat="1" ht="14.25" thickBot="1">
      <c r="A2854" s="39"/>
      <c r="B2854" s="64"/>
      <c r="C2854" s="39"/>
      <c r="D2854" s="64"/>
      <c r="E2854" s="39"/>
      <c r="F2854" s="25"/>
      <c r="G2854" s="23"/>
      <c r="H2854" s="25"/>
      <c r="I2854" s="30" t="str">
        <f>IF(LEN(F2854)*LEN(G2854)*LEN(H2854)=0,"",VLOOKUP(F2854&amp;G2854&amp;H2854,品类代码!$D:$E,2,0))</f>
        <v/>
      </c>
      <c r="J2854" s="31" t="str">
        <f>IF(LEN(I2854)=0,"",VLOOKUP(I2854,品类代码!$E:$F,2,0))</f>
        <v/>
      </c>
      <c r="K2854" s="30" t="str">
        <f>IF(LEN(J2854)=0,"",VLOOKUP(J2854,品类代码!$F:$G,2,0))</f>
        <v/>
      </c>
      <c r="L2854" s="64"/>
      <c r="M2854" s="39"/>
      <c r="N2854" s="39"/>
      <c r="O2854" s="39"/>
      <c r="P2854" s="39"/>
      <c r="Q2854" s="39"/>
      <c r="R2854" s="39"/>
      <c r="S2854" s="36" t="str">
        <f t="shared" si="44"/>
        <v/>
      </c>
      <c r="T2854" s="39"/>
      <c r="U2854" s="39"/>
      <c r="V2854" s="39"/>
    </row>
    <row r="2855" spans="1:22" s="17" customFormat="1" ht="14.25" thickBot="1">
      <c r="A2855" s="39"/>
      <c r="B2855" s="64"/>
      <c r="C2855" s="39"/>
      <c r="D2855" s="64"/>
      <c r="E2855" s="39"/>
      <c r="F2855" s="25"/>
      <c r="G2855" s="23"/>
      <c r="H2855" s="25"/>
      <c r="I2855" s="30" t="str">
        <f>IF(LEN(F2855)*LEN(G2855)*LEN(H2855)=0,"",VLOOKUP(F2855&amp;G2855&amp;H2855,品类代码!$D:$E,2,0))</f>
        <v/>
      </c>
      <c r="J2855" s="31" t="str">
        <f>IF(LEN(I2855)=0,"",VLOOKUP(I2855,品类代码!$E:$F,2,0))</f>
        <v/>
      </c>
      <c r="K2855" s="30" t="str">
        <f>IF(LEN(J2855)=0,"",VLOOKUP(J2855,品类代码!$F:$G,2,0))</f>
        <v/>
      </c>
      <c r="L2855" s="64"/>
      <c r="M2855" s="39"/>
      <c r="N2855" s="39"/>
      <c r="O2855" s="39"/>
      <c r="P2855" s="39"/>
      <c r="Q2855" s="39"/>
      <c r="R2855" s="39"/>
      <c r="S2855" s="36" t="str">
        <f t="shared" si="44"/>
        <v/>
      </c>
      <c r="T2855" s="39"/>
      <c r="U2855" s="39"/>
      <c r="V2855" s="39"/>
    </row>
    <row r="2856" spans="1:22" s="17" customFormat="1" ht="14.25" thickBot="1">
      <c r="A2856" s="39"/>
      <c r="B2856" s="64"/>
      <c r="C2856" s="39"/>
      <c r="D2856" s="64"/>
      <c r="E2856" s="39"/>
      <c r="F2856" s="25"/>
      <c r="G2856" s="23"/>
      <c r="H2856" s="25"/>
      <c r="I2856" s="30" t="str">
        <f>IF(LEN(F2856)*LEN(G2856)*LEN(H2856)=0,"",VLOOKUP(F2856&amp;G2856&amp;H2856,品类代码!$D:$E,2,0))</f>
        <v/>
      </c>
      <c r="J2856" s="31" t="str">
        <f>IF(LEN(I2856)=0,"",VLOOKUP(I2856,品类代码!$E:$F,2,0))</f>
        <v/>
      </c>
      <c r="K2856" s="30" t="str">
        <f>IF(LEN(J2856)=0,"",VLOOKUP(J2856,品类代码!$F:$G,2,0))</f>
        <v/>
      </c>
      <c r="L2856" s="64"/>
      <c r="M2856" s="39"/>
      <c r="N2856" s="39"/>
      <c r="O2856" s="39"/>
      <c r="P2856" s="39"/>
      <c r="Q2856" s="39"/>
      <c r="R2856" s="39"/>
      <c r="S2856" s="36" t="str">
        <f t="shared" si="44"/>
        <v/>
      </c>
      <c r="T2856" s="39"/>
      <c r="U2856" s="39"/>
      <c r="V2856" s="39"/>
    </row>
    <row r="2857" spans="1:22" s="17" customFormat="1" ht="14.25" thickBot="1">
      <c r="A2857" s="39"/>
      <c r="B2857" s="64"/>
      <c r="C2857" s="39"/>
      <c r="D2857" s="64"/>
      <c r="E2857" s="39"/>
      <c r="F2857" s="25"/>
      <c r="G2857" s="23"/>
      <c r="H2857" s="25"/>
      <c r="I2857" s="30" t="str">
        <f>IF(LEN(F2857)*LEN(G2857)*LEN(H2857)=0,"",VLOOKUP(F2857&amp;G2857&amp;H2857,品类代码!$D:$E,2,0))</f>
        <v/>
      </c>
      <c r="J2857" s="31" t="str">
        <f>IF(LEN(I2857)=0,"",VLOOKUP(I2857,品类代码!$E:$F,2,0))</f>
        <v/>
      </c>
      <c r="K2857" s="30" t="str">
        <f>IF(LEN(J2857)=0,"",VLOOKUP(J2857,品类代码!$F:$G,2,0))</f>
        <v/>
      </c>
      <c r="L2857" s="64"/>
      <c r="M2857" s="39"/>
      <c r="N2857" s="39"/>
      <c r="O2857" s="39"/>
      <c r="P2857" s="39"/>
      <c r="Q2857" s="39"/>
      <c r="R2857" s="39"/>
      <c r="S2857" s="36" t="str">
        <f t="shared" si="44"/>
        <v/>
      </c>
      <c r="T2857" s="39"/>
      <c r="U2857" s="39"/>
      <c r="V2857" s="39"/>
    </row>
    <row r="2858" spans="1:22" s="17" customFormat="1" ht="14.25" thickBot="1">
      <c r="A2858" s="39"/>
      <c r="B2858" s="64"/>
      <c r="C2858" s="39"/>
      <c r="D2858" s="64"/>
      <c r="E2858" s="39"/>
      <c r="F2858" s="25"/>
      <c r="G2858" s="23"/>
      <c r="H2858" s="25"/>
      <c r="I2858" s="30" t="str">
        <f>IF(LEN(F2858)*LEN(G2858)*LEN(H2858)=0,"",VLOOKUP(F2858&amp;G2858&amp;H2858,品类代码!$D:$E,2,0))</f>
        <v/>
      </c>
      <c r="J2858" s="31" t="str">
        <f>IF(LEN(I2858)=0,"",VLOOKUP(I2858,品类代码!$E:$F,2,0))</f>
        <v/>
      </c>
      <c r="K2858" s="30" t="str">
        <f>IF(LEN(J2858)=0,"",VLOOKUP(J2858,品类代码!$F:$G,2,0))</f>
        <v/>
      </c>
      <c r="L2858" s="64"/>
      <c r="M2858" s="39"/>
      <c r="N2858" s="39"/>
      <c r="O2858" s="39"/>
      <c r="P2858" s="39"/>
      <c r="Q2858" s="39"/>
      <c r="R2858" s="39"/>
      <c r="S2858" s="36" t="str">
        <f t="shared" si="44"/>
        <v/>
      </c>
      <c r="T2858" s="39"/>
      <c r="U2858" s="39"/>
      <c r="V2858" s="39"/>
    </row>
    <row r="2859" spans="1:22" s="17" customFormat="1" ht="14.25" thickBot="1">
      <c r="A2859" s="39"/>
      <c r="B2859" s="64"/>
      <c r="C2859" s="39"/>
      <c r="D2859" s="64"/>
      <c r="E2859" s="39"/>
      <c r="F2859" s="25"/>
      <c r="G2859" s="23"/>
      <c r="H2859" s="25"/>
      <c r="I2859" s="30" t="str">
        <f>IF(LEN(F2859)*LEN(G2859)*LEN(H2859)=0,"",VLOOKUP(F2859&amp;G2859&amp;H2859,品类代码!$D:$E,2,0))</f>
        <v/>
      </c>
      <c r="J2859" s="31" t="str">
        <f>IF(LEN(I2859)=0,"",VLOOKUP(I2859,品类代码!$E:$F,2,0))</f>
        <v/>
      </c>
      <c r="K2859" s="30" t="str">
        <f>IF(LEN(J2859)=0,"",VLOOKUP(J2859,品类代码!$F:$G,2,0))</f>
        <v/>
      </c>
      <c r="L2859" s="64"/>
      <c r="M2859" s="39"/>
      <c r="N2859" s="39"/>
      <c r="O2859" s="39"/>
      <c r="P2859" s="39"/>
      <c r="Q2859" s="39"/>
      <c r="R2859" s="39"/>
      <c r="S2859" s="36" t="str">
        <f t="shared" si="44"/>
        <v/>
      </c>
      <c r="T2859" s="39"/>
      <c r="U2859" s="39"/>
      <c r="V2859" s="39"/>
    </row>
    <row r="2860" spans="1:22" s="17" customFormat="1" ht="14.25" thickBot="1">
      <c r="A2860" s="39"/>
      <c r="B2860" s="64"/>
      <c r="C2860" s="39"/>
      <c r="D2860" s="64"/>
      <c r="E2860" s="39"/>
      <c r="F2860" s="25"/>
      <c r="G2860" s="23"/>
      <c r="H2860" s="25"/>
      <c r="I2860" s="30" t="str">
        <f>IF(LEN(F2860)*LEN(G2860)*LEN(H2860)=0,"",VLOOKUP(F2860&amp;G2860&amp;H2860,品类代码!$D:$E,2,0))</f>
        <v/>
      </c>
      <c r="J2860" s="31" t="str">
        <f>IF(LEN(I2860)=0,"",VLOOKUP(I2860,品类代码!$E:$F,2,0))</f>
        <v/>
      </c>
      <c r="K2860" s="30" t="str">
        <f>IF(LEN(J2860)=0,"",VLOOKUP(J2860,品类代码!$F:$G,2,0))</f>
        <v/>
      </c>
      <c r="L2860" s="64"/>
      <c r="M2860" s="39"/>
      <c r="N2860" s="39"/>
      <c r="O2860" s="39"/>
      <c r="P2860" s="39"/>
      <c r="Q2860" s="39"/>
      <c r="R2860" s="39"/>
      <c r="S2860" s="36" t="str">
        <f t="shared" si="44"/>
        <v/>
      </c>
      <c r="T2860" s="39"/>
      <c r="U2860" s="39"/>
      <c r="V2860" s="39"/>
    </row>
    <row r="2861" spans="1:22" s="17" customFormat="1" ht="14.25" thickBot="1">
      <c r="A2861" s="39"/>
      <c r="B2861" s="64"/>
      <c r="C2861" s="39"/>
      <c r="D2861" s="64"/>
      <c r="E2861" s="39"/>
      <c r="F2861" s="25"/>
      <c r="G2861" s="23"/>
      <c r="H2861" s="25"/>
      <c r="I2861" s="30" t="str">
        <f>IF(LEN(F2861)*LEN(G2861)*LEN(H2861)=0,"",VLOOKUP(F2861&amp;G2861&amp;H2861,品类代码!$D:$E,2,0))</f>
        <v/>
      </c>
      <c r="J2861" s="31" t="str">
        <f>IF(LEN(I2861)=0,"",VLOOKUP(I2861,品类代码!$E:$F,2,0))</f>
        <v/>
      </c>
      <c r="K2861" s="30" t="str">
        <f>IF(LEN(J2861)=0,"",VLOOKUP(J2861,品类代码!$F:$G,2,0))</f>
        <v/>
      </c>
      <c r="L2861" s="64"/>
      <c r="M2861" s="39"/>
      <c r="N2861" s="39"/>
      <c r="O2861" s="39"/>
      <c r="P2861" s="39"/>
      <c r="Q2861" s="39"/>
      <c r="R2861" s="39"/>
      <c r="S2861" s="36" t="str">
        <f t="shared" si="44"/>
        <v/>
      </c>
      <c r="T2861" s="39"/>
      <c r="U2861" s="39"/>
      <c r="V2861" s="39"/>
    </row>
    <row r="2862" spans="1:22" s="17" customFormat="1" ht="14.25" thickBot="1">
      <c r="A2862" s="39"/>
      <c r="B2862" s="64"/>
      <c r="C2862" s="39"/>
      <c r="D2862" s="64"/>
      <c r="E2862" s="39"/>
      <c r="F2862" s="25"/>
      <c r="G2862" s="23"/>
      <c r="H2862" s="25"/>
      <c r="I2862" s="30" t="str">
        <f>IF(LEN(F2862)*LEN(G2862)*LEN(H2862)=0,"",VLOOKUP(F2862&amp;G2862&amp;H2862,品类代码!$D:$E,2,0))</f>
        <v/>
      </c>
      <c r="J2862" s="31" t="str">
        <f>IF(LEN(I2862)=0,"",VLOOKUP(I2862,品类代码!$E:$F,2,0))</f>
        <v/>
      </c>
      <c r="K2862" s="30" t="str">
        <f>IF(LEN(J2862)=0,"",VLOOKUP(J2862,品类代码!$F:$G,2,0))</f>
        <v/>
      </c>
      <c r="L2862" s="64"/>
      <c r="M2862" s="39"/>
      <c r="N2862" s="39"/>
      <c r="O2862" s="39"/>
      <c r="P2862" s="39"/>
      <c r="Q2862" s="39"/>
      <c r="R2862" s="39"/>
      <c r="S2862" s="36" t="str">
        <f t="shared" si="44"/>
        <v/>
      </c>
      <c r="T2862" s="39"/>
      <c r="U2862" s="39"/>
      <c r="V2862" s="39"/>
    </row>
    <row r="2863" spans="1:22" s="17" customFormat="1" ht="14.25" thickBot="1">
      <c r="A2863" s="39"/>
      <c r="B2863" s="64"/>
      <c r="C2863" s="39"/>
      <c r="D2863" s="64"/>
      <c r="E2863" s="39"/>
      <c r="F2863" s="25"/>
      <c r="G2863" s="23"/>
      <c r="H2863" s="25"/>
      <c r="I2863" s="30" t="str">
        <f>IF(LEN(F2863)*LEN(G2863)*LEN(H2863)=0,"",VLOOKUP(F2863&amp;G2863&amp;H2863,品类代码!$D:$E,2,0))</f>
        <v/>
      </c>
      <c r="J2863" s="31" t="str">
        <f>IF(LEN(I2863)=0,"",VLOOKUP(I2863,品类代码!$E:$F,2,0))</f>
        <v/>
      </c>
      <c r="K2863" s="30" t="str">
        <f>IF(LEN(J2863)=0,"",VLOOKUP(J2863,品类代码!$F:$G,2,0))</f>
        <v/>
      </c>
      <c r="L2863" s="64"/>
      <c r="M2863" s="39"/>
      <c r="N2863" s="39"/>
      <c r="O2863" s="39"/>
      <c r="P2863" s="39"/>
      <c r="Q2863" s="39"/>
      <c r="R2863" s="39"/>
      <c r="S2863" s="36" t="str">
        <f t="shared" si="44"/>
        <v/>
      </c>
      <c r="T2863" s="39"/>
      <c r="U2863" s="39"/>
      <c r="V2863" s="39"/>
    </row>
    <row r="2864" spans="1:22" s="17" customFormat="1" ht="14.25" thickBot="1">
      <c r="A2864" s="39"/>
      <c r="B2864" s="64"/>
      <c r="C2864" s="39"/>
      <c r="D2864" s="64"/>
      <c r="E2864" s="39"/>
      <c r="F2864" s="25"/>
      <c r="G2864" s="23"/>
      <c r="H2864" s="25"/>
      <c r="I2864" s="30" t="str">
        <f>IF(LEN(F2864)*LEN(G2864)*LEN(H2864)=0,"",VLOOKUP(F2864&amp;G2864&amp;H2864,品类代码!$D:$E,2,0))</f>
        <v/>
      </c>
      <c r="J2864" s="31" t="str">
        <f>IF(LEN(I2864)=0,"",VLOOKUP(I2864,品类代码!$E:$F,2,0))</f>
        <v/>
      </c>
      <c r="K2864" s="30" t="str">
        <f>IF(LEN(J2864)=0,"",VLOOKUP(J2864,品类代码!$F:$G,2,0))</f>
        <v/>
      </c>
      <c r="L2864" s="64"/>
      <c r="M2864" s="39"/>
      <c r="N2864" s="39"/>
      <c r="O2864" s="39"/>
      <c r="P2864" s="39"/>
      <c r="Q2864" s="39"/>
      <c r="R2864" s="39"/>
      <c r="S2864" s="36" t="str">
        <f t="shared" si="44"/>
        <v/>
      </c>
      <c r="T2864" s="39"/>
      <c r="U2864" s="39"/>
      <c r="V2864" s="39"/>
    </row>
    <row r="2865" spans="1:22" s="17" customFormat="1" ht="14.25" thickBot="1">
      <c r="A2865" s="39"/>
      <c r="B2865" s="64"/>
      <c r="C2865" s="39"/>
      <c r="D2865" s="64"/>
      <c r="E2865" s="39"/>
      <c r="F2865" s="25"/>
      <c r="G2865" s="23"/>
      <c r="H2865" s="25"/>
      <c r="I2865" s="30" t="str">
        <f>IF(LEN(F2865)*LEN(G2865)*LEN(H2865)=0,"",VLOOKUP(F2865&amp;G2865&amp;H2865,品类代码!$D:$E,2,0))</f>
        <v/>
      </c>
      <c r="J2865" s="31" t="str">
        <f>IF(LEN(I2865)=0,"",VLOOKUP(I2865,品类代码!$E:$F,2,0))</f>
        <v/>
      </c>
      <c r="K2865" s="30" t="str">
        <f>IF(LEN(J2865)=0,"",VLOOKUP(J2865,品类代码!$F:$G,2,0))</f>
        <v/>
      </c>
      <c r="L2865" s="64"/>
      <c r="M2865" s="39"/>
      <c r="N2865" s="39"/>
      <c r="O2865" s="39"/>
      <c r="P2865" s="39"/>
      <c r="Q2865" s="39"/>
      <c r="R2865" s="39"/>
      <c r="S2865" s="36" t="str">
        <f t="shared" si="44"/>
        <v/>
      </c>
      <c r="T2865" s="39"/>
      <c r="U2865" s="39"/>
      <c r="V2865" s="39"/>
    </row>
    <row r="2866" spans="1:22" s="17" customFormat="1" ht="14.25" thickBot="1">
      <c r="A2866" s="39"/>
      <c r="B2866" s="64"/>
      <c r="C2866" s="39"/>
      <c r="D2866" s="64"/>
      <c r="E2866" s="39"/>
      <c r="F2866" s="25"/>
      <c r="G2866" s="23"/>
      <c r="H2866" s="25"/>
      <c r="I2866" s="30" t="str">
        <f>IF(LEN(F2866)*LEN(G2866)*LEN(H2866)=0,"",VLOOKUP(F2866&amp;G2866&amp;H2866,品类代码!$D:$E,2,0))</f>
        <v/>
      </c>
      <c r="J2866" s="31" t="str">
        <f>IF(LEN(I2866)=0,"",VLOOKUP(I2866,品类代码!$E:$F,2,0))</f>
        <v/>
      </c>
      <c r="K2866" s="30" t="str">
        <f>IF(LEN(J2866)=0,"",VLOOKUP(J2866,品类代码!$F:$G,2,0))</f>
        <v/>
      </c>
      <c r="L2866" s="64"/>
      <c r="M2866" s="39"/>
      <c r="N2866" s="39"/>
      <c r="O2866" s="39"/>
      <c r="P2866" s="39"/>
      <c r="Q2866" s="39"/>
      <c r="R2866" s="39"/>
      <c r="S2866" s="36" t="str">
        <f t="shared" si="44"/>
        <v/>
      </c>
      <c r="T2866" s="39"/>
      <c r="U2866" s="39"/>
      <c r="V2866" s="39"/>
    </row>
    <row r="2867" spans="1:22" s="17" customFormat="1" ht="14.25" thickBot="1">
      <c r="A2867" s="39"/>
      <c r="B2867" s="64"/>
      <c r="C2867" s="39"/>
      <c r="D2867" s="64"/>
      <c r="E2867" s="39"/>
      <c r="F2867" s="25"/>
      <c r="G2867" s="23"/>
      <c r="H2867" s="25"/>
      <c r="I2867" s="30" t="str">
        <f>IF(LEN(F2867)*LEN(G2867)*LEN(H2867)=0,"",VLOOKUP(F2867&amp;G2867&amp;H2867,品类代码!$D:$E,2,0))</f>
        <v/>
      </c>
      <c r="J2867" s="31" t="str">
        <f>IF(LEN(I2867)=0,"",VLOOKUP(I2867,品类代码!$E:$F,2,0))</f>
        <v/>
      </c>
      <c r="K2867" s="30" t="str">
        <f>IF(LEN(J2867)=0,"",VLOOKUP(J2867,品类代码!$F:$G,2,0))</f>
        <v/>
      </c>
      <c r="L2867" s="64"/>
      <c r="M2867" s="39"/>
      <c r="N2867" s="39"/>
      <c r="O2867" s="39"/>
      <c r="P2867" s="39"/>
      <c r="Q2867" s="39"/>
      <c r="R2867" s="39"/>
      <c r="S2867" s="36" t="str">
        <f t="shared" si="44"/>
        <v/>
      </c>
      <c r="T2867" s="39"/>
      <c r="U2867" s="39"/>
      <c r="V2867" s="39"/>
    </row>
    <row r="2868" spans="1:22" s="17" customFormat="1" ht="14.25" thickBot="1">
      <c r="A2868" s="39"/>
      <c r="B2868" s="64"/>
      <c r="C2868" s="39"/>
      <c r="D2868" s="64"/>
      <c r="E2868" s="39"/>
      <c r="F2868" s="25"/>
      <c r="G2868" s="23"/>
      <c r="H2868" s="25"/>
      <c r="I2868" s="30" t="str">
        <f>IF(LEN(F2868)*LEN(G2868)*LEN(H2868)=0,"",VLOOKUP(F2868&amp;G2868&amp;H2868,品类代码!$D:$E,2,0))</f>
        <v/>
      </c>
      <c r="J2868" s="31" t="str">
        <f>IF(LEN(I2868)=0,"",VLOOKUP(I2868,品类代码!$E:$F,2,0))</f>
        <v/>
      </c>
      <c r="K2868" s="30" t="str">
        <f>IF(LEN(J2868)=0,"",VLOOKUP(J2868,品类代码!$F:$G,2,0))</f>
        <v/>
      </c>
      <c r="L2868" s="64"/>
      <c r="M2868" s="39"/>
      <c r="N2868" s="39"/>
      <c r="O2868" s="39"/>
      <c r="P2868" s="39"/>
      <c r="Q2868" s="39"/>
      <c r="R2868" s="39"/>
      <c r="S2868" s="36" t="str">
        <f t="shared" si="44"/>
        <v/>
      </c>
      <c r="T2868" s="39"/>
      <c r="U2868" s="39"/>
      <c r="V2868" s="39"/>
    </row>
    <row r="2869" spans="1:22" s="17" customFormat="1" ht="14.25" thickBot="1">
      <c r="A2869" s="39"/>
      <c r="B2869" s="64"/>
      <c r="C2869" s="39"/>
      <c r="D2869" s="64"/>
      <c r="E2869" s="39"/>
      <c r="F2869" s="25"/>
      <c r="G2869" s="23"/>
      <c r="H2869" s="25"/>
      <c r="I2869" s="30" t="str">
        <f>IF(LEN(F2869)*LEN(G2869)*LEN(H2869)=0,"",VLOOKUP(F2869&amp;G2869&amp;H2869,品类代码!$D:$E,2,0))</f>
        <v/>
      </c>
      <c r="J2869" s="31" t="str">
        <f>IF(LEN(I2869)=0,"",VLOOKUP(I2869,品类代码!$E:$F,2,0))</f>
        <v/>
      </c>
      <c r="K2869" s="30" t="str">
        <f>IF(LEN(J2869)=0,"",VLOOKUP(J2869,品类代码!$F:$G,2,0))</f>
        <v/>
      </c>
      <c r="L2869" s="64"/>
      <c r="M2869" s="39"/>
      <c r="N2869" s="39"/>
      <c r="O2869" s="39"/>
      <c r="P2869" s="39"/>
      <c r="Q2869" s="39"/>
      <c r="R2869" s="39"/>
      <c r="S2869" s="36" t="str">
        <f t="shared" si="44"/>
        <v/>
      </c>
      <c r="T2869" s="39"/>
      <c r="U2869" s="39"/>
      <c r="V2869" s="39"/>
    </row>
    <row r="2870" spans="1:22" s="17" customFormat="1" ht="14.25" thickBot="1">
      <c r="A2870" s="39"/>
      <c r="B2870" s="64"/>
      <c r="C2870" s="39"/>
      <c r="D2870" s="64"/>
      <c r="E2870" s="39"/>
      <c r="F2870" s="25"/>
      <c r="G2870" s="23"/>
      <c r="H2870" s="25"/>
      <c r="I2870" s="30" t="str">
        <f>IF(LEN(F2870)*LEN(G2870)*LEN(H2870)=0,"",VLOOKUP(F2870&amp;G2870&amp;H2870,品类代码!$D:$E,2,0))</f>
        <v/>
      </c>
      <c r="J2870" s="31" t="str">
        <f>IF(LEN(I2870)=0,"",VLOOKUP(I2870,品类代码!$E:$F,2,0))</f>
        <v/>
      </c>
      <c r="K2870" s="30" t="str">
        <f>IF(LEN(J2870)=0,"",VLOOKUP(J2870,品类代码!$F:$G,2,0))</f>
        <v/>
      </c>
      <c r="L2870" s="64"/>
      <c r="M2870" s="39"/>
      <c r="N2870" s="39"/>
      <c r="O2870" s="39"/>
      <c r="P2870" s="39"/>
      <c r="Q2870" s="39"/>
      <c r="R2870" s="39"/>
      <c r="S2870" s="36" t="str">
        <f t="shared" si="44"/>
        <v/>
      </c>
      <c r="T2870" s="39"/>
      <c r="U2870" s="39"/>
      <c r="V2870" s="39"/>
    </row>
    <row r="2871" spans="1:22" s="17" customFormat="1" ht="14.25" thickBot="1">
      <c r="A2871" s="39"/>
      <c r="B2871" s="64"/>
      <c r="C2871" s="39"/>
      <c r="D2871" s="64"/>
      <c r="E2871" s="39"/>
      <c r="F2871" s="25"/>
      <c r="G2871" s="23"/>
      <c r="H2871" s="25"/>
      <c r="I2871" s="30" t="str">
        <f>IF(LEN(F2871)*LEN(G2871)*LEN(H2871)=0,"",VLOOKUP(F2871&amp;G2871&amp;H2871,品类代码!$D:$E,2,0))</f>
        <v/>
      </c>
      <c r="J2871" s="31" t="str">
        <f>IF(LEN(I2871)=0,"",VLOOKUP(I2871,品类代码!$E:$F,2,0))</f>
        <v/>
      </c>
      <c r="K2871" s="30" t="str">
        <f>IF(LEN(J2871)=0,"",VLOOKUP(J2871,品类代码!$F:$G,2,0))</f>
        <v/>
      </c>
      <c r="L2871" s="64"/>
      <c r="M2871" s="39"/>
      <c r="N2871" s="39"/>
      <c r="O2871" s="39"/>
      <c r="P2871" s="39"/>
      <c r="Q2871" s="39"/>
      <c r="R2871" s="39"/>
      <c r="S2871" s="36" t="str">
        <f t="shared" si="44"/>
        <v/>
      </c>
      <c r="T2871" s="39"/>
      <c r="U2871" s="39"/>
      <c r="V2871" s="39"/>
    </row>
    <row r="2872" spans="1:22" s="17" customFormat="1" ht="14.25" thickBot="1">
      <c r="A2872" s="39"/>
      <c r="B2872" s="64"/>
      <c r="C2872" s="39"/>
      <c r="D2872" s="64"/>
      <c r="E2872" s="39"/>
      <c r="F2872" s="25"/>
      <c r="G2872" s="23"/>
      <c r="H2872" s="25"/>
      <c r="I2872" s="30" t="str">
        <f>IF(LEN(F2872)*LEN(G2872)*LEN(H2872)=0,"",VLOOKUP(F2872&amp;G2872&amp;H2872,品类代码!$D:$E,2,0))</f>
        <v/>
      </c>
      <c r="J2872" s="31" t="str">
        <f>IF(LEN(I2872)=0,"",VLOOKUP(I2872,品类代码!$E:$F,2,0))</f>
        <v/>
      </c>
      <c r="K2872" s="30" t="str">
        <f>IF(LEN(J2872)=0,"",VLOOKUP(J2872,品类代码!$F:$G,2,0))</f>
        <v/>
      </c>
      <c r="L2872" s="64"/>
      <c r="M2872" s="39"/>
      <c r="N2872" s="39"/>
      <c r="O2872" s="39"/>
      <c r="P2872" s="39"/>
      <c r="Q2872" s="39"/>
      <c r="R2872" s="39"/>
      <c r="S2872" s="36" t="str">
        <f t="shared" si="44"/>
        <v/>
      </c>
      <c r="T2872" s="39"/>
      <c r="U2872" s="39"/>
      <c r="V2872" s="39"/>
    </row>
    <row r="2873" spans="1:22" s="17" customFormat="1" ht="14.25" thickBot="1">
      <c r="A2873" s="39"/>
      <c r="B2873" s="64"/>
      <c r="C2873" s="39"/>
      <c r="D2873" s="64"/>
      <c r="E2873" s="39"/>
      <c r="F2873" s="25"/>
      <c r="G2873" s="23"/>
      <c r="H2873" s="25"/>
      <c r="I2873" s="30" t="str">
        <f>IF(LEN(F2873)*LEN(G2873)*LEN(H2873)=0,"",VLOOKUP(F2873&amp;G2873&amp;H2873,品类代码!$D:$E,2,0))</f>
        <v/>
      </c>
      <c r="J2873" s="31" t="str">
        <f>IF(LEN(I2873)=0,"",VLOOKUP(I2873,品类代码!$E:$F,2,0))</f>
        <v/>
      </c>
      <c r="K2873" s="30" t="str">
        <f>IF(LEN(J2873)=0,"",VLOOKUP(J2873,品类代码!$F:$G,2,0))</f>
        <v/>
      </c>
      <c r="L2873" s="64"/>
      <c r="M2873" s="39"/>
      <c r="N2873" s="39"/>
      <c r="O2873" s="39"/>
      <c r="P2873" s="39"/>
      <c r="Q2873" s="39"/>
      <c r="R2873" s="39"/>
      <c r="S2873" s="36" t="str">
        <f t="shared" si="44"/>
        <v/>
      </c>
      <c r="T2873" s="39"/>
      <c r="U2873" s="39"/>
      <c r="V2873" s="39"/>
    </row>
    <row r="2874" spans="1:22" s="17" customFormat="1" ht="14.25" thickBot="1">
      <c r="A2874" s="39"/>
      <c r="B2874" s="64"/>
      <c r="C2874" s="39"/>
      <c r="D2874" s="64"/>
      <c r="E2874" s="39"/>
      <c r="F2874" s="25"/>
      <c r="G2874" s="23"/>
      <c r="H2874" s="25"/>
      <c r="I2874" s="30" t="str">
        <f>IF(LEN(F2874)*LEN(G2874)*LEN(H2874)=0,"",VLOOKUP(F2874&amp;G2874&amp;H2874,品类代码!$D:$E,2,0))</f>
        <v/>
      </c>
      <c r="J2874" s="31" t="str">
        <f>IF(LEN(I2874)=0,"",VLOOKUP(I2874,品类代码!$E:$F,2,0))</f>
        <v/>
      </c>
      <c r="K2874" s="30" t="str">
        <f>IF(LEN(J2874)=0,"",VLOOKUP(J2874,品类代码!$F:$G,2,0))</f>
        <v/>
      </c>
      <c r="L2874" s="64"/>
      <c r="M2874" s="39"/>
      <c r="N2874" s="39"/>
      <c r="O2874" s="39"/>
      <c r="P2874" s="39"/>
      <c r="Q2874" s="39"/>
      <c r="R2874" s="39"/>
      <c r="S2874" s="36" t="str">
        <f t="shared" si="44"/>
        <v/>
      </c>
      <c r="T2874" s="39"/>
      <c r="U2874" s="39"/>
      <c r="V2874" s="39"/>
    </row>
    <row r="2875" spans="1:22" s="17" customFormat="1" ht="14.25" thickBot="1">
      <c r="A2875" s="39"/>
      <c r="B2875" s="64"/>
      <c r="C2875" s="39"/>
      <c r="D2875" s="64"/>
      <c r="E2875" s="39"/>
      <c r="F2875" s="25"/>
      <c r="G2875" s="23"/>
      <c r="H2875" s="25"/>
      <c r="I2875" s="30" t="str">
        <f>IF(LEN(F2875)*LEN(G2875)*LEN(H2875)=0,"",VLOOKUP(F2875&amp;G2875&amp;H2875,品类代码!$D:$E,2,0))</f>
        <v/>
      </c>
      <c r="J2875" s="31" t="str">
        <f>IF(LEN(I2875)=0,"",VLOOKUP(I2875,品类代码!$E:$F,2,0))</f>
        <v/>
      </c>
      <c r="K2875" s="30" t="str">
        <f>IF(LEN(J2875)=0,"",VLOOKUP(J2875,品类代码!$F:$G,2,0))</f>
        <v/>
      </c>
      <c r="L2875" s="64"/>
      <c r="M2875" s="39"/>
      <c r="N2875" s="39"/>
      <c r="O2875" s="39"/>
      <c r="P2875" s="39"/>
      <c r="Q2875" s="39"/>
      <c r="R2875" s="39"/>
      <c r="S2875" s="36" t="str">
        <f t="shared" si="44"/>
        <v/>
      </c>
      <c r="T2875" s="39"/>
      <c r="U2875" s="39"/>
      <c r="V2875" s="39"/>
    </row>
    <row r="2876" spans="1:22" s="17" customFormat="1" ht="14.25" thickBot="1">
      <c r="A2876" s="39"/>
      <c r="B2876" s="64"/>
      <c r="C2876" s="39"/>
      <c r="D2876" s="64"/>
      <c r="E2876" s="39"/>
      <c r="F2876" s="25"/>
      <c r="G2876" s="23"/>
      <c r="H2876" s="25"/>
      <c r="I2876" s="30" t="str">
        <f>IF(LEN(F2876)*LEN(G2876)*LEN(H2876)=0,"",VLOOKUP(F2876&amp;G2876&amp;H2876,品类代码!$D:$E,2,0))</f>
        <v/>
      </c>
      <c r="J2876" s="31" t="str">
        <f>IF(LEN(I2876)=0,"",VLOOKUP(I2876,品类代码!$E:$F,2,0))</f>
        <v/>
      </c>
      <c r="K2876" s="30" t="str">
        <f>IF(LEN(J2876)=0,"",VLOOKUP(J2876,品类代码!$F:$G,2,0))</f>
        <v/>
      </c>
      <c r="L2876" s="64"/>
      <c r="M2876" s="39"/>
      <c r="N2876" s="39"/>
      <c r="O2876" s="39"/>
      <c r="P2876" s="39"/>
      <c r="Q2876" s="39"/>
      <c r="R2876" s="39"/>
      <c r="S2876" s="36" t="str">
        <f t="shared" si="44"/>
        <v/>
      </c>
      <c r="T2876" s="39"/>
      <c r="U2876" s="39"/>
      <c r="V2876" s="39"/>
    </row>
    <row r="2877" spans="1:22" s="17" customFormat="1" ht="14.25" thickBot="1">
      <c r="A2877" s="39"/>
      <c r="B2877" s="64"/>
      <c r="C2877" s="39"/>
      <c r="D2877" s="64"/>
      <c r="E2877" s="39"/>
      <c r="F2877" s="25"/>
      <c r="G2877" s="23"/>
      <c r="H2877" s="25"/>
      <c r="I2877" s="30" t="str">
        <f>IF(LEN(F2877)*LEN(G2877)*LEN(H2877)=0,"",VLOOKUP(F2877&amp;G2877&amp;H2877,品类代码!$D:$E,2,0))</f>
        <v/>
      </c>
      <c r="J2877" s="31" t="str">
        <f>IF(LEN(I2877)=0,"",VLOOKUP(I2877,品类代码!$E:$F,2,0))</f>
        <v/>
      </c>
      <c r="K2877" s="30" t="str">
        <f>IF(LEN(J2877)=0,"",VLOOKUP(J2877,品类代码!$F:$G,2,0))</f>
        <v/>
      </c>
      <c r="L2877" s="64"/>
      <c r="M2877" s="39"/>
      <c r="N2877" s="39"/>
      <c r="O2877" s="39"/>
      <c r="P2877" s="39"/>
      <c r="Q2877" s="39"/>
      <c r="R2877" s="39"/>
      <c r="S2877" s="36" t="str">
        <f t="shared" si="44"/>
        <v/>
      </c>
      <c r="T2877" s="39"/>
      <c r="U2877" s="39"/>
      <c r="V2877" s="39"/>
    </row>
    <row r="2878" spans="1:22" s="17" customFormat="1" ht="14.25" thickBot="1">
      <c r="A2878" s="39"/>
      <c r="B2878" s="64"/>
      <c r="C2878" s="39"/>
      <c r="D2878" s="64"/>
      <c r="E2878" s="39"/>
      <c r="F2878" s="25"/>
      <c r="G2878" s="23"/>
      <c r="H2878" s="25"/>
      <c r="I2878" s="30" t="str">
        <f>IF(LEN(F2878)*LEN(G2878)*LEN(H2878)=0,"",VLOOKUP(F2878&amp;G2878&amp;H2878,品类代码!$D:$E,2,0))</f>
        <v/>
      </c>
      <c r="J2878" s="31" t="str">
        <f>IF(LEN(I2878)=0,"",VLOOKUP(I2878,品类代码!$E:$F,2,0))</f>
        <v/>
      </c>
      <c r="K2878" s="30" t="str">
        <f>IF(LEN(J2878)=0,"",VLOOKUP(J2878,品类代码!$F:$G,2,0))</f>
        <v/>
      </c>
      <c r="L2878" s="64"/>
      <c r="M2878" s="39"/>
      <c r="N2878" s="39"/>
      <c r="O2878" s="39"/>
      <c r="P2878" s="39"/>
      <c r="Q2878" s="39"/>
      <c r="R2878" s="39"/>
      <c r="S2878" s="36" t="str">
        <f t="shared" si="44"/>
        <v/>
      </c>
      <c r="T2878" s="39"/>
      <c r="U2878" s="39"/>
      <c r="V2878" s="39"/>
    </row>
    <row r="2879" spans="1:22" s="17" customFormat="1" ht="14.25" thickBot="1">
      <c r="A2879" s="39"/>
      <c r="B2879" s="64"/>
      <c r="C2879" s="39"/>
      <c r="D2879" s="64"/>
      <c r="E2879" s="39"/>
      <c r="F2879" s="25"/>
      <c r="G2879" s="23"/>
      <c r="H2879" s="25"/>
      <c r="I2879" s="30" t="str">
        <f>IF(LEN(F2879)*LEN(G2879)*LEN(H2879)=0,"",VLOOKUP(F2879&amp;G2879&amp;H2879,品类代码!$D:$E,2,0))</f>
        <v/>
      </c>
      <c r="J2879" s="31" t="str">
        <f>IF(LEN(I2879)=0,"",VLOOKUP(I2879,品类代码!$E:$F,2,0))</f>
        <v/>
      </c>
      <c r="K2879" s="30" t="str">
        <f>IF(LEN(J2879)=0,"",VLOOKUP(J2879,品类代码!$F:$G,2,0))</f>
        <v/>
      </c>
      <c r="L2879" s="64"/>
      <c r="M2879" s="39"/>
      <c r="N2879" s="39"/>
      <c r="O2879" s="39"/>
      <c r="P2879" s="39"/>
      <c r="Q2879" s="39"/>
      <c r="R2879" s="39"/>
      <c r="S2879" s="36" t="str">
        <f t="shared" si="44"/>
        <v/>
      </c>
      <c r="T2879" s="39"/>
      <c r="U2879" s="39"/>
      <c r="V2879" s="39"/>
    </row>
    <row r="2880" spans="1:22" s="17" customFormat="1" ht="14.25" thickBot="1">
      <c r="A2880" s="39"/>
      <c r="B2880" s="64"/>
      <c r="C2880" s="39"/>
      <c r="D2880" s="64"/>
      <c r="E2880" s="39"/>
      <c r="F2880" s="25"/>
      <c r="G2880" s="23"/>
      <c r="H2880" s="25"/>
      <c r="I2880" s="30" t="str">
        <f>IF(LEN(F2880)*LEN(G2880)*LEN(H2880)=0,"",VLOOKUP(F2880&amp;G2880&amp;H2880,品类代码!$D:$E,2,0))</f>
        <v/>
      </c>
      <c r="J2880" s="31" t="str">
        <f>IF(LEN(I2880)=0,"",VLOOKUP(I2880,品类代码!$E:$F,2,0))</f>
        <v/>
      </c>
      <c r="K2880" s="30" t="str">
        <f>IF(LEN(J2880)=0,"",VLOOKUP(J2880,品类代码!$F:$G,2,0))</f>
        <v/>
      </c>
      <c r="L2880" s="64"/>
      <c r="M2880" s="39"/>
      <c r="N2880" s="39"/>
      <c r="O2880" s="39"/>
      <c r="P2880" s="39"/>
      <c r="Q2880" s="39"/>
      <c r="R2880" s="39"/>
      <c r="S2880" s="36" t="str">
        <f t="shared" si="44"/>
        <v/>
      </c>
      <c r="T2880" s="39"/>
      <c r="U2880" s="39"/>
      <c r="V2880" s="39"/>
    </row>
    <row r="2881" spans="1:22" s="17" customFormat="1" ht="14.25" thickBot="1">
      <c r="A2881" s="39"/>
      <c r="B2881" s="64"/>
      <c r="C2881" s="39"/>
      <c r="D2881" s="64"/>
      <c r="E2881" s="39"/>
      <c r="F2881" s="25"/>
      <c r="G2881" s="23"/>
      <c r="H2881" s="25"/>
      <c r="I2881" s="30" t="str">
        <f>IF(LEN(F2881)*LEN(G2881)*LEN(H2881)=0,"",VLOOKUP(F2881&amp;G2881&amp;H2881,品类代码!$D:$E,2,0))</f>
        <v/>
      </c>
      <c r="J2881" s="31" t="str">
        <f>IF(LEN(I2881)=0,"",VLOOKUP(I2881,品类代码!$E:$F,2,0))</f>
        <v/>
      </c>
      <c r="K2881" s="30" t="str">
        <f>IF(LEN(J2881)=0,"",VLOOKUP(J2881,品类代码!$F:$G,2,0))</f>
        <v/>
      </c>
      <c r="L2881" s="64"/>
      <c r="M2881" s="39"/>
      <c r="N2881" s="39"/>
      <c r="O2881" s="39"/>
      <c r="P2881" s="39"/>
      <c r="Q2881" s="39"/>
      <c r="R2881" s="39"/>
      <c r="S2881" s="36" t="str">
        <f t="shared" si="44"/>
        <v/>
      </c>
      <c r="T2881" s="39"/>
      <c r="U2881" s="39"/>
      <c r="V2881" s="39"/>
    </row>
    <row r="2882" spans="1:22" s="17" customFormat="1" ht="14.25" thickBot="1">
      <c r="A2882" s="39"/>
      <c r="B2882" s="64"/>
      <c r="C2882" s="39"/>
      <c r="D2882" s="64"/>
      <c r="E2882" s="39"/>
      <c r="F2882" s="25"/>
      <c r="G2882" s="23"/>
      <c r="H2882" s="25"/>
      <c r="I2882" s="30" t="str">
        <f>IF(LEN(F2882)*LEN(G2882)*LEN(H2882)=0,"",VLOOKUP(F2882&amp;G2882&amp;H2882,品类代码!$D:$E,2,0))</f>
        <v/>
      </c>
      <c r="J2882" s="31" t="str">
        <f>IF(LEN(I2882)=0,"",VLOOKUP(I2882,品类代码!$E:$F,2,0))</f>
        <v/>
      </c>
      <c r="K2882" s="30" t="str">
        <f>IF(LEN(J2882)=0,"",VLOOKUP(J2882,品类代码!$F:$G,2,0))</f>
        <v/>
      </c>
      <c r="L2882" s="64"/>
      <c r="M2882" s="39"/>
      <c r="N2882" s="39"/>
      <c r="O2882" s="39"/>
      <c r="P2882" s="39"/>
      <c r="Q2882" s="39"/>
      <c r="R2882" s="39"/>
      <c r="S2882" s="36" t="str">
        <f t="shared" si="44"/>
        <v/>
      </c>
      <c r="T2882" s="39"/>
      <c r="U2882" s="39"/>
      <c r="V2882" s="39"/>
    </row>
    <row r="2883" spans="1:22" s="17" customFormat="1" ht="14.25" thickBot="1">
      <c r="A2883" s="39"/>
      <c r="B2883" s="64"/>
      <c r="C2883" s="39"/>
      <c r="D2883" s="64"/>
      <c r="E2883" s="39"/>
      <c r="F2883" s="25"/>
      <c r="G2883" s="23"/>
      <c r="H2883" s="25"/>
      <c r="I2883" s="30" t="str">
        <f>IF(LEN(F2883)*LEN(G2883)*LEN(H2883)=0,"",VLOOKUP(F2883&amp;G2883&amp;H2883,品类代码!$D:$E,2,0))</f>
        <v/>
      </c>
      <c r="J2883" s="31" t="str">
        <f>IF(LEN(I2883)=0,"",VLOOKUP(I2883,品类代码!$E:$F,2,0))</f>
        <v/>
      </c>
      <c r="K2883" s="30" t="str">
        <f>IF(LEN(J2883)=0,"",VLOOKUP(J2883,品类代码!$F:$G,2,0))</f>
        <v/>
      </c>
      <c r="L2883" s="64"/>
      <c r="M2883" s="39"/>
      <c r="N2883" s="39"/>
      <c r="O2883" s="39"/>
      <c r="P2883" s="39"/>
      <c r="Q2883" s="39"/>
      <c r="R2883" s="39"/>
      <c r="S2883" s="36" t="str">
        <f t="shared" si="44"/>
        <v/>
      </c>
      <c r="T2883" s="39"/>
      <c r="U2883" s="39"/>
      <c r="V2883" s="39"/>
    </row>
    <row r="2884" spans="1:22" s="17" customFormat="1" ht="14.25" thickBot="1">
      <c r="A2884" s="39"/>
      <c r="B2884" s="64"/>
      <c r="C2884" s="39"/>
      <c r="D2884" s="64"/>
      <c r="E2884" s="39"/>
      <c r="F2884" s="25"/>
      <c r="G2884" s="23"/>
      <c r="H2884" s="25"/>
      <c r="I2884" s="30" t="str">
        <f>IF(LEN(F2884)*LEN(G2884)*LEN(H2884)=0,"",VLOOKUP(F2884&amp;G2884&amp;H2884,品类代码!$D:$E,2,0))</f>
        <v/>
      </c>
      <c r="J2884" s="31" t="str">
        <f>IF(LEN(I2884)=0,"",VLOOKUP(I2884,品类代码!$E:$F,2,0))</f>
        <v/>
      </c>
      <c r="K2884" s="30" t="str">
        <f>IF(LEN(J2884)=0,"",VLOOKUP(J2884,品类代码!$F:$G,2,0))</f>
        <v/>
      </c>
      <c r="L2884" s="64"/>
      <c r="M2884" s="39"/>
      <c r="N2884" s="39"/>
      <c r="O2884" s="39"/>
      <c r="P2884" s="39"/>
      <c r="Q2884" s="39"/>
      <c r="R2884" s="39"/>
      <c r="S2884" s="36" t="str">
        <f t="shared" si="44"/>
        <v/>
      </c>
      <c r="T2884" s="39"/>
      <c r="U2884" s="39"/>
      <c r="V2884" s="39"/>
    </row>
    <row r="2885" spans="1:22" s="17" customFormat="1" ht="14.25" thickBot="1">
      <c r="A2885" s="39"/>
      <c r="B2885" s="64"/>
      <c r="C2885" s="39"/>
      <c r="D2885" s="64"/>
      <c r="E2885" s="39"/>
      <c r="F2885" s="25"/>
      <c r="G2885" s="23"/>
      <c r="H2885" s="25"/>
      <c r="I2885" s="30" t="str">
        <f>IF(LEN(F2885)*LEN(G2885)*LEN(H2885)=0,"",VLOOKUP(F2885&amp;G2885&amp;H2885,品类代码!$D:$E,2,0))</f>
        <v/>
      </c>
      <c r="J2885" s="31" t="str">
        <f>IF(LEN(I2885)=0,"",VLOOKUP(I2885,品类代码!$E:$F,2,0))</f>
        <v/>
      </c>
      <c r="K2885" s="30" t="str">
        <f>IF(LEN(J2885)=0,"",VLOOKUP(J2885,品类代码!$F:$G,2,0))</f>
        <v/>
      </c>
      <c r="L2885" s="64"/>
      <c r="M2885" s="39"/>
      <c r="N2885" s="39"/>
      <c r="O2885" s="39"/>
      <c r="P2885" s="39"/>
      <c r="Q2885" s="39"/>
      <c r="R2885" s="39"/>
      <c r="S2885" s="36" t="str">
        <f t="shared" si="44"/>
        <v/>
      </c>
      <c r="T2885" s="39"/>
      <c r="U2885" s="39"/>
      <c r="V2885" s="39"/>
    </row>
    <row r="2886" spans="1:22" s="17" customFormat="1" ht="14.25" thickBot="1">
      <c r="A2886" s="39"/>
      <c r="B2886" s="64"/>
      <c r="C2886" s="39"/>
      <c r="D2886" s="64"/>
      <c r="E2886" s="39"/>
      <c r="F2886" s="25"/>
      <c r="G2886" s="23"/>
      <c r="H2886" s="25"/>
      <c r="I2886" s="30" t="str">
        <f>IF(LEN(F2886)*LEN(G2886)*LEN(H2886)=0,"",VLOOKUP(F2886&amp;G2886&amp;H2886,品类代码!$D:$E,2,0))</f>
        <v/>
      </c>
      <c r="J2886" s="31" t="str">
        <f>IF(LEN(I2886)=0,"",VLOOKUP(I2886,品类代码!$E:$F,2,0))</f>
        <v/>
      </c>
      <c r="K2886" s="30" t="str">
        <f>IF(LEN(J2886)=0,"",VLOOKUP(J2886,品类代码!$F:$G,2,0))</f>
        <v/>
      </c>
      <c r="L2886" s="64"/>
      <c r="M2886" s="39"/>
      <c r="N2886" s="39"/>
      <c r="O2886" s="39"/>
      <c r="P2886" s="39"/>
      <c r="Q2886" s="39"/>
      <c r="R2886" s="39"/>
      <c r="S2886" s="36" t="str">
        <f t="shared" ref="S2886:S2949" si="45">IF(LEN($B$3)*LEN(H2886)*LEN(B2886)*LEN(D2886)*LEN(L2886)=0,"",$B$3&amp;"-"&amp;H2886&amp;"-"&amp;B2886&amp;"-"&amp;D2886&amp;"-"&amp;IF(LEN(M2886)=0,L2886,IF(LEN(N2886)*LEN(M2886)&gt;0,M2886&amp;"("&amp;L2886&amp;")"&amp;N2886,M2886&amp;"("&amp;L2886&amp;")")))</f>
        <v/>
      </c>
      <c r="T2886" s="39"/>
      <c r="U2886" s="39"/>
      <c r="V2886" s="39"/>
    </row>
    <row r="2887" spans="1:22" s="17" customFormat="1" ht="14.25" thickBot="1">
      <c r="A2887" s="39"/>
      <c r="B2887" s="64"/>
      <c r="C2887" s="39"/>
      <c r="D2887" s="64"/>
      <c r="E2887" s="39"/>
      <c r="F2887" s="25"/>
      <c r="G2887" s="23"/>
      <c r="H2887" s="25"/>
      <c r="I2887" s="30" t="str">
        <f>IF(LEN(F2887)*LEN(G2887)*LEN(H2887)=0,"",VLOOKUP(F2887&amp;G2887&amp;H2887,品类代码!$D:$E,2,0))</f>
        <v/>
      </c>
      <c r="J2887" s="31" t="str">
        <f>IF(LEN(I2887)=0,"",VLOOKUP(I2887,品类代码!$E:$F,2,0))</f>
        <v/>
      </c>
      <c r="K2887" s="30" t="str">
        <f>IF(LEN(J2887)=0,"",VLOOKUP(J2887,品类代码!$F:$G,2,0))</f>
        <v/>
      </c>
      <c r="L2887" s="64"/>
      <c r="M2887" s="39"/>
      <c r="N2887" s="39"/>
      <c r="O2887" s="39"/>
      <c r="P2887" s="39"/>
      <c r="Q2887" s="39"/>
      <c r="R2887" s="39"/>
      <c r="S2887" s="36" t="str">
        <f t="shared" si="45"/>
        <v/>
      </c>
      <c r="T2887" s="39"/>
      <c r="U2887" s="39"/>
      <c r="V2887" s="39"/>
    </row>
    <row r="2888" spans="1:22" s="17" customFormat="1" ht="14.25" thickBot="1">
      <c r="A2888" s="39"/>
      <c r="B2888" s="64"/>
      <c r="C2888" s="39"/>
      <c r="D2888" s="64"/>
      <c r="E2888" s="39"/>
      <c r="F2888" s="25"/>
      <c r="G2888" s="23"/>
      <c r="H2888" s="25"/>
      <c r="I2888" s="30" t="str">
        <f>IF(LEN(F2888)*LEN(G2888)*LEN(H2888)=0,"",VLOOKUP(F2888&amp;G2888&amp;H2888,品类代码!$D:$E,2,0))</f>
        <v/>
      </c>
      <c r="J2888" s="31" t="str">
        <f>IF(LEN(I2888)=0,"",VLOOKUP(I2888,品类代码!$E:$F,2,0))</f>
        <v/>
      </c>
      <c r="K2888" s="30" t="str">
        <f>IF(LEN(J2888)=0,"",VLOOKUP(J2888,品类代码!$F:$G,2,0))</f>
        <v/>
      </c>
      <c r="L2888" s="64"/>
      <c r="M2888" s="39"/>
      <c r="N2888" s="39"/>
      <c r="O2888" s="39"/>
      <c r="P2888" s="39"/>
      <c r="Q2888" s="39"/>
      <c r="R2888" s="39"/>
      <c r="S2888" s="36" t="str">
        <f t="shared" si="45"/>
        <v/>
      </c>
      <c r="T2888" s="39"/>
      <c r="U2888" s="39"/>
      <c r="V2888" s="39"/>
    </row>
    <row r="2889" spans="1:22" s="17" customFormat="1" ht="14.25" thickBot="1">
      <c r="A2889" s="39"/>
      <c r="B2889" s="64"/>
      <c r="C2889" s="39"/>
      <c r="D2889" s="64"/>
      <c r="E2889" s="39"/>
      <c r="F2889" s="25"/>
      <c r="G2889" s="23"/>
      <c r="H2889" s="25"/>
      <c r="I2889" s="30" t="str">
        <f>IF(LEN(F2889)*LEN(G2889)*LEN(H2889)=0,"",VLOOKUP(F2889&amp;G2889&amp;H2889,品类代码!$D:$E,2,0))</f>
        <v/>
      </c>
      <c r="J2889" s="31" t="str">
        <f>IF(LEN(I2889)=0,"",VLOOKUP(I2889,品类代码!$E:$F,2,0))</f>
        <v/>
      </c>
      <c r="K2889" s="30" t="str">
        <f>IF(LEN(J2889)=0,"",VLOOKUP(J2889,品类代码!$F:$G,2,0))</f>
        <v/>
      </c>
      <c r="L2889" s="64"/>
      <c r="M2889" s="39"/>
      <c r="N2889" s="39"/>
      <c r="O2889" s="39"/>
      <c r="P2889" s="39"/>
      <c r="Q2889" s="39"/>
      <c r="R2889" s="39"/>
      <c r="S2889" s="36" t="str">
        <f t="shared" si="45"/>
        <v/>
      </c>
      <c r="T2889" s="39"/>
      <c r="U2889" s="39"/>
      <c r="V2889" s="39"/>
    </row>
    <row r="2890" spans="1:22" s="17" customFormat="1" ht="14.25" thickBot="1">
      <c r="A2890" s="39"/>
      <c r="B2890" s="64"/>
      <c r="C2890" s="39"/>
      <c r="D2890" s="64"/>
      <c r="E2890" s="39"/>
      <c r="F2890" s="25"/>
      <c r="G2890" s="23"/>
      <c r="H2890" s="25"/>
      <c r="I2890" s="30" t="str">
        <f>IF(LEN(F2890)*LEN(G2890)*LEN(H2890)=0,"",VLOOKUP(F2890&amp;G2890&amp;H2890,品类代码!$D:$E,2,0))</f>
        <v/>
      </c>
      <c r="J2890" s="31" t="str">
        <f>IF(LEN(I2890)=0,"",VLOOKUP(I2890,品类代码!$E:$F,2,0))</f>
        <v/>
      </c>
      <c r="K2890" s="30" t="str">
        <f>IF(LEN(J2890)=0,"",VLOOKUP(J2890,品类代码!$F:$G,2,0))</f>
        <v/>
      </c>
      <c r="L2890" s="64"/>
      <c r="M2890" s="39"/>
      <c r="N2890" s="39"/>
      <c r="O2890" s="39"/>
      <c r="P2890" s="39"/>
      <c r="Q2890" s="39"/>
      <c r="R2890" s="39"/>
      <c r="S2890" s="36" t="str">
        <f t="shared" si="45"/>
        <v/>
      </c>
      <c r="T2890" s="39"/>
      <c r="U2890" s="39"/>
      <c r="V2890" s="39"/>
    </row>
    <row r="2891" spans="1:22" s="17" customFormat="1" ht="14.25" thickBot="1">
      <c r="A2891" s="39"/>
      <c r="B2891" s="64"/>
      <c r="C2891" s="39"/>
      <c r="D2891" s="64"/>
      <c r="E2891" s="39"/>
      <c r="F2891" s="25"/>
      <c r="G2891" s="23"/>
      <c r="H2891" s="25"/>
      <c r="I2891" s="30" t="str">
        <f>IF(LEN(F2891)*LEN(G2891)*LEN(H2891)=0,"",VLOOKUP(F2891&amp;G2891&amp;H2891,品类代码!$D:$E,2,0))</f>
        <v/>
      </c>
      <c r="J2891" s="31" t="str">
        <f>IF(LEN(I2891)=0,"",VLOOKUP(I2891,品类代码!$E:$F,2,0))</f>
        <v/>
      </c>
      <c r="K2891" s="30" t="str">
        <f>IF(LEN(J2891)=0,"",VLOOKUP(J2891,品类代码!$F:$G,2,0))</f>
        <v/>
      </c>
      <c r="L2891" s="64"/>
      <c r="M2891" s="39"/>
      <c r="N2891" s="39"/>
      <c r="O2891" s="39"/>
      <c r="P2891" s="39"/>
      <c r="Q2891" s="39"/>
      <c r="R2891" s="39"/>
      <c r="S2891" s="36" t="str">
        <f t="shared" si="45"/>
        <v/>
      </c>
      <c r="T2891" s="39"/>
      <c r="U2891" s="39"/>
      <c r="V2891" s="39"/>
    </row>
    <row r="2892" spans="1:22" s="17" customFormat="1" ht="14.25" thickBot="1">
      <c r="A2892" s="39"/>
      <c r="B2892" s="64"/>
      <c r="C2892" s="39"/>
      <c r="D2892" s="64"/>
      <c r="E2892" s="39"/>
      <c r="F2892" s="25"/>
      <c r="G2892" s="23"/>
      <c r="H2892" s="25"/>
      <c r="I2892" s="30" t="str">
        <f>IF(LEN(F2892)*LEN(G2892)*LEN(H2892)=0,"",VLOOKUP(F2892&amp;G2892&amp;H2892,品类代码!$D:$E,2,0))</f>
        <v/>
      </c>
      <c r="J2892" s="31" t="str">
        <f>IF(LEN(I2892)=0,"",VLOOKUP(I2892,品类代码!$E:$F,2,0))</f>
        <v/>
      </c>
      <c r="K2892" s="30" t="str">
        <f>IF(LEN(J2892)=0,"",VLOOKUP(J2892,品类代码!$F:$G,2,0))</f>
        <v/>
      </c>
      <c r="L2892" s="64"/>
      <c r="M2892" s="39"/>
      <c r="N2892" s="39"/>
      <c r="O2892" s="39"/>
      <c r="P2892" s="39"/>
      <c r="Q2892" s="39"/>
      <c r="R2892" s="39"/>
      <c r="S2892" s="36" t="str">
        <f t="shared" si="45"/>
        <v/>
      </c>
      <c r="T2892" s="39"/>
      <c r="U2892" s="39"/>
      <c r="V2892" s="39"/>
    </row>
    <row r="2893" spans="1:22" s="17" customFormat="1" ht="14.25" thickBot="1">
      <c r="A2893" s="39"/>
      <c r="B2893" s="64"/>
      <c r="C2893" s="39"/>
      <c r="D2893" s="64"/>
      <c r="E2893" s="39"/>
      <c r="F2893" s="25"/>
      <c r="G2893" s="23"/>
      <c r="H2893" s="25"/>
      <c r="I2893" s="30" t="str">
        <f>IF(LEN(F2893)*LEN(G2893)*LEN(H2893)=0,"",VLOOKUP(F2893&amp;G2893&amp;H2893,品类代码!$D:$E,2,0))</f>
        <v/>
      </c>
      <c r="J2893" s="31" t="str">
        <f>IF(LEN(I2893)=0,"",VLOOKUP(I2893,品类代码!$E:$F,2,0))</f>
        <v/>
      </c>
      <c r="K2893" s="30" t="str">
        <f>IF(LEN(J2893)=0,"",VLOOKUP(J2893,品类代码!$F:$G,2,0))</f>
        <v/>
      </c>
      <c r="L2893" s="64"/>
      <c r="M2893" s="39"/>
      <c r="N2893" s="39"/>
      <c r="O2893" s="39"/>
      <c r="P2893" s="39"/>
      <c r="Q2893" s="39"/>
      <c r="R2893" s="39"/>
      <c r="S2893" s="36" t="str">
        <f t="shared" si="45"/>
        <v/>
      </c>
      <c r="T2893" s="39"/>
      <c r="U2893" s="39"/>
      <c r="V2893" s="39"/>
    </row>
    <row r="2894" spans="1:22" s="17" customFormat="1" ht="14.25" thickBot="1">
      <c r="A2894" s="39"/>
      <c r="B2894" s="64"/>
      <c r="C2894" s="39"/>
      <c r="D2894" s="64"/>
      <c r="E2894" s="39"/>
      <c r="F2894" s="25"/>
      <c r="G2894" s="23"/>
      <c r="H2894" s="25"/>
      <c r="I2894" s="30" t="str">
        <f>IF(LEN(F2894)*LEN(G2894)*LEN(H2894)=0,"",VLOOKUP(F2894&amp;G2894&amp;H2894,品类代码!$D:$E,2,0))</f>
        <v/>
      </c>
      <c r="J2894" s="31" t="str">
        <f>IF(LEN(I2894)=0,"",VLOOKUP(I2894,品类代码!$E:$F,2,0))</f>
        <v/>
      </c>
      <c r="K2894" s="30" t="str">
        <f>IF(LEN(J2894)=0,"",VLOOKUP(J2894,品类代码!$F:$G,2,0))</f>
        <v/>
      </c>
      <c r="L2894" s="64"/>
      <c r="M2894" s="39"/>
      <c r="N2894" s="39"/>
      <c r="O2894" s="39"/>
      <c r="P2894" s="39"/>
      <c r="Q2894" s="39"/>
      <c r="R2894" s="39"/>
      <c r="S2894" s="36" t="str">
        <f t="shared" si="45"/>
        <v/>
      </c>
      <c r="T2894" s="39"/>
      <c r="U2894" s="39"/>
      <c r="V2894" s="39"/>
    </row>
    <row r="2895" spans="1:22" s="17" customFormat="1" ht="14.25" thickBot="1">
      <c r="A2895" s="39"/>
      <c r="B2895" s="64"/>
      <c r="C2895" s="39"/>
      <c r="D2895" s="64"/>
      <c r="E2895" s="39"/>
      <c r="F2895" s="25"/>
      <c r="G2895" s="23"/>
      <c r="H2895" s="25"/>
      <c r="I2895" s="30" t="str">
        <f>IF(LEN(F2895)*LEN(G2895)*LEN(H2895)=0,"",VLOOKUP(F2895&amp;G2895&amp;H2895,品类代码!$D:$E,2,0))</f>
        <v/>
      </c>
      <c r="J2895" s="31" t="str">
        <f>IF(LEN(I2895)=0,"",VLOOKUP(I2895,品类代码!$E:$F,2,0))</f>
        <v/>
      </c>
      <c r="K2895" s="30" t="str">
        <f>IF(LEN(J2895)=0,"",VLOOKUP(J2895,品类代码!$F:$G,2,0))</f>
        <v/>
      </c>
      <c r="L2895" s="64"/>
      <c r="M2895" s="39"/>
      <c r="N2895" s="39"/>
      <c r="O2895" s="39"/>
      <c r="P2895" s="39"/>
      <c r="Q2895" s="39"/>
      <c r="R2895" s="39"/>
      <c r="S2895" s="36" t="str">
        <f t="shared" si="45"/>
        <v/>
      </c>
      <c r="T2895" s="39"/>
      <c r="U2895" s="39"/>
      <c r="V2895" s="39"/>
    </row>
    <row r="2896" spans="1:22" s="17" customFormat="1" ht="14.25" thickBot="1">
      <c r="A2896" s="39"/>
      <c r="B2896" s="64"/>
      <c r="C2896" s="39"/>
      <c r="D2896" s="64"/>
      <c r="E2896" s="39"/>
      <c r="F2896" s="25"/>
      <c r="G2896" s="23"/>
      <c r="H2896" s="25"/>
      <c r="I2896" s="30" t="str">
        <f>IF(LEN(F2896)*LEN(G2896)*LEN(H2896)=0,"",VLOOKUP(F2896&amp;G2896&amp;H2896,品类代码!$D:$E,2,0))</f>
        <v/>
      </c>
      <c r="J2896" s="31" t="str">
        <f>IF(LEN(I2896)=0,"",VLOOKUP(I2896,品类代码!$E:$F,2,0))</f>
        <v/>
      </c>
      <c r="K2896" s="30" t="str">
        <f>IF(LEN(J2896)=0,"",VLOOKUP(J2896,品类代码!$F:$G,2,0))</f>
        <v/>
      </c>
      <c r="L2896" s="64"/>
      <c r="M2896" s="39"/>
      <c r="N2896" s="39"/>
      <c r="O2896" s="39"/>
      <c r="P2896" s="39"/>
      <c r="Q2896" s="39"/>
      <c r="R2896" s="39"/>
      <c r="S2896" s="36" t="str">
        <f t="shared" si="45"/>
        <v/>
      </c>
      <c r="T2896" s="39"/>
      <c r="U2896" s="39"/>
      <c r="V2896" s="39"/>
    </row>
    <row r="2897" spans="1:22" s="17" customFormat="1" ht="14.25" thickBot="1">
      <c r="A2897" s="39"/>
      <c r="B2897" s="64"/>
      <c r="C2897" s="39"/>
      <c r="D2897" s="64"/>
      <c r="E2897" s="39"/>
      <c r="F2897" s="25"/>
      <c r="G2897" s="23"/>
      <c r="H2897" s="25"/>
      <c r="I2897" s="30" t="str">
        <f>IF(LEN(F2897)*LEN(G2897)*LEN(H2897)=0,"",VLOOKUP(F2897&amp;G2897&amp;H2897,品类代码!$D:$E,2,0))</f>
        <v/>
      </c>
      <c r="J2897" s="31" t="str">
        <f>IF(LEN(I2897)=0,"",VLOOKUP(I2897,品类代码!$E:$F,2,0))</f>
        <v/>
      </c>
      <c r="K2897" s="30" t="str">
        <f>IF(LEN(J2897)=0,"",VLOOKUP(J2897,品类代码!$F:$G,2,0))</f>
        <v/>
      </c>
      <c r="L2897" s="64"/>
      <c r="M2897" s="39"/>
      <c r="N2897" s="39"/>
      <c r="O2897" s="39"/>
      <c r="P2897" s="39"/>
      <c r="Q2897" s="39"/>
      <c r="R2897" s="39"/>
      <c r="S2897" s="36" t="str">
        <f t="shared" si="45"/>
        <v/>
      </c>
      <c r="T2897" s="39"/>
      <c r="U2897" s="39"/>
      <c r="V2897" s="39"/>
    </row>
    <row r="2898" spans="1:22" s="17" customFormat="1" ht="14.25" thickBot="1">
      <c r="A2898" s="39"/>
      <c r="B2898" s="64"/>
      <c r="C2898" s="39"/>
      <c r="D2898" s="64"/>
      <c r="E2898" s="39"/>
      <c r="F2898" s="25"/>
      <c r="G2898" s="23"/>
      <c r="H2898" s="25"/>
      <c r="I2898" s="30" t="str">
        <f>IF(LEN(F2898)*LEN(G2898)*LEN(H2898)=0,"",VLOOKUP(F2898&amp;G2898&amp;H2898,品类代码!$D:$E,2,0))</f>
        <v/>
      </c>
      <c r="J2898" s="31" t="str">
        <f>IF(LEN(I2898)=0,"",VLOOKUP(I2898,品类代码!$E:$F,2,0))</f>
        <v/>
      </c>
      <c r="K2898" s="30" t="str">
        <f>IF(LEN(J2898)=0,"",VLOOKUP(J2898,品类代码!$F:$G,2,0))</f>
        <v/>
      </c>
      <c r="L2898" s="64"/>
      <c r="M2898" s="39"/>
      <c r="N2898" s="39"/>
      <c r="O2898" s="39"/>
      <c r="P2898" s="39"/>
      <c r="Q2898" s="39"/>
      <c r="R2898" s="39"/>
      <c r="S2898" s="36" t="str">
        <f t="shared" si="45"/>
        <v/>
      </c>
      <c r="T2898" s="39"/>
      <c r="U2898" s="39"/>
      <c r="V2898" s="39"/>
    </row>
    <row r="2899" spans="1:22" s="17" customFormat="1" ht="14.25" thickBot="1">
      <c r="A2899" s="39"/>
      <c r="B2899" s="64"/>
      <c r="C2899" s="39"/>
      <c r="D2899" s="64"/>
      <c r="E2899" s="39"/>
      <c r="F2899" s="25"/>
      <c r="G2899" s="23"/>
      <c r="H2899" s="25"/>
      <c r="I2899" s="30" t="str">
        <f>IF(LEN(F2899)*LEN(G2899)*LEN(H2899)=0,"",VLOOKUP(F2899&amp;G2899&amp;H2899,品类代码!$D:$E,2,0))</f>
        <v/>
      </c>
      <c r="J2899" s="31" t="str">
        <f>IF(LEN(I2899)=0,"",VLOOKUP(I2899,品类代码!$E:$F,2,0))</f>
        <v/>
      </c>
      <c r="K2899" s="30" t="str">
        <f>IF(LEN(J2899)=0,"",VLOOKUP(J2899,品类代码!$F:$G,2,0))</f>
        <v/>
      </c>
      <c r="L2899" s="64"/>
      <c r="M2899" s="39"/>
      <c r="N2899" s="39"/>
      <c r="O2899" s="39"/>
      <c r="P2899" s="39"/>
      <c r="Q2899" s="39"/>
      <c r="R2899" s="39"/>
      <c r="S2899" s="36" t="str">
        <f t="shared" si="45"/>
        <v/>
      </c>
      <c r="T2899" s="39"/>
      <c r="U2899" s="39"/>
      <c r="V2899" s="39"/>
    </row>
    <row r="2900" spans="1:22" s="17" customFormat="1" ht="14.25" thickBot="1">
      <c r="A2900" s="39"/>
      <c r="B2900" s="64"/>
      <c r="C2900" s="39"/>
      <c r="D2900" s="64"/>
      <c r="E2900" s="39"/>
      <c r="F2900" s="25"/>
      <c r="G2900" s="23"/>
      <c r="H2900" s="25"/>
      <c r="I2900" s="30" t="str">
        <f>IF(LEN(F2900)*LEN(G2900)*LEN(H2900)=0,"",VLOOKUP(F2900&amp;G2900&amp;H2900,品类代码!$D:$E,2,0))</f>
        <v/>
      </c>
      <c r="J2900" s="31" t="str">
        <f>IF(LEN(I2900)=0,"",VLOOKUP(I2900,品类代码!$E:$F,2,0))</f>
        <v/>
      </c>
      <c r="K2900" s="30" t="str">
        <f>IF(LEN(J2900)=0,"",VLOOKUP(J2900,品类代码!$F:$G,2,0))</f>
        <v/>
      </c>
      <c r="L2900" s="64"/>
      <c r="M2900" s="39"/>
      <c r="N2900" s="39"/>
      <c r="O2900" s="39"/>
      <c r="P2900" s="39"/>
      <c r="Q2900" s="39"/>
      <c r="R2900" s="39"/>
      <c r="S2900" s="36" t="str">
        <f t="shared" si="45"/>
        <v/>
      </c>
      <c r="T2900" s="39"/>
      <c r="U2900" s="39"/>
      <c r="V2900" s="39"/>
    </row>
    <row r="2901" spans="1:22" s="17" customFormat="1" ht="14.25" thickBot="1">
      <c r="A2901" s="39"/>
      <c r="B2901" s="64"/>
      <c r="C2901" s="39"/>
      <c r="D2901" s="64"/>
      <c r="E2901" s="39"/>
      <c r="F2901" s="25"/>
      <c r="G2901" s="23"/>
      <c r="H2901" s="25"/>
      <c r="I2901" s="30" t="str">
        <f>IF(LEN(F2901)*LEN(G2901)*LEN(H2901)=0,"",VLOOKUP(F2901&amp;G2901&amp;H2901,品类代码!$D:$E,2,0))</f>
        <v/>
      </c>
      <c r="J2901" s="31" t="str">
        <f>IF(LEN(I2901)=0,"",VLOOKUP(I2901,品类代码!$E:$F,2,0))</f>
        <v/>
      </c>
      <c r="K2901" s="30" t="str">
        <f>IF(LEN(J2901)=0,"",VLOOKUP(J2901,品类代码!$F:$G,2,0))</f>
        <v/>
      </c>
      <c r="L2901" s="64"/>
      <c r="M2901" s="39"/>
      <c r="N2901" s="39"/>
      <c r="O2901" s="39"/>
      <c r="P2901" s="39"/>
      <c r="Q2901" s="39"/>
      <c r="R2901" s="39"/>
      <c r="S2901" s="36" t="str">
        <f t="shared" si="45"/>
        <v/>
      </c>
      <c r="T2901" s="39"/>
      <c r="U2901" s="39"/>
      <c r="V2901" s="39"/>
    </row>
    <row r="2902" spans="1:22" s="17" customFormat="1" ht="14.25" thickBot="1">
      <c r="A2902" s="39"/>
      <c r="B2902" s="64"/>
      <c r="C2902" s="39"/>
      <c r="D2902" s="64"/>
      <c r="E2902" s="39"/>
      <c r="F2902" s="25"/>
      <c r="G2902" s="23"/>
      <c r="H2902" s="25"/>
      <c r="I2902" s="30" t="str">
        <f>IF(LEN(F2902)*LEN(G2902)*LEN(H2902)=0,"",VLOOKUP(F2902&amp;G2902&amp;H2902,品类代码!$D:$E,2,0))</f>
        <v/>
      </c>
      <c r="J2902" s="31" t="str">
        <f>IF(LEN(I2902)=0,"",VLOOKUP(I2902,品类代码!$E:$F,2,0))</f>
        <v/>
      </c>
      <c r="K2902" s="30" t="str">
        <f>IF(LEN(J2902)=0,"",VLOOKUP(J2902,品类代码!$F:$G,2,0))</f>
        <v/>
      </c>
      <c r="L2902" s="64"/>
      <c r="M2902" s="39"/>
      <c r="N2902" s="39"/>
      <c r="O2902" s="39"/>
      <c r="P2902" s="39"/>
      <c r="Q2902" s="39"/>
      <c r="R2902" s="39"/>
      <c r="S2902" s="36" t="str">
        <f t="shared" si="45"/>
        <v/>
      </c>
      <c r="T2902" s="39"/>
      <c r="U2902" s="39"/>
      <c r="V2902" s="39"/>
    </row>
    <row r="2903" spans="1:22" s="17" customFormat="1" ht="14.25" thickBot="1">
      <c r="A2903" s="39"/>
      <c r="B2903" s="64"/>
      <c r="C2903" s="39"/>
      <c r="D2903" s="64"/>
      <c r="E2903" s="39"/>
      <c r="F2903" s="25"/>
      <c r="G2903" s="23"/>
      <c r="H2903" s="25"/>
      <c r="I2903" s="30" t="str">
        <f>IF(LEN(F2903)*LEN(G2903)*LEN(H2903)=0,"",VLOOKUP(F2903&amp;G2903&amp;H2903,品类代码!$D:$E,2,0))</f>
        <v/>
      </c>
      <c r="J2903" s="31" t="str">
        <f>IF(LEN(I2903)=0,"",VLOOKUP(I2903,品类代码!$E:$F,2,0))</f>
        <v/>
      </c>
      <c r="K2903" s="30" t="str">
        <f>IF(LEN(J2903)=0,"",VLOOKUP(J2903,品类代码!$F:$G,2,0))</f>
        <v/>
      </c>
      <c r="L2903" s="64"/>
      <c r="M2903" s="39"/>
      <c r="N2903" s="39"/>
      <c r="O2903" s="39"/>
      <c r="P2903" s="39"/>
      <c r="Q2903" s="39"/>
      <c r="R2903" s="39"/>
      <c r="S2903" s="36" t="str">
        <f t="shared" si="45"/>
        <v/>
      </c>
      <c r="T2903" s="39"/>
      <c r="U2903" s="39"/>
      <c r="V2903" s="39"/>
    </row>
    <row r="2904" spans="1:22" s="17" customFormat="1" ht="14.25" thickBot="1">
      <c r="A2904" s="39"/>
      <c r="B2904" s="64"/>
      <c r="C2904" s="39"/>
      <c r="D2904" s="64"/>
      <c r="E2904" s="39"/>
      <c r="F2904" s="25"/>
      <c r="G2904" s="23"/>
      <c r="H2904" s="25"/>
      <c r="I2904" s="30" t="str">
        <f>IF(LEN(F2904)*LEN(G2904)*LEN(H2904)=0,"",VLOOKUP(F2904&amp;G2904&amp;H2904,品类代码!$D:$E,2,0))</f>
        <v/>
      </c>
      <c r="J2904" s="31" t="str">
        <f>IF(LEN(I2904)=0,"",VLOOKUP(I2904,品类代码!$E:$F,2,0))</f>
        <v/>
      </c>
      <c r="K2904" s="30" t="str">
        <f>IF(LEN(J2904)=0,"",VLOOKUP(J2904,品类代码!$F:$G,2,0))</f>
        <v/>
      </c>
      <c r="L2904" s="64"/>
      <c r="M2904" s="39"/>
      <c r="N2904" s="39"/>
      <c r="O2904" s="39"/>
      <c r="P2904" s="39"/>
      <c r="Q2904" s="39"/>
      <c r="R2904" s="39"/>
      <c r="S2904" s="36" t="str">
        <f t="shared" si="45"/>
        <v/>
      </c>
      <c r="T2904" s="39"/>
      <c r="U2904" s="39"/>
      <c r="V2904" s="39"/>
    </row>
    <row r="2905" spans="1:22" s="17" customFormat="1" ht="14.25" thickBot="1">
      <c r="A2905" s="39"/>
      <c r="B2905" s="64"/>
      <c r="C2905" s="39"/>
      <c r="D2905" s="64"/>
      <c r="E2905" s="39"/>
      <c r="F2905" s="25"/>
      <c r="G2905" s="23"/>
      <c r="H2905" s="25"/>
      <c r="I2905" s="30" t="str">
        <f>IF(LEN(F2905)*LEN(G2905)*LEN(H2905)=0,"",VLOOKUP(F2905&amp;G2905&amp;H2905,品类代码!$D:$E,2,0))</f>
        <v/>
      </c>
      <c r="J2905" s="31" t="str">
        <f>IF(LEN(I2905)=0,"",VLOOKUP(I2905,品类代码!$E:$F,2,0))</f>
        <v/>
      </c>
      <c r="K2905" s="30" t="str">
        <f>IF(LEN(J2905)=0,"",VLOOKUP(J2905,品类代码!$F:$G,2,0))</f>
        <v/>
      </c>
      <c r="L2905" s="64"/>
      <c r="M2905" s="39"/>
      <c r="N2905" s="39"/>
      <c r="O2905" s="39"/>
      <c r="P2905" s="39"/>
      <c r="Q2905" s="39"/>
      <c r="R2905" s="39"/>
      <c r="S2905" s="36" t="str">
        <f t="shared" si="45"/>
        <v/>
      </c>
      <c r="T2905" s="39"/>
      <c r="U2905" s="39"/>
      <c r="V2905" s="39"/>
    </row>
    <row r="2906" spans="1:22" s="17" customFormat="1" ht="14.25" thickBot="1">
      <c r="A2906" s="39"/>
      <c r="B2906" s="64"/>
      <c r="C2906" s="39"/>
      <c r="D2906" s="64"/>
      <c r="E2906" s="39"/>
      <c r="F2906" s="25"/>
      <c r="G2906" s="23"/>
      <c r="H2906" s="25"/>
      <c r="I2906" s="30" t="str">
        <f>IF(LEN(F2906)*LEN(G2906)*LEN(H2906)=0,"",VLOOKUP(F2906&amp;G2906&amp;H2906,品类代码!$D:$E,2,0))</f>
        <v/>
      </c>
      <c r="J2906" s="31" t="str">
        <f>IF(LEN(I2906)=0,"",VLOOKUP(I2906,品类代码!$E:$F,2,0))</f>
        <v/>
      </c>
      <c r="K2906" s="30" t="str">
        <f>IF(LEN(J2906)=0,"",VLOOKUP(J2906,品类代码!$F:$G,2,0))</f>
        <v/>
      </c>
      <c r="L2906" s="64"/>
      <c r="M2906" s="39"/>
      <c r="N2906" s="39"/>
      <c r="O2906" s="39"/>
      <c r="P2906" s="39"/>
      <c r="Q2906" s="39"/>
      <c r="R2906" s="39"/>
      <c r="S2906" s="36" t="str">
        <f t="shared" si="45"/>
        <v/>
      </c>
      <c r="T2906" s="39"/>
      <c r="U2906" s="39"/>
      <c r="V2906" s="39"/>
    </row>
    <row r="2907" spans="1:22" s="17" customFormat="1" ht="14.25" thickBot="1">
      <c r="A2907" s="39"/>
      <c r="B2907" s="64"/>
      <c r="C2907" s="39"/>
      <c r="D2907" s="64"/>
      <c r="E2907" s="39"/>
      <c r="F2907" s="25"/>
      <c r="G2907" s="23"/>
      <c r="H2907" s="25"/>
      <c r="I2907" s="30" t="str">
        <f>IF(LEN(F2907)*LEN(G2907)*LEN(H2907)=0,"",VLOOKUP(F2907&amp;G2907&amp;H2907,品类代码!$D:$E,2,0))</f>
        <v/>
      </c>
      <c r="J2907" s="31" t="str">
        <f>IF(LEN(I2907)=0,"",VLOOKUP(I2907,品类代码!$E:$F,2,0))</f>
        <v/>
      </c>
      <c r="K2907" s="30" t="str">
        <f>IF(LEN(J2907)=0,"",VLOOKUP(J2907,品类代码!$F:$G,2,0))</f>
        <v/>
      </c>
      <c r="L2907" s="64"/>
      <c r="M2907" s="39"/>
      <c r="N2907" s="39"/>
      <c r="O2907" s="39"/>
      <c r="P2907" s="39"/>
      <c r="Q2907" s="39"/>
      <c r="R2907" s="39"/>
      <c r="S2907" s="36" t="str">
        <f t="shared" si="45"/>
        <v/>
      </c>
      <c r="T2907" s="39"/>
      <c r="U2907" s="39"/>
      <c r="V2907" s="39"/>
    </row>
    <row r="2908" spans="1:22" s="17" customFormat="1" ht="14.25" thickBot="1">
      <c r="A2908" s="39"/>
      <c r="B2908" s="64"/>
      <c r="C2908" s="39"/>
      <c r="D2908" s="64"/>
      <c r="E2908" s="39"/>
      <c r="F2908" s="25"/>
      <c r="G2908" s="23"/>
      <c r="H2908" s="25"/>
      <c r="I2908" s="30" t="str">
        <f>IF(LEN(F2908)*LEN(G2908)*LEN(H2908)=0,"",VLOOKUP(F2908&amp;G2908&amp;H2908,品类代码!$D:$E,2,0))</f>
        <v/>
      </c>
      <c r="J2908" s="31" t="str">
        <f>IF(LEN(I2908)=0,"",VLOOKUP(I2908,品类代码!$E:$F,2,0))</f>
        <v/>
      </c>
      <c r="K2908" s="30" t="str">
        <f>IF(LEN(J2908)=0,"",VLOOKUP(J2908,品类代码!$F:$G,2,0))</f>
        <v/>
      </c>
      <c r="L2908" s="64"/>
      <c r="M2908" s="39"/>
      <c r="N2908" s="39"/>
      <c r="O2908" s="39"/>
      <c r="P2908" s="39"/>
      <c r="Q2908" s="39"/>
      <c r="R2908" s="39"/>
      <c r="S2908" s="36" t="str">
        <f t="shared" si="45"/>
        <v/>
      </c>
      <c r="T2908" s="39"/>
      <c r="U2908" s="39"/>
      <c r="V2908" s="39"/>
    </row>
    <row r="2909" spans="1:22" s="17" customFormat="1" ht="14.25" thickBot="1">
      <c r="A2909" s="39"/>
      <c r="B2909" s="64"/>
      <c r="C2909" s="39"/>
      <c r="D2909" s="64"/>
      <c r="E2909" s="39"/>
      <c r="F2909" s="25"/>
      <c r="G2909" s="23"/>
      <c r="H2909" s="25"/>
      <c r="I2909" s="30" t="str">
        <f>IF(LEN(F2909)*LEN(G2909)*LEN(H2909)=0,"",VLOOKUP(F2909&amp;G2909&amp;H2909,品类代码!$D:$E,2,0))</f>
        <v/>
      </c>
      <c r="J2909" s="31" t="str">
        <f>IF(LEN(I2909)=0,"",VLOOKUP(I2909,品类代码!$E:$F,2,0))</f>
        <v/>
      </c>
      <c r="K2909" s="30" t="str">
        <f>IF(LEN(J2909)=0,"",VLOOKUP(J2909,品类代码!$F:$G,2,0))</f>
        <v/>
      </c>
      <c r="L2909" s="64"/>
      <c r="M2909" s="39"/>
      <c r="N2909" s="39"/>
      <c r="O2909" s="39"/>
      <c r="P2909" s="39"/>
      <c r="Q2909" s="39"/>
      <c r="R2909" s="39"/>
      <c r="S2909" s="36" t="str">
        <f t="shared" si="45"/>
        <v/>
      </c>
      <c r="T2909" s="39"/>
      <c r="U2909" s="39"/>
      <c r="V2909" s="39"/>
    </row>
    <row r="2910" spans="1:22" s="17" customFormat="1" ht="14.25" thickBot="1">
      <c r="A2910" s="39"/>
      <c r="B2910" s="64"/>
      <c r="C2910" s="39"/>
      <c r="D2910" s="64"/>
      <c r="E2910" s="39"/>
      <c r="F2910" s="25"/>
      <c r="G2910" s="23"/>
      <c r="H2910" s="25"/>
      <c r="I2910" s="30" t="str">
        <f>IF(LEN(F2910)*LEN(G2910)*LEN(H2910)=0,"",VLOOKUP(F2910&amp;G2910&amp;H2910,品类代码!$D:$E,2,0))</f>
        <v/>
      </c>
      <c r="J2910" s="31" t="str">
        <f>IF(LEN(I2910)=0,"",VLOOKUP(I2910,品类代码!$E:$F,2,0))</f>
        <v/>
      </c>
      <c r="K2910" s="30" t="str">
        <f>IF(LEN(J2910)=0,"",VLOOKUP(J2910,品类代码!$F:$G,2,0))</f>
        <v/>
      </c>
      <c r="L2910" s="64"/>
      <c r="M2910" s="39"/>
      <c r="N2910" s="39"/>
      <c r="O2910" s="39"/>
      <c r="P2910" s="39"/>
      <c r="Q2910" s="39"/>
      <c r="R2910" s="39"/>
      <c r="S2910" s="36" t="str">
        <f t="shared" si="45"/>
        <v/>
      </c>
      <c r="T2910" s="39"/>
      <c r="U2910" s="39"/>
      <c r="V2910" s="39"/>
    </row>
    <row r="2911" spans="1:22" s="17" customFormat="1" ht="14.25" thickBot="1">
      <c r="A2911" s="39"/>
      <c r="B2911" s="64"/>
      <c r="C2911" s="39"/>
      <c r="D2911" s="64"/>
      <c r="E2911" s="39"/>
      <c r="F2911" s="25"/>
      <c r="G2911" s="23"/>
      <c r="H2911" s="25"/>
      <c r="I2911" s="30" t="str">
        <f>IF(LEN(F2911)*LEN(G2911)*LEN(H2911)=0,"",VLOOKUP(F2911&amp;G2911&amp;H2911,品类代码!$D:$E,2,0))</f>
        <v/>
      </c>
      <c r="J2911" s="31" t="str">
        <f>IF(LEN(I2911)=0,"",VLOOKUP(I2911,品类代码!$E:$F,2,0))</f>
        <v/>
      </c>
      <c r="K2911" s="30" t="str">
        <f>IF(LEN(J2911)=0,"",VLOOKUP(J2911,品类代码!$F:$G,2,0))</f>
        <v/>
      </c>
      <c r="L2911" s="64"/>
      <c r="M2911" s="39"/>
      <c r="N2911" s="39"/>
      <c r="O2911" s="39"/>
      <c r="P2911" s="39"/>
      <c r="Q2911" s="39"/>
      <c r="R2911" s="39"/>
      <c r="S2911" s="36" t="str">
        <f t="shared" si="45"/>
        <v/>
      </c>
      <c r="T2911" s="39"/>
      <c r="U2911" s="39"/>
      <c r="V2911" s="39"/>
    </row>
    <row r="2912" spans="1:22" s="17" customFormat="1" ht="14.25" thickBot="1">
      <c r="A2912" s="39"/>
      <c r="B2912" s="64"/>
      <c r="C2912" s="39"/>
      <c r="D2912" s="64"/>
      <c r="E2912" s="39"/>
      <c r="F2912" s="25"/>
      <c r="G2912" s="23"/>
      <c r="H2912" s="25"/>
      <c r="I2912" s="30" t="str">
        <f>IF(LEN(F2912)*LEN(G2912)*LEN(H2912)=0,"",VLOOKUP(F2912&amp;G2912&amp;H2912,品类代码!$D:$E,2,0))</f>
        <v/>
      </c>
      <c r="J2912" s="31" t="str">
        <f>IF(LEN(I2912)=0,"",VLOOKUP(I2912,品类代码!$E:$F,2,0))</f>
        <v/>
      </c>
      <c r="K2912" s="30" t="str">
        <f>IF(LEN(J2912)=0,"",VLOOKUP(J2912,品类代码!$F:$G,2,0))</f>
        <v/>
      </c>
      <c r="L2912" s="64"/>
      <c r="M2912" s="39"/>
      <c r="N2912" s="39"/>
      <c r="O2912" s="39"/>
      <c r="P2912" s="39"/>
      <c r="Q2912" s="39"/>
      <c r="R2912" s="39"/>
      <c r="S2912" s="36" t="str">
        <f t="shared" si="45"/>
        <v/>
      </c>
      <c r="T2912" s="39"/>
      <c r="U2912" s="39"/>
      <c r="V2912" s="39"/>
    </row>
    <row r="2913" spans="1:22" s="17" customFormat="1" ht="14.25" thickBot="1">
      <c r="A2913" s="39"/>
      <c r="B2913" s="64"/>
      <c r="C2913" s="39"/>
      <c r="D2913" s="64"/>
      <c r="E2913" s="39"/>
      <c r="F2913" s="25"/>
      <c r="G2913" s="23"/>
      <c r="H2913" s="25"/>
      <c r="I2913" s="30" t="str">
        <f>IF(LEN(F2913)*LEN(G2913)*LEN(H2913)=0,"",VLOOKUP(F2913&amp;G2913&amp;H2913,品类代码!$D:$E,2,0))</f>
        <v/>
      </c>
      <c r="J2913" s="31" t="str">
        <f>IF(LEN(I2913)=0,"",VLOOKUP(I2913,品类代码!$E:$F,2,0))</f>
        <v/>
      </c>
      <c r="K2913" s="30" t="str">
        <f>IF(LEN(J2913)=0,"",VLOOKUP(J2913,品类代码!$F:$G,2,0))</f>
        <v/>
      </c>
      <c r="L2913" s="64"/>
      <c r="M2913" s="39"/>
      <c r="N2913" s="39"/>
      <c r="O2913" s="39"/>
      <c r="P2913" s="39"/>
      <c r="Q2913" s="39"/>
      <c r="R2913" s="39"/>
      <c r="S2913" s="36" t="str">
        <f t="shared" si="45"/>
        <v/>
      </c>
      <c r="T2913" s="39"/>
      <c r="U2913" s="39"/>
      <c r="V2913" s="39"/>
    </row>
    <row r="2914" spans="1:22" s="17" customFormat="1" ht="14.25" thickBot="1">
      <c r="A2914" s="39"/>
      <c r="B2914" s="64"/>
      <c r="C2914" s="39"/>
      <c r="D2914" s="64"/>
      <c r="E2914" s="39"/>
      <c r="F2914" s="25"/>
      <c r="G2914" s="23"/>
      <c r="H2914" s="25"/>
      <c r="I2914" s="30" t="str">
        <f>IF(LEN(F2914)*LEN(G2914)*LEN(H2914)=0,"",VLOOKUP(F2914&amp;G2914&amp;H2914,品类代码!$D:$E,2,0))</f>
        <v/>
      </c>
      <c r="J2914" s="31" t="str">
        <f>IF(LEN(I2914)=0,"",VLOOKUP(I2914,品类代码!$E:$F,2,0))</f>
        <v/>
      </c>
      <c r="K2914" s="30" t="str">
        <f>IF(LEN(J2914)=0,"",VLOOKUP(J2914,品类代码!$F:$G,2,0))</f>
        <v/>
      </c>
      <c r="L2914" s="64"/>
      <c r="M2914" s="39"/>
      <c r="N2914" s="39"/>
      <c r="O2914" s="39"/>
      <c r="P2914" s="39"/>
      <c r="Q2914" s="39"/>
      <c r="R2914" s="39"/>
      <c r="S2914" s="36" t="str">
        <f t="shared" si="45"/>
        <v/>
      </c>
      <c r="T2914" s="39"/>
      <c r="U2914" s="39"/>
      <c r="V2914" s="39"/>
    </row>
    <row r="2915" spans="1:22" s="17" customFormat="1" ht="14.25" thickBot="1">
      <c r="A2915" s="39"/>
      <c r="B2915" s="64"/>
      <c r="C2915" s="39"/>
      <c r="D2915" s="64"/>
      <c r="E2915" s="39"/>
      <c r="F2915" s="25"/>
      <c r="G2915" s="23"/>
      <c r="H2915" s="25"/>
      <c r="I2915" s="30" t="str">
        <f>IF(LEN(F2915)*LEN(G2915)*LEN(H2915)=0,"",VLOOKUP(F2915&amp;G2915&amp;H2915,品类代码!$D:$E,2,0))</f>
        <v/>
      </c>
      <c r="J2915" s="31" t="str">
        <f>IF(LEN(I2915)=0,"",VLOOKUP(I2915,品类代码!$E:$F,2,0))</f>
        <v/>
      </c>
      <c r="K2915" s="30" t="str">
        <f>IF(LEN(J2915)=0,"",VLOOKUP(J2915,品类代码!$F:$G,2,0))</f>
        <v/>
      </c>
      <c r="L2915" s="64"/>
      <c r="M2915" s="39"/>
      <c r="N2915" s="39"/>
      <c r="O2915" s="39"/>
      <c r="P2915" s="39"/>
      <c r="Q2915" s="39"/>
      <c r="R2915" s="39"/>
      <c r="S2915" s="36" t="str">
        <f t="shared" si="45"/>
        <v/>
      </c>
      <c r="T2915" s="39"/>
      <c r="U2915" s="39"/>
      <c r="V2915" s="39"/>
    </row>
    <row r="2916" spans="1:22" s="17" customFormat="1" ht="14.25" thickBot="1">
      <c r="A2916" s="39"/>
      <c r="B2916" s="64"/>
      <c r="C2916" s="39"/>
      <c r="D2916" s="64"/>
      <c r="E2916" s="39"/>
      <c r="F2916" s="25"/>
      <c r="G2916" s="23"/>
      <c r="H2916" s="25"/>
      <c r="I2916" s="30" t="str">
        <f>IF(LEN(F2916)*LEN(G2916)*LEN(H2916)=0,"",VLOOKUP(F2916&amp;G2916&amp;H2916,品类代码!$D:$E,2,0))</f>
        <v/>
      </c>
      <c r="J2916" s="31" t="str">
        <f>IF(LEN(I2916)=0,"",VLOOKUP(I2916,品类代码!$E:$F,2,0))</f>
        <v/>
      </c>
      <c r="K2916" s="30" t="str">
        <f>IF(LEN(J2916)=0,"",VLOOKUP(J2916,品类代码!$F:$G,2,0))</f>
        <v/>
      </c>
      <c r="L2916" s="64"/>
      <c r="M2916" s="39"/>
      <c r="N2916" s="39"/>
      <c r="O2916" s="39"/>
      <c r="P2916" s="39"/>
      <c r="Q2916" s="39"/>
      <c r="R2916" s="39"/>
      <c r="S2916" s="36" t="str">
        <f t="shared" si="45"/>
        <v/>
      </c>
      <c r="T2916" s="39"/>
      <c r="U2916" s="39"/>
      <c r="V2916" s="39"/>
    </row>
    <row r="2917" spans="1:22" s="17" customFormat="1" ht="14.25" thickBot="1">
      <c r="A2917" s="39"/>
      <c r="B2917" s="64"/>
      <c r="C2917" s="39"/>
      <c r="D2917" s="64"/>
      <c r="E2917" s="39"/>
      <c r="F2917" s="25"/>
      <c r="G2917" s="23"/>
      <c r="H2917" s="25"/>
      <c r="I2917" s="30" t="str">
        <f>IF(LEN(F2917)*LEN(G2917)*LEN(H2917)=0,"",VLOOKUP(F2917&amp;G2917&amp;H2917,品类代码!$D:$E,2,0))</f>
        <v/>
      </c>
      <c r="J2917" s="31" t="str">
        <f>IF(LEN(I2917)=0,"",VLOOKUP(I2917,品类代码!$E:$F,2,0))</f>
        <v/>
      </c>
      <c r="K2917" s="30" t="str">
        <f>IF(LEN(J2917)=0,"",VLOOKUP(J2917,品类代码!$F:$G,2,0))</f>
        <v/>
      </c>
      <c r="L2917" s="64"/>
      <c r="M2917" s="39"/>
      <c r="N2917" s="39"/>
      <c r="O2917" s="39"/>
      <c r="P2917" s="39"/>
      <c r="Q2917" s="39"/>
      <c r="R2917" s="39"/>
      <c r="S2917" s="36" t="str">
        <f t="shared" si="45"/>
        <v/>
      </c>
      <c r="T2917" s="39"/>
      <c r="U2917" s="39"/>
      <c r="V2917" s="39"/>
    </row>
    <row r="2918" spans="1:22" s="17" customFormat="1" ht="14.25" thickBot="1">
      <c r="A2918" s="39"/>
      <c r="B2918" s="64"/>
      <c r="C2918" s="39"/>
      <c r="D2918" s="64"/>
      <c r="E2918" s="39"/>
      <c r="F2918" s="25"/>
      <c r="G2918" s="23"/>
      <c r="H2918" s="25"/>
      <c r="I2918" s="30" t="str">
        <f>IF(LEN(F2918)*LEN(G2918)*LEN(H2918)=0,"",VLOOKUP(F2918&amp;G2918&amp;H2918,品类代码!$D:$E,2,0))</f>
        <v/>
      </c>
      <c r="J2918" s="31" t="str">
        <f>IF(LEN(I2918)=0,"",VLOOKUP(I2918,品类代码!$E:$F,2,0))</f>
        <v/>
      </c>
      <c r="K2918" s="30" t="str">
        <f>IF(LEN(J2918)=0,"",VLOOKUP(J2918,品类代码!$F:$G,2,0))</f>
        <v/>
      </c>
      <c r="L2918" s="64"/>
      <c r="M2918" s="39"/>
      <c r="N2918" s="39"/>
      <c r="O2918" s="39"/>
      <c r="P2918" s="39"/>
      <c r="Q2918" s="39"/>
      <c r="R2918" s="39"/>
      <c r="S2918" s="36" t="str">
        <f t="shared" si="45"/>
        <v/>
      </c>
      <c r="T2918" s="39"/>
      <c r="U2918" s="39"/>
      <c r="V2918" s="39"/>
    </row>
    <row r="2919" spans="1:22" s="17" customFormat="1" ht="14.25" thickBot="1">
      <c r="A2919" s="39"/>
      <c r="B2919" s="64"/>
      <c r="C2919" s="39"/>
      <c r="D2919" s="64"/>
      <c r="E2919" s="39"/>
      <c r="F2919" s="25"/>
      <c r="G2919" s="23"/>
      <c r="H2919" s="25"/>
      <c r="I2919" s="30" t="str">
        <f>IF(LEN(F2919)*LEN(G2919)*LEN(H2919)=0,"",VLOOKUP(F2919&amp;G2919&amp;H2919,品类代码!$D:$E,2,0))</f>
        <v/>
      </c>
      <c r="J2919" s="31" t="str">
        <f>IF(LEN(I2919)=0,"",VLOOKUP(I2919,品类代码!$E:$F,2,0))</f>
        <v/>
      </c>
      <c r="K2919" s="30" t="str">
        <f>IF(LEN(J2919)=0,"",VLOOKUP(J2919,品类代码!$F:$G,2,0))</f>
        <v/>
      </c>
      <c r="L2919" s="64"/>
      <c r="M2919" s="39"/>
      <c r="N2919" s="39"/>
      <c r="O2919" s="39"/>
      <c r="P2919" s="39"/>
      <c r="Q2919" s="39"/>
      <c r="R2919" s="39"/>
      <c r="S2919" s="36" t="str">
        <f t="shared" si="45"/>
        <v/>
      </c>
      <c r="T2919" s="39"/>
      <c r="U2919" s="39"/>
      <c r="V2919" s="39"/>
    </row>
    <row r="2920" spans="1:22" s="17" customFormat="1" ht="14.25" thickBot="1">
      <c r="A2920" s="39"/>
      <c r="B2920" s="64"/>
      <c r="C2920" s="39"/>
      <c r="D2920" s="64"/>
      <c r="E2920" s="39"/>
      <c r="F2920" s="25"/>
      <c r="G2920" s="23"/>
      <c r="H2920" s="25"/>
      <c r="I2920" s="30" t="str">
        <f>IF(LEN(F2920)*LEN(G2920)*LEN(H2920)=0,"",VLOOKUP(F2920&amp;G2920&amp;H2920,品类代码!$D:$E,2,0))</f>
        <v/>
      </c>
      <c r="J2920" s="31" t="str">
        <f>IF(LEN(I2920)=0,"",VLOOKUP(I2920,品类代码!$E:$F,2,0))</f>
        <v/>
      </c>
      <c r="K2920" s="30" t="str">
        <f>IF(LEN(J2920)=0,"",VLOOKUP(J2920,品类代码!$F:$G,2,0))</f>
        <v/>
      </c>
      <c r="L2920" s="64"/>
      <c r="M2920" s="39"/>
      <c r="N2920" s="39"/>
      <c r="O2920" s="39"/>
      <c r="P2920" s="39"/>
      <c r="Q2920" s="39"/>
      <c r="R2920" s="39"/>
      <c r="S2920" s="36" t="str">
        <f t="shared" si="45"/>
        <v/>
      </c>
      <c r="T2920" s="39"/>
      <c r="U2920" s="39"/>
      <c r="V2920" s="39"/>
    </row>
    <row r="2921" spans="1:22" s="17" customFormat="1" ht="14.25" thickBot="1">
      <c r="A2921" s="39"/>
      <c r="B2921" s="64"/>
      <c r="C2921" s="39"/>
      <c r="D2921" s="64"/>
      <c r="E2921" s="39"/>
      <c r="F2921" s="25"/>
      <c r="G2921" s="23"/>
      <c r="H2921" s="25"/>
      <c r="I2921" s="30" t="str">
        <f>IF(LEN(F2921)*LEN(G2921)*LEN(H2921)=0,"",VLOOKUP(F2921&amp;G2921&amp;H2921,品类代码!$D:$E,2,0))</f>
        <v/>
      </c>
      <c r="J2921" s="31" t="str">
        <f>IF(LEN(I2921)=0,"",VLOOKUP(I2921,品类代码!$E:$F,2,0))</f>
        <v/>
      </c>
      <c r="K2921" s="30" t="str">
        <f>IF(LEN(J2921)=0,"",VLOOKUP(J2921,品类代码!$F:$G,2,0))</f>
        <v/>
      </c>
      <c r="L2921" s="64"/>
      <c r="M2921" s="39"/>
      <c r="N2921" s="39"/>
      <c r="O2921" s="39"/>
      <c r="P2921" s="39"/>
      <c r="Q2921" s="39"/>
      <c r="R2921" s="39"/>
      <c r="S2921" s="36" t="str">
        <f t="shared" si="45"/>
        <v/>
      </c>
      <c r="T2921" s="39"/>
      <c r="U2921" s="39"/>
      <c r="V2921" s="39"/>
    </row>
    <row r="2922" spans="1:22" s="17" customFormat="1" ht="14.25" thickBot="1">
      <c r="A2922" s="39"/>
      <c r="B2922" s="64"/>
      <c r="C2922" s="39"/>
      <c r="D2922" s="64"/>
      <c r="E2922" s="39"/>
      <c r="F2922" s="25"/>
      <c r="G2922" s="23"/>
      <c r="H2922" s="25"/>
      <c r="I2922" s="30" t="str">
        <f>IF(LEN(F2922)*LEN(G2922)*LEN(H2922)=0,"",VLOOKUP(F2922&amp;G2922&amp;H2922,品类代码!$D:$E,2,0))</f>
        <v/>
      </c>
      <c r="J2922" s="31" t="str">
        <f>IF(LEN(I2922)=0,"",VLOOKUP(I2922,品类代码!$E:$F,2,0))</f>
        <v/>
      </c>
      <c r="K2922" s="30" t="str">
        <f>IF(LEN(J2922)=0,"",VLOOKUP(J2922,品类代码!$F:$G,2,0))</f>
        <v/>
      </c>
      <c r="L2922" s="64"/>
      <c r="M2922" s="39"/>
      <c r="N2922" s="39"/>
      <c r="O2922" s="39"/>
      <c r="P2922" s="39"/>
      <c r="Q2922" s="39"/>
      <c r="R2922" s="39"/>
      <c r="S2922" s="36" t="str">
        <f t="shared" si="45"/>
        <v/>
      </c>
      <c r="T2922" s="39"/>
      <c r="U2922" s="39"/>
      <c r="V2922" s="39"/>
    </row>
    <row r="2923" spans="1:22" s="17" customFormat="1" ht="14.25" thickBot="1">
      <c r="A2923" s="39"/>
      <c r="B2923" s="64"/>
      <c r="C2923" s="39"/>
      <c r="D2923" s="64"/>
      <c r="E2923" s="39"/>
      <c r="F2923" s="25"/>
      <c r="G2923" s="23"/>
      <c r="H2923" s="25"/>
      <c r="I2923" s="30" t="str">
        <f>IF(LEN(F2923)*LEN(G2923)*LEN(H2923)=0,"",VLOOKUP(F2923&amp;G2923&amp;H2923,品类代码!$D:$E,2,0))</f>
        <v/>
      </c>
      <c r="J2923" s="31" t="str">
        <f>IF(LEN(I2923)=0,"",VLOOKUP(I2923,品类代码!$E:$F,2,0))</f>
        <v/>
      </c>
      <c r="K2923" s="30" t="str">
        <f>IF(LEN(J2923)=0,"",VLOOKUP(J2923,品类代码!$F:$G,2,0))</f>
        <v/>
      </c>
      <c r="L2923" s="64"/>
      <c r="M2923" s="39"/>
      <c r="N2923" s="39"/>
      <c r="O2923" s="39"/>
      <c r="P2923" s="39"/>
      <c r="Q2923" s="39"/>
      <c r="R2923" s="39"/>
      <c r="S2923" s="36" t="str">
        <f t="shared" si="45"/>
        <v/>
      </c>
      <c r="T2923" s="39"/>
      <c r="U2923" s="39"/>
      <c r="V2923" s="39"/>
    </row>
    <row r="2924" spans="1:22" s="17" customFormat="1" ht="14.25" thickBot="1">
      <c r="A2924" s="39"/>
      <c r="B2924" s="64"/>
      <c r="C2924" s="39"/>
      <c r="D2924" s="64"/>
      <c r="E2924" s="39"/>
      <c r="F2924" s="25"/>
      <c r="G2924" s="23"/>
      <c r="H2924" s="25"/>
      <c r="I2924" s="30" t="str">
        <f>IF(LEN(F2924)*LEN(G2924)*LEN(H2924)=0,"",VLOOKUP(F2924&amp;G2924&amp;H2924,品类代码!$D:$E,2,0))</f>
        <v/>
      </c>
      <c r="J2924" s="31" t="str">
        <f>IF(LEN(I2924)=0,"",VLOOKUP(I2924,品类代码!$E:$F,2,0))</f>
        <v/>
      </c>
      <c r="K2924" s="30" t="str">
        <f>IF(LEN(J2924)=0,"",VLOOKUP(J2924,品类代码!$F:$G,2,0))</f>
        <v/>
      </c>
      <c r="L2924" s="64"/>
      <c r="M2924" s="39"/>
      <c r="N2924" s="39"/>
      <c r="O2924" s="39"/>
      <c r="P2924" s="39"/>
      <c r="Q2924" s="39"/>
      <c r="R2924" s="39"/>
      <c r="S2924" s="36" t="str">
        <f t="shared" si="45"/>
        <v/>
      </c>
      <c r="T2924" s="39"/>
      <c r="U2924" s="39"/>
      <c r="V2924" s="39"/>
    </row>
    <row r="2925" spans="1:22" s="17" customFormat="1" ht="14.25" thickBot="1">
      <c r="A2925" s="39"/>
      <c r="B2925" s="64"/>
      <c r="C2925" s="39"/>
      <c r="D2925" s="64"/>
      <c r="E2925" s="39"/>
      <c r="F2925" s="25"/>
      <c r="G2925" s="23"/>
      <c r="H2925" s="25"/>
      <c r="I2925" s="30" t="str">
        <f>IF(LEN(F2925)*LEN(G2925)*LEN(H2925)=0,"",VLOOKUP(F2925&amp;G2925&amp;H2925,品类代码!$D:$E,2,0))</f>
        <v/>
      </c>
      <c r="J2925" s="31" t="str">
        <f>IF(LEN(I2925)=0,"",VLOOKUP(I2925,品类代码!$E:$F,2,0))</f>
        <v/>
      </c>
      <c r="K2925" s="30" t="str">
        <f>IF(LEN(J2925)=0,"",VLOOKUP(J2925,品类代码!$F:$G,2,0))</f>
        <v/>
      </c>
      <c r="L2925" s="64"/>
      <c r="M2925" s="39"/>
      <c r="N2925" s="39"/>
      <c r="O2925" s="39"/>
      <c r="P2925" s="39"/>
      <c r="Q2925" s="39"/>
      <c r="R2925" s="39"/>
      <c r="S2925" s="36" t="str">
        <f t="shared" si="45"/>
        <v/>
      </c>
      <c r="T2925" s="39"/>
      <c r="U2925" s="39"/>
      <c r="V2925" s="39"/>
    </row>
    <row r="2926" spans="1:22" s="17" customFormat="1" ht="14.25" thickBot="1">
      <c r="A2926" s="39"/>
      <c r="B2926" s="64"/>
      <c r="C2926" s="39"/>
      <c r="D2926" s="64"/>
      <c r="E2926" s="39"/>
      <c r="F2926" s="25"/>
      <c r="G2926" s="23"/>
      <c r="H2926" s="25"/>
      <c r="I2926" s="30" t="str">
        <f>IF(LEN(F2926)*LEN(G2926)*LEN(H2926)=0,"",VLOOKUP(F2926&amp;G2926&amp;H2926,品类代码!$D:$E,2,0))</f>
        <v/>
      </c>
      <c r="J2926" s="31" t="str">
        <f>IF(LEN(I2926)=0,"",VLOOKUP(I2926,品类代码!$E:$F,2,0))</f>
        <v/>
      </c>
      <c r="K2926" s="30" t="str">
        <f>IF(LEN(J2926)=0,"",VLOOKUP(J2926,品类代码!$F:$G,2,0))</f>
        <v/>
      </c>
      <c r="L2926" s="64"/>
      <c r="M2926" s="39"/>
      <c r="N2926" s="39"/>
      <c r="O2926" s="39"/>
      <c r="P2926" s="39"/>
      <c r="Q2926" s="39"/>
      <c r="R2926" s="39"/>
      <c r="S2926" s="36" t="str">
        <f t="shared" si="45"/>
        <v/>
      </c>
      <c r="T2926" s="39"/>
      <c r="U2926" s="39"/>
      <c r="V2926" s="39"/>
    </row>
    <row r="2927" spans="1:22" s="17" customFormat="1" ht="14.25" thickBot="1">
      <c r="A2927" s="39"/>
      <c r="B2927" s="64"/>
      <c r="C2927" s="39"/>
      <c r="D2927" s="64"/>
      <c r="E2927" s="39"/>
      <c r="F2927" s="25"/>
      <c r="G2927" s="23"/>
      <c r="H2927" s="25"/>
      <c r="I2927" s="30" t="str">
        <f>IF(LEN(F2927)*LEN(G2927)*LEN(H2927)=0,"",VLOOKUP(F2927&amp;G2927&amp;H2927,品类代码!$D:$E,2,0))</f>
        <v/>
      </c>
      <c r="J2927" s="31" t="str">
        <f>IF(LEN(I2927)=0,"",VLOOKUP(I2927,品类代码!$E:$F,2,0))</f>
        <v/>
      </c>
      <c r="K2927" s="30" t="str">
        <f>IF(LEN(J2927)=0,"",VLOOKUP(J2927,品类代码!$F:$G,2,0))</f>
        <v/>
      </c>
      <c r="L2927" s="64"/>
      <c r="M2927" s="39"/>
      <c r="N2927" s="39"/>
      <c r="O2927" s="39"/>
      <c r="P2927" s="39"/>
      <c r="Q2927" s="39"/>
      <c r="R2927" s="39"/>
      <c r="S2927" s="36" t="str">
        <f t="shared" si="45"/>
        <v/>
      </c>
      <c r="T2927" s="39"/>
      <c r="U2927" s="39"/>
      <c r="V2927" s="39"/>
    </row>
    <row r="2928" spans="1:22" s="17" customFormat="1" ht="14.25" thickBot="1">
      <c r="A2928" s="39"/>
      <c r="B2928" s="64"/>
      <c r="C2928" s="39"/>
      <c r="D2928" s="64"/>
      <c r="E2928" s="39"/>
      <c r="F2928" s="25"/>
      <c r="G2928" s="23"/>
      <c r="H2928" s="25"/>
      <c r="I2928" s="30" t="str">
        <f>IF(LEN(F2928)*LEN(G2928)*LEN(H2928)=0,"",VLOOKUP(F2928&amp;G2928&amp;H2928,品类代码!$D:$E,2,0))</f>
        <v/>
      </c>
      <c r="J2928" s="31" t="str">
        <f>IF(LEN(I2928)=0,"",VLOOKUP(I2928,品类代码!$E:$F,2,0))</f>
        <v/>
      </c>
      <c r="K2928" s="30" t="str">
        <f>IF(LEN(J2928)=0,"",VLOOKUP(J2928,品类代码!$F:$G,2,0))</f>
        <v/>
      </c>
      <c r="L2928" s="64"/>
      <c r="M2928" s="39"/>
      <c r="N2928" s="39"/>
      <c r="O2928" s="39"/>
      <c r="P2928" s="39"/>
      <c r="Q2928" s="39"/>
      <c r="R2928" s="39"/>
      <c r="S2928" s="36" t="str">
        <f t="shared" si="45"/>
        <v/>
      </c>
      <c r="T2928" s="39"/>
      <c r="U2928" s="39"/>
      <c r="V2928" s="39"/>
    </row>
    <row r="2929" spans="1:22" s="17" customFormat="1" ht="14.25" thickBot="1">
      <c r="A2929" s="39"/>
      <c r="B2929" s="64"/>
      <c r="C2929" s="39"/>
      <c r="D2929" s="64"/>
      <c r="E2929" s="39"/>
      <c r="F2929" s="25"/>
      <c r="G2929" s="23"/>
      <c r="H2929" s="25"/>
      <c r="I2929" s="30" t="str">
        <f>IF(LEN(F2929)*LEN(G2929)*LEN(H2929)=0,"",VLOOKUP(F2929&amp;G2929&amp;H2929,品类代码!$D:$E,2,0))</f>
        <v/>
      </c>
      <c r="J2929" s="31" t="str">
        <f>IF(LEN(I2929)=0,"",VLOOKUP(I2929,品类代码!$E:$F,2,0))</f>
        <v/>
      </c>
      <c r="K2929" s="30" t="str">
        <f>IF(LEN(J2929)=0,"",VLOOKUP(J2929,品类代码!$F:$G,2,0))</f>
        <v/>
      </c>
      <c r="L2929" s="64"/>
      <c r="M2929" s="39"/>
      <c r="N2929" s="39"/>
      <c r="O2929" s="39"/>
      <c r="P2929" s="39"/>
      <c r="Q2929" s="39"/>
      <c r="R2929" s="39"/>
      <c r="S2929" s="36" t="str">
        <f t="shared" si="45"/>
        <v/>
      </c>
      <c r="T2929" s="39"/>
      <c r="U2929" s="39"/>
      <c r="V2929" s="39"/>
    </row>
    <row r="2930" spans="1:22" s="17" customFormat="1" ht="14.25" thickBot="1">
      <c r="A2930" s="39"/>
      <c r="B2930" s="64"/>
      <c r="C2930" s="39"/>
      <c r="D2930" s="64"/>
      <c r="E2930" s="39"/>
      <c r="F2930" s="25"/>
      <c r="G2930" s="23"/>
      <c r="H2930" s="25"/>
      <c r="I2930" s="30" t="str">
        <f>IF(LEN(F2930)*LEN(G2930)*LEN(H2930)=0,"",VLOOKUP(F2930&amp;G2930&amp;H2930,品类代码!$D:$E,2,0))</f>
        <v/>
      </c>
      <c r="J2930" s="31" t="str">
        <f>IF(LEN(I2930)=0,"",VLOOKUP(I2930,品类代码!$E:$F,2,0))</f>
        <v/>
      </c>
      <c r="K2930" s="30" t="str">
        <f>IF(LEN(J2930)=0,"",VLOOKUP(J2930,品类代码!$F:$G,2,0))</f>
        <v/>
      </c>
      <c r="L2930" s="64"/>
      <c r="M2930" s="39"/>
      <c r="N2930" s="39"/>
      <c r="O2930" s="39"/>
      <c r="P2930" s="39"/>
      <c r="Q2930" s="39"/>
      <c r="R2930" s="39"/>
      <c r="S2930" s="36" t="str">
        <f t="shared" si="45"/>
        <v/>
      </c>
      <c r="T2930" s="39"/>
      <c r="U2930" s="39"/>
      <c r="V2930" s="39"/>
    </row>
    <row r="2931" spans="1:22" s="17" customFormat="1" ht="14.25" thickBot="1">
      <c r="A2931" s="39"/>
      <c r="B2931" s="64"/>
      <c r="C2931" s="39"/>
      <c r="D2931" s="64"/>
      <c r="E2931" s="39"/>
      <c r="F2931" s="25"/>
      <c r="G2931" s="23"/>
      <c r="H2931" s="25"/>
      <c r="I2931" s="30" t="str">
        <f>IF(LEN(F2931)*LEN(G2931)*LEN(H2931)=0,"",VLOOKUP(F2931&amp;G2931&amp;H2931,品类代码!$D:$E,2,0))</f>
        <v/>
      </c>
      <c r="J2931" s="31" t="str">
        <f>IF(LEN(I2931)=0,"",VLOOKUP(I2931,品类代码!$E:$F,2,0))</f>
        <v/>
      </c>
      <c r="K2931" s="30" t="str">
        <f>IF(LEN(J2931)=0,"",VLOOKUP(J2931,品类代码!$F:$G,2,0))</f>
        <v/>
      </c>
      <c r="L2931" s="64"/>
      <c r="M2931" s="39"/>
      <c r="N2931" s="39"/>
      <c r="O2931" s="39"/>
      <c r="P2931" s="39"/>
      <c r="Q2931" s="39"/>
      <c r="R2931" s="39"/>
      <c r="S2931" s="36" t="str">
        <f t="shared" si="45"/>
        <v/>
      </c>
      <c r="T2931" s="39"/>
      <c r="U2931" s="39"/>
      <c r="V2931" s="39"/>
    </row>
    <row r="2932" spans="1:22" s="17" customFormat="1" ht="14.25" thickBot="1">
      <c r="A2932" s="39"/>
      <c r="B2932" s="64"/>
      <c r="C2932" s="39"/>
      <c r="D2932" s="64"/>
      <c r="E2932" s="39"/>
      <c r="F2932" s="25"/>
      <c r="G2932" s="23"/>
      <c r="H2932" s="25"/>
      <c r="I2932" s="30" t="str">
        <f>IF(LEN(F2932)*LEN(G2932)*LEN(H2932)=0,"",VLOOKUP(F2932&amp;G2932&amp;H2932,品类代码!$D:$E,2,0))</f>
        <v/>
      </c>
      <c r="J2932" s="31" t="str">
        <f>IF(LEN(I2932)=0,"",VLOOKUP(I2932,品类代码!$E:$F,2,0))</f>
        <v/>
      </c>
      <c r="K2932" s="30" t="str">
        <f>IF(LEN(J2932)=0,"",VLOOKUP(J2932,品类代码!$F:$G,2,0))</f>
        <v/>
      </c>
      <c r="L2932" s="64"/>
      <c r="M2932" s="39"/>
      <c r="N2932" s="39"/>
      <c r="O2932" s="39"/>
      <c r="P2932" s="39"/>
      <c r="Q2932" s="39"/>
      <c r="R2932" s="39"/>
      <c r="S2932" s="36" t="str">
        <f t="shared" si="45"/>
        <v/>
      </c>
      <c r="T2932" s="39"/>
      <c r="U2932" s="39"/>
      <c r="V2932" s="39"/>
    </row>
    <row r="2933" spans="1:22" s="17" customFormat="1" ht="14.25" thickBot="1">
      <c r="A2933" s="39"/>
      <c r="B2933" s="64"/>
      <c r="C2933" s="39"/>
      <c r="D2933" s="64"/>
      <c r="E2933" s="39"/>
      <c r="F2933" s="25"/>
      <c r="G2933" s="23"/>
      <c r="H2933" s="25"/>
      <c r="I2933" s="30" t="str">
        <f>IF(LEN(F2933)*LEN(G2933)*LEN(H2933)=0,"",VLOOKUP(F2933&amp;G2933&amp;H2933,品类代码!$D:$E,2,0))</f>
        <v/>
      </c>
      <c r="J2933" s="31" t="str">
        <f>IF(LEN(I2933)=0,"",VLOOKUP(I2933,品类代码!$E:$F,2,0))</f>
        <v/>
      </c>
      <c r="K2933" s="30" t="str">
        <f>IF(LEN(J2933)=0,"",VLOOKUP(J2933,品类代码!$F:$G,2,0))</f>
        <v/>
      </c>
      <c r="L2933" s="64"/>
      <c r="M2933" s="39"/>
      <c r="N2933" s="39"/>
      <c r="O2933" s="39"/>
      <c r="P2933" s="39"/>
      <c r="Q2933" s="39"/>
      <c r="R2933" s="39"/>
      <c r="S2933" s="36" t="str">
        <f t="shared" si="45"/>
        <v/>
      </c>
      <c r="T2933" s="39"/>
      <c r="U2933" s="39"/>
      <c r="V2933" s="39"/>
    </row>
    <row r="2934" spans="1:22" s="17" customFormat="1" ht="14.25" thickBot="1">
      <c r="A2934" s="39"/>
      <c r="B2934" s="64"/>
      <c r="C2934" s="39"/>
      <c r="D2934" s="64"/>
      <c r="E2934" s="39"/>
      <c r="F2934" s="25"/>
      <c r="G2934" s="23"/>
      <c r="H2934" s="25"/>
      <c r="I2934" s="30" t="str">
        <f>IF(LEN(F2934)*LEN(G2934)*LEN(H2934)=0,"",VLOOKUP(F2934&amp;G2934&amp;H2934,品类代码!$D:$E,2,0))</f>
        <v/>
      </c>
      <c r="J2934" s="31" t="str">
        <f>IF(LEN(I2934)=0,"",VLOOKUP(I2934,品类代码!$E:$F,2,0))</f>
        <v/>
      </c>
      <c r="K2934" s="30" t="str">
        <f>IF(LEN(J2934)=0,"",VLOOKUP(J2934,品类代码!$F:$G,2,0))</f>
        <v/>
      </c>
      <c r="L2934" s="64"/>
      <c r="M2934" s="39"/>
      <c r="N2934" s="39"/>
      <c r="O2934" s="39"/>
      <c r="P2934" s="39"/>
      <c r="Q2934" s="39"/>
      <c r="R2934" s="39"/>
      <c r="S2934" s="36" t="str">
        <f t="shared" si="45"/>
        <v/>
      </c>
      <c r="T2934" s="39"/>
      <c r="U2934" s="39"/>
      <c r="V2934" s="39"/>
    </row>
    <row r="2935" spans="1:22" s="17" customFormat="1" ht="14.25" thickBot="1">
      <c r="A2935" s="39"/>
      <c r="B2935" s="64"/>
      <c r="C2935" s="39"/>
      <c r="D2935" s="64"/>
      <c r="E2935" s="39"/>
      <c r="F2935" s="25"/>
      <c r="G2935" s="23"/>
      <c r="H2935" s="25"/>
      <c r="I2935" s="30" t="str">
        <f>IF(LEN(F2935)*LEN(G2935)*LEN(H2935)=0,"",VLOOKUP(F2935&amp;G2935&amp;H2935,品类代码!$D:$E,2,0))</f>
        <v/>
      </c>
      <c r="J2935" s="31" t="str">
        <f>IF(LEN(I2935)=0,"",VLOOKUP(I2935,品类代码!$E:$F,2,0))</f>
        <v/>
      </c>
      <c r="K2935" s="30" t="str">
        <f>IF(LEN(J2935)=0,"",VLOOKUP(J2935,品类代码!$F:$G,2,0))</f>
        <v/>
      </c>
      <c r="L2935" s="64"/>
      <c r="M2935" s="39"/>
      <c r="N2935" s="39"/>
      <c r="O2935" s="39"/>
      <c r="P2935" s="39"/>
      <c r="Q2935" s="39"/>
      <c r="R2935" s="39"/>
      <c r="S2935" s="36" t="str">
        <f t="shared" si="45"/>
        <v/>
      </c>
      <c r="T2935" s="39"/>
      <c r="U2935" s="39"/>
      <c r="V2935" s="39"/>
    </row>
    <row r="2936" spans="1:22" s="17" customFormat="1" ht="14.25" thickBot="1">
      <c r="A2936" s="39"/>
      <c r="B2936" s="64"/>
      <c r="C2936" s="39"/>
      <c r="D2936" s="64"/>
      <c r="E2936" s="39"/>
      <c r="F2936" s="25"/>
      <c r="G2936" s="23"/>
      <c r="H2936" s="25"/>
      <c r="I2936" s="30" t="str">
        <f>IF(LEN(F2936)*LEN(G2936)*LEN(H2936)=0,"",VLOOKUP(F2936&amp;G2936&amp;H2936,品类代码!$D:$E,2,0))</f>
        <v/>
      </c>
      <c r="J2936" s="31" t="str">
        <f>IF(LEN(I2936)=0,"",VLOOKUP(I2936,品类代码!$E:$F,2,0))</f>
        <v/>
      </c>
      <c r="K2936" s="30" t="str">
        <f>IF(LEN(J2936)=0,"",VLOOKUP(J2936,品类代码!$F:$G,2,0))</f>
        <v/>
      </c>
      <c r="L2936" s="64"/>
      <c r="M2936" s="39"/>
      <c r="N2936" s="39"/>
      <c r="O2936" s="39"/>
      <c r="P2936" s="39"/>
      <c r="Q2936" s="39"/>
      <c r="R2936" s="39"/>
      <c r="S2936" s="36" t="str">
        <f t="shared" si="45"/>
        <v/>
      </c>
      <c r="T2936" s="39"/>
      <c r="U2936" s="39"/>
      <c r="V2936" s="39"/>
    </row>
    <row r="2937" spans="1:22" s="17" customFormat="1" ht="14.25" thickBot="1">
      <c r="A2937" s="39"/>
      <c r="B2937" s="64"/>
      <c r="C2937" s="39"/>
      <c r="D2937" s="64"/>
      <c r="E2937" s="39"/>
      <c r="F2937" s="25"/>
      <c r="G2937" s="23"/>
      <c r="H2937" s="25"/>
      <c r="I2937" s="30" t="str">
        <f>IF(LEN(F2937)*LEN(G2937)*LEN(H2937)=0,"",VLOOKUP(F2937&amp;G2937&amp;H2937,品类代码!$D:$E,2,0))</f>
        <v/>
      </c>
      <c r="J2937" s="31" t="str">
        <f>IF(LEN(I2937)=0,"",VLOOKUP(I2937,品类代码!$E:$F,2,0))</f>
        <v/>
      </c>
      <c r="K2937" s="30" t="str">
        <f>IF(LEN(J2937)=0,"",VLOOKUP(J2937,品类代码!$F:$G,2,0))</f>
        <v/>
      </c>
      <c r="L2937" s="64"/>
      <c r="M2937" s="39"/>
      <c r="N2937" s="39"/>
      <c r="O2937" s="39"/>
      <c r="P2937" s="39"/>
      <c r="Q2937" s="39"/>
      <c r="R2937" s="39"/>
      <c r="S2937" s="36" t="str">
        <f t="shared" si="45"/>
        <v/>
      </c>
      <c r="T2937" s="39"/>
      <c r="U2937" s="39"/>
      <c r="V2937" s="39"/>
    </row>
    <row r="2938" spans="1:22" s="17" customFormat="1" ht="14.25" thickBot="1">
      <c r="A2938" s="39"/>
      <c r="B2938" s="64"/>
      <c r="C2938" s="39"/>
      <c r="D2938" s="64"/>
      <c r="E2938" s="39"/>
      <c r="F2938" s="25"/>
      <c r="G2938" s="23"/>
      <c r="H2938" s="25"/>
      <c r="I2938" s="30" t="str">
        <f>IF(LEN(F2938)*LEN(G2938)*LEN(H2938)=0,"",VLOOKUP(F2938&amp;G2938&amp;H2938,品类代码!$D:$E,2,0))</f>
        <v/>
      </c>
      <c r="J2938" s="31" t="str">
        <f>IF(LEN(I2938)=0,"",VLOOKUP(I2938,品类代码!$E:$F,2,0))</f>
        <v/>
      </c>
      <c r="K2938" s="30" t="str">
        <f>IF(LEN(J2938)=0,"",VLOOKUP(J2938,品类代码!$F:$G,2,0))</f>
        <v/>
      </c>
      <c r="L2938" s="64"/>
      <c r="M2938" s="39"/>
      <c r="N2938" s="39"/>
      <c r="O2938" s="39"/>
      <c r="P2938" s="39"/>
      <c r="Q2938" s="39"/>
      <c r="R2938" s="39"/>
      <c r="S2938" s="36" t="str">
        <f t="shared" si="45"/>
        <v/>
      </c>
      <c r="T2938" s="39"/>
      <c r="U2938" s="39"/>
      <c r="V2938" s="39"/>
    </row>
    <row r="2939" spans="1:22" s="17" customFormat="1" ht="14.25" thickBot="1">
      <c r="A2939" s="39"/>
      <c r="B2939" s="64"/>
      <c r="C2939" s="39"/>
      <c r="D2939" s="64"/>
      <c r="E2939" s="39"/>
      <c r="F2939" s="25"/>
      <c r="G2939" s="23"/>
      <c r="H2939" s="25"/>
      <c r="I2939" s="30" t="str">
        <f>IF(LEN(F2939)*LEN(G2939)*LEN(H2939)=0,"",VLOOKUP(F2939&amp;G2939&amp;H2939,品类代码!$D:$E,2,0))</f>
        <v/>
      </c>
      <c r="J2939" s="31" t="str">
        <f>IF(LEN(I2939)=0,"",VLOOKUP(I2939,品类代码!$E:$F,2,0))</f>
        <v/>
      </c>
      <c r="K2939" s="30" t="str">
        <f>IF(LEN(J2939)=0,"",VLOOKUP(J2939,品类代码!$F:$G,2,0))</f>
        <v/>
      </c>
      <c r="L2939" s="64"/>
      <c r="M2939" s="39"/>
      <c r="N2939" s="39"/>
      <c r="O2939" s="39"/>
      <c r="P2939" s="39"/>
      <c r="Q2939" s="39"/>
      <c r="R2939" s="39"/>
      <c r="S2939" s="36" t="str">
        <f t="shared" si="45"/>
        <v/>
      </c>
      <c r="T2939" s="39"/>
      <c r="U2939" s="39"/>
      <c r="V2939" s="39"/>
    </row>
    <row r="2940" spans="1:22" s="17" customFormat="1" ht="14.25" thickBot="1">
      <c r="A2940" s="39"/>
      <c r="B2940" s="64"/>
      <c r="C2940" s="39"/>
      <c r="D2940" s="64"/>
      <c r="E2940" s="39"/>
      <c r="F2940" s="25"/>
      <c r="G2940" s="23"/>
      <c r="H2940" s="25"/>
      <c r="I2940" s="30" t="str">
        <f>IF(LEN(F2940)*LEN(G2940)*LEN(H2940)=0,"",VLOOKUP(F2940&amp;G2940&amp;H2940,品类代码!$D:$E,2,0))</f>
        <v/>
      </c>
      <c r="J2940" s="31" t="str">
        <f>IF(LEN(I2940)=0,"",VLOOKUP(I2940,品类代码!$E:$F,2,0))</f>
        <v/>
      </c>
      <c r="K2940" s="30" t="str">
        <f>IF(LEN(J2940)=0,"",VLOOKUP(J2940,品类代码!$F:$G,2,0))</f>
        <v/>
      </c>
      <c r="L2940" s="64"/>
      <c r="M2940" s="39"/>
      <c r="N2940" s="39"/>
      <c r="O2940" s="39"/>
      <c r="P2940" s="39"/>
      <c r="Q2940" s="39"/>
      <c r="R2940" s="39"/>
      <c r="S2940" s="36" t="str">
        <f t="shared" si="45"/>
        <v/>
      </c>
      <c r="T2940" s="39"/>
      <c r="U2940" s="39"/>
      <c r="V2940" s="39"/>
    </row>
    <row r="2941" spans="1:22" s="17" customFormat="1" ht="14.25" thickBot="1">
      <c r="A2941" s="39"/>
      <c r="B2941" s="64"/>
      <c r="C2941" s="39"/>
      <c r="D2941" s="64"/>
      <c r="E2941" s="39"/>
      <c r="F2941" s="25"/>
      <c r="G2941" s="23"/>
      <c r="H2941" s="25"/>
      <c r="I2941" s="30" t="str">
        <f>IF(LEN(F2941)*LEN(G2941)*LEN(H2941)=0,"",VLOOKUP(F2941&amp;G2941&amp;H2941,品类代码!$D:$E,2,0))</f>
        <v/>
      </c>
      <c r="J2941" s="31" t="str">
        <f>IF(LEN(I2941)=0,"",VLOOKUP(I2941,品类代码!$E:$F,2,0))</f>
        <v/>
      </c>
      <c r="K2941" s="30" t="str">
        <f>IF(LEN(J2941)=0,"",VLOOKUP(J2941,品类代码!$F:$G,2,0))</f>
        <v/>
      </c>
      <c r="L2941" s="64"/>
      <c r="M2941" s="39"/>
      <c r="N2941" s="39"/>
      <c r="O2941" s="39"/>
      <c r="P2941" s="39"/>
      <c r="Q2941" s="39"/>
      <c r="R2941" s="39"/>
      <c r="S2941" s="36" t="str">
        <f t="shared" si="45"/>
        <v/>
      </c>
      <c r="T2941" s="39"/>
      <c r="U2941" s="39"/>
      <c r="V2941" s="39"/>
    </row>
    <row r="2942" spans="1:22" s="17" customFormat="1" ht="14.25" thickBot="1">
      <c r="A2942" s="39"/>
      <c r="B2942" s="64"/>
      <c r="C2942" s="39"/>
      <c r="D2942" s="64"/>
      <c r="E2942" s="39"/>
      <c r="F2942" s="25"/>
      <c r="G2942" s="23"/>
      <c r="H2942" s="25"/>
      <c r="I2942" s="30" t="str">
        <f>IF(LEN(F2942)*LEN(G2942)*LEN(H2942)=0,"",VLOOKUP(F2942&amp;G2942&amp;H2942,品类代码!$D:$E,2,0))</f>
        <v/>
      </c>
      <c r="J2942" s="31" t="str">
        <f>IF(LEN(I2942)=0,"",VLOOKUP(I2942,品类代码!$E:$F,2,0))</f>
        <v/>
      </c>
      <c r="K2942" s="30" t="str">
        <f>IF(LEN(J2942)=0,"",VLOOKUP(J2942,品类代码!$F:$G,2,0))</f>
        <v/>
      </c>
      <c r="L2942" s="64"/>
      <c r="M2942" s="39"/>
      <c r="N2942" s="39"/>
      <c r="O2942" s="39"/>
      <c r="P2942" s="39"/>
      <c r="Q2942" s="39"/>
      <c r="R2942" s="39"/>
      <c r="S2942" s="36" t="str">
        <f t="shared" si="45"/>
        <v/>
      </c>
      <c r="T2942" s="39"/>
      <c r="U2942" s="39"/>
      <c r="V2942" s="39"/>
    </row>
    <row r="2943" spans="1:22" s="17" customFormat="1" ht="14.25" thickBot="1">
      <c r="A2943" s="39"/>
      <c r="B2943" s="64"/>
      <c r="C2943" s="39"/>
      <c r="D2943" s="64"/>
      <c r="E2943" s="39"/>
      <c r="F2943" s="25"/>
      <c r="G2943" s="23"/>
      <c r="H2943" s="25"/>
      <c r="I2943" s="30" t="str">
        <f>IF(LEN(F2943)*LEN(G2943)*LEN(H2943)=0,"",VLOOKUP(F2943&amp;G2943&amp;H2943,品类代码!$D:$E,2,0))</f>
        <v/>
      </c>
      <c r="J2943" s="31" t="str">
        <f>IF(LEN(I2943)=0,"",VLOOKUP(I2943,品类代码!$E:$F,2,0))</f>
        <v/>
      </c>
      <c r="K2943" s="30" t="str">
        <f>IF(LEN(J2943)=0,"",VLOOKUP(J2943,品类代码!$F:$G,2,0))</f>
        <v/>
      </c>
      <c r="L2943" s="64"/>
      <c r="M2943" s="39"/>
      <c r="N2943" s="39"/>
      <c r="O2943" s="39"/>
      <c r="P2943" s="39"/>
      <c r="Q2943" s="39"/>
      <c r="R2943" s="39"/>
      <c r="S2943" s="36" t="str">
        <f t="shared" si="45"/>
        <v/>
      </c>
      <c r="T2943" s="39"/>
      <c r="U2943" s="39"/>
      <c r="V2943" s="39"/>
    </row>
    <row r="2944" spans="1:22" s="17" customFormat="1" ht="14.25" thickBot="1">
      <c r="A2944" s="39"/>
      <c r="B2944" s="64"/>
      <c r="C2944" s="39"/>
      <c r="D2944" s="64"/>
      <c r="E2944" s="39"/>
      <c r="F2944" s="25"/>
      <c r="G2944" s="23"/>
      <c r="H2944" s="25"/>
      <c r="I2944" s="30" t="str">
        <f>IF(LEN(F2944)*LEN(G2944)*LEN(H2944)=0,"",VLOOKUP(F2944&amp;G2944&amp;H2944,品类代码!$D:$E,2,0))</f>
        <v/>
      </c>
      <c r="J2944" s="31" t="str">
        <f>IF(LEN(I2944)=0,"",VLOOKUP(I2944,品类代码!$E:$F,2,0))</f>
        <v/>
      </c>
      <c r="K2944" s="30" t="str">
        <f>IF(LEN(J2944)=0,"",VLOOKUP(J2944,品类代码!$F:$G,2,0))</f>
        <v/>
      </c>
      <c r="L2944" s="64"/>
      <c r="M2944" s="39"/>
      <c r="N2944" s="39"/>
      <c r="O2944" s="39"/>
      <c r="P2944" s="39"/>
      <c r="Q2944" s="39"/>
      <c r="R2944" s="39"/>
      <c r="S2944" s="36" t="str">
        <f t="shared" si="45"/>
        <v/>
      </c>
      <c r="T2944" s="39"/>
      <c r="U2944" s="39"/>
      <c r="V2944" s="39"/>
    </row>
    <row r="2945" spans="1:22" s="17" customFormat="1" ht="14.25" thickBot="1">
      <c r="A2945" s="39"/>
      <c r="B2945" s="64"/>
      <c r="C2945" s="39"/>
      <c r="D2945" s="64"/>
      <c r="E2945" s="39"/>
      <c r="F2945" s="25"/>
      <c r="G2945" s="23"/>
      <c r="H2945" s="25"/>
      <c r="I2945" s="30" t="str">
        <f>IF(LEN(F2945)*LEN(G2945)*LEN(H2945)=0,"",VLOOKUP(F2945&amp;G2945&amp;H2945,品类代码!$D:$E,2,0))</f>
        <v/>
      </c>
      <c r="J2945" s="31" t="str">
        <f>IF(LEN(I2945)=0,"",VLOOKUP(I2945,品类代码!$E:$F,2,0))</f>
        <v/>
      </c>
      <c r="K2945" s="30" t="str">
        <f>IF(LEN(J2945)=0,"",VLOOKUP(J2945,品类代码!$F:$G,2,0))</f>
        <v/>
      </c>
      <c r="L2945" s="64"/>
      <c r="M2945" s="39"/>
      <c r="N2945" s="39"/>
      <c r="O2945" s="39"/>
      <c r="P2945" s="39"/>
      <c r="Q2945" s="39"/>
      <c r="R2945" s="39"/>
      <c r="S2945" s="36" t="str">
        <f t="shared" si="45"/>
        <v/>
      </c>
      <c r="T2945" s="39"/>
      <c r="U2945" s="39"/>
      <c r="V2945" s="39"/>
    </row>
    <row r="2946" spans="1:22" s="17" customFormat="1" ht="14.25" thickBot="1">
      <c r="A2946" s="39"/>
      <c r="B2946" s="64"/>
      <c r="C2946" s="39"/>
      <c r="D2946" s="64"/>
      <c r="E2946" s="39"/>
      <c r="F2946" s="25"/>
      <c r="G2946" s="23"/>
      <c r="H2946" s="25"/>
      <c r="I2946" s="30" t="str">
        <f>IF(LEN(F2946)*LEN(G2946)*LEN(H2946)=0,"",VLOOKUP(F2946&amp;G2946&amp;H2946,品类代码!$D:$E,2,0))</f>
        <v/>
      </c>
      <c r="J2946" s="31" t="str">
        <f>IF(LEN(I2946)=0,"",VLOOKUP(I2946,品类代码!$E:$F,2,0))</f>
        <v/>
      </c>
      <c r="K2946" s="30" t="str">
        <f>IF(LEN(J2946)=0,"",VLOOKUP(J2946,品类代码!$F:$G,2,0))</f>
        <v/>
      </c>
      <c r="L2946" s="64"/>
      <c r="M2946" s="39"/>
      <c r="N2946" s="39"/>
      <c r="O2946" s="39"/>
      <c r="P2946" s="39"/>
      <c r="Q2946" s="39"/>
      <c r="R2946" s="39"/>
      <c r="S2946" s="36" t="str">
        <f t="shared" si="45"/>
        <v/>
      </c>
      <c r="T2946" s="39"/>
      <c r="U2946" s="39"/>
      <c r="V2946" s="39"/>
    </row>
    <row r="2947" spans="1:22" s="17" customFormat="1" ht="14.25" thickBot="1">
      <c r="A2947" s="39"/>
      <c r="B2947" s="64"/>
      <c r="C2947" s="39"/>
      <c r="D2947" s="64"/>
      <c r="E2947" s="39"/>
      <c r="F2947" s="25"/>
      <c r="G2947" s="23"/>
      <c r="H2947" s="25"/>
      <c r="I2947" s="30" t="str">
        <f>IF(LEN(F2947)*LEN(G2947)*LEN(H2947)=0,"",VLOOKUP(F2947&amp;G2947&amp;H2947,品类代码!$D:$E,2,0))</f>
        <v/>
      </c>
      <c r="J2947" s="31" t="str">
        <f>IF(LEN(I2947)=0,"",VLOOKUP(I2947,品类代码!$E:$F,2,0))</f>
        <v/>
      </c>
      <c r="K2947" s="30" t="str">
        <f>IF(LEN(J2947)=0,"",VLOOKUP(J2947,品类代码!$F:$G,2,0))</f>
        <v/>
      </c>
      <c r="L2947" s="64"/>
      <c r="M2947" s="39"/>
      <c r="N2947" s="39"/>
      <c r="O2947" s="39"/>
      <c r="P2947" s="39"/>
      <c r="Q2947" s="39"/>
      <c r="R2947" s="39"/>
      <c r="S2947" s="36" t="str">
        <f t="shared" si="45"/>
        <v/>
      </c>
      <c r="T2947" s="39"/>
      <c r="U2947" s="39"/>
      <c r="V2947" s="39"/>
    </row>
    <row r="2948" spans="1:22" s="17" customFormat="1" ht="14.25" thickBot="1">
      <c r="A2948" s="39"/>
      <c r="B2948" s="64"/>
      <c r="C2948" s="39"/>
      <c r="D2948" s="64"/>
      <c r="E2948" s="39"/>
      <c r="F2948" s="25"/>
      <c r="G2948" s="23"/>
      <c r="H2948" s="25"/>
      <c r="I2948" s="30" t="str">
        <f>IF(LEN(F2948)*LEN(G2948)*LEN(H2948)=0,"",VLOOKUP(F2948&amp;G2948&amp;H2948,品类代码!$D:$E,2,0))</f>
        <v/>
      </c>
      <c r="J2948" s="31" t="str">
        <f>IF(LEN(I2948)=0,"",VLOOKUP(I2948,品类代码!$E:$F,2,0))</f>
        <v/>
      </c>
      <c r="K2948" s="30" t="str">
        <f>IF(LEN(J2948)=0,"",VLOOKUP(J2948,品类代码!$F:$G,2,0))</f>
        <v/>
      </c>
      <c r="L2948" s="64"/>
      <c r="M2948" s="39"/>
      <c r="N2948" s="39"/>
      <c r="O2948" s="39"/>
      <c r="P2948" s="39"/>
      <c r="Q2948" s="39"/>
      <c r="R2948" s="39"/>
      <c r="S2948" s="36" t="str">
        <f t="shared" si="45"/>
        <v/>
      </c>
      <c r="T2948" s="39"/>
      <c r="U2948" s="39"/>
      <c r="V2948" s="39"/>
    </row>
    <row r="2949" spans="1:22" s="17" customFormat="1" ht="14.25" thickBot="1">
      <c r="A2949" s="39"/>
      <c r="B2949" s="64"/>
      <c r="C2949" s="39"/>
      <c r="D2949" s="64"/>
      <c r="E2949" s="39"/>
      <c r="F2949" s="25"/>
      <c r="G2949" s="23"/>
      <c r="H2949" s="25"/>
      <c r="I2949" s="30" t="str">
        <f>IF(LEN(F2949)*LEN(G2949)*LEN(H2949)=0,"",VLOOKUP(F2949&amp;G2949&amp;H2949,品类代码!$D:$E,2,0))</f>
        <v/>
      </c>
      <c r="J2949" s="31" t="str">
        <f>IF(LEN(I2949)=0,"",VLOOKUP(I2949,品类代码!$E:$F,2,0))</f>
        <v/>
      </c>
      <c r="K2949" s="30" t="str">
        <f>IF(LEN(J2949)=0,"",VLOOKUP(J2949,品类代码!$F:$G,2,0))</f>
        <v/>
      </c>
      <c r="L2949" s="64"/>
      <c r="M2949" s="39"/>
      <c r="N2949" s="39"/>
      <c r="O2949" s="39"/>
      <c r="P2949" s="39"/>
      <c r="Q2949" s="39"/>
      <c r="R2949" s="39"/>
      <c r="S2949" s="36" t="str">
        <f t="shared" si="45"/>
        <v/>
      </c>
      <c r="T2949" s="39"/>
      <c r="U2949" s="39"/>
      <c r="V2949" s="39"/>
    </row>
    <row r="2950" spans="1:22" s="17" customFormat="1" ht="14.25" thickBot="1">
      <c r="A2950" s="39"/>
      <c r="B2950" s="64"/>
      <c r="C2950" s="39"/>
      <c r="D2950" s="64"/>
      <c r="E2950" s="39"/>
      <c r="F2950" s="25"/>
      <c r="G2950" s="23"/>
      <c r="H2950" s="25"/>
      <c r="I2950" s="30" t="str">
        <f>IF(LEN(F2950)*LEN(G2950)*LEN(H2950)=0,"",VLOOKUP(F2950&amp;G2950&amp;H2950,品类代码!$D:$E,2,0))</f>
        <v/>
      </c>
      <c r="J2950" s="31" t="str">
        <f>IF(LEN(I2950)=0,"",VLOOKUP(I2950,品类代码!$E:$F,2,0))</f>
        <v/>
      </c>
      <c r="K2950" s="30" t="str">
        <f>IF(LEN(J2950)=0,"",VLOOKUP(J2950,品类代码!$F:$G,2,0))</f>
        <v/>
      </c>
      <c r="L2950" s="64"/>
      <c r="M2950" s="39"/>
      <c r="N2950" s="39"/>
      <c r="O2950" s="39"/>
      <c r="P2950" s="39"/>
      <c r="Q2950" s="39"/>
      <c r="R2950" s="39"/>
      <c r="S2950" s="36" t="str">
        <f t="shared" ref="S2950:S3013" si="46">IF(LEN($B$3)*LEN(H2950)*LEN(B2950)*LEN(D2950)*LEN(L2950)=0,"",$B$3&amp;"-"&amp;H2950&amp;"-"&amp;B2950&amp;"-"&amp;D2950&amp;"-"&amp;IF(LEN(M2950)=0,L2950,IF(LEN(N2950)*LEN(M2950)&gt;0,M2950&amp;"("&amp;L2950&amp;")"&amp;N2950,M2950&amp;"("&amp;L2950&amp;")")))</f>
        <v/>
      </c>
      <c r="T2950" s="39"/>
      <c r="U2950" s="39"/>
      <c r="V2950" s="39"/>
    </row>
    <row r="2951" spans="1:22" s="17" customFormat="1" ht="14.25" thickBot="1">
      <c r="A2951" s="39"/>
      <c r="B2951" s="64"/>
      <c r="C2951" s="39"/>
      <c r="D2951" s="64"/>
      <c r="E2951" s="39"/>
      <c r="F2951" s="25"/>
      <c r="G2951" s="23"/>
      <c r="H2951" s="25"/>
      <c r="I2951" s="30" t="str">
        <f>IF(LEN(F2951)*LEN(G2951)*LEN(H2951)=0,"",VLOOKUP(F2951&amp;G2951&amp;H2951,品类代码!$D:$E,2,0))</f>
        <v/>
      </c>
      <c r="J2951" s="31" t="str">
        <f>IF(LEN(I2951)=0,"",VLOOKUP(I2951,品类代码!$E:$F,2,0))</f>
        <v/>
      </c>
      <c r="K2951" s="30" t="str">
        <f>IF(LEN(J2951)=0,"",VLOOKUP(J2951,品类代码!$F:$G,2,0))</f>
        <v/>
      </c>
      <c r="L2951" s="64"/>
      <c r="M2951" s="39"/>
      <c r="N2951" s="39"/>
      <c r="O2951" s="39"/>
      <c r="P2951" s="39"/>
      <c r="Q2951" s="39"/>
      <c r="R2951" s="39"/>
      <c r="S2951" s="36" t="str">
        <f t="shared" si="46"/>
        <v/>
      </c>
      <c r="T2951" s="39"/>
      <c r="U2951" s="39"/>
      <c r="V2951" s="39"/>
    </row>
    <row r="2952" spans="1:22" s="17" customFormat="1" ht="14.25" thickBot="1">
      <c r="A2952" s="39"/>
      <c r="B2952" s="64"/>
      <c r="C2952" s="39"/>
      <c r="D2952" s="64"/>
      <c r="E2952" s="39"/>
      <c r="F2952" s="25"/>
      <c r="G2952" s="23"/>
      <c r="H2952" s="25"/>
      <c r="I2952" s="30" t="str">
        <f>IF(LEN(F2952)*LEN(G2952)*LEN(H2952)=0,"",VLOOKUP(F2952&amp;G2952&amp;H2952,品类代码!$D:$E,2,0))</f>
        <v/>
      </c>
      <c r="J2952" s="31" t="str">
        <f>IF(LEN(I2952)=0,"",VLOOKUP(I2952,品类代码!$E:$F,2,0))</f>
        <v/>
      </c>
      <c r="K2952" s="30" t="str">
        <f>IF(LEN(J2952)=0,"",VLOOKUP(J2952,品类代码!$F:$G,2,0))</f>
        <v/>
      </c>
      <c r="L2952" s="64"/>
      <c r="M2952" s="39"/>
      <c r="N2952" s="39"/>
      <c r="O2952" s="39"/>
      <c r="P2952" s="39"/>
      <c r="Q2952" s="39"/>
      <c r="R2952" s="39"/>
      <c r="S2952" s="36" t="str">
        <f t="shared" si="46"/>
        <v/>
      </c>
      <c r="T2952" s="39"/>
      <c r="U2952" s="39"/>
      <c r="V2952" s="39"/>
    </row>
    <row r="2953" spans="1:22" s="17" customFormat="1" ht="14.25" thickBot="1">
      <c r="A2953" s="39"/>
      <c r="B2953" s="64"/>
      <c r="C2953" s="39"/>
      <c r="D2953" s="64"/>
      <c r="E2953" s="39"/>
      <c r="F2953" s="25"/>
      <c r="G2953" s="23"/>
      <c r="H2953" s="25"/>
      <c r="I2953" s="30" t="str">
        <f>IF(LEN(F2953)*LEN(G2953)*LEN(H2953)=0,"",VLOOKUP(F2953&amp;G2953&amp;H2953,品类代码!$D:$E,2,0))</f>
        <v/>
      </c>
      <c r="J2953" s="31" t="str">
        <f>IF(LEN(I2953)=0,"",VLOOKUP(I2953,品类代码!$E:$F,2,0))</f>
        <v/>
      </c>
      <c r="K2953" s="30" t="str">
        <f>IF(LEN(J2953)=0,"",VLOOKUP(J2953,品类代码!$F:$G,2,0))</f>
        <v/>
      </c>
      <c r="L2953" s="64"/>
      <c r="M2953" s="39"/>
      <c r="N2953" s="39"/>
      <c r="O2953" s="39"/>
      <c r="P2953" s="39"/>
      <c r="Q2953" s="39"/>
      <c r="R2953" s="39"/>
      <c r="S2953" s="36" t="str">
        <f t="shared" si="46"/>
        <v/>
      </c>
      <c r="T2953" s="39"/>
      <c r="U2953" s="39"/>
      <c r="V2953" s="39"/>
    </row>
    <row r="2954" spans="1:22" s="17" customFormat="1" ht="14.25" thickBot="1">
      <c r="A2954" s="39"/>
      <c r="B2954" s="64"/>
      <c r="C2954" s="39"/>
      <c r="D2954" s="64"/>
      <c r="E2954" s="39"/>
      <c r="F2954" s="25"/>
      <c r="G2954" s="23"/>
      <c r="H2954" s="25"/>
      <c r="I2954" s="30" t="str">
        <f>IF(LEN(F2954)*LEN(G2954)*LEN(H2954)=0,"",VLOOKUP(F2954&amp;G2954&amp;H2954,品类代码!$D:$E,2,0))</f>
        <v/>
      </c>
      <c r="J2954" s="31" t="str">
        <f>IF(LEN(I2954)=0,"",VLOOKUP(I2954,品类代码!$E:$F,2,0))</f>
        <v/>
      </c>
      <c r="K2954" s="30" t="str">
        <f>IF(LEN(J2954)=0,"",VLOOKUP(J2954,品类代码!$F:$G,2,0))</f>
        <v/>
      </c>
      <c r="L2954" s="64"/>
      <c r="M2954" s="39"/>
      <c r="N2954" s="39"/>
      <c r="O2954" s="39"/>
      <c r="P2954" s="39"/>
      <c r="Q2954" s="39"/>
      <c r="R2954" s="39"/>
      <c r="S2954" s="36" t="str">
        <f t="shared" si="46"/>
        <v/>
      </c>
      <c r="T2954" s="39"/>
      <c r="U2954" s="39"/>
      <c r="V2954" s="39"/>
    </row>
    <row r="2955" spans="1:22" s="17" customFormat="1" ht="14.25" thickBot="1">
      <c r="A2955" s="39"/>
      <c r="B2955" s="64"/>
      <c r="C2955" s="39"/>
      <c r="D2955" s="64"/>
      <c r="E2955" s="39"/>
      <c r="F2955" s="25"/>
      <c r="G2955" s="23"/>
      <c r="H2955" s="25"/>
      <c r="I2955" s="30" t="str">
        <f>IF(LEN(F2955)*LEN(G2955)*LEN(H2955)=0,"",VLOOKUP(F2955&amp;G2955&amp;H2955,品类代码!$D:$E,2,0))</f>
        <v/>
      </c>
      <c r="J2955" s="31" t="str">
        <f>IF(LEN(I2955)=0,"",VLOOKUP(I2955,品类代码!$E:$F,2,0))</f>
        <v/>
      </c>
      <c r="K2955" s="30" t="str">
        <f>IF(LEN(J2955)=0,"",VLOOKUP(J2955,品类代码!$F:$G,2,0))</f>
        <v/>
      </c>
      <c r="L2955" s="64"/>
      <c r="M2955" s="39"/>
      <c r="N2955" s="39"/>
      <c r="O2955" s="39"/>
      <c r="P2955" s="39"/>
      <c r="Q2955" s="39"/>
      <c r="R2955" s="39"/>
      <c r="S2955" s="36" t="str">
        <f t="shared" si="46"/>
        <v/>
      </c>
      <c r="T2955" s="39"/>
      <c r="U2955" s="39"/>
      <c r="V2955" s="39"/>
    </row>
    <row r="2956" spans="1:22" s="17" customFormat="1" ht="14.25" thickBot="1">
      <c r="A2956" s="39"/>
      <c r="B2956" s="64"/>
      <c r="C2956" s="39"/>
      <c r="D2956" s="64"/>
      <c r="E2956" s="39"/>
      <c r="F2956" s="25"/>
      <c r="G2956" s="23"/>
      <c r="H2956" s="25"/>
      <c r="I2956" s="30" t="str">
        <f>IF(LEN(F2956)*LEN(G2956)*LEN(H2956)=0,"",VLOOKUP(F2956&amp;G2956&amp;H2956,品类代码!$D:$E,2,0))</f>
        <v/>
      </c>
      <c r="J2956" s="31" t="str">
        <f>IF(LEN(I2956)=0,"",VLOOKUP(I2956,品类代码!$E:$F,2,0))</f>
        <v/>
      </c>
      <c r="K2956" s="30" t="str">
        <f>IF(LEN(J2956)=0,"",VLOOKUP(J2956,品类代码!$F:$G,2,0))</f>
        <v/>
      </c>
      <c r="L2956" s="64"/>
      <c r="M2956" s="39"/>
      <c r="N2956" s="39"/>
      <c r="O2956" s="39"/>
      <c r="P2956" s="39"/>
      <c r="Q2956" s="39"/>
      <c r="R2956" s="39"/>
      <c r="S2956" s="36" t="str">
        <f t="shared" si="46"/>
        <v/>
      </c>
      <c r="T2956" s="39"/>
      <c r="U2956" s="39"/>
      <c r="V2956" s="39"/>
    </row>
    <row r="2957" spans="1:22" s="17" customFormat="1" ht="14.25" thickBot="1">
      <c r="A2957" s="39"/>
      <c r="B2957" s="64"/>
      <c r="C2957" s="39"/>
      <c r="D2957" s="64"/>
      <c r="E2957" s="39"/>
      <c r="F2957" s="25"/>
      <c r="G2957" s="23"/>
      <c r="H2957" s="25"/>
      <c r="I2957" s="30" t="str">
        <f>IF(LEN(F2957)*LEN(G2957)*LEN(H2957)=0,"",VLOOKUP(F2957&amp;G2957&amp;H2957,品类代码!$D:$E,2,0))</f>
        <v/>
      </c>
      <c r="J2957" s="31" t="str">
        <f>IF(LEN(I2957)=0,"",VLOOKUP(I2957,品类代码!$E:$F,2,0))</f>
        <v/>
      </c>
      <c r="K2957" s="30" t="str">
        <f>IF(LEN(J2957)=0,"",VLOOKUP(J2957,品类代码!$F:$G,2,0))</f>
        <v/>
      </c>
      <c r="L2957" s="64"/>
      <c r="M2957" s="39"/>
      <c r="N2957" s="39"/>
      <c r="O2957" s="39"/>
      <c r="P2957" s="39"/>
      <c r="Q2957" s="39"/>
      <c r="R2957" s="39"/>
      <c r="S2957" s="36" t="str">
        <f t="shared" si="46"/>
        <v/>
      </c>
      <c r="T2957" s="39"/>
      <c r="U2957" s="39"/>
      <c r="V2957" s="39"/>
    </row>
    <row r="2958" spans="1:22" s="17" customFormat="1" ht="14.25" thickBot="1">
      <c r="A2958" s="39"/>
      <c r="B2958" s="64"/>
      <c r="C2958" s="39"/>
      <c r="D2958" s="64"/>
      <c r="E2958" s="39"/>
      <c r="F2958" s="25"/>
      <c r="G2958" s="23"/>
      <c r="H2958" s="25"/>
      <c r="I2958" s="30" t="str">
        <f>IF(LEN(F2958)*LEN(G2958)*LEN(H2958)=0,"",VLOOKUP(F2958&amp;G2958&amp;H2958,品类代码!$D:$E,2,0))</f>
        <v/>
      </c>
      <c r="J2958" s="31" t="str">
        <f>IF(LEN(I2958)=0,"",VLOOKUP(I2958,品类代码!$E:$F,2,0))</f>
        <v/>
      </c>
      <c r="K2958" s="30" t="str">
        <f>IF(LEN(J2958)=0,"",VLOOKUP(J2958,品类代码!$F:$G,2,0))</f>
        <v/>
      </c>
      <c r="L2958" s="64"/>
      <c r="M2958" s="39"/>
      <c r="N2958" s="39"/>
      <c r="O2958" s="39"/>
      <c r="P2958" s="39"/>
      <c r="Q2958" s="39"/>
      <c r="R2958" s="39"/>
      <c r="S2958" s="36" t="str">
        <f t="shared" si="46"/>
        <v/>
      </c>
      <c r="T2958" s="39"/>
      <c r="U2958" s="39"/>
      <c r="V2958" s="39"/>
    </row>
    <row r="2959" spans="1:22" s="17" customFormat="1" ht="14.25" thickBot="1">
      <c r="A2959" s="39"/>
      <c r="B2959" s="64"/>
      <c r="C2959" s="39"/>
      <c r="D2959" s="64"/>
      <c r="E2959" s="39"/>
      <c r="F2959" s="25"/>
      <c r="G2959" s="23"/>
      <c r="H2959" s="25"/>
      <c r="I2959" s="30" t="str">
        <f>IF(LEN(F2959)*LEN(G2959)*LEN(H2959)=0,"",VLOOKUP(F2959&amp;G2959&amp;H2959,品类代码!$D:$E,2,0))</f>
        <v/>
      </c>
      <c r="J2959" s="31" t="str">
        <f>IF(LEN(I2959)=0,"",VLOOKUP(I2959,品类代码!$E:$F,2,0))</f>
        <v/>
      </c>
      <c r="K2959" s="30" t="str">
        <f>IF(LEN(J2959)=0,"",VLOOKUP(J2959,品类代码!$F:$G,2,0))</f>
        <v/>
      </c>
      <c r="L2959" s="64"/>
      <c r="M2959" s="39"/>
      <c r="N2959" s="39"/>
      <c r="O2959" s="39"/>
      <c r="P2959" s="39"/>
      <c r="Q2959" s="39"/>
      <c r="R2959" s="39"/>
      <c r="S2959" s="36" t="str">
        <f t="shared" si="46"/>
        <v/>
      </c>
      <c r="T2959" s="39"/>
      <c r="U2959" s="39"/>
      <c r="V2959" s="39"/>
    </row>
    <row r="2960" spans="1:22" s="17" customFormat="1" ht="14.25" thickBot="1">
      <c r="A2960" s="39"/>
      <c r="B2960" s="64"/>
      <c r="C2960" s="39"/>
      <c r="D2960" s="64"/>
      <c r="E2960" s="39"/>
      <c r="F2960" s="25"/>
      <c r="G2960" s="23"/>
      <c r="H2960" s="25"/>
      <c r="I2960" s="30" t="str">
        <f>IF(LEN(F2960)*LEN(G2960)*LEN(H2960)=0,"",VLOOKUP(F2960&amp;G2960&amp;H2960,品类代码!$D:$E,2,0))</f>
        <v/>
      </c>
      <c r="J2960" s="31" t="str">
        <f>IF(LEN(I2960)=0,"",VLOOKUP(I2960,品类代码!$E:$F,2,0))</f>
        <v/>
      </c>
      <c r="K2960" s="30" t="str">
        <f>IF(LEN(J2960)=0,"",VLOOKUP(J2960,品类代码!$F:$G,2,0))</f>
        <v/>
      </c>
      <c r="L2960" s="64"/>
      <c r="M2960" s="39"/>
      <c r="N2960" s="39"/>
      <c r="O2960" s="39"/>
      <c r="P2960" s="39"/>
      <c r="Q2960" s="39"/>
      <c r="R2960" s="39"/>
      <c r="S2960" s="36" t="str">
        <f t="shared" si="46"/>
        <v/>
      </c>
      <c r="T2960" s="39"/>
      <c r="U2960" s="39"/>
      <c r="V2960" s="39"/>
    </row>
    <row r="2961" spans="1:22" s="17" customFormat="1" ht="14.25" thickBot="1">
      <c r="A2961" s="39"/>
      <c r="B2961" s="64"/>
      <c r="C2961" s="39"/>
      <c r="D2961" s="64"/>
      <c r="E2961" s="39"/>
      <c r="F2961" s="25"/>
      <c r="G2961" s="23"/>
      <c r="H2961" s="25"/>
      <c r="I2961" s="30" t="str">
        <f>IF(LEN(F2961)*LEN(G2961)*LEN(H2961)=0,"",VLOOKUP(F2961&amp;G2961&amp;H2961,品类代码!$D:$E,2,0))</f>
        <v/>
      </c>
      <c r="J2961" s="31" t="str">
        <f>IF(LEN(I2961)=0,"",VLOOKUP(I2961,品类代码!$E:$F,2,0))</f>
        <v/>
      </c>
      <c r="K2961" s="30" t="str">
        <f>IF(LEN(J2961)=0,"",VLOOKUP(J2961,品类代码!$F:$G,2,0))</f>
        <v/>
      </c>
      <c r="L2961" s="64"/>
      <c r="M2961" s="39"/>
      <c r="N2961" s="39"/>
      <c r="O2961" s="39"/>
      <c r="P2961" s="39"/>
      <c r="Q2961" s="39"/>
      <c r="R2961" s="39"/>
      <c r="S2961" s="36" t="str">
        <f t="shared" si="46"/>
        <v/>
      </c>
      <c r="T2961" s="39"/>
      <c r="U2961" s="39"/>
      <c r="V2961" s="39"/>
    </row>
    <row r="2962" spans="1:22" s="17" customFormat="1" ht="14.25" thickBot="1">
      <c r="A2962" s="39"/>
      <c r="B2962" s="64"/>
      <c r="C2962" s="39"/>
      <c r="D2962" s="64"/>
      <c r="E2962" s="39"/>
      <c r="F2962" s="25"/>
      <c r="G2962" s="23"/>
      <c r="H2962" s="25"/>
      <c r="I2962" s="30" t="str">
        <f>IF(LEN(F2962)*LEN(G2962)*LEN(H2962)=0,"",VLOOKUP(F2962&amp;G2962&amp;H2962,品类代码!$D:$E,2,0))</f>
        <v/>
      </c>
      <c r="J2962" s="31" t="str">
        <f>IF(LEN(I2962)=0,"",VLOOKUP(I2962,品类代码!$E:$F,2,0))</f>
        <v/>
      </c>
      <c r="K2962" s="30" t="str">
        <f>IF(LEN(J2962)=0,"",VLOOKUP(J2962,品类代码!$F:$G,2,0))</f>
        <v/>
      </c>
      <c r="L2962" s="64"/>
      <c r="M2962" s="39"/>
      <c r="N2962" s="39"/>
      <c r="O2962" s="39"/>
      <c r="P2962" s="39"/>
      <c r="Q2962" s="39"/>
      <c r="R2962" s="39"/>
      <c r="S2962" s="36" t="str">
        <f t="shared" si="46"/>
        <v/>
      </c>
      <c r="T2962" s="39"/>
      <c r="U2962" s="39"/>
      <c r="V2962" s="39"/>
    </row>
    <row r="2963" spans="1:22" s="17" customFormat="1" ht="14.25" thickBot="1">
      <c r="A2963" s="39"/>
      <c r="B2963" s="64"/>
      <c r="C2963" s="39"/>
      <c r="D2963" s="64"/>
      <c r="E2963" s="39"/>
      <c r="F2963" s="25"/>
      <c r="G2963" s="23"/>
      <c r="H2963" s="25"/>
      <c r="I2963" s="30" t="str">
        <f>IF(LEN(F2963)*LEN(G2963)*LEN(H2963)=0,"",VLOOKUP(F2963&amp;G2963&amp;H2963,品类代码!$D:$E,2,0))</f>
        <v/>
      </c>
      <c r="J2963" s="31" t="str">
        <f>IF(LEN(I2963)=0,"",VLOOKUP(I2963,品类代码!$E:$F,2,0))</f>
        <v/>
      </c>
      <c r="K2963" s="30" t="str">
        <f>IF(LEN(J2963)=0,"",VLOOKUP(J2963,品类代码!$F:$G,2,0))</f>
        <v/>
      </c>
      <c r="L2963" s="64"/>
      <c r="M2963" s="39"/>
      <c r="N2963" s="39"/>
      <c r="O2963" s="39"/>
      <c r="P2963" s="39"/>
      <c r="Q2963" s="39"/>
      <c r="R2963" s="39"/>
      <c r="S2963" s="36" t="str">
        <f t="shared" si="46"/>
        <v/>
      </c>
      <c r="T2963" s="39"/>
      <c r="U2963" s="39"/>
      <c r="V2963" s="39"/>
    </row>
    <row r="2964" spans="1:22" s="17" customFormat="1" ht="14.25" thickBot="1">
      <c r="A2964" s="39"/>
      <c r="B2964" s="64"/>
      <c r="C2964" s="39"/>
      <c r="D2964" s="64"/>
      <c r="E2964" s="39"/>
      <c r="F2964" s="25"/>
      <c r="G2964" s="23"/>
      <c r="H2964" s="25"/>
      <c r="I2964" s="30" t="str">
        <f>IF(LEN(F2964)*LEN(G2964)*LEN(H2964)=0,"",VLOOKUP(F2964&amp;G2964&amp;H2964,品类代码!$D:$E,2,0))</f>
        <v/>
      </c>
      <c r="J2964" s="31" t="str">
        <f>IF(LEN(I2964)=0,"",VLOOKUP(I2964,品类代码!$E:$F,2,0))</f>
        <v/>
      </c>
      <c r="K2964" s="30" t="str">
        <f>IF(LEN(J2964)=0,"",VLOOKUP(J2964,品类代码!$F:$G,2,0))</f>
        <v/>
      </c>
      <c r="L2964" s="64"/>
      <c r="M2964" s="39"/>
      <c r="N2964" s="39"/>
      <c r="O2964" s="39"/>
      <c r="P2964" s="39"/>
      <c r="Q2964" s="39"/>
      <c r="R2964" s="39"/>
      <c r="S2964" s="36" t="str">
        <f t="shared" si="46"/>
        <v/>
      </c>
      <c r="T2964" s="39"/>
      <c r="U2964" s="39"/>
      <c r="V2964" s="39"/>
    </row>
    <row r="2965" spans="1:22" s="17" customFormat="1" ht="14.25" thickBot="1">
      <c r="A2965" s="39"/>
      <c r="B2965" s="64"/>
      <c r="C2965" s="39"/>
      <c r="D2965" s="64"/>
      <c r="E2965" s="39"/>
      <c r="F2965" s="25"/>
      <c r="G2965" s="23"/>
      <c r="H2965" s="25"/>
      <c r="I2965" s="30" t="str">
        <f>IF(LEN(F2965)*LEN(G2965)*LEN(H2965)=0,"",VLOOKUP(F2965&amp;G2965&amp;H2965,品类代码!$D:$E,2,0))</f>
        <v/>
      </c>
      <c r="J2965" s="31" t="str">
        <f>IF(LEN(I2965)=0,"",VLOOKUP(I2965,品类代码!$E:$F,2,0))</f>
        <v/>
      </c>
      <c r="K2965" s="30" t="str">
        <f>IF(LEN(J2965)=0,"",VLOOKUP(J2965,品类代码!$F:$G,2,0))</f>
        <v/>
      </c>
      <c r="L2965" s="64"/>
      <c r="M2965" s="39"/>
      <c r="N2965" s="39"/>
      <c r="O2965" s="39"/>
      <c r="P2965" s="39"/>
      <c r="Q2965" s="39"/>
      <c r="R2965" s="39"/>
      <c r="S2965" s="36" t="str">
        <f t="shared" si="46"/>
        <v/>
      </c>
      <c r="T2965" s="39"/>
      <c r="U2965" s="39"/>
      <c r="V2965" s="39"/>
    </row>
    <row r="2966" spans="1:22" s="17" customFormat="1" ht="14.25" thickBot="1">
      <c r="A2966" s="39"/>
      <c r="B2966" s="64"/>
      <c r="C2966" s="39"/>
      <c r="D2966" s="64"/>
      <c r="E2966" s="39"/>
      <c r="F2966" s="25"/>
      <c r="G2966" s="23"/>
      <c r="H2966" s="25"/>
      <c r="I2966" s="30" t="str">
        <f>IF(LEN(F2966)*LEN(G2966)*LEN(H2966)=0,"",VLOOKUP(F2966&amp;G2966&amp;H2966,品类代码!$D:$E,2,0))</f>
        <v/>
      </c>
      <c r="J2966" s="31" t="str">
        <f>IF(LEN(I2966)=0,"",VLOOKUP(I2966,品类代码!$E:$F,2,0))</f>
        <v/>
      </c>
      <c r="K2966" s="30" t="str">
        <f>IF(LEN(J2966)=0,"",VLOOKUP(J2966,品类代码!$F:$G,2,0))</f>
        <v/>
      </c>
      <c r="L2966" s="64"/>
      <c r="M2966" s="39"/>
      <c r="N2966" s="39"/>
      <c r="O2966" s="39"/>
      <c r="P2966" s="39"/>
      <c r="Q2966" s="39"/>
      <c r="R2966" s="39"/>
      <c r="S2966" s="36" t="str">
        <f t="shared" si="46"/>
        <v/>
      </c>
      <c r="T2966" s="39"/>
      <c r="U2966" s="39"/>
      <c r="V2966" s="39"/>
    </row>
    <row r="2967" spans="1:22" s="17" customFormat="1" ht="14.25" thickBot="1">
      <c r="A2967" s="39"/>
      <c r="B2967" s="64"/>
      <c r="C2967" s="39"/>
      <c r="D2967" s="64"/>
      <c r="E2967" s="39"/>
      <c r="F2967" s="25"/>
      <c r="G2967" s="23"/>
      <c r="H2967" s="25"/>
      <c r="I2967" s="30" t="str">
        <f>IF(LEN(F2967)*LEN(G2967)*LEN(H2967)=0,"",VLOOKUP(F2967&amp;G2967&amp;H2967,品类代码!$D:$E,2,0))</f>
        <v/>
      </c>
      <c r="J2967" s="31" t="str">
        <f>IF(LEN(I2967)=0,"",VLOOKUP(I2967,品类代码!$E:$F,2,0))</f>
        <v/>
      </c>
      <c r="K2967" s="30" t="str">
        <f>IF(LEN(J2967)=0,"",VLOOKUP(J2967,品类代码!$F:$G,2,0))</f>
        <v/>
      </c>
      <c r="L2967" s="64"/>
      <c r="M2967" s="39"/>
      <c r="N2967" s="39"/>
      <c r="O2967" s="39"/>
      <c r="P2967" s="39"/>
      <c r="Q2967" s="39"/>
      <c r="R2967" s="39"/>
      <c r="S2967" s="36" t="str">
        <f t="shared" si="46"/>
        <v/>
      </c>
      <c r="T2967" s="39"/>
      <c r="U2967" s="39"/>
      <c r="V2967" s="39"/>
    </row>
    <row r="2968" spans="1:22" s="17" customFormat="1" ht="14.25" thickBot="1">
      <c r="A2968" s="39"/>
      <c r="B2968" s="64"/>
      <c r="C2968" s="39"/>
      <c r="D2968" s="64"/>
      <c r="E2968" s="39"/>
      <c r="F2968" s="25"/>
      <c r="G2968" s="23"/>
      <c r="H2968" s="25"/>
      <c r="I2968" s="30" t="str">
        <f>IF(LEN(F2968)*LEN(G2968)*LEN(H2968)=0,"",VLOOKUP(F2968&amp;G2968&amp;H2968,品类代码!$D:$E,2,0))</f>
        <v/>
      </c>
      <c r="J2968" s="31" t="str">
        <f>IF(LEN(I2968)=0,"",VLOOKUP(I2968,品类代码!$E:$F,2,0))</f>
        <v/>
      </c>
      <c r="K2968" s="30" t="str">
        <f>IF(LEN(J2968)=0,"",VLOOKUP(J2968,品类代码!$F:$G,2,0))</f>
        <v/>
      </c>
      <c r="L2968" s="64"/>
      <c r="M2968" s="39"/>
      <c r="N2968" s="39"/>
      <c r="O2968" s="39"/>
      <c r="P2968" s="39"/>
      <c r="Q2968" s="39"/>
      <c r="R2968" s="39"/>
      <c r="S2968" s="36" t="str">
        <f t="shared" si="46"/>
        <v/>
      </c>
      <c r="T2968" s="39"/>
      <c r="U2968" s="39"/>
      <c r="V2968" s="39"/>
    </row>
    <row r="2969" spans="1:22" s="17" customFormat="1" ht="14.25" thickBot="1">
      <c r="A2969" s="39"/>
      <c r="B2969" s="64"/>
      <c r="C2969" s="39"/>
      <c r="D2969" s="64"/>
      <c r="E2969" s="39"/>
      <c r="F2969" s="25"/>
      <c r="G2969" s="23"/>
      <c r="H2969" s="25"/>
      <c r="I2969" s="30" t="str">
        <f>IF(LEN(F2969)*LEN(G2969)*LEN(H2969)=0,"",VLOOKUP(F2969&amp;G2969&amp;H2969,品类代码!$D:$E,2,0))</f>
        <v/>
      </c>
      <c r="J2969" s="31" t="str">
        <f>IF(LEN(I2969)=0,"",VLOOKUP(I2969,品类代码!$E:$F,2,0))</f>
        <v/>
      </c>
      <c r="K2969" s="30" t="str">
        <f>IF(LEN(J2969)=0,"",VLOOKUP(J2969,品类代码!$F:$G,2,0))</f>
        <v/>
      </c>
      <c r="L2969" s="64"/>
      <c r="M2969" s="39"/>
      <c r="N2969" s="39"/>
      <c r="O2969" s="39"/>
      <c r="P2969" s="39"/>
      <c r="Q2969" s="39"/>
      <c r="R2969" s="39"/>
      <c r="S2969" s="36" t="str">
        <f t="shared" si="46"/>
        <v/>
      </c>
      <c r="T2969" s="39"/>
      <c r="U2969" s="39"/>
      <c r="V2969" s="39"/>
    </row>
    <row r="2970" spans="1:22" s="17" customFormat="1" ht="14.25" thickBot="1">
      <c r="A2970" s="39"/>
      <c r="B2970" s="64"/>
      <c r="C2970" s="39"/>
      <c r="D2970" s="64"/>
      <c r="E2970" s="39"/>
      <c r="F2970" s="25"/>
      <c r="G2970" s="23"/>
      <c r="H2970" s="25"/>
      <c r="I2970" s="30" t="str">
        <f>IF(LEN(F2970)*LEN(G2970)*LEN(H2970)=0,"",VLOOKUP(F2970&amp;G2970&amp;H2970,品类代码!$D:$E,2,0))</f>
        <v/>
      </c>
      <c r="J2970" s="31" t="str">
        <f>IF(LEN(I2970)=0,"",VLOOKUP(I2970,品类代码!$E:$F,2,0))</f>
        <v/>
      </c>
      <c r="K2970" s="30" t="str">
        <f>IF(LEN(J2970)=0,"",VLOOKUP(J2970,品类代码!$F:$G,2,0))</f>
        <v/>
      </c>
      <c r="L2970" s="64"/>
      <c r="M2970" s="39"/>
      <c r="N2970" s="39"/>
      <c r="O2970" s="39"/>
      <c r="P2970" s="39"/>
      <c r="Q2970" s="39"/>
      <c r="R2970" s="39"/>
      <c r="S2970" s="36" t="str">
        <f t="shared" si="46"/>
        <v/>
      </c>
      <c r="T2970" s="39"/>
      <c r="U2970" s="39"/>
      <c r="V2970" s="39"/>
    </row>
    <row r="2971" spans="1:22" s="17" customFormat="1" ht="14.25" thickBot="1">
      <c r="A2971" s="39"/>
      <c r="B2971" s="64"/>
      <c r="C2971" s="39"/>
      <c r="D2971" s="64"/>
      <c r="E2971" s="39"/>
      <c r="F2971" s="25"/>
      <c r="G2971" s="23"/>
      <c r="H2971" s="25"/>
      <c r="I2971" s="30" t="str">
        <f>IF(LEN(F2971)*LEN(G2971)*LEN(H2971)=0,"",VLOOKUP(F2971&amp;G2971&amp;H2971,品类代码!$D:$E,2,0))</f>
        <v/>
      </c>
      <c r="J2971" s="31" t="str">
        <f>IF(LEN(I2971)=0,"",VLOOKUP(I2971,品类代码!$E:$F,2,0))</f>
        <v/>
      </c>
      <c r="K2971" s="30" t="str">
        <f>IF(LEN(J2971)=0,"",VLOOKUP(J2971,品类代码!$F:$G,2,0))</f>
        <v/>
      </c>
      <c r="L2971" s="64"/>
      <c r="M2971" s="39"/>
      <c r="N2971" s="39"/>
      <c r="O2971" s="39"/>
      <c r="P2971" s="39"/>
      <c r="Q2971" s="39"/>
      <c r="R2971" s="39"/>
      <c r="S2971" s="36" t="str">
        <f t="shared" si="46"/>
        <v/>
      </c>
      <c r="T2971" s="39"/>
      <c r="U2971" s="39"/>
      <c r="V2971" s="39"/>
    </row>
    <row r="2972" spans="1:22" s="17" customFormat="1" ht="14.25" thickBot="1">
      <c r="A2972" s="39"/>
      <c r="B2972" s="64"/>
      <c r="C2972" s="39"/>
      <c r="D2972" s="64"/>
      <c r="E2972" s="39"/>
      <c r="F2972" s="25"/>
      <c r="G2972" s="23"/>
      <c r="H2972" s="25"/>
      <c r="I2972" s="30" t="str">
        <f>IF(LEN(F2972)*LEN(G2972)*LEN(H2972)=0,"",VLOOKUP(F2972&amp;G2972&amp;H2972,品类代码!$D:$E,2,0))</f>
        <v/>
      </c>
      <c r="J2972" s="31" t="str">
        <f>IF(LEN(I2972)=0,"",VLOOKUP(I2972,品类代码!$E:$F,2,0))</f>
        <v/>
      </c>
      <c r="K2972" s="30" t="str">
        <f>IF(LEN(J2972)=0,"",VLOOKUP(J2972,品类代码!$F:$G,2,0))</f>
        <v/>
      </c>
      <c r="L2972" s="64"/>
      <c r="M2972" s="39"/>
      <c r="N2972" s="39"/>
      <c r="O2972" s="39"/>
      <c r="P2972" s="39"/>
      <c r="Q2972" s="39"/>
      <c r="R2972" s="39"/>
      <c r="S2972" s="36" t="str">
        <f t="shared" si="46"/>
        <v/>
      </c>
      <c r="T2972" s="39"/>
      <c r="U2972" s="39"/>
      <c r="V2972" s="39"/>
    </row>
    <row r="2973" spans="1:22" s="17" customFormat="1" ht="14.25" thickBot="1">
      <c r="A2973" s="39"/>
      <c r="B2973" s="64"/>
      <c r="C2973" s="39"/>
      <c r="D2973" s="64"/>
      <c r="E2973" s="39"/>
      <c r="F2973" s="25"/>
      <c r="G2973" s="23"/>
      <c r="H2973" s="25"/>
      <c r="I2973" s="30" t="str">
        <f>IF(LEN(F2973)*LEN(G2973)*LEN(H2973)=0,"",VLOOKUP(F2973&amp;G2973&amp;H2973,品类代码!$D:$E,2,0))</f>
        <v/>
      </c>
      <c r="J2973" s="31" t="str">
        <f>IF(LEN(I2973)=0,"",VLOOKUP(I2973,品类代码!$E:$F,2,0))</f>
        <v/>
      </c>
      <c r="K2973" s="30" t="str">
        <f>IF(LEN(J2973)=0,"",VLOOKUP(J2973,品类代码!$F:$G,2,0))</f>
        <v/>
      </c>
      <c r="L2973" s="64"/>
      <c r="M2973" s="39"/>
      <c r="N2973" s="39"/>
      <c r="O2973" s="39"/>
      <c r="P2973" s="39"/>
      <c r="Q2973" s="39"/>
      <c r="R2973" s="39"/>
      <c r="S2973" s="36" t="str">
        <f t="shared" si="46"/>
        <v/>
      </c>
      <c r="T2973" s="39"/>
      <c r="U2973" s="39"/>
      <c r="V2973" s="39"/>
    </row>
    <row r="2974" spans="1:22" s="17" customFormat="1" ht="14.25" thickBot="1">
      <c r="A2974" s="39"/>
      <c r="B2974" s="64"/>
      <c r="C2974" s="39"/>
      <c r="D2974" s="64"/>
      <c r="E2974" s="39"/>
      <c r="F2974" s="25"/>
      <c r="G2974" s="23"/>
      <c r="H2974" s="25"/>
      <c r="I2974" s="30" t="str">
        <f>IF(LEN(F2974)*LEN(G2974)*LEN(H2974)=0,"",VLOOKUP(F2974&amp;G2974&amp;H2974,品类代码!$D:$E,2,0))</f>
        <v/>
      </c>
      <c r="J2974" s="31" t="str">
        <f>IF(LEN(I2974)=0,"",VLOOKUP(I2974,品类代码!$E:$F,2,0))</f>
        <v/>
      </c>
      <c r="K2974" s="30" t="str">
        <f>IF(LEN(J2974)=0,"",VLOOKUP(J2974,品类代码!$F:$G,2,0))</f>
        <v/>
      </c>
      <c r="L2974" s="64"/>
      <c r="M2974" s="39"/>
      <c r="N2974" s="39"/>
      <c r="O2974" s="39"/>
      <c r="P2974" s="39"/>
      <c r="Q2974" s="39"/>
      <c r="R2974" s="39"/>
      <c r="S2974" s="36" t="str">
        <f t="shared" si="46"/>
        <v/>
      </c>
      <c r="T2974" s="39"/>
      <c r="U2974" s="39"/>
      <c r="V2974" s="39"/>
    </row>
    <row r="2975" spans="1:22" s="17" customFormat="1" ht="14.25" thickBot="1">
      <c r="A2975" s="39"/>
      <c r="B2975" s="64"/>
      <c r="C2975" s="39"/>
      <c r="D2975" s="64"/>
      <c r="E2975" s="39"/>
      <c r="F2975" s="25"/>
      <c r="G2975" s="23"/>
      <c r="H2975" s="25"/>
      <c r="I2975" s="30" t="str">
        <f>IF(LEN(F2975)*LEN(G2975)*LEN(H2975)=0,"",VLOOKUP(F2975&amp;G2975&amp;H2975,品类代码!$D:$E,2,0))</f>
        <v/>
      </c>
      <c r="J2975" s="31" t="str">
        <f>IF(LEN(I2975)=0,"",VLOOKUP(I2975,品类代码!$E:$F,2,0))</f>
        <v/>
      </c>
      <c r="K2975" s="30" t="str">
        <f>IF(LEN(J2975)=0,"",VLOOKUP(J2975,品类代码!$F:$G,2,0))</f>
        <v/>
      </c>
      <c r="L2975" s="64"/>
      <c r="M2975" s="39"/>
      <c r="N2975" s="39"/>
      <c r="O2975" s="39"/>
      <c r="P2975" s="39"/>
      <c r="Q2975" s="39"/>
      <c r="R2975" s="39"/>
      <c r="S2975" s="36" t="str">
        <f t="shared" si="46"/>
        <v/>
      </c>
      <c r="T2975" s="39"/>
      <c r="U2975" s="39"/>
      <c r="V2975" s="39"/>
    </row>
    <row r="2976" spans="1:22" s="17" customFormat="1" ht="14.25" thickBot="1">
      <c r="A2976" s="39"/>
      <c r="B2976" s="64"/>
      <c r="C2976" s="39"/>
      <c r="D2976" s="64"/>
      <c r="E2976" s="39"/>
      <c r="F2976" s="25"/>
      <c r="G2976" s="23"/>
      <c r="H2976" s="25"/>
      <c r="I2976" s="30" t="str">
        <f>IF(LEN(F2976)*LEN(G2976)*LEN(H2976)=0,"",VLOOKUP(F2976&amp;G2976&amp;H2976,品类代码!$D:$E,2,0))</f>
        <v/>
      </c>
      <c r="J2976" s="31" t="str">
        <f>IF(LEN(I2976)=0,"",VLOOKUP(I2976,品类代码!$E:$F,2,0))</f>
        <v/>
      </c>
      <c r="K2976" s="30" t="str">
        <f>IF(LEN(J2976)=0,"",VLOOKUP(J2976,品类代码!$F:$G,2,0))</f>
        <v/>
      </c>
      <c r="L2976" s="64"/>
      <c r="M2976" s="39"/>
      <c r="N2976" s="39"/>
      <c r="O2976" s="39"/>
      <c r="P2976" s="39"/>
      <c r="Q2976" s="39"/>
      <c r="R2976" s="39"/>
      <c r="S2976" s="36" t="str">
        <f t="shared" si="46"/>
        <v/>
      </c>
      <c r="T2976" s="39"/>
      <c r="U2976" s="39"/>
      <c r="V2976" s="39"/>
    </row>
    <row r="2977" spans="1:22" s="17" customFormat="1" ht="14.25" thickBot="1">
      <c r="A2977" s="39"/>
      <c r="B2977" s="64"/>
      <c r="C2977" s="39"/>
      <c r="D2977" s="64"/>
      <c r="E2977" s="39"/>
      <c r="F2977" s="25"/>
      <c r="G2977" s="23"/>
      <c r="H2977" s="25"/>
      <c r="I2977" s="30" t="str">
        <f>IF(LEN(F2977)*LEN(G2977)*LEN(H2977)=0,"",VLOOKUP(F2977&amp;G2977&amp;H2977,品类代码!$D:$E,2,0))</f>
        <v/>
      </c>
      <c r="J2977" s="31" t="str">
        <f>IF(LEN(I2977)=0,"",VLOOKUP(I2977,品类代码!$E:$F,2,0))</f>
        <v/>
      </c>
      <c r="K2977" s="30" t="str">
        <f>IF(LEN(J2977)=0,"",VLOOKUP(J2977,品类代码!$F:$G,2,0))</f>
        <v/>
      </c>
      <c r="L2977" s="64"/>
      <c r="M2977" s="39"/>
      <c r="N2977" s="39"/>
      <c r="O2977" s="39"/>
      <c r="P2977" s="39"/>
      <c r="Q2977" s="39"/>
      <c r="R2977" s="39"/>
      <c r="S2977" s="36" t="str">
        <f t="shared" si="46"/>
        <v/>
      </c>
      <c r="T2977" s="39"/>
      <c r="U2977" s="39"/>
      <c r="V2977" s="39"/>
    </row>
    <row r="2978" spans="1:22" s="17" customFormat="1" ht="14.25" thickBot="1">
      <c r="A2978" s="39"/>
      <c r="B2978" s="64"/>
      <c r="C2978" s="39"/>
      <c r="D2978" s="64"/>
      <c r="E2978" s="39"/>
      <c r="F2978" s="25"/>
      <c r="G2978" s="23"/>
      <c r="H2978" s="25"/>
      <c r="I2978" s="30" t="str">
        <f>IF(LEN(F2978)*LEN(G2978)*LEN(H2978)=0,"",VLOOKUP(F2978&amp;G2978&amp;H2978,品类代码!$D:$E,2,0))</f>
        <v/>
      </c>
      <c r="J2978" s="31" t="str">
        <f>IF(LEN(I2978)=0,"",VLOOKUP(I2978,品类代码!$E:$F,2,0))</f>
        <v/>
      </c>
      <c r="K2978" s="30" t="str">
        <f>IF(LEN(J2978)=0,"",VLOOKUP(J2978,品类代码!$F:$G,2,0))</f>
        <v/>
      </c>
      <c r="L2978" s="64"/>
      <c r="M2978" s="39"/>
      <c r="N2978" s="39"/>
      <c r="O2978" s="39"/>
      <c r="P2978" s="39"/>
      <c r="Q2978" s="39"/>
      <c r="R2978" s="39"/>
      <c r="S2978" s="36" t="str">
        <f t="shared" si="46"/>
        <v/>
      </c>
      <c r="T2978" s="39"/>
      <c r="U2978" s="39"/>
      <c r="V2978" s="39"/>
    </row>
    <row r="2979" spans="1:22" s="17" customFormat="1" ht="14.25" thickBot="1">
      <c r="A2979" s="39"/>
      <c r="B2979" s="64"/>
      <c r="C2979" s="39"/>
      <c r="D2979" s="64"/>
      <c r="E2979" s="39"/>
      <c r="F2979" s="25"/>
      <c r="G2979" s="23"/>
      <c r="H2979" s="25"/>
      <c r="I2979" s="30" t="str">
        <f>IF(LEN(F2979)*LEN(G2979)*LEN(H2979)=0,"",VLOOKUP(F2979&amp;G2979&amp;H2979,品类代码!$D:$E,2,0))</f>
        <v/>
      </c>
      <c r="J2979" s="31" t="str">
        <f>IF(LEN(I2979)=0,"",VLOOKUP(I2979,品类代码!$E:$F,2,0))</f>
        <v/>
      </c>
      <c r="K2979" s="30" t="str">
        <f>IF(LEN(J2979)=0,"",VLOOKUP(J2979,品类代码!$F:$G,2,0))</f>
        <v/>
      </c>
      <c r="L2979" s="64"/>
      <c r="M2979" s="39"/>
      <c r="N2979" s="39"/>
      <c r="O2979" s="39"/>
      <c r="P2979" s="39"/>
      <c r="Q2979" s="39"/>
      <c r="R2979" s="39"/>
      <c r="S2979" s="36" t="str">
        <f t="shared" si="46"/>
        <v/>
      </c>
      <c r="T2979" s="39"/>
      <c r="U2979" s="39"/>
      <c r="V2979" s="39"/>
    </row>
    <row r="2980" spans="1:22" s="17" customFormat="1" ht="14.25" thickBot="1">
      <c r="A2980" s="39"/>
      <c r="B2980" s="64"/>
      <c r="C2980" s="39"/>
      <c r="D2980" s="64"/>
      <c r="E2980" s="39"/>
      <c r="F2980" s="25"/>
      <c r="G2980" s="23"/>
      <c r="H2980" s="25"/>
      <c r="I2980" s="30" t="str">
        <f>IF(LEN(F2980)*LEN(G2980)*LEN(H2980)=0,"",VLOOKUP(F2980&amp;G2980&amp;H2980,品类代码!$D:$E,2,0))</f>
        <v/>
      </c>
      <c r="J2980" s="31" t="str">
        <f>IF(LEN(I2980)=0,"",VLOOKUP(I2980,品类代码!$E:$F,2,0))</f>
        <v/>
      </c>
      <c r="K2980" s="30" t="str">
        <f>IF(LEN(J2980)=0,"",VLOOKUP(J2980,品类代码!$F:$G,2,0))</f>
        <v/>
      </c>
      <c r="L2980" s="64"/>
      <c r="M2980" s="39"/>
      <c r="N2980" s="39"/>
      <c r="O2980" s="39"/>
      <c r="P2980" s="39"/>
      <c r="Q2980" s="39"/>
      <c r="R2980" s="39"/>
      <c r="S2980" s="36" t="str">
        <f t="shared" si="46"/>
        <v/>
      </c>
      <c r="T2980" s="39"/>
      <c r="U2980" s="39"/>
      <c r="V2980" s="39"/>
    </row>
    <row r="2981" spans="1:22" s="17" customFormat="1" ht="14.25" thickBot="1">
      <c r="A2981" s="39"/>
      <c r="B2981" s="64"/>
      <c r="C2981" s="39"/>
      <c r="D2981" s="64"/>
      <c r="E2981" s="39"/>
      <c r="F2981" s="25"/>
      <c r="G2981" s="23"/>
      <c r="H2981" s="25"/>
      <c r="I2981" s="30" t="str">
        <f>IF(LEN(F2981)*LEN(G2981)*LEN(H2981)=0,"",VLOOKUP(F2981&amp;G2981&amp;H2981,品类代码!$D:$E,2,0))</f>
        <v/>
      </c>
      <c r="J2981" s="31" t="str">
        <f>IF(LEN(I2981)=0,"",VLOOKUP(I2981,品类代码!$E:$F,2,0))</f>
        <v/>
      </c>
      <c r="K2981" s="30" t="str">
        <f>IF(LEN(J2981)=0,"",VLOOKUP(J2981,品类代码!$F:$G,2,0))</f>
        <v/>
      </c>
      <c r="L2981" s="64"/>
      <c r="M2981" s="39"/>
      <c r="N2981" s="39"/>
      <c r="O2981" s="39"/>
      <c r="P2981" s="39"/>
      <c r="Q2981" s="39"/>
      <c r="R2981" s="39"/>
      <c r="S2981" s="36" t="str">
        <f t="shared" si="46"/>
        <v/>
      </c>
      <c r="T2981" s="39"/>
      <c r="U2981" s="39"/>
      <c r="V2981" s="39"/>
    </row>
    <row r="2982" spans="1:22" s="17" customFormat="1" ht="14.25" thickBot="1">
      <c r="A2982" s="39"/>
      <c r="B2982" s="64"/>
      <c r="C2982" s="39"/>
      <c r="D2982" s="64"/>
      <c r="E2982" s="39"/>
      <c r="F2982" s="25"/>
      <c r="G2982" s="23"/>
      <c r="H2982" s="25"/>
      <c r="I2982" s="30" t="str">
        <f>IF(LEN(F2982)*LEN(G2982)*LEN(H2982)=0,"",VLOOKUP(F2982&amp;G2982&amp;H2982,品类代码!$D:$E,2,0))</f>
        <v/>
      </c>
      <c r="J2982" s="31" t="str">
        <f>IF(LEN(I2982)=0,"",VLOOKUP(I2982,品类代码!$E:$F,2,0))</f>
        <v/>
      </c>
      <c r="K2982" s="30" t="str">
        <f>IF(LEN(J2982)=0,"",VLOOKUP(J2982,品类代码!$F:$G,2,0))</f>
        <v/>
      </c>
      <c r="L2982" s="64"/>
      <c r="M2982" s="39"/>
      <c r="N2982" s="39"/>
      <c r="O2982" s="39"/>
      <c r="P2982" s="39"/>
      <c r="Q2982" s="39"/>
      <c r="R2982" s="39"/>
      <c r="S2982" s="36" t="str">
        <f t="shared" si="46"/>
        <v/>
      </c>
      <c r="T2982" s="39"/>
      <c r="U2982" s="39"/>
      <c r="V2982" s="39"/>
    </row>
    <row r="2983" spans="1:22" s="17" customFormat="1" ht="14.25" thickBot="1">
      <c r="A2983" s="39"/>
      <c r="B2983" s="64"/>
      <c r="C2983" s="39"/>
      <c r="D2983" s="64"/>
      <c r="E2983" s="39"/>
      <c r="F2983" s="25"/>
      <c r="G2983" s="23"/>
      <c r="H2983" s="25"/>
      <c r="I2983" s="30" t="str">
        <f>IF(LEN(F2983)*LEN(G2983)*LEN(H2983)=0,"",VLOOKUP(F2983&amp;G2983&amp;H2983,品类代码!$D:$E,2,0))</f>
        <v/>
      </c>
      <c r="J2983" s="31" t="str">
        <f>IF(LEN(I2983)=0,"",VLOOKUP(I2983,品类代码!$E:$F,2,0))</f>
        <v/>
      </c>
      <c r="K2983" s="30" t="str">
        <f>IF(LEN(J2983)=0,"",VLOOKUP(J2983,品类代码!$F:$G,2,0))</f>
        <v/>
      </c>
      <c r="L2983" s="64"/>
      <c r="M2983" s="39"/>
      <c r="N2983" s="39"/>
      <c r="O2983" s="39"/>
      <c r="P2983" s="39"/>
      <c r="Q2983" s="39"/>
      <c r="R2983" s="39"/>
      <c r="S2983" s="36" t="str">
        <f t="shared" si="46"/>
        <v/>
      </c>
      <c r="T2983" s="39"/>
      <c r="U2983" s="39"/>
      <c r="V2983" s="39"/>
    </row>
    <row r="2984" spans="1:22" s="17" customFormat="1" ht="14.25" thickBot="1">
      <c r="A2984" s="39"/>
      <c r="B2984" s="64"/>
      <c r="C2984" s="39"/>
      <c r="D2984" s="64"/>
      <c r="E2984" s="39"/>
      <c r="F2984" s="25"/>
      <c r="G2984" s="23"/>
      <c r="H2984" s="25"/>
      <c r="I2984" s="30" t="str">
        <f>IF(LEN(F2984)*LEN(G2984)*LEN(H2984)=0,"",VLOOKUP(F2984&amp;G2984&amp;H2984,品类代码!$D:$E,2,0))</f>
        <v/>
      </c>
      <c r="J2984" s="31" t="str">
        <f>IF(LEN(I2984)=0,"",VLOOKUP(I2984,品类代码!$E:$F,2,0))</f>
        <v/>
      </c>
      <c r="K2984" s="30" t="str">
        <f>IF(LEN(J2984)=0,"",VLOOKUP(J2984,品类代码!$F:$G,2,0))</f>
        <v/>
      </c>
      <c r="L2984" s="64"/>
      <c r="M2984" s="39"/>
      <c r="N2984" s="39"/>
      <c r="O2984" s="39"/>
      <c r="P2984" s="39"/>
      <c r="Q2984" s="39"/>
      <c r="R2984" s="39"/>
      <c r="S2984" s="36" t="str">
        <f t="shared" si="46"/>
        <v/>
      </c>
      <c r="T2984" s="39"/>
      <c r="U2984" s="39"/>
      <c r="V2984" s="39"/>
    </row>
    <row r="2985" spans="1:22" s="17" customFormat="1" ht="14.25" thickBot="1">
      <c r="A2985" s="39"/>
      <c r="B2985" s="64"/>
      <c r="C2985" s="39"/>
      <c r="D2985" s="64"/>
      <c r="E2985" s="39"/>
      <c r="F2985" s="25"/>
      <c r="G2985" s="23"/>
      <c r="H2985" s="25"/>
      <c r="I2985" s="30" t="str">
        <f>IF(LEN(F2985)*LEN(G2985)*LEN(H2985)=0,"",VLOOKUP(F2985&amp;G2985&amp;H2985,品类代码!$D:$E,2,0))</f>
        <v/>
      </c>
      <c r="J2985" s="31" t="str">
        <f>IF(LEN(I2985)=0,"",VLOOKUP(I2985,品类代码!$E:$F,2,0))</f>
        <v/>
      </c>
      <c r="K2985" s="30" t="str">
        <f>IF(LEN(J2985)=0,"",VLOOKUP(J2985,品类代码!$F:$G,2,0))</f>
        <v/>
      </c>
      <c r="L2985" s="64"/>
      <c r="M2985" s="39"/>
      <c r="N2985" s="39"/>
      <c r="O2985" s="39"/>
      <c r="P2985" s="39"/>
      <c r="Q2985" s="39"/>
      <c r="R2985" s="39"/>
      <c r="S2985" s="36" t="str">
        <f t="shared" si="46"/>
        <v/>
      </c>
      <c r="T2985" s="39"/>
      <c r="U2985" s="39"/>
      <c r="V2985" s="39"/>
    </row>
    <row r="2986" spans="1:22" s="17" customFormat="1" ht="14.25" thickBot="1">
      <c r="A2986" s="39"/>
      <c r="B2986" s="64"/>
      <c r="C2986" s="39"/>
      <c r="D2986" s="64"/>
      <c r="E2986" s="39"/>
      <c r="F2986" s="25"/>
      <c r="G2986" s="23"/>
      <c r="H2986" s="25"/>
      <c r="I2986" s="30" t="str">
        <f>IF(LEN(F2986)*LEN(G2986)*LEN(H2986)=0,"",VLOOKUP(F2986&amp;G2986&amp;H2986,品类代码!$D:$E,2,0))</f>
        <v/>
      </c>
      <c r="J2986" s="31" t="str">
        <f>IF(LEN(I2986)=0,"",VLOOKUP(I2986,品类代码!$E:$F,2,0))</f>
        <v/>
      </c>
      <c r="K2986" s="30" t="str">
        <f>IF(LEN(J2986)=0,"",VLOOKUP(J2986,品类代码!$F:$G,2,0))</f>
        <v/>
      </c>
      <c r="L2986" s="64"/>
      <c r="M2986" s="39"/>
      <c r="N2986" s="39"/>
      <c r="O2986" s="39"/>
      <c r="P2986" s="39"/>
      <c r="Q2986" s="39"/>
      <c r="R2986" s="39"/>
      <c r="S2986" s="36" t="str">
        <f t="shared" si="46"/>
        <v/>
      </c>
      <c r="T2986" s="39"/>
      <c r="U2986" s="39"/>
      <c r="V2986" s="39"/>
    </row>
    <row r="2987" spans="1:22" s="17" customFormat="1" ht="14.25" thickBot="1">
      <c r="A2987" s="39"/>
      <c r="B2987" s="64"/>
      <c r="C2987" s="39"/>
      <c r="D2987" s="64"/>
      <c r="E2987" s="39"/>
      <c r="F2987" s="25"/>
      <c r="G2987" s="23"/>
      <c r="H2987" s="25"/>
      <c r="I2987" s="30" t="str">
        <f>IF(LEN(F2987)*LEN(G2987)*LEN(H2987)=0,"",VLOOKUP(F2987&amp;G2987&amp;H2987,品类代码!$D:$E,2,0))</f>
        <v/>
      </c>
      <c r="J2987" s="31" t="str">
        <f>IF(LEN(I2987)=0,"",VLOOKUP(I2987,品类代码!$E:$F,2,0))</f>
        <v/>
      </c>
      <c r="K2987" s="30" t="str">
        <f>IF(LEN(J2987)=0,"",VLOOKUP(J2987,品类代码!$F:$G,2,0))</f>
        <v/>
      </c>
      <c r="L2987" s="64"/>
      <c r="M2987" s="39"/>
      <c r="N2987" s="39"/>
      <c r="O2987" s="39"/>
      <c r="P2987" s="39"/>
      <c r="Q2987" s="39"/>
      <c r="R2987" s="39"/>
      <c r="S2987" s="36" t="str">
        <f t="shared" si="46"/>
        <v/>
      </c>
      <c r="T2987" s="39"/>
      <c r="U2987" s="39"/>
      <c r="V2987" s="39"/>
    </row>
    <row r="2988" spans="1:22" s="17" customFormat="1" ht="14.25" thickBot="1">
      <c r="A2988" s="39"/>
      <c r="B2988" s="64"/>
      <c r="C2988" s="39"/>
      <c r="D2988" s="64"/>
      <c r="E2988" s="39"/>
      <c r="F2988" s="25"/>
      <c r="G2988" s="23"/>
      <c r="H2988" s="25"/>
      <c r="I2988" s="30" t="str">
        <f>IF(LEN(F2988)*LEN(G2988)*LEN(H2988)=0,"",VLOOKUP(F2988&amp;G2988&amp;H2988,品类代码!$D:$E,2,0))</f>
        <v/>
      </c>
      <c r="J2988" s="31" t="str">
        <f>IF(LEN(I2988)=0,"",VLOOKUP(I2988,品类代码!$E:$F,2,0))</f>
        <v/>
      </c>
      <c r="K2988" s="30" t="str">
        <f>IF(LEN(J2988)=0,"",VLOOKUP(J2988,品类代码!$F:$G,2,0))</f>
        <v/>
      </c>
      <c r="L2988" s="64"/>
      <c r="M2988" s="39"/>
      <c r="N2988" s="39"/>
      <c r="O2988" s="39"/>
      <c r="P2988" s="39"/>
      <c r="Q2988" s="39"/>
      <c r="R2988" s="39"/>
      <c r="S2988" s="36" t="str">
        <f t="shared" si="46"/>
        <v/>
      </c>
      <c r="T2988" s="39"/>
      <c r="U2988" s="39"/>
      <c r="V2988" s="39"/>
    </row>
    <row r="2989" spans="1:22" s="17" customFormat="1" ht="14.25" thickBot="1">
      <c r="A2989" s="39"/>
      <c r="B2989" s="64"/>
      <c r="C2989" s="39"/>
      <c r="D2989" s="64"/>
      <c r="E2989" s="39"/>
      <c r="F2989" s="25"/>
      <c r="G2989" s="23"/>
      <c r="H2989" s="25"/>
      <c r="I2989" s="30" t="str">
        <f>IF(LEN(F2989)*LEN(G2989)*LEN(H2989)=0,"",VLOOKUP(F2989&amp;G2989&amp;H2989,品类代码!$D:$E,2,0))</f>
        <v/>
      </c>
      <c r="J2989" s="31" t="str">
        <f>IF(LEN(I2989)=0,"",VLOOKUP(I2989,品类代码!$E:$F,2,0))</f>
        <v/>
      </c>
      <c r="K2989" s="30" t="str">
        <f>IF(LEN(J2989)=0,"",VLOOKUP(J2989,品类代码!$F:$G,2,0))</f>
        <v/>
      </c>
      <c r="L2989" s="64"/>
      <c r="M2989" s="39"/>
      <c r="N2989" s="39"/>
      <c r="O2989" s="39"/>
      <c r="P2989" s="39"/>
      <c r="Q2989" s="39"/>
      <c r="R2989" s="39"/>
      <c r="S2989" s="36" t="str">
        <f t="shared" si="46"/>
        <v/>
      </c>
      <c r="T2989" s="39"/>
      <c r="U2989" s="39"/>
      <c r="V2989" s="39"/>
    </row>
    <row r="2990" spans="1:22" s="17" customFormat="1" ht="14.25" thickBot="1">
      <c r="A2990" s="39"/>
      <c r="B2990" s="64"/>
      <c r="C2990" s="39"/>
      <c r="D2990" s="64"/>
      <c r="E2990" s="39"/>
      <c r="F2990" s="25"/>
      <c r="G2990" s="23"/>
      <c r="H2990" s="25"/>
      <c r="I2990" s="30" t="str">
        <f>IF(LEN(F2990)*LEN(G2990)*LEN(H2990)=0,"",VLOOKUP(F2990&amp;G2990&amp;H2990,品类代码!$D:$E,2,0))</f>
        <v/>
      </c>
      <c r="J2990" s="31" t="str">
        <f>IF(LEN(I2990)=0,"",VLOOKUP(I2990,品类代码!$E:$F,2,0))</f>
        <v/>
      </c>
      <c r="K2990" s="30" t="str">
        <f>IF(LEN(J2990)=0,"",VLOOKUP(J2990,品类代码!$F:$G,2,0))</f>
        <v/>
      </c>
      <c r="L2990" s="64"/>
      <c r="M2990" s="39"/>
      <c r="N2990" s="39"/>
      <c r="O2990" s="39"/>
      <c r="P2990" s="39"/>
      <c r="Q2990" s="39"/>
      <c r="R2990" s="39"/>
      <c r="S2990" s="36" t="str">
        <f t="shared" si="46"/>
        <v/>
      </c>
      <c r="T2990" s="39"/>
      <c r="U2990" s="39"/>
      <c r="V2990" s="39"/>
    </row>
    <row r="2991" spans="1:22" s="17" customFormat="1" ht="14.25" thickBot="1">
      <c r="A2991" s="39"/>
      <c r="B2991" s="64"/>
      <c r="C2991" s="39"/>
      <c r="D2991" s="64"/>
      <c r="E2991" s="39"/>
      <c r="F2991" s="25"/>
      <c r="G2991" s="23"/>
      <c r="H2991" s="25"/>
      <c r="I2991" s="30" t="str">
        <f>IF(LEN(F2991)*LEN(G2991)*LEN(H2991)=0,"",VLOOKUP(F2991&amp;G2991&amp;H2991,品类代码!$D:$E,2,0))</f>
        <v/>
      </c>
      <c r="J2991" s="31" t="str">
        <f>IF(LEN(I2991)=0,"",VLOOKUP(I2991,品类代码!$E:$F,2,0))</f>
        <v/>
      </c>
      <c r="K2991" s="30" t="str">
        <f>IF(LEN(J2991)=0,"",VLOOKUP(J2991,品类代码!$F:$G,2,0))</f>
        <v/>
      </c>
      <c r="L2991" s="64"/>
      <c r="M2991" s="39"/>
      <c r="N2991" s="39"/>
      <c r="O2991" s="39"/>
      <c r="P2991" s="39"/>
      <c r="Q2991" s="39"/>
      <c r="R2991" s="39"/>
      <c r="S2991" s="36" t="str">
        <f t="shared" si="46"/>
        <v/>
      </c>
      <c r="T2991" s="39"/>
      <c r="U2991" s="39"/>
      <c r="V2991" s="39"/>
    </row>
    <row r="2992" spans="1:22" s="17" customFormat="1" ht="14.25" thickBot="1">
      <c r="A2992" s="39"/>
      <c r="B2992" s="64"/>
      <c r="C2992" s="39"/>
      <c r="D2992" s="64"/>
      <c r="E2992" s="39"/>
      <c r="F2992" s="25"/>
      <c r="G2992" s="23"/>
      <c r="H2992" s="25"/>
      <c r="I2992" s="30" t="str">
        <f>IF(LEN(F2992)*LEN(G2992)*LEN(H2992)=0,"",VLOOKUP(F2992&amp;G2992&amp;H2992,品类代码!$D:$E,2,0))</f>
        <v/>
      </c>
      <c r="J2992" s="31" t="str">
        <f>IF(LEN(I2992)=0,"",VLOOKUP(I2992,品类代码!$E:$F,2,0))</f>
        <v/>
      </c>
      <c r="K2992" s="30" t="str">
        <f>IF(LEN(J2992)=0,"",VLOOKUP(J2992,品类代码!$F:$G,2,0))</f>
        <v/>
      </c>
      <c r="L2992" s="64"/>
      <c r="M2992" s="39"/>
      <c r="N2992" s="39"/>
      <c r="O2992" s="39"/>
      <c r="P2992" s="39"/>
      <c r="Q2992" s="39"/>
      <c r="R2992" s="39"/>
      <c r="S2992" s="36" t="str">
        <f t="shared" si="46"/>
        <v/>
      </c>
      <c r="T2992" s="39"/>
      <c r="U2992" s="39"/>
      <c r="V2992" s="39"/>
    </row>
    <row r="2993" spans="1:22" s="17" customFormat="1" ht="14.25" thickBot="1">
      <c r="A2993" s="39"/>
      <c r="B2993" s="64"/>
      <c r="C2993" s="39"/>
      <c r="D2993" s="64"/>
      <c r="E2993" s="39"/>
      <c r="F2993" s="25"/>
      <c r="G2993" s="23"/>
      <c r="H2993" s="25"/>
      <c r="I2993" s="30" t="str">
        <f>IF(LEN(F2993)*LEN(G2993)*LEN(H2993)=0,"",VLOOKUP(F2993&amp;G2993&amp;H2993,品类代码!$D:$E,2,0))</f>
        <v/>
      </c>
      <c r="J2993" s="31" t="str">
        <f>IF(LEN(I2993)=0,"",VLOOKUP(I2993,品类代码!$E:$F,2,0))</f>
        <v/>
      </c>
      <c r="K2993" s="30" t="str">
        <f>IF(LEN(J2993)=0,"",VLOOKUP(J2993,品类代码!$F:$G,2,0))</f>
        <v/>
      </c>
      <c r="L2993" s="64"/>
      <c r="M2993" s="39"/>
      <c r="N2993" s="39"/>
      <c r="O2993" s="39"/>
      <c r="P2993" s="39"/>
      <c r="Q2993" s="39"/>
      <c r="R2993" s="39"/>
      <c r="S2993" s="36" t="str">
        <f t="shared" si="46"/>
        <v/>
      </c>
      <c r="T2993" s="39"/>
      <c r="U2993" s="39"/>
      <c r="V2993" s="39"/>
    </row>
    <row r="2994" spans="1:22" s="17" customFormat="1" ht="14.25" thickBot="1">
      <c r="A2994" s="39"/>
      <c r="B2994" s="64"/>
      <c r="C2994" s="39"/>
      <c r="D2994" s="64"/>
      <c r="E2994" s="39"/>
      <c r="F2994" s="25"/>
      <c r="G2994" s="23"/>
      <c r="H2994" s="25"/>
      <c r="I2994" s="30" t="str">
        <f>IF(LEN(F2994)*LEN(G2994)*LEN(H2994)=0,"",VLOOKUP(F2994&amp;G2994&amp;H2994,品类代码!$D:$E,2,0))</f>
        <v/>
      </c>
      <c r="J2994" s="31" t="str">
        <f>IF(LEN(I2994)=0,"",VLOOKUP(I2994,品类代码!$E:$F,2,0))</f>
        <v/>
      </c>
      <c r="K2994" s="30" t="str">
        <f>IF(LEN(J2994)=0,"",VLOOKUP(J2994,品类代码!$F:$G,2,0))</f>
        <v/>
      </c>
      <c r="L2994" s="64"/>
      <c r="M2994" s="39"/>
      <c r="N2994" s="39"/>
      <c r="O2994" s="39"/>
      <c r="P2994" s="39"/>
      <c r="Q2994" s="39"/>
      <c r="R2994" s="39"/>
      <c r="S2994" s="36" t="str">
        <f t="shared" si="46"/>
        <v/>
      </c>
      <c r="T2994" s="39"/>
      <c r="U2994" s="39"/>
      <c r="V2994" s="39"/>
    </row>
    <row r="2995" spans="1:22" s="17" customFormat="1" ht="14.25" thickBot="1">
      <c r="A2995" s="39"/>
      <c r="B2995" s="64"/>
      <c r="C2995" s="39"/>
      <c r="D2995" s="64"/>
      <c r="E2995" s="39"/>
      <c r="F2995" s="25"/>
      <c r="G2995" s="23"/>
      <c r="H2995" s="25"/>
      <c r="I2995" s="30" t="str">
        <f>IF(LEN(F2995)*LEN(G2995)*LEN(H2995)=0,"",VLOOKUP(F2995&amp;G2995&amp;H2995,品类代码!$D:$E,2,0))</f>
        <v/>
      </c>
      <c r="J2995" s="31" t="str">
        <f>IF(LEN(I2995)=0,"",VLOOKUP(I2995,品类代码!$E:$F,2,0))</f>
        <v/>
      </c>
      <c r="K2995" s="30" t="str">
        <f>IF(LEN(J2995)=0,"",VLOOKUP(J2995,品类代码!$F:$G,2,0))</f>
        <v/>
      </c>
      <c r="L2995" s="64"/>
      <c r="M2995" s="39"/>
      <c r="N2995" s="39"/>
      <c r="O2995" s="39"/>
      <c r="P2995" s="39"/>
      <c r="Q2995" s="39"/>
      <c r="R2995" s="39"/>
      <c r="S2995" s="36" t="str">
        <f t="shared" si="46"/>
        <v/>
      </c>
      <c r="T2995" s="39"/>
      <c r="U2995" s="39"/>
      <c r="V2995" s="39"/>
    </row>
    <row r="2996" spans="1:22" s="17" customFormat="1" ht="14.25" thickBot="1">
      <c r="A2996" s="39"/>
      <c r="B2996" s="64"/>
      <c r="C2996" s="39"/>
      <c r="D2996" s="64"/>
      <c r="E2996" s="39"/>
      <c r="F2996" s="25"/>
      <c r="G2996" s="23"/>
      <c r="H2996" s="25"/>
      <c r="I2996" s="30" t="str">
        <f>IF(LEN(F2996)*LEN(G2996)*LEN(H2996)=0,"",VLOOKUP(F2996&amp;G2996&amp;H2996,品类代码!$D:$E,2,0))</f>
        <v/>
      </c>
      <c r="J2996" s="31" t="str">
        <f>IF(LEN(I2996)=0,"",VLOOKUP(I2996,品类代码!$E:$F,2,0))</f>
        <v/>
      </c>
      <c r="K2996" s="30" t="str">
        <f>IF(LEN(J2996)=0,"",VLOOKUP(J2996,品类代码!$F:$G,2,0))</f>
        <v/>
      </c>
      <c r="L2996" s="64"/>
      <c r="M2996" s="39"/>
      <c r="N2996" s="39"/>
      <c r="O2996" s="39"/>
      <c r="P2996" s="39"/>
      <c r="Q2996" s="39"/>
      <c r="R2996" s="39"/>
      <c r="S2996" s="36" t="str">
        <f t="shared" si="46"/>
        <v/>
      </c>
      <c r="T2996" s="39"/>
      <c r="U2996" s="39"/>
      <c r="V2996" s="39"/>
    </row>
    <row r="2997" spans="1:22" s="17" customFormat="1" ht="14.25" thickBot="1">
      <c r="A2997" s="39"/>
      <c r="B2997" s="64"/>
      <c r="C2997" s="39"/>
      <c r="D2997" s="64"/>
      <c r="E2997" s="39"/>
      <c r="F2997" s="25"/>
      <c r="G2997" s="23"/>
      <c r="H2997" s="25"/>
      <c r="I2997" s="30" t="str">
        <f>IF(LEN(F2997)*LEN(G2997)*LEN(H2997)=0,"",VLOOKUP(F2997&amp;G2997&amp;H2997,品类代码!$D:$E,2,0))</f>
        <v/>
      </c>
      <c r="J2997" s="31" t="str">
        <f>IF(LEN(I2997)=0,"",VLOOKUP(I2997,品类代码!$E:$F,2,0))</f>
        <v/>
      </c>
      <c r="K2997" s="30" t="str">
        <f>IF(LEN(J2997)=0,"",VLOOKUP(J2997,品类代码!$F:$G,2,0))</f>
        <v/>
      </c>
      <c r="L2997" s="64"/>
      <c r="M2997" s="39"/>
      <c r="N2997" s="39"/>
      <c r="O2997" s="39"/>
      <c r="P2997" s="39"/>
      <c r="Q2997" s="39"/>
      <c r="R2997" s="39"/>
      <c r="S2997" s="36" t="str">
        <f t="shared" si="46"/>
        <v/>
      </c>
      <c r="T2997" s="39"/>
      <c r="U2997" s="39"/>
      <c r="V2997" s="39"/>
    </row>
    <row r="2998" spans="1:22" s="17" customFormat="1" ht="14.25" thickBot="1">
      <c r="A2998" s="39"/>
      <c r="B2998" s="64"/>
      <c r="C2998" s="39"/>
      <c r="D2998" s="64"/>
      <c r="E2998" s="39"/>
      <c r="F2998" s="25"/>
      <c r="G2998" s="23"/>
      <c r="H2998" s="25"/>
      <c r="I2998" s="30" t="str">
        <f>IF(LEN(F2998)*LEN(G2998)*LEN(H2998)=0,"",VLOOKUP(F2998&amp;G2998&amp;H2998,品类代码!$D:$E,2,0))</f>
        <v/>
      </c>
      <c r="J2998" s="31" t="str">
        <f>IF(LEN(I2998)=0,"",VLOOKUP(I2998,品类代码!$E:$F,2,0))</f>
        <v/>
      </c>
      <c r="K2998" s="30" t="str">
        <f>IF(LEN(J2998)=0,"",VLOOKUP(J2998,品类代码!$F:$G,2,0))</f>
        <v/>
      </c>
      <c r="L2998" s="64"/>
      <c r="M2998" s="39"/>
      <c r="N2998" s="39"/>
      <c r="O2998" s="39"/>
      <c r="P2998" s="39"/>
      <c r="Q2998" s="39"/>
      <c r="R2998" s="39"/>
      <c r="S2998" s="36" t="str">
        <f t="shared" si="46"/>
        <v/>
      </c>
      <c r="T2998" s="39"/>
      <c r="U2998" s="39"/>
      <c r="V2998" s="39"/>
    </row>
    <row r="2999" spans="1:22" s="17" customFormat="1" ht="14.25" thickBot="1">
      <c r="A2999" s="39"/>
      <c r="B2999" s="64"/>
      <c r="C2999" s="39"/>
      <c r="D2999" s="64"/>
      <c r="E2999" s="39"/>
      <c r="F2999" s="25"/>
      <c r="G2999" s="23"/>
      <c r="H2999" s="25"/>
      <c r="I2999" s="30" t="str">
        <f>IF(LEN(F2999)*LEN(G2999)*LEN(H2999)=0,"",VLOOKUP(F2999&amp;G2999&amp;H2999,品类代码!$D:$E,2,0))</f>
        <v/>
      </c>
      <c r="J2999" s="31" t="str">
        <f>IF(LEN(I2999)=0,"",VLOOKUP(I2999,品类代码!$E:$F,2,0))</f>
        <v/>
      </c>
      <c r="K2999" s="30" t="str">
        <f>IF(LEN(J2999)=0,"",VLOOKUP(J2999,品类代码!$F:$G,2,0))</f>
        <v/>
      </c>
      <c r="L2999" s="64"/>
      <c r="M2999" s="39"/>
      <c r="N2999" s="39"/>
      <c r="O2999" s="39"/>
      <c r="P2999" s="39"/>
      <c r="Q2999" s="39"/>
      <c r="R2999" s="39"/>
      <c r="S2999" s="36" t="str">
        <f t="shared" si="46"/>
        <v/>
      </c>
      <c r="T2999" s="39"/>
      <c r="U2999" s="39"/>
      <c r="V2999" s="39"/>
    </row>
    <row r="3000" spans="1:22" s="17" customFormat="1" ht="14.25" thickBot="1">
      <c r="A3000" s="39"/>
      <c r="B3000" s="64"/>
      <c r="C3000" s="39"/>
      <c r="D3000" s="64"/>
      <c r="E3000" s="39"/>
      <c r="F3000" s="25"/>
      <c r="G3000" s="23"/>
      <c r="H3000" s="25"/>
      <c r="I3000" s="30" t="str">
        <f>IF(LEN(F3000)*LEN(G3000)*LEN(H3000)=0,"",VLOOKUP(F3000&amp;G3000&amp;H3000,品类代码!$D:$E,2,0))</f>
        <v/>
      </c>
      <c r="J3000" s="31" t="str">
        <f>IF(LEN(I3000)=0,"",VLOOKUP(I3000,品类代码!$E:$F,2,0))</f>
        <v/>
      </c>
      <c r="K3000" s="30" t="str">
        <f>IF(LEN(J3000)=0,"",VLOOKUP(J3000,品类代码!$F:$G,2,0))</f>
        <v/>
      </c>
      <c r="L3000" s="64"/>
      <c r="M3000" s="39"/>
      <c r="N3000" s="39"/>
      <c r="O3000" s="39"/>
      <c r="P3000" s="39"/>
      <c r="Q3000" s="39"/>
      <c r="R3000" s="39"/>
      <c r="S3000" s="36" t="str">
        <f t="shared" si="46"/>
        <v/>
      </c>
      <c r="T3000" s="39"/>
      <c r="U3000" s="39"/>
      <c r="V3000" s="39"/>
    </row>
    <row r="3001" spans="1:22" s="17" customFormat="1" ht="14.25" thickBot="1">
      <c r="A3001" s="39"/>
      <c r="B3001" s="64"/>
      <c r="C3001" s="39"/>
      <c r="D3001" s="64"/>
      <c r="E3001" s="39"/>
      <c r="F3001" s="25"/>
      <c r="G3001" s="23"/>
      <c r="H3001" s="25"/>
      <c r="I3001" s="30" t="str">
        <f>IF(LEN(F3001)*LEN(G3001)*LEN(H3001)=0,"",VLOOKUP(F3001&amp;G3001&amp;H3001,品类代码!$D:$E,2,0))</f>
        <v/>
      </c>
      <c r="J3001" s="31" t="str">
        <f>IF(LEN(I3001)=0,"",VLOOKUP(I3001,品类代码!$E:$F,2,0))</f>
        <v/>
      </c>
      <c r="K3001" s="30" t="str">
        <f>IF(LEN(J3001)=0,"",VLOOKUP(J3001,品类代码!$F:$G,2,0))</f>
        <v/>
      </c>
      <c r="L3001" s="64"/>
      <c r="M3001" s="39"/>
      <c r="N3001" s="39"/>
      <c r="O3001" s="39"/>
      <c r="P3001" s="39"/>
      <c r="Q3001" s="39"/>
      <c r="R3001" s="39"/>
      <c r="S3001" s="36" t="str">
        <f t="shared" si="46"/>
        <v/>
      </c>
      <c r="T3001" s="39"/>
      <c r="U3001" s="39"/>
      <c r="V3001" s="39"/>
    </row>
    <row r="3002" spans="1:22" s="17" customFormat="1" ht="14.25" thickBot="1">
      <c r="A3002" s="39"/>
      <c r="B3002" s="64"/>
      <c r="C3002" s="39"/>
      <c r="D3002" s="64"/>
      <c r="E3002" s="39"/>
      <c r="F3002" s="25"/>
      <c r="G3002" s="23"/>
      <c r="H3002" s="25"/>
      <c r="I3002" s="30" t="str">
        <f>IF(LEN(F3002)*LEN(G3002)*LEN(H3002)=0,"",VLOOKUP(F3002&amp;G3002&amp;H3002,品类代码!$D:$E,2,0))</f>
        <v/>
      </c>
      <c r="J3002" s="31" t="str">
        <f>IF(LEN(I3002)=0,"",VLOOKUP(I3002,品类代码!$E:$F,2,0))</f>
        <v/>
      </c>
      <c r="K3002" s="30" t="str">
        <f>IF(LEN(J3002)=0,"",VLOOKUP(J3002,品类代码!$F:$G,2,0))</f>
        <v/>
      </c>
      <c r="L3002" s="64"/>
      <c r="M3002" s="39"/>
      <c r="N3002" s="39"/>
      <c r="O3002" s="39"/>
      <c r="P3002" s="39"/>
      <c r="Q3002" s="39"/>
      <c r="R3002" s="39"/>
      <c r="S3002" s="36" t="str">
        <f t="shared" si="46"/>
        <v/>
      </c>
      <c r="T3002" s="39"/>
      <c r="U3002" s="39"/>
      <c r="V3002" s="39"/>
    </row>
    <row r="3003" spans="1:22" s="17" customFormat="1" ht="14.25" thickBot="1">
      <c r="A3003" s="39"/>
      <c r="B3003" s="64"/>
      <c r="C3003" s="39"/>
      <c r="D3003" s="64"/>
      <c r="E3003" s="39"/>
      <c r="F3003" s="25"/>
      <c r="G3003" s="23"/>
      <c r="H3003" s="25"/>
      <c r="I3003" s="30" t="str">
        <f>IF(LEN(F3003)*LEN(G3003)*LEN(H3003)=0,"",VLOOKUP(F3003&amp;G3003&amp;H3003,品类代码!$D:$E,2,0))</f>
        <v/>
      </c>
      <c r="J3003" s="31" t="str">
        <f>IF(LEN(I3003)=0,"",VLOOKUP(I3003,品类代码!$E:$F,2,0))</f>
        <v/>
      </c>
      <c r="K3003" s="30" t="str">
        <f>IF(LEN(J3003)=0,"",VLOOKUP(J3003,品类代码!$F:$G,2,0))</f>
        <v/>
      </c>
      <c r="L3003" s="64"/>
      <c r="M3003" s="39"/>
      <c r="N3003" s="39"/>
      <c r="O3003" s="39"/>
      <c r="P3003" s="39"/>
      <c r="Q3003" s="39"/>
      <c r="R3003" s="39"/>
      <c r="S3003" s="36" t="str">
        <f t="shared" si="46"/>
        <v/>
      </c>
      <c r="T3003" s="39"/>
      <c r="U3003" s="39"/>
      <c r="V3003" s="39"/>
    </row>
    <row r="3004" spans="1:22" s="17" customFormat="1" ht="14.25" thickBot="1">
      <c r="A3004" s="39"/>
      <c r="B3004" s="64"/>
      <c r="C3004" s="39"/>
      <c r="D3004" s="64"/>
      <c r="E3004" s="39"/>
      <c r="F3004" s="25"/>
      <c r="G3004" s="23"/>
      <c r="H3004" s="25"/>
      <c r="I3004" s="30" t="str">
        <f>IF(LEN(F3004)*LEN(G3004)*LEN(H3004)=0,"",VLOOKUP(F3004&amp;G3004&amp;H3004,品类代码!$D:$E,2,0))</f>
        <v/>
      </c>
      <c r="J3004" s="31" t="str">
        <f>IF(LEN(I3004)=0,"",VLOOKUP(I3004,品类代码!$E:$F,2,0))</f>
        <v/>
      </c>
      <c r="K3004" s="30" t="str">
        <f>IF(LEN(J3004)=0,"",VLOOKUP(J3004,品类代码!$F:$G,2,0))</f>
        <v/>
      </c>
      <c r="L3004" s="64"/>
      <c r="M3004" s="39"/>
      <c r="N3004" s="39"/>
      <c r="O3004" s="39"/>
      <c r="P3004" s="39"/>
      <c r="Q3004" s="39"/>
      <c r="R3004" s="39"/>
      <c r="S3004" s="36" t="str">
        <f t="shared" si="46"/>
        <v/>
      </c>
      <c r="T3004" s="39"/>
      <c r="U3004" s="39"/>
      <c r="V3004" s="39"/>
    </row>
    <row r="3005" spans="1:22" s="17" customFormat="1" ht="14.25" thickBot="1">
      <c r="A3005" s="39"/>
      <c r="B3005" s="64"/>
      <c r="C3005" s="39"/>
      <c r="D3005" s="64"/>
      <c r="E3005" s="39"/>
      <c r="F3005" s="25"/>
      <c r="G3005" s="23"/>
      <c r="H3005" s="25"/>
      <c r="I3005" s="30" t="str">
        <f>IF(LEN(F3005)*LEN(G3005)*LEN(H3005)=0,"",VLOOKUP(F3005&amp;G3005&amp;H3005,品类代码!$D:$E,2,0))</f>
        <v/>
      </c>
      <c r="J3005" s="31" t="str">
        <f>IF(LEN(I3005)=0,"",VLOOKUP(I3005,品类代码!$E:$F,2,0))</f>
        <v/>
      </c>
      <c r="K3005" s="30" t="str">
        <f>IF(LEN(J3005)=0,"",VLOOKUP(J3005,品类代码!$F:$G,2,0))</f>
        <v/>
      </c>
      <c r="L3005" s="64"/>
      <c r="M3005" s="39"/>
      <c r="N3005" s="39"/>
      <c r="O3005" s="39"/>
      <c r="P3005" s="39"/>
      <c r="Q3005" s="39"/>
      <c r="R3005" s="39"/>
      <c r="S3005" s="36" t="str">
        <f t="shared" si="46"/>
        <v/>
      </c>
      <c r="T3005" s="39"/>
      <c r="U3005" s="39"/>
      <c r="V3005" s="39"/>
    </row>
    <row r="3006" spans="1:22" s="17" customFormat="1" ht="14.25" thickBot="1">
      <c r="A3006" s="39"/>
      <c r="B3006" s="64"/>
      <c r="C3006" s="39"/>
      <c r="D3006" s="64"/>
      <c r="E3006" s="39"/>
      <c r="F3006" s="25"/>
      <c r="G3006" s="23"/>
      <c r="H3006" s="25"/>
      <c r="I3006" s="30" t="str">
        <f>IF(LEN(F3006)*LEN(G3006)*LEN(H3006)=0,"",VLOOKUP(F3006&amp;G3006&amp;H3006,品类代码!$D:$E,2,0))</f>
        <v/>
      </c>
      <c r="J3006" s="31" t="str">
        <f>IF(LEN(I3006)=0,"",VLOOKUP(I3006,品类代码!$E:$F,2,0))</f>
        <v/>
      </c>
      <c r="K3006" s="30" t="str">
        <f>IF(LEN(J3006)=0,"",VLOOKUP(J3006,品类代码!$F:$G,2,0))</f>
        <v/>
      </c>
      <c r="L3006" s="64"/>
      <c r="M3006" s="39"/>
      <c r="N3006" s="39"/>
      <c r="O3006" s="39"/>
      <c r="P3006" s="39"/>
      <c r="Q3006" s="39"/>
      <c r="R3006" s="39"/>
      <c r="S3006" s="36" t="str">
        <f t="shared" si="46"/>
        <v/>
      </c>
      <c r="T3006" s="39"/>
      <c r="U3006" s="39"/>
      <c r="V3006" s="39"/>
    </row>
    <row r="3007" spans="1:22" s="17" customFormat="1" ht="14.25" thickBot="1">
      <c r="A3007" s="39"/>
      <c r="B3007" s="64"/>
      <c r="C3007" s="39"/>
      <c r="D3007" s="64"/>
      <c r="E3007" s="39"/>
      <c r="F3007" s="25"/>
      <c r="G3007" s="23"/>
      <c r="H3007" s="25"/>
      <c r="I3007" s="30" t="str">
        <f>IF(LEN(F3007)*LEN(G3007)*LEN(H3007)=0,"",VLOOKUP(F3007&amp;G3007&amp;H3007,品类代码!$D:$E,2,0))</f>
        <v/>
      </c>
      <c r="J3007" s="31" t="str">
        <f>IF(LEN(I3007)=0,"",VLOOKUP(I3007,品类代码!$E:$F,2,0))</f>
        <v/>
      </c>
      <c r="K3007" s="30" t="str">
        <f>IF(LEN(J3007)=0,"",VLOOKUP(J3007,品类代码!$F:$G,2,0))</f>
        <v/>
      </c>
      <c r="L3007" s="64"/>
      <c r="M3007" s="39"/>
      <c r="N3007" s="39"/>
      <c r="O3007" s="39"/>
      <c r="P3007" s="39"/>
      <c r="Q3007" s="39"/>
      <c r="R3007" s="39"/>
      <c r="S3007" s="36" t="str">
        <f t="shared" si="46"/>
        <v/>
      </c>
      <c r="T3007" s="39"/>
      <c r="U3007" s="39"/>
      <c r="V3007" s="39"/>
    </row>
    <row r="3008" spans="1:22" s="17" customFormat="1" ht="14.25" thickBot="1">
      <c r="A3008" s="39"/>
      <c r="B3008" s="64"/>
      <c r="C3008" s="39"/>
      <c r="D3008" s="64"/>
      <c r="E3008" s="39"/>
      <c r="F3008" s="25"/>
      <c r="G3008" s="23"/>
      <c r="H3008" s="25"/>
      <c r="I3008" s="30" t="str">
        <f>IF(LEN(F3008)*LEN(G3008)*LEN(H3008)=0,"",VLOOKUP(F3008&amp;G3008&amp;H3008,品类代码!$D:$E,2,0))</f>
        <v/>
      </c>
      <c r="J3008" s="31" t="str">
        <f>IF(LEN(I3008)=0,"",VLOOKUP(I3008,品类代码!$E:$F,2,0))</f>
        <v/>
      </c>
      <c r="K3008" s="30" t="str">
        <f>IF(LEN(J3008)=0,"",VLOOKUP(J3008,品类代码!$F:$G,2,0))</f>
        <v/>
      </c>
      <c r="L3008" s="64"/>
      <c r="M3008" s="39"/>
      <c r="N3008" s="39"/>
      <c r="O3008" s="39"/>
      <c r="P3008" s="39"/>
      <c r="Q3008" s="39"/>
      <c r="R3008" s="39"/>
      <c r="S3008" s="36" t="str">
        <f t="shared" si="46"/>
        <v/>
      </c>
      <c r="T3008" s="39"/>
      <c r="U3008" s="39"/>
      <c r="V3008" s="39"/>
    </row>
    <row r="3009" spans="1:22" s="17" customFormat="1" ht="14.25" thickBot="1">
      <c r="A3009" s="39"/>
      <c r="B3009" s="64"/>
      <c r="C3009" s="39"/>
      <c r="D3009" s="64"/>
      <c r="E3009" s="39"/>
      <c r="F3009" s="25"/>
      <c r="G3009" s="23"/>
      <c r="H3009" s="25"/>
      <c r="I3009" s="30" t="str">
        <f>IF(LEN(F3009)*LEN(G3009)*LEN(H3009)=0,"",VLOOKUP(F3009&amp;G3009&amp;H3009,品类代码!$D:$E,2,0))</f>
        <v/>
      </c>
      <c r="J3009" s="31" t="str">
        <f>IF(LEN(I3009)=0,"",VLOOKUP(I3009,品类代码!$E:$F,2,0))</f>
        <v/>
      </c>
      <c r="K3009" s="30" t="str">
        <f>IF(LEN(J3009)=0,"",VLOOKUP(J3009,品类代码!$F:$G,2,0))</f>
        <v/>
      </c>
      <c r="L3009" s="64"/>
      <c r="M3009" s="39"/>
      <c r="N3009" s="39"/>
      <c r="O3009" s="39"/>
      <c r="P3009" s="39"/>
      <c r="Q3009" s="39"/>
      <c r="R3009" s="39"/>
      <c r="S3009" s="36" t="str">
        <f t="shared" si="46"/>
        <v/>
      </c>
      <c r="T3009" s="39"/>
      <c r="U3009" s="39"/>
      <c r="V3009" s="39"/>
    </row>
    <row r="3010" spans="1:22" s="17" customFormat="1" ht="14.25" thickBot="1">
      <c r="A3010" s="39"/>
      <c r="B3010" s="64"/>
      <c r="C3010" s="39"/>
      <c r="D3010" s="64"/>
      <c r="E3010" s="39"/>
      <c r="F3010" s="25"/>
      <c r="G3010" s="23"/>
      <c r="H3010" s="25"/>
      <c r="I3010" s="30" t="str">
        <f>IF(LEN(F3010)*LEN(G3010)*LEN(H3010)=0,"",VLOOKUP(F3010&amp;G3010&amp;H3010,品类代码!$D:$E,2,0))</f>
        <v/>
      </c>
      <c r="J3010" s="31" t="str">
        <f>IF(LEN(I3010)=0,"",VLOOKUP(I3010,品类代码!$E:$F,2,0))</f>
        <v/>
      </c>
      <c r="K3010" s="30" t="str">
        <f>IF(LEN(J3010)=0,"",VLOOKUP(J3010,品类代码!$F:$G,2,0))</f>
        <v/>
      </c>
      <c r="L3010" s="64"/>
      <c r="M3010" s="39"/>
      <c r="N3010" s="39"/>
      <c r="O3010" s="39"/>
      <c r="P3010" s="39"/>
      <c r="Q3010" s="39"/>
      <c r="R3010" s="39"/>
      <c r="S3010" s="36" t="str">
        <f t="shared" si="46"/>
        <v/>
      </c>
      <c r="T3010" s="39"/>
      <c r="U3010" s="39"/>
      <c r="V3010" s="39"/>
    </row>
    <row r="3011" spans="1:22" s="17" customFormat="1" ht="14.25" thickBot="1">
      <c r="A3011" s="39"/>
      <c r="B3011" s="64"/>
      <c r="C3011" s="39"/>
      <c r="D3011" s="64"/>
      <c r="E3011" s="39"/>
      <c r="F3011" s="25"/>
      <c r="G3011" s="23"/>
      <c r="H3011" s="25"/>
      <c r="I3011" s="30" t="str">
        <f>IF(LEN(F3011)*LEN(G3011)*LEN(H3011)=0,"",VLOOKUP(F3011&amp;G3011&amp;H3011,品类代码!$D:$E,2,0))</f>
        <v/>
      </c>
      <c r="J3011" s="31" t="str">
        <f>IF(LEN(I3011)=0,"",VLOOKUP(I3011,品类代码!$E:$F,2,0))</f>
        <v/>
      </c>
      <c r="K3011" s="30" t="str">
        <f>IF(LEN(J3011)=0,"",VLOOKUP(J3011,品类代码!$F:$G,2,0))</f>
        <v/>
      </c>
      <c r="L3011" s="64"/>
      <c r="M3011" s="39"/>
      <c r="N3011" s="39"/>
      <c r="O3011" s="39"/>
      <c r="P3011" s="39"/>
      <c r="Q3011" s="39"/>
      <c r="R3011" s="39"/>
      <c r="S3011" s="36" t="str">
        <f t="shared" si="46"/>
        <v/>
      </c>
      <c r="T3011" s="39"/>
      <c r="U3011" s="39"/>
      <c r="V3011" s="39"/>
    </row>
    <row r="3012" spans="1:22" s="17" customFormat="1" ht="14.25" thickBot="1">
      <c r="A3012" s="39"/>
      <c r="B3012" s="64"/>
      <c r="C3012" s="39"/>
      <c r="D3012" s="64"/>
      <c r="E3012" s="39"/>
      <c r="F3012" s="25"/>
      <c r="G3012" s="23"/>
      <c r="H3012" s="25"/>
      <c r="I3012" s="30" t="str">
        <f>IF(LEN(F3012)*LEN(G3012)*LEN(H3012)=0,"",VLOOKUP(F3012&amp;G3012&amp;H3012,品类代码!$D:$E,2,0))</f>
        <v/>
      </c>
      <c r="J3012" s="31" t="str">
        <f>IF(LEN(I3012)=0,"",VLOOKUP(I3012,品类代码!$E:$F,2,0))</f>
        <v/>
      </c>
      <c r="K3012" s="30" t="str">
        <f>IF(LEN(J3012)=0,"",VLOOKUP(J3012,品类代码!$F:$G,2,0))</f>
        <v/>
      </c>
      <c r="L3012" s="64"/>
      <c r="M3012" s="39"/>
      <c r="N3012" s="39"/>
      <c r="O3012" s="39"/>
      <c r="P3012" s="39"/>
      <c r="Q3012" s="39"/>
      <c r="R3012" s="39"/>
      <c r="S3012" s="36" t="str">
        <f t="shared" si="46"/>
        <v/>
      </c>
      <c r="T3012" s="39"/>
      <c r="U3012" s="39"/>
      <c r="V3012" s="39"/>
    </row>
    <row r="3013" spans="1:22" s="17" customFormat="1" ht="14.25" thickBot="1">
      <c r="A3013" s="39"/>
      <c r="B3013" s="64"/>
      <c r="C3013" s="39"/>
      <c r="D3013" s="64"/>
      <c r="E3013" s="39"/>
      <c r="F3013" s="25"/>
      <c r="G3013" s="23"/>
      <c r="H3013" s="25"/>
      <c r="I3013" s="30" t="str">
        <f>IF(LEN(F3013)*LEN(G3013)*LEN(H3013)=0,"",VLOOKUP(F3013&amp;G3013&amp;H3013,品类代码!$D:$E,2,0))</f>
        <v/>
      </c>
      <c r="J3013" s="31" t="str">
        <f>IF(LEN(I3013)=0,"",VLOOKUP(I3013,品类代码!$E:$F,2,0))</f>
        <v/>
      </c>
      <c r="K3013" s="30" t="str">
        <f>IF(LEN(J3013)=0,"",VLOOKUP(J3013,品类代码!$F:$G,2,0))</f>
        <v/>
      </c>
      <c r="L3013" s="64"/>
      <c r="M3013" s="39"/>
      <c r="N3013" s="39"/>
      <c r="O3013" s="39"/>
      <c r="P3013" s="39"/>
      <c r="Q3013" s="39"/>
      <c r="R3013" s="39"/>
      <c r="S3013" s="36" t="str">
        <f t="shared" si="46"/>
        <v/>
      </c>
      <c r="T3013" s="39"/>
      <c r="U3013" s="39"/>
      <c r="V3013" s="39"/>
    </row>
    <row r="3014" spans="1:22" s="17" customFormat="1" ht="14.25" thickBot="1">
      <c r="A3014" s="39"/>
      <c r="B3014" s="64"/>
      <c r="C3014" s="39"/>
      <c r="D3014" s="64"/>
      <c r="E3014" s="39"/>
      <c r="F3014" s="25"/>
      <c r="G3014" s="23"/>
      <c r="H3014" s="25"/>
      <c r="I3014" s="30" t="str">
        <f>IF(LEN(F3014)*LEN(G3014)*LEN(H3014)=0,"",VLOOKUP(F3014&amp;G3014&amp;H3014,品类代码!$D:$E,2,0))</f>
        <v/>
      </c>
      <c r="J3014" s="31" t="str">
        <f>IF(LEN(I3014)=0,"",VLOOKUP(I3014,品类代码!$E:$F,2,0))</f>
        <v/>
      </c>
      <c r="K3014" s="30" t="str">
        <f>IF(LEN(J3014)=0,"",VLOOKUP(J3014,品类代码!$F:$G,2,0))</f>
        <v/>
      </c>
      <c r="L3014" s="64"/>
      <c r="M3014" s="39"/>
      <c r="N3014" s="39"/>
      <c r="O3014" s="39"/>
      <c r="P3014" s="39"/>
      <c r="Q3014" s="39"/>
      <c r="R3014" s="39"/>
      <c r="S3014" s="36" t="str">
        <f t="shared" ref="S3014:S3077" si="47">IF(LEN($B$3)*LEN(H3014)*LEN(B3014)*LEN(D3014)*LEN(L3014)=0,"",$B$3&amp;"-"&amp;H3014&amp;"-"&amp;B3014&amp;"-"&amp;D3014&amp;"-"&amp;IF(LEN(M3014)=0,L3014,IF(LEN(N3014)*LEN(M3014)&gt;0,M3014&amp;"("&amp;L3014&amp;")"&amp;N3014,M3014&amp;"("&amp;L3014&amp;")")))</f>
        <v/>
      </c>
      <c r="T3014" s="39"/>
      <c r="U3014" s="39"/>
      <c r="V3014" s="39"/>
    </row>
    <row r="3015" spans="1:22" s="17" customFormat="1" ht="14.25" thickBot="1">
      <c r="A3015" s="39"/>
      <c r="B3015" s="64"/>
      <c r="C3015" s="39"/>
      <c r="D3015" s="64"/>
      <c r="E3015" s="39"/>
      <c r="F3015" s="25"/>
      <c r="G3015" s="23"/>
      <c r="H3015" s="25"/>
      <c r="I3015" s="30" t="str">
        <f>IF(LEN(F3015)*LEN(G3015)*LEN(H3015)=0,"",VLOOKUP(F3015&amp;G3015&amp;H3015,品类代码!$D:$E,2,0))</f>
        <v/>
      </c>
      <c r="J3015" s="31" t="str">
        <f>IF(LEN(I3015)=0,"",VLOOKUP(I3015,品类代码!$E:$F,2,0))</f>
        <v/>
      </c>
      <c r="K3015" s="30" t="str">
        <f>IF(LEN(J3015)=0,"",VLOOKUP(J3015,品类代码!$F:$G,2,0))</f>
        <v/>
      </c>
      <c r="L3015" s="64"/>
      <c r="M3015" s="39"/>
      <c r="N3015" s="39"/>
      <c r="O3015" s="39"/>
      <c r="P3015" s="39"/>
      <c r="Q3015" s="39"/>
      <c r="R3015" s="39"/>
      <c r="S3015" s="36" t="str">
        <f t="shared" si="47"/>
        <v/>
      </c>
      <c r="T3015" s="39"/>
      <c r="U3015" s="39"/>
      <c r="V3015" s="39"/>
    </row>
    <row r="3016" spans="1:22" s="17" customFormat="1" ht="14.25" thickBot="1">
      <c r="A3016" s="39"/>
      <c r="B3016" s="64"/>
      <c r="C3016" s="39"/>
      <c r="D3016" s="64"/>
      <c r="E3016" s="39"/>
      <c r="F3016" s="25"/>
      <c r="G3016" s="23"/>
      <c r="H3016" s="25"/>
      <c r="I3016" s="30" t="str">
        <f>IF(LEN(F3016)*LEN(G3016)*LEN(H3016)=0,"",VLOOKUP(F3016&amp;G3016&amp;H3016,品类代码!$D:$E,2,0))</f>
        <v/>
      </c>
      <c r="J3016" s="31" t="str">
        <f>IF(LEN(I3016)=0,"",VLOOKUP(I3016,品类代码!$E:$F,2,0))</f>
        <v/>
      </c>
      <c r="K3016" s="30" t="str">
        <f>IF(LEN(J3016)=0,"",VLOOKUP(J3016,品类代码!$F:$G,2,0))</f>
        <v/>
      </c>
      <c r="L3016" s="64"/>
      <c r="M3016" s="39"/>
      <c r="N3016" s="39"/>
      <c r="O3016" s="39"/>
      <c r="P3016" s="39"/>
      <c r="Q3016" s="39"/>
      <c r="R3016" s="39"/>
      <c r="S3016" s="36" t="str">
        <f t="shared" si="47"/>
        <v/>
      </c>
      <c r="T3016" s="39"/>
      <c r="U3016" s="39"/>
      <c r="V3016" s="39"/>
    </row>
    <row r="3017" spans="1:22" s="17" customFormat="1" ht="14.25" thickBot="1">
      <c r="A3017" s="39"/>
      <c r="B3017" s="64"/>
      <c r="C3017" s="39"/>
      <c r="D3017" s="64"/>
      <c r="E3017" s="39"/>
      <c r="F3017" s="25"/>
      <c r="G3017" s="23"/>
      <c r="H3017" s="25"/>
      <c r="I3017" s="30" t="str">
        <f>IF(LEN(F3017)*LEN(G3017)*LEN(H3017)=0,"",VLOOKUP(F3017&amp;G3017&amp;H3017,品类代码!$D:$E,2,0))</f>
        <v/>
      </c>
      <c r="J3017" s="31" t="str">
        <f>IF(LEN(I3017)=0,"",VLOOKUP(I3017,品类代码!$E:$F,2,0))</f>
        <v/>
      </c>
      <c r="K3017" s="30" t="str">
        <f>IF(LEN(J3017)=0,"",VLOOKUP(J3017,品类代码!$F:$G,2,0))</f>
        <v/>
      </c>
      <c r="L3017" s="64"/>
      <c r="M3017" s="39"/>
      <c r="N3017" s="39"/>
      <c r="O3017" s="39"/>
      <c r="P3017" s="39"/>
      <c r="Q3017" s="39"/>
      <c r="R3017" s="39"/>
      <c r="S3017" s="36" t="str">
        <f t="shared" si="47"/>
        <v/>
      </c>
      <c r="T3017" s="39"/>
      <c r="U3017" s="39"/>
      <c r="V3017" s="39"/>
    </row>
    <row r="3018" spans="1:22" s="17" customFormat="1" ht="14.25" thickBot="1">
      <c r="A3018" s="39"/>
      <c r="B3018" s="64"/>
      <c r="C3018" s="39"/>
      <c r="D3018" s="64"/>
      <c r="E3018" s="39"/>
      <c r="F3018" s="25"/>
      <c r="G3018" s="23"/>
      <c r="H3018" s="25"/>
      <c r="I3018" s="30" t="str">
        <f>IF(LEN(F3018)*LEN(G3018)*LEN(H3018)=0,"",VLOOKUP(F3018&amp;G3018&amp;H3018,品类代码!$D:$E,2,0))</f>
        <v/>
      </c>
      <c r="J3018" s="31" t="str">
        <f>IF(LEN(I3018)=0,"",VLOOKUP(I3018,品类代码!$E:$F,2,0))</f>
        <v/>
      </c>
      <c r="K3018" s="30" t="str">
        <f>IF(LEN(J3018)=0,"",VLOOKUP(J3018,品类代码!$F:$G,2,0))</f>
        <v/>
      </c>
      <c r="L3018" s="64"/>
      <c r="M3018" s="39"/>
      <c r="N3018" s="39"/>
      <c r="O3018" s="39"/>
      <c r="P3018" s="39"/>
      <c r="Q3018" s="39"/>
      <c r="R3018" s="39"/>
      <c r="S3018" s="36" t="str">
        <f t="shared" si="47"/>
        <v/>
      </c>
      <c r="T3018" s="39"/>
      <c r="U3018" s="39"/>
      <c r="V3018" s="39"/>
    </row>
    <row r="3019" spans="1:22" s="17" customFormat="1" ht="14.25" thickBot="1">
      <c r="A3019" s="39"/>
      <c r="B3019" s="64"/>
      <c r="C3019" s="39"/>
      <c r="D3019" s="64"/>
      <c r="E3019" s="39"/>
      <c r="F3019" s="25"/>
      <c r="G3019" s="23"/>
      <c r="H3019" s="25"/>
      <c r="I3019" s="30" t="str">
        <f>IF(LEN(F3019)*LEN(G3019)*LEN(H3019)=0,"",VLOOKUP(F3019&amp;G3019&amp;H3019,品类代码!$D:$E,2,0))</f>
        <v/>
      </c>
      <c r="J3019" s="31" t="str">
        <f>IF(LEN(I3019)=0,"",VLOOKUP(I3019,品类代码!$E:$F,2,0))</f>
        <v/>
      </c>
      <c r="K3019" s="30" t="str">
        <f>IF(LEN(J3019)=0,"",VLOOKUP(J3019,品类代码!$F:$G,2,0))</f>
        <v/>
      </c>
      <c r="L3019" s="64"/>
      <c r="M3019" s="39"/>
      <c r="N3019" s="39"/>
      <c r="O3019" s="39"/>
      <c r="P3019" s="39"/>
      <c r="Q3019" s="39"/>
      <c r="R3019" s="39"/>
      <c r="S3019" s="36" t="str">
        <f t="shared" si="47"/>
        <v/>
      </c>
      <c r="T3019" s="39"/>
      <c r="U3019" s="39"/>
      <c r="V3019" s="39"/>
    </row>
    <row r="3020" spans="1:22" s="17" customFormat="1" ht="14.25" thickBot="1">
      <c r="A3020" s="39"/>
      <c r="B3020" s="64"/>
      <c r="C3020" s="39"/>
      <c r="D3020" s="64"/>
      <c r="E3020" s="39"/>
      <c r="F3020" s="25"/>
      <c r="G3020" s="23"/>
      <c r="H3020" s="25"/>
      <c r="I3020" s="30" t="str">
        <f>IF(LEN(F3020)*LEN(G3020)*LEN(H3020)=0,"",VLOOKUP(F3020&amp;G3020&amp;H3020,品类代码!$D:$E,2,0))</f>
        <v/>
      </c>
      <c r="J3020" s="31" t="str">
        <f>IF(LEN(I3020)=0,"",VLOOKUP(I3020,品类代码!$E:$F,2,0))</f>
        <v/>
      </c>
      <c r="K3020" s="30" t="str">
        <f>IF(LEN(J3020)=0,"",VLOOKUP(J3020,品类代码!$F:$G,2,0))</f>
        <v/>
      </c>
      <c r="L3020" s="64"/>
      <c r="M3020" s="39"/>
      <c r="N3020" s="39"/>
      <c r="O3020" s="39"/>
      <c r="P3020" s="39"/>
      <c r="Q3020" s="39"/>
      <c r="R3020" s="39"/>
      <c r="S3020" s="36" t="str">
        <f t="shared" si="47"/>
        <v/>
      </c>
      <c r="T3020" s="39"/>
      <c r="U3020" s="39"/>
      <c r="V3020" s="39"/>
    </row>
    <row r="3021" spans="1:22" s="17" customFormat="1" ht="14.25" thickBot="1">
      <c r="A3021" s="39"/>
      <c r="B3021" s="64"/>
      <c r="C3021" s="39"/>
      <c r="D3021" s="64"/>
      <c r="E3021" s="39"/>
      <c r="F3021" s="25"/>
      <c r="G3021" s="23"/>
      <c r="H3021" s="25"/>
      <c r="I3021" s="30" t="str">
        <f>IF(LEN(F3021)*LEN(G3021)*LEN(H3021)=0,"",VLOOKUP(F3021&amp;G3021&amp;H3021,品类代码!$D:$E,2,0))</f>
        <v/>
      </c>
      <c r="J3021" s="31" t="str">
        <f>IF(LEN(I3021)=0,"",VLOOKUP(I3021,品类代码!$E:$F,2,0))</f>
        <v/>
      </c>
      <c r="K3021" s="30" t="str">
        <f>IF(LEN(J3021)=0,"",VLOOKUP(J3021,品类代码!$F:$G,2,0))</f>
        <v/>
      </c>
      <c r="L3021" s="64"/>
      <c r="M3021" s="39"/>
      <c r="N3021" s="39"/>
      <c r="O3021" s="39"/>
      <c r="P3021" s="39"/>
      <c r="Q3021" s="39"/>
      <c r="R3021" s="39"/>
      <c r="S3021" s="36" t="str">
        <f t="shared" si="47"/>
        <v/>
      </c>
      <c r="T3021" s="39"/>
      <c r="U3021" s="39"/>
      <c r="V3021" s="39"/>
    </row>
    <row r="3022" spans="1:22" s="17" customFormat="1" ht="14.25" thickBot="1">
      <c r="A3022" s="39"/>
      <c r="B3022" s="64"/>
      <c r="C3022" s="39"/>
      <c r="D3022" s="64"/>
      <c r="E3022" s="39"/>
      <c r="F3022" s="25"/>
      <c r="G3022" s="23"/>
      <c r="H3022" s="25"/>
      <c r="I3022" s="30" t="str">
        <f>IF(LEN(F3022)*LEN(G3022)*LEN(H3022)=0,"",VLOOKUP(F3022&amp;G3022&amp;H3022,品类代码!$D:$E,2,0))</f>
        <v/>
      </c>
      <c r="J3022" s="31" t="str">
        <f>IF(LEN(I3022)=0,"",VLOOKUP(I3022,品类代码!$E:$F,2,0))</f>
        <v/>
      </c>
      <c r="K3022" s="30" t="str">
        <f>IF(LEN(J3022)=0,"",VLOOKUP(J3022,品类代码!$F:$G,2,0))</f>
        <v/>
      </c>
      <c r="L3022" s="64"/>
      <c r="M3022" s="39"/>
      <c r="N3022" s="39"/>
      <c r="O3022" s="39"/>
      <c r="P3022" s="39"/>
      <c r="Q3022" s="39"/>
      <c r="R3022" s="39"/>
      <c r="S3022" s="36" t="str">
        <f t="shared" si="47"/>
        <v/>
      </c>
      <c r="T3022" s="39"/>
      <c r="U3022" s="39"/>
      <c r="V3022" s="39"/>
    </row>
    <row r="3023" spans="1:22" s="17" customFormat="1" ht="14.25" thickBot="1">
      <c r="A3023" s="39"/>
      <c r="B3023" s="64"/>
      <c r="C3023" s="39"/>
      <c r="D3023" s="64"/>
      <c r="E3023" s="39"/>
      <c r="F3023" s="25"/>
      <c r="G3023" s="23"/>
      <c r="H3023" s="25"/>
      <c r="I3023" s="30" t="str">
        <f>IF(LEN(F3023)*LEN(G3023)*LEN(H3023)=0,"",VLOOKUP(F3023&amp;G3023&amp;H3023,品类代码!$D:$E,2,0))</f>
        <v/>
      </c>
      <c r="J3023" s="31" t="str">
        <f>IF(LEN(I3023)=0,"",VLOOKUP(I3023,品类代码!$E:$F,2,0))</f>
        <v/>
      </c>
      <c r="K3023" s="30" t="str">
        <f>IF(LEN(J3023)=0,"",VLOOKUP(J3023,品类代码!$F:$G,2,0))</f>
        <v/>
      </c>
      <c r="L3023" s="64"/>
      <c r="M3023" s="39"/>
      <c r="N3023" s="39"/>
      <c r="O3023" s="39"/>
      <c r="P3023" s="39"/>
      <c r="Q3023" s="39"/>
      <c r="R3023" s="39"/>
      <c r="S3023" s="36" t="str">
        <f t="shared" si="47"/>
        <v/>
      </c>
      <c r="T3023" s="39"/>
      <c r="U3023" s="39"/>
      <c r="V3023" s="39"/>
    </row>
    <row r="3024" spans="1:22" s="17" customFormat="1" ht="14.25" thickBot="1">
      <c r="A3024" s="39"/>
      <c r="B3024" s="64"/>
      <c r="C3024" s="39"/>
      <c r="D3024" s="64"/>
      <c r="E3024" s="39"/>
      <c r="F3024" s="25"/>
      <c r="G3024" s="23"/>
      <c r="H3024" s="25"/>
      <c r="I3024" s="30" t="str">
        <f>IF(LEN(F3024)*LEN(G3024)*LEN(H3024)=0,"",VLOOKUP(F3024&amp;G3024&amp;H3024,品类代码!$D:$E,2,0))</f>
        <v/>
      </c>
      <c r="J3024" s="31" t="str">
        <f>IF(LEN(I3024)=0,"",VLOOKUP(I3024,品类代码!$E:$F,2,0))</f>
        <v/>
      </c>
      <c r="K3024" s="30" t="str">
        <f>IF(LEN(J3024)=0,"",VLOOKUP(J3024,品类代码!$F:$G,2,0))</f>
        <v/>
      </c>
      <c r="L3024" s="64"/>
      <c r="M3024" s="39"/>
      <c r="N3024" s="39"/>
      <c r="O3024" s="39"/>
      <c r="P3024" s="39"/>
      <c r="Q3024" s="39"/>
      <c r="R3024" s="39"/>
      <c r="S3024" s="36" t="str">
        <f t="shared" si="47"/>
        <v/>
      </c>
      <c r="T3024" s="39"/>
      <c r="U3024" s="39"/>
      <c r="V3024" s="39"/>
    </row>
    <row r="3025" spans="1:22" s="17" customFormat="1" ht="14.25" thickBot="1">
      <c r="A3025" s="39"/>
      <c r="B3025" s="64"/>
      <c r="C3025" s="39"/>
      <c r="D3025" s="64"/>
      <c r="E3025" s="39"/>
      <c r="F3025" s="25"/>
      <c r="G3025" s="23"/>
      <c r="H3025" s="25"/>
      <c r="I3025" s="30" t="str">
        <f>IF(LEN(F3025)*LEN(G3025)*LEN(H3025)=0,"",VLOOKUP(F3025&amp;G3025&amp;H3025,品类代码!$D:$E,2,0))</f>
        <v/>
      </c>
      <c r="J3025" s="31" t="str">
        <f>IF(LEN(I3025)=0,"",VLOOKUP(I3025,品类代码!$E:$F,2,0))</f>
        <v/>
      </c>
      <c r="K3025" s="30" t="str">
        <f>IF(LEN(J3025)=0,"",VLOOKUP(J3025,品类代码!$F:$G,2,0))</f>
        <v/>
      </c>
      <c r="L3025" s="64"/>
      <c r="M3025" s="39"/>
      <c r="N3025" s="39"/>
      <c r="O3025" s="39"/>
      <c r="P3025" s="39"/>
      <c r="Q3025" s="39"/>
      <c r="R3025" s="39"/>
      <c r="S3025" s="36" t="str">
        <f t="shared" si="47"/>
        <v/>
      </c>
      <c r="T3025" s="39"/>
      <c r="U3025" s="39"/>
      <c r="V3025" s="39"/>
    </row>
    <row r="3026" spans="1:22" s="17" customFormat="1" ht="14.25" thickBot="1">
      <c r="A3026" s="39"/>
      <c r="B3026" s="64"/>
      <c r="C3026" s="39"/>
      <c r="D3026" s="64"/>
      <c r="E3026" s="39"/>
      <c r="F3026" s="25"/>
      <c r="G3026" s="23"/>
      <c r="H3026" s="25"/>
      <c r="I3026" s="30" t="str">
        <f>IF(LEN(F3026)*LEN(G3026)*LEN(H3026)=0,"",VLOOKUP(F3026&amp;G3026&amp;H3026,品类代码!$D:$E,2,0))</f>
        <v/>
      </c>
      <c r="J3026" s="31" t="str">
        <f>IF(LEN(I3026)=0,"",VLOOKUP(I3026,品类代码!$E:$F,2,0))</f>
        <v/>
      </c>
      <c r="K3026" s="30" t="str">
        <f>IF(LEN(J3026)=0,"",VLOOKUP(J3026,品类代码!$F:$G,2,0))</f>
        <v/>
      </c>
      <c r="L3026" s="64"/>
      <c r="M3026" s="39"/>
      <c r="N3026" s="39"/>
      <c r="O3026" s="39"/>
      <c r="P3026" s="39"/>
      <c r="Q3026" s="39"/>
      <c r="R3026" s="39"/>
      <c r="S3026" s="36" t="str">
        <f t="shared" si="47"/>
        <v/>
      </c>
      <c r="T3026" s="39"/>
      <c r="U3026" s="39"/>
      <c r="V3026" s="39"/>
    </row>
    <row r="3027" spans="1:22" s="17" customFormat="1" ht="14.25" thickBot="1">
      <c r="A3027" s="39"/>
      <c r="B3027" s="64"/>
      <c r="C3027" s="39"/>
      <c r="D3027" s="64"/>
      <c r="E3027" s="39"/>
      <c r="F3027" s="25"/>
      <c r="G3027" s="23"/>
      <c r="H3027" s="25"/>
      <c r="I3027" s="30" t="str">
        <f>IF(LEN(F3027)*LEN(G3027)*LEN(H3027)=0,"",VLOOKUP(F3027&amp;G3027&amp;H3027,品类代码!$D:$E,2,0))</f>
        <v/>
      </c>
      <c r="J3027" s="31" t="str">
        <f>IF(LEN(I3027)=0,"",VLOOKUP(I3027,品类代码!$E:$F,2,0))</f>
        <v/>
      </c>
      <c r="K3027" s="30" t="str">
        <f>IF(LEN(J3027)=0,"",VLOOKUP(J3027,品类代码!$F:$G,2,0))</f>
        <v/>
      </c>
      <c r="L3027" s="64"/>
      <c r="M3027" s="39"/>
      <c r="N3027" s="39"/>
      <c r="O3027" s="39"/>
      <c r="P3027" s="39"/>
      <c r="Q3027" s="39"/>
      <c r="R3027" s="39"/>
      <c r="S3027" s="36" t="str">
        <f t="shared" si="47"/>
        <v/>
      </c>
      <c r="T3027" s="39"/>
      <c r="U3027" s="39"/>
      <c r="V3027" s="39"/>
    </row>
    <row r="3028" spans="1:22" s="17" customFormat="1" ht="14.25" thickBot="1">
      <c r="A3028" s="39"/>
      <c r="B3028" s="64"/>
      <c r="C3028" s="39"/>
      <c r="D3028" s="64"/>
      <c r="E3028" s="39"/>
      <c r="F3028" s="25"/>
      <c r="G3028" s="23"/>
      <c r="H3028" s="25"/>
      <c r="I3028" s="30" t="str">
        <f>IF(LEN(F3028)*LEN(G3028)*LEN(H3028)=0,"",VLOOKUP(F3028&amp;G3028&amp;H3028,品类代码!$D:$E,2,0))</f>
        <v/>
      </c>
      <c r="J3028" s="31" t="str">
        <f>IF(LEN(I3028)=0,"",VLOOKUP(I3028,品类代码!$E:$F,2,0))</f>
        <v/>
      </c>
      <c r="K3028" s="30" t="str">
        <f>IF(LEN(J3028)=0,"",VLOOKUP(J3028,品类代码!$F:$G,2,0))</f>
        <v/>
      </c>
      <c r="L3028" s="64"/>
      <c r="M3028" s="39"/>
      <c r="N3028" s="39"/>
      <c r="O3028" s="39"/>
      <c r="P3028" s="39"/>
      <c r="Q3028" s="39"/>
      <c r="R3028" s="39"/>
      <c r="S3028" s="36" t="str">
        <f t="shared" si="47"/>
        <v/>
      </c>
      <c r="T3028" s="39"/>
      <c r="U3028" s="39"/>
      <c r="V3028" s="39"/>
    </row>
    <row r="3029" spans="1:22" s="17" customFormat="1" ht="14.25" thickBot="1">
      <c r="A3029" s="39"/>
      <c r="B3029" s="64"/>
      <c r="C3029" s="39"/>
      <c r="D3029" s="64"/>
      <c r="E3029" s="39"/>
      <c r="F3029" s="25"/>
      <c r="G3029" s="23"/>
      <c r="H3029" s="25"/>
      <c r="I3029" s="30" t="str">
        <f>IF(LEN(F3029)*LEN(G3029)*LEN(H3029)=0,"",VLOOKUP(F3029&amp;G3029&amp;H3029,品类代码!$D:$E,2,0))</f>
        <v/>
      </c>
      <c r="J3029" s="31" t="str">
        <f>IF(LEN(I3029)=0,"",VLOOKUP(I3029,品类代码!$E:$F,2,0))</f>
        <v/>
      </c>
      <c r="K3029" s="30" t="str">
        <f>IF(LEN(J3029)=0,"",VLOOKUP(J3029,品类代码!$F:$G,2,0))</f>
        <v/>
      </c>
      <c r="L3029" s="64"/>
      <c r="M3029" s="39"/>
      <c r="N3029" s="39"/>
      <c r="O3029" s="39"/>
      <c r="P3029" s="39"/>
      <c r="Q3029" s="39"/>
      <c r="R3029" s="39"/>
      <c r="S3029" s="36" t="str">
        <f t="shared" si="47"/>
        <v/>
      </c>
      <c r="T3029" s="39"/>
      <c r="U3029" s="39"/>
      <c r="V3029" s="39"/>
    </row>
    <row r="3030" spans="1:22" s="17" customFormat="1" ht="14.25" thickBot="1">
      <c r="A3030" s="39"/>
      <c r="B3030" s="64"/>
      <c r="C3030" s="39"/>
      <c r="D3030" s="64"/>
      <c r="E3030" s="39"/>
      <c r="F3030" s="25"/>
      <c r="G3030" s="23"/>
      <c r="H3030" s="25"/>
      <c r="I3030" s="30" t="str">
        <f>IF(LEN(F3030)*LEN(G3030)*LEN(H3030)=0,"",VLOOKUP(F3030&amp;G3030&amp;H3030,品类代码!$D:$E,2,0))</f>
        <v/>
      </c>
      <c r="J3030" s="31" t="str">
        <f>IF(LEN(I3030)=0,"",VLOOKUP(I3030,品类代码!$E:$F,2,0))</f>
        <v/>
      </c>
      <c r="K3030" s="30" t="str">
        <f>IF(LEN(J3030)=0,"",VLOOKUP(J3030,品类代码!$F:$G,2,0))</f>
        <v/>
      </c>
      <c r="L3030" s="64"/>
      <c r="M3030" s="39"/>
      <c r="N3030" s="39"/>
      <c r="O3030" s="39"/>
      <c r="P3030" s="39"/>
      <c r="Q3030" s="39"/>
      <c r="R3030" s="39"/>
      <c r="S3030" s="36" t="str">
        <f t="shared" si="47"/>
        <v/>
      </c>
      <c r="T3030" s="39"/>
      <c r="U3030" s="39"/>
      <c r="V3030" s="39"/>
    </row>
    <row r="3031" spans="1:22" s="17" customFormat="1" ht="14.25" thickBot="1">
      <c r="A3031" s="39"/>
      <c r="B3031" s="64"/>
      <c r="C3031" s="39"/>
      <c r="D3031" s="64"/>
      <c r="E3031" s="39"/>
      <c r="F3031" s="25"/>
      <c r="G3031" s="23"/>
      <c r="H3031" s="25"/>
      <c r="I3031" s="30" t="str">
        <f>IF(LEN(F3031)*LEN(G3031)*LEN(H3031)=0,"",VLOOKUP(F3031&amp;G3031&amp;H3031,品类代码!$D:$E,2,0))</f>
        <v/>
      </c>
      <c r="J3031" s="31" t="str">
        <f>IF(LEN(I3031)=0,"",VLOOKUP(I3031,品类代码!$E:$F,2,0))</f>
        <v/>
      </c>
      <c r="K3031" s="30" t="str">
        <f>IF(LEN(J3031)=0,"",VLOOKUP(J3031,品类代码!$F:$G,2,0))</f>
        <v/>
      </c>
      <c r="L3031" s="64"/>
      <c r="M3031" s="39"/>
      <c r="N3031" s="39"/>
      <c r="O3031" s="39"/>
      <c r="P3031" s="39"/>
      <c r="Q3031" s="39"/>
      <c r="R3031" s="39"/>
      <c r="S3031" s="36" t="str">
        <f t="shared" si="47"/>
        <v/>
      </c>
      <c r="T3031" s="39"/>
      <c r="U3031" s="39"/>
      <c r="V3031" s="39"/>
    </row>
    <row r="3032" spans="1:22" s="17" customFormat="1" ht="14.25" thickBot="1">
      <c r="A3032" s="39"/>
      <c r="B3032" s="64"/>
      <c r="C3032" s="39"/>
      <c r="D3032" s="64"/>
      <c r="E3032" s="39"/>
      <c r="F3032" s="25"/>
      <c r="G3032" s="23"/>
      <c r="H3032" s="25"/>
      <c r="I3032" s="30" t="str">
        <f>IF(LEN(F3032)*LEN(G3032)*LEN(H3032)=0,"",VLOOKUP(F3032&amp;G3032&amp;H3032,品类代码!$D:$E,2,0))</f>
        <v/>
      </c>
      <c r="J3032" s="31" t="str">
        <f>IF(LEN(I3032)=0,"",VLOOKUP(I3032,品类代码!$E:$F,2,0))</f>
        <v/>
      </c>
      <c r="K3032" s="30" t="str">
        <f>IF(LEN(J3032)=0,"",VLOOKUP(J3032,品类代码!$F:$G,2,0))</f>
        <v/>
      </c>
      <c r="L3032" s="64"/>
      <c r="M3032" s="39"/>
      <c r="N3032" s="39"/>
      <c r="O3032" s="39"/>
      <c r="P3032" s="39"/>
      <c r="Q3032" s="39"/>
      <c r="R3032" s="39"/>
      <c r="S3032" s="36" t="str">
        <f t="shared" si="47"/>
        <v/>
      </c>
      <c r="T3032" s="39"/>
      <c r="U3032" s="39"/>
      <c r="V3032" s="39"/>
    </row>
    <row r="3033" spans="1:22" s="17" customFormat="1" ht="14.25" thickBot="1">
      <c r="A3033" s="39"/>
      <c r="B3033" s="64"/>
      <c r="C3033" s="39"/>
      <c r="D3033" s="64"/>
      <c r="E3033" s="39"/>
      <c r="F3033" s="25"/>
      <c r="G3033" s="23"/>
      <c r="H3033" s="25"/>
      <c r="I3033" s="30" t="str">
        <f>IF(LEN(F3033)*LEN(G3033)*LEN(H3033)=0,"",VLOOKUP(F3033&amp;G3033&amp;H3033,品类代码!$D:$E,2,0))</f>
        <v/>
      </c>
      <c r="J3033" s="31" t="str">
        <f>IF(LEN(I3033)=0,"",VLOOKUP(I3033,品类代码!$E:$F,2,0))</f>
        <v/>
      </c>
      <c r="K3033" s="30" t="str">
        <f>IF(LEN(J3033)=0,"",VLOOKUP(J3033,品类代码!$F:$G,2,0))</f>
        <v/>
      </c>
      <c r="L3033" s="64"/>
      <c r="M3033" s="39"/>
      <c r="N3033" s="39"/>
      <c r="O3033" s="39"/>
      <c r="P3033" s="39"/>
      <c r="Q3033" s="39"/>
      <c r="R3033" s="39"/>
      <c r="S3033" s="36" t="str">
        <f t="shared" si="47"/>
        <v/>
      </c>
      <c r="T3033" s="39"/>
      <c r="U3033" s="39"/>
      <c r="V3033" s="39"/>
    </row>
    <row r="3034" spans="1:22" s="17" customFormat="1" ht="14.25" thickBot="1">
      <c r="A3034" s="39"/>
      <c r="B3034" s="64"/>
      <c r="C3034" s="39"/>
      <c r="D3034" s="64"/>
      <c r="E3034" s="39"/>
      <c r="F3034" s="25"/>
      <c r="G3034" s="23"/>
      <c r="H3034" s="25"/>
      <c r="I3034" s="30" t="str">
        <f>IF(LEN(F3034)*LEN(G3034)*LEN(H3034)=0,"",VLOOKUP(F3034&amp;G3034&amp;H3034,品类代码!$D:$E,2,0))</f>
        <v/>
      </c>
      <c r="J3034" s="31" t="str">
        <f>IF(LEN(I3034)=0,"",VLOOKUP(I3034,品类代码!$E:$F,2,0))</f>
        <v/>
      </c>
      <c r="K3034" s="30" t="str">
        <f>IF(LEN(J3034)=0,"",VLOOKUP(J3034,品类代码!$F:$G,2,0))</f>
        <v/>
      </c>
      <c r="L3034" s="64"/>
      <c r="M3034" s="39"/>
      <c r="N3034" s="39"/>
      <c r="O3034" s="39"/>
      <c r="P3034" s="39"/>
      <c r="Q3034" s="39"/>
      <c r="R3034" s="39"/>
      <c r="S3034" s="36" t="str">
        <f t="shared" si="47"/>
        <v/>
      </c>
      <c r="T3034" s="39"/>
      <c r="U3034" s="39"/>
      <c r="V3034" s="39"/>
    </row>
    <row r="3035" spans="1:22" s="17" customFormat="1" ht="14.25" thickBot="1">
      <c r="A3035" s="39"/>
      <c r="B3035" s="64"/>
      <c r="C3035" s="39"/>
      <c r="D3035" s="64"/>
      <c r="E3035" s="39"/>
      <c r="F3035" s="25"/>
      <c r="G3035" s="23"/>
      <c r="H3035" s="25"/>
      <c r="I3035" s="30" t="str">
        <f>IF(LEN(F3035)*LEN(G3035)*LEN(H3035)=0,"",VLOOKUP(F3035&amp;G3035&amp;H3035,品类代码!$D:$E,2,0))</f>
        <v/>
      </c>
      <c r="J3035" s="31" t="str">
        <f>IF(LEN(I3035)=0,"",VLOOKUP(I3035,品类代码!$E:$F,2,0))</f>
        <v/>
      </c>
      <c r="K3035" s="30" t="str">
        <f>IF(LEN(J3035)=0,"",VLOOKUP(J3035,品类代码!$F:$G,2,0))</f>
        <v/>
      </c>
      <c r="L3035" s="64"/>
      <c r="M3035" s="39"/>
      <c r="N3035" s="39"/>
      <c r="O3035" s="39"/>
      <c r="P3035" s="39"/>
      <c r="Q3035" s="39"/>
      <c r="R3035" s="39"/>
      <c r="S3035" s="36" t="str">
        <f t="shared" si="47"/>
        <v/>
      </c>
      <c r="T3035" s="39"/>
      <c r="U3035" s="39"/>
      <c r="V3035" s="39"/>
    </row>
    <row r="3036" spans="1:22" s="17" customFormat="1" ht="14.25" thickBot="1">
      <c r="A3036" s="39"/>
      <c r="B3036" s="64"/>
      <c r="C3036" s="39"/>
      <c r="D3036" s="64"/>
      <c r="E3036" s="39"/>
      <c r="F3036" s="25"/>
      <c r="G3036" s="23"/>
      <c r="H3036" s="25"/>
      <c r="I3036" s="30" t="str">
        <f>IF(LEN(F3036)*LEN(G3036)*LEN(H3036)=0,"",VLOOKUP(F3036&amp;G3036&amp;H3036,品类代码!$D:$E,2,0))</f>
        <v/>
      </c>
      <c r="J3036" s="31" t="str">
        <f>IF(LEN(I3036)=0,"",VLOOKUP(I3036,品类代码!$E:$F,2,0))</f>
        <v/>
      </c>
      <c r="K3036" s="30" t="str">
        <f>IF(LEN(J3036)=0,"",VLOOKUP(J3036,品类代码!$F:$G,2,0))</f>
        <v/>
      </c>
      <c r="L3036" s="64"/>
      <c r="M3036" s="39"/>
      <c r="N3036" s="39"/>
      <c r="O3036" s="39"/>
      <c r="P3036" s="39"/>
      <c r="Q3036" s="39"/>
      <c r="R3036" s="39"/>
      <c r="S3036" s="36" t="str">
        <f t="shared" si="47"/>
        <v/>
      </c>
      <c r="T3036" s="39"/>
      <c r="U3036" s="39"/>
      <c r="V3036" s="39"/>
    </row>
    <row r="3037" spans="1:22" s="17" customFormat="1" ht="14.25" thickBot="1">
      <c r="A3037" s="39"/>
      <c r="B3037" s="64"/>
      <c r="C3037" s="39"/>
      <c r="D3037" s="64"/>
      <c r="E3037" s="39"/>
      <c r="F3037" s="25"/>
      <c r="G3037" s="23"/>
      <c r="H3037" s="25"/>
      <c r="I3037" s="30" t="str">
        <f>IF(LEN(F3037)*LEN(G3037)*LEN(H3037)=0,"",VLOOKUP(F3037&amp;G3037&amp;H3037,品类代码!$D:$E,2,0))</f>
        <v/>
      </c>
      <c r="J3037" s="31" t="str">
        <f>IF(LEN(I3037)=0,"",VLOOKUP(I3037,品类代码!$E:$F,2,0))</f>
        <v/>
      </c>
      <c r="K3037" s="30" t="str">
        <f>IF(LEN(J3037)=0,"",VLOOKUP(J3037,品类代码!$F:$G,2,0))</f>
        <v/>
      </c>
      <c r="L3037" s="64"/>
      <c r="M3037" s="39"/>
      <c r="N3037" s="39"/>
      <c r="O3037" s="39"/>
      <c r="P3037" s="39"/>
      <c r="Q3037" s="39"/>
      <c r="R3037" s="39"/>
      <c r="S3037" s="36" t="str">
        <f t="shared" si="47"/>
        <v/>
      </c>
      <c r="T3037" s="39"/>
      <c r="U3037" s="39"/>
      <c r="V3037" s="39"/>
    </row>
    <row r="3038" spans="1:22" s="17" customFormat="1" ht="14.25" thickBot="1">
      <c r="A3038" s="39"/>
      <c r="B3038" s="64"/>
      <c r="C3038" s="39"/>
      <c r="D3038" s="64"/>
      <c r="E3038" s="39"/>
      <c r="F3038" s="25"/>
      <c r="G3038" s="23"/>
      <c r="H3038" s="25"/>
      <c r="I3038" s="30" t="str">
        <f>IF(LEN(F3038)*LEN(G3038)*LEN(H3038)=0,"",VLOOKUP(F3038&amp;G3038&amp;H3038,品类代码!$D:$E,2,0))</f>
        <v/>
      </c>
      <c r="J3038" s="31" t="str">
        <f>IF(LEN(I3038)=0,"",VLOOKUP(I3038,品类代码!$E:$F,2,0))</f>
        <v/>
      </c>
      <c r="K3038" s="30" t="str">
        <f>IF(LEN(J3038)=0,"",VLOOKUP(J3038,品类代码!$F:$G,2,0))</f>
        <v/>
      </c>
      <c r="L3038" s="64"/>
      <c r="M3038" s="39"/>
      <c r="N3038" s="39"/>
      <c r="O3038" s="39"/>
      <c r="P3038" s="39"/>
      <c r="Q3038" s="39"/>
      <c r="R3038" s="39"/>
      <c r="S3038" s="36" t="str">
        <f t="shared" si="47"/>
        <v/>
      </c>
      <c r="T3038" s="39"/>
      <c r="U3038" s="39"/>
      <c r="V3038" s="39"/>
    </row>
    <row r="3039" spans="1:22" s="17" customFormat="1" ht="14.25" thickBot="1">
      <c r="A3039" s="39"/>
      <c r="B3039" s="64"/>
      <c r="C3039" s="39"/>
      <c r="D3039" s="64"/>
      <c r="E3039" s="39"/>
      <c r="F3039" s="25"/>
      <c r="G3039" s="23"/>
      <c r="H3039" s="25"/>
      <c r="I3039" s="30" t="str">
        <f>IF(LEN(F3039)*LEN(G3039)*LEN(H3039)=0,"",VLOOKUP(F3039&amp;G3039&amp;H3039,品类代码!$D:$E,2,0))</f>
        <v/>
      </c>
      <c r="J3039" s="31" t="str">
        <f>IF(LEN(I3039)=0,"",VLOOKUP(I3039,品类代码!$E:$F,2,0))</f>
        <v/>
      </c>
      <c r="K3039" s="30" t="str">
        <f>IF(LEN(J3039)=0,"",VLOOKUP(J3039,品类代码!$F:$G,2,0))</f>
        <v/>
      </c>
      <c r="L3039" s="64"/>
      <c r="M3039" s="39"/>
      <c r="N3039" s="39"/>
      <c r="O3039" s="39"/>
      <c r="P3039" s="39"/>
      <c r="Q3039" s="39"/>
      <c r="R3039" s="39"/>
      <c r="S3039" s="36" t="str">
        <f t="shared" si="47"/>
        <v/>
      </c>
      <c r="T3039" s="39"/>
      <c r="U3039" s="39"/>
      <c r="V3039" s="39"/>
    </row>
    <row r="3040" spans="1:22" s="17" customFormat="1" ht="14.25" thickBot="1">
      <c r="A3040" s="39"/>
      <c r="B3040" s="64"/>
      <c r="C3040" s="39"/>
      <c r="D3040" s="64"/>
      <c r="E3040" s="39"/>
      <c r="F3040" s="25"/>
      <c r="G3040" s="23"/>
      <c r="H3040" s="25"/>
      <c r="I3040" s="30" t="str">
        <f>IF(LEN(F3040)*LEN(G3040)*LEN(H3040)=0,"",VLOOKUP(F3040&amp;G3040&amp;H3040,品类代码!$D:$E,2,0))</f>
        <v/>
      </c>
      <c r="J3040" s="31" t="str">
        <f>IF(LEN(I3040)=0,"",VLOOKUP(I3040,品类代码!$E:$F,2,0))</f>
        <v/>
      </c>
      <c r="K3040" s="30" t="str">
        <f>IF(LEN(J3040)=0,"",VLOOKUP(J3040,品类代码!$F:$G,2,0))</f>
        <v/>
      </c>
      <c r="L3040" s="64"/>
      <c r="M3040" s="39"/>
      <c r="N3040" s="39"/>
      <c r="O3040" s="39"/>
      <c r="P3040" s="39"/>
      <c r="Q3040" s="39"/>
      <c r="R3040" s="39"/>
      <c r="S3040" s="36" t="str">
        <f t="shared" si="47"/>
        <v/>
      </c>
      <c r="T3040" s="39"/>
      <c r="U3040" s="39"/>
      <c r="V3040" s="39"/>
    </row>
    <row r="3041" spans="1:22" s="17" customFormat="1" ht="14.25" thickBot="1">
      <c r="A3041" s="39"/>
      <c r="B3041" s="64"/>
      <c r="C3041" s="39"/>
      <c r="D3041" s="64"/>
      <c r="E3041" s="39"/>
      <c r="F3041" s="25"/>
      <c r="G3041" s="23"/>
      <c r="H3041" s="25"/>
      <c r="I3041" s="30" t="str">
        <f>IF(LEN(F3041)*LEN(G3041)*LEN(H3041)=0,"",VLOOKUP(F3041&amp;G3041&amp;H3041,品类代码!$D:$E,2,0))</f>
        <v/>
      </c>
      <c r="J3041" s="31" t="str">
        <f>IF(LEN(I3041)=0,"",VLOOKUP(I3041,品类代码!$E:$F,2,0))</f>
        <v/>
      </c>
      <c r="K3041" s="30" t="str">
        <f>IF(LEN(J3041)=0,"",VLOOKUP(J3041,品类代码!$F:$G,2,0))</f>
        <v/>
      </c>
      <c r="L3041" s="64"/>
      <c r="M3041" s="39"/>
      <c r="N3041" s="39"/>
      <c r="O3041" s="39"/>
      <c r="P3041" s="39"/>
      <c r="Q3041" s="39"/>
      <c r="R3041" s="39"/>
      <c r="S3041" s="36" t="str">
        <f t="shared" si="47"/>
        <v/>
      </c>
      <c r="T3041" s="39"/>
      <c r="U3041" s="39"/>
      <c r="V3041" s="39"/>
    </row>
    <row r="3042" spans="1:22" s="17" customFormat="1" ht="14.25" thickBot="1">
      <c r="A3042" s="39"/>
      <c r="B3042" s="64"/>
      <c r="C3042" s="39"/>
      <c r="D3042" s="64"/>
      <c r="E3042" s="39"/>
      <c r="F3042" s="25"/>
      <c r="G3042" s="23"/>
      <c r="H3042" s="25"/>
      <c r="I3042" s="30" t="str">
        <f>IF(LEN(F3042)*LEN(G3042)*LEN(H3042)=0,"",VLOOKUP(F3042&amp;G3042&amp;H3042,品类代码!$D:$E,2,0))</f>
        <v/>
      </c>
      <c r="J3042" s="31" t="str">
        <f>IF(LEN(I3042)=0,"",VLOOKUP(I3042,品类代码!$E:$F,2,0))</f>
        <v/>
      </c>
      <c r="K3042" s="30" t="str">
        <f>IF(LEN(J3042)=0,"",VLOOKUP(J3042,品类代码!$F:$G,2,0))</f>
        <v/>
      </c>
      <c r="L3042" s="64"/>
      <c r="M3042" s="39"/>
      <c r="N3042" s="39"/>
      <c r="O3042" s="39"/>
      <c r="P3042" s="39"/>
      <c r="Q3042" s="39"/>
      <c r="R3042" s="39"/>
      <c r="S3042" s="36" t="str">
        <f t="shared" si="47"/>
        <v/>
      </c>
      <c r="T3042" s="39"/>
      <c r="U3042" s="39"/>
      <c r="V3042" s="39"/>
    </row>
    <row r="3043" spans="1:22" s="17" customFormat="1" ht="14.25" thickBot="1">
      <c r="A3043" s="39"/>
      <c r="B3043" s="64"/>
      <c r="C3043" s="39"/>
      <c r="D3043" s="64"/>
      <c r="E3043" s="39"/>
      <c r="F3043" s="25"/>
      <c r="G3043" s="23"/>
      <c r="H3043" s="25"/>
      <c r="I3043" s="30" t="str">
        <f>IF(LEN(F3043)*LEN(G3043)*LEN(H3043)=0,"",VLOOKUP(F3043&amp;G3043&amp;H3043,品类代码!$D:$E,2,0))</f>
        <v/>
      </c>
      <c r="J3043" s="31" t="str">
        <f>IF(LEN(I3043)=0,"",VLOOKUP(I3043,品类代码!$E:$F,2,0))</f>
        <v/>
      </c>
      <c r="K3043" s="30" t="str">
        <f>IF(LEN(J3043)=0,"",VLOOKUP(J3043,品类代码!$F:$G,2,0))</f>
        <v/>
      </c>
      <c r="L3043" s="64"/>
      <c r="M3043" s="39"/>
      <c r="N3043" s="39"/>
      <c r="O3043" s="39"/>
      <c r="P3043" s="39"/>
      <c r="Q3043" s="39"/>
      <c r="R3043" s="39"/>
      <c r="S3043" s="36" t="str">
        <f t="shared" si="47"/>
        <v/>
      </c>
      <c r="T3043" s="39"/>
      <c r="U3043" s="39"/>
      <c r="V3043" s="39"/>
    </row>
    <row r="3044" spans="1:22" s="17" customFormat="1" ht="14.25" thickBot="1">
      <c r="A3044" s="39"/>
      <c r="B3044" s="64"/>
      <c r="C3044" s="39"/>
      <c r="D3044" s="64"/>
      <c r="E3044" s="39"/>
      <c r="F3044" s="25"/>
      <c r="G3044" s="23"/>
      <c r="H3044" s="25"/>
      <c r="I3044" s="30" t="str">
        <f>IF(LEN(F3044)*LEN(G3044)*LEN(H3044)=0,"",VLOOKUP(F3044&amp;G3044&amp;H3044,品类代码!$D:$E,2,0))</f>
        <v/>
      </c>
      <c r="J3044" s="31" t="str">
        <f>IF(LEN(I3044)=0,"",VLOOKUP(I3044,品类代码!$E:$F,2,0))</f>
        <v/>
      </c>
      <c r="K3044" s="30" t="str">
        <f>IF(LEN(J3044)=0,"",VLOOKUP(J3044,品类代码!$F:$G,2,0))</f>
        <v/>
      </c>
      <c r="L3044" s="64"/>
      <c r="M3044" s="39"/>
      <c r="N3044" s="39"/>
      <c r="O3044" s="39"/>
      <c r="P3044" s="39"/>
      <c r="Q3044" s="39"/>
      <c r="R3044" s="39"/>
      <c r="S3044" s="36" t="str">
        <f t="shared" si="47"/>
        <v/>
      </c>
      <c r="T3044" s="39"/>
      <c r="U3044" s="39"/>
      <c r="V3044" s="39"/>
    </row>
    <row r="3045" spans="1:22" s="17" customFormat="1" ht="14.25" thickBot="1">
      <c r="A3045" s="39"/>
      <c r="B3045" s="64"/>
      <c r="C3045" s="39"/>
      <c r="D3045" s="64"/>
      <c r="E3045" s="39"/>
      <c r="F3045" s="25"/>
      <c r="G3045" s="23"/>
      <c r="H3045" s="25"/>
      <c r="I3045" s="30" t="str">
        <f>IF(LEN(F3045)*LEN(G3045)*LEN(H3045)=0,"",VLOOKUP(F3045&amp;G3045&amp;H3045,品类代码!$D:$E,2,0))</f>
        <v/>
      </c>
      <c r="J3045" s="31" t="str">
        <f>IF(LEN(I3045)=0,"",VLOOKUP(I3045,品类代码!$E:$F,2,0))</f>
        <v/>
      </c>
      <c r="K3045" s="30" t="str">
        <f>IF(LEN(J3045)=0,"",VLOOKUP(J3045,品类代码!$F:$G,2,0))</f>
        <v/>
      </c>
      <c r="L3045" s="64"/>
      <c r="M3045" s="39"/>
      <c r="N3045" s="39"/>
      <c r="O3045" s="39"/>
      <c r="P3045" s="39"/>
      <c r="Q3045" s="39"/>
      <c r="R3045" s="39"/>
      <c r="S3045" s="36" t="str">
        <f t="shared" si="47"/>
        <v/>
      </c>
      <c r="T3045" s="39"/>
      <c r="U3045" s="39"/>
      <c r="V3045" s="39"/>
    </row>
    <row r="3046" spans="1:22" s="17" customFormat="1" ht="14.25" thickBot="1">
      <c r="A3046" s="39"/>
      <c r="B3046" s="64"/>
      <c r="C3046" s="39"/>
      <c r="D3046" s="64"/>
      <c r="E3046" s="39"/>
      <c r="F3046" s="25"/>
      <c r="G3046" s="23"/>
      <c r="H3046" s="25"/>
      <c r="I3046" s="30" t="str">
        <f>IF(LEN(F3046)*LEN(G3046)*LEN(H3046)=0,"",VLOOKUP(F3046&amp;G3046&amp;H3046,品类代码!$D:$E,2,0))</f>
        <v/>
      </c>
      <c r="J3046" s="31" t="str">
        <f>IF(LEN(I3046)=0,"",VLOOKUP(I3046,品类代码!$E:$F,2,0))</f>
        <v/>
      </c>
      <c r="K3046" s="30" t="str">
        <f>IF(LEN(J3046)=0,"",VLOOKUP(J3046,品类代码!$F:$G,2,0))</f>
        <v/>
      </c>
      <c r="L3046" s="64"/>
      <c r="M3046" s="39"/>
      <c r="N3046" s="39"/>
      <c r="O3046" s="39"/>
      <c r="P3046" s="39"/>
      <c r="Q3046" s="39"/>
      <c r="R3046" s="39"/>
      <c r="S3046" s="36" t="str">
        <f t="shared" si="47"/>
        <v/>
      </c>
      <c r="T3046" s="39"/>
      <c r="U3046" s="39"/>
      <c r="V3046" s="39"/>
    </row>
    <row r="3047" spans="1:22" s="17" customFormat="1" ht="14.25" thickBot="1">
      <c r="A3047" s="39"/>
      <c r="B3047" s="64"/>
      <c r="C3047" s="39"/>
      <c r="D3047" s="64"/>
      <c r="E3047" s="39"/>
      <c r="F3047" s="25"/>
      <c r="G3047" s="23"/>
      <c r="H3047" s="25"/>
      <c r="I3047" s="30" t="str">
        <f>IF(LEN(F3047)*LEN(G3047)*LEN(H3047)=0,"",VLOOKUP(F3047&amp;G3047&amp;H3047,品类代码!$D:$E,2,0))</f>
        <v/>
      </c>
      <c r="J3047" s="31" t="str">
        <f>IF(LEN(I3047)=0,"",VLOOKUP(I3047,品类代码!$E:$F,2,0))</f>
        <v/>
      </c>
      <c r="K3047" s="30" t="str">
        <f>IF(LEN(J3047)=0,"",VLOOKUP(J3047,品类代码!$F:$G,2,0))</f>
        <v/>
      </c>
      <c r="L3047" s="64"/>
      <c r="M3047" s="39"/>
      <c r="N3047" s="39"/>
      <c r="O3047" s="39"/>
      <c r="P3047" s="39"/>
      <c r="Q3047" s="39"/>
      <c r="R3047" s="39"/>
      <c r="S3047" s="36" t="str">
        <f t="shared" si="47"/>
        <v/>
      </c>
      <c r="T3047" s="39"/>
      <c r="U3047" s="39"/>
      <c r="V3047" s="39"/>
    </row>
    <row r="3048" spans="1:22" s="17" customFormat="1" ht="14.25" thickBot="1">
      <c r="A3048" s="39"/>
      <c r="B3048" s="64"/>
      <c r="C3048" s="39"/>
      <c r="D3048" s="64"/>
      <c r="E3048" s="39"/>
      <c r="F3048" s="25"/>
      <c r="G3048" s="23"/>
      <c r="H3048" s="25"/>
      <c r="I3048" s="30" t="str">
        <f>IF(LEN(F3048)*LEN(G3048)*LEN(H3048)=0,"",VLOOKUP(F3048&amp;G3048&amp;H3048,品类代码!$D:$E,2,0))</f>
        <v/>
      </c>
      <c r="J3048" s="31" t="str">
        <f>IF(LEN(I3048)=0,"",VLOOKUP(I3048,品类代码!$E:$F,2,0))</f>
        <v/>
      </c>
      <c r="K3048" s="30" t="str">
        <f>IF(LEN(J3048)=0,"",VLOOKUP(J3048,品类代码!$F:$G,2,0))</f>
        <v/>
      </c>
      <c r="L3048" s="64"/>
      <c r="M3048" s="39"/>
      <c r="N3048" s="39"/>
      <c r="O3048" s="39"/>
      <c r="P3048" s="39"/>
      <c r="Q3048" s="39"/>
      <c r="R3048" s="39"/>
      <c r="S3048" s="36" t="str">
        <f t="shared" si="47"/>
        <v/>
      </c>
      <c r="T3048" s="39"/>
      <c r="U3048" s="39"/>
      <c r="V3048" s="39"/>
    </row>
    <row r="3049" spans="1:22" s="17" customFormat="1" ht="14.25" thickBot="1">
      <c r="A3049" s="39"/>
      <c r="B3049" s="64"/>
      <c r="C3049" s="39"/>
      <c r="D3049" s="64"/>
      <c r="E3049" s="39"/>
      <c r="F3049" s="25"/>
      <c r="G3049" s="23"/>
      <c r="H3049" s="25"/>
      <c r="I3049" s="30" t="str">
        <f>IF(LEN(F3049)*LEN(G3049)*LEN(H3049)=0,"",VLOOKUP(F3049&amp;G3049&amp;H3049,品类代码!$D:$E,2,0))</f>
        <v/>
      </c>
      <c r="J3049" s="31" t="str">
        <f>IF(LEN(I3049)=0,"",VLOOKUP(I3049,品类代码!$E:$F,2,0))</f>
        <v/>
      </c>
      <c r="K3049" s="30" t="str">
        <f>IF(LEN(J3049)=0,"",VLOOKUP(J3049,品类代码!$F:$G,2,0))</f>
        <v/>
      </c>
      <c r="L3049" s="64"/>
      <c r="M3049" s="39"/>
      <c r="N3049" s="39"/>
      <c r="O3049" s="39"/>
      <c r="P3049" s="39"/>
      <c r="Q3049" s="39"/>
      <c r="R3049" s="39"/>
      <c r="S3049" s="36" t="str">
        <f t="shared" si="47"/>
        <v/>
      </c>
      <c r="T3049" s="39"/>
      <c r="U3049" s="39"/>
      <c r="V3049" s="39"/>
    </row>
    <row r="3050" spans="1:22" s="17" customFormat="1" ht="14.25" thickBot="1">
      <c r="A3050" s="39"/>
      <c r="B3050" s="64"/>
      <c r="C3050" s="39"/>
      <c r="D3050" s="64"/>
      <c r="E3050" s="39"/>
      <c r="F3050" s="25"/>
      <c r="G3050" s="23"/>
      <c r="H3050" s="25"/>
      <c r="I3050" s="30" t="str">
        <f>IF(LEN(F3050)*LEN(G3050)*LEN(H3050)=0,"",VLOOKUP(F3050&amp;G3050&amp;H3050,品类代码!$D:$E,2,0))</f>
        <v/>
      </c>
      <c r="J3050" s="31" t="str">
        <f>IF(LEN(I3050)=0,"",VLOOKUP(I3050,品类代码!$E:$F,2,0))</f>
        <v/>
      </c>
      <c r="K3050" s="30" t="str">
        <f>IF(LEN(J3050)=0,"",VLOOKUP(J3050,品类代码!$F:$G,2,0))</f>
        <v/>
      </c>
      <c r="L3050" s="64"/>
      <c r="M3050" s="39"/>
      <c r="N3050" s="39"/>
      <c r="O3050" s="39"/>
      <c r="P3050" s="39"/>
      <c r="Q3050" s="39"/>
      <c r="R3050" s="39"/>
      <c r="S3050" s="36" t="str">
        <f t="shared" si="47"/>
        <v/>
      </c>
      <c r="T3050" s="39"/>
      <c r="U3050" s="39"/>
      <c r="V3050" s="39"/>
    </row>
    <row r="3051" spans="1:22" s="17" customFormat="1" ht="14.25" thickBot="1">
      <c r="A3051" s="39"/>
      <c r="B3051" s="64"/>
      <c r="C3051" s="39"/>
      <c r="D3051" s="64"/>
      <c r="E3051" s="39"/>
      <c r="F3051" s="25"/>
      <c r="G3051" s="23"/>
      <c r="H3051" s="25"/>
      <c r="I3051" s="30" t="str">
        <f>IF(LEN(F3051)*LEN(G3051)*LEN(H3051)=0,"",VLOOKUP(F3051&amp;G3051&amp;H3051,品类代码!$D:$E,2,0))</f>
        <v/>
      </c>
      <c r="J3051" s="31" t="str">
        <f>IF(LEN(I3051)=0,"",VLOOKUP(I3051,品类代码!$E:$F,2,0))</f>
        <v/>
      </c>
      <c r="K3051" s="30" t="str">
        <f>IF(LEN(J3051)=0,"",VLOOKUP(J3051,品类代码!$F:$G,2,0))</f>
        <v/>
      </c>
      <c r="L3051" s="64"/>
      <c r="M3051" s="39"/>
      <c r="N3051" s="39"/>
      <c r="O3051" s="39"/>
      <c r="P3051" s="39"/>
      <c r="Q3051" s="39"/>
      <c r="R3051" s="39"/>
      <c r="S3051" s="36" t="str">
        <f t="shared" si="47"/>
        <v/>
      </c>
      <c r="T3051" s="39"/>
      <c r="U3051" s="39"/>
      <c r="V3051" s="39"/>
    </row>
    <row r="3052" spans="1:22" s="17" customFormat="1" ht="14.25" thickBot="1">
      <c r="A3052" s="39"/>
      <c r="B3052" s="64"/>
      <c r="C3052" s="39"/>
      <c r="D3052" s="64"/>
      <c r="E3052" s="39"/>
      <c r="F3052" s="25"/>
      <c r="G3052" s="23"/>
      <c r="H3052" s="25"/>
      <c r="I3052" s="30" t="str">
        <f>IF(LEN(F3052)*LEN(G3052)*LEN(H3052)=0,"",VLOOKUP(F3052&amp;G3052&amp;H3052,品类代码!$D:$E,2,0))</f>
        <v/>
      </c>
      <c r="J3052" s="31" t="str">
        <f>IF(LEN(I3052)=0,"",VLOOKUP(I3052,品类代码!$E:$F,2,0))</f>
        <v/>
      </c>
      <c r="K3052" s="30" t="str">
        <f>IF(LEN(J3052)=0,"",VLOOKUP(J3052,品类代码!$F:$G,2,0))</f>
        <v/>
      </c>
      <c r="L3052" s="64"/>
      <c r="M3052" s="39"/>
      <c r="N3052" s="39"/>
      <c r="O3052" s="39"/>
      <c r="P3052" s="39"/>
      <c r="Q3052" s="39"/>
      <c r="R3052" s="39"/>
      <c r="S3052" s="36" t="str">
        <f t="shared" si="47"/>
        <v/>
      </c>
      <c r="T3052" s="39"/>
      <c r="U3052" s="39"/>
      <c r="V3052" s="39"/>
    </row>
    <row r="3053" spans="1:22" s="17" customFormat="1" ht="14.25" thickBot="1">
      <c r="A3053" s="39"/>
      <c r="B3053" s="64"/>
      <c r="C3053" s="39"/>
      <c r="D3053" s="64"/>
      <c r="E3053" s="39"/>
      <c r="F3053" s="25"/>
      <c r="G3053" s="23"/>
      <c r="H3053" s="25"/>
      <c r="I3053" s="30" t="str">
        <f>IF(LEN(F3053)*LEN(G3053)*LEN(H3053)=0,"",VLOOKUP(F3053&amp;G3053&amp;H3053,品类代码!$D:$E,2,0))</f>
        <v/>
      </c>
      <c r="J3053" s="31" t="str">
        <f>IF(LEN(I3053)=0,"",VLOOKUP(I3053,品类代码!$E:$F,2,0))</f>
        <v/>
      </c>
      <c r="K3053" s="30" t="str">
        <f>IF(LEN(J3053)=0,"",VLOOKUP(J3053,品类代码!$F:$G,2,0))</f>
        <v/>
      </c>
      <c r="L3053" s="64"/>
      <c r="M3053" s="39"/>
      <c r="N3053" s="39"/>
      <c r="O3053" s="39"/>
      <c r="P3053" s="39"/>
      <c r="Q3053" s="39"/>
      <c r="R3053" s="39"/>
      <c r="S3053" s="36" t="str">
        <f t="shared" si="47"/>
        <v/>
      </c>
      <c r="T3053" s="39"/>
      <c r="U3053" s="39"/>
      <c r="V3053" s="39"/>
    </row>
    <row r="3054" spans="1:22" s="17" customFormat="1" ht="14.25" thickBot="1">
      <c r="A3054" s="39"/>
      <c r="B3054" s="64"/>
      <c r="C3054" s="39"/>
      <c r="D3054" s="64"/>
      <c r="E3054" s="39"/>
      <c r="F3054" s="25"/>
      <c r="G3054" s="23"/>
      <c r="H3054" s="25"/>
      <c r="I3054" s="30" t="str">
        <f>IF(LEN(F3054)*LEN(G3054)*LEN(H3054)=0,"",VLOOKUP(F3054&amp;G3054&amp;H3054,品类代码!$D:$E,2,0))</f>
        <v/>
      </c>
      <c r="J3054" s="31" t="str">
        <f>IF(LEN(I3054)=0,"",VLOOKUP(I3054,品类代码!$E:$F,2,0))</f>
        <v/>
      </c>
      <c r="K3054" s="30" t="str">
        <f>IF(LEN(J3054)=0,"",VLOOKUP(J3054,品类代码!$F:$G,2,0))</f>
        <v/>
      </c>
      <c r="L3054" s="64"/>
      <c r="M3054" s="39"/>
      <c r="N3054" s="39"/>
      <c r="O3054" s="39"/>
      <c r="P3054" s="39"/>
      <c r="Q3054" s="39"/>
      <c r="R3054" s="39"/>
      <c r="S3054" s="36" t="str">
        <f t="shared" si="47"/>
        <v/>
      </c>
      <c r="T3054" s="39"/>
      <c r="U3054" s="39"/>
      <c r="V3054" s="39"/>
    </row>
    <row r="3055" spans="1:22" s="17" customFormat="1" ht="14.25" thickBot="1">
      <c r="A3055" s="39"/>
      <c r="B3055" s="64"/>
      <c r="C3055" s="39"/>
      <c r="D3055" s="64"/>
      <c r="E3055" s="39"/>
      <c r="F3055" s="25"/>
      <c r="G3055" s="23"/>
      <c r="H3055" s="25"/>
      <c r="I3055" s="30" t="str">
        <f>IF(LEN(F3055)*LEN(G3055)*LEN(H3055)=0,"",VLOOKUP(F3055&amp;G3055&amp;H3055,品类代码!$D:$E,2,0))</f>
        <v/>
      </c>
      <c r="J3055" s="31" t="str">
        <f>IF(LEN(I3055)=0,"",VLOOKUP(I3055,品类代码!$E:$F,2,0))</f>
        <v/>
      </c>
      <c r="K3055" s="30" t="str">
        <f>IF(LEN(J3055)=0,"",VLOOKUP(J3055,品类代码!$F:$G,2,0))</f>
        <v/>
      </c>
      <c r="L3055" s="64"/>
      <c r="M3055" s="39"/>
      <c r="N3055" s="39"/>
      <c r="O3055" s="39"/>
      <c r="P3055" s="39"/>
      <c r="Q3055" s="39"/>
      <c r="R3055" s="39"/>
      <c r="S3055" s="36" t="str">
        <f t="shared" si="47"/>
        <v/>
      </c>
      <c r="T3055" s="39"/>
      <c r="U3055" s="39"/>
      <c r="V3055" s="39"/>
    </row>
    <row r="3056" spans="1:22" s="17" customFormat="1" ht="14.25" thickBot="1">
      <c r="A3056" s="39"/>
      <c r="B3056" s="64"/>
      <c r="C3056" s="39"/>
      <c r="D3056" s="64"/>
      <c r="E3056" s="39"/>
      <c r="F3056" s="25"/>
      <c r="G3056" s="23"/>
      <c r="H3056" s="25"/>
      <c r="I3056" s="30" t="str">
        <f>IF(LEN(F3056)*LEN(G3056)*LEN(H3056)=0,"",VLOOKUP(F3056&amp;G3056&amp;H3056,品类代码!$D:$E,2,0))</f>
        <v/>
      </c>
      <c r="J3056" s="31" t="str">
        <f>IF(LEN(I3056)=0,"",VLOOKUP(I3056,品类代码!$E:$F,2,0))</f>
        <v/>
      </c>
      <c r="K3056" s="30" t="str">
        <f>IF(LEN(J3056)=0,"",VLOOKUP(J3056,品类代码!$F:$G,2,0))</f>
        <v/>
      </c>
      <c r="L3056" s="64"/>
      <c r="M3056" s="39"/>
      <c r="N3056" s="39"/>
      <c r="O3056" s="39"/>
      <c r="P3056" s="39"/>
      <c r="Q3056" s="39"/>
      <c r="R3056" s="39"/>
      <c r="S3056" s="36" t="str">
        <f t="shared" si="47"/>
        <v/>
      </c>
      <c r="T3056" s="39"/>
      <c r="U3056" s="39"/>
      <c r="V3056" s="39"/>
    </row>
    <row r="3057" spans="1:22" s="17" customFormat="1" ht="14.25" thickBot="1">
      <c r="A3057" s="39"/>
      <c r="B3057" s="64"/>
      <c r="C3057" s="39"/>
      <c r="D3057" s="64"/>
      <c r="E3057" s="39"/>
      <c r="F3057" s="25"/>
      <c r="G3057" s="23"/>
      <c r="H3057" s="25"/>
      <c r="I3057" s="30" t="str">
        <f>IF(LEN(F3057)*LEN(G3057)*LEN(H3057)=0,"",VLOOKUP(F3057&amp;G3057&amp;H3057,品类代码!$D:$E,2,0))</f>
        <v/>
      </c>
      <c r="J3057" s="31" t="str">
        <f>IF(LEN(I3057)=0,"",VLOOKUP(I3057,品类代码!$E:$F,2,0))</f>
        <v/>
      </c>
      <c r="K3057" s="30" t="str">
        <f>IF(LEN(J3057)=0,"",VLOOKUP(J3057,品类代码!$F:$G,2,0))</f>
        <v/>
      </c>
      <c r="L3057" s="64"/>
      <c r="M3057" s="39"/>
      <c r="N3057" s="39"/>
      <c r="O3057" s="39"/>
      <c r="P3057" s="39"/>
      <c r="Q3057" s="39"/>
      <c r="R3057" s="39"/>
      <c r="S3057" s="36" t="str">
        <f t="shared" si="47"/>
        <v/>
      </c>
      <c r="T3057" s="39"/>
      <c r="U3057" s="39"/>
      <c r="V3057" s="39"/>
    </row>
    <row r="3058" spans="1:22" s="17" customFormat="1" ht="14.25" thickBot="1">
      <c r="A3058" s="39"/>
      <c r="B3058" s="64"/>
      <c r="C3058" s="39"/>
      <c r="D3058" s="64"/>
      <c r="E3058" s="39"/>
      <c r="F3058" s="25"/>
      <c r="G3058" s="23"/>
      <c r="H3058" s="25"/>
      <c r="I3058" s="30" t="str">
        <f>IF(LEN(F3058)*LEN(G3058)*LEN(H3058)=0,"",VLOOKUP(F3058&amp;G3058&amp;H3058,品类代码!$D:$E,2,0))</f>
        <v/>
      </c>
      <c r="J3058" s="31" t="str">
        <f>IF(LEN(I3058)=0,"",VLOOKUP(I3058,品类代码!$E:$F,2,0))</f>
        <v/>
      </c>
      <c r="K3058" s="30" t="str">
        <f>IF(LEN(J3058)=0,"",VLOOKUP(J3058,品类代码!$F:$G,2,0))</f>
        <v/>
      </c>
      <c r="L3058" s="64"/>
      <c r="M3058" s="39"/>
      <c r="N3058" s="39"/>
      <c r="O3058" s="39"/>
      <c r="P3058" s="39"/>
      <c r="Q3058" s="39"/>
      <c r="R3058" s="39"/>
      <c r="S3058" s="36" t="str">
        <f t="shared" si="47"/>
        <v/>
      </c>
      <c r="T3058" s="39"/>
      <c r="U3058" s="39"/>
      <c r="V3058" s="39"/>
    </row>
    <row r="3059" spans="1:22" s="17" customFormat="1" ht="14.25" thickBot="1">
      <c r="A3059" s="39"/>
      <c r="B3059" s="64"/>
      <c r="C3059" s="39"/>
      <c r="D3059" s="64"/>
      <c r="E3059" s="39"/>
      <c r="F3059" s="25"/>
      <c r="G3059" s="23"/>
      <c r="H3059" s="25"/>
      <c r="I3059" s="30" t="str">
        <f>IF(LEN(F3059)*LEN(G3059)*LEN(H3059)=0,"",VLOOKUP(F3059&amp;G3059&amp;H3059,品类代码!$D:$E,2,0))</f>
        <v/>
      </c>
      <c r="J3059" s="31" t="str">
        <f>IF(LEN(I3059)=0,"",VLOOKUP(I3059,品类代码!$E:$F,2,0))</f>
        <v/>
      </c>
      <c r="K3059" s="30" t="str">
        <f>IF(LEN(J3059)=0,"",VLOOKUP(J3059,品类代码!$F:$G,2,0))</f>
        <v/>
      </c>
      <c r="L3059" s="64"/>
      <c r="M3059" s="39"/>
      <c r="N3059" s="39"/>
      <c r="O3059" s="39"/>
      <c r="P3059" s="39"/>
      <c r="Q3059" s="39"/>
      <c r="R3059" s="39"/>
      <c r="S3059" s="36" t="str">
        <f t="shared" si="47"/>
        <v/>
      </c>
      <c r="T3059" s="39"/>
      <c r="U3059" s="39"/>
      <c r="V3059" s="39"/>
    </row>
    <row r="3060" spans="1:22" s="17" customFormat="1" ht="14.25" thickBot="1">
      <c r="A3060" s="39"/>
      <c r="B3060" s="64"/>
      <c r="C3060" s="39"/>
      <c r="D3060" s="64"/>
      <c r="E3060" s="39"/>
      <c r="F3060" s="25"/>
      <c r="G3060" s="23"/>
      <c r="H3060" s="25"/>
      <c r="I3060" s="30" t="str">
        <f>IF(LEN(F3060)*LEN(G3060)*LEN(H3060)=0,"",VLOOKUP(F3060&amp;G3060&amp;H3060,品类代码!$D:$E,2,0))</f>
        <v/>
      </c>
      <c r="J3060" s="31" t="str">
        <f>IF(LEN(I3060)=0,"",VLOOKUP(I3060,品类代码!$E:$F,2,0))</f>
        <v/>
      </c>
      <c r="K3060" s="30" t="str">
        <f>IF(LEN(J3060)=0,"",VLOOKUP(J3060,品类代码!$F:$G,2,0))</f>
        <v/>
      </c>
      <c r="L3060" s="64"/>
      <c r="M3060" s="39"/>
      <c r="N3060" s="39"/>
      <c r="O3060" s="39"/>
      <c r="P3060" s="39"/>
      <c r="Q3060" s="39"/>
      <c r="R3060" s="39"/>
      <c r="S3060" s="36" t="str">
        <f t="shared" si="47"/>
        <v/>
      </c>
      <c r="T3060" s="39"/>
      <c r="U3060" s="39"/>
      <c r="V3060" s="39"/>
    </row>
    <row r="3061" spans="1:22" s="17" customFormat="1" ht="14.25" thickBot="1">
      <c r="A3061" s="39"/>
      <c r="B3061" s="64"/>
      <c r="C3061" s="39"/>
      <c r="D3061" s="64"/>
      <c r="E3061" s="39"/>
      <c r="F3061" s="25"/>
      <c r="G3061" s="23"/>
      <c r="H3061" s="25"/>
      <c r="I3061" s="30" t="str">
        <f>IF(LEN(F3061)*LEN(G3061)*LEN(H3061)=0,"",VLOOKUP(F3061&amp;G3061&amp;H3061,品类代码!$D:$E,2,0))</f>
        <v/>
      </c>
      <c r="J3061" s="31" t="str">
        <f>IF(LEN(I3061)=0,"",VLOOKUP(I3061,品类代码!$E:$F,2,0))</f>
        <v/>
      </c>
      <c r="K3061" s="30" t="str">
        <f>IF(LEN(J3061)=0,"",VLOOKUP(J3061,品类代码!$F:$G,2,0))</f>
        <v/>
      </c>
      <c r="L3061" s="64"/>
      <c r="M3061" s="39"/>
      <c r="N3061" s="39"/>
      <c r="O3061" s="39"/>
      <c r="P3061" s="39"/>
      <c r="Q3061" s="39"/>
      <c r="R3061" s="39"/>
      <c r="S3061" s="36" t="str">
        <f t="shared" si="47"/>
        <v/>
      </c>
      <c r="T3061" s="39"/>
      <c r="U3061" s="39"/>
      <c r="V3061" s="39"/>
    </row>
    <row r="3062" spans="1:22" s="17" customFormat="1" ht="14.25" thickBot="1">
      <c r="A3062" s="39"/>
      <c r="B3062" s="64"/>
      <c r="C3062" s="39"/>
      <c r="D3062" s="64"/>
      <c r="E3062" s="39"/>
      <c r="F3062" s="25"/>
      <c r="G3062" s="23"/>
      <c r="H3062" s="25"/>
      <c r="I3062" s="30" t="str">
        <f>IF(LEN(F3062)*LEN(G3062)*LEN(H3062)=0,"",VLOOKUP(F3062&amp;G3062&amp;H3062,品类代码!$D:$E,2,0))</f>
        <v/>
      </c>
      <c r="J3062" s="31" t="str">
        <f>IF(LEN(I3062)=0,"",VLOOKUP(I3062,品类代码!$E:$F,2,0))</f>
        <v/>
      </c>
      <c r="K3062" s="30" t="str">
        <f>IF(LEN(J3062)=0,"",VLOOKUP(J3062,品类代码!$F:$G,2,0))</f>
        <v/>
      </c>
      <c r="L3062" s="64"/>
      <c r="M3062" s="39"/>
      <c r="N3062" s="39"/>
      <c r="O3062" s="39"/>
      <c r="P3062" s="39"/>
      <c r="Q3062" s="39"/>
      <c r="R3062" s="39"/>
      <c r="S3062" s="36" t="str">
        <f t="shared" si="47"/>
        <v/>
      </c>
      <c r="T3062" s="39"/>
      <c r="U3062" s="39"/>
      <c r="V3062" s="39"/>
    </row>
    <row r="3063" spans="1:22" s="17" customFormat="1" ht="14.25" thickBot="1">
      <c r="A3063" s="39"/>
      <c r="B3063" s="64"/>
      <c r="C3063" s="39"/>
      <c r="D3063" s="64"/>
      <c r="E3063" s="39"/>
      <c r="F3063" s="25"/>
      <c r="G3063" s="23"/>
      <c r="H3063" s="25"/>
      <c r="I3063" s="30" t="str">
        <f>IF(LEN(F3063)*LEN(G3063)*LEN(H3063)=0,"",VLOOKUP(F3063&amp;G3063&amp;H3063,品类代码!$D:$E,2,0))</f>
        <v/>
      </c>
      <c r="J3063" s="31" t="str">
        <f>IF(LEN(I3063)=0,"",VLOOKUP(I3063,品类代码!$E:$F,2,0))</f>
        <v/>
      </c>
      <c r="K3063" s="30" t="str">
        <f>IF(LEN(J3063)=0,"",VLOOKUP(J3063,品类代码!$F:$G,2,0))</f>
        <v/>
      </c>
      <c r="L3063" s="64"/>
      <c r="M3063" s="39"/>
      <c r="N3063" s="39"/>
      <c r="O3063" s="39"/>
      <c r="P3063" s="39"/>
      <c r="Q3063" s="39"/>
      <c r="R3063" s="39"/>
      <c r="S3063" s="36" t="str">
        <f t="shared" si="47"/>
        <v/>
      </c>
      <c r="T3063" s="39"/>
      <c r="U3063" s="39"/>
      <c r="V3063" s="39"/>
    </row>
    <row r="3064" spans="1:22" s="17" customFormat="1" ht="14.25" thickBot="1">
      <c r="A3064" s="39"/>
      <c r="B3064" s="64"/>
      <c r="C3064" s="39"/>
      <c r="D3064" s="64"/>
      <c r="E3064" s="39"/>
      <c r="F3064" s="25"/>
      <c r="G3064" s="23"/>
      <c r="H3064" s="25"/>
      <c r="I3064" s="30" t="str">
        <f>IF(LEN(F3064)*LEN(G3064)*LEN(H3064)=0,"",VLOOKUP(F3064&amp;G3064&amp;H3064,品类代码!$D:$E,2,0))</f>
        <v/>
      </c>
      <c r="J3064" s="31" t="str">
        <f>IF(LEN(I3064)=0,"",VLOOKUP(I3064,品类代码!$E:$F,2,0))</f>
        <v/>
      </c>
      <c r="K3064" s="30" t="str">
        <f>IF(LEN(J3064)=0,"",VLOOKUP(J3064,品类代码!$F:$G,2,0))</f>
        <v/>
      </c>
      <c r="L3064" s="64"/>
      <c r="M3064" s="39"/>
      <c r="N3064" s="39"/>
      <c r="O3064" s="39"/>
      <c r="P3064" s="39"/>
      <c r="Q3064" s="39"/>
      <c r="R3064" s="39"/>
      <c r="S3064" s="36" t="str">
        <f t="shared" si="47"/>
        <v/>
      </c>
      <c r="T3064" s="39"/>
      <c r="U3064" s="39"/>
      <c r="V3064" s="39"/>
    </row>
    <row r="3065" spans="1:22" s="17" customFormat="1" ht="14.25" thickBot="1">
      <c r="A3065" s="39"/>
      <c r="B3065" s="64"/>
      <c r="C3065" s="39"/>
      <c r="D3065" s="64"/>
      <c r="E3065" s="39"/>
      <c r="F3065" s="25"/>
      <c r="G3065" s="23"/>
      <c r="H3065" s="25"/>
      <c r="I3065" s="30" t="str">
        <f>IF(LEN(F3065)*LEN(G3065)*LEN(H3065)=0,"",VLOOKUP(F3065&amp;G3065&amp;H3065,品类代码!$D:$E,2,0))</f>
        <v/>
      </c>
      <c r="J3065" s="31" t="str">
        <f>IF(LEN(I3065)=0,"",VLOOKUP(I3065,品类代码!$E:$F,2,0))</f>
        <v/>
      </c>
      <c r="K3065" s="30" t="str">
        <f>IF(LEN(J3065)=0,"",VLOOKUP(J3065,品类代码!$F:$G,2,0))</f>
        <v/>
      </c>
      <c r="L3065" s="64"/>
      <c r="M3065" s="39"/>
      <c r="N3065" s="39"/>
      <c r="O3065" s="39"/>
      <c r="P3065" s="39"/>
      <c r="Q3065" s="39"/>
      <c r="R3065" s="39"/>
      <c r="S3065" s="36" t="str">
        <f t="shared" si="47"/>
        <v/>
      </c>
      <c r="T3065" s="39"/>
      <c r="U3065" s="39"/>
      <c r="V3065" s="39"/>
    </row>
    <row r="3066" spans="1:22" s="17" customFormat="1" ht="14.25" thickBot="1">
      <c r="A3066" s="39"/>
      <c r="B3066" s="64"/>
      <c r="C3066" s="39"/>
      <c r="D3066" s="64"/>
      <c r="E3066" s="39"/>
      <c r="F3066" s="25"/>
      <c r="G3066" s="23"/>
      <c r="H3066" s="25"/>
      <c r="I3066" s="30" t="str">
        <f>IF(LEN(F3066)*LEN(G3066)*LEN(H3066)=0,"",VLOOKUP(F3066&amp;G3066&amp;H3066,品类代码!$D:$E,2,0))</f>
        <v/>
      </c>
      <c r="J3066" s="31" t="str">
        <f>IF(LEN(I3066)=0,"",VLOOKUP(I3066,品类代码!$E:$F,2,0))</f>
        <v/>
      </c>
      <c r="K3066" s="30" t="str">
        <f>IF(LEN(J3066)=0,"",VLOOKUP(J3066,品类代码!$F:$G,2,0))</f>
        <v/>
      </c>
      <c r="L3066" s="64"/>
      <c r="M3066" s="39"/>
      <c r="N3066" s="39"/>
      <c r="O3066" s="39"/>
      <c r="P3066" s="39"/>
      <c r="Q3066" s="39"/>
      <c r="R3066" s="39"/>
      <c r="S3066" s="36" t="str">
        <f t="shared" si="47"/>
        <v/>
      </c>
      <c r="T3066" s="39"/>
      <c r="U3066" s="39"/>
      <c r="V3066" s="39"/>
    </row>
    <row r="3067" spans="1:22" s="17" customFormat="1" ht="14.25" thickBot="1">
      <c r="A3067" s="39"/>
      <c r="B3067" s="64"/>
      <c r="C3067" s="39"/>
      <c r="D3067" s="64"/>
      <c r="E3067" s="39"/>
      <c r="F3067" s="25"/>
      <c r="G3067" s="23"/>
      <c r="H3067" s="25"/>
      <c r="I3067" s="30" t="str">
        <f>IF(LEN(F3067)*LEN(G3067)*LEN(H3067)=0,"",VLOOKUP(F3067&amp;G3067&amp;H3067,品类代码!$D:$E,2,0))</f>
        <v/>
      </c>
      <c r="J3067" s="31" t="str">
        <f>IF(LEN(I3067)=0,"",VLOOKUP(I3067,品类代码!$E:$F,2,0))</f>
        <v/>
      </c>
      <c r="K3067" s="30" t="str">
        <f>IF(LEN(J3067)=0,"",VLOOKUP(J3067,品类代码!$F:$G,2,0))</f>
        <v/>
      </c>
      <c r="L3067" s="64"/>
      <c r="M3067" s="39"/>
      <c r="N3067" s="39"/>
      <c r="O3067" s="39"/>
      <c r="P3067" s="39"/>
      <c r="Q3067" s="39"/>
      <c r="R3067" s="39"/>
      <c r="S3067" s="36" t="str">
        <f t="shared" si="47"/>
        <v/>
      </c>
      <c r="T3067" s="39"/>
      <c r="U3067" s="39"/>
      <c r="V3067" s="39"/>
    </row>
    <row r="3068" spans="1:22" s="17" customFormat="1" ht="14.25" thickBot="1">
      <c r="A3068" s="39"/>
      <c r="B3068" s="64"/>
      <c r="C3068" s="39"/>
      <c r="D3068" s="64"/>
      <c r="E3068" s="39"/>
      <c r="F3068" s="25"/>
      <c r="G3068" s="23"/>
      <c r="H3068" s="25"/>
      <c r="I3068" s="30" t="str">
        <f>IF(LEN(F3068)*LEN(G3068)*LEN(H3068)=0,"",VLOOKUP(F3068&amp;G3068&amp;H3068,品类代码!$D:$E,2,0))</f>
        <v/>
      </c>
      <c r="J3068" s="31" t="str">
        <f>IF(LEN(I3068)=0,"",VLOOKUP(I3068,品类代码!$E:$F,2,0))</f>
        <v/>
      </c>
      <c r="K3068" s="30" t="str">
        <f>IF(LEN(J3068)=0,"",VLOOKUP(J3068,品类代码!$F:$G,2,0))</f>
        <v/>
      </c>
      <c r="L3068" s="64"/>
      <c r="M3068" s="39"/>
      <c r="N3068" s="39"/>
      <c r="O3068" s="39"/>
      <c r="P3068" s="39"/>
      <c r="Q3068" s="39"/>
      <c r="R3068" s="39"/>
      <c r="S3068" s="36" t="str">
        <f t="shared" si="47"/>
        <v/>
      </c>
      <c r="T3068" s="39"/>
      <c r="U3068" s="39"/>
      <c r="V3068" s="39"/>
    </row>
    <row r="3069" spans="1:22" s="17" customFormat="1" ht="14.25" thickBot="1">
      <c r="A3069" s="39"/>
      <c r="B3069" s="64"/>
      <c r="C3069" s="39"/>
      <c r="D3069" s="64"/>
      <c r="E3069" s="39"/>
      <c r="F3069" s="25"/>
      <c r="G3069" s="23"/>
      <c r="H3069" s="25"/>
      <c r="I3069" s="30" t="str">
        <f>IF(LEN(F3069)*LEN(G3069)*LEN(H3069)=0,"",VLOOKUP(F3069&amp;G3069&amp;H3069,品类代码!$D:$E,2,0))</f>
        <v/>
      </c>
      <c r="J3069" s="31" t="str">
        <f>IF(LEN(I3069)=0,"",VLOOKUP(I3069,品类代码!$E:$F,2,0))</f>
        <v/>
      </c>
      <c r="K3069" s="30" t="str">
        <f>IF(LEN(J3069)=0,"",VLOOKUP(J3069,品类代码!$F:$G,2,0))</f>
        <v/>
      </c>
      <c r="L3069" s="64"/>
      <c r="M3069" s="39"/>
      <c r="N3069" s="39"/>
      <c r="O3069" s="39"/>
      <c r="P3069" s="39"/>
      <c r="Q3069" s="39"/>
      <c r="R3069" s="39"/>
      <c r="S3069" s="36" t="str">
        <f t="shared" si="47"/>
        <v/>
      </c>
      <c r="T3069" s="39"/>
      <c r="U3069" s="39"/>
      <c r="V3069" s="39"/>
    </row>
    <row r="3070" spans="1:22" s="17" customFormat="1" ht="14.25" thickBot="1">
      <c r="A3070" s="39"/>
      <c r="B3070" s="64"/>
      <c r="C3070" s="39"/>
      <c r="D3070" s="64"/>
      <c r="E3070" s="39"/>
      <c r="F3070" s="25"/>
      <c r="G3070" s="23"/>
      <c r="H3070" s="25"/>
      <c r="I3070" s="30" t="str">
        <f>IF(LEN(F3070)*LEN(G3070)*LEN(H3070)=0,"",VLOOKUP(F3070&amp;G3070&amp;H3070,品类代码!$D:$E,2,0))</f>
        <v/>
      </c>
      <c r="J3070" s="31" t="str">
        <f>IF(LEN(I3070)=0,"",VLOOKUP(I3070,品类代码!$E:$F,2,0))</f>
        <v/>
      </c>
      <c r="K3070" s="30" t="str">
        <f>IF(LEN(J3070)=0,"",VLOOKUP(J3070,品类代码!$F:$G,2,0))</f>
        <v/>
      </c>
      <c r="L3070" s="64"/>
      <c r="M3070" s="39"/>
      <c r="N3070" s="39"/>
      <c r="O3070" s="39"/>
      <c r="P3070" s="39"/>
      <c r="Q3070" s="39"/>
      <c r="R3070" s="39"/>
      <c r="S3070" s="36" t="str">
        <f t="shared" si="47"/>
        <v/>
      </c>
      <c r="T3070" s="39"/>
      <c r="U3070" s="39"/>
      <c r="V3070" s="39"/>
    </row>
    <row r="3071" spans="1:22" s="17" customFormat="1" ht="14.25" thickBot="1">
      <c r="A3071" s="39"/>
      <c r="B3071" s="64"/>
      <c r="C3071" s="39"/>
      <c r="D3071" s="64"/>
      <c r="E3071" s="39"/>
      <c r="F3071" s="25"/>
      <c r="G3071" s="23"/>
      <c r="H3071" s="25"/>
      <c r="I3071" s="30" t="str">
        <f>IF(LEN(F3071)*LEN(G3071)*LEN(H3071)=0,"",VLOOKUP(F3071&amp;G3071&amp;H3071,品类代码!$D:$E,2,0))</f>
        <v/>
      </c>
      <c r="J3071" s="31" t="str">
        <f>IF(LEN(I3071)=0,"",VLOOKUP(I3071,品类代码!$E:$F,2,0))</f>
        <v/>
      </c>
      <c r="K3071" s="30" t="str">
        <f>IF(LEN(J3071)=0,"",VLOOKUP(J3071,品类代码!$F:$G,2,0))</f>
        <v/>
      </c>
      <c r="L3071" s="64"/>
      <c r="M3071" s="39"/>
      <c r="N3071" s="39"/>
      <c r="O3071" s="39"/>
      <c r="P3071" s="39"/>
      <c r="Q3071" s="39"/>
      <c r="R3071" s="39"/>
      <c r="S3071" s="36" t="str">
        <f t="shared" si="47"/>
        <v/>
      </c>
      <c r="T3071" s="39"/>
      <c r="U3071" s="39"/>
      <c r="V3071" s="39"/>
    </row>
    <row r="3072" spans="1:22" s="17" customFormat="1" ht="14.25" thickBot="1">
      <c r="A3072" s="39"/>
      <c r="B3072" s="64"/>
      <c r="C3072" s="39"/>
      <c r="D3072" s="64"/>
      <c r="E3072" s="39"/>
      <c r="F3072" s="25"/>
      <c r="G3072" s="23"/>
      <c r="H3072" s="25"/>
      <c r="I3072" s="30" t="str">
        <f>IF(LEN(F3072)*LEN(G3072)*LEN(H3072)=0,"",VLOOKUP(F3072&amp;G3072&amp;H3072,品类代码!$D:$E,2,0))</f>
        <v/>
      </c>
      <c r="J3072" s="31" t="str">
        <f>IF(LEN(I3072)=0,"",VLOOKUP(I3072,品类代码!$E:$F,2,0))</f>
        <v/>
      </c>
      <c r="K3072" s="30" t="str">
        <f>IF(LEN(J3072)=0,"",VLOOKUP(J3072,品类代码!$F:$G,2,0))</f>
        <v/>
      </c>
      <c r="L3072" s="64"/>
      <c r="M3072" s="39"/>
      <c r="N3072" s="39"/>
      <c r="O3072" s="39"/>
      <c r="P3072" s="39"/>
      <c r="Q3072" s="39"/>
      <c r="R3072" s="39"/>
      <c r="S3072" s="36" t="str">
        <f t="shared" si="47"/>
        <v/>
      </c>
      <c r="T3072" s="39"/>
      <c r="U3072" s="39"/>
      <c r="V3072" s="39"/>
    </row>
    <row r="3073" spans="1:22" s="17" customFormat="1" ht="14.25" thickBot="1">
      <c r="A3073" s="39"/>
      <c r="B3073" s="64"/>
      <c r="C3073" s="39"/>
      <c r="D3073" s="64"/>
      <c r="E3073" s="39"/>
      <c r="F3073" s="25"/>
      <c r="G3073" s="23"/>
      <c r="H3073" s="25"/>
      <c r="I3073" s="30" t="str">
        <f>IF(LEN(F3073)*LEN(G3073)*LEN(H3073)=0,"",VLOOKUP(F3073&amp;G3073&amp;H3073,品类代码!$D:$E,2,0))</f>
        <v/>
      </c>
      <c r="J3073" s="31" t="str">
        <f>IF(LEN(I3073)=0,"",VLOOKUP(I3073,品类代码!$E:$F,2,0))</f>
        <v/>
      </c>
      <c r="K3073" s="30" t="str">
        <f>IF(LEN(J3073)=0,"",VLOOKUP(J3073,品类代码!$F:$G,2,0))</f>
        <v/>
      </c>
      <c r="L3073" s="64"/>
      <c r="M3073" s="39"/>
      <c r="N3073" s="39"/>
      <c r="O3073" s="39"/>
      <c r="P3073" s="39"/>
      <c r="Q3073" s="39"/>
      <c r="R3073" s="39"/>
      <c r="S3073" s="36" t="str">
        <f t="shared" si="47"/>
        <v/>
      </c>
      <c r="T3073" s="39"/>
      <c r="U3073" s="39"/>
      <c r="V3073" s="39"/>
    </row>
    <row r="3074" spans="1:22" s="17" customFormat="1" ht="14.25" thickBot="1">
      <c r="A3074" s="39"/>
      <c r="B3074" s="64"/>
      <c r="C3074" s="39"/>
      <c r="D3074" s="64"/>
      <c r="E3074" s="39"/>
      <c r="F3074" s="25"/>
      <c r="G3074" s="23"/>
      <c r="H3074" s="25"/>
      <c r="I3074" s="30" t="str">
        <f>IF(LEN(F3074)*LEN(G3074)*LEN(H3074)=0,"",VLOOKUP(F3074&amp;G3074&amp;H3074,品类代码!$D:$E,2,0))</f>
        <v/>
      </c>
      <c r="J3074" s="31" t="str">
        <f>IF(LEN(I3074)=0,"",VLOOKUP(I3074,品类代码!$E:$F,2,0))</f>
        <v/>
      </c>
      <c r="K3074" s="30" t="str">
        <f>IF(LEN(J3074)=0,"",VLOOKUP(J3074,品类代码!$F:$G,2,0))</f>
        <v/>
      </c>
      <c r="L3074" s="64"/>
      <c r="M3074" s="39"/>
      <c r="N3074" s="39"/>
      <c r="O3074" s="39"/>
      <c r="P3074" s="39"/>
      <c r="Q3074" s="39"/>
      <c r="R3074" s="39"/>
      <c r="S3074" s="36" t="str">
        <f t="shared" si="47"/>
        <v/>
      </c>
      <c r="T3074" s="39"/>
      <c r="U3074" s="39"/>
      <c r="V3074" s="39"/>
    </row>
    <row r="3075" spans="1:22" s="17" customFormat="1" ht="14.25" thickBot="1">
      <c r="A3075" s="39"/>
      <c r="B3075" s="64"/>
      <c r="C3075" s="39"/>
      <c r="D3075" s="64"/>
      <c r="E3075" s="39"/>
      <c r="F3075" s="25"/>
      <c r="G3075" s="23"/>
      <c r="H3075" s="25"/>
      <c r="I3075" s="30" t="str">
        <f>IF(LEN(F3075)*LEN(G3075)*LEN(H3075)=0,"",VLOOKUP(F3075&amp;G3075&amp;H3075,品类代码!$D:$E,2,0))</f>
        <v/>
      </c>
      <c r="J3075" s="31" t="str">
        <f>IF(LEN(I3075)=0,"",VLOOKUP(I3075,品类代码!$E:$F,2,0))</f>
        <v/>
      </c>
      <c r="K3075" s="30" t="str">
        <f>IF(LEN(J3075)=0,"",VLOOKUP(J3075,品类代码!$F:$G,2,0))</f>
        <v/>
      </c>
      <c r="L3075" s="64"/>
      <c r="M3075" s="39"/>
      <c r="N3075" s="39"/>
      <c r="O3075" s="39"/>
      <c r="P3075" s="39"/>
      <c r="Q3075" s="39"/>
      <c r="R3075" s="39"/>
      <c r="S3075" s="36" t="str">
        <f t="shared" si="47"/>
        <v/>
      </c>
      <c r="T3075" s="39"/>
      <c r="U3075" s="39"/>
      <c r="V3075" s="39"/>
    </row>
    <row r="3076" spans="1:22" s="17" customFormat="1" ht="14.25" thickBot="1">
      <c r="A3076" s="39"/>
      <c r="B3076" s="64"/>
      <c r="C3076" s="39"/>
      <c r="D3076" s="64"/>
      <c r="E3076" s="39"/>
      <c r="F3076" s="25"/>
      <c r="G3076" s="23"/>
      <c r="H3076" s="25"/>
      <c r="I3076" s="30" t="str">
        <f>IF(LEN(F3076)*LEN(G3076)*LEN(H3076)=0,"",VLOOKUP(F3076&amp;G3076&amp;H3076,品类代码!$D:$E,2,0))</f>
        <v/>
      </c>
      <c r="J3076" s="31" t="str">
        <f>IF(LEN(I3076)=0,"",VLOOKUP(I3076,品类代码!$E:$F,2,0))</f>
        <v/>
      </c>
      <c r="K3076" s="30" t="str">
        <f>IF(LEN(J3076)=0,"",VLOOKUP(J3076,品类代码!$F:$G,2,0))</f>
        <v/>
      </c>
      <c r="L3076" s="64"/>
      <c r="M3076" s="39"/>
      <c r="N3076" s="39"/>
      <c r="O3076" s="39"/>
      <c r="P3076" s="39"/>
      <c r="Q3076" s="39"/>
      <c r="R3076" s="39"/>
      <c r="S3076" s="36" t="str">
        <f t="shared" si="47"/>
        <v/>
      </c>
      <c r="T3076" s="39"/>
      <c r="U3076" s="39"/>
      <c r="V3076" s="39"/>
    </row>
    <row r="3077" spans="1:22" s="17" customFormat="1" ht="14.25" thickBot="1">
      <c r="A3077" s="39"/>
      <c r="B3077" s="64"/>
      <c r="C3077" s="39"/>
      <c r="D3077" s="64"/>
      <c r="E3077" s="39"/>
      <c r="F3077" s="25"/>
      <c r="G3077" s="23"/>
      <c r="H3077" s="25"/>
      <c r="I3077" s="30" t="str">
        <f>IF(LEN(F3077)*LEN(G3077)*LEN(H3077)=0,"",VLOOKUP(F3077&amp;G3077&amp;H3077,品类代码!$D:$E,2,0))</f>
        <v/>
      </c>
      <c r="J3077" s="31" t="str">
        <f>IF(LEN(I3077)=0,"",VLOOKUP(I3077,品类代码!$E:$F,2,0))</f>
        <v/>
      </c>
      <c r="K3077" s="30" t="str">
        <f>IF(LEN(J3077)=0,"",VLOOKUP(J3077,品类代码!$F:$G,2,0))</f>
        <v/>
      </c>
      <c r="L3077" s="64"/>
      <c r="M3077" s="39"/>
      <c r="N3077" s="39"/>
      <c r="O3077" s="39"/>
      <c r="P3077" s="39"/>
      <c r="Q3077" s="39"/>
      <c r="R3077" s="39"/>
      <c r="S3077" s="36" t="str">
        <f t="shared" si="47"/>
        <v/>
      </c>
      <c r="T3077" s="39"/>
      <c r="U3077" s="39"/>
      <c r="V3077" s="39"/>
    </row>
    <row r="3078" spans="1:22" s="17" customFormat="1" ht="14.25" thickBot="1">
      <c r="A3078" s="39"/>
      <c r="B3078" s="64"/>
      <c r="C3078" s="39"/>
      <c r="D3078" s="64"/>
      <c r="E3078" s="39"/>
      <c r="F3078" s="25"/>
      <c r="G3078" s="23"/>
      <c r="H3078" s="25"/>
      <c r="I3078" s="30" t="str">
        <f>IF(LEN(F3078)*LEN(G3078)*LEN(H3078)=0,"",VLOOKUP(F3078&amp;G3078&amp;H3078,品类代码!$D:$E,2,0))</f>
        <v/>
      </c>
      <c r="J3078" s="31" t="str">
        <f>IF(LEN(I3078)=0,"",VLOOKUP(I3078,品类代码!$E:$F,2,0))</f>
        <v/>
      </c>
      <c r="K3078" s="30" t="str">
        <f>IF(LEN(J3078)=0,"",VLOOKUP(J3078,品类代码!$F:$G,2,0))</f>
        <v/>
      </c>
      <c r="L3078" s="64"/>
      <c r="M3078" s="39"/>
      <c r="N3078" s="39"/>
      <c r="O3078" s="39"/>
      <c r="P3078" s="39"/>
      <c r="Q3078" s="39"/>
      <c r="R3078" s="39"/>
      <c r="S3078" s="36" t="str">
        <f t="shared" ref="S3078:S3141" si="48">IF(LEN($B$3)*LEN(H3078)*LEN(B3078)*LEN(D3078)*LEN(L3078)=0,"",$B$3&amp;"-"&amp;H3078&amp;"-"&amp;B3078&amp;"-"&amp;D3078&amp;"-"&amp;IF(LEN(M3078)=0,L3078,IF(LEN(N3078)*LEN(M3078)&gt;0,M3078&amp;"("&amp;L3078&amp;")"&amp;N3078,M3078&amp;"("&amp;L3078&amp;")")))</f>
        <v/>
      </c>
      <c r="T3078" s="39"/>
      <c r="U3078" s="39"/>
      <c r="V3078" s="39"/>
    </row>
    <row r="3079" spans="1:22" s="17" customFormat="1" ht="14.25" thickBot="1">
      <c r="A3079" s="39"/>
      <c r="B3079" s="64"/>
      <c r="C3079" s="39"/>
      <c r="D3079" s="64"/>
      <c r="E3079" s="39"/>
      <c r="F3079" s="25"/>
      <c r="G3079" s="23"/>
      <c r="H3079" s="25"/>
      <c r="I3079" s="30" t="str">
        <f>IF(LEN(F3079)*LEN(G3079)*LEN(H3079)=0,"",VLOOKUP(F3079&amp;G3079&amp;H3079,品类代码!$D:$E,2,0))</f>
        <v/>
      </c>
      <c r="J3079" s="31" t="str">
        <f>IF(LEN(I3079)=0,"",VLOOKUP(I3079,品类代码!$E:$F,2,0))</f>
        <v/>
      </c>
      <c r="K3079" s="30" t="str">
        <f>IF(LEN(J3079)=0,"",VLOOKUP(J3079,品类代码!$F:$G,2,0))</f>
        <v/>
      </c>
      <c r="L3079" s="64"/>
      <c r="M3079" s="39"/>
      <c r="N3079" s="39"/>
      <c r="O3079" s="39"/>
      <c r="P3079" s="39"/>
      <c r="Q3079" s="39"/>
      <c r="R3079" s="39"/>
      <c r="S3079" s="36" t="str">
        <f t="shared" si="48"/>
        <v/>
      </c>
      <c r="T3079" s="39"/>
      <c r="U3079" s="39"/>
      <c r="V3079" s="39"/>
    </row>
    <row r="3080" spans="1:22" s="17" customFormat="1" ht="14.25" thickBot="1">
      <c r="A3080" s="39"/>
      <c r="B3080" s="64"/>
      <c r="C3080" s="39"/>
      <c r="D3080" s="64"/>
      <c r="E3080" s="39"/>
      <c r="F3080" s="25"/>
      <c r="G3080" s="23"/>
      <c r="H3080" s="25"/>
      <c r="I3080" s="30" t="str">
        <f>IF(LEN(F3080)*LEN(G3080)*LEN(H3080)=0,"",VLOOKUP(F3080&amp;G3080&amp;H3080,品类代码!$D:$E,2,0))</f>
        <v/>
      </c>
      <c r="J3080" s="31" t="str">
        <f>IF(LEN(I3080)=0,"",VLOOKUP(I3080,品类代码!$E:$F,2,0))</f>
        <v/>
      </c>
      <c r="K3080" s="30" t="str">
        <f>IF(LEN(J3080)=0,"",VLOOKUP(J3080,品类代码!$F:$G,2,0))</f>
        <v/>
      </c>
      <c r="L3080" s="64"/>
      <c r="M3080" s="39"/>
      <c r="N3080" s="39"/>
      <c r="O3080" s="39"/>
      <c r="P3080" s="39"/>
      <c r="Q3080" s="39"/>
      <c r="R3080" s="39"/>
      <c r="S3080" s="36" t="str">
        <f t="shared" si="48"/>
        <v/>
      </c>
      <c r="T3080" s="39"/>
      <c r="U3080" s="39"/>
      <c r="V3080" s="39"/>
    </row>
    <row r="3081" spans="1:22" s="17" customFormat="1" ht="14.25" thickBot="1">
      <c r="A3081" s="39"/>
      <c r="B3081" s="64"/>
      <c r="C3081" s="39"/>
      <c r="D3081" s="64"/>
      <c r="E3081" s="39"/>
      <c r="F3081" s="25"/>
      <c r="G3081" s="23"/>
      <c r="H3081" s="25"/>
      <c r="I3081" s="30" t="str">
        <f>IF(LEN(F3081)*LEN(G3081)*LEN(H3081)=0,"",VLOOKUP(F3081&amp;G3081&amp;H3081,品类代码!$D:$E,2,0))</f>
        <v/>
      </c>
      <c r="J3081" s="31" t="str">
        <f>IF(LEN(I3081)=0,"",VLOOKUP(I3081,品类代码!$E:$F,2,0))</f>
        <v/>
      </c>
      <c r="K3081" s="30" t="str">
        <f>IF(LEN(J3081)=0,"",VLOOKUP(J3081,品类代码!$F:$G,2,0))</f>
        <v/>
      </c>
      <c r="L3081" s="64"/>
      <c r="M3081" s="39"/>
      <c r="N3081" s="39"/>
      <c r="O3081" s="39"/>
      <c r="P3081" s="39"/>
      <c r="Q3081" s="39"/>
      <c r="R3081" s="39"/>
      <c r="S3081" s="36" t="str">
        <f t="shared" si="48"/>
        <v/>
      </c>
      <c r="T3081" s="39"/>
      <c r="U3081" s="39"/>
      <c r="V3081" s="39"/>
    </row>
    <row r="3082" spans="1:22" s="17" customFormat="1" ht="14.25" thickBot="1">
      <c r="A3082" s="39"/>
      <c r="B3082" s="64"/>
      <c r="C3082" s="39"/>
      <c r="D3082" s="64"/>
      <c r="E3082" s="39"/>
      <c r="F3082" s="25"/>
      <c r="G3082" s="23"/>
      <c r="H3082" s="25"/>
      <c r="I3082" s="30" t="str">
        <f>IF(LEN(F3082)*LEN(G3082)*LEN(H3082)=0,"",VLOOKUP(F3082&amp;G3082&amp;H3082,品类代码!$D:$E,2,0))</f>
        <v/>
      </c>
      <c r="J3082" s="31" t="str">
        <f>IF(LEN(I3082)=0,"",VLOOKUP(I3082,品类代码!$E:$F,2,0))</f>
        <v/>
      </c>
      <c r="K3082" s="30" t="str">
        <f>IF(LEN(J3082)=0,"",VLOOKUP(J3082,品类代码!$F:$G,2,0))</f>
        <v/>
      </c>
      <c r="L3082" s="64"/>
      <c r="M3082" s="39"/>
      <c r="N3082" s="39"/>
      <c r="O3082" s="39"/>
      <c r="P3082" s="39"/>
      <c r="Q3082" s="39"/>
      <c r="R3082" s="39"/>
      <c r="S3082" s="36" t="str">
        <f t="shared" si="48"/>
        <v/>
      </c>
      <c r="T3082" s="39"/>
      <c r="U3082" s="39"/>
      <c r="V3082" s="39"/>
    </row>
    <row r="3083" spans="1:22" s="17" customFormat="1" ht="14.25" thickBot="1">
      <c r="A3083" s="39"/>
      <c r="B3083" s="64"/>
      <c r="C3083" s="39"/>
      <c r="D3083" s="64"/>
      <c r="E3083" s="39"/>
      <c r="F3083" s="25"/>
      <c r="G3083" s="23"/>
      <c r="H3083" s="25"/>
      <c r="I3083" s="30" t="str">
        <f>IF(LEN(F3083)*LEN(G3083)*LEN(H3083)=0,"",VLOOKUP(F3083&amp;G3083&amp;H3083,品类代码!$D:$E,2,0))</f>
        <v/>
      </c>
      <c r="J3083" s="31" t="str">
        <f>IF(LEN(I3083)=0,"",VLOOKUP(I3083,品类代码!$E:$F,2,0))</f>
        <v/>
      </c>
      <c r="K3083" s="30" t="str">
        <f>IF(LEN(J3083)=0,"",VLOOKUP(J3083,品类代码!$F:$G,2,0))</f>
        <v/>
      </c>
      <c r="L3083" s="64"/>
      <c r="M3083" s="39"/>
      <c r="N3083" s="39"/>
      <c r="O3083" s="39"/>
      <c r="P3083" s="39"/>
      <c r="Q3083" s="39"/>
      <c r="R3083" s="39"/>
      <c r="S3083" s="36" t="str">
        <f t="shared" si="48"/>
        <v/>
      </c>
      <c r="T3083" s="39"/>
      <c r="U3083" s="39"/>
      <c r="V3083" s="39"/>
    </row>
    <row r="3084" spans="1:22" s="17" customFormat="1" ht="14.25" thickBot="1">
      <c r="A3084" s="39"/>
      <c r="B3084" s="64"/>
      <c r="C3084" s="39"/>
      <c r="D3084" s="64"/>
      <c r="E3084" s="39"/>
      <c r="F3084" s="25"/>
      <c r="G3084" s="23"/>
      <c r="H3084" s="25"/>
      <c r="I3084" s="30" t="str">
        <f>IF(LEN(F3084)*LEN(G3084)*LEN(H3084)=0,"",VLOOKUP(F3084&amp;G3084&amp;H3084,品类代码!$D:$E,2,0))</f>
        <v/>
      </c>
      <c r="J3084" s="31" t="str">
        <f>IF(LEN(I3084)=0,"",VLOOKUP(I3084,品类代码!$E:$F,2,0))</f>
        <v/>
      </c>
      <c r="K3084" s="30" t="str">
        <f>IF(LEN(J3084)=0,"",VLOOKUP(J3084,品类代码!$F:$G,2,0))</f>
        <v/>
      </c>
      <c r="L3084" s="64"/>
      <c r="M3084" s="39"/>
      <c r="N3084" s="39"/>
      <c r="O3084" s="39"/>
      <c r="P3084" s="39"/>
      <c r="Q3084" s="39"/>
      <c r="R3084" s="39"/>
      <c r="S3084" s="36" t="str">
        <f t="shared" si="48"/>
        <v/>
      </c>
      <c r="T3084" s="39"/>
      <c r="U3084" s="39"/>
      <c r="V3084" s="39"/>
    </row>
    <row r="3085" spans="1:22" s="17" customFormat="1" ht="14.25" thickBot="1">
      <c r="A3085" s="39"/>
      <c r="B3085" s="64"/>
      <c r="C3085" s="39"/>
      <c r="D3085" s="64"/>
      <c r="E3085" s="39"/>
      <c r="F3085" s="25"/>
      <c r="G3085" s="23"/>
      <c r="H3085" s="25"/>
      <c r="I3085" s="30" t="str">
        <f>IF(LEN(F3085)*LEN(G3085)*LEN(H3085)=0,"",VLOOKUP(F3085&amp;G3085&amp;H3085,品类代码!$D:$E,2,0))</f>
        <v/>
      </c>
      <c r="J3085" s="31" t="str">
        <f>IF(LEN(I3085)=0,"",VLOOKUP(I3085,品类代码!$E:$F,2,0))</f>
        <v/>
      </c>
      <c r="K3085" s="30" t="str">
        <f>IF(LEN(J3085)=0,"",VLOOKUP(J3085,品类代码!$F:$G,2,0))</f>
        <v/>
      </c>
      <c r="L3085" s="64"/>
      <c r="M3085" s="39"/>
      <c r="N3085" s="39"/>
      <c r="O3085" s="39"/>
      <c r="P3085" s="39"/>
      <c r="Q3085" s="39"/>
      <c r="R3085" s="39"/>
      <c r="S3085" s="36" t="str">
        <f t="shared" si="48"/>
        <v/>
      </c>
      <c r="T3085" s="39"/>
      <c r="U3085" s="39"/>
      <c r="V3085" s="39"/>
    </row>
    <row r="3086" spans="1:22" s="17" customFormat="1" ht="14.25" thickBot="1">
      <c r="A3086" s="39"/>
      <c r="B3086" s="64"/>
      <c r="C3086" s="39"/>
      <c r="D3086" s="64"/>
      <c r="E3086" s="39"/>
      <c r="F3086" s="25"/>
      <c r="G3086" s="23"/>
      <c r="H3086" s="25"/>
      <c r="I3086" s="30" t="str">
        <f>IF(LEN(F3086)*LEN(G3086)*LEN(H3086)=0,"",VLOOKUP(F3086&amp;G3086&amp;H3086,品类代码!$D:$E,2,0))</f>
        <v/>
      </c>
      <c r="J3086" s="31" t="str">
        <f>IF(LEN(I3086)=0,"",VLOOKUP(I3086,品类代码!$E:$F,2,0))</f>
        <v/>
      </c>
      <c r="K3086" s="30" t="str">
        <f>IF(LEN(J3086)=0,"",VLOOKUP(J3086,品类代码!$F:$G,2,0))</f>
        <v/>
      </c>
      <c r="L3086" s="64"/>
      <c r="M3086" s="39"/>
      <c r="N3086" s="39"/>
      <c r="O3086" s="39"/>
      <c r="P3086" s="39"/>
      <c r="Q3086" s="39"/>
      <c r="R3086" s="39"/>
      <c r="S3086" s="36" t="str">
        <f t="shared" si="48"/>
        <v/>
      </c>
      <c r="T3086" s="39"/>
      <c r="U3086" s="39"/>
      <c r="V3086" s="39"/>
    </row>
    <row r="3087" spans="1:22" s="17" customFormat="1" ht="14.25" thickBot="1">
      <c r="A3087" s="39"/>
      <c r="B3087" s="64"/>
      <c r="C3087" s="39"/>
      <c r="D3087" s="64"/>
      <c r="E3087" s="39"/>
      <c r="F3087" s="25"/>
      <c r="G3087" s="23"/>
      <c r="H3087" s="25"/>
      <c r="I3087" s="30" t="str">
        <f>IF(LEN(F3087)*LEN(G3087)*LEN(H3087)=0,"",VLOOKUP(F3087&amp;G3087&amp;H3087,品类代码!$D:$E,2,0))</f>
        <v/>
      </c>
      <c r="J3087" s="31" t="str">
        <f>IF(LEN(I3087)=0,"",VLOOKUP(I3087,品类代码!$E:$F,2,0))</f>
        <v/>
      </c>
      <c r="K3087" s="30" t="str">
        <f>IF(LEN(J3087)=0,"",VLOOKUP(J3087,品类代码!$F:$G,2,0))</f>
        <v/>
      </c>
      <c r="L3087" s="64"/>
      <c r="M3087" s="39"/>
      <c r="N3087" s="39"/>
      <c r="O3087" s="39"/>
      <c r="P3087" s="39"/>
      <c r="Q3087" s="39"/>
      <c r="R3087" s="39"/>
      <c r="S3087" s="36" t="str">
        <f t="shared" si="48"/>
        <v/>
      </c>
      <c r="T3087" s="39"/>
      <c r="U3087" s="39"/>
      <c r="V3087" s="39"/>
    </row>
    <row r="3088" spans="1:22" s="17" customFormat="1" ht="14.25" thickBot="1">
      <c r="A3088" s="39"/>
      <c r="B3088" s="64"/>
      <c r="C3088" s="39"/>
      <c r="D3088" s="64"/>
      <c r="E3088" s="39"/>
      <c r="F3088" s="25"/>
      <c r="G3088" s="23"/>
      <c r="H3088" s="25"/>
      <c r="I3088" s="30" t="str">
        <f>IF(LEN(F3088)*LEN(G3088)*LEN(H3088)=0,"",VLOOKUP(F3088&amp;G3088&amp;H3088,品类代码!$D:$E,2,0))</f>
        <v/>
      </c>
      <c r="J3088" s="31" t="str">
        <f>IF(LEN(I3088)=0,"",VLOOKUP(I3088,品类代码!$E:$F,2,0))</f>
        <v/>
      </c>
      <c r="K3088" s="30" t="str">
        <f>IF(LEN(J3088)=0,"",VLOOKUP(J3088,品类代码!$F:$G,2,0))</f>
        <v/>
      </c>
      <c r="L3088" s="64"/>
      <c r="M3088" s="39"/>
      <c r="N3088" s="39"/>
      <c r="O3088" s="39"/>
      <c r="P3088" s="39"/>
      <c r="Q3088" s="39"/>
      <c r="R3088" s="39"/>
      <c r="S3088" s="36" t="str">
        <f t="shared" si="48"/>
        <v/>
      </c>
      <c r="T3088" s="39"/>
      <c r="U3088" s="39"/>
      <c r="V3088" s="39"/>
    </row>
    <row r="3089" spans="1:22" s="17" customFormat="1" ht="14.25" thickBot="1">
      <c r="A3089" s="39"/>
      <c r="B3089" s="64"/>
      <c r="C3089" s="39"/>
      <c r="D3089" s="64"/>
      <c r="E3089" s="39"/>
      <c r="F3089" s="25"/>
      <c r="G3089" s="23"/>
      <c r="H3089" s="25"/>
      <c r="I3089" s="30" t="str">
        <f>IF(LEN(F3089)*LEN(G3089)*LEN(H3089)=0,"",VLOOKUP(F3089&amp;G3089&amp;H3089,品类代码!$D:$E,2,0))</f>
        <v/>
      </c>
      <c r="J3089" s="31" t="str">
        <f>IF(LEN(I3089)=0,"",VLOOKUP(I3089,品类代码!$E:$F,2,0))</f>
        <v/>
      </c>
      <c r="K3089" s="30" t="str">
        <f>IF(LEN(J3089)=0,"",VLOOKUP(J3089,品类代码!$F:$G,2,0))</f>
        <v/>
      </c>
      <c r="L3089" s="64"/>
      <c r="M3089" s="39"/>
      <c r="N3089" s="39"/>
      <c r="O3089" s="39"/>
      <c r="P3089" s="39"/>
      <c r="Q3089" s="39"/>
      <c r="R3089" s="39"/>
      <c r="S3089" s="36" t="str">
        <f t="shared" si="48"/>
        <v/>
      </c>
      <c r="T3089" s="39"/>
      <c r="U3089" s="39"/>
      <c r="V3089" s="39"/>
    </row>
    <row r="3090" spans="1:22" s="17" customFormat="1" ht="14.25" thickBot="1">
      <c r="A3090" s="39"/>
      <c r="B3090" s="64"/>
      <c r="C3090" s="39"/>
      <c r="D3090" s="64"/>
      <c r="E3090" s="39"/>
      <c r="F3090" s="25"/>
      <c r="G3090" s="23"/>
      <c r="H3090" s="25"/>
      <c r="I3090" s="30" t="str">
        <f>IF(LEN(F3090)*LEN(G3090)*LEN(H3090)=0,"",VLOOKUP(F3090&amp;G3090&amp;H3090,品类代码!$D:$E,2,0))</f>
        <v/>
      </c>
      <c r="J3090" s="31" t="str">
        <f>IF(LEN(I3090)=0,"",VLOOKUP(I3090,品类代码!$E:$F,2,0))</f>
        <v/>
      </c>
      <c r="K3090" s="30" t="str">
        <f>IF(LEN(J3090)=0,"",VLOOKUP(J3090,品类代码!$F:$G,2,0))</f>
        <v/>
      </c>
      <c r="L3090" s="64"/>
      <c r="M3090" s="39"/>
      <c r="N3090" s="39"/>
      <c r="O3090" s="39"/>
      <c r="P3090" s="39"/>
      <c r="Q3090" s="39"/>
      <c r="R3090" s="39"/>
      <c r="S3090" s="36" t="str">
        <f t="shared" si="48"/>
        <v/>
      </c>
      <c r="T3090" s="39"/>
      <c r="U3090" s="39"/>
      <c r="V3090" s="39"/>
    </row>
    <row r="3091" spans="1:22" s="17" customFormat="1" ht="14.25" thickBot="1">
      <c r="A3091" s="39"/>
      <c r="B3091" s="64"/>
      <c r="C3091" s="39"/>
      <c r="D3091" s="64"/>
      <c r="E3091" s="39"/>
      <c r="F3091" s="25"/>
      <c r="G3091" s="23"/>
      <c r="H3091" s="25"/>
      <c r="I3091" s="30" t="str">
        <f>IF(LEN(F3091)*LEN(G3091)*LEN(H3091)=0,"",VLOOKUP(F3091&amp;G3091&amp;H3091,品类代码!$D:$E,2,0))</f>
        <v/>
      </c>
      <c r="J3091" s="31" t="str">
        <f>IF(LEN(I3091)=0,"",VLOOKUP(I3091,品类代码!$E:$F,2,0))</f>
        <v/>
      </c>
      <c r="K3091" s="30" t="str">
        <f>IF(LEN(J3091)=0,"",VLOOKUP(J3091,品类代码!$F:$G,2,0))</f>
        <v/>
      </c>
      <c r="L3091" s="64"/>
      <c r="M3091" s="39"/>
      <c r="N3091" s="39"/>
      <c r="O3091" s="39"/>
      <c r="P3091" s="39"/>
      <c r="Q3091" s="39"/>
      <c r="R3091" s="39"/>
      <c r="S3091" s="36" t="str">
        <f t="shared" si="48"/>
        <v/>
      </c>
      <c r="T3091" s="39"/>
      <c r="U3091" s="39"/>
      <c r="V3091" s="39"/>
    </row>
    <row r="3092" spans="1:22" s="17" customFormat="1" ht="14.25" thickBot="1">
      <c r="A3092" s="39"/>
      <c r="B3092" s="64"/>
      <c r="C3092" s="39"/>
      <c r="D3092" s="64"/>
      <c r="E3092" s="39"/>
      <c r="F3092" s="25"/>
      <c r="G3092" s="23"/>
      <c r="H3092" s="25"/>
      <c r="I3092" s="30" t="str">
        <f>IF(LEN(F3092)*LEN(G3092)*LEN(H3092)=0,"",VLOOKUP(F3092&amp;G3092&amp;H3092,品类代码!$D:$E,2,0))</f>
        <v/>
      </c>
      <c r="J3092" s="31" t="str">
        <f>IF(LEN(I3092)=0,"",VLOOKUP(I3092,品类代码!$E:$F,2,0))</f>
        <v/>
      </c>
      <c r="K3092" s="30" t="str">
        <f>IF(LEN(J3092)=0,"",VLOOKUP(J3092,品类代码!$F:$G,2,0))</f>
        <v/>
      </c>
      <c r="L3092" s="64"/>
      <c r="M3092" s="39"/>
      <c r="N3092" s="39"/>
      <c r="O3092" s="39"/>
      <c r="P3092" s="39"/>
      <c r="Q3092" s="39"/>
      <c r="R3092" s="39"/>
      <c r="S3092" s="36" t="str">
        <f t="shared" si="48"/>
        <v/>
      </c>
      <c r="T3092" s="39"/>
      <c r="U3092" s="39"/>
      <c r="V3092" s="39"/>
    </row>
    <row r="3093" spans="1:22" s="17" customFormat="1" ht="14.25" thickBot="1">
      <c r="A3093" s="39"/>
      <c r="B3093" s="64"/>
      <c r="C3093" s="39"/>
      <c r="D3093" s="64"/>
      <c r="E3093" s="39"/>
      <c r="F3093" s="25"/>
      <c r="G3093" s="23"/>
      <c r="H3093" s="25"/>
      <c r="I3093" s="30" t="str">
        <f>IF(LEN(F3093)*LEN(G3093)*LEN(H3093)=0,"",VLOOKUP(F3093&amp;G3093&amp;H3093,品类代码!$D:$E,2,0))</f>
        <v/>
      </c>
      <c r="J3093" s="31" t="str">
        <f>IF(LEN(I3093)=0,"",VLOOKUP(I3093,品类代码!$E:$F,2,0))</f>
        <v/>
      </c>
      <c r="K3093" s="30" t="str">
        <f>IF(LEN(J3093)=0,"",VLOOKUP(J3093,品类代码!$F:$G,2,0))</f>
        <v/>
      </c>
      <c r="L3093" s="64"/>
      <c r="M3093" s="39"/>
      <c r="N3093" s="39"/>
      <c r="O3093" s="39"/>
      <c r="P3093" s="39"/>
      <c r="Q3093" s="39"/>
      <c r="R3093" s="39"/>
      <c r="S3093" s="36" t="str">
        <f t="shared" si="48"/>
        <v/>
      </c>
      <c r="T3093" s="39"/>
      <c r="U3093" s="39"/>
      <c r="V3093" s="39"/>
    </row>
    <row r="3094" spans="1:22" s="17" customFormat="1" ht="14.25" thickBot="1">
      <c r="A3094" s="39"/>
      <c r="B3094" s="64"/>
      <c r="C3094" s="39"/>
      <c r="D3094" s="64"/>
      <c r="E3094" s="39"/>
      <c r="F3094" s="25"/>
      <c r="G3094" s="23"/>
      <c r="H3094" s="25"/>
      <c r="I3094" s="30" t="str">
        <f>IF(LEN(F3094)*LEN(G3094)*LEN(H3094)=0,"",VLOOKUP(F3094&amp;G3094&amp;H3094,品类代码!$D:$E,2,0))</f>
        <v/>
      </c>
      <c r="J3094" s="31" t="str">
        <f>IF(LEN(I3094)=0,"",VLOOKUP(I3094,品类代码!$E:$F,2,0))</f>
        <v/>
      </c>
      <c r="K3094" s="30" t="str">
        <f>IF(LEN(J3094)=0,"",VLOOKUP(J3094,品类代码!$F:$G,2,0))</f>
        <v/>
      </c>
      <c r="L3094" s="64"/>
      <c r="M3094" s="39"/>
      <c r="N3094" s="39"/>
      <c r="O3094" s="39"/>
      <c r="P3094" s="39"/>
      <c r="Q3094" s="39"/>
      <c r="R3094" s="39"/>
      <c r="S3094" s="36" t="str">
        <f t="shared" si="48"/>
        <v/>
      </c>
      <c r="T3094" s="39"/>
      <c r="U3094" s="39"/>
      <c r="V3094" s="39"/>
    </row>
    <row r="3095" spans="1:22" s="17" customFormat="1" ht="14.25" thickBot="1">
      <c r="A3095" s="39"/>
      <c r="B3095" s="64"/>
      <c r="C3095" s="39"/>
      <c r="D3095" s="64"/>
      <c r="E3095" s="39"/>
      <c r="F3095" s="25"/>
      <c r="G3095" s="23"/>
      <c r="H3095" s="25"/>
      <c r="I3095" s="30" t="str">
        <f>IF(LEN(F3095)*LEN(G3095)*LEN(H3095)=0,"",VLOOKUP(F3095&amp;G3095&amp;H3095,品类代码!$D:$E,2,0))</f>
        <v/>
      </c>
      <c r="J3095" s="31" t="str">
        <f>IF(LEN(I3095)=0,"",VLOOKUP(I3095,品类代码!$E:$F,2,0))</f>
        <v/>
      </c>
      <c r="K3095" s="30" t="str">
        <f>IF(LEN(J3095)=0,"",VLOOKUP(J3095,品类代码!$F:$G,2,0))</f>
        <v/>
      </c>
      <c r="L3095" s="64"/>
      <c r="M3095" s="39"/>
      <c r="N3095" s="39"/>
      <c r="O3095" s="39"/>
      <c r="P3095" s="39"/>
      <c r="Q3095" s="39"/>
      <c r="R3095" s="39"/>
      <c r="S3095" s="36" t="str">
        <f t="shared" si="48"/>
        <v/>
      </c>
      <c r="T3095" s="39"/>
      <c r="U3095" s="39"/>
      <c r="V3095" s="39"/>
    </row>
    <row r="3096" spans="1:22" s="17" customFormat="1" ht="14.25" thickBot="1">
      <c r="A3096" s="39"/>
      <c r="B3096" s="64"/>
      <c r="C3096" s="39"/>
      <c r="D3096" s="64"/>
      <c r="E3096" s="39"/>
      <c r="F3096" s="25"/>
      <c r="G3096" s="23"/>
      <c r="H3096" s="25"/>
      <c r="I3096" s="30" t="str">
        <f>IF(LEN(F3096)*LEN(G3096)*LEN(H3096)=0,"",VLOOKUP(F3096&amp;G3096&amp;H3096,品类代码!$D:$E,2,0))</f>
        <v/>
      </c>
      <c r="J3096" s="31" t="str">
        <f>IF(LEN(I3096)=0,"",VLOOKUP(I3096,品类代码!$E:$F,2,0))</f>
        <v/>
      </c>
      <c r="K3096" s="30" t="str">
        <f>IF(LEN(J3096)=0,"",VLOOKUP(J3096,品类代码!$F:$G,2,0))</f>
        <v/>
      </c>
      <c r="L3096" s="64"/>
      <c r="M3096" s="39"/>
      <c r="N3096" s="39"/>
      <c r="O3096" s="39"/>
      <c r="P3096" s="39"/>
      <c r="Q3096" s="39"/>
      <c r="R3096" s="39"/>
      <c r="S3096" s="36" t="str">
        <f t="shared" si="48"/>
        <v/>
      </c>
      <c r="T3096" s="39"/>
      <c r="U3096" s="39"/>
      <c r="V3096" s="39"/>
    </row>
    <row r="3097" spans="1:22" s="17" customFormat="1" ht="14.25" thickBot="1">
      <c r="A3097" s="39"/>
      <c r="B3097" s="64"/>
      <c r="C3097" s="39"/>
      <c r="D3097" s="64"/>
      <c r="E3097" s="39"/>
      <c r="F3097" s="25"/>
      <c r="G3097" s="23"/>
      <c r="H3097" s="25"/>
      <c r="I3097" s="30" t="str">
        <f>IF(LEN(F3097)*LEN(G3097)*LEN(H3097)=0,"",VLOOKUP(F3097&amp;G3097&amp;H3097,品类代码!$D:$E,2,0))</f>
        <v/>
      </c>
      <c r="J3097" s="31" t="str">
        <f>IF(LEN(I3097)=0,"",VLOOKUP(I3097,品类代码!$E:$F,2,0))</f>
        <v/>
      </c>
      <c r="K3097" s="30" t="str">
        <f>IF(LEN(J3097)=0,"",VLOOKUP(J3097,品类代码!$F:$G,2,0))</f>
        <v/>
      </c>
      <c r="L3097" s="64"/>
      <c r="M3097" s="39"/>
      <c r="N3097" s="39"/>
      <c r="O3097" s="39"/>
      <c r="P3097" s="39"/>
      <c r="Q3097" s="39"/>
      <c r="R3097" s="39"/>
      <c r="S3097" s="36" t="str">
        <f t="shared" si="48"/>
        <v/>
      </c>
      <c r="T3097" s="39"/>
      <c r="U3097" s="39"/>
      <c r="V3097" s="39"/>
    </row>
    <row r="3098" spans="1:22" s="17" customFormat="1" ht="14.25" thickBot="1">
      <c r="A3098" s="39"/>
      <c r="B3098" s="64"/>
      <c r="C3098" s="39"/>
      <c r="D3098" s="64"/>
      <c r="E3098" s="39"/>
      <c r="F3098" s="25"/>
      <c r="G3098" s="23"/>
      <c r="H3098" s="25"/>
      <c r="I3098" s="30" t="str">
        <f>IF(LEN(F3098)*LEN(G3098)*LEN(H3098)=0,"",VLOOKUP(F3098&amp;G3098&amp;H3098,品类代码!$D:$E,2,0))</f>
        <v/>
      </c>
      <c r="J3098" s="31" t="str">
        <f>IF(LEN(I3098)=0,"",VLOOKUP(I3098,品类代码!$E:$F,2,0))</f>
        <v/>
      </c>
      <c r="K3098" s="30" t="str">
        <f>IF(LEN(J3098)=0,"",VLOOKUP(J3098,品类代码!$F:$G,2,0))</f>
        <v/>
      </c>
      <c r="L3098" s="64"/>
      <c r="M3098" s="39"/>
      <c r="N3098" s="39"/>
      <c r="O3098" s="39"/>
      <c r="P3098" s="39"/>
      <c r="Q3098" s="39"/>
      <c r="R3098" s="39"/>
      <c r="S3098" s="36" t="str">
        <f t="shared" si="48"/>
        <v/>
      </c>
      <c r="T3098" s="39"/>
      <c r="U3098" s="39"/>
      <c r="V3098" s="39"/>
    </row>
    <row r="3099" spans="1:22" s="17" customFormat="1" ht="14.25" thickBot="1">
      <c r="A3099" s="39"/>
      <c r="B3099" s="64"/>
      <c r="C3099" s="39"/>
      <c r="D3099" s="64"/>
      <c r="E3099" s="39"/>
      <c r="F3099" s="25"/>
      <c r="G3099" s="23"/>
      <c r="H3099" s="25"/>
      <c r="I3099" s="30" t="str">
        <f>IF(LEN(F3099)*LEN(G3099)*LEN(H3099)=0,"",VLOOKUP(F3099&amp;G3099&amp;H3099,品类代码!$D:$E,2,0))</f>
        <v/>
      </c>
      <c r="J3099" s="31" t="str">
        <f>IF(LEN(I3099)=0,"",VLOOKUP(I3099,品类代码!$E:$F,2,0))</f>
        <v/>
      </c>
      <c r="K3099" s="30" t="str">
        <f>IF(LEN(J3099)=0,"",VLOOKUP(J3099,品类代码!$F:$G,2,0))</f>
        <v/>
      </c>
      <c r="L3099" s="64"/>
      <c r="M3099" s="39"/>
      <c r="N3099" s="39"/>
      <c r="O3099" s="39"/>
      <c r="P3099" s="39"/>
      <c r="Q3099" s="39"/>
      <c r="R3099" s="39"/>
      <c r="S3099" s="36" t="str">
        <f t="shared" si="48"/>
        <v/>
      </c>
      <c r="T3099" s="39"/>
      <c r="U3099" s="39"/>
      <c r="V3099" s="39"/>
    </row>
    <row r="3100" spans="1:22" s="17" customFormat="1" ht="14.25" thickBot="1">
      <c r="A3100" s="39"/>
      <c r="B3100" s="64"/>
      <c r="C3100" s="39"/>
      <c r="D3100" s="64"/>
      <c r="E3100" s="39"/>
      <c r="F3100" s="25"/>
      <c r="G3100" s="23"/>
      <c r="H3100" s="25"/>
      <c r="I3100" s="30" t="str">
        <f>IF(LEN(F3100)*LEN(G3100)*LEN(H3100)=0,"",VLOOKUP(F3100&amp;G3100&amp;H3100,品类代码!$D:$E,2,0))</f>
        <v/>
      </c>
      <c r="J3100" s="31" t="str">
        <f>IF(LEN(I3100)=0,"",VLOOKUP(I3100,品类代码!$E:$F,2,0))</f>
        <v/>
      </c>
      <c r="K3100" s="30" t="str">
        <f>IF(LEN(J3100)=0,"",VLOOKUP(J3100,品类代码!$F:$G,2,0))</f>
        <v/>
      </c>
      <c r="L3100" s="64"/>
      <c r="M3100" s="39"/>
      <c r="N3100" s="39"/>
      <c r="O3100" s="39"/>
      <c r="P3100" s="39"/>
      <c r="Q3100" s="39"/>
      <c r="R3100" s="39"/>
      <c r="S3100" s="36" t="str">
        <f t="shared" si="48"/>
        <v/>
      </c>
      <c r="T3100" s="39"/>
      <c r="U3100" s="39"/>
      <c r="V3100" s="39"/>
    </row>
    <row r="3101" spans="1:22" s="17" customFormat="1" ht="14.25" thickBot="1">
      <c r="A3101" s="39"/>
      <c r="B3101" s="64"/>
      <c r="C3101" s="39"/>
      <c r="D3101" s="64"/>
      <c r="E3101" s="39"/>
      <c r="F3101" s="25"/>
      <c r="G3101" s="23"/>
      <c r="H3101" s="25"/>
      <c r="I3101" s="30" t="str">
        <f>IF(LEN(F3101)*LEN(G3101)*LEN(H3101)=0,"",VLOOKUP(F3101&amp;G3101&amp;H3101,品类代码!$D:$E,2,0))</f>
        <v/>
      </c>
      <c r="J3101" s="31" t="str">
        <f>IF(LEN(I3101)=0,"",VLOOKUP(I3101,品类代码!$E:$F,2,0))</f>
        <v/>
      </c>
      <c r="K3101" s="30" t="str">
        <f>IF(LEN(J3101)=0,"",VLOOKUP(J3101,品类代码!$F:$G,2,0))</f>
        <v/>
      </c>
      <c r="L3101" s="64"/>
      <c r="M3101" s="39"/>
      <c r="N3101" s="39"/>
      <c r="O3101" s="39"/>
      <c r="P3101" s="39"/>
      <c r="Q3101" s="39"/>
      <c r="R3101" s="39"/>
      <c r="S3101" s="36" t="str">
        <f t="shared" si="48"/>
        <v/>
      </c>
      <c r="T3101" s="39"/>
      <c r="U3101" s="39"/>
      <c r="V3101" s="39"/>
    </row>
    <row r="3102" spans="1:22" s="17" customFormat="1" ht="14.25" thickBot="1">
      <c r="A3102" s="39"/>
      <c r="B3102" s="64"/>
      <c r="C3102" s="39"/>
      <c r="D3102" s="64"/>
      <c r="E3102" s="39"/>
      <c r="F3102" s="25"/>
      <c r="G3102" s="23"/>
      <c r="H3102" s="25"/>
      <c r="I3102" s="30" t="str">
        <f>IF(LEN(F3102)*LEN(G3102)*LEN(H3102)=0,"",VLOOKUP(F3102&amp;G3102&amp;H3102,品类代码!$D:$E,2,0))</f>
        <v/>
      </c>
      <c r="J3102" s="31" t="str">
        <f>IF(LEN(I3102)=0,"",VLOOKUP(I3102,品类代码!$E:$F,2,0))</f>
        <v/>
      </c>
      <c r="K3102" s="30" t="str">
        <f>IF(LEN(J3102)=0,"",VLOOKUP(J3102,品类代码!$F:$G,2,0))</f>
        <v/>
      </c>
      <c r="L3102" s="64"/>
      <c r="M3102" s="39"/>
      <c r="N3102" s="39"/>
      <c r="O3102" s="39"/>
      <c r="P3102" s="39"/>
      <c r="Q3102" s="39"/>
      <c r="R3102" s="39"/>
      <c r="S3102" s="36" t="str">
        <f t="shared" si="48"/>
        <v/>
      </c>
      <c r="T3102" s="39"/>
      <c r="U3102" s="39"/>
      <c r="V3102" s="39"/>
    </row>
    <row r="3103" spans="1:22" s="17" customFormat="1" ht="14.25" thickBot="1">
      <c r="A3103" s="39"/>
      <c r="B3103" s="64"/>
      <c r="C3103" s="39"/>
      <c r="D3103" s="64"/>
      <c r="E3103" s="39"/>
      <c r="F3103" s="25"/>
      <c r="G3103" s="23"/>
      <c r="H3103" s="25"/>
      <c r="I3103" s="30" t="str">
        <f>IF(LEN(F3103)*LEN(G3103)*LEN(H3103)=0,"",VLOOKUP(F3103&amp;G3103&amp;H3103,品类代码!$D:$E,2,0))</f>
        <v/>
      </c>
      <c r="J3103" s="31" t="str">
        <f>IF(LEN(I3103)=0,"",VLOOKUP(I3103,品类代码!$E:$F,2,0))</f>
        <v/>
      </c>
      <c r="K3103" s="30" t="str">
        <f>IF(LEN(J3103)=0,"",VLOOKUP(J3103,品类代码!$F:$G,2,0))</f>
        <v/>
      </c>
      <c r="L3103" s="64"/>
      <c r="M3103" s="39"/>
      <c r="N3103" s="39"/>
      <c r="O3103" s="39"/>
      <c r="P3103" s="39"/>
      <c r="Q3103" s="39"/>
      <c r="R3103" s="39"/>
      <c r="S3103" s="36" t="str">
        <f t="shared" si="48"/>
        <v/>
      </c>
      <c r="T3103" s="39"/>
      <c r="U3103" s="39"/>
      <c r="V3103" s="39"/>
    </row>
    <row r="3104" spans="1:22" s="17" customFormat="1" ht="14.25" thickBot="1">
      <c r="A3104" s="39"/>
      <c r="B3104" s="64"/>
      <c r="C3104" s="39"/>
      <c r="D3104" s="64"/>
      <c r="E3104" s="39"/>
      <c r="F3104" s="25"/>
      <c r="G3104" s="23"/>
      <c r="H3104" s="25"/>
      <c r="I3104" s="30" t="str">
        <f>IF(LEN(F3104)*LEN(G3104)*LEN(H3104)=0,"",VLOOKUP(F3104&amp;G3104&amp;H3104,品类代码!$D:$E,2,0))</f>
        <v/>
      </c>
      <c r="J3104" s="31" t="str">
        <f>IF(LEN(I3104)=0,"",VLOOKUP(I3104,品类代码!$E:$F,2,0))</f>
        <v/>
      </c>
      <c r="K3104" s="30" t="str">
        <f>IF(LEN(J3104)=0,"",VLOOKUP(J3104,品类代码!$F:$G,2,0))</f>
        <v/>
      </c>
      <c r="L3104" s="64"/>
      <c r="M3104" s="39"/>
      <c r="N3104" s="39"/>
      <c r="O3104" s="39"/>
      <c r="P3104" s="39"/>
      <c r="Q3104" s="39"/>
      <c r="R3104" s="39"/>
      <c r="S3104" s="36" t="str">
        <f t="shared" si="48"/>
        <v/>
      </c>
      <c r="T3104" s="39"/>
      <c r="U3104" s="39"/>
      <c r="V3104" s="39"/>
    </row>
    <row r="3105" spans="1:22" s="17" customFormat="1" ht="14.25" thickBot="1">
      <c r="A3105" s="39"/>
      <c r="B3105" s="64"/>
      <c r="C3105" s="39"/>
      <c r="D3105" s="64"/>
      <c r="E3105" s="39"/>
      <c r="F3105" s="25"/>
      <c r="G3105" s="23"/>
      <c r="H3105" s="25"/>
      <c r="I3105" s="30" t="str">
        <f>IF(LEN(F3105)*LEN(G3105)*LEN(H3105)=0,"",VLOOKUP(F3105&amp;G3105&amp;H3105,品类代码!$D:$E,2,0))</f>
        <v/>
      </c>
      <c r="J3105" s="31" t="str">
        <f>IF(LEN(I3105)=0,"",VLOOKUP(I3105,品类代码!$E:$F,2,0))</f>
        <v/>
      </c>
      <c r="K3105" s="30" t="str">
        <f>IF(LEN(J3105)=0,"",VLOOKUP(J3105,品类代码!$F:$G,2,0))</f>
        <v/>
      </c>
      <c r="L3105" s="64"/>
      <c r="M3105" s="39"/>
      <c r="N3105" s="39"/>
      <c r="O3105" s="39"/>
      <c r="P3105" s="39"/>
      <c r="Q3105" s="39"/>
      <c r="R3105" s="39"/>
      <c r="S3105" s="36" t="str">
        <f t="shared" si="48"/>
        <v/>
      </c>
      <c r="T3105" s="39"/>
      <c r="U3105" s="39"/>
      <c r="V3105" s="39"/>
    </row>
    <row r="3106" spans="1:22" s="17" customFormat="1" ht="14.25" thickBot="1">
      <c r="A3106" s="39"/>
      <c r="B3106" s="64"/>
      <c r="C3106" s="39"/>
      <c r="D3106" s="64"/>
      <c r="E3106" s="39"/>
      <c r="F3106" s="25"/>
      <c r="G3106" s="23"/>
      <c r="H3106" s="25"/>
      <c r="I3106" s="30" t="str">
        <f>IF(LEN(F3106)*LEN(G3106)*LEN(H3106)=0,"",VLOOKUP(F3106&amp;G3106&amp;H3106,品类代码!$D:$E,2,0))</f>
        <v/>
      </c>
      <c r="J3106" s="31" t="str">
        <f>IF(LEN(I3106)=0,"",VLOOKUP(I3106,品类代码!$E:$F,2,0))</f>
        <v/>
      </c>
      <c r="K3106" s="30" t="str">
        <f>IF(LEN(J3106)=0,"",VLOOKUP(J3106,品类代码!$F:$G,2,0))</f>
        <v/>
      </c>
      <c r="L3106" s="64"/>
      <c r="M3106" s="39"/>
      <c r="N3106" s="39"/>
      <c r="O3106" s="39"/>
      <c r="P3106" s="39"/>
      <c r="Q3106" s="39"/>
      <c r="R3106" s="39"/>
      <c r="S3106" s="36" t="str">
        <f t="shared" si="48"/>
        <v/>
      </c>
      <c r="T3106" s="39"/>
      <c r="U3106" s="39"/>
      <c r="V3106" s="39"/>
    </row>
    <row r="3107" spans="1:22" s="17" customFormat="1" ht="14.25" thickBot="1">
      <c r="A3107" s="39"/>
      <c r="B3107" s="64"/>
      <c r="C3107" s="39"/>
      <c r="D3107" s="64"/>
      <c r="E3107" s="39"/>
      <c r="F3107" s="25"/>
      <c r="G3107" s="23"/>
      <c r="H3107" s="25"/>
      <c r="I3107" s="30" t="str">
        <f>IF(LEN(F3107)*LEN(G3107)*LEN(H3107)=0,"",VLOOKUP(F3107&amp;G3107&amp;H3107,品类代码!$D:$E,2,0))</f>
        <v/>
      </c>
      <c r="J3107" s="31" t="str">
        <f>IF(LEN(I3107)=0,"",VLOOKUP(I3107,品类代码!$E:$F,2,0))</f>
        <v/>
      </c>
      <c r="K3107" s="30" t="str">
        <f>IF(LEN(J3107)=0,"",VLOOKUP(J3107,品类代码!$F:$G,2,0))</f>
        <v/>
      </c>
      <c r="L3107" s="64"/>
      <c r="M3107" s="39"/>
      <c r="N3107" s="39"/>
      <c r="O3107" s="39"/>
      <c r="P3107" s="39"/>
      <c r="Q3107" s="39"/>
      <c r="R3107" s="39"/>
      <c r="S3107" s="36" t="str">
        <f t="shared" si="48"/>
        <v/>
      </c>
      <c r="T3107" s="39"/>
      <c r="U3107" s="39"/>
      <c r="V3107" s="39"/>
    </row>
    <row r="3108" spans="1:22" s="17" customFormat="1" ht="14.25" thickBot="1">
      <c r="A3108" s="39"/>
      <c r="B3108" s="64"/>
      <c r="C3108" s="39"/>
      <c r="D3108" s="64"/>
      <c r="E3108" s="39"/>
      <c r="F3108" s="25"/>
      <c r="G3108" s="23"/>
      <c r="H3108" s="25"/>
      <c r="I3108" s="30" t="str">
        <f>IF(LEN(F3108)*LEN(G3108)*LEN(H3108)=0,"",VLOOKUP(F3108&amp;G3108&amp;H3108,品类代码!$D:$E,2,0))</f>
        <v/>
      </c>
      <c r="J3108" s="31" t="str">
        <f>IF(LEN(I3108)=0,"",VLOOKUP(I3108,品类代码!$E:$F,2,0))</f>
        <v/>
      </c>
      <c r="K3108" s="30" t="str">
        <f>IF(LEN(J3108)=0,"",VLOOKUP(J3108,品类代码!$F:$G,2,0))</f>
        <v/>
      </c>
      <c r="L3108" s="64"/>
      <c r="M3108" s="39"/>
      <c r="N3108" s="39"/>
      <c r="O3108" s="39"/>
      <c r="P3108" s="39"/>
      <c r="Q3108" s="39"/>
      <c r="R3108" s="39"/>
      <c r="S3108" s="36" t="str">
        <f t="shared" si="48"/>
        <v/>
      </c>
      <c r="T3108" s="39"/>
      <c r="U3108" s="39"/>
      <c r="V3108" s="39"/>
    </row>
    <row r="3109" spans="1:22" s="17" customFormat="1" ht="14.25" thickBot="1">
      <c r="A3109" s="39"/>
      <c r="B3109" s="64"/>
      <c r="C3109" s="39"/>
      <c r="D3109" s="64"/>
      <c r="E3109" s="39"/>
      <c r="F3109" s="25"/>
      <c r="G3109" s="23"/>
      <c r="H3109" s="25"/>
      <c r="I3109" s="30" t="str">
        <f>IF(LEN(F3109)*LEN(G3109)*LEN(H3109)=0,"",VLOOKUP(F3109&amp;G3109&amp;H3109,品类代码!$D:$E,2,0))</f>
        <v/>
      </c>
      <c r="J3109" s="31" t="str">
        <f>IF(LEN(I3109)=0,"",VLOOKUP(I3109,品类代码!$E:$F,2,0))</f>
        <v/>
      </c>
      <c r="K3109" s="30" t="str">
        <f>IF(LEN(J3109)=0,"",VLOOKUP(J3109,品类代码!$F:$G,2,0))</f>
        <v/>
      </c>
      <c r="L3109" s="64"/>
      <c r="M3109" s="39"/>
      <c r="N3109" s="39"/>
      <c r="O3109" s="39"/>
      <c r="P3109" s="39"/>
      <c r="Q3109" s="39"/>
      <c r="R3109" s="39"/>
      <c r="S3109" s="36" t="str">
        <f t="shared" si="48"/>
        <v/>
      </c>
      <c r="T3109" s="39"/>
      <c r="U3109" s="39"/>
      <c r="V3109" s="39"/>
    </row>
    <row r="3110" spans="1:22" s="17" customFormat="1" ht="14.25" thickBot="1">
      <c r="A3110" s="39"/>
      <c r="B3110" s="64"/>
      <c r="C3110" s="39"/>
      <c r="D3110" s="64"/>
      <c r="E3110" s="39"/>
      <c r="F3110" s="25"/>
      <c r="G3110" s="23"/>
      <c r="H3110" s="25"/>
      <c r="I3110" s="30" t="str">
        <f>IF(LEN(F3110)*LEN(G3110)*LEN(H3110)=0,"",VLOOKUP(F3110&amp;G3110&amp;H3110,品类代码!$D:$E,2,0))</f>
        <v/>
      </c>
      <c r="J3110" s="31" t="str">
        <f>IF(LEN(I3110)=0,"",VLOOKUP(I3110,品类代码!$E:$F,2,0))</f>
        <v/>
      </c>
      <c r="K3110" s="30" t="str">
        <f>IF(LEN(J3110)=0,"",VLOOKUP(J3110,品类代码!$F:$G,2,0))</f>
        <v/>
      </c>
      <c r="L3110" s="64"/>
      <c r="M3110" s="39"/>
      <c r="N3110" s="39"/>
      <c r="O3110" s="39"/>
      <c r="P3110" s="39"/>
      <c r="Q3110" s="39"/>
      <c r="R3110" s="39"/>
      <c r="S3110" s="36" t="str">
        <f t="shared" si="48"/>
        <v/>
      </c>
      <c r="T3110" s="39"/>
      <c r="U3110" s="39"/>
      <c r="V3110" s="39"/>
    </row>
    <row r="3111" spans="1:22" s="17" customFormat="1" ht="14.25" thickBot="1">
      <c r="A3111" s="39"/>
      <c r="B3111" s="64"/>
      <c r="C3111" s="39"/>
      <c r="D3111" s="64"/>
      <c r="E3111" s="39"/>
      <c r="F3111" s="25"/>
      <c r="G3111" s="23"/>
      <c r="H3111" s="25"/>
      <c r="I3111" s="30" t="str">
        <f>IF(LEN(F3111)*LEN(G3111)*LEN(H3111)=0,"",VLOOKUP(F3111&amp;G3111&amp;H3111,品类代码!$D:$E,2,0))</f>
        <v/>
      </c>
      <c r="J3111" s="31" t="str">
        <f>IF(LEN(I3111)=0,"",VLOOKUP(I3111,品类代码!$E:$F,2,0))</f>
        <v/>
      </c>
      <c r="K3111" s="30" t="str">
        <f>IF(LEN(J3111)=0,"",VLOOKUP(J3111,品类代码!$F:$G,2,0))</f>
        <v/>
      </c>
      <c r="L3111" s="64"/>
      <c r="M3111" s="39"/>
      <c r="N3111" s="39"/>
      <c r="O3111" s="39"/>
      <c r="P3111" s="39"/>
      <c r="Q3111" s="39"/>
      <c r="R3111" s="39"/>
      <c r="S3111" s="36" t="str">
        <f t="shared" si="48"/>
        <v/>
      </c>
      <c r="T3111" s="39"/>
      <c r="U3111" s="39"/>
      <c r="V3111" s="39"/>
    </row>
    <row r="3112" spans="1:22" s="17" customFormat="1" ht="14.25" thickBot="1">
      <c r="A3112" s="39"/>
      <c r="B3112" s="64"/>
      <c r="C3112" s="39"/>
      <c r="D3112" s="64"/>
      <c r="E3112" s="39"/>
      <c r="F3112" s="25"/>
      <c r="G3112" s="23"/>
      <c r="H3112" s="25"/>
      <c r="I3112" s="30" t="str">
        <f>IF(LEN(F3112)*LEN(G3112)*LEN(H3112)=0,"",VLOOKUP(F3112&amp;G3112&amp;H3112,品类代码!$D:$E,2,0))</f>
        <v/>
      </c>
      <c r="J3112" s="31" t="str">
        <f>IF(LEN(I3112)=0,"",VLOOKUP(I3112,品类代码!$E:$F,2,0))</f>
        <v/>
      </c>
      <c r="K3112" s="30" t="str">
        <f>IF(LEN(J3112)=0,"",VLOOKUP(J3112,品类代码!$F:$G,2,0))</f>
        <v/>
      </c>
      <c r="L3112" s="64"/>
      <c r="M3112" s="39"/>
      <c r="N3112" s="39"/>
      <c r="O3112" s="39"/>
      <c r="P3112" s="39"/>
      <c r="Q3112" s="39"/>
      <c r="R3112" s="39"/>
      <c r="S3112" s="36" t="str">
        <f t="shared" si="48"/>
        <v/>
      </c>
      <c r="T3112" s="39"/>
      <c r="U3112" s="39"/>
      <c r="V3112" s="39"/>
    </row>
    <row r="3113" spans="1:22" s="17" customFormat="1" ht="14.25" thickBot="1">
      <c r="A3113" s="39"/>
      <c r="B3113" s="64"/>
      <c r="C3113" s="39"/>
      <c r="D3113" s="64"/>
      <c r="E3113" s="39"/>
      <c r="F3113" s="25"/>
      <c r="G3113" s="23"/>
      <c r="H3113" s="25"/>
      <c r="I3113" s="30" t="str">
        <f>IF(LEN(F3113)*LEN(G3113)*LEN(H3113)=0,"",VLOOKUP(F3113&amp;G3113&amp;H3113,品类代码!$D:$E,2,0))</f>
        <v/>
      </c>
      <c r="J3113" s="31" t="str">
        <f>IF(LEN(I3113)=0,"",VLOOKUP(I3113,品类代码!$E:$F,2,0))</f>
        <v/>
      </c>
      <c r="K3113" s="30" t="str">
        <f>IF(LEN(J3113)=0,"",VLOOKUP(J3113,品类代码!$F:$G,2,0))</f>
        <v/>
      </c>
      <c r="L3113" s="64"/>
      <c r="M3113" s="39"/>
      <c r="N3113" s="39"/>
      <c r="O3113" s="39"/>
      <c r="P3113" s="39"/>
      <c r="Q3113" s="39"/>
      <c r="R3113" s="39"/>
      <c r="S3113" s="36" t="str">
        <f t="shared" si="48"/>
        <v/>
      </c>
      <c r="T3113" s="39"/>
      <c r="U3113" s="39"/>
      <c r="V3113" s="39"/>
    </row>
    <row r="3114" spans="1:22" s="17" customFormat="1" ht="14.25" thickBot="1">
      <c r="A3114" s="39"/>
      <c r="B3114" s="64"/>
      <c r="C3114" s="39"/>
      <c r="D3114" s="64"/>
      <c r="E3114" s="39"/>
      <c r="F3114" s="25"/>
      <c r="G3114" s="23"/>
      <c r="H3114" s="25"/>
      <c r="I3114" s="30" t="str">
        <f>IF(LEN(F3114)*LEN(G3114)*LEN(H3114)=0,"",VLOOKUP(F3114&amp;G3114&amp;H3114,品类代码!$D:$E,2,0))</f>
        <v/>
      </c>
      <c r="J3114" s="31" t="str">
        <f>IF(LEN(I3114)=0,"",VLOOKUP(I3114,品类代码!$E:$F,2,0))</f>
        <v/>
      </c>
      <c r="K3114" s="30" t="str">
        <f>IF(LEN(J3114)=0,"",VLOOKUP(J3114,品类代码!$F:$G,2,0))</f>
        <v/>
      </c>
      <c r="L3114" s="64"/>
      <c r="M3114" s="39"/>
      <c r="N3114" s="39"/>
      <c r="O3114" s="39"/>
      <c r="P3114" s="39"/>
      <c r="Q3114" s="39"/>
      <c r="R3114" s="39"/>
      <c r="S3114" s="36" t="str">
        <f t="shared" si="48"/>
        <v/>
      </c>
      <c r="T3114" s="39"/>
      <c r="U3114" s="39"/>
      <c r="V3114" s="39"/>
    </row>
    <row r="3115" spans="1:22" s="17" customFormat="1" ht="14.25" thickBot="1">
      <c r="A3115" s="39"/>
      <c r="B3115" s="64"/>
      <c r="C3115" s="39"/>
      <c r="D3115" s="64"/>
      <c r="E3115" s="39"/>
      <c r="F3115" s="25"/>
      <c r="G3115" s="23"/>
      <c r="H3115" s="25"/>
      <c r="I3115" s="30" t="str">
        <f>IF(LEN(F3115)*LEN(G3115)*LEN(H3115)=0,"",VLOOKUP(F3115&amp;G3115&amp;H3115,品类代码!$D:$E,2,0))</f>
        <v/>
      </c>
      <c r="J3115" s="31" t="str">
        <f>IF(LEN(I3115)=0,"",VLOOKUP(I3115,品类代码!$E:$F,2,0))</f>
        <v/>
      </c>
      <c r="K3115" s="30" t="str">
        <f>IF(LEN(J3115)=0,"",VLOOKUP(J3115,品类代码!$F:$G,2,0))</f>
        <v/>
      </c>
      <c r="L3115" s="64"/>
      <c r="M3115" s="39"/>
      <c r="N3115" s="39"/>
      <c r="O3115" s="39"/>
      <c r="P3115" s="39"/>
      <c r="Q3115" s="39"/>
      <c r="R3115" s="39"/>
      <c r="S3115" s="36" t="str">
        <f t="shared" si="48"/>
        <v/>
      </c>
      <c r="T3115" s="39"/>
      <c r="U3115" s="39"/>
      <c r="V3115" s="39"/>
    </row>
    <row r="3116" spans="1:22" s="17" customFormat="1" ht="14.25" thickBot="1">
      <c r="A3116" s="39"/>
      <c r="B3116" s="64"/>
      <c r="C3116" s="39"/>
      <c r="D3116" s="64"/>
      <c r="E3116" s="39"/>
      <c r="F3116" s="25"/>
      <c r="G3116" s="23"/>
      <c r="H3116" s="25"/>
      <c r="I3116" s="30" t="str">
        <f>IF(LEN(F3116)*LEN(G3116)*LEN(H3116)=0,"",VLOOKUP(F3116&amp;G3116&amp;H3116,品类代码!$D:$E,2,0))</f>
        <v/>
      </c>
      <c r="J3116" s="31" t="str">
        <f>IF(LEN(I3116)=0,"",VLOOKUP(I3116,品类代码!$E:$F,2,0))</f>
        <v/>
      </c>
      <c r="K3116" s="30" t="str">
        <f>IF(LEN(J3116)=0,"",VLOOKUP(J3116,品类代码!$F:$G,2,0))</f>
        <v/>
      </c>
      <c r="L3116" s="64"/>
      <c r="M3116" s="39"/>
      <c r="N3116" s="39"/>
      <c r="O3116" s="39"/>
      <c r="P3116" s="39"/>
      <c r="Q3116" s="39"/>
      <c r="R3116" s="39"/>
      <c r="S3116" s="36" t="str">
        <f t="shared" si="48"/>
        <v/>
      </c>
      <c r="T3116" s="39"/>
      <c r="U3116" s="39"/>
      <c r="V3116" s="39"/>
    </row>
    <row r="3117" spans="1:22" s="17" customFormat="1" ht="14.25" thickBot="1">
      <c r="A3117" s="39"/>
      <c r="B3117" s="64"/>
      <c r="C3117" s="39"/>
      <c r="D3117" s="64"/>
      <c r="E3117" s="39"/>
      <c r="F3117" s="25"/>
      <c r="G3117" s="23"/>
      <c r="H3117" s="25"/>
      <c r="I3117" s="30" t="str">
        <f>IF(LEN(F3117)*LEN(G3117)*LEN(H3117)=0,"",VLOOKUP(F3117&amp;G3117&amp;H3117,品类代码!$D:$E,2,0))</f>
        <v/>
      </c>
      <c r="J3117" s="31" t="str">
        <f>IF(LEN(I3117)=0,"",VLOOKUP(I3117,品类代码!$E:$F,2,0))</f>
        <v/>
      </c>
      <c r="K3117" s="30" t="str">
        <f>IF(LEN(J3117)=0,"",VLOOKUP(J3117,品类代码!$F:$G,2,0))</f>
        <v/>
      </c>
      <c r="L3117" s="64"/>
      <c r="M3117" s="39"/>
      <c r="N3117" s="39"/>
      <c r="O3117" s="39"/>
      <c r="P3117" s="39"/>
      <c r="Q3117" s="39"/>
      <c r="R3117" s="39"/>
      <c r="S3117" s="36" t="str">
        <f t="shared" si="48"/>
        <v/>
      </c>
      <c r="T3117" s="39"/>
      <c r="U3117" s="39"/>
      <c r="V3117" s="39"/>
    </row>
    <row r="3118" spans="1:22" s="17" customFormat="1" ht="14.25" thickBot="1">
      <c r="A3118" s="39"/>
      <c r="B3118" s="64"/>
      <c r="C3118" s="39"/>
      <c r="D3118" s="64"/>
      <c r="E3118" s="39"/>
      <c r="F3118" s="25"/>
      <c r="G3118" s="23"/>
      <c r="H3118" s="25"/>
      <c r="I3118" s="30" t="str">
        <f>IF(LEN(F3118)*LEN(G3118)*LEN(H3118)=0,"",VLOOKUP(F3118&amp;G3118&amp;H3118,品类代码!$D:$E,2,0))</f>
        <v/>
      </c>
      <c r="J3118" s="31" t="str">
        <f>IF(LEN(I3118)=0,"",VLOOKUP(I3118,品类代码!$E:$F,2,0))</f>
        <v/>
      </c>
      <c r="K3118" s="30" t="str">
        <f>IF(LEN(J3118)=0,"",VLOOKUP(J3118,品类代码!$F:$G,2,0))</f>
        <v/>
      </c>
      <c r="L3118" s="64"/>
      <c r="M3118" s="39"/>
      <c r="N3118" s="39"/>
      <c r="O3118" s="39"/>
      <c r="P3118" s="39"/>
      <c r="Q3118" s="39"/>
      <c r="R3118" s="39"/>
      <c r="S3118" s="36" t="str">
        <f t="shared" si="48"/>
        <v/>
      </c>
      <c r="T3118" s="39"/>
      <c r="U3118" s="39"/>
      <c r="V3118" s="39"/>
    </row>
    <row r="3119" spans="1:22" s="17" customFormat="1" ht="14.25" thickBot="1">
      <c r="A3119" s="39"/>
      <c r="B3119" s="64"/>
      <c r="C3119" s="39"/>
      <c r="D3119" s="64"/>
      <c r="E3119" s="39"/>
      <c r="F3119" s="25"/>
      <c r="G3119" s="23"/>
      <c r="H3119" s="25"/>
      <c r="I3119" s="30" t="str">
        <f>IF(LEN(F3119)*LEN(G3119)*LEN(H3119)=0,"",VLOOKUP(F3119&amp;G3119&amp;H3119,品类代码!$D:$E,2,0))</f>
        <v/>
      </c>
      <c r="J3119" s="31" t="str">
        <f>IF(LEN(I3119)=0,"",VLOOKUP(I3119,品类代码!$E:$F,2,0))</f>
        <v/>
      </c>
      <c r="K3119" s="30" t="str">
        <f>IF(LEN(J3119)=0,"",VLOOKUP(J3119,品类代码!$F:$G,2,0))</f>
        <v/>
      </c>
      <c r="L3119" s="64"/>
      <c r="M3119" s="39"/>
      <c r="N3119" s="39"/>
      <c r="O3119" s="39"/>
      <c r="P3119" s="39"/>
      <c r="Q3119" s="39"/>
      <c r="R3119" s="39"/>
      <c r="S3119" s="36" t="str">
        <f t="shared" si="48"/>
        <v/>
      </c>
      <c r="T3119" s="39"/>
      <c r="U3119" s="39"/>
      <c r="V3119" s="39"/>
    </row>
    <row r="3120" spans="1:22" s="17" customFormat="1" ht="14.25" thickBot="1">
      <c r="A3120" s="39"/>
      <c r="B3120" s="64"/>
      <c r="C3120" s="39"/>
      <c r="D3120" s="64"/>
      <c r="E3120" s="39"/>
      <c r="F3120" s="25"/>
      <c r="G3120" s="23"/>
      <c r="H3120" s="25"/>
      <c r="I3120" s="30" t="str">
        <f>IF(LEN(F3120)*LEN(G3120)*LEN(H3120)=0,"",VLOOKUP(F3120&amp;G3120&amp;H3120,品类代码!$D:$E,2,0))</f>
        <v/>
      </c>
      <c r="J3120" s="31" t="str">
        <f>IF(LEN(I3120)=0,"",VLOOKUP(I3120,品类代码!$E:$F,2,0))</f>
        <v/>
      </c>
      <c r="K3120" s="30" t="str">
        <f>IF(LEN(J3120)=0,"",VLOOKUP(J3120,品类代码!$F:$G,2,0))</f>
        <v/>
      </c>
      <c r="L3120" s="64"/>
      <c r="M3120" s="39"/>
      <c r="N3120" s="39"/>
      <c r="O3120" s="39"/>
      <c r="P3120" s="39"/>
      <c r="Q3120" s="39"/>
      <c r="R3120" s="39"/>
      <c r="S3120" s="36" t="str">
        <f t="shared" si="48"/>
        <v/>
      </c>
      <c r="T3120" s="39"/>
      <c r="U3120" s="39"/>
      <c r="V3120" s="39"/>
    </row>
    <row r="3121" spans="1:22" s="17" customFormat="1" ht="14.25" thickBot="1">
      <c r="A3121" s="39"/>
      <c r="B3121" s="64"/>
      <c r="C3121" s="39"/>
      <c r="D3121" s="64"/>
      <c r="E3121" s="39"/>
      <c r="F3121" s="25"/>
      <c r="G3121" s="23"/>
      <c r="H3121" s="25"/>
      <c r="I3121" s="30" t="str">
        <f>IF(LEN(F3121)*LEN(G3121)*LEN(H3121)=0,"",VLOOKUP(F3121&amp;G3121&amp;H3121,品类代码!$D:$E,2,0))</f>
        <v/>
      </c>
      <c r="J3121" s="31" t="str">
        <f>IF(LEN(I3121)=0,"",VLOOKUP(I3121,品类代码!$E:$F,2,0))</f>
        <v/>
      </c>
      <c r="K3121" s="30" t="str">
        <f>IF(LEN(J3121)=0,"",VLOOKUP(J3121,品类代码!$F:$G,2,0))</f>
        <v/>
      </c>
      <c r="L3121" s="64"/>
      <c r="M3121" s="39"/>
      <c r="N3121" s="39"/>
      <c r="O3121" s="39"/>
      <c r="P3121" s="39"/>
      <c r="Q3121" s="39"/>
      <c r="R3121" s="39"/>
      <c r="S3121" s="36" t="str">
        <f t="shared" si="48"/>
        <v/>
      </c>
      <c r="T3121" s="39"/>
      <c r="U3121" s="39"/>
      <c r="V3121" s="39"/>
    </row>
    <row r="3122" spans="1:22" s="17" customFormat="1" ht="14.25" thickBot="1">
      <c r="A3122" s="39"/>
      <c r="B3122" s="64"/>
      <c r="C3122" s="39"/>
      <c r="D3122" s="64"/>
      <c r="E3122" s="39"/>
      <c r="F3122" s="25"/>
      <c r="G3122" s="23"/>
      <c r="H3122" s="25"/>
      <c r="I3122" s="30" t="str">
        <f>IF(LEN(F3122)*LEN(G3122)*LEN(H3122)=0,"",VLOOKUP(F3122&amp;G3122&amp;H3122,品类代码!$D:$E,2,0))</f>
        <v/>
      </c>
      <c r="J3122" s="31" t="str">
        <f>IF(LEN(I3122)=0,"",VLOOKUP(I3122,品类代码!$E:$F,2,0))</f>
        <v/>
      </c>
      <c r="K3122" s="30" t="str">
        <f>IF(LEN(J3122)=0,"",VLOOKUP(J3122,品类代码!$F:$G,2,0))</f>
        <v/>
      </c>
      <c r="L3122" s="64"/>
      <c r="M3122" s="39"/>
      <c r="N3122" s="39"/>
      <c r="O3122" s="39"/>
      <c r="P3122" s="39"/>
      <c r="Q3122" s="39"/>
      <c r="R3122" s="39"/>
      <c r="S3122" s="36" t="str">
        <f t="shared" si="48"/>
        <v/>
      </c>
      <c r="T3122" s="39"/>
      <c r="U3122" s="39"/>
      <c r="V3122" s="39"/>
    </row>
    <row r="3123" spans="1:22" s="17" customFormat="1" ht="14.25" thickBot="1">
      <c r="A3123" s="39"/>
      <c r="B3123" s="64"/>
      <c r="C3123" s="39"/>
      <c r="D3123" s="64"/>
      <c r="E3123" s="39"/>
      <c r="F3123" s="25"/>
      <c r="G3123" s="23"/>
      <c r="H3123" s="25"/>
      <c r="I3123" s="30" t="str">
        <f>IF(LEN(F3123)*LEN(G3123)*LEN(H3123)=0,"",VLOOKUP(F3123&amp;G3123&amp;H3123,品类代码!$D:$E,2,0))</f>
        <v/>
      </c>
      <c r="J3123" s="31" t="str">
        <f>IF(LEN(I3123)=0,"",VLOOKUP(I3123,品类代码!$E:$F,2,0))</f>
        <v/>
      </c>
      <c r="K3123" s="30" t="str">
        <f>IF(LEN(J3123)=0,"",VLOOKUP(J3123,品类代码!$F:$G,2,0))</f>
        <v/>
      </c>
      <c r="L3123" s="64"/>
      <c r="M3123" s="39"/>
      <c r="N3123" s="39"/>
      <c r="O3123" s="39"/>
      <c r="P3123" s="39"/>
      <c r="Q3123" s="39"/>
      <c r="R3123" s="39"/>
      <c r="S3123" s="36" t="str">
        <f t="shared" si="48"/>
        <v/>
      </c>
      <c r="T3123" s="39"/>
      <c r="U3123" s="39"/>
      <c r="V3123" s="39"/>
    </row>
    <row r="3124" spans="1:22" s="17" customFormat="1" ht="14.25" thickBot="1">
      <c r="A3124" s="39"/>
      <c r="B3124" s="64"/>
      <c r="C3124" s="39"/>
      <c r="D3124" s="64"/>
      <c r="E3124" s="39"/>
      <c r="F3124" s="25"/>
      <c r="G3124" s="23"/>
      <c r="H3124" s="25"/>
      <c r="I3124" s="30" t="str">
        <f>IF(LEN(F3124)*LEN(G3124)*LEN(H3124)=0,"",VLOOKUP(F3124&amp;G3124&amp;H3124,品类代码!$D:$E,2,0))</f>
        <v/>
      </c>
      <c r="J3124" s="31" t="str">
        <f>IF(LEN(I3124)=0,"",VLOOKUP(I3124,品类代码!$E:$F,2,0))</f>
        <v/>
      </c>
      <c r="K3124" s="30" t="str">
        <f>IF(LEN(J3124)=0,"",VLOOKUP(J3124,品类代码!$F:$G,2,0))</f>
        <v/>
      </c>
      <c r="L3124" s="64"/>
      <c r="M3124" s="39"/>
      <c r="N3124" s="39"/>
      <c r="O3124" s="39"/>
      <c r="P3124" s="39"/>
      <c r="Q3124" s="39"/>
      <c r="R3124" s="39"/>
      <c r="S3124" s="36" t="str">
        <f t="shared" si="48"/>
        <v/>
      </c>
      <c r="T3124" s="39"/>
      <c r="U3124" s="39"/>
      <c r="V3124" s="39"/>
    </row>
    <row r="3125" spans="1:22" s="17" customFormat="1" ht="14.25" thickBot="1">
      <c r="A3125" s="39"/>
      <c r="B3125" s="64"/>
      <c r="C3125" s="39"/>
      <c r="D3125" s="64"/>
      <c r="E3125" s="39"/>
      <c r="F3125" s="25"/>
      <c r="G3125" s="23"/>
      <c r="H3125" s="25"/>
      <c r="I3125" s="30" t="str">
        <f>IF(LEN(F3125)*LEN(G3125)*LEN(H3125)=0,"",VLOOKUP(F3125&amp;G3125&amp;H3125,品类代码!$D:$E,2,0))</f>
        <v/>
      </c>
      <c r="J3125" s="31" t="str">
        <f>IF(LEN(I3125)=0,"",VLOOKUP(I3125,品类代码!$E:$F,2,0))</f>
        <v/>
      </c>
      <c r="K3125" s="30" t="str">
        <f>IF(LEN(J3125)=0,"",VLOOKUP(J3125,品类代码!$F:$G,2,0))</f>
        <v/>
      </c>
      <c r="L3125" s="64"/>
      <c r="M3125" s="39"/>
      <c r="N3125" s="39"/>
      <c r="O3125" s="39"/>
      <c r="P3125" s="39"/>
      <c r="Q3125" s="39"/>
      <c r="R3125" s="39"/>
      <c r="S3125" s="36" t="str">
        <f t="shared" si="48"/>
        <v/>
      </c>
      <c r="T3125" s="39"/>
      <c r="U3125" s="39"/>
      <c r="V3125" s="39"/>
    </row>
    <row r="3126" spans="1:22" s="17" customFormat="1" ht="14.25" thickBot="1">
      <c r="A3126" s="39"/>
      <c r="B3126" s="64"/>
      <c r="C3126" s="39"/>
      <c r="D3126" s="64"/>
      <c r="E3126" s="39"/>
      <c r="F3126" s="25"/>
      <c r="G3126" s="23"/>
      <c r="H3126" s="25"/>
      <c r="I3126" s="30" t="str">
        <f>IF(LEN(F3126)*LEN(G3126)*LEN(H3126)=0,"",VLOOKUP(F3126&amp;G3126&amp;H3126,品类代码!$D:$E,2,0))</f>
        <v/>
      </c>
      <c r="J3126" s="31" t="str">
        <f>IF(LEN(I3126)=0,"",VLOOKUP(I3126,品类代码!$E:$F,2,0))</f>
        <v/>
      </c>
      <c r="K3126" s="30" t="str">
        <f>IF(LEN(J3126)=0,"",VLOOKUP(J3126,品类代码!$F:$G,2,0))</f>
        <v/>
      </c>
      <c r="L3126" s="64"/>
      <c r="M3126" s="39"/>
      <c r="N3126" s="39"/>
      <c r="O3126" s="39"/>
      <c r="P3126" s="39"/>
      <c r="Q3126" s="39"/>
      <c r="R3126" s="39"/>
      <c r="S3126" s="36" t="str">
        <f t="shared" si="48"/>
        <v/>
      </c>
      <c r="T3126" s="39"/>
      <c r="U3126" s="39"/>
      <c r="V3126" s="39"/>
    </row>
    <row r="3127" spans="1:22" s="17" customFormat="1" ht="14.25" thickBot="1">
      <c r="A3127" s="39"/>
      <c r="B3127" s="64"/>
      <c r="C3127" s="39"/>
      <c r="D3127" s="64"/>
      <c r="E3127" s="39"/>
      <c r="F3127" s="25"/>
      <c r="G3127" s="23"/>
      <c r="H3127" s="25"/>
      <c r="I3127" s="30" t="str">
        <f>IF(LEN(F3127)*LEN(G3127)*LEN(H3127)=0,"",VLOOKUP(F3127&amp;G3127&amp;H3127,品类代码!$D:$E,2,0))</f>
        <v/>
      </c>
      <c r="J3127" s="31" t="str">
        <f>IF(LEN(I3127)=0,"",VLOOKUP(I3127,品类代码!$E:$F,2,0))</f>
        <v/>
      </c>
      <c r="K3127" s="30" t="str">
        <f>IF(LEN(J3127)=0,"",VLOOKUP(J3127,品类代码!$F:$G,2,0))</f>
        <v/>
      </c>
      <c r="L3127" s="64"/>
      <c r="M3127" s="39"/>
      <c r="N3127" s="39"/>
      <c r="O3127" s="39"/>
      <c r="P3127" s="39"/>
      <c r="Q3127" s="39"/>
      <c r="R3127" s="39"/>
      <c r="S3127" s="36" t="str">
        <f t="shared" si="48"/>
        <v/>
      </c>
      <c r="T3127" s="39"/>
      <c r="U3127" s="39"/>
      <c r="V3127" s="39"/>
    </row>
    <row r="3128" spans="1:22" s="17" customFormat="1" ht="14.25" thickBot="1">
      <c r="A3128" s="39"/>
      <c r="B3128" s="64"/>
      <c r="C3128" s="39"/>
      <c r="D3128" s="64"/>
      <c r="E3128" s="39"/>
      <c r="F3128" s="25"/>
      <c r="G3128" s="23"/>
      <c r="H3128" s="25"/>
      <c r="I3128" s="30" t="str">
        <f>IF(LEN(F3128)*LEN(G3128)*LEN(H3128)=0,"",VLOOKUP(F3128&amp;G3128&amp;H3128,品类代码!$D:$E,2,0))</f>
        <v/>
      </c>
      <c r="J3128" s="31" t="str">
        <f>IF(LEN(I3128)=0,"",VLOOKUP(I3128,品类代码!$E:$F,2,0))</f>
        <v/>
      </c>
      <c r="K3128" s="30" t="str">
        <f>IF(LEN(J3128)=0,"",VLOOKUP(J3128,品类代码!$F:$G,2,0))</f>
        <v/>
      </c>
      <c r="L3128" s="64"/>
      <c r="M3128" s="39"/>
      <c r="N3128" s="39"/>
      <c r="O3128" s="39"/>
      <c r="P3128" s="39"/>
      <c r="Q3128" s="39"/>
      <c r="R3128" s="39"/>
      <c r="S3128" s="36" t="str">
        <f t="shared" si="48"/>
        <v/>
      </c>
      <c r="T3128" s="39"/>
      <c r="U3128" s="39"/>
      <c r="V3128" s="39"/>
    </row>
    <row r="3129" spans="1:22" s="17" customFormat="1" ht="14.25" thickBot="1">
      <c r="A3129" s="39"/>
      <c r="B3129" s="64"/>
      <c r="C3129" s="39"/>
      <c r="D3129" s="64"/>
      <c r="E3129" s="39"/>
      <c r="F3129" s="25"/>
      <c r="G3129" s="23"/>
      <c r="H3129" s="25"/>
      <c r="I3129" s="30" t="str">
        <f>IF(LEN(F3129)*LEN(G3129)*LEN(H3129)=0,"",VLOOKUP(F3129&amp;G3129&amp;H3129,品类代码!$D:$E,2,0))</f>
        <v/>
      </c>
      <c r="J3129" s="31" t="str">
        <f>IF(LEN(I3129)=0,"",VLOOKUP(I3129,品类代码!$E:$F,2,0))</f>
        <v/>
      </c>
      <c r="K3129" s="30" t="str">
        <f>IF(LEN(J3129)=0,"",VLOOKUP(J3129,品类代码!$F:$G,2,0))</f>
        <v/>
      </c>
      <c r="L3129" s="64"/>
      <c r="M3129" s="39"/>
      <c r="N3129" s="39"/>
      <c r="O3129" s="39"/>
      <c r="P3129" s="39"/>
      <c r="Q3129" s="39"/>
      <c r="R3129" s="39"/>
      <c r="S3129" s="36" t="str">
        <f t="shared" si="48"/>
        <v/>
      </c>
      <c r="T3129" s="39"/>
      <c r="U3129" s="39"/>
      <c r="V3129" s="39"/>
    </row>
    <row r="3130" spans="1:22" s="17" customFormat="1" ht="14.25" thickBot="1">
      <c r="A3130" s="39"/>
      <c r="B3130" s="64"/>
      <c r="C3130" s="39"/>
      <c r="D3130" s="64"/>
      <c r="E3130" s="39"/>
      <c r="F3130" s="25"/>
      <c r="G3130" s="23"/>
      <c r="H3130" s="25"/>
      <c r="I3130" s="30" t="str">
        <f>IF(LEN(F3130)*LEN(G3130)*LEN(H3130)=0,"",VLOOKUP(F3130&amp;G3130&amp;H3130,品类代码!$D:$E,2,0))</f>
        <v/>
      </c>
      <c r="J3130" s="31" t="str">
        <f>IF(LEN(I3130)=0,"",VLOOKUP(I3130,品类代码!$E:$F,2,0))</f>
        <v/>
      </c>
      <c r="K3130" s="30" t="str">
        <f>IF(LEN(J3130)=0,"",VLOOKUP(J3130,品类代码!$F:$G,2,0))</f>
        <v/>
      </c>
      <c r="L3130" s="64"/>
      <c r="M3130" s="39"/>
      <c r="N3130" s="39"/>
      <c r="O3130" s="39"/>
      <c r="P3130" s="39"/>
      <c r="Q3130" s="39"/>
      <c r="R3130" s="39"/>
      <c r="S3130" s="36" t="str">
        <f t="shared" si="48"/>
        <v/>
      </c>
      <c r="T3130" s="39"/>
      <c r="U3130" s="39"/>
      <c r="V3130" s="39"/>
    </row>
    <row r="3131" spans="1:22" s="17" customFormat="1" ht="14.25" thickBot="1">
      <c r="A3131" s="39"/>
      <c r="B3131" s="64"/>
      <c r="C3131" s="39"/>
      <c r="D3131" s="64"/>
      <c r="E3131" s="39"/>
      <c r="F3131" s="25"/>
      <c r="G3131" s="23"/>
      <c r="H3131" s="25"/>
      <c r="I3131" s="30" t="str">
        <f>IF(LEN(F3131)*LEN(G3131)*LEN(H3131)=0,"",VLOOKUP(F3131&amp;G3131&amp;H3131,品类代码!$D:$E,2,0))</f>
        <v/>
      </c>
      <c r="J3131" s="31" t="str">
        <f>IF(LEN(I3131)=0,"",VLOOKUP(I3131,品类代码!$E:$F,2,0))</f>
        <v/>
      </c>
      <c r="K3131" s="30" t="str">
        <f>IF(LEN(J3131)=0,"",VLOOKUP(J3131,品类代码!$F:$G,2,0))</f>
        <v/>
      </c>
      <c r="L3131" s="64"/>
      <c r="M3131" s="39"/>
      <c r="N3131" s="39"/>
      <c r="O3131" s="39"/>
      <c r="P3131" s="39"/>
      <c r="Q3131" s="39"/>
      <c r="R3131" s="39"/>
      <c r="S3131" s="36" t="str">
        <f t="shared" si="48"/>
        <v/>
      </c>
      <c r="T3131" s="39"/>
      <c r="U3131" s="39"/>
      <c r="V3131" s="39"/>
    </row>
    <row r="3132" spans="1:22" s="17" customFormat="1" ht="14.25" thickBot="1">
      <c r="A3132" s="39"/>
      <c r="B3132" s="64"/>
      <c r="C3132" s="39"/>
      <c r="D3132" s="64"/>
      <c r="E3132" s="39"/>
      <c r="F3132" s="25"/>
      <c r="G3132" s="23"/>
      <c r="H3132" s="25"/>
      <c r="I3132" s="30" t="str">
        <f>IF(LEN(F3132)*LEN(G3132)*LEN(H3132)=0,"",VLOOKUP(F3132&amp;G3132&amp;H3132,品类代码!$D:$E,2,0))</f>
        <v/>
      </c>
      <c r="J3132" s="31" t="str">
        <f>IF(LEN(I3132)=0,"",VLOOKUP(I3132,品类代码!$E:$F,2,0))</f>
        <v/>
      </c>
      <c r="K3132" s="30" t="str">
        <f>IF(LEN(J3132)=0,"",VLOOKUP(J3132,品类代码!$F:$G,2,0))</f>
        <v/>
      </c>
      <c r="L3132" s="64"/>
      <c r="M3132" s="39"/>
      <c r="N3132" s="39"/>
      <c r="O3132" s="39"/>
      <c r="P3132" s="39"/>
      <c r="Q3132" s="39"/>
      <c r="R3132" s="39"/>
      <c r="S3132" s="36" t="str">
        <f t="shared" si="48"/>
        <v/>
      </c>
      <c r="T3132" s="39"/>
      <c r="U3132" s="39"/>
      <c r="V3132" s="39"/>
    </row>
    <row r="3133" spans="1:22" s="17" customFormat="1" ht="14.25" thickBot="1">
      <c r="A3133" s="39"/>
      <c r="B3133" s="64"/>
      <c r="C3133" s="39"/>
      <c r="D3133" s="64"/>
      <c r="E3133" s="39"/>
      <c r="F3133" s="25"/>
      <c r="G3133" s="23"/>
      <c r="H3133" s="25"/>
      <c r="I3133" s="30" t="str">
        <f>IF(LEN(F3133)*LEN(G3133)*LEN(H3133)=0,"",VLOOKUP(F3133&amp;G3133&amp;H3133,品类代码!$D:$E,2,0))</f>
        <v/>
      </c>
      <c r="J3133" s="31" t="str">
        <f>IF(LEN(I3133)=0,"",VLOOKUP(I3133,品类代码!$E:$F,2,0))</f>
        <v/>
      </c>
      <c r="K3133" s="30" t="str">
        <f>IF(LEN(J3133)=0,"",VLOOKUP(J3133,品类代码!$F:$G,2,0))</f>
        <v/>
      </c>
      <c r="L3133" s="64"/>
      <c r="M3133" s="39"/>
      <c r="N3133" s="39"/>
      <c r="O3133" s="39"/>
      <c r="P3133" s="39"/>
      <c r="Q3133" s="39"/>
      <c r="R3133" s="39"/>
      <c r="S3133" s="36" t="str">
        <f t="shared" si="48"/>
        <v/>
      </c>
      <c r="T3133" s="39"/>
      <c r="U3133" s="39"/>
      <c r="V3133" s="39"/>
    </row>
    <row r="3134" spans="1:22" s="17" customFormat="1" ht="14.25" thickBot="1">
      <c r="A3134" s="39"/>
      <c r="B3134" s="64"/>
      <c r="C3134" s="39"/>
      <c r="D3134" s="64"/>
      <c r="E3134" s="39"/>
      <c r="F3134" s="25"/>
      <c r="G3134" s="23"/>
      <c r="H3134" s="25"/>
      <c r="I3134" s="30" t="str">
        <f>IF(LEN(F3134)*LEN(G3134)*LEN(H3134)=0,"",VLOOKUP(F3134&amp;G3134&amp;H3134,品类代码!$D:$E,2,0))</f>
        <v/>
      </c>
      <c r="J3134" s="31" t="str">
        <f>IF(LEN(I3134)=0,"",VLOOKUP(I3134,品类代码!$E:$F,2,0))</f>
        <v/>
      </c>
      <c r="K3134" s="30" t="str">
        <f>IF(LEN(J3134)=0,"",VLOOKUP(J3134,品类代码!$F:$G,2,0))</f>
        <v/>
      </c>
      <c r="L3134" s="64"/>
      <c r="M3134" s="39"/>
      <c r="N3134" s="39"/>
      <c r="O3134" s="39"/>
      <c r="P3134" s="39"/>
      <c r="Q3134" s="39"/>
      <c r="R3134" s="39"/>
      <c r="S3134" s="36" t="str">
        <f t="shared" si="48"/>
        <v/>
      </c>
      <c r="T3134" s="39"/>
      <c r="U3134" s="39"/>
      <c r="V3134" s="39"/>
    </row>
    <row r="3135" spans="1:22" s="17" customFormat="1" ht="14.25" thickBot="1">
      <c r="A3135" s="39"/>
      <c r="B3135" s="64"/>
      <c r="C3135" s="39"/>
      <c r="D3135" s="64"/>
      <c r="E3135" s="39"/>
      <c r="F3135" s="25"/>
      <c r="G3135" s="23"/>
      <c r="H3135" s="25"/>
      <c r="I3135" s="30" t="str">
        <f>IF(LEN(F3135)*LEN(G3135)*LEN(H3135)=0,"",VLOOKUP(F3135&amp;G3135&amp;H3135,品类代码!$D:$E,2,0))</f>
        <v/>
      </c>
      <c r="J3135" s="31" t="str">
        <f>IF(LEN(I3135)=0,"",VLOOKUP(I3135,品类代码!$E:$F,2,0))</f>
        <v/>
      </c>
      <c r="K3135" s="30" t="str">
        <f>IF(LEN(J3135)=0,"",VLOOKUP(J3135,品类代码!$F:$G,2,0))</f>
        <v/>
      </c>
      <c r="L3135" s="64"/>
      <c r="M3135" s="39"/>
      <c r="N3135" s="39"/>
      <c r="O3135" s="39"/>
      <c r="P3135" s="39"/>
      <c r="Q3135" s="39"/>
      <c r="R3135" s="39"/>
      <c r="S3135" s="36" t="str">
        <f t="shared" si="48"/>
        <v/>
      </c>
      <c r="T3135" s="39"/>
      <c r="U3135" s="39"/>
      <c r="V3135" s="39"/>
    </row>
    <row r="3136" spans="1:22" s="17" customFormat="1" ht="14.25" thickBot="1">
      <c r="A3136" s="39"/>
      <c r="B3136" s="64"/>
      <c r="C3136" s="39"/>
      <c r="D3136" s="64"/>
      <c r="E3136" s="39"/>
      <c r="F3136" s="25"/>
      <c r="G3136" s="23"/>
      <c r="H3136" s="25"/>
      <c r="I3136" s="30" t="str">
        <f>IF(LEN(F3136)*LEN(G3136)*LEN(H3136)=0,"",VLOOKUP(F3136&amp;G3136&amp;H3136,品类代码!$D:$E,2,0))</f>
        <v/>
      </c>
      <c r="J3136" s="31" t="str">
        <f>IF(LEN(I3136)=0,"",VLOOKUP(I3136,品类代码!$E:$F,2,0))</f>
        <v/>
      </c>
      <c r="K3136" s="30" t="str">
        <f>IF(LEN(J3136)=0,"",VLOOKUP(J3136,品类代码!$F:$G,2,0))</f>
        <v/>
      </c>
      <c r="L3136" s="64"/>
      <c r="M3136" s="39"/>
      <c r="N3136" s="39"/>
      <c r="O3136" s="39"/>
      <c r="P3136" s="39"/>
      <c r="Q3136" s="39"/>
      <c r="R3136" s="39"/>
      <c r="S3136" s="36" t="str">
        <f t="shared" si="48"/>
        <v/>
      </c>
      <c r="T3136" s="39"/>
      <c r="U3136" s="39"/>
      <c r="V3136" s="39"/>
    </row>
    <row r="3137" spans="1:22" s="17" customFormat="1" ht="14.25" thickBot="1">
      <c r="A3137" s="39"/>
      <c r="B3137" s="64"/>
      <c r="C3137" s="39"/>
      <c r="D3137" s="64"/>
      <c r="E3137" s="39"/>
      <c r="F3137" s="25"/>
      <c r="G3137" s="23"/>
      <c r="H3137" s="25"/>
      <c r="I3137" s="30" t="str">
        <f>IF(LEN(F3137)*LEN(G3137)*LEN(H3137)=0,"",VLOOKUP(F3137&amp;G3137&amp;H3137,品类代码!$D:$E,2,0))</f>
        <v/>
      </c>
      <c r="J3137" s="31" t="str">
        <f>IF(LEN(I3137)=0,"",VLOOKUP(I3137,品类代码!$E:$F,2,0))</f>
        <v/>
      </c>
      <c r="K3137" s="30" t="str">
        <f>IF(LEN(J3137)=0,"",VLOOKUP(J3137,品类代码!$F:$G,2,0))</f>
        <v/>
      </c>
      <c r="L3137" s="64"/>
      <c r="M3137" s="39"/>
      <c r="N3137" s="39"/>
      <c r="O3137" s="39"/>
      <c r="P3137" s="39"/>
      <c r="Q3137" s="39"/>
      <c r="R3137" s="39"/>
      <c r="S3137" s="36" t="str">
        <f t="shared" si="48"/>
        <v/>
      </c>
      <c r="T3137" s="39"/>
      <c r="U3137" s="39"/>
      <c r="V3137" s="39"/>
    </row>
    <row r="3138" spans="1:22" s="17" customFormat="1" ht="14.25" thickBot="1">
      <c r="A3138" s="39"/>
      <c r="B3138" s="64"/>
      <c r="C3138" s="39"/>
      <c r="D3138" s="64"/>
      <c r="E3138" s="39"/>
      <c r="F3138" s="25"/>
      <c r="G3138" s="23"/>
      <c r="H3138" s="25"/>
      <c r="I3138" s="30" t="str">
        <f>IF(LEN(F3138)*LEN(G3138)*LEN(H3138)=0,"",VLOOKUP(F3138&amp;G3138&amp;H3138,品类代码!$D:$E,2,0))</f>
        <v/>
      </c>
      <c r="J3138" s="31" t="str">
        <f>IF(LEN(I3138)=0,"",VLOOKUP(I3138,品类代码!$E:$F,2,0))</f>
        <v/>
      </c>
      <c r="K3138" s="30" t="str">
        <f>IF(LEN(J3138)=0,"",VLOOKUP(J3138,品类代码!$F:$G,2,0))</f>
        <v/>
      </c>
      <c r="L3138" s="64"/>
      <c r="M3138" s="39"/>
      <c r="N3138" s="39"/>
      <c r="O3138" s="39"/>
      <c r="P3138" s="39"/>
      <c r="Q3138" s="39"/>
      <c r="R3138" s="39"/>
      <c r="S3138" s="36" t="str">
        <f t="shared" si="48"/>
        <v/>
      </c>
      <c r="T3138" s="39"/>
      <c r="U3138" s="39"/>
      <c r="V3138" s="39"/>
    </row>
    <row r="3139" spans="1:22" s="17" customFormat="1" ht="14.25" thickBot="1">
      <c r="A3139" s="39"/>
      <c r="B3139" s="64"/>
      <c r="C3139" s="39"/>
      <c r="D3139" s="64"/>
      <c r="E3139" s="39"/>
      <c r="F3139" s="25"/>
      <c r="G3139" s="23"/>
      <c r="H3139" s="25"/>
      <c r="I3139" s="30" t="str">
        <f>IF(LEN(F3139)*LEN(G3139)*LEN(H3139)=0,"",VLOOKUP(F3139&amp;G3139&amp;H3139,品类代码!$D:$E,2,0))</f>
        <v/>
      </c>
      <c r="J3139" s="31" t="str">
        <f>IF(LEN(I3139)=0,"",VLOOKUP(I3139,品类代码!$E:$F,2,0))</f>
        <v/>
      </c>
      <c r="K3139" s="30" t="str">
        <f>IF(LEN(J3139)=0,"",VLOOKUP(J3139,品类代码!$F:$G,2,0))</f>
        <v/>
      </c>
      <c r="L3139" s="64"/>
      <c r="M3139" s="39"/>
      <c r="N3139" s="39"/>
      <c r="O3139" s="39"/>
      <c r="P3139" s="39"/>
      <c r="Q3139" s="39"/>
      <c r="R3139" s="39"/>
      <c r="S3139" s="36" t="str">
        <f t="shared" si="48"/>
        <v/>
      </c>
      <c r="T3139" s="39"/>
      <c r="U3139" s="39"/>
      <c r="V3139" s="39"/>
    </row>
    <row r="3140" spans="1:22" s="17" customFormat="1" ht="14.25" thickBot="1">
      <c r="A3140" s="39"/>
      <c r="B3140" s="64"/>
      <c r="C3140" s="39"/>
      <c r="D3140" s="64"/>
      <c r="E3140" s="39"/>
      <c r="F3140" s="25"/>
      <c r="G3140" s="23"/>
      <c r="H3140" s="25"/>
      <c r="I3140" s="30" t="str">
        <f>IF(LEN(F3140)*LEN(G3140)*LEN(H3140)=0,"",VLOOKUP(F3140&amp;G3140&amp;H3140,品类代码!$D:$E,2,0))</f>
        <v/>
      </c>
      <c r="J3140" s="31" t="str">
        <f>IF(LEN(I3140)=0,"",VLOOKUP(I3140,品类代码!$E:$F,2,0))</f>
        <v/>
      </c>
      <c r="K3140" s="30" t="str">
        <f>IF(LEN(J3140)=0,"",VLOOKUP(J3140,品类代码!$F:$G,2,0))</f>
        <v/>
      </c>
      <c r="L3140" s="64"/>
      <c r="M3140" s="39"/>
      <c r="N3140" s="39"/>
      <c r="O3140" s="39"/>
      <c r="P3140" s="39"/>
      <c r="Q3140" s="39"/>
      <c r="R3140" s="39"/>
      <c r="S3140" s="36" t="str">
        <f t="shared" si="48"/>
        <v/>
      </c>
      <c r="T3140" s="39"/>
      <c r="U3140" s="39"/>
      <c r="V3140" s="39"/>
    </row>
    <row r="3141" spans="1:22" s="17" customFormat="1" ht="14.25" thickBot="1">
      <c r="A3141" s="39"/>
      <c r="B3141" s="64"/>
      <c r="C3141" s="39"/>
      <c r="D3141" s="64"/>
      <c r="E3141" s="39"/>
      <c r="F3141" s="25"/>
      <c r="G3141" s="23"/>
      <c r="H3141" s="25"/>
      <c r="I3141" s="30" t="str">
        <f>IF(LEN(F3141)*LEN(G3141)*LEN(H3141)=0,"",VLOOKUP(F3141&amp;G3141&amp;H3141,品类代码!$D:$E,2,0))</f>
        <v/>
      </c>
      <c r="J3141" s="31" t="str">
        <f>IF(LEN(I3141)=0,"",VLOOKUP(I3141,品类代码!$E:$F,2,0))</f>
        <v/>
      </c>
      <c r="K3141" s="30" t="str">
        <f>IF(LEN(J3141)=0,"",VLOOKUP(J3141,品类代码!$F:$G,2,0))</f>
        <v/>
      </c>
      <c r="L3141" s="64"/>
      <c r="M3141" s="39"/>
      <c r="N3141" s="39"/>
      <c r="O3141" s="39"/>
      <c r="P3141" s="39"/>
      <c r="Q3141" s="39"/>
      <c r="R3141" s="39"/>
      <c r="S3141" s="36" t="str">
        <f t="shared" si="48"/>
        <v/>
      </c>
      <c r="T3141" s="39"/>
      <c r="U3141" s="39"/>
      <c r="V3141" s="39"/>
    </row>
    <row r="3142" spans="1:22" s="17" customFormat="1" ht="14.25" thickBot="1">
      <c r="A3142" s="39"/>
      <c r="B3142" s="64"/>
      <c r="C3142" s="39"/>
      <c r="D3142" s="64"/>
      <c r="E3142" s="39"/>
      <c r="F3142" s="25"/>
      <c r="G3142" s="23"/>
      <c r="H3142" s="25"/>
      <c r="I3142" s="30" t="str">
        <f>IF(LEN(F3142)*LEN(G3142)*LEN(H3142)=0,"",VLOOKUP(F3142&amp;G3142&amp;H3142,品类代码!$D:$E,2,0))</f>
        <v/>
      </c>
      <c r="J3142" s="31" t="str">
        <f>IF(LEN(I3142)=0,"",VLOOKUP(I3142,品类代码!$E:$F,2,0))</f>
        <v/>
      </c>
      <c r="K3142" s="30" t="str">
        <f>IF(LEN(J3142)=0,"",VLOOKUP(J3142,品类代码!$F:$G,2,0))</f>
        <v/>
      </c>
      <c r="L3142" s="64"/>
      <c r="M3142" s="39"/>
      <c r="N3142" s="39"/>
      <c r="O3142" s="39"/>
      <c r="P3142" s="39"/>
      <c r="Q3142" s="39"/>
      <c r="R3142" s="39"/>
      <c r="S3142" s="36" t="str">
        <f t="shared" ref="S3142:S3205" si="49">IF(LEN($B$3)*LEN(H3142)*LEN(B3142)*LEN(D3142)*LEN(L3142)=0,"",$B$3&amp;"-"&amp;H3142&amp;"-"&amp;B3142&amp;"-"&amp;D3142&amp;"-"&amp;IF(LEN(M3142)=0,L3142,IF(LEN(N3142)*LEN(M3142)&gt;0,M3142&amp;"("&amp;L3142&amp;")"&amp;N3142,M3142&amp;"("&amp;L3142&amp;")")))</f>
        <v/>
      </c>
      <c r="T3142" s="39"/>
      <c r="U3142" s="39"/>
      <c r="V3142" s="39"/>
    </row>
    <row r="3143" spans="1:22" s="17" customFormat="1" ht="14.25" thickBot="1">
      <c r="A3143" s="39"/>
      <c r="B3143" s="64"/>
      <c r="C3143" s="39"/>
      <c r="D3143" s="64"/>
      <c r="E3143" s="39"/>
      <c r="F3143" s="25"/>
      <c r="G3143" s="23"/>
      <c r="H3143" s="25"/>
      <c r="I3143" s="30" t="str">
        <f>IF(LEN(F3143)*LEN(G3143)*LEN(H3143)=0,"",VLOOKUP(F3143&amp;G3143&amp;H3143,品类代码!$D:$E,2,0))</f>
        <v/>
      </c>
      <c r="J3143" s="31" t="str">
        <f>IF(LEN(I3143)=0,"",VLOOKUP(I3143,品类代码!$E:$F,2,0))</f>
        <v/>
      </c>
      <c r="K3143" s="30" t="str">
        <f>IF(LEN(J3143)=0,"",VLOOKUP(J3143,品类代码!$F:$G,2,0))</f>
        <v/>
      </c>
      <c r="L3143" s="64"/>
      <c r="M3143" s="39"/>
      <c r="N3143" s="39"/>
      <c r="O3143" s="39"/>
      <c r="P3143" s="39"/>
      <c r="Q3143" s="39"/>
      <c r="R3143" s="39"/>
      <c r="S3143" s="36" t="str">
        <f t="shared" si="49"/>
        <v/>
      </c>
      <c r="T3143" s="39"/>
      <c r="U3143" s="39"/>
      <c r="V3143" s="39"/>
    </row>
    <row r="3144" spans="1:22" s="17" customFormat="1" ht="14.25" thickBot="1">
      <c r="A3144" s="39"/>
      <c r="B3144" s="64"/>
      <c r="C3144" s="39"/>
      <c r="D3144" s="64"/>
      <c r="E3144" s="39"/>
      <c r="F3144" s="25"/>
      <c r="G3144" s="23"/>
      <c r="H3144" s="25"/>
      <c r="I3144" s="30" t="str">
        <f>IF(LEN(F3144)*LEN(G3144)*LEN(H3144)=0,"",VLOOKUP(F3144&amp;G3144&amp;H3144,品类代码!$D:$E,2,0))</f>
        <v/>
      </c>
      <c r="J3144" s="31" t="str">
        <f>IF(LEN(I3144)=0,"",VLOOKUP(I3144,品类代码!$E:$F,2,0))</f>
        <v/>
      </c>
      <c r="K3144" s="30" t="str">
        <f>IF(LEN(J3144)=0,"",VLOOKUP(J3144,品类代码!$F:$G,2,0))</f>
        <v/>
      </c>
      <c r="L3144" s="64"/>
      <c r="M3144" s="39"/>
      <c r="N3144" s="39"/>
      <c r="O3144" s="39"/>
      <c r="P3144" s="39"/>
      <c r="Q3144" s="39"/>
      <c r="R3144" s="39"/>
      <c r="S3144" s="36" t="str">
        <f t="shared" si="49"/>
        <v/>
      </c>
      <c r="T3144" s="39"/>
      <c r="U3144" s="39"/>
      <c r="V3144" s="39"/>
    </row>
    <row r="3145" spans="1:22" s="17" customFormat="1" ht="14.25" thickBot="1">
      <c r="A3145" s="39"/>
      <c r="B3145" s="64"/>
      <c r="C3145" s="39"/>
      <c r="D3145" s="64"/>
      <c r="E3145" s="39"/>
      <c r="F3145" s="25"/>
      <c r="G3145" s="23"/>
      <c r="H3145" s="25"/>
      <c r="I3145" s="30" t="str">
        <f>IF(LEN(F3145)*LEN(G3145)*LEN(H3145)=0,"",VLOOKUP(F3145&amp;G3145&amp;H3145,品类代码!$D:$E,2,0))</f>
        <v/>
      </c>
      <c r="J3145" s="31" t="str">
        <f>IF(LEN(I3145)=0,"",VLOOKUP(I3145,品类代码!$E:$F,2,0))</f>
        <v/>
      </c>
      <c r="K3145" s="30" t="str">
        <f>IF(LEN(J3145)=0,"",VLOOKUP(J3145,品类代码!$F:$G,2,0))</f>
        <v/>
      </c>
      <c r="L3145" s="64"/>
      <c r="M3145" s="39"/>
      <c r="N3145" s="39"/>
      <c r="O3145" s="39"/>
      <c r="P3145" s="39"/>
      <c r="Q3145" s="39"/>
      <c r="R3145" s="39"/>
      <c r="S3145" s="36" t="str">
        <f t="shared" si="49"/>
        <v/>
      </c>
      <c r="T3145" s="39"/>
      <c r="U3145" s="39"/>
      <c r="V3145" s="39"/>
    </row>
    <row r="3146" spans="1:22" s="17" customFormat="1" ht="14.25" thickBot="1">
      <c r="A3146" s="39"/>
      <c r="B3146" s="64"/>
      <c r="C3146" s="39"/>
      <c r="D3146" s="64"/>
      <c r="E3146" s="39"/>
      <c r="F3146" s="25"/>
      <c r="G3146" s="23"/>
      <c r="H3146" s="25"/>
      <c r="I3146" s="30" t="str">
        <f>IF(LEN(F3146)*LEN(G3146)*LEN(H3146)=0,"",VLOOKUP(F3146&amp;G3146&amp;H3146,品类代码!$D:$E,2,0))</f>
        <v/>
      </c>
      <c r="J3146" s="31" t="str">
        <f>IF(LEN(I3146)=0,"",VLOOKUP(I3146,品类代码!$E:$F,2,0))</f>
        <v/>
      </c>
      <c r="K3146" s="30" t="str">
        <f>IF(LEN(J3146)=0,"",VLOOKUP(J3146,品类代码!$F:$G,2,0))</f>
        <v/>
      </c>
      <c r="L3146" s="64"/>
      <c r="M3146" s="39"/>
      <c r="N3146" s="39"/>
      <c r="O3146" s="39"/>
      <c r="P3146" s="39"/>
      <c r="Q3146" s="39"/>
      <c r="R3146" s="39"/>
      <c r="S3146" s="36" t="str">
        <f t="shared" si="49"/>
        <v/>
      </c>
      <c r="T3146" s="39"/>
      <c r="U3146" s="39"/>
      <c r="V3146" s="39"/>
    </row>
    <row r="3147" spans="1:22" s="17" customFormat="1" ht="14.25" thickBot="1">
      <c r="A3147" s="39"/>
      <c r="B3147" s="64"/>
      <c r="C3147" s="39"/>
      <c r="D3147" s="64"/>
      <c r="E3147" s="39"/>
      <c r="F3147" s="25"/>
      <c r="G3147" s="23"/>
      <c r="H3147" s="25"/>
      <c r="I3147" s="30" t="str">
        <f>IF(LEN(F3147)*LEN(G3147)*LEN(H3147)=0,"",VLOOKUP(F3147&amp;G3147&amp;H3147,品类代码!$D:$E,2,0))</f>
        <v/>
      </c>
      <c r="J3147" s="31" t="str">
        <f>IF(LEN(I3147)=0,"",VLOOKUP(I3147,品类代码!$E:$F,2,0))</f>
        <v/>
      </c>
      <c r="K3147" s="30" t="str">
        <f>IF(LEN(J3147)=0,"",VLOOKUP(J3147,品类代码!$F:$G,2,0))</f>
        <v/>
      </c>
      <c r="L3147" s="64"/>
      <c r="M3147" s="39"/>
      <c r="N3147" s="39"/>
      <c r="O3147" s="39"/>
      <c r="P3147" s="39"/>
      <c r="Q3147" s="39"/>
      <c r="R3147" s="39"/>
      <c r="S3147" s="36" t="str">
        <f t="shared" si="49"/>
        <v/>
      </c>
      <c r="T3147" s="39"/>
      <c r="U3147" s="39"/>
      <c r="V3147" s="39"/>
    </row>
    <row r="3148" spans="1:22" s="17" customFormat="1" ht="14.25" thickBot="1">
      <c r="A3148" s="39"/>
      <c r="B3148" s="64"/>
      <c r="C3148" s="39"/>
      <c r="D3148" s="64"/>
      <c r="E3148" s="39"/>
      <c r="F3148" s="25"/>
      <c r="G3148" s="23"/>
      <c r="H3148" s="25"/>
      <c r="I3148" s="30" t="str">
        <f>IF(LEN(F3148)*LEN(G3148)*LEN(H3148)=0,"",VLOOKUP(F3148&amp;G3148&amp;H3148,品类代码!$D:$E,2,0))</f>
        <v/>
      </c>
      <c r="J3148" s="31" t="str">
        <f>IF(LEN(I3148)=0,"",VLOOKUP(I3148,品类代码!$E:$F,2,0))</f>
        <v/>
      </c>
      <c r="K3148" s="30" t="str">
        <f>IF(LEN(J3148)=0,"",VLOOKUP(J3148,品类代码!$F:$G,2,0))</f>
        <v/>
      </c>
      <c r="L3148" s="64"/>
      <c r="M3148" s="39"/>
      <c r="N3148" s="39"/>
      <c r="O3148" s="39"/>
      <c r="P3148" s="39"/>
      <c r="Q3148" s="39"/>
      <c r="R3148" s="39"/>
      <c r="S3148" s="36" t="str">
        <f t="shared" si="49"/>
        <v/>
      </c>
      <c r="T3148" s="39"/>
      <c r="U3148" s="39"/>
      <c r="V3148" s="39"/>
    </row>
    <row r="3149" spans="1:22" s="17" customFormat="1" ht="14.25" thickBot="1">
      <c r="A3149" s="39"/>
      <c r="B3149" s="64"/>
      <c r="C3149" s="39"/>
      <c r="D3149" s="64"/>
      <c r="E3149" s="39"/>
      <c r="F3149" s="25"/>
      <c r="G3149" s="23"/>
      <c r="H3149" s="25"/>
      <c r="I3149" s="30" t="str">
        <f>IF(LEN(F3149)*LEN(G3149)*LEN(H3149)=0,"",VLOOKUP(F3149&amp;G3149&amp;H3149,品类代码!$D:$E,2,0))</f>
        <v/>
      </c>
      <c r="J3149" s="31" t="str">
        <f>IF(LEN(I3149)=0,"",VLOOKUP(I3149,品类代码!$E:$F,2,0))</f>
        <v/>
      </c>
      <c r="K3149" s="30" t="str">
        <f>IF(LEN(J3149)=0,"",VLOOKUP(J3149,品类代码!$F:$G,2,0))</f>
        <v/>
      </c>
      <c r="L3149" s="64"/>
      <c r="M3149" s="39"/>
      <c r="N3149" s="39"/>
      <c r="O3149" s="39"/>
      <c r="P3149" s="39"/>
      <c r="Q3149" s="39"/>
      <c r="R3149" s="39"/>
      <c r="S3149" s="36" t="str">
        <f t="shared" si="49"/>
        <v/>
      </c>
      <c r="T3149" s="39"/>
      <c r="U3149" s="39"/>
      <c r="V3149" s="39"/>
    </row>
    <row r="3150" spans="1:22" s="17" customFormat="1" ht="14.25" thickBot="1">
      <c r="A3150" s="39"/>
      <c r="B3150" s="64"/>
      <c r="C3150" s="39"/>
      <c r="D3150" s="64"/>
      <c r="E3150" s="39"/>
      <c r="F3150" s="25"/>
      <c r="G3150" s="23"/>
      <c r="H3150" s="25"/>
      <c r="I3150" s="30" t="str">
        <f>IF(LEN(F3150)*LEN(G3150)*LEN(H3150)=0,"",VLOOKUP(F3150&amp;G3150&amp;H3150,品类代码!$D:$E,2,0))</f>
        <v/>
      </c>
      <c r="J3150" s="31" t="str">
        <f>IF(LEN(I3150)=0,"",VLOOKUP(I3150,品类代码!$E:$F,2,0))</f>
        <v/>
      </c>
      <c r="K3150" s="30" t="str">
        <f>IF(LEN(J3150)=0,"",VLOOKUP(J3150,品类代码!$F:$G,2,0))</f>
        <v/>
      </c>
      <c r="L3150" s="64"/>
      <c r="M3150" s="39"/>
      <c r="N3150" s="39"/>
      <c r="O3150" s="39"/>
      <c r="P3150" s="39"/>
      <c r="Q3150" s="39"/>
      <c r="R3150" s="39"/>
      <c r="S3150" s="36" t="str">
        <f t="shared" si="49"/>
        <v/>
      </c>
      <c r="T3150" s="39"/>
      <c r="U3150" s="39"/>
      <c r="V3150" s="39"/>
    </row>
    <row r="3151" spans="1:22" s="17" customFormat="1" ht="14.25" thickBot="1">
      <c r="A3151" s="39"/>
      <c r="B3151" s="64"/>
      <c r="C3151" s="39"/>
      <c r="D3151" s="64"/>
      <c r="E3151" s="39"/>
      <c r="F3151" s="25"/>
      <c r="G3151" s="23"/>
      <c r="H3151" s="25"/>
      <c r="I3151" s="30" t="str">
        <f>IF(LEN(F3151)*LEN(G3151)*LEN(H3151)=0,"",VLOOKUP(F3151&amp;G3151&amp;H3151,品类代码!$D:$E,2,0))</f>
        <v/>
      </c>
      <c r="J3151" s="31" t="str">
        <f>IF(LEN(I3151)=0,"",VLOOKUP(I3151,品类代码!$E:$F,2,0))</f>
        <v/>
      </c>
      <c r="K3151" s="30" t="str">
        <f>IF(LEN(J3151)=0,"",VLOOKUP(J3151,品类代码!$F:$G,2,0))</f>
        <v/>
      </c>
      <c r="L3151" s="64"/>
      <c r="M3151" s="39"/>
      <c r="N3151" s="39"/>
      <c r="O3151" s="39"/>
      <c r="P3151" s="39"/>
      <c r="Q3151" s="39"/>
      <c r="R3151" s="39"/>
      <c r="S3151" s="36" t="str">
        <f t="shared" si="49"/>
        <v/>
      </c>
      <c r="T3151" s="39"/>
      <c r="U3151" s="39"/>
      <c r="V3151" s="39"/>
    </row>
    <row r="3152" spans="1:22" s="17" customFormat="1" ht="14.25" thickBot="1">
      <c r="A3152" s="39"/>
      <c r="B3152" s="64"/>
      <c r="C3152" s="39"/>
      <c r="D3152" s="64"/>
      <c r="E3152" s="39"/>
      <c r="F3152" s="25"/>
      <c r="G3152" s="23"/>
      <c r="H3152" s="25"/>
      <c r="I3152" s="30" t="str">
        <f>IF(LEN(F3152)*LEN(G3152)*LEN(H3152)=0,"",VLOOKUP(F3152&amp;G3152&amp;H3152,品类代码!$D:$E,2,0))</f>
        <v/>
      </c>
      <c r="J3152" s="31" t="str">
        <f>IF(LEN(I3152)=0,"",VLOOKUP(I3152,品类代码!$E:$F,2,0))</f>
        <v/>
      </c>
      <c r="K3152" s="30" t="str">
        <f>IF(LEN(J3152)=0,"",VLOOKUP(J3152,品类代码!$F:$G,2,0))</f>
        <v/>
      </c>
      <c r="L3152" s="64"/>
      <c r="M3152" s="39"/>
      <c r="N3152" s="39"/>
      <c r="O3152" s="39"/>
      <c r="P3152" s="39"/>
      <c r="Q3152" s="39"/>
      <c r="R3152" s="39"/>
      <c r="S3152" s="36" t="str">
        <f t="shared" si="49"/>
        <v/>
      </c>
      <c r="T3152" s="39"/>
      <c r="U3152" s="39"/>
      <c r="V3152" s="39"/>
    </row>
    <row r="3153" spans="1:22" s="17" customFormat="1" ht="14.25" thickBot="1">
      <c r="A3153" s="39"/>
      <c r="B3153" s="64"/>
      <c r="C3153" s="39"/>
      <c r="D3153" s="64"/>
      <c r="E3153" s="39"/>
      <c r="F3153" s="25"/>
      <c r="G3153" s="23"/>
      <c r="H3153" s="25"/>
      <c r="I3153" s="30" t="str">
        <f>IF(LEN(F3153)*LEN(G3153)*LEN(H3153)=0,"",VLOOKUP(F3153&amp;G3153&amp;H3153,品类代码!$D:$E,2,0))</f>
        <v/>
      </c>
      <c r="J3153" s="31" t="str">
        <f>IF(LEN(I3153)=0,"",VLOOKUP(I3153,品类代码!$E:$F,2,0))</f>
        <v/>
      </c>
      <c r="K3153" s="30" t="str">
        <f>IF(LEN(J3153)=0,"",VLOOKUP(J3153,品类代码!$F:$G,2,0))</f>
        <v/>
      </c>
      <c r="L3153" s="64"/>
      <c r="M3153" s="39"/>
      <c r="N3153" s="39"/>
      <c r="O3153" s="39"/>
      <c r="P3153" s="39"/>
      <c r="Q3153" s="39"/>
      <c r="R3153" s="39"/>
      <c r="S3153" s="36" t="str">
        <f t="shared" si="49"/>
        <v/>
      </c>
      <c r="T3153" s="39"/>
      <c r="U3153" s="39"/>
      <c r="V3153" s="39"/>
    </row>
    <row r="3154" spans="1:22" s="17" customFormat="1" ht="14.25" thickBot="1">
      <c r="A3154" s="39"/>
      <c r="B3154" s="64"/>
      <c r="C3154" s="39"/>
      <c r="D3154" s="64"/>
      <c r="E3154" s="39"/>
      <c r="F3154" s="25"/>
      <c r="G3154" s="23"/>
      <c r="H3154" s="25"/>
      <c r="I3154" s="30" t="str">
        <f>IF(LEN(F3154)*LEN(G3154)*LEN(H3154)=0,"",VLOOKUP(F3154&amp;G3154&amp;H3154,品类代码!$D:$E,2,0))</f>
        <v/>
      </c>
      <c r="J3154" s="31" t="str">
        <f>IF(LEN(I3154)=0,"",VLOOKUP(I3154,品类代码!$E:$F,2,0))</f>
        <v/>
      </c>
      <c r="K3154" s="30" t="str">
        <f>IF(LEN(J3154)=0,"",VLOOKUP(J3154,品类代码!$F:$G,2,0))</f>
        <v/>
      </c>
      <c r="L3154" s="64"/>
      <c r="M3154" s="39"/>
      <c r="N3154" s="39"/>
      <c r="O3154" s="39"/>
      <c r="P3154" s="39"/>
      <c r="Q3154" s="39"/>
      <c r="R3154" s="39"/>
      <c r="S3154" s="36" t="str">
        <f t="shared" si="49"/>
        <v/>
      </c>
      <c r="T3154" s="39"/>
      <c r="U3154" s="39"/>
      <c r="V3154" s="39"/>
    </row>
    <row r="3155" spans="1:22" s="17" customFormat="1" ht="14.25" thickBot="1">
      <c r="A3155" s="39"/>
      <c r="B3155" s="64"/>
      <c r="C3155" s="39"/>
      <c r="D3155" s="64"/>
      <c r="E3155" s="39"/>
      <c r="F3155" s="25"/>
      <c r="G3155" s="23"/>
      <c r="H3155" s="25"/>
      <c r="I3155" s="30" t="str">
        <f>IF(LEN(F3155)*LEN(G3155)*LEN(H3155)=0,"",VLOOKUP(F3155&amp;G3155&amp;H3155,品类代码!$D:$E,2,0))</f>
        <v/>
      </c>
      <c r="J3155" s="31" t="str">
        <f>IF(LEN(I3155)=0,"",VLOOKUP(I3155,品类代码!$E:$F,2,0))</f>
        <v/>
      </c>
      <c r="K3155" s="30" t="str">
        <f>IF(LEN(J3155)=0,"",VLOOKUP(J3155,品类代码!$F:$G,2,0))</f>
        <v/>
      </c>
      <c r="L3155" s="64"/>
      <c r="M3155" s="39"/>
      <c r="N3155" s="39"/>
      <c r="O3155" s="39"/>
      <c r="P3155" s="39"/>
      <c r="Q3155" s="39"/>
      <c r="R3155" s="39"/>
      <c r="S3155" s="36" t="str">
        <f t="shared" si="49"/>
        <v/>
      </c>
      <c r="T3155" s="39"/>
      <c r="U3155" s="39"/>
      <c r="V3155" s="39"/>
    </row>
    <row r="3156" spans="1:22" s="17" customFormat="1" ht="14.25" thickBot="1">
      <c r="A3156" s="39"/>
      <c r="B3156" s="64"/>
      <c r="C3156" s="39"/>
      <c r="D3156" s="64"/>
      <c r="E3156" s="39"/>
      <c r="F3156" s="25"/>
      <c r="G3156" s="23"/>
      <c r="H3156" s="25"/>
      <c r="I3156" s="30" t="str">
        <f>IF(LEN(F3156)*LEN(G3156)*LEN(H3156)=0,"",VLOOKUP(F3156&amp;G3156&amp;H3156,品类代码!$D:$E,2,0))</f>
        <v/>
      </c>
      <c r="J3156" s="31" t="str">
        <f>IF(LEN(I3156)=0,"",VLOOKUP(I3156,品类代码!$E:$F,2,0))</f>
        <v/>
      </c>
      <c r="K3156" s="30" t="str">
        <f>IF(LEN(J3156)=0,"",VLOOKUP(J3156,品类代码!$F:$G,2,0))</f>
        <v/>
      </c>
      <c r="L3156" s="64"/>
      <c r="M3156" s="39"/>
      <c r="N3156" s="39"/>
      <c r="O3156" s="39"/>
      <c r="P3156" s="39"/>
      <c r="Q3156" s="39"/>
      <c r="R3156" s="39"/>
      <c r="S3156" s="36" t="str">
        <f t="shared" si="49"/>
        <v/>
      </c>
      <c r="T3156" s="39"/>
      <c r="U3156" s="39"/>
      <c r="V3156" s="39"/>
    </row>
    <row r="3157" spans="1:22" s="17" customFormat="1" ht="14.25" thickBot="1">
      <c r="A3157" s="39"/>
      <c r="B3157" s="64"/>
      <c r="C3157" s="39"/>
      <c r="D3157" s="64"/>
      <c r="E3157" s="39"/>
      <c r="F3157" s="25"/>
      <c r="G3157" s="23"/>
      <c r="H3157" s="25"/>
      <c r="I3157" s="30" t="str">
        <f>IF(LEN(F3157)*LEN(G3157)*LEN(H3157)=0,"",VLOOKUP(F3157&amp;G3157&amp;H3157,品类代码!$D:$E,2,0))</f>
        <v/>
      </c>
      <c r="J3157" s="31" t="str">
        <f>IF(LEN(I3157)=0,"",VLOOKUP(I3157,品类代码!$E:$F,2,0))</f>
        <v/>
      </c>
      <c r="K3157" s="30" t="str">
        <f>IF(LEN(J3157)=0,"",VLOOKUP(J3157,品类代码!$F:$G,2,0))</f>
        <v/>
      </c>
      <c r="L3157" s="64"/>
      <c r="M3157" s="39"/>
      <c r="N3157" s="39"/>
      <c r="O3157" s="39"/>
      <c r="P3157" s="39"/>
      <c r="Q3157" s="39"/>
      <c r="R3157" s="39"/>
      <c r="S3157" s="36" t="str">
        <f t="shared" si="49"/>
        <v/>
      </c>
      <c r="T3157" s="39"/>
      <c r="U3157" s="39"/>
      <c r="V3157" s="39"/>
    </row>
    <row r="3158" spans="1:22" s="17" customFormat="1" ht="14.25" thickBot="1">
      <c r="A3158" s="39"/>
      <c r="B3158" s="64"/>
      <c r="C3158" s="39"/>
      <c r="D3158" s="64"/>
      <c r="E3158" s="39"/>
      <c r="F3158" s="25"/>
      <c r="G3158" s="23"/>
      <c r="H3158" s="25"/>
      <c r="I3158" s="30" t="str">
        <f>IF(LEN(F3158)*LEN(G3158)*LEN(H3158)=0,"",VLOOKUP(F3158&amp;G3158&amp;H3158,品类代码!$D:$E,2,0))</f>
        <v/>
      </c>
      <c r="J3158" s="31" t="str">
        <f>IF(LEN(I3158)=0,"",VLOOKUP(I3158,品类代码!$E:$F,2,0))</f>
        <v/>
      </c>
      <c r="K3158" s="30" t="str">
        <f>IF(LEN(J3158)=0,"",VLOOKUP(J3158,品类代码!$F:$G,2,0))</f>
        <v/>
      </c>
      <c r="L3158" s="64"/>
      <c r="M3158" s="39"/>
      <c r="N3158" s="39"/>
      <c r="O3158" s="39"/>
      <c r="P3158" s="39"/>
      <c r="Q3158" s="39"/>
      <c r="R3158" s="39"/>
      <c r="S3158" s="36" t="str">
        <f t="shared" si="49"/>
        <v/>
      </c>
      <c r="T3158" s="39"/>
      <c r="U3158" s="39"/>
      <c r="V3158" s="39"/>
    </row>
    <row r="3159" spans="1:22" s="17" customFormat="1" ht="14.25" thickBot="1">
      <c r="A3159" s="39"/>
      <c r="B3159" s="64"/>
      <c r="C3159" s="39"/>
      <c r="D3159" s="64"/>
      <c r="E3159" s="39"/>
      <c r="F3159" s="25"/>
      <c r="G3159" s="23"/>
      <c r="H3159" s="25"/>
      <c r="I3159" s="30" t="str">
        <f>IF(LEN(F3159)*LEN(G3159)*LEN(H3159)=0,"",VLOOKUP(F3159&amp;G3159&amp;H3159,品类代码!$D:$E,2,0))</f>
        <v/>
      </c>
      <c r="J3159" s="31" t="str">
        <f>IF(LEN(I3159)=0,"",VLOOKUP(I3159,品类代码!$E:$F,2,0))</f>
        <v/>
      </c>
      <c r="K3159" s="30" t="str">
        <f>IF(LEN(J3159)=0,"",VLOOKUP(J3159,品类代码!$F:$G,2,0))</f>
        <v/>
      </c>
      <c r="L3159" s="64"/>
      <c r="M3159" s="39"/>
      <c r="N3159" s="39"/>
      <c r="O3159" s="39"/>
      <c r="P3159" s="39"/>
      <c r="Q3159" s="39"/>
      <c r="R3159" s="39"/>
      <c r="S3159" s="36" t="str">
        <f t="shared" si="49"/>
        <v/>
      </c>
      <c r="T3159" s="39"/>
      <c r="U3159" s="39"/>
      <c r="V3159" s="39"/>
    </row>
    <row r="3160" spans="1:22" s="17" customFormat="1" ht="14.25" thickBot="1">
      <c r="A3160" s="39"/>
      <c r="B3160" s="64"/>
      <c r="C3160" s="39"/>
      <c r="D3160" s="64"/>
      <c r="E3160" s="39"/>
      <c r="F3160" s="25"/>
      <c r="G3160" s="23"/>
      <c r="H3160" s="25"/>
      <c r="I3160" s="30" t="str">
        <f>IF(LEN(F3160)*LEN(G3160)*LEN(H3160)=0,"",VLOOKUP(F3160&amp;G3160&amp;H3160,品类代码!$D:$E,2,0))</f>
        <v/>
      </c>
      <c r="J3160" s="31" t="str">
        <f>IF(LEN(I3160)=0,"",VLOOKUP(I3160,品类代码!$E:$F,2,0))</f>
        <v/>
      </c>
      <c r="K3160" s="30" t="str">
        <f>IF(LEN(J3160)=0,"",VLOOKUP(J3160,品类代码!$F:$G,2,0))</f>
        <v/>
      </c>
      <c r="L3160" s="64"/>
      <c r="M3160" s="39"/>
      <c r="N3160" s="39"/>
      <c r="O3160" s="39"/>
      <c r="P3160" s="39"/>
      <c r="Q3160" s="39"/>
      <c r="R3160" s="39"/>
      <c r="S3160" s="36" t="str">
        <f t="shared" si="49"/>
        <v/>
      </c>
      <c r="T3160" s="39"/>
      <c r="U3160" s="39"/>
      <c r="V3160" s="39"/>
    </row>
    <row r="3161" spans="1:22" s="17" customFormat="1" ht="14.25" thickBot="1">
      <c r="A3161" s="39"/>
      <c r="B3161" s="64"/>
      <c r="C3161" s="39"/>
      <c r="D3161" s="64"/>
      <c r="E3161" s="39"/>
      <c r="F3161" s="25"/>
      <c r="G3161" s="23"/>
      <c r="H3161" s="25"/>
      <c r="I3161" s="30" t="str">
        <f>IF(LEN(F3161)*LEN(G3161)*LEN(H3161)=0,"",VLOOKUP(F3161&amp;G3161&amp;H3161,品类代码!$D:$E,2,0))</f>
        <v/>
      </c>
      <c r="J3161" s="31" t="str">
        <f>IF(LEN(I3161)=0,"",VLOOKUP(I3161,品类代码!$E:$F,2,0))</f>
        <v/>
      </c>
      <c r="K3161" s="30" t="str">
        <f>IF(LEN(J3161)=0,"",VLOOKUP(J3161,品类代码!$F:$G,2,0))</f>
        <v/>
      </c>
      <c r="L3161" s="64"/>
      <c r="M3161" s="39"/>
      <c r="N3161" s="39"/>
      <c r="O3161" s="39"/>
      <c r="P3161" s="39"/>
      <c r="Q3161" s="39"/>
      <c r="R3161" s="39"/>
      <c r="S3161" s="36" t="str">
        <f t="shared" si="49"/>
        <v/>
      </c>
      <c r="T3161" s="39"/>
      <c r="U3161" s="39"/>
      <c r="V3161" s="39"/>
    </row>
    <row r="3162" spans="1:22" s="17" customFormat="1" ht="14.25" thickBot="1">
      <c r="A3162" s="39"/>
      <c r="B3162" s="64"/>
      <c r="C3162" s="39"/>
      <c r="D3162" s="64"/>
      <c r="E3162" s="39"/>
      <c r="F3162" s="25"/>
      <c r="G3162" s="23"/>
      <c r="H3162" s="25"/>
      <c r="I3162" s="30" t="str">
        <f>IF(LEN(F3162)*LEN(G3162)*LEN(H3162)=0,"",VLOOKUP(F3162&amp;G3162&amp;H3162,品类代码!$D:$E,2,0))</f>
        <v/>
      </c>
      <c r="J3162" s="31" t="str">
        <f>IF(LEN(I3162)=0,"",VLOOKUP(I3162,品类代码!$E:$F,2,0))</f>
        <v/>
      </c>
      <c r="K3162" s="30" t="str">
        <f>IF(LEN(J3162)=0,"",VLOOKUP(J3162,品类代码!$F:$G,2,0))</f>
        <v/>
      </c>
      <c r="L3162" s="64"/>
      <c r="M3162" s="39"/>
      <c r="N3162" s="39"/>
      <c r="O3162" s="39"/>
      <c r="P3162" s="39"/>
      <c r="Q3162" s="39"/>
      <c r="R3162" s="39"/>
      <c r="S3162" s="36" t="str">
        <f t="shared" si="49"/>
        <v/>
      </c>
      <c r="T3162" s="39"/>
      <c r="U3162" s="39"/>
      <c r="V3162" s="39"/>
    </row>
    <row r="3163" spans="1:22" s="17" customFormat="1" ht="14.25" thickBot="1">
      <c r="A3163" s="39"/>
      <c r="B3163" s="64"/>
      <c r="C3163" s="39"/>
      <c r="D3163" s="64"/>
      <c r="E3163" s="39"/>
      <c r="F3163" s="25"/>
      <c r="G3163" s="23"/>
      <c r="H3163" s="25"/>
      <c r="I3163" s="30" t="str">
        <f>IF(LEN(F3163)*LEN(G3163)*LEN(H3163)=0,"",VLOOKUP(F3163&amp;G3163&amp;H3163,品类代码!$D:$E,2,0))</f>
        <v/>
      </c>
      <c r="J3163" s="31" t="str">
        <f>IF(LEN(I3163)=0,"",VLOOKUP(I3163,品类代码!$E:$F,2,0))</f>
        <v/>
      </c>
      <c r="K3163" s="30" t="str">
        <f>IF(LEN(J3163)=0,"",VLOOKUP(J3163,品类代码!$F:$G,2,0))</f>
        <v/>
      </c>
      <c r="L3163" s="64"/>
      <c r="M3163" s="39"/>
      <c r="N3163" s="39"/>
      <c r="O3163" s="39"/>
      <c r="P3163" s="39"/>
      <c r="Q3163" s="39"/>
      <c r="R3163" s="39"/>
      <c r="S3163" s="36" t="str">
        <f t="shared" si="49"/>
        <v/>
      </c>
      <c r="T3163" s="39"/>
      <c r="U3163" s="39"/>
      <c r="V3163" s="39"/>
    </row>
    <row r="3164" spans="1:22" s="17" customFormat="1" ht="14.25" thickBot="1">
      <c r="A3164" s="39"/>
      <c r="B3164" s="64"/>
      <c r="C3164" s="39"/>
      <c r="D3164" s="64"/>
      <c r="E3164" s="39"/>
      <c r="F3164" s="25"/>
      <c r="G3164" s="23"/>
      <c r="H3164" s="25"/>
      <c r="I3164" s="30" t="str">
        <f>IF(LEN(F3164)*LEN(G3164)*LEN(H3164)=0,"",VLOOKUP(F3164&amp;G3164&amp;H3164,品类代码!$D:$E,2,0))</f>
        <v/>
      </c>
      <c r="J3164" s="31" t="str">
        <f>IF(LEN(I3164)=0,"",VLOOKUP(I3164,品类代码!$E:$F,2,0))</f>
        <v/>
      </c>
      <c r="K3164" s="30" t="str">
        <f>IF(LEN(J3164)=0,"",VLOOKUP(J3164,品类代码!$F:$G,2,0))</f>
        <v/>
      </c>
      <c r="L3164" s="64"/>
      <c r="M3164" s="39"/>
      <c r="N3164" s="39"/>
      <c r="O3164" s="39"/>
      <c r="P3164" s="39"/>
      <c r="Q3164" s="39"/>
      <c r="R3164" s="39"/>
      <c r="S3164" s="36" t="str">
        <f t="shared" si="49"/>
        <v/>
      </c>
      <c r="T3164" s="39"/>
      <c r="U3164" s="39"/>
      <c r="V3164" s="39"/>
    </row>
    <row r="3165" spans="1:22" s="17" customFormat="1" ht="14.25" thickBot="1">
      <c r="A3165" s="39"/>
      <c r="B3165" s="64"/>
      <c r="C3165" s="39"/>
      <c r="D3165" s="64"/>
      <c r="E3165" s="39"/>
      <c r="F3165" s="25"/>
      <c r="G3165" s="23"/>
      <c r="H3165" s="25"/>
      <c r="I3165" s="30" t="str">
        <f>IF(LEN(F3165)*LEN(G3165)*LEN(H3165)=0,"",VLOOKUP(F3165&amp;G3165&amp;H3165,品类代码!$D:$E,2,0))</f>
        <v/>
      </c>
      <c r="J3165" s="31" t="str">
        <f>IF(LEN(I3165)=0,"",VLOOKUP(I3165,品类代码!$E:$F,2,0))</f>
        <v/>
      </c>
      <c r="K3165" s="30" t="str">
        <f>IF(LEN(J3165)=0,"",VLOOKUP(J3165,品类代码!$F:$G,2,0))</f>
        <v/>
      </c>
      <c r="L3165" s="64"/>
      <c r="M3165" s="39"/>
      <c r="N3165" s="39"/>
      <c r="O3165" s="39"/>
      <c r="P3165" s="39"/>
      <c r="Q3165" s="39"/>
      <c r="R3165" s="39"/>
      <c r="S3165" s="36" t="str">
        <f t="shared" si="49"/>
        <v/>
      </c>
      <c r="T3165" s="39"/>
      <c r="U3165" s="39"/>
      <c r="V3165" s="39"/>
    </row>
    <row r="3166" spans="1:22" s="17" customFormat="1" ht="14.25" thickBot="1">
      <c r="A3166" s="39"/>
      <c r="B3166" s="64"/>
      <c r="C3166" s="39"/>
      <c r="D3166" s="64"/>
      <c r="E3166" s="39"/>
      <c r="F3166" s="25"/>
      <c r="G3166" s="23"/>
      <c r="H3166" s="25"/>
      <c r="I3166" s="30" t="str">
        <f>IF(LEN(F3166)*LEN(G3166)*LEN(H3166)=0,"",VLOOKUP(F3166&amp;G3166&amp;H3166,品类代码!$D:$E,2,0))</f>
        <v/>
      </c>
      <c r="J3166" s="31" t="str">
        <f>IF(LEN(I3166)=0,"",VLOOKUP(I3166,品类代码!$E:$F,2,0))</f>
        <v/>
      </c>
      <c r="K3166" s="30" t="str">
        <f>IF(LEN(J3166)=0,"",VLOOKUP(J3166,品类代码!$F:$G,2,0))</f>
        <v/>
      </c>
      <c r="L3166" s="64"/>
      <c r="M3166" s="39"/>
      <c r="N3166" s="39"/>
      <c r="O3166" s="39"/>
      <c r="P3166" s="39"/>
      <c r="Q3166" s="39"/>
      <c r="R3166" s="39"/>
      <c r="S3166" s="36" t="str">
        <f t="shared" si="49"/>
        <v/>
      </c>
      <c r="T3166" s="39"/>
      <c r="U3166" s="39"/>
      <c r="V3166" s="39"/>
    </row>
    <row r="3167" spans="1:22" s="17" customFormat="1" ht="14.25" thickBot="1">
      <c r="A3167" s="39"/>
      <c r="B3167" s="64"/>
      <c r="C3167" s="39"/>
      <c r="D3167" s="64"/>
      <c r="E3167" s="39"/>
      <c r="F3167" s="25"/>
      <c r="G3167" s="23"/>
      <c r="H3167" s="25"/>
      <c r="I3167" s="30" t="str">
        <f>IF(LEN(F3167)*LEN(G3167)*LEN(H3167)=0,"",VLOOKUP(F3167&amp;G3167&amp;H3167,品类代码!$D:$E,2,0))</f>
        <v/>
      </c>
      <c r="J3167" s="31" t="str">
        <f>IF(LEN(I3167)=0,"",VLOOKUP(I3167,品类代码!$E:$F,2,0))</f>
        <v/>
      </c>
      <c r="K3167" s="30" t="str">
        <f>IF(LEN(J3167)=0,"",VLOOKUP(J3167,品类代码!$F:$G,2,0))</f>
        <v/>
      </c>
      <c r="L3167" s="64"/>
      <c r="M3167" s="39"/>
      <c r="N3167" s="39"/>
      <c r="O3167" s="39"/>
      <c r="P3167" s="39"/>
      <c r="Q3167" s="39"/>
      <c r="R3167" s="39"/>
      <c r="S3167" s="36" t="str">
        <f t="shared" si="49"/>
        <v/>
      </c>
      <c r="T3167" s="39"/>
      <c r="U3167" s="39"/>
      <c r="V3167" s="39"/>
    </row>
    <row r="3168" spans="1:22" s="17" customFormat="1" ht="14.25" thickBot="1">
      <c r="A3168" s="39"/>
      <c r="B3168" s="64"/>
      <c r="C3168" s="39"/>
      <c r="D3168" s="64"/>
      <c r="E3168" s="39"/>
      <c r="F3168" s="25"/>
      <c r="G3168" s="23"/>
      <c r="H3168" s="25"/>
      <c r="I3168" s="30" t="str">
        <f>IF(LEN(F3168)*LEN(G3168)*LEN(H3168)=0,"",VLOOKUP(F3168&amp;G3168&amp;H3168,品类代码!$D:$E,2,0))</f>
        <v/>
      </c>
      <c r="J3168" s="31" t="str">
        <f>IF(LEN(I3168)=0,"",VLOOKUP(I3168,品类代码!$E:$F,2,0))</f>
        <v/>
      </c>
      <c r="K3168" s="30" t="str">
        <f>IF(LEN(J3168)=0,"",VLOOKUP(J3168,品类代码!$F:$G,2,0))</f>
        <v/>
      </c>
      <c r="L3168" s="64"/>
      <c r="M3168" s="39"/>
      <c r="N3168" s="39"/>
      <c r="O3168" s="39"/>
      <c r="P3168" s="39"/>
      <c r="Q3168" s="39"/>
      <c r="R3168" s="39"/>
      <c r="S3168" s="36" t="str">
        <f t="shared" si="49"/>
        <v/>
      </c>
      <c r="T3168" s="39"/>
      <c r="U3168" s="39"/>
      <c r="V3168" s="39"/>
    </row>
    <row r="3169" spans="1:22" s="17" customFormat="1" ht="14.25" thickBot="1">
      <c r="A3169" s="39"/>
      <c r="B3169" s="64"/>
      <c r="C3169" s="39"/>
      <c r="D3169" s="64"/>
      <c r="E3169" s="39"/>
      <c r="F3169" s="25"/>
      <c r="G3169" s="23"/>
      <c r="H3169" s="25"/>
      <c r="I3169" s="30" t="str">
        <f>IF(LEN(F3169)*LEN(G3169)*LEN(H3169)=0,"",VLOOKUP(F3169&amp;G3169&amp;H3169,品类代码!$D:$E,2,0))</f>
        <v/>
      </c>
      <c r="J3169" s="31" t="str">
        <f>IF(LEN(I3169)=0,"",VLOOKUP(I3169,品类代码!$E:$F,2,0))</f>
        <v/>
      </c>
      <c r="K3169" s="30" t="str">
        <f>IF(LEN(J3169)=0,"",VLOOKUP(J3169,品类代码!$F:$G,2,0))</f>
        <v/>
      </c>
      <c r="L3169" s="64"/>
      <c r="M3169" s="39"/>
      <c r="N3169" s="39"/>
      <c r="O3169" s="39"/>
      <c r="P3169" s="39"/>
      <c r="Q3169" s="39"/>
      <c r="R3169" s="39"/>
      <c r="S3169" s="36" t="str">
        <f t="shared" si="49"/>
        <v/>
      </c>
      <c r="T3169" s="39"/>
      <c r="U3169" s="39"/>
      <c r="V3169" s="39"/>
    </row>
    <row r="3170" spans="1:22" s="17" customFormat="1" ht="14.25" thickBot="1">
      <c r="A3170" s="39"/>
      <c r="B3170" s="64"/>
      <c r="C3170" s="39"/>
      <c r="D3170" s="64"/>
      <c r="E3170" s="39"/>
      <c r="F3170" s="25"/>
      <c r="G3170" s="23"/>
      <c r="H3170" s="25"/>
      <c r="I3170" s="30" t="str">
        <f>IF(LEN(F3170)*LEN(G3170)*LEN(H3170)=0,"",VLOOKUP(F3170&amp;G3170&amp;H3170,品类代码!$D:$E,2,0))</f>
        <v/>
      </c>
      <c r="J3170" s="31" t="str">
        <f>IF(LEN(I3170)=0,"",VLOOKUP(I3170,品类代码!$E:$F,2,0))</f>
        <v/>
      </c>
      <c r="K3170" s="30" t="str">
        <f>IF(LEN(J3170)=0,"",VLOOKUP(J3170,品类代码!$F:$G,2,0))</f>
        <v/>
      </c>
      <c r="L3170" s="64"/>
      <c r="M3170" s="39"/>
      <c r="N3170" s="39"/>
      <c r="O3170" s="39"/>
      <c r="P3170" s="39"/>
      <c r="Q3170" s="39"/>
      <c r="R3170" s="39"/>
      <c r="S3170" s="36" t="str">
        <f t="shared" si="49"/>
        <v/>
      </c>
      <c r="T3170" s="39"/>
      <c r="U3170" s="39"/>
      <c r="V3170" s="39"/>
    </row>
    <row r="3171" spans="1:22" s="17" customFormat="1" ht="14.25" thickBot="1">
      <c r="A3171" s="39"/>
      <c r="B3171" s="64"/>
      <c r="C3171" s="39"/>
      <c r="D3171" s="64"/>
      <c r="E3171" s="39"/>
      <c r="F3171" s="25"/>
      <c r="G3171" s="23"/>
      <c r="H3171" s="25"/>
      <c r="I3171" s="30" t="str">
        <f>IF(LEN(F3171)*LEN(G3171)*LEN(H3171)=0,"",VLOOKUP(F3171&amp;G3171&amp;H3171,品类代码!$D:$E,2,0))</f>
        <v/>
      </c>
      <c r="J3171" s="31" t="str">
        <f>IF(LEN(I3171)=0,"",VLOOKUP(I3171,品类代码!$E:$F,2,0))</f>
        <v/>
      </c>
      <c r="K3171" s="30" t="str">
        <f>IF(LEN(J3171)=0,"",VLOOKUP(J3171,品类代码!$F:$G,2,0))</f>
        <v/>
      </c>
      <c r="L3171" s="64"/>
      <c r="M3171" s="39"/>
      <c r="N3171" s="39"/>
      <c r="O3171" s="39"/>
      <c r="P3171" s="39"/>
      <c r="Q3171" s="39"/>
      <c r="R3171" s="39"/>
      <c r="S3171" s="36" t="str">
        <f t="shared" si="49"/>
        <v/>
      </c>
      <c r="T3171" s="39"/>
      <c r="U3171" s="39"/>
      <c r="V3171" s="39"/>
    </row>
    <row r="3172" spans="1:22" s="17" customFormat="1" ht="14.25" thickBot="1">
      <c r="A3172" s="39"/>
      <c r="B3172" s="64"/>
      <c r="C3172" s="39"/>
      <c r="D3172" s="64"/>
      <c r="E3172" s="39"/>
      <c r="F3172" s="25"/>
      <c r="G3172" s="23"/>
      <c r="H3172" s="25"/>
      <c r="I3172" s="30" t="str">
        <f>IF(LEN(F3172)*LEN(G3172)*LEN(H3172)=0,"",VLOOKUP(F3172&amp;G3172&amp;H3172,品类代码!$D:$E,2,0))</f>
        <v/>
      </c>
      <c r="J3172" s="31" t="str">
        <f>IF(LEN(I3172)=0,"",VLOOKUP(I3172,品类代码!$E:$F,2,0))</f>
        <v/>
      </c>
      <c r="K3172" s="30" t="str">
        <f>IF(LEN(J3172)=0,"",VLOOKUP(J3172,品类代码!$F:$G,2,0))</f>
        <v/>
      </c>
      <c r="L3172" s="64"/>
      <c r="M3172" s="39"/>
      <c r="N3172" s="39"/>
      <c r="O3172" s="39"/>
      <c r="P3172" s="39"/>
      <c r="Q3172" s="39"/>
      <c r="R3172" s="39"/>
      <c r="S3172" s="36" t="str">
        <f t="shared" si="49"/>
        <v/>
      </c>
      <c r="T3172" s="39"/>
      <c r="U3172" s="39"/>
      <c r="V3172" s="39"/>
    </row>
    <row r="3173" spans="1:22" s="17" customFormat="1" ht="14.25" thickBot="1">
      <c r="A3173" s="39"/>
      <c r="B3173" s="64"/>
      <c r="C3173" s="39"/>
      <c r="D3173" s="64"/>
      <c r="E3173" s="39"/>
      <c r="F3173" s="25"/>
      <c r="G3173" s="23"/>
      <c r="H3173" s="25"/>
      <c r="I3173" s="30" t="str">
        <f>IF(LEN(F3173)*LEN(G3173)*LEN(H3173)=0,"",VLOOKUP(F3173&amp;G3173&amp;H3173,品类代码!$D:$E,2,0))</f>
        <v/>
      </c>
      <c r="J3173" s="31" t="str">
        <f>IF(LEN(I3173)=0,"",VLOOKUP(I3173,品类代码!$E:$F,2,0))</f>
        <v/>
      </c>
      <c r="K3173" s="30" t="str">
        <f>IF(LEN(J3173)=0,"",VLOOKUP(J3173,品类代码!$F:$G,2,0))</f>
        <v/>
      </c>
      <c r="L3173" s="64"/>
      <c r="M3173" s="39"/>
      <c r="N3173" s="39"/>
      <c r="O3173" s="39"/>
      <c r="P3173" s="39"/>
      <c r="Q3173" s="39"/>
      <c r="R3173" s="39"/>
      <c r="S3173" s="36" t="str">
        <f t="shared" si="49"/>
        <v/>
      </c>
      <c r="T3173" s="39"/>
      <c r="U3173" s="39"/>
      <c r="V3173" s="39"/>
    </row>
    <row r="3174" spans="1:22" s="17" customFormat="1" ht="14.25" thickBot="1">
      <c r="A3174" s="39"/>
      <c r="B3174" s="64"/>
      <c r="C3174" s="39"/>
      <c r="D3174" s="64"/>
      <c r="E3174" s="39"/>
      <c r="F3174" s="25"/>
      <c r="G3174" s="23"/>
      <c r="H3174" s="25"/>
      <c r="I3174" s="30" t="str">
        <f>IF(LEN(F3174)*LEN(G3174)*LEN(H3174)=0,"",VLOOKUP(F3174&amp;G3174&amp;H3174,品类代码!$D:$E,2,0))</f>
        <v/>
      </c>
      <c r="J3174" s="31" t="str">
        <f>IF(LEN(I3174)=0,"",VLOOKUP(I3174,品类代码!$E:$F,2,0))</f>
        <v/>
      </c>
      <c r="K3174" s="30" t="str">
        <f>IF(LEN(J3174)=0,"",VLOOKUP(J3174,品类代码!$F:$G,2,0))</f>
        <v/>
      </c>
      <c r="L3174" s="64"/>
      <c r="M3174" s="39"/>
      <c r="N3174" s="39"/>
      <c r="O3174" s="39"/>
      <c r="P3174" s="39"/>
      <c r="Q3174" s="39"/>
      <c r="R3174" s="39"/>
      <c r="S3174" s="36" t="str">
        <f t="shared" si="49"/>
        <v/>
      </c>
      <c r="T3174" s="39"/>
      <c r="U3174" s="39"/>
      <c r="V3174" s="39"/>
    </row>
    <row r="3175" spans="1:22" s="17" customFormat="1" ht="14.25" thickBot="1">
      <c r="A3175" s="39"/>
      <c r="B3175" s="64"/>
      <c r="C3175" s="39"/>
      <c r="D3175" s="64"/>
      <c r="E3175" s="39"/>
      <c r="F3175" s="25"/>
      <c r="G3175" s="23"/>
      <c r="H3175" s="25"/>
      <c r="I3175" s="30" t="str">
        <f>IF(LEN(F3175)*LEN(G3175)*LEN(H3175)=0,"",VLOOKUP(F3175&amp;G3175&amp;H3175,品类代码!$D:$E,2,0))</f>
        <v/>
      </c>
      <c r="J3175" s="31" t="str">
        <f>IF(LEN(I3175)=0,"",VLOOKUP(I3175,品类代码!$E:$F,2,0))</f>
        <v/>
      </c>
      <c r="K3175" s="30" t="str">
        <f>IF(LEN(J3175)=0,"",VLOOKUP(J3175,品类代码!$F:$G,2,0))</f>
        <v/>
      </c>
      <c r="L3175" s="64"/>
      <c r="M3175" s="39"/>
      <c r="N3175" s="39"/>
      <c r="O3175" s="39"/>
      <c r="P3175" s="39"/>
      <c r="Q3175" s="39"/>
      <c r="R3175" s="39"/>
      <c r="S3175" s="36" t="str">
        <f t="shared" si="49"/>
        <v/>
      </c>
      <c r="T3175" s="39"/>
      <c r="U3175" s="39"/>
      <c r="V3175" s="39"/>
    </row>
    <row r="3176" spans="1:22" s="17" customFormat="1" ht="14.25" thickBot="1">
      <c r="A3176" s="39"/>
      <c r="B3176" s="64"/>
      <c r="C3176" s="39"/>
      <c r="D3176" s="64"/>
      <c r="E3176" s="39"/>
      <c r="F3176" s="25"/>
      <c r="G3176" s="23"/>
      <c r="H3176" s="25"/>
      <c r="I3176" s="30" t="str">
        <f>IF(LEN(F3176)*LEN(G3176)*LEN(H3176)=0,"",VLOOKUP(F3176&amp;G3176&amp;H3176,品类代码!$D:$E,2,0))</f>
        <v/>
      </c>
      <c r="J3176" s="31" t="str">
        <f>IF(LEN(I3176)=0,"",VLOOKUP(I3176,品类代码!$E:$F,2,0))</f>
        <v/>
      </c>
      <c r="K3176" s="30" t="str">
        <f>IF(LEN(J3176)=0,"",VLOOKUP(J3176,品类代码!$F:$G,2,0))</f>
        <v/>
      </c>
      <c r="L3176" s="64"/>
      <c r="M3176" s="39"/>
      <c r="N3176" s="39"/>
      <c r="O3176" s="39"/>
      <c r="P3176" s="39"/>
      <c r="Q3176" s="39"/>
      <c r="R3176" s="39"/>
      <c r="S3176" s="36" t="str">
        <f t="shared" si="49"/>
        <v/>
      </c>
      <c r="T3176" s="39"/>
      <c r="U3176" s="39"/>
      <c r="V3176" s="39"/>
    </row>
    <row r="3177" spans="1:22" s="17" customFormat="1" ht="14.25" thickBot="1">
      <c r="A3177" s="39"/>
      <c r="B3177" s="64"/>
      <c r="C3177" s="39"/>
      <c r="D3177" s="64"/>
      <c r="E3177" s="39"/>
      <c r="F3177" s="25"/>
      <c r="G3177" s="23"/>
      <c r="H3177" s="25"/>
      <c r="I3177" s="30" t="str">
        <f>IF(LEN(F3177)*LEN(G3177)*LEN(H3177)=0,"",VLOOKUP(F3177&amp;G3177&amp;H3177,品类代码!$D:$E,2,0))</f>
        <v/>
      </c>
      <c r="J3177" s="31" t="str">
        <f>IF(LEN(I3177)=0,"",VLOOKUP(I3177,品类代码!$E:$F,2,0))</f>
        <v/>
      </c>
      <c r="K3177" s="30" t="str">
        <f>IF(LEN(J3177)=0,"",VLOOKUP(J3177,品类代码!$F:$G,2,0))</f>
        <v/>
      </c>
      <c r="L3177" s="64"/>
      <c r="M3177" s="39"/>
      <c r="N3177" s="39"/>
      <c r="O3177" s="39"/>
      <c r="P3177" s="39"/>
      <c r="Q3177" s="39"/>
      <c r="R3177" s="39"/>
      <c r="S3177" s="36" t="str">
        <f t="shared" si="49"/>
        <v/>
      </c>
      <c r="T3177" s="39"/>
      <c r="U3177" s="39"/>
      <c r="V3177" s="39"/>
    </row>
    <row r="3178" spans="1:22" s="17" customFormat="1" ht="14.25" thickBot="1">
      <c r="A3178" s="39"/>
      <c r="B3178" s="64"/>
      <c r="C3178" s="39"/>
      <c r="D3178" s="64"/>
      <c r="E3178" s="39"/>
      <c r="F3178" s="25"/>
      <c r="G3178" s="23"/>
      <c r="H3178" s="25"/>
      <c r="I3178" s="30" t="str">
        <f>IF(LEN(F3178)*LEN(G3178)*LEN(H3178)=0,"",VLOOKUP(F3178&amp;G3178&amp;H3178,品类代码!$D:$E,2,0))</f>
        <v/>
      </c>
      <c r="J3178" s="31" t="str">
        <f>IF(LEN(I3178)=0,"",VLOOKUP(I3178,品类代码!$E:$F,2,0))</f>
        <v/>
      </c>
      <c r="K3178" s="30" t="str">
        <f>IF(LEN(J3178)=0,"",VLOOKUP(J3178,品类代码!$F:$G,2,0))</f>
        <v/>
      </c>
      <c r="L3178" s="64"/>
      <c r="M3178" s="39"/>
      <c r="N3178" s="39"/>
      <c r="O3178" s="39"/>
      <c r="P3178" s="39"/>
      <c r="Q3178" s="39"/>
      <c r="R3178" s="39"/>
      <c r="S3178" s="36" t="str">
        <f t="shared" si="49"/>
        <v/>
      </c>
      <c r="T3178" s="39"/>
      <c r="U3178" s="39"/>
      <c r="V3178" s="39"/>
    </row>
    <row r="3179" spans="1:22" s="17" customFormat="1" ht="14.25" thickBot="1">
      <c r="A3179" s="39"/>
      <c r="B3179" s="64"/>
      <c r="C3179" s="39"/>
      <c r="D3179" s="64"/>
      <c r="E3179" s="39"/>
      <c r="F3179" s="25"/>
      <c r="G3179" s="23"/>
      <c r="H3179" s="25"/>
      <c r="I3179" s="30" t="str">
        <f>IF(LEN(F3179)*LEN(G3179)*LEN(H3179)=0,"",VLOOKUP(F3179&amp;G3179&amp;H3179,品类代码!$D:$E,2,0))</f>
        <v/>
      </c>
      <c r="J3179" s="31" t="str">
        <f>IF(LEN(I3179)=0,"",VLOOKUP(I3179,品类代码!$E:$F,2,0))</f>
        <v/>
      </c>
      <c r="K3179" s="30" t="str">
        <f>IF(LEN(J3179)=0,"",VLOOKUP(J3179,品类代码!$F:$G,2,0))</f>
        <v/>
      </c>
      <c r="L3179" s="64"/>
      <c r="M3179" s="39"/>
      <c r="N3179" s="39"/>
      <c r="O3179" s="39"/>
      <c r="P3179" s="39"/>
      <c r="Q3179" s="39"/>
      <c r="R3179" s="39"/>
      <c r="S3179" s="36" t="str">
        <f t="shared" si="49"/>
        <v/>
      </c>
      <c r="T3179" s="39"/>
      <c r="U3179" s="39"/>
      <c r="V3179" s="39"/>
    </row>
    <row r="3180" spans="1:22" s="17" customFormat="1" ht="14.25" thickBot="1">
      <c r="A3180" s="39"/>
      <c r="B3180" s="64"/>
      <c r="C3180" s="39"/>
      <c r="D3180" s="64"/>
      <c r="E3180" s="39"/>
      <c r="F3180" s="25"/>
      <c r="G3180" s="23"/>
      <c r="H3180" s="25"/>
      <c r="I3180" s="30" t="str">
        <f>IF(LEN(F3180)*LEN(G3180)*LEN(H3180)=0,"",VLOOKUP(F3180&amp;G3180&amp;H3180,品类代码!$D:$E,2,0))</f>
        <v/>
      </c>
      <c r="J3180" s="31" t="str">
        <f>IF(LEN(I3180)=0,"",VLOOKUP(I3180,品类代码!$E:$F,2,0))</f>
        <v/>
      </c>
      <c r="K3180" s="30" t="str">
        <f>IF(LEN(J3180)=0,"",VLOOKUP(J3180,品类代码!$F:$G,2,0))</f>
        <v/>
      </c>
      <c r="L3180" s="64"/>
      <c r="M3180" s="39"/>
      <c r="N3180" s="39"/>
      <c r="O3180" s="39"/>
      <c r="P3180" s="39"/>
      <c r="Q3180" s="39"/>
      <c r="R3180" s="39"/>
      <c r="S3180" s="36" t="str">
        <f t="shared" si="49"/>
        <v/>
      </c>
      <c r="T3180" s="39"/>
      <c r="U3180" s="39"/>
      <c r="V3180" s="39"/>
    </row>
    <row r="3181" spans="1:22" s="17" customFormat="1" ht="14.25" thickBot="1">
      <c r="A3181" s="39"/>
      <c r="B3181" s="64"/>
      <c r="C3181" s="39"/>
      <c r="D3181" s="64"/>
      <c r="E3181" s="39"/>
      <c r="F3181" s="25"/>
      <c r="G3181" s="23"/>
      <c r="H3181" s="25"/>
      <c r="I3181" s="30" t="str">
        <f>IF(LEN(F3181)*LEN(G3181)*LEN(H3181)=0,"",VLOOKUP(F3181&amp;G3181&amp;H3181,品类代码!$D:$E,2,0))</f>
        <v/>
      </c>
      <c r="J3181" s="31" t="str">
        <f>IF(LEN(I3181)=0,"",VLOOKUP(I3181,品类代码!$E:$F,2,0))</f>
        <v/>
      </c>
      <c r="K3181" s="30" t="str">
        <f>IF(LEN(J3181)=0,"",VLOOKUP(J3181,品类代码!$F:$G,2,0))</f>
        <v/>
      </c>
      <c r="L3181" s="64"/>
      <c r="M3181" s="39"/>
      <c r="N3181" s="39"/>
      <c r="O3181" s="39"/>
      <c r="P3181" s="39"/>
      <c r="Q3181" s="39"/>
      <c r="R3181" s="39"/>
      <c r="S3181" s="36" t="str">
        <f t="shared" si="49"/>
        <v/>
      </c>
      <c r="T3181" s="39"/>
      <c r="U3181" s="39"/>
      <c r="V3181" s="39"/>
    </row>
    <row r="3182" spans="1:22" s="17" customFormat="1" ht="14.25" thickBot="1">
      <c r="A3182" s="39"/>
      <c r="B3182" s="64"/>
      <c r="C3182" s="39"/>
      <c r="D3182" s="64"/>
      <c r="E3182" s="39"/>
      <c r="F3182" s="25"/>
      <c r="G3182" s="23"/>
      <c r="H3182" s="25"/>
      <c r="I3182" s="30" t="str">
        <f>IF(LEN(F3182)*LEN(G3182)*LEN(H3182)=0,"",VLOOKUP(F3182&amp;G3182&amp;H3182,品类代码!$D:$E,2,0))</f>
        <v/>
      </c>
      <c r="J3182" s="31" t="str">
        <f>IF(LEN(I3182)=0,"",VLOOKUP(I3182,品类代码!$E:$F,2,0))</f>
        <v/>
      </c>
      <c r="K3182" s="30" t="str">
        <f>IF(LEN(J3182)=0,"",VLOOKUP(J3182,品类代码!$F:$G,2,0))</f>
        <v/>
      </c>
      <c r="L3182" s="64"/>
      <c r="M3182" s="39"/>
      <c r="N3182" s="39"/>
      <c r="O3182" s="39"/>
      <c r="P3182" s="39"/>
      <c r="Q3182" s="39"/>
      <c r="R3182" s="39"/>
      <c r="S3182" s="36" t="str">
        <f t="shared" si="49"/>
        <v/>
      </c>
      <c r="T3182" s="39"/>
      <c r="U3182" s="39"/>
      <c r="V3182" s="39"/>
    </row>
    <row r="3183" spans="1:22" s="17" customFormat="1" ht="14.25" thickBot="1">
      <c r="A3183" s="39"/>
      <c r="B3183" s="64"/>
      <c r="C3183" s="39"/>
      <c r="D3183" s="64"/>
      <c r="E3183" s="39"/>
      <c r="F3183" s="25"/>
      <c r="G3183" s="23"/>
      <c r="H3183" s="25"/>
      <c r="I3183" s="30" t="str">
        <f>IF(LEN(F3183)*LEN(G3183)*LEN(H3183)=0,"",VLOOKUP(F3183&amp;G3183&amp;H3183,品类代码!$D:$E,2,0))</f>
        <v/>
      </c>
      <c r="J3183" s="31" t="str">
        <f>IF(LEN(I3183)=0,"",VLOOKUP(I3183,品类代码!$E:$F,2,0))</f>
        <v/>
      </c>
      <c r="K3183" s="30" t="str">
        <f>IF(LEN(J3183)=0,"",VLOOKUP(J3183,品类代码!$F:$G,2,0))</f>
        <v/>
      </c>
      <c r="L3183" s="64"/>
      <c r="M3183" s="39"/>
      <c r="N3183" s="39"/>
      <c r="O3183" s="39"/>
      <c r="P3183" s="39"/>
      <c r="Q3183" s="39"/>
      <c r="R3183" s="39"/>
      <c r="S3183" s="36" t="str">
        <f t="shared" si="49"/>
        <v/>
      </c>
      <c r="T3183" s="39"/>
      <c r="U3183" s="39"/>
      <c r="V3183" s="39"/>
    </row>
    <row r="3184" spans="1:22" s="17" customFormat="1" ht="14.25" thickBot="1">
      <c r="A3184" s="39"/>
      <c r="B3184" s="64"/>
      <c r="C3184" s="39"/>
      <c r="D3184" s="64"/>
      <c r="E3184" s="39"/>
      <c r="F3184" s="25"/>
      <c r="G3184" s="23"/>
      <c r="H3184" s="25"/>
      <c r="I3184" s="30" t="str">
        <f>IF(LEN(F3184)*LEN(G3184)*LEN(H3184)=0,"",VLOOKUP(F3184&amp;G3184&amp;H3184,品类代码!$D:$E,2,0))</f>
        <v/>
      </c>
      <c r="J3184" s="31" t="str">
        <f>IF(LEN(I3184)=0,"",VLOOKUP(I3184,品类代码!$E:$F,2,0))</f>
        <v/>
      </c>
      <c r="K3184" s="30" t="str">
        <f>IF(LEN(J3184)=0,"",VLOOKUP(J3184,品类代码!$F:$G,2,0))</f>
        <v/>
      </c>
      <c r="L3184" s="64"/>
      <c r="M3184" s="39"/>
      <c r="N3184" s="39"/>
      <c r="O3184" s="39"/>
      <c r="P3184" s="39"/>
      <c r="Q3184" s="39"/>
      <c r="R3184" s="39"/>
      <c r="S3184" s="36" t="str">
        <f t="shared" si="49"/>
        <v/>
      </c>
      <c r="T3184" s="39"/>
      <c r="U3184" s="39"/>
      <c r="V3184" s="39"/>
    </row>
    <row r="3185" spans="1:22" s="17" customFormat="1" ht="14.25" thickBot="1">
      <c r="A3185" s="39"/>
      <c r="B3185" s="64"/>
      <c r="C3185" s="39"/>
      <c r="D3185" s="64"/>
      <c r="E3185" s="39"/>
      <c r="F3185" s="25"/>
      <c r="G3185" s="23"/>
      <c r="H3185" s="25"/>
      <c r="I3185" s="30" t="str">
        <f>IF(LEN(F3185)*LEN(G3185)*LEN(H3185)=0,"",VLOOKUP(F3185&amp;G3185&amp;H3185,品类代码!$D:$E,2,0))</f>
        <v/>
      </c>
      <c r="J3185" s="31" t="str">
        <f>IF(LEN(I3185)=0,"",VLOOKUP(I3185,品类代码!$E:$F,2,0))</f>
        <v/>
      </c>
      <c r="K3185" s="30" t="str">
        <f>IF(LEN(J3185)=0,"",VLOOKUP(J3185,品类代码!$F:$G,2,0))</f>
        <v/>
      </c>
      <c r="L3185" s="64"/>
      <c r="M3185" s="39"/>
      <c r="N3185" s="39"/>
      <c r="O3185" s="39"/>
      <c r="P3185" s="39"/>
      <c r="Q3185" s="39"/>
      <c r="R3185" s="39"/>
      <c r="S3185" s="36" t="str">
        <f t="shared" si="49"/>
        <v/>
      </c>
      <c r="T3185" s="39"/>
      <c r="U3185" s="39"/>
      <c r="V3185" s="39"/>
    </row>
    <row r="3186" spans="1:22" s="17" customFormat="1" ht="14.25" thickBot="1">
      <c r="A3186" s="39"/>
      <c r="B3186" s="64"/>
      <c r="C3186" s="39"/>
      <c r="D3186" s="64"/>
      <c r="E3186" s="39"/>
      <c r="F3186" s="25"/>
      <c r="G3186" s="23"/>
      <c r="H3186" s="25"/>
      <c r="I3186" s="30" t="str">
        <f>IF(LEN(F3186)*LEN(G3186)*LEN(H3186)=0,"",VLOOKUP(F3186&amp;G3186&amp;H3186,品类代码!$D:$E,2,0))</f>
        <v/>
      </c>
      <c r="J3186" s="31" t="str">
        <f>IF(LEN(I3186)=0,"",VLOOKUP(I3186,品类代码!$E:$F,2,0))</f>
        <v/>
      </c>
      <c r="K3186" s="30" t="str">
        <f>IF(LEN(J3186)=0,"",VLOOKUP(J3186,品类代码!$F:$G,2,0))</f>
        <v/>
      </c>
      <c r="L3186" s="64"/>
      <c r="M3186" s="39"/>
      <c r="N3186" s="39"/>
      <c r="O3186" s="39"/>
      <c r="P3186" s="39"/>
      <c r="Q3186" s="39"/>
      <c r="R3186" s="39"/>
      <c r="S3186" s="36" t="str">
        <f t="shared" si="49"/>
        <v/>
      </c>
      <c r="T3186" s="39"/>
      <c r="U3186" s="39"/>
      <c r="V3186" s="39"/>
    </row>
    <row r="3187" spans="1:22" s="17" customFormat="1" ht="14.25" thickBot="1">
      <c r="A3187" s="39"/>
      <c r="B3187" s="64"/>
      <c r="C3187" s="39"/>
      <c r="D3187" s="64"/>
      <c r="E3187" s="39"/>
      <c r="F3187" s="25"/>
      <c r="G3187" s="23"/>
      <c r="H3187" s="25"/>
      <c r="I3187" s="30" t="str">
        <f>IF(LEN(F3187)*LEN(G3187)*LEN(H3187)=0,"",VLOOKUP(F3187&amp;G3187&amp;H3187,品类代码!$D:$E,2,0))</f>
        <v/>
      </c>
      <c r="J3187" s="31" t="str">
        <f>IF(LEN(I3187)=0,"",VLOOKUP(I3187,品类代码!$E:$F,2,0))</f>
        <v/>
      </c>
      <c r="K3187" s="30" t="str">
        <f>IF(LEN(J3187)=0,"",VLOOKUP(J3187,品类代码!$F:$G,2,0))</f>
        <v/>
      </c>
      <c r="L3187" s="64"/>
      <c r="M3187" s="39"/>
      <c r="N3187" s="39"/>
      <c r="O3187" s="39"/>
      <c r="P3187" s="39"/>
      <c r="Q3187" s="39"/>
      <c r="R3187" s="39"/>
      <c r="S3187" s="36" t="str">
        <f t="shared" si="49"/>
        <v/>
      </c>
      <c r="T3187" s="39"/>
      <c r="U3187" s="39"/>
      <c r="V3187" s="39"/>
    </row>
    <row r="3188" spans="1:22" s="17" customFormat="1" ht="14.25" thickBot="1">
      <c r="A3188" s="39"/>
      <c r="B3188" s="64"/>
      <c r="C3188" s="39"/>
      <c r="D3188" s="64"/>
      <c r="E3188" s="39"/>
      <c r="F3188" s="25"/>
      <c r="G3188" s="23"/>
      <c r="H3188" s="25"/>
      <c r="I3188" s="30" t="str">
        <f>IF(LEN(F3188)*LEN(G3188)*LEN(H3188)=0,"",VLOOKUP(F3188&amp;G3188&amp;H3188,品类代码!$D:$E,2,0))</f>
        <v/>
      </c>
      <c r="J3188" s="31" t="str">
        <f>IF(LEN(I3188)=0,"",VLOOKUP(I3188,品类代码!$E:$F,2,0))</f>
        <v/>
      </c>
      <c r="K3188" s="30" t="str">
        <f>IF(LEN(J3188)=0,"",VLOOKUP(J3188,品类代码!$F:$G,2,0))</f>
        <v/>
      </c>
      <c r="L3188" s="64"/>
      <c r="M3188" s="39"/>
      <c r="N3188" s="39"/>
      <c r="O3188" s="39"/>
      <c r="P3188" s="39"/>
      <c r="Q3188" s="39"/>
      <c r="R3188" s="39"/>
      <c r="S3188" s="36" t="str">
        <f t="shared" si="49"/>
        <v/>
      </c>
      <c r="T3188" s="39"/>
      <c r="U3188" s="39"/>
      <c r="V3188" s="39"/>
    </row>
    <row r="3189" spans="1:22" s="17" customFormat="1" ht="14.25" thickBot="1">
      <c r="A3189" s="39"/>
      <c r="B3189" s="64"/>
      <c r="C3189" s="39"/>
      <c r="D3189" s="64"/>
      <c r="E3189" s="39"/>
      <c r="F3189" s="25"/>
      <c r="G3189" s="23"/>
      <c r="H3189" s="25"/>
      <c r="I3189" s="30" t="str">
        <f>IF(LEN(F3189)*LEN(G3189)*LEN(H3189)=0,"",VLOOKUP(F3189&amp;G3189&amp;H3189,品类代码!$D:$E,2,0))</f>
        <v/>
      </c>
      <c r="J3189" s="31" t="str">
        <f>IF(LEN(I3189)=0,"",VLOOKUP(I3189,品类代码!$E:$F,2,0))</f>
        <v/>
      </c>
      <c r="K3189" s="30" t="str">
        <f>IF(LEN(J3189)=0,"",VLOOKUP(J3189,品类代码!$F:$G,2,0))</f>
        <v/>
      </c>
      <c r="L3189" s="64"/>
      <c r="M3189" s="39"/>
      <c r="N3189" s="39"/>
      <c r="O3189" s="39"/>
      <c r="P3189" s="39"/>
      <c r="Q3189" s="39"/>
      <c r="R3189" s="39"/>
      <c r="S3189" s="36" t="str">
        <f t="shared" si="49"/>
        <v/>
      </c>
      <c r="T3189" s="39"/>
      <c r="U3189" s="39"/>
      <c r="V3189" s="39"/>
    </row>
    <row r="3190" spans="1:22" s="17" customFormat="1" ht="14.25" thickBot="1">
      <c r="A3190" s="39"/>
      <c r="B3190" s="64"/>
      <c r="C3190" s="39"/>
      <c r="D3190" s="64"/>
      <c r="E3190" s="39"/>
      <c r="F3190" s="25"/>
      <c r="G3190" s="23"/>
      <c r="H3190" s="25"/>
      <c r="I3190" s="30" t="str">
        <f>IF(LEN(F3190)*LEN(G3190)*LEN(H3190)=0,"",VLOOKUP(F3190&amp;G3190&amp;H3190,品类代码!$D:$E,2,0))</f>
        <v/>
      </c>
      <c r="J3190" s="31" t="str">
        <f>IF(LEN(I3190)=0,"",VLOOKUP(I3190,品类代码!$E:$F,2,0))</f>
        <v/>
      </c>
      <c r="K3190" s="30" t="str">
        <f>IF(LEN(J3190)=0,"",VLOOKUP(J3190,品类代码!$F:$G,2,0))</f>
        <v/>
      </c>
      <c r="L3190" s="64"/>
      <c r="M3190" s="39"/>
      <c r="N3190" s="39"/>
      <c r="O3190" s="39"/>
      <c r="P3190" s="39"/>
      <c r="Q3190" s="39"/>
      <c r="R3190" s="39"/>
      <c r="S3190" s="36" t="str">
        <f t="shared" si="49"/>
        <v/>
      </c>
      <c r="T3190" s="39"/>
      <c r="U3190" s="39"/>
      <c r="V3190" s="39"/>
    </row>
    <row r="3191" spans="1:22" s="17" customFormat="1" ht="14.25" thickBot="1">
      <c r="A3191" s="39"/>
      <c r="B3191" s="64"/>
      <c r="C3191" s="39"/>
      <c r="D3191" s="64"/>
      <c r="E3191" s="39"/>
      <c r="F3191" s="25"/>
      <c r="G3191" s="23"/>
      <c r="H3191" s="25"/>
      <c r="I3191" s="30" t="str">
        <f>IF(LEN(F3191)*LEN(G3191)*LEN(H3191)=0,"",VLOOKUP(F3191&amp;G3191&amp;H3191,品类代码!$D:$E,2,0))</f>
        <v/>
      </c>
      <c r="J3191" s="31" t="str">
        <f>IF(LEN(I3191)=0,"",VLOOKUP(I3191,品类代码!$E:$F,2,0))</f>
        <v/>
      </c>
      <c r="K3191" s="30" t="str">
        <f>IF(LEN(J3191)=0,"",VLOOKUP(J3191,品类代码!$F:$G,2,0))</f>
        <v/>
      </c>
      <c r="L3191" s="64"/>
      <c r="M3191" s="39"/>
      <c r="N3191" s="39"/>
      <c r="O3191" s="39"/>
      <c r="P3191" s="39"/>
      <c r="Q3191" s="39"/>
      <c r="R3191" s="39"/>
      <c r="S3191" s="36" t="str">
        <f t="shared" si="49"/>
        <v/>
      </c>
      <c r="T3191" s="39"/>
      <c r="U3191" s="39"/>
      <c r="V3191" s="39"/>
    </row>
    <row r="3192" spans="1:22" s="17" customFormat="1" ht="14.25" thickBot="1">
      <c r="A3192" s="39"/>
      <c r="B3192" s="64"/>
      <c r="C3192" s="39"/>
      <c r="D3192" s="64"/>
      <c r="E3192" s="39"/>
      <c r="F3192" s="25"/>
      <c r="G3192" s="23"/>
      <c r="H3192" s="25"/>
      <c r="I3192" s="30" t="str">
        <f>IF(LEN(F3192)*LEN(G3192)*LEN(H3192)=0,"",VLOOKUP(F3192&amp;G3192&amp;H3192,品类代码!$D:$E,2,0))</f>
        <v/>
      </c>
      <c r="J3192" s="31" t="str">
        <f>IF(LEN(I3192)=0,"",VLOOKUP(I3192,品类代码!$E:$F,2,0))</f>
        <v/>
      </c>
      <c r="K3192" s="30" t="str">
        <f>IF(LEN(J3192)=0,"",VLOOKUP(J3192,品类代码!$F:$G,2,0))</f>
        <v/>
      </c>
      <c r="L3192" s="64"/>
      <c r="M3192" s="39"/>
      <c r="N3192" s="39"/>
      <c r="O3192" s="39"/>
      <c r="P3192" s="39"/>
      <c r="Q3192" s="39"/>
      <c r="R3192" s="39"/>
      <c r="S3192" s="36" t="str">
        <f t="shared" si="49"/>
        <v/>
      </c>
      <c r="T3192" s="39"/>
      <c r="U3192" s="39"/>
      <c r="V3192" s="39"/>
    </row>
    <row r="3193" spans="1:22" s="17" customFormat="1" ht="14.25" thickBot="1">
      <c r="A3193" s="39"/>
      <c r="B3193" s="64"/>
      <c r="C3193" s="39"/>
      <c r="D3193" s="64"/>
      <c r="E3193" s="39"/>
      <c r="F3193" s="25"/>
      <c r="G3193" s="23"/>
      <c r="H3193" s="25"/>
      <c r="I3193" s="30" t="str">
        <f>IF(LEN(F3193)*LEN(G3193)*LEN(H3193)=0,"",VLOOKUP(F3193&amp;G3193&amp;H3193,品类代码!$D:$E,2,0))</f>
        <v/>
      </c>
      <c r="J3193" s="31" t="str">
        <f>IF(LEN(I3193)=0,"",VLOOKUP(I3193,品类代码!$E:$F,2,0))</f>
        <v/>
      </c>
      <c r="K3193" s="30" t="str">
        <f>IF(LEN(J3193)=0,"",VLOOKUP(J3193,品类代码!$F:$G,2,0))</f>
        <v/>
      </c>
      <c r="L3193" s="64"/>
      <c r="M3193" s="39"/>
      <c r="N3193" s="39"/>
      <c r="O3193" s="39"/>
      <c r="P3193" s="39"/>
      <c r="Q3193" s="39"/>
      <c r="R3193" s="39"/>
      <c r="S3193" s="36" t="str">
        <f t="shared" si="49"/>
        <v/>
      </c>
      <c r="T3193" s="39"/>
      <c r="U3193" s="39"/>
      <c r="V3193" s="39"/>
    </row>
    <row r="3194" spans="1:22" s="17" customFormat="1" ht="14.25" thickBot="1">
      <c r="A3194" s="39"/>
      <c r="B3194" s="64"/>
      <c r="C3194" s="39"/>
      <c r="D3194" s="64"/>
      <c r="E3194" s="39"/>
      <c r="F3194" s="25"/>
      <c r="G3194" s="23"/>
      <c r="H3194" s="25"/>
      <c r="I3194" s="30" t="str">
        <f>IF(LEN(F3194)*LEN(G3194)*LEN(H3194)=0,"",VLOOKUP(F3194&amp;G3194&amp;H3194,品类代码!$D:$E,2,0))</f>
        <v/>
      </c>
      <c r="J3194" s="31" t="str">
        <f>IF(LEN(I3194)=0,"",VLOOKUP(I3194,品类代码!$E:$F,2,0))</f>
        <v/>
      </c>
      <c r="K3194" s="30" t="str">
        <f>IF(LEN(J3194)=0,"",VLOOKUP(J3194,品类代码!$F:$G,2,0))</f>
        <v/>
      </c>
      <c r="L3194" s="64"/>
      <c r="M3194" s="39"/>
      <c r="N3194" s="39"/>
      <c r="O3194" s="39"/>
      <c r="P3194" s="39"/>
      <c r="Q3194" s="39"/>
      <c r="R3194" s="39"/>
      <c r="S3194" s="36" t="str">
        <f t="shared" si="49"/>
        <v/>
      </c>
      <c r="T3194" s="39"/>
      <c r="U3194" s="39"/>
      <c r="V3194" s="39"/>
    </row>
    <row r="3195" spans="1:22" s="17" customFormat="1" ht="14.25" thickBot="1">
      <c r="A3195" s="39"/>
      <c r="B3195" s="64"/>
      <c r="C3195" s="39"/>
      <c r="D3195" s="64"/>
      <c r="E3195" s="39"/>
      <c r="F3195" s="25"/>
      <c r="G3195" s="23"/>
      <c r="H3195" s="25"/>
      <c r="I3195" s="30" t="str">
        <f>IF(LEN(F3195)*LEN(G3195)*LEN(H3195)=0,"",VLOOKUP(F3195&amp;G3195&amp;H3195,品类代码!$D:$E,2,0))</f>
        <v/>
      </c>
      <c r="J3195" s="31" t="str">
        <f>IF(LEN(I3195)=0,"",VLOOKUP(I3195,品类代码!$E:$F,2,0))</f>
        <v/>
      </c>
      <c r="K3195" s="30" t="str">
        <f>IF(LEN(J3195)=0,"",VLOOKUP(J3195,品类代码!$F:$G,2,0))</f>
        <v/>
      </c>
      <c r="L3195" s="64"/>
      <c r="M3195" s="39"/>
      <c r="N3195" s="39"/>
      <c r="O3195" s="39"/>
      <c r="P3195" s="39"/>
      <c r="Q3195" s="39"/>
      <c r="R3195" s="39"/>
      <c r="S3195" s="36" t="str">
        <f t="shared" si="49"/>
        <v/>
      </c>
      <c r="T3195" s="39"/>
      <c r="U3195" s="39"/>
      <c r="V3195" s="39"/>
    </row>
    <row r="3196" spans="1:22" s="17" customFormat="1" ht="14.25" thickBot="1">
      <c r="A3196" s="39"/>
      <c r="B3196" s="64"/>
      <c r="C3196" s="39"/>
      <c r="D3196" s="64"/>
      <c r="E3196" s="39"/>
      <c r="F3196" s="25"/>
      <c r="G3196" s="23"/>
      <c r="H3196" s="25"/>
      <c r="I3196" s="30" t="str">
        <f>IF(LEN(F3196)*LEN(G3196)*LEN(H3196)=0,"",VLOOKUP(F3196&amp;G3196&amp;H3196,品类代码!$D:$E,2,0))</f>
        <v/>
      </c>
      <c r="J3196" s="31" t="str">
        <f>IF(LEN(I3196)=0,"",VLOOKUP(I3196,品类代码!$E:$F,2,0))</f>
        <v/>
      </c>
      <c r="K3196" s="30" t="str">
        <f>IF(LEN(J3196)=0,"",VLOOKUP(J3196,品类代码!$F:$G,2,0))</f>
        <v/>
      </c>
      <c r="L3196" s="64"/>
      <c r="M3196" s="39"/>
      <c r="N3196" s="39"/>
      <c r="O3196" s="39"/>
      <c r="P3196" s="39"/>
      <c r="Q3196" s="39"/>
      <c r="R3196" s="39"/>
      <c r="S3196" s="36" t="str">
        <f t="shared" si="49"/>
        <v/>
      </c>
      <c r="T3196" s="39"/>
      <c r="U3196" s="39"/>
      <c r="V3196" s="39"/>
    </row>
    <row r="3197" spans="1:22" s="17" customFormat="1" ht="14.25" thickBot="1">
      <c r="A3197" s="39"/>
      <c r="B3197" s="64"/>
      <c r="C3197" s="39"/>
      <c r="D3197" s="64"/>
      <c r="E3197" s="39"/>
      <c r="F3197" s="25"/>
      <c r="G3197" s="23"/>
      <c r="H3197" s="25"/>
      <c r="I3197" s="30" t="str">
        <f>IF(LEN(F3197)*LEN(G3197)*LEN(H3197)=0,"",VLOOKUP(F3197&amp;G3197&amp;H3197,品类代码!$D:$E,2,0))</f>
        <v/>
      </c>
      <c r="J3197" s="31" t="str">
        <f>IF(LEN(I3197)=0,"",VLOOKUP(I3197,品类代码!$E:$F,2,0))</f>
        <v/>
      </c>
      <c r="K3197" s="30" t="str">
        <f>IF(LEN(J3197)=0,"",VLOOKUP(J3197,品类代码!$F:$G,2,0))</f>
        <v/>
      </c>
      <c r="L3197" s="64"/>
      <c r="M3197" s="39"/>
      <c r="N3197" s="39"/>
      <c r="O3197" s="39"/>
      <c r="P3197" s="39"/>
      <c r="Q3197" s="39"/>
      <c r="R3197" s="39"/>
      <c r="S3197" s="36" t="str">
        <f t="shared" si="49"/>
        <v/>
      </c>
      <c r="T3197" s="39"/>
      <c r="U3197" s="39"/>
      <c r="V3197" s="39"/>
    </row>
    <row r="3198" spans="1:22" s="17" customFormat="1" ht="14.25" thickBot="1">
      <c r="A3198" s="39"/>
      <c r="B3198" s="64"/>
      <c r="C3198" s="39"/>
      <c r="D3198" s="64"/>
      <c r="E3198" s="39"/>
      <c r="F3198" s="25"/>
      <c r="G3198" s="23"/>
      <c r="H3198" s="25"/>
      <c r="I3198" s="30" t="str">
        <f>IF(LEN(F3198)*LEN(G3198)*LEN(H3198)=0,"",VLOOKUP(F3198&amp;G3198&amp;H3198,品类代码!$D:$E,2,0))</f>
        <v/>
      </c>
      <c r="J3198" s="31" t="str">
        <f>IF(LEN(I3198)=0,"",VLOOKUP(I3198,品类代码!$E:$F,2,0))</f>
        <v/>
      </c>
      <c r="K3198" s="30" t="str">
        <f>IF(LEN(J3198)=0,"",VLOOKUP(J3198,品类代码!$F:$G,2,0))</f>
        <v/>
      </c>
      <c r="L3198" s="64"/>
      <c r="M3198" s="39"/>
      <c r="N3198" s="39"/>
      <c r="O3198" s="39"/>
      <c r="P3198" s="39"/>
      <c r="Q3198" s="39"/>
      <c r="R3198" s="39"/>
      <c r="S3198" s="36" t="str">
        <f t="shared" si="49"/>
        <v/>
      </c>
      <c r="T3198" s="39"/>
      <c r="U3198" s="39"/>
      <c r="V3198" s="39"/>
    </row>
    <row r="3199" spans="1:22" s="17" customFormat="1" ht="14.25" thickBot="1">
      <c r="A3199" s="39"/>
      <c r="B3199" s="64"/>
      <c r="C3199" s="39"/>
      <c r="D3199" s="64"/>
      <c r="E3199" s="39"/>
      <c r="F3199" s="25"/>
      <c r="G3199" s="23"/>
      <c r="H3199" s="25"/>
      <c r="I3199" s="30" t="str">
        <f>IF(LEN(F3199)*LEN(G3199)*LEN(H3199)=0,"",VLOOKUP(F3199&amp;G3199&amp;H3199,品类代码!$D:$E,2,0))</f>
        <v/>
      </c>
      <c r="J3199" s="31" t="str">
        <f>IF(LEN(I3199)=0,"",VLOOKUP(I3199,品类代码!$E:$F,2,0))</f>
        <v/>
      </c>
      <c r="K3199" s="30" t="str">
        <f>IF(LEN(J3199)=0,"",VLOOKUP(J3199,品类代码!$F:$G,2,0))</f>
        <v/>
      </c>
      <c r="L3199" s="64"/>
      <c r="M3199" s="39"/>
      <c r="N3199" s="39"/>
      <c r="O3199" s="39"/>
      <c r="P3199" s="39"/>
      <c r="Q3199" s="39"/>
      <c r="R3199" s="39"/>
      <c r="S3199" s="36" t="str">
        <f t="shared" si="49"/>
        <v/>
      </c>
      <c r="T3199" s="39"/>
      <c r="U3199" s="39"/>
      <c r="V3199" s="39"/>
    </row>
    <row r="3200" spans="1:22" s="17" customFormat="1" ht="14.25" thickBot="1">
      <c r="A3200" s="39"/>
      <c r="B3200" s="64"/>
      <c r="C3200" s="39"/>
      <c r="D3200" s="64"/>
      <c r="E3200" s="39"/>
      <c r="F3200" s="25"/>
      <c r="G3200" s="23"/>
      <c r="H3200" s="25"/>
      <c r="I3200" s="30" t="str">
        <f>IF(LEN(F3200)*LEN(G3200)*LEN(H3200)=0,"",VLOOKUP(F3200&amp;G3200&amp;H3200,品类代码!$D:$E,2,0))</f>
        <v/>
      </c>
      <c r="J3200" s="31" t="str">
        <f>IF(LEN(I3200)=0,"",VLOOKUP(I3200,品类代码!$E:$F,2,0))</f>
        <v/>
      </c>
      <c r="K3200" s="30" t="str">
        <f>IF(LEN(J3200)=0,"",VLOOKUP(J3200,品类代码!$F:$G,2,0))</f>
        <v/>
      </c>
      <c r="L3200" s="64"/>
      <c r="M3200" s="39"/>
      <c r="N3200" s="39"/>
      <c r="O3200" s="39"/>
      <c r="P3200" s="39"/>
      <c r="Q3200" s="39"/>
      <c r="R3200" s="39"/>
      <c r="S3200" s="36" t="str">
        <f t="shared" si="49"/>
        <v/>
      </c>
      <c r="T3200" s="39"/>
      <c r="U3200" s="39"/>
      <c r="V3200" s="39"/>
    </row>
    <row r="3201" spans="1:22" s="17" customFormat="1" ht="14.25" thickBot="1">
      <c r="A3201" s="39"/>
      <c r="B3201" s="64"/>
      <c r="C3201" s="39"/>
      <c r="D3201" s="64"/>
      <c r="E3201" s="39"/>
      <c r="F3201" s="25"/>
      <c r="G3201" s="23"/>
      <c r="H3201" s="25"/>
      <c r="I3201" s="30" t="str">
        <f>IF(LEN(F3201)*LEN(G3201)*LEN(H3201)=0,"",VLOOKUP(F3201&amp;G3201&amp;H3201,品类代码!$D:$E,2,0))</f>
        <v/>
      </c>
      <c r="J3201" s="31" t="str">
        <f>IF(LEN(I3201)=0,"",VLOOKUP(I3201,品类代码!$E:$F,2,0))</f>
        <v/>
      </c>
      <c r="K3201" s="30" t="str">
        <f>IF(LEN(J3201)=0,"",VLOOKUP(J3201,品类代码!$F:$G,2,0))</f>
        <v/>
      </c>
      <c r="L3201" s="64"/>
      <c r="M3201" s="39"/>
      <c r="N3201" s="39"/>
      <c r="O3201" s="39"/>
      <c r="P3201" s="39"/>
      <c r="Q3201" s="39"/>
      <c r="R3201" s="39"/>
      <c r="S3201" s="36" t="str">
        <f t="shared" si="49"/>
        <v/>
      </c>
      <c r="T3201" s="39"/>
      <c r="U3201" s="39"/>
      <c r="V3201" s="39"/>
    </row>
    <row r="3202" spans="1:22" s="17" customFormat="1" ht="14.25" thickBot="1">
      <c r="A3202" s="39"/>
      <c r="B3202" s="64"/>
      <c r="C3202" s="39"/>
      <c r="D3202" s="64"/>
      <c r="E3202" s="39"/>
      <c r="F3202" s="25"/>
      <c r="G3202" s="23"/>
      <c r="H3202" s="25"/>
      <c r="I3202" s="30" t="str">
        <f>IF(LEN(F3202)*LEN(G3202)*LEN(H3202)=0,"",VLOOKUP(F3202&amp;G3202&amp;H3202,品类代码!$D:$E,2,0))</f>
        <v/>
      </c>
      <c r="J3202" s="31" t="str">
        <f>IF(LEN(I3202)=0,"",VLOOKUP(I3202,品类代码!$E:$F,2,0))</f>
        <v/>
      </c>
      <c r="K3202" s="30" t="str">
        <f>IF(LEN(J3202)=0,"",VLOOKUP(J3202,品类代码!$F:$G,2,0))</f>
        <v/>
      </c>
      <c r="L3202" s="64"/>
      <c r="M3202" s="39"/>
      <c r="N3202" s="39"/>
      <c r="O3202" s="39"/>
      <c r="P3202" s="39"/>
      <c r="Q3202" s="39"/>
      <c r="R3202" s="39"/>
      <c r="S3202" s="36" t="str">
        <f t="shared" si="49"/>
        <v/>
      </c>
      <c r="T3202" s="39"/>
      <c r="U3202" s="39"/>
      <c r="V3202" s="39"/>
    </row>
    <row r="3203" spans="1:22" s="17" customFormat="1" ht="14.25" thickBot="1">
      <c r="A3203" s="39"/>
      <c r="B3203" s="64"/>
      <c r="C3203" s="39"/>
      <c r="D3203" s="64"/>
      <c r="E3203" s="39"/>
      <c r="F3203" s="25"/>
      <c r="G3203" s="23"/>
      <c r="H3203" s="25"/>
      <c r="I3203" s="30" t="str">
        <f>IF(LEN(F3203)*LEN(G3203)*LEN(H3203)=0,"",VLOOKUP(F3203&amp;G3203&amp;H3203,品类代码!$D:$E,2,0))</f>
        <v/>
      </c>
      <c r="J3203" s="31" t="str">
        <f>IF(LEN(I3203)=0,"",VLOOKUP(I3203,品类代码!$E:$F,2,0))</f>
        <v/>
      </c>
      <c r="K3203" s="30" t="str">
        <f>IF(LEN(J3203)=0,"",VLOOKUP(J3203,品类代码!$F:$G,2,0))</f>
        <v/>
      </c>
      <c r="L3203" s="64"/>
      <c r="M3203" s="39"/>
      <c r="N3203" s="39"/>
      <c r="O3203" s="39"/>
      <c r="P3203" s="39"/>
      <c r="Q3203" s="39"/>
      <c r="R3203" s="39"/>
      <c r="S3203" s="36" t="str">
        <f t="shared" si="49"/>
        <v/>
      </c>
      <c r="T3203" s="39"/>
      <c r="U3203" s="39"/>
      <c r="V3203" s="39"/>
    </row>
    <row r="3204" spans="1:22" s="17" customFormat="1" ht="14.25" thickBot="1">
      <c r="A3204" s="39"/>
      <c r="B3204" s="64"/>
      <c r="C3204" s="39"/>
      <c r="D3204" s="64"/>
      <c r="E3204" s="39"/>
      <c r="F3204" s="25"/>
      <c r="G3204" s="23"/>
      <c r="H3204" s="25"/>
      <c r="I3204" s="30" t="str">
        <f>IF(LEN(F3204)*LEN(G3204)*LEN(H3204)=0,"",VLOOKUP(F3204&amp;G3204&amp;H3204,品类代码!$D:$E,2,0))</f>
        <v/>
      </c>
      <c r="J3204" s="31" t="str">
        <f>IF(LEN(I3204)=0,"",VLOOKUP(I3204,品类代码!$E:$F,2,0))</f>
        <v/>
      </c>
      <c r="K3204" s="30" t="str">
        <f>IF(LEN(J3204)=0,"",VLOOKUP(J3204,品类代码!$F:$G,2,0))</f>
        <v/>
      </c>
      <c r="L3204" s="64"/>
      <c r="M3204" s="39"/>
      <c r="N3204" s="39"/>
      <c r="O3204" s="39"/>
      <c r="P3204" s="39"/>
      <c r="Q3204" s="39"/>
      <c r="R3204" s="39"/>
      <c r="S3204" s="36" t="str">
        <f t="shared" si="49"/>
        <v/>
      </c>
      <c r="T3204" s="39"/>
      <c r="U3204" s="39"/>
      <c r="V3204" s="39"/>
    </row>
    <row r="3205" spans="1:22" s="17" customFormat="1" ht="14.25" thickBot="1">
      <c r="A3205" s="39"/>
      <c r="B3205" s="64"/>
      <c r="C3205" s="39"/>
      <c r="D3205" s="64"/>
      <c r="E3205" s="39"/>
      <c r="F3205" s="25"/>
      <c r="G3205" s="23"/>
      <c r="H3205" s="25"/>
      <c r="I3205" s="30" t="str">
        <f>IF(LEN(F3205)*LEN(G3205)*LEN(H3205)=0,"",VLOOKUP(F3205&amp;G3205&amp;H3205,品类代码!$D:$E,2,0))</f>
        <v/>
      </c>
      <c r="J3205" s="31" t="str">
        <f>IF(LEN(I3205)=0,"",VLOOKUP(I3205,品类代码!$E:$F,2,0))</f>
        <v/>
      </c>
      <c r="K3205" s="30" t="str">
        <f>IF(LEN(J3205)=0,"",VLOOKUP(J3205,品类代码!$F:$G,2,0))</f>
        <v/>
      </c>
      <c r="L3205" s="64"/>
      <c r="M3205" s="39"/>
      <c r="N3205" s="39"/>
      <c r="O3205" s="39"/>
      <c r="P3205" s="39"/>
      <c r="Q3205" s="39"/>
      <c r="R3205" s="39"/>
      <c r="S3205" s="36" t="str">
        <f t="shared" si="49"/>
        <v/>
      </c>
      <c r="T3205" s="39"/>
      <c r="U3205" s="39"/>
      <c r="V3205" s="39"/>
    </row>
    <row r="3206" spans="1:22" s="17" customFormat="1" ht="14.25" thickBot="1">
      <c r="A3206" s="39"/>
      <c r="B3206" s="64"/>
      <c r="C3206" s="39"/>
      <c r="D3206" s="64"/>
      <c r="E3206" s="39"/>
      <c r="F3206" s="25"/>
      <c r="G3206" s="23"/>
      <c r="H3206" s="25"/>
      <c r="I3206" s="30" t="str">
        <f>IF(LEN(F3206)*LEN(G3206)*LEN(H3206)=0,"",VLOOKUP(F3206&amp;G3206&amp;H3206,品类代码!$D:$E,2,0))</f>
        <v/>
      </c>
      <c r="J3206" s="31" t="str">
        <f>IF(LEN(I3206)=0,"",VLOOKUP(I3206,品类代码!$E:$F,2,0))</f>
        <v/>
      </c>
      <c r="K3206" s="30" t="str">
        <f>IF(LEN(J3206)=0,"",VLOOKUP(J3206,品类代码!$F:$G,2,0))</f>
        <v/>
      </c>
      <c r="L3206" s="64"/>
      <c r="M3206" s="39"/>
      <c r="N3206" s="39"/>
      <c r="O3206" s="39"/>
      <c r="P3206" s="39"/>
      <c r="Q3206" s="39"/>
      <c r="R3206" s="39"/>
      <c r="S3206" s="36" t="str">
        <f t="shared" ref="S3206:S3269" si="50">IF(LEN($B$3)*LEN(H3206)*LEN(B3206)*LEN(D3206)*LEN(L3206)=0,"",$B$3&amp;"-"&amp;H3206&amp;"-"&amp;B3206&amp;"-"&amp;D3206&amp;"-"&amp;IF(LEN(M3206)=0,L3206,IF(LEN(N3206)*LEN(M3206)&gt;0,M3206&amp;"("&amp;L3206&amp;")"&amp;N3206,M3206&amp;"("&amp;L3206&amp;")")))</f>
        <v/>
      </c>
      <c r="T3206" s="39"/>
      <c r="U3206" s="39"/>
      <c r="V3206" s="39"/>
    </row>
    <row r="3207" spans="1:22" s="17" customFormat="1" ht="14.25" thickBot="1">
      <c r="A3207" s="39"/>
      <c r="B3207" s="64"/>
      <c r="C3207" s="39"/>
      <c r="D3207" s="64"/>
      <c r="E3207" s="39"/>
      <c r="F3207" s="25"/>
      <c r="G3207" s="23"/>
      <c r="H3207" s="25"/>
      <c r="I3207" s="30" t="str">
        <f>IF(LEN(F3207)*LEN(G3207)*LEN(H3207)=0,"",VLOOKUP(F3207&amp;G3207&amp;H3207,品类代码!$D:$E,2,0))</f>
        <v/>
      </c>
      <c r="J3207" s="31" t="str">
        <f>IF(LEN(I3207)=0,"",VLOOKUP(I3207,品类代码!$E:$F,2,0))</f>
        <v/>
      </c>
      <c r="K3207" s="30" t="str">
        <f>IF(LEN(J3207)=0,"",VLOOKUP(J3207,品类代码!$F:$G,2,0))</f>
        <v/>
      </c>
      <c r="L3207" s="64"/>
      <c r="M3207" s="39"/>
      <c r="N3207" s="39"/>
      <c r="O3207" s="39"/>
      <c r="P3207" s="39"/>
      <c r="Q3207" s="39"/>
      <c r="R3207" s="39"/>
      <c r="S3207" s="36" t="str">
        <f t="shared" si="50"/>
        <v/>
      </c>
      <c r="T3207" s="39"/>
      <c r="U3207" s="39"/>
      <c r="V3207" s="39"/>
    </row>
    <row r="3208" spans="1:22" s="17" customFormat="1" ht="14.25" thickBot="1">
      <c r="A3208" s="39"/>
      <c r="B3208" s="64"/>
      <c r="C3208" s="39"/>
      <c r="D3208" s="64"/>
      <c r="E3208" s="39"/>
      <c r="F3208" s="25"/>
      <c r="G3208" s="23"/>
      <c r="H3208" s="25"/>
      <c r="I3208" s="30" t="str">
        <f>IF(LEN(F3208)*LEN(G3208)*LEN(H3208)=0,"",VLOOKUP(F3208&amp;G3208&amp;H3208,品类代码!$D:$E,2,0))</f>
        <v/>
      </c>
      <c r="J3208" s="31" t="str">
        <f>IF(LEN(I3208)=0,"",VLOOKUP(I3208,品类代码!$E:$F,2,0))</f>
        <v/>
      </c>
      <c r="K3208" s="30" t="str">
        <f>IF(LEN(J3208)=0,"",VLOOKUP(J3208,品类代码!$F:$G,2,0))</f>
        <v/>
      </c>
      <c r="L3208" s="64"/>
      <c r="M3208" s="39"/>
      <c r="N3208" s="39"/>
      <c r="O3208" s="39"/>
      <c r="P3208" s="39"/>
      <c r="Q3208" s="39"/>
      <c r="R3208" s="39"/>
      <c r="S3208" s="36" t="str">
        <f t="shared" si="50"/>
        <v/>
      </c>
      <c r="T3208" s="39"/>
      <c r="U3208" s="39"/>
      <c r="V3208" s="39"/>
    </row>
    <row r="3209" spans="1:22" s="17" customFormat="1" ht="14.25" thickBot="1">
      <c r="A3209" s="39"/>
      <c r="B3209" s="64"/>
      <c r="C3209" s="39"/>
      <c r="D3209" s="64"/>
      <c r="E3209" s="39"/>
      <c r="F3209" s="25"/>
      <c r="G3209" s="23"/>
      <c r="H3209" s="25"/>
      <c r="I3209" s="30" t="str">
        <f>IF(LEN(F3209)*LEN(G3209)*LEN(H3209)=0,"",VLOOKUP(F3209&amp;G3209&amp;H3209,品类代码!$D:$E,2,0))</f>
        <v/>
      </c>
      <c r="J3209" s="31" t="str">
        <f>IF(LEN(I3209)=0,"",VLOOKUP(I3209,品类代码!$E:$F,2,0))</f>
        <v/>
      </c>
      <c r="K3209" s="30" t="str">
        <f>IF(LEN(J3209)=0,"",VLOOKUP(J3209,品类代码!$F:$G,2,0))</f>
        <v/>
      </c>
      <c r="L3209" s="64"/>
      <c r="M3209" s="39"/>
      <c r="N3209" s="39"/>
      <c r="O3209" s="39"/>
      <c r="P3209" s="39"/>
      <c r="Q3209" s="39"/>
      <c r="R3209" s="39"/>
      <c r="S3209" s="36" t="str">
        <f t="shared" si="50"/>
        <v/>
      </c>
      <c r="T3209" s="39"/>
      <c r="U3209" s="39"/>
      <c r="V3209" s="39"/>
    </row>
    <row r="3210" spans="1:22" s="17" customFormat="1" ht="14.25" thickBot="1">
      <c r="A3210" s="39"/>
      <c r="B3210" s="64"/>
      <c r="C3210" s="39"/>
      <c r="D3210" s="64"/>
      <c r="E3210" s="39"/>
      <c r="F3210" s="25"/>
      <c r="G3210" s="23"/>
      <c r="H3210" s="25"/>
      <c r="I3210" s="30" t="str">
        <f>IF(LEN(F3210)*LEN(G3210)*LEN(H3210)=0,"",VLOOKUP(F3210&amp;G3210&amp;H3210,品类代码!$D:$E,2,0))</f>
        <v/>
      </c>
      <c r="J3210" s="31" t="str">
        <f>IF(LEN(I3210)=0,"",VLOOKUP(I3210,品类代码!$E:$F,2,0))</f>
        <v/>
      </c>
      <c r="K3210" s="30" t="str">
        <f>IF(LEN(J3210)=0,"",VLOOKUP(J3210,品类代码!$F:$G,2,0))</f>
        <v/>
      </c>
      <c r="L3210" s="64"/>
      <c r="M3210" s="39"/>
      <c r="N3210" s="39"/>
      <c r="O3210" s="39"/>
      <c r="P3210" s="39"/>
      <c r="Q3210" s="39"/>
      <c r="R3210" s="39"/>
      <c r="S3210" s="36" t="str">
        <f t="shared" si="50"/>
        <v/>
      </c>
      <c r="T3210" s="39"/>
      <c r="U3210" s="39"/>
      <c r="V3210" s="39"/>
    </row>
    <row r="3211" spans="1:22" s="17" customFormat="1" ht="14.25" thickBot="1">
      <c r="A3211" s="39"/>
      <c r="B3211" s="64"/>
      <c r="C3211" s="39"/>
      <c r="D3211" s="64"/>
      <c r="E3211" s="39"/>
      <c r="F3211" s="25"/>
      <c r="G3211" s="23"/>
      <c r="H3211" s="25"/>
      <c r="I3211" s="30" t="str">
        <f>IF(LEN(F3211)*LEN(G3211)*LEN(H3211)=0,"",VLOOKUP(F3211&amp;G3211&amp;H3211,品类代码!$D:$E,2,0))</f>
        <v/>
      </c>
      <c r="J3211" s="31" t="str">
        <f>IF(LEN(I3211)=0,"",VLOOKUP(I3211,品类代码!$E:$F,2,0))</f>
        <v/>
      </c>
      <c r="K3211" s="30" t="str">
        <f>IF(LEN(J3211)=0,"",VLOOKUP(J3211,品类代码!$F:$G,2,0))</f>
        <v/>
      </c>
      <c r="L3211" s="64"/>
      <c r="M3211" s="39"/>
      <c r="N3211" s="39"/>
      <c r="O3211" s="39"/>
      <c r="P3211" s="39"/>
      <c r="Q3211" s="39"/>
      <c r="R3211" s="39"/>
      <c r="S3211" s="36" t="str">
        <f t="shared" si="50"/>
        <v/>
      </c>
      <c r="T3211" s="39"/>
      <c r="U3211" s="39"/>
      <c r="V3211" s="39"/>
    </row>
    <row r="3212" spans="1:22" s="17" customFormat="1" ht="14.25" thickBot="1">
      <c r="A3212" s="39"/>
      <c r="B3212" s="64"/>
      <c r="C3212" s="39"/>
      <c r="D3212" s="64"/>
      <c r="E3212" s="39"/>
      <c r="F3212" s="25"/>
      <c r="G3212" s="23"/>
      <c r="H3212" s="25"/>
      <c r="I3212" s="30" t="str">
        <f>IF(LEN(F3212)*LEN(G3212)*LEN(H3212)=0,"",VLOOKUP(F3212&amp;G3212&amp;H3212,品类代码!$D:$E,2,0))</f>
        <v/>
      </c>
      <c r="J3212" s="31" t="str">
        <f>IF(LEN(I3212)=0,"",VLOOKUP(I3212,品类代码!$E:$F,2,0))</f>
        <v/>
      </c>
      <c r="K3212" s="30" t="str">
        <f>IF(LEN(J3212)=0,"",VLOOKUP(J3212,品类代码!$F:$G,2,0))</f>
        <v/>
      </c>
      <c r="L3212" s="64"/>
      <c r="M3212" s="39"/>
      <c r="N3212" s="39"/>
      <c r="O3212" s="39"/>
      <c r="P3212" s="39"/>
      <c r="Q3212" s="39"/>
      <c r="R3212" s="39"/>
      <c r="S3212" s="36" t="str">
        <f t="shared" si="50"/>
        <v/>
      </c>
      <c r="T3212" s="39"/>
      <c r="U3212" s="39"/>
      <c r="V3212" s="39"/>
    </row>
    <row r="3213" spans="1:22" s="17" customFormat="1" ht="14.25" thickBot="1">
      <c r="A3213" s="39"/>
      <c r="B3213" s="64"/>
      <c r="C3213" s="39"/>
      <c r="D3213" s="64"/>
      <c r="E3213" s="39"/>
      <c r="F3213" s="25"/>
      <c r="G3213" s="23"/>
      <c r="H3213" s="25"/>
      <c r="I3213" s="30" t="str">
        <f>IF(LEN(F3213)*LEN(G3213)*LEN(H3213)=0,"",VLOOKUP(F3213&amp;G3213&amp;H3213,品类代码!$D:$E,2,0))</f>
        <v/>
      </c>
      <c r="J3213" s="31" t="str">
        <f>IF(LEN(I3213)=0,"",VLOOKUP(I3213,品类代码!$E:$F,2,0))</f>
        <v/>
      </c>
      <c r="K3213" s="30" t="str">
        <f>IF(LEN(J3213)=0,"",VLOOKUP(J3213,品类代码!$F:$G,2,0))</f>
        <v/>
      </c>
      <c r="L3213" s="64"/>
      <c r="M3213" s="39"/>
      <c r="N3213" s="39"/>
      <c r="O3213" s="39"/>
      <c r="P3213" s="39"/>
      <c r="Q3213" s="39"/>
      <c r="R3213" s="39"/>
      <c r="S3213" s="36" t="str">
        <f t="shared" si="50"/>
        <v/>
      </c>
      <c r="T3213" s="39"/>
      <c r="U3213" s="39"/>
      <c r="V3213" s="39"/>
    </row>
    <row r="3214" spans="1:22" s="17" customFormat="1" ht="14.25" thickBot="1">
      <c r="A3214" s="39"/>
      <c r="B3214" s="64"/>
      <c r="C3214" s="39"/>
      <c r="D3214" s="64"/>
      <c r="E3214" s="39"/>
      <c r="F3214" s="25"/>
      <c r="G3214" s="23"/>
      <c r="H3214" s="25"/>
      <c r="I3214" s="30" t="str">
        <f>IF(LEN(F3214)*LEN(G3214)*LEN(H3214)=0,"",VLOOKUP(F3214&amp;G3214&amp;H3214,品类代码!$D:$E,2,0))</f>
        <v/>
      </c>
      <c r="J3214" s="31" t="str">
        <f>IF(LEN(I3214)=0,"",VLOOKUP(I3214,品类代码!$E:$F,2,0))</f>
        <v/>
      </c>
      <c r="K3214" s="30" t="str">
        <f>IF(LEN(J3214)=0,"",VLOOKUP(J3214,品类代码!$F:$G,2,0))</f>
        <v/>
      </c>
      <c r="L3214" s="64"/>
      <c r="M3214" s="39"/>
      <c r="N3214" s="39"/>
      <c r="O3214" s="39"/>
      <c r="P3214" s="39"/>
      <c r="Q3214" s="39"/>
      <c r="R3214" s="39"/>
      <c r="S3214" s="36" t="str">
        <f t="shared" si="50"/>
        <v/>
      </c>
      <c r="T3214" s="39"/>
      <c r="U3214" s="39"/>
      <c r="V3214" s="39"/>
    </row>
    <row r="3215" spans="1:22" s="17" customFormat="1" ht="14.25" thickBot="1">
      <c r="A3215" s="39"/>
      <c r="B3215" s="64"/>
      <c r="C3215" s="39"/>
      <c r="D3215" s="64"/>
      <c r="E3215" s="39"/>
      <c r="F3215" s="25"/>
      <c r="G3215" s="23"/>
      <c r="H3215" s="25"/>
      <c r="I3215" s="30" t="str">
        <f>IF(LEN(F3215)*LEN(G3215)*LEN(H3215)=0,"",VLOOKUP(F3215&amp;G3215&amp;H3215,品类代码!$D:$E,2,0))</f>
        <v/>
      </c>
      <c r="J3215" s="31" t="str">
        <f>IF(LEN(I3215)=0,"",VLOOKUP(I3215,品类代码!$E:$F,2,0))</f>
        <v/>
      </c>
      <c r="K3215" s="30" t="str">
        <f>IF(LEN(J3215)=0,"",VLOOKUP(J3215,品类代码!$F:$G,2,0))</f>
        <v/>
      </c>
      <c r="L3215" s="64"/>
      <c r="M3215" s="39"/>
      <c r="N3215" s="39"/>
      <c r="O3215" s="39"/>
      <c r="P3215" s="39"/>
      <c r="Q3215" s="39"/>
      <c r="R3215" s="39"/>
      <c r="S3215" s="36" t="str">
        <f t="shared" si="50"/>
        <v/>
      </c>
      <c r="T3215" s="39"/>
      <c r="U3215" s="39"/>
      <c r="V3215" s="39"/>
    </row>
    <row r="3216" spans="1:22" s="17" customFormat="1" ht="14.25" thickBot="1">
      <c r="A3216" s="39"/>
      <c r="B3216" s="64"/>
      <c r="C3216" s="39"/>
      <c r="D3216" s="64"/>
      <c r="E3216" s="39"/>
      <c r="F3216" s="25"/>
      <c r="G3216" s="23"/>
      <c r="H3216" s="25"/>
      <c r="I3216" s="30" t="str">
        <f>IF(LEN(F3216)*LEN(G3216)*LEN(H3216)=0,"",VLOOKUP(F3216&amp;G3216&amp;H3216,品类代码!$D:$E,2,0))</f>
        <v/>
      </c>
      <c r="J3216" s="31" t="str">
        <f>IF(LEN(I3216)=0,"",VLOOKUP(I3216,品类代码!$E:$F,2,0))</f>
        <v/>
      </c>
      <c r="K3216" s="30" t="str">
        <f>IF(LEN(J3216)=0,"",VLOOKUP(J3216,品类代码!$F:$G,2,0))</f>
        <v/>
      </c>
      <c r="L3216" s="64"/>
      <c r="M3216" s="39"/>
      <c r="N3216" s="39"/>
      <c r="O3216" s="39"/>
      <c r="P3216" s="39"/>
      <c r="Q3216" s="39"/>
      <c r="R3216" s="39"/>
      <c r="S3216" s="36" t="str">
        <f t="shared" si="50"/>
        <v/>
      </c>
      <c r="T3216" s="39"/>
      <c r="U3216" s="39"/>
      <c r="V3216" s="39"/>
    </row>
    <row r="3217" spans="1:22" s="17" customFormat="1" ht="14.25" thickBot="1">
      <c r="A3217" s="39"/>
      <c r="B3217" s="64"/>
      <c r="C3217" s="39"/>
      <c r="D3217" s="64"/>
      <c r="E3217" s="39"/>
      <c r="F3217" s="25"/>
      <c r="G3217" s="23"/>
      <c r="H3217" s="25"/>
      <c r="I3217" s="30" t="str">
        <f>IF(LEN(F3217)*LEN(G3217)*LEN(H3217)=0,"",VLOOKUP(F3217&amp;G3217&amp;H3217,品类代码!$D:$E,2,0))</f>
        <v/>
      </c>
      <c r="J3217" s="31" t="str">
        <f>IF(LEN(I3217)=0,"",VLOOKUP(I3217,品类代码!$E:$F,2,0))</f>
        <v/>
      </c>
      <c r="K3217" s="30" t="str">
        <f>IF(LEN(J3217)=0,"",VLOOKUP(J3217,品类代码!$F:$G,2,0))</f>
        <v/>
      </c>
      <c r="L3217" s="64"/>
      <c r="M3217" s="39"/>
      <c r="N3217" s="39"/>
      <c r="O3217" s="39"/>
      <c r="P3217" s="39"/>
      <c r="Q3217" s="39"/>
      <c r="R3217" s="39"/>
      <c r="S3217" s="36" t="str">
        <f t="shared" si="50"/>
        <v/>
      </c>
      <c r="T3217" s="39"/>
      <c r="U3217" s="39"/>
      <c r="V3217" s="39"/>
    </row>
    <row r="3218" spans="1:22" s="17" customFormat="1" ht="14.25" thickBot="1">
      <c r="A3218" s="39"/>
      <c r="B3218" s="64"/>
      <c r="C3218" s="39"/>
      <c r="D3218" s="64"/>
      <c r="E3218" s="39"/>
      <c r="F3218" s="25"/>
      <c r="G3218" s="23"/>
      <c r="H3218" s="25"/>
      <c r="I3218" s="30" t="str">
        <f>IF(LEN(F3218)*LEN(G3218)*LEN(H3218)=0,"",VLOOKUP(F3218&amp;G3218&amp;H3218,品类代码!$D:$E,2,0))</f>
        <v/>
      </c>
      <c r="J3218" s="31" t="str">
        <f>IF(LEN(I3218)=0,"",VLOOKUP(I3218,品类代码!$E:$F,2,0))</f>
        <v/>
      </c>
      <c r="K3218" s="30" t="str">
        <f>IF(LEN(J3218)=0,"",VLOOKUP(J3218,品类代码!$F:$G,2,0))</f>
        <v/>
      </c>
      <c r="L3218" s="64"/>
      <c r="M3218" s="39"/>
      <c r="N3218" s="39"/>
      <c r="O3218" s="39"/>
      <c r="P3218" s="39"/>
      <c r="Q3218" s="39"/>
      <c r="R3218" s="39"/>
      <c r="S3218" s="36" t="str">
        <f t="shared" si="50"/>
        <v/>
      </c>
      <c r="T3218" s="39"/>
      <c r="U3218" s="39"/>
      <c r="V3218" s="39"/>
    </row>
    <row r="3219" spans="1:22" s="17" customFormat="1" ht="14.25" thickBot="1">
      <c r="A3219" s="39"/>
      <c r="B3219" s="64"/>
      <c r="C3219" s="39"/>
      <c r="D3219" s="64"/>
      <c r="E3219" s="39"/>
      <c r="F3219" s="25"/>
      <c r="G3219" s="23"/>
      <c r="H3219" s="25"/>
      <c r="I3219" s="30" t="str">
        <f>IF(LEN(F3219)*LEN(G3219)*LEN(H3219)=0,"",VLOOKUP(F3219&amp;G3219&amp;H3219,品类代码!$D:$E,2,0))</f>
        <v/>
      </c>
      <c r="J3219" s="31" t="str">
        <f>IF(LEN(I3219)=0,"",VLOOKUP(I3219,品类代码!$E:$F,2,0))</f>
        <v/>
      </c>
      <c r="K3219" s="30" t="str">
        <f>IF(LEN(J3219)=0,"",VLOOKUP(J3219,品类代码!$F:$G,2,0))</f>
        <v/>
      </c>
      <c r="L3219" s="64"/>
      <c r="M3219" s="39"/>
      <c r="N3219" s="39"/>
      <c r="O3219" s="39"/>
      <c r="P3219" s="39"/>
      <c r="Q3219" s="39"/>
      <c r="R3219" s="39"/>
      <c r="S3219" s="36" t="str">
        <f t="shared" si="50"/>
        <v/>
      </c>
      <c r="T3219" s="39"/>
      <c r="U3219" s="39"/>
      <c r="V3219" s="39"/>
    </row>
    <row r="3220" spans="1:22" s="17" customFormat="1" ht="14.25" thickBot="1">
      <c r="A3220" s="39"/>
      <c r="B3220" s="64"/>
      <c r="C3220" s="39"/>
      <c r="D3220" s="64"/>
      <c r="E3220" s="39"/>
      <c r="F3220" s="25"/>
      <c r="G3220" s="23"/>
      <c r="H3220" s="25"/>
      <c r="I3220" s="30" t="str">
        <f>IF(LEN(F3220)*LEN(G3220)*LEN(H3220)=0,"",VLOOKUP(F3220&amp;G3220&amp;H3220,品类代码!$D:$E,2,0))</f>
        <v/>
      </c>
      <c r="J3220" s="31" t="str">
        <f>IF(LEN(I3220)=0,"",VLOOKUP(I3220,品类代码!$E:$F,2,0))</f>
        <v/>
      </c>
      <c r="K3220" s="30" t="str">
        <f>IF(LEN(J3220)=0,"",VLOOKUP(J3220,品类代码!$F:$G,2,0))</f>
        <v/>
      </c>
      <c r="L3220" s="64"/>
      <c r="M3220" s="39"/>
      <c r="N3220" s="39"/>
      <c r="O3220" s="39"/>
      <c r="P3220" s="39"/>
      <c r="Q3220" s="39"/>
      <c r="R3220" s="39"/>
      <c r="S3220" s="36" t="str">
        <f t="shared" si="50"/>
        <v/>
      </c>
      <c r="T3220" s="39"/>
      <c r="U3220" s="39"/>
      <c r="V3220" s="39"/>
    </row>
    <row r="3221" spans="1:22" s="17" customFormat="1" ht="14.25" thickBot="1">
      <c r="A3221" s="39"/>
      <c r="B3221" s="64"/>
      <c r="C3221" s="39"/>
      <c r="D3221" s="64"/>
      <c r="E3221" s="39"/>
      <c r="F3221" s="25"/>
      <c r="G3221" s="23"/>
      <c r="H3221" s="25"/>
      <c r="I3221" s="30" t="str">
        <f>IF(LEN(F3221)*LEN(G3221)*LEN(H3221)=0,"",VLOOKUP(F3221&amp;G3221&amp;H3221,品类代码!$D:$E,2,0))</f>
        <v/>
      </c>
      <c r="J3221" s="31" t="str">
        <f>IF(LEN(I3221)=0,"",VLOOKUP(I3221,品类代码!$E:$F,2,0))</f>
        <v/>
      </c>
      <c r="K3221" s="30" t="str">
        <f>IF(LEN(J3221)=0,"",VLOOKUP(J3221,品类代码!$F:$G,2,0))</f>
        <v/>
      </c>
      <c r="L3221" s="64"/>
      <c r="M3221" s="39"/>
      <c r="N3221" s="39"/>
      <c r="O3221" s="39"/>
      <c r="P3221" s="39"/>
      <c r="Q3221" s="39"/>
      <c r="R3221" s="39"/>
      <c r="S3221" s="36" t="str">
        <f t="shared" si="50"/>
        <v/>
      </c>
      <c r="T3221" s="39"/>
      <c r="U3221" s="39"/>
      <c r="V3221" s="39"/>
    </row>
    <row r="3222" spans="1:22" s="17" customFormat="1" ht="14.25" thickBot="1">
      <c r="A3222" s="39"/>
      <c r="B3222" s="64"/>
      <c r="C3222" s="39"/>
      <c r="D3222" s="64"/>
      <c r="E3222" s="39"/>
      <c r="F3222" s="25"/>
      <c r="G3222" s="23"/>
      <c r="H3222" s="25"/>
      <c r="I3222" s="30" t="str">
        <f>IF(LEN(F3222)*LEN(G3222)*LEN(H3222)=0,"",VLOOKUP(F3222&amp;G3222&amp;H3222,品类代码!$D:$E,2,0))</f>
        <v/>
      </c>
      <c r="J3222" s="31" t="str">
        <f>IF(LEN(I3222)=0,"",VLOOKUP(I3222,品类代码!$E:$F,2,0))</f>
        <v/>
      </c>
      <c r="K3222" s="30" t="str">
        <f>IF(LEN(J3222)=0,"",VLOOKUP(J3222,品类代码!$F:$G,2,0))</f>
        <v/>
      </c>
      <c r="L3222" s="64"/>
      <c r="M3222" s="39"/>
      <c r="N3222" s="39"/>
      <c r="O3222" s="39"/>
      <c r="P3222" s="39"/>
      <c r="Q3222" s="39"/>
      <c r="R3222" s="39"/>
      <c r="S3222" s="36" t="str">
        <f t="shared" si="50"/>
        <v/>
      </c>
      <c r="T3222" s="39"/>
      <c r="U3222" s="39"/>
      <c r="V3222" s="39"/>
    </row>
    <row r="3223" spans="1:22" s="17" customFormat="1" ht="14.25" thickBot="1">
      <c r="A3223" s="39"/>
      <c r="B3223" s="64"/>
      <c r="C3223" s="39"/>
      <c r="D3223" s="64"/>
      <c r="E3223" s="39"/>
      <c r="F3223" s="25"/>
      <c r="G3223" s="23"/>
      <c r="H3223" s="25"/>
      <c r="I3223" s="30" t="str">
        <f>IF(LEN(F3223)*LEN(G3223)*LEN(H3223)=0,"",VLOOKUP(F3223&amp;G3223&amp;H3223,品类代码!$D:$E,2,0))</f>
        <v/>
      </c>
      <c r="J3223" s="31" t="str">
        <f>IF(LEN(I3223)=0,"",VLOOKUP(I3223,品类代码!$E:$F,2,0))</f>
        <v/>
      </c>
      <c r="K3223" s="30" t="str">
        <f>IF(LEN(J3223)=0,"",VLOOKUP(J3223,品类代码!$F:$G,2,0))</f>
        <v/>
      </c>
      <c r="L3223" s="64"/>
      <c r="M3223" s="39"/>
      <c r="N3223" s="39"/>
      <c r="O3223" s="39"/>
      <c r="P3223" s="39"/>
      <c r="Q3223" s="39"/>
      <c r="R3223" s="39"/>
      <c r="S3223" s="36" t="str">
        <f t="shared" si="50"/>
        <v/>
      </c>
      <c r="T3223" s="39"/>
      <c r="U3223" s="39"/>
      <c r="V3223" s="39"/>
    </row>
    <row r="3224" spans="1:22" s="17" customFormat="1" ht="14.25" thickBot="1">
      <c r="A3224" s="39"/>
      <c r="B3224" s="64"/>
      <c r="C3224" s="39"/>
      <c r="D3224" s="64"/>
      <c r="E3224" s="39"/>
      <c r="F3224" s="25"/>
      <c r="G3224" s="23"/>
      <c r="H3224" s="25"/>
      <c r="I3224" s="30" t="str">
        <f>IF(LEN(F3224)*LEN(G3224)*LEN(H3224)=0,"",VLOOKUP(F3224&amp;G3224&amp;H3224,品类代码!$D:$E,2,0))</f>
        <v/>
      </c>
      <c r="J3224" s="31" t="str">
        <f>IF(LEN(I3224)=0,"",VLOOKUP(I3224,品类代码!$E:$F,2,0))</f>
        <v/>
      </c>
      <c r="K3224" s="30" t="str">
        <f>IF(LEN(J3224)=0,"",VLOOKUP(J3224,品类代码!$F:$G,2,0))</f>
        <v/>
      </c>
      <c r="L3224" s="64"/>
      <c r="M3224" s="39"/>
      <c r="N3224" s="39"/>
      <c r="O3224" s="39"/>
      <c r="P3224" s="39"/>
      <c r="Q3224" s="39"/>
      <c r="R3224" s="39"/>
      <c r="S3224" s="36" t="str">
        <f t="shared" si="50"/>
        <v/>
      </c>
      <c r="T3224" s="39"/>
      <c r="U3224" s="39"/>
      <c r="V3224" s="39"/>
    </row>
    <row r="3225" spans="1:22" s="17" customFormat="1" ht="14.25" thickBot="1">
      <c r="A3225" s="39"/>
      <c r="B3225" s="64"/>
      <c r="C3225" s="39"/>
      <c r="D3225" s="64"/>
      <c r="E3225" s="39"/>
      <c r="F3225" s="25"/>
      <c r="G3225" s="23"/>
      <c r="H3225" s="25"/>
      <c r="I3225" s="30" t="str">
        <f>IF(LEN(F3225)*LEN(G3225)*LEN(H3225)=0,"",VLOOKUP(F3225&amp;G3225&amp;H3225,品类代码!$D:$E,2,0))</f>
        <v/>
      </c>
      <c r="J3225" s="31" t="str">
        <f>IF(LEN(I3225)=0,"",VLOOKUP(I3225,品类代码!$E:$F,2,0))</f>
        <v/>
      </c>
      <c r="K3225" s="30" t="str">
        <f>IF(LEN(J3225)=0,"",VLOOKUP(J3225,品类代码!$F:$G,2,0))</f>
        <v/>
      </c>
      <c r="L3225" s="64"/>
      <c r="M3225" s="39"/>
      <c r="N3225" s="39"/>
      <c r="O3225" s="39"/>
      <c r="P3225" s="39"/>
      <c r="Q3225" s="39"/>
      <c r="R3225" s="39"/>
      <c r="S3225" s="36" t="str">
        <f t="shared" si="50"/>
        <v/>
      </c>
      <c r="T3225" s="39"/>
      <c r="U3225" s="39"/>
      <c r="V3225" s="39"/>
    </row>
    <row r="3226" spans="1:22" s="17" customFormat="1" ht="14.25" thickBot="1">
      <c r="A3226" s="39"/>
      <c r="B3226" s="64"/>
      <c r="C3226" s="39"/>
      <c r="D3226" s="64"/>
      <c r="E3226" s="39"/>
      <c r="F3226" s="25"/>
      <c r="G3226" s="23"/>
      <c r="H3226" s="25"/>
      <c r="I3226" s="30" t="str">
        <f>IF(LEN(F3226)*LEN(G3226)*LEN(H3226)=0,"",VLOOKUP(F3226&amp;G3226&amp;H3226,品类代码!$D:$E,2,0))</f>
        <v/>
      </c>
      <c r="J3226" s="31" t="str">
        <f>IF(LEN(I3226)=0,"",VLOOKUP(I3226,品类代码!$E:$F,2,0))</f>
        <v/>
      </c>
      <c r="K3226" s="30" t="str">
        <f>IF(LEN(J3226)=0,"",VLOOKUP(J3226,品类代码!$F:$G,2,0))</f>
        <v/>
      </c>
      <c r="L3226" s="64"/>
      <c r="M3226" s="39"/>
      <c r="N3226" s="39"/>
      <c r="O3226" s="39"/>
      <c r="P3226" s="39"/>
      <c r="Q3226" s="39"/>
      <c r="R3226" s="39"/>
      <c r="S3226" s="36" t="str">
        <f t="shared" si="50"/>
        <v/>
      </c>
      <c r="T3226" s="39"/>
      <c r="U3226" s="39"/>
      <c r="V3226" s="39"/>
    </row>
    <row r="3227" spans="1:22" s="17" customFormat="1" ht="14.25" thickBot="1">
      <c r="A3227" s="39"/>
      <c r="B3227" s="64"/>
      <c r="C3227" s="39"/>
      <c r="D3227" s="64"/>
      <c r="E3227" s="39"/>
      <c r="F3227" s="25"/>
      <c r="G3227" s="23"/>
      <c r="H3227" s="25"/>
      <c r="I3227" s="30" t="str">
        <f>IF(LEN(F3227)*LEN(G3227)*LEN(H3227)=0,"",VLOOKUP(F3227&amp;G3227&amp;H3227,品类代码!$D:$E,2,0))</f>
        <v/>
      </c>
      <c r="J3227" s="31" t="str">
        <f>IF(LEN(I3227)=0,"",VLOOKUP(I3227,品类代码!$E:$F,2,0))</f>
        <v/>
      </c>
      <c r="K3227" s="30" t="str">
        <f>IF(LEN(J3227)=0,"",VLOOKUP(J3227,品类代码!$F:$G,2,0))</f>
        <v/>
      </c>
      <c r="L3227" s="64"/>
      <c r="M3227" s="39"/>
      <c r="N3227" s="39"/>
      <c r="O3227" s="39"/>
      <c r="P3227" s="39"/>
      <c r="Q3227" s="39"/>
      <c r="R3227" s="39"/>
      <c r="S3227" s="36" t="str">
        <f t="shared" si="50"/>
        <v/>
      </c>
      <c r="T3227" s="39"/>
      <c r="U3227" s="39"/>
      <c r="V3227" s="39"/>
    </row>
    <row r="3228" spans="1:22" s="17" customFormat="1" ht="14.25" thickBot="1">
      <c r="A3228" s="39"/>
      <c r="B3228" s="64"/>
      <c r="C3228" s="39"/>
      <c r="D3228" s="64"/>
      <c r="E3228" s="39"/>
      <c r="F3228" s="25"/>
      <c r="G3228" s="23"/>
      <c r="H3228" s="25"/>
      <c r="I3228" s="30" t="str">
        <f>IF(LEN(F3228)*LEN(G3228)*LEN(H3228)=0,"",VLOOKUP(F3228&amp;G3228&amp;H3228,品类代码!$D:$E,2,0))</f>
        <v/>
      </c>
      <c r="J3228" s="31" t="str">
        <f>IF(LEN(I3228)=0,"",VLOOKUP(I3228,品类代码!$E:$F,2,0))</f>
        <v/>
      </c>
      <c r="K3228" s="30" t="str">
        <f>IF(LEN(J3228)=0,"",VLOOKUP(J3228,品类代码!$F:$G,2,0))</f>
        <v/>
      </c>
      <c r="L3228" s="64"/>
      <c r="M3228" s="39"/>
      <c r="N3228" s="39"/>
      <c r="O3228" s="39"/>
      <c r="P3228" s="39"/>
      <c r="Q3228" s="39"/>
      <c r="R3228" s="39"/>
      <c r="S3228" s="36" t="str">
        <f t="shared" si="50"/>
        <v/>
      </c>
      <c r="T3228" s="39"/>
      <c r="U3228" s="39"/>
      <c r="V3228" s="39"/>
    </row>
    <row r="3229" spans="1:22" s="17" customFormat="1" ht="14.25" thickBot="1">
      <c r="A3229" s="39"/>
      <c r="B3229" s="64"/>
      <c r="C3229" s="39"/>
      <c r="D3229" s="64"/>
      <c r="E3229" s="39"/>
      <c r="F3229" s="25"/>
      <c r="G3229" s="23"/>
      <c r="H3229" s="25"/>
      <c r="I3229" s="30" t="str">
        <f>IF(LEN(F3229)*LEN(G3229)*LEN(H3229)=0,"",VLOOKUP(F3229&amp;G3229&amp;H3229,品类代码!$D:$E,2,0))</f>
        <v/>
      </c>
      <c r="J3229" s="31" t="str">
        <f>IF(LEN(I3229)=0,"",VLOOKUP(I3229,品类代码!$E:$F,2,0))</f>
        <v/>
      </c>
      <c r="K3229" s="30" t="str">
        <f>IF(LEN(J3229)=0,"",VLOOKUP(J3229,品类代码!$F:$G,2,0))</f>
        <v/>
      </c>
      <c r="L3229" s="64"/>
      <c r="M3229" s="39"/>
      <c r="N3229" s="39"/>
      <c r="O3229" s="39"/>
      <c r="P3229" s="39"/>
      <c r="Q3229" s="39"/>
      <c r="R3229" s="39"/>
      <c r="S3229" s="36" t="str">
        <f t="shared" si="50"/>
        <v/>
      </c>
      <c r="T3229" s="39"/>
      <c r="U3229" s="39"/>
      <c r="V3229" s="39"/>
    </row>
    <row r="3230" spans="1:22" s="17" customFormat="1" ht="14.25" thickBot="1">
      <c r="A3230" s="39"/>
      <c r="B3230" s="64"/>
      <c r="C3230" s="39"/>
      <c r="D3230" s="64"/>
      <c r="E3230" s="39"/>
      <c r="F3230" s="25"/>
      <c r="G3230" s="23"/>
      <c r="H3230" s="25"/>
      <c r="I3230" s="30" t="str">
        <f>IF(LEN(F3230)*LEN(G3230)*LEN(H3230)=0,"",VLOOKUP(F3230&amp;G3230&amp;H3230,品类代码!$D:$E,2,0))</f>
        <v/>
      </c>
      <c r="J3230" s="31" t="str">
        <f>IF(LEN(I3230)=0,"",VLOOKUP(I3230,品类代码!$E:$F,2,0))</f>
        <v/>
      </c>
      <c r="K3230" s="30" t="str">
        <f>IF(LEN(J3230)=0,"",VLOOKUP(J3230,品类代码!$F:$G,2,0))</f>
        <v/>
      </c>
      <c r="L3230" s="64"/>
      <c r="M3230" s="39"/>
      <c r="N3230" s="39"/>
      <c r="O3230" s="39"/>
      <c r="P3230" s="39"/>
      <c r="Q3230" s="39"/>
      <c r="R3230" s="39"/>
      <c r="S3230" s="36" t="str">
        <f t="shared" si="50"/>
        <v/>
      </c>
      <c r="T3230" s="39"/>
      <c r="U3230" s="39"/>
      <c r="V3230" s="39"/>
    </row>
    <row r="3231" spans="1:22" s="17" customFormat="1" ht="14.25" thickBot="1">
      <c r="A3231" s="39"/>
      <c r="B3231" s="64"/>
      <c r="C3231" s="39"/>
      <c r="D3231" s="64"/>
      <c r="E3231" s="39"/>
      <c r="F3231" s="25"/>
      <c r="G3231" s="23"/>
      <c r="H3231" s="25"/>
      <c r="I3231" s="30" t="str">
        <f>IF(LEN(F3231)*LEN(G3231)*LEN(H3231)=0,"",VLOOKUP(F3231&amp;G3231&amp;H3231,品类代码!$D:$E,2,0))</f>
        <v/>
      </c>
      <c r="J3231" s="31" t="str">
        <f>IF(LEN(I3231)=0,"",VLOOKUP(I3231,品类代码!$E:$F,2,0))</f>
        <v/>
      </c>
      <c r="K3231" s="30" t="str">
        <f>IF(LEN(J3231)=0,"",VLOOKUP(J3231,品类代码!$F:$G,2,0))</f>
        <v/>
      </c>
      <c r="L3231" s="64"/>
      <c r="M3231" s="39"/>
      <c r="N3231" s="39"/>
      <c r="O3231" s="39"/>
      <c r="P3231" s="39"/>
      <c r="Q3231" s="39"/>
      <c r="R3231" s="39"/>
      <c r="S3231" s="36" t="str">
        <f t="shared" si="50"/>
        <v/>
      </c>
      <c r="T3231" s="39"/>
      <c r="U3231" s="39"/>
      <c r="V3231" s="39"/>
    </row>
    <row r="3232" spans="1:22" s="17" customFormat="1" ht="14.25" thickBot="1">
      <c r="A3232" s="39"/>
      <c r="B3232" s="64"/>
      <c r="C3232" s="39"/>
      <c r="D3232" s="64"/>
      <c r="E3232" s="39"/>
      <c r="F3232" s="25"/>
      <c r="G3232" s="23"/>
      <c r="H3232" s="25"/>
      <c r="I3232" s="30" t="str">
        <f>IF(LEN(F3232)*LEN(G3232)*LEN(H3232)=0,"",VLOOKUP(F3232&amp;G3232&amp;H3232,品类代码!$D:$E,2,0))</f>
        <v/>
      </c>
      <c r="J3232" s="31" t="str">
        <f>IF(LEN(I3232)=0,"",VLOOKUP(I3232,品类代码!$E:$F,2,0))</f>
        <v/>
      </c>
      <c r="K3232" s="30" t="str">
        <f>IF(LEN(J3232)=0,"",VLOOKUP(J3232,品类代码!$F:$G,2,0))</f>
        <v/>
      </c>
      <c r="L3232" s="64"/>
      <c r="M3232" s="39"/>
      <c r="N3232" s="39"/>
      <c r="O3232" s="39"/>
      <c r="P3232" s="39"/>
      <c r="Q3232" s="39"/>
      <c r="R3232" s="39"/>
      <c r="S3232" s="36" t="str">
        <f t="shared" si="50"/>
        <v/>
      </c>
      <c r="T3232" s="39"/>
      <c r="U3232" s="39"/>
      <c r="V3232" s="39"/>
    </row>
    <row r="3233" spans="1:22" s="17" customFormat="1" ht="14.25" thickBot="1">
      <c r="A3233" s="39"/>
      <c r="B3233" s="64"/>
      <c r="C3233" s="39"/>
      <c r="D3233" s="64"/>
      <c r="E3233" s="39"/>
      <c r="F3233" s="25"/>
      <c r="G3233" s="23"/>
      <c r="H3233" s="25"/>
      <c r="I3233" s="30" t="str">
        <f>IF(LEN(F3233)*LEN(G3233)*LEN(H3233)=0,"",VLOOKUP(F3233&amp;G3233&amp;H3233,品类代码!$D:$E,2,0))</f>
        <v/>
      </c>
      <c r="J3233" s="31" t="str">
        <f>IF(LEN(I3233)=0,"",VLOOKUP(I3233,品类代码!$E:$F,2,0))</f>
        <v/>
      </c>
      <c r="K3233" s="30" t="str">
        <f>IF(LEN(J3233)=0,"",VLOOKUP(J3233,品类代码!$F:$G,2,0))</f>
        <v/>
      </c>
      <c r="L3233" s="64"/>
      <c r="M3233" s="39"/>
      <c r="N3233" s="39"/>
      <c r="O3233" s="39"/>
      <c r="P3233" s="39"/>
      <c r="Q3233" s="39"/>
      <c r="R3233" s="39"/>
      <c r="S3233" s="36" t="str">
        <f t="shared" si="50"/>
        <v/>
      </c>
      <c r="T3233" s="39"/>
      <c r="U3233" s="39"/>
      <c r="V3233" s="39"/>
    </row>
    <row r="3234" spans="1:22" s="17" customFormat="1" ht="14.25" thickBot="1">
      <c r="A3234" s="39"/>
      <c r="B3234" s="64"/>
      <c r="C3234" s="39"/>
      <c r="D3234" s="64"/>
      <c r="E3234" s="39"/>
      <c r="F3234" s="25"/>
      <c r="G3234" s="23"/>
      <c r="H3234" s="25"/>
      <c r="I3234" s="30" t="str">
        <f>IF(LEN(F3234)*LEN(G3234)*LEN(H3234)=0,"",VLOOKUP(F3234&amp;G3234&amp;H3234,品类代码!$D:$E,2,0))</f>
        <v/>
      </c>
      <c r="J3234" s="31" t="str">
        <f>IF(LEN(I3234)=0,"",VLOOKUP(I3234,品类代码!$E:$F,2,0))</f>
        <v/>
      </c>
      <c r="K3234" s="30" t="str">
        <f>IF(LEN(J3234)=0,"",VLOOKUP(J3234,品类代码!$F:$G,2,0))</f>
        <v/>
      </c>
      <c r="L3234" s="64"/>
      <c r="M3234" s="39"/>
      <c r="N3234" s="39"/>
      <c r="O3234" s="39"/>
      <c r="P3234" s="39"/>
      <c r="Q3234" s="39"/>
      <c r="R3234" s="39"/>
      <c r="S3234" s="36" t="str">
        <f t="shared" si="50"/>
        <v/>
      </c>
      <c r="T3234" s="39"/>
      <c r="U3234" s="39"/>
      <c r="V3234" s="39"/>
    </row>
    <row r="3235" spans="1:22" s="17" customFormat="1" ht="14.25" thickBot="1">
      <c r="A3235" s="39"/>
      <c r="B3235" s="64"/>
      <c r="C3235" s="39"/>
      <c r="D3235" s="64"/>
      <c r="E3235" s="39"/>
      <c r="F3235" s="25"/>
      <c r="G3235" s="23"/>
      <c r="H3235" s="25"/>
      <c r="I3235" s="30" t="str">
        <f>IF(LEN(F3235)*LEN(G3235)*LEN(H3235)=0,"",VLOOKUP(F3235&amp;G3235&amp;H3235,品类代码!$D:$E,2,0))</f>
        <v/>
      </c>
      <c r="J3235" s="31" t="str">
        <f>IF(LEN(I3235)=0,"",VLOOKUP(I3235,品类代码!$E:$F,2,0))</f>
        <v/>
      </c>
      <c r="K3235" s="30" t="str">
        <f>IF(LEN(J3235)=0,"",VLOOKUP(J3235,品类代码!$F:$G,2,0))</f>
        <v/>
      </c>
      <c r="L3235" s="64"/>
      <c r="M3235" s="39"/>
      <c r="N3235" s="39"/>
      <c r="O3235" s="39"/>
      <c r="P3235" s="39"/>
      <c r="Q3235" s="39"/>
      <c r="R3235" s="39"/>
      <c r="S3235" s="36" t="str">
        <f t="shared" si="50"/>
        <v/>
      </c>
      <c r="T3235" s="39"/>
      <c r="U3235" s="39"/>
      <c r="V3235" s="39"/>
    </row>
    <row r="3236" spans="1:22" s="17" customFormat="1" ht="14.25" thickBot="1">
      <c r="A3236" s="39"/>
      <c r="B3236" s="64"/>
      <c r="C3236" s="39"/>
      <c r="D3236" s="64"/>
      <c r="E3236" s="39"/>
      <c r="F3236" s="25"/>
      <c r="G3236" s="23"/>
      <c r="H3236" s="25"/>
      <c r="I3236" s="30" t="str">
        <f>IF(LEN(F3236)*LEN(G3236)*LEN(H3236)=0,"",VLOOKUP(F3236&amp;G3236&amp;H3236,品类代码!$D:$E,2,0))</f>
        <v/>
      </c>
      <c r="J3236" s="31" t="str">
        <f>IF(LEN(I3236)=0,"",VLOOKUP(I3236,品类代码!$E:$F,2,0))</f>
        <v/>
      </c>
      <c r="K3236" s="30" t="str">
        <f>IF(LEN(J3236)=0,"",VLOOKUP(J3236,品类代码!$F:$G,2,0))</f>
        <v/>
      </c>
      <c r="L3236" s="64"/>
      <c r="M3236" s="39"/>
      <c r="N3236" s="39"/>
      <c r="O3236" s="39"/>
      <c r="P3236" s="39"/>
      <c r="Q3236" s="39"/>
      <c r="R3236" s="39"/>
      <c r="S3236" s="36" t="str">
        <f t="shared" si="50"/>
        <v/>
      </c>
      <c r="T3236" s="39"/>
      <c r="U3236" s="39"/>
      <c r="V3236" s="39"/>
    </row>
    <row r="3237" spans="1:22" s="17" customFormat="1" ht="14.25" thickBot="1">
      <c r="A3237" s="39"/>
      <c r="B3237" s="64"/>
      <c r="C3237" s="39"/>
      <c r="D3237" s="64"/>
      <c r="E3237" s="39"/>
      <c r="F3237" s="25"/>
      <c r="G3237" s="23"/>
      <c r="H3237" s="25"/>
      <c r="I3237" s="30" t="str">
        <f>IF(LEN(F3237)*LEN(G3237)*LEN(H3237)=0,"",VLOOKUP(F3237&amp;G3237&amp;H3237,品类代码!$D:$E,2,0))</f>
        <v/>
      </c>
      <c r="J3237" s="31" t="str">
        <f>IF(LEN(I3237)=0,"",VLOOKUP(I3237,品类代码!$E:$F,2,0))</f>
        <v/>
      </c>
      <c r="K3237" s="30" t="str">
        <f>IF(LEN(J3237)=0,"",VLOOKUP(J3237,品类代码!$F:$G,2,0))</f>
        <v/>
      </c>
      <c r="L3237" s="64"/>
      <c r="M3237" s="39"/>
      <c r="N3237" s="39"/>
      <c r="O3237" s="39"/>
      <c r="P3237" s="39"/>
      <c r="Q3237" s="39"/>
      <c r="R3237" s="39"/>
      <c r="S3237" s="36" t="str">
        <f t="shared" si="50"/>
        <v/>
      </c>
      <c r="T3237" s="39"/>
      <c r="U3237" s="39"/>
      <c r="V3237" s="39"/>
    </row>
    <row r="3238" spans="1:22" s="17" customFormat="1" ht="14.25" thickBot="1">
      <c r="A3238" s="39"/>
      <c r="B3238" s="64"/>
      <c r="C3238" s="39"/>
      <c r="D3238" s="64"/>
      <c r="E3238" s="39"/>
      <c r="F3238" s="25"/>
      <c r="G3238" s="23"/>
      <c r="H3238" s="25"/>
      <c r="I3238" s="30" t="str">
        <f>IF(LEN(F3238)*LEN(G3238)*LEN(H3238)=0,"",VLOOKUP(F3238&amp;G3238&amp;H3238,品类代码!$D:$E,2,0))</f>
        <v/>
      </c>
      <c r="J3238" s="31" t="str">
        <f>IF(LEN(I3238)=0,"",VLOOKUP(I3238,品类代码!$E:$F,2,0))</f>
        <v/>
      </c>
      <c r="K3238" s="30" t="str">
        <f>IF(LEN(J3238)=0,"",VLOOKUP(J3238,品类代码!$F:$G,2,0))</f>
        <v/>
      </c>
      <c r="L3238" s="64"/>
      <c r="M3238" s="39"/>
      <c r="N3238" s="39"/>
      <c r="O3238" s="39"/>
      <c r="P3238" s="39"/>
      <c r="Q3238" s="39"/>
      <c r="R3238" s="39"/>
      <c r="S3238" s="36" t="str">
        <f t="shared" si="50"/>
        <v/>
      </c>
      <c r="T3238" s="39"/>
      <c r="U3238" s="39"/>
      <c r="V3238" s="39"/>
    </row>
    <row r="3239" spans="1:22" s="17" customFormat="1" ht="14.25" thickBot="1">
      <c r="A3239" s="39"/>
      <c r="B3239" s="64"/>
      <c r="C3239" s="39"/>
      <c r="D3239" s="64"/>
      <c r="E3239" s="39"/>
      <c r="F3239" s="25"/>
      <c r="G3239" s="23"/>
      <c r="H3239" s="25"/>
      <c r="I3239" s="30" t="str">
        <f>IF(LEN(F3239)*LEN(G3239)*LEN(H3239)=0,"",VLOOKUP(F3239&amp;G3239&amp;H3239,品类代码!$D:$E,2,0))</f>
        <v/>
      </c>
      <c r="J3239" s="31" t="str">
        <f>IF(LEN(I3239)=0,"",VLOOKUP(I3239,品类代码!$E:$F,2,0))</f>
        <v/>
      </c>
      <c r="K3239" s="30" t="str">
        <f>IF(LEN(J3239)=0,"",VLOOKUP(J3239,品类代码!$F:$G,2,0))</f>
        <v/>
      </c>
      <c r="L3239" s="64"/>
      <c r="M3239" s="39"/>
      <c r="N3239" s="39"/>
      <c r="O3239" s="39"/>
      <c r="P3239" s="39"/>
      <c r="Q3239" s="39"/>
      <c r="R3239" s="39"/>
      <c r="S3239" s="36" t="str">
        <f t="shared" si="50"/>
        <v/>
      </c>
      <c r="T3239" s="39"/>
      <c r="U3239" s="39"/>
      <c r="V3239" s="39"/>
    </row>
    <row r="3240" spans="1:22" s="17" customFormat="1" ht="14.25" thickBot="1">
      <c r="A3240" s="39"/>
      <c r="B3240" s="64"/>
      <c r="C3240" s="39"/>
      <c r="D3240" s="64"/>
      <c r="E3240" s="39"/>
      <c r="F3240" s="25"/>
      <c r="G3240" s="23"/>
      <c r="H3240" s="25"/>
      <c r="I3240" s="30" t="str">
        <f>IF(LEN(F3240)*LEN(G3240)*LEN(H3240)=0,"",VLOOKUP(F3240&amp;G3240&amp;H3240,品类代码!$D:$E,2,0))</f>
        <v/>
      </c>
      <c r="J3240" s="31" t="str">
        <f>IF(LEN(I3240)=0,"",VLOOKUP(I3240,品类代码!$E:$F,2,0))</f>
        <v/>
      </c>
      <c r="K3240" s="30" t="str">
        <f>IF(LEN(J3240)=0,"",VLOOKUP(J3240,品类代码!$F:$G,2,0))</f>
        <v/>
      </c>
      <c r="L3240" s="64"/>
      <c r="M3240" s="39"/>
      <c r="N3240" s="39"/>
      <c r="O3240" s="39"/>
      <c r="P3240" s="39"/>
      <c r="Q3240" s="39"/>
      <c r="R3240" s="39"/>
      <c r="S3240" s="36" t="str">
        <f t="shared" si="50"/>
        <v/>
      </c>
      <c r="T3240" s="39"/>
      <c r="U3240" s="39"/>
      <c r="V3240" s="39"/>
    </row>
    <row r="3241" spans="1:22" s="17" customFormat="1" ht="14.25" thickBot="1">
      <c r="A3241" s="39"/>
      <c r="B3241" s="64"/>
      <c r="C3241" s="39"/>
      <c r="D3241" s="64"/>
      <c r="E3241" s="39"/>
      <c r="F3241" s="25"/>
      <c r="G3241" s="23"/>
      <c r="H3241" s="25"/>
      <c r="I3241" s="30" t="str">
        <f>IF(LEN(F3241)*LEN(G3241)*LEN(H3241)=0,"",VLOOKUP(F3241&amp;G3241&amp;H3241,品类代码!$D:$E,2,0))</f>
        <v/>
      </c>
      <c r="J3241" s="31" t="str">
        <f>IF(LEN(I3241)=0,"",VLOOKUP(I3241,品类代码!$E:$F,2,0))</f>
        <v/>
      </c>
      <c r="K3241" s="30" t="str">
        <f>IF(LEN(J3241)=0,"",VLOOKUP(J3241,品类代码!$F:$G,2,0))</f>
        <v/>
      </c>
      <c r="L3241" s="64"/>
      <c r="M3241" s="39"/>
      <c r="N3241" s="39"/>
      <c r="O3241" s="39"/>
      <c r="P3241" s="39"/>
      <c r="Q3241" s="39"/>
      <c r="R3241" s="39"/>
      <c r="S3241" s="36" t="str">
        <f t="shared" si="50"/>
        <v/>
      </c>
      <c r="T3241" s="39"/>
      <c r="U3241" s="39"/>
      <c r="V3241" s="39"/>
    </row>
    <row r="3242" spans="1:22" s="17" customFormat="1" ht="14.25" thickBot="1">
      <c r="A3242" s="39"/>
      <c r="B3242" s="64"/>
      <c r="C3242" s="39"/>
      <c r="D3242" s="64"/>
      <c r="E3242" s="39"/>
      <c r="F3242" s="25"/>
      <c r="G3242" s="23"/>
      <c r="H3242" s="25"/>
      <c r="I3242" s="30" t="str">
        <f>IF(LEN(F3242)*LEN(G3242)*LEN(H3242)=0,"",VLOOKUP(F3242&amp;G3242&amp;H3242,品类代码!$D:$E,2,0))</f>
        <v/>
      </c>
      <c r="J3242" s="31" t="str">
        <f>IF(LEN(I3242)=0,"",VLOOKUP(I3242,品类代码!$E:$F,2,0))</f>
        <v/>
      </c>
      <c r="K3242" s="30" t="str">
        <f>IF(LEN(J3242)=0,"",VLOOKUP(J3242,品类代码!$F:$G,2,0))</f>
        <v/>
      </c>
      <c r="L3242" s="64"/>
      <c r="M3242" s="39"/>
      <c r="N3242" s="39"/>
      <c r="O3242" s="39"/>
      <c r="P3242" s="39"/>
      <c r="Q3242" s="39"/>
      <c r="R3242" s="39"/>
      <c r="S3242" s="36" t="str">
        <f t="shared" si="50"/>
        <v/>
      </c>
      <c r="T3242" s="39"/>
      <c r="U3242" s="39"/>
      <c r="V3242" s="39"/>
    </row>
    <row r="3243" spans="1:22" s="17" customFormat="1" ht="14.25" thickBot="1">
      <c r="A3243" s="39"/>
      <c r="B3243" s="64"/>
      <c r="C3243" s="39"/>
      <c r="D3243" s="64"/>
      <c r="E3243" s="39"/>
      <c r="F3243" s="25"/>
      <c r="G3243" s="23"/>
      <c r="H3243" s="25"/>
      <c r="I3243" s="30" t="str">
        <f>IF(LEN(F3243)*LEN(G3243)*LEN(H3243)=0,"",VLOOKUP(F3243&amp;G3243&amp;H3243,品类代码!$D:$E,2,0))</f>
        <v/>
      </c>
      <c r="J3243" s="31" t="str">
        <f>IF(LEN(I3243)=0,"",VLOOKUP(I3243,品类代码!$E:$F,2,0))</f>
        <v/>
      </c>
      <c r="K3243" s="30" t="str">
        <f>IF(LEN(J3243)=0,"",VLOOKUP(J3243,品类代码!$F:$G,2,0))</f>
        <v/>
      </c>
      <c r="L3243" s="64"/>
      <c r="M3243" s="39"/>
      <c r="N3243" s="39"/>
      <c r="O3243" s="39"/>
      <c r="P3243" s="39"/>
      <c r="Q3243" s="39"/>
      <c r="R3243" s="39"/>
      <c r="S3243" s="36" t="str">
        <f t="shared" si="50"/>
        <v/>
      </c>
      <c r="T3243" s="39"/>
      <c r="U3243" s="39"/>
      <c r="V3243" s="39"/>
    </row>
    <row r="3244" spans="1:22" s="17" customFormat="1" ht="14.25" thickBot="1">
      <c r="A3244" s="39"/>
      <c r="B3244" s="64"/>
      <c r="C3244" s="39"/>
      <c r="D3244" s="64"/>
      <c r="E3244" s="39"/>
      <c r="F3244" s="25"/>
      <c r="G3244" s="23"/>
      <c r="H3244" s="25"/>
      <c r="I3244" s="30" t="str">
        <f>IF(LEN(F3244)*LEN(G3244)*LEN(H3244)=0,"",VLOOKUP(F3244&amp;G3244&amp;H3244,品类代码!$D:$E,2,0))</f>
        <v/>
      </c>
      <c r="J3244" s="31" t="str">
        <f>IF(LEN(I3244)=0,"",VLOOKUP(I3244,品类代码!$E:$F,2,0))</f>
        <v/>
      </c>
      <c r="K3244" s="30" t="str">
        <f>IF(LEN(J3244)=0,"",VLOOKUP(J3244,品类代码!$F:$G,2,0))</f>
        <v/>
      </c>
      <c r="L3244" s="64"/>
      <c r="M3244" s="39"/>
      <c r="N3244" s="39"/>
      <c r="O3244" s="39"/>
      <c r="P3244" s="39"/>
      <c r="Q3244" s="39"/>
      <c r="R3244" s="39"/>
      <c r="S3244" s="36" t="str">
        <f t="shared" si="50"/>
        <v/>
      </c>
      <c r="T3244" s="39"/>
      <c r="U3244" s="39"/>
      <c r="V3244" s="39"/>
    </row>
    <row r="3245" spans="1:22" s="17" customFormat="1" ht="14.25" thickBot="1">
      <c r="A3245" s="39"/>
      <c r="B3245" s="64"/>
      <c r="C3245" s="39"/>
      <c r="D3245" s="64"/>
      <c r="E3245" s="39"/>
      <c r="F3245" s="25"/>
      <c r="G3245" s="23"/>
      <c r="H3245" s="25"/>
      <c r="I3245" s="30" t="str">
        <f>IF(LEN(F3245)*LEN(G3245)*LEN(H3245)=0,"",VLOOKUP(F3245&amp;G3245&amp;H3245,品类代码!$D:$E,2,0))</f>
        <v/>
      </c>
      <c r="J3245" s="31" t="str">
        <f>IF(LEN(I3245)=0,"",VLOOKUP(I3245,品类代码!$E:$F,2,0))</f>
        <v/>
      </c>
      <c r="K3245" s="30" t="str">
        <f>IF(LEN(J3245)=0,"",VLOOKUP(J3245,品类代码!$F:$G,2,0))</f>
        <v/>
      </c>
      <c r="L3245" s="64"/>
      <c r="M3245" s="39"/>
      <c r="N3245" s="39"/>
      <c r="O3245" s="39"/>
      <c r="P3245" s="39"/>
      <c r="Q3245" s="39"/>
      <c r="R3245" s="39"/>
      <c r="S3245" s="36" t="str">
        <f t="shared" si="50"/>
        <v/>
      </c>
      <c r="T3245" s="39"/>
      <c r="U3245" s="39"/>
      <c r="V3245" s="39"/>
    </row>
    <row r="3246" spans="1:22" s="17" customFormat="1" ht="14.25" thickBot="1">
      <c r="A3246" s="39"/>
      <c r="B3246" s="64"/>
      <c r="C3246" s="39"/>
      <c r="D3246" s="64"/>
      <c r="E3246" s="39"/>
      <c r="F3246" s="25"/>
      <c r="G3246" s="23"/>
      <c r="H3246" s="25"/>
      <c r="I3246" s="30" t="str">
        <f>IF(LEN(F3246)*LEN(G3246)*LEN(H3246)=0,"",VLOOKUP(F3246&amp;G3246&amp;H3246,品类代码!$D:$E,2,0))</f>
        <v/>
      </c>
      <c r="J3246" s="31" t="str">
        <f>IF(LEN(I3246)=0,"",VLOOKUP(I3246,品类代码!$E:$F,2,0))</f>
        <v/>
      </c>
      <c r="K3246" s="30" t="str">
        <f>IF(LEN(J3246)=0,"",VLOOKUP(J3246,品类代码!$F:$G,2,0))</f>
        <v/>
      </c>
      <c r="L3246" s="64"/>
      <c r="M3246" s="39"/>
      <c r="N3246" s="39"/>
      <c r="O3246" s="39"/>
      <c r="P3246" s="39"/>
      <c r="Q3246" s="39"/>
      <c r="R3246" s="39"/>
      <c r="S3246" s="36" t="str">
        <f t="shared" si="50"/>
        <v/>
      </c>
      <c r="T3246" s="39"/>
      <c r="U3246" s="39"/>
      <c r="V3246" s="39"/>
    </row>
    <row r="3247" spans="1:22" s="17" customFormat="1" ht="14.25" thickBot="1">
      <c r="A3247" s="39"/>
      <c r="B3247" s="64"/>
      <c r="C3247" s="39"/>
      <c r="D3247" s="64"/>
      <c r="E3247" s="39"/>
      <c r="F3247" s="25"/>
      <c r="G3247" s="23"/>
      <c r="H3247" s="25"/>
      <c r="I3247" s="30" t="str">
        <f>IF(LEN(F3247)*LEN(G3247)*LEN(H3247)=0,"",VLOOKUP(F3247&amp;G3247&amp;H3247,品类代码!$D:$E,2,0))</f>
        <v/>
      </c>
      <c r="J3247" s="31" t="str">
        <f>IF(LEN(I3247)=0,"",VLOOKUP(I3247,品类代码!$E:$F,2,0))</f>
        <v/>
      </c>
      <c r="K3247" s="30" t="str">
        <f>IF(LEN(J3247)=0,"",VLOOKUP(J3247,品类代码!$F:$G,2,0))</f>
        <v/>
      </c>
      <c r="L3247" s="64"/>
      <c r="M3247" s="39"/>
      <c r="N3247" s="39"/>
      <c r="O3247" s="39"/>
      <c r="P3247" s="39"/>
      <c r="Q3247" s="39"/>
      <c r="R3247" s="39"/>
      <c r="S3247" s="36" t="str">
        <f t="shared" si="50"/>
        <v/>
      </c>
      <c r="T3247" s="39"/>
      <c r="U3247" s="39"/>
      <c r="V3247" s="39"/>
    </row>
    <row r="3248" spans="1:22" s="17" customFormat="1" ht="14.25" thickBot="1">
      <c r="A3248" s="39"/>
      <c r="B3248" s="64"/>
      <c r="C3248" s="39"/>
      <c r="D3248" s="64"/>
      <c r="E3248" s="39"/>
      <c r="F3248" s="25"/>
      <c r="G3248" s="23"/>
      <c r="H3248" s="25"/>
      <c r="I3248" s="30" t="str">
        <f>IF(LEN(F3248)*LEN(G3248)*LEN(H3248)=0,"",VLOOKUP(F3248&amp;G3248&amp;H3248,品类代码!$D:$E,2,0))</f>
        <v/>
      </c>
      <c r="J3248" s="31" t="str">
        <f>IF(LEN(I3248)=0,"",VLOOKUP(I3248,品类代码!$E:$F,2,0))</f>
        <v/>
      </c>
      <c r="K3248" s="30" t="str">
        <f>IF(LEN(J3248)=0,"",VLOOKUP(J3248,品类代码!$F:$G,2,0))</f>
        <v/>
      </c>
      <c r="L3248" s="64"/>
      <c r="M3248" s="39"/>
      <c r="N3248" s="39"/>
      <c r="O3248" s="39"/>
      <c r="P3248" s="39"/>
      <c r="Q3248" s="39"/>
      <c r="R3248" s="39"/>
      <c r="S3248" s="36" t="str">
        <f t="shared" si="50"/>
        <v/>
      </c>
      <c r="T3248" s="39"/>
      <c r="U3248" s="39"/>
      <c r="V3248" s="39"/>
    </row>
    <row r="3249" spans="1:22" s="17" customFormat="1" ht="14.25" thickBot="1">
      <c r="A3249" s="39"/>
      <c r="B3249" s="64"/>
      <c r="C3249" s="39"/>
      <c r="D3249" s="64"/>
      <c r="E3249" s="39"/>
      <c r="F3249" s="25"/>
      <c r="G3249" s="23"/>
      <c r="H3249" s="25"/>
      <c r="I3249" s="30" t="str">
        <f>IF(LEN(F3249)*LEN(G3249)*LEN(H3249)=0,"",VLOOKUP(F3249&amp;G3249&amp;H3249,品类代码!$D:$E,2,0))</f>
        <v/>
      </c>
      <c r="J3249" s="31" t="str">
        <f>IF(LEN(I3249)=0,"",VLOOKUP(I3249,品类代码!$E:$F,2,0))</f>
        <v/>
      </c>
      <c r="K3249" s="30" t="str">
        <f>IF(LEN(J3249)=0,"",VLOOKUP(J3249,品类代码!$F:$G,2,0))</f>
        <v/>
      </c>
      <c r="L3249" s="64"/>
      <c r="M3249" s="39"/>
      <c r="N3249" s="39"/>
      <c r="O3249" s="39"/>
      <c r="P3249" s="39"/>
      <c r="Q3249" s="39"/>
      <c r="R3249" s="39"/>
      <c r="S3249" s="36" t="str">
        <f t="shared" si="50"/>
        <v/>
      </c>
      <c r="T3249" s="39"/>
      <c r="U3249" s="39"/>
      <c r="V3249" s="39"/>
    </row>
    <row r="3250" spans="1:22" s="17" customFormat="1" ht="14.25" thickBot="1">
      <c r="A3250" s="39"/>
      <c r="B3250" s="64"/>
      <c r="C3250" s="39"/>
      <c r="D3250" s="64"/>
      <c r="E3250" s="39"/>
      <c r="F3250" s="25"/>
      <c r="G3250" s="23"/>
      <c r="H3250" s="25"/>
      <c r="I3250" s="30" t="str">
        <f>IF(LEN(F3250)*LEN(G3250)*LEN(H3250)=0,"",VLOOKUP(F3250&amp;G3250&amp;H3250,品类代码!$D:$E,2,0))</f>
        <v/>
      </c>
      <c r="J3250" s="31" t="str">
        <f>IF(LEN(I3250)=0,"",VLOOKUP(I3250,品类代码!$E:$F,2,0))</f>
        <v/>
      </c>
      <c r="K3250" s="30" t="str">
        <f>IF(LEN(J3250)=0,"",VLOOKUP(J3250,品类代码!$F:$G,2,0))</f>
        <v/>
      </c>
      <c r="L3250" s="64"/>
      <c r="M3250" s="39"/>
      <c r="N3250" s="39"/>
      <c r="O3250" s="39"/>
      <c r="P3250" s="39"/>
      <c r="Q3250" s="39"/>
      <c r="R3250" s="39"/>
      <c r="S3250" s="36" t="str">
        <f t="shared" si="50"/>
        <v/>
      </c>
      <c r="T3250" s="39"/>
      <c r="U3250" s="39"/>
      <c r="V3250" s="39"/>
    </row>
    <row r="3251" spans="1:22" s="17" customFormat="1" ht="14.25" thickBot="1">
      <c r="A3251" s="39"/>
      <c r="B3251" s="64"/>
      <c r="C3251" s="39"/>
      <c r="D3251" s="64"/>
      <c r="E3251" s="39"/>
      <c r="F3251" s="25"/>
      <c r="G3251" s="23"/>
      <c r="H3251" s="25"/>
      <c r="I3251" s="30" t="str">
        <f>IF(LEN(F3251)*LEN(G3251)*LEN(H3251)=0,"",VLOOKUP(F3251&amp;G3251&amp;H3251,品类代码!$D:$E,2,0))</f>
        <v/>
      </c>
      <c r="J3251" s="31" t="str">
        <f>IF(LEN(I3251)=0,"",VLOOKUP(I3251,品类代码!$E:$F,2,0))</f>
        <v/>
      </c>
      <c r="K3251" s="30" t="str">
        <f>IF(LEN(J3251)=0,"",VLOOKUP(J3251,品类代码!$F:$G,2,0))</f>
        <v/>
      </c>
      <c r="L3251" s="64"/>
      <c r="M3251" s="39"/>
      <c r="N3251" s="39"/>
      <c r="O3251" s="39"/>
      <c r="P3251" s="39"/>
      <c r="Q3251" s="39"/>
      <c r="R3251" s="39"/>
      <c r="S3251" s="36" t="str">
        <f t="shared" si="50"/>
        <v/>
      </c>
      <c r="T3251" s="39"/>
      <c r="U3251" s="39"/>
      <c r="V3251" s="39"/>
    </row>
    <row r="3252" spans="1:22" s="17" customFormat="1" ht="14.25" thickBot="1">
      <c r="A3252" s="39"/>
      <c r="B3252" s="64"/>
      <c r="C3252" s="39"/>
      <c r="D3252" s="64"/>
      <c r="E3252" s="39"/>
      <c r="F3252" s="25"/>
      <c r="G3252" s="23"/>
      <c r="H3252" s="25"/>
      <c r="I3252" s="30" t="str">
        <f>IF(LEN(F3252)*LEN(G3252)*LEN(H3252)=0,"",VLOOKUP(F3252&amp;G3252&amp;H3252,品类代码!$D:$E,2,0))</f>
        <v/>
      </c>
      <c r="J3252" s="31" t="str">
        <f>IF(LEN(I3252)=0,"",VLOOKUP(I3252,品类代码!$E:$F,2,0))</f>
        <v/>
      </c>
      <c r="K3252" s="30" t="str">
        <f>IF(LEN(J3252)=0,"",VLOOKUP(J3252,品类代码!$F:$G,2,0))</f>
        <v/>
      </c>
      <c r="L3252" s="64"/>
      <c r="M3252" s="39"/>
      <c r="N3252" s="39"/>
      <c r="O3252" s="39"/>
      <c r="P3252" s="39"/>
      <c r="Q3252" s="39"/>
      <c r="R3252" s="39"/>
      <c r="S3252" s="36" t="str">
        <f t="shared" si="50"/>
        <v/>
      </c>
      <c r="T3252" s="39"/>
      <c r="U3252" s="39"/>
      <c r="V3252" s="39"/>
    </row>
    <row r="3253" spans="1:22" s="17" customFormat="1" ht="14.25" thickBot="1">
      <c r="A3253" s="39"/>
      <c r="B3253" s="64"/>
      <c r="C3253" s="39"/>
      <c r="D3253" s="64"/>
      <c r="E3253" s="39"/>
      <c r="F3253" s="25"/>
      <c r="G3253" s="23"/>
      <c r="H3253" s="25"/>
      <c r="I3253" s="30" t="str">
        <f>IF(LEN(F3253)*LEN(G3253)*LEN(H3253)=0,"",VLOOKUP(F3253&amp;G3253&amp;H3253,品类代码!$D:$E,2,0))</f>
        <v/>
      </c>
      <c r="J3253" s="31" t="str">
        <f>IF(LEN(I3253)=0,"",VLOOKUP(I3253,品类代码!$E:$F,2,0))</f>
        <v/>
      </c>
      <c r="K3253" s="30" t="str">
        <f>IF(LEN(J3253)=0,"",VLOOKUP(J3253,品类代码!$F:$G,2,0))</f>
        <v/>
      </c>
      <c r="L3253" s="64"/>
      <c r="M3253" s="39"/>
      <c r="N3253" s="39"/>
      <c r="O3253" s="39"/>
      <c r="P3253" s="39"/>
      <c r="Q3253" s="39"/>
      <c r="R3253" s="39"/>
      <c r="S3253" s="36" t="str">
        <f t="shared" si="50"/>
        <v/>
      </c>
      <c r="T3253" s="39"/>
      <c r="U3253" s="39"/>
      <c r="V3253" s="39"/>
    </row>
    <row r="3254" spans="1:22" s="17" customFormat="1" ht="14.25" thickBot="1">
      <c r="A3254" s="39"/>
      <c r="B3254" s="64"/>
      <c r="C3254" s="39"/>
      <c r="D3254" s="64"/>
      <c r="E3254" s="39"/>
      <c r="F3254" s="25"/>
      <c r="G3254" s="23"/>
      <c r="H3254" s="25"/>
      <c r="I3254" s="30" t="str">
        <f>IF(LEN(F3254)*LEN(G3254)*LEN(H3254)=0,"",VLOOKUP(F3254&amp;G3254&amp;H3254,品类代码!$D:$E,2,0))</f>
        <v/>
      </c>
      <c r="J3254" s="31" t="str">
        <f>IF(LEN(I3254)=0,"",VLOOKUP(I3254,品类代码!$E:$F,2,0))</f>
        <v/>
      </c>
      <c r="K3254" s="30" t="str">
        <f>IF(LEN(J3254)=0,"",VLOOKUP(J3254,品类代码!$F:$G,2,0))</f>
        <v/>
      </c>
      <c r="L3254" s="64"/>
      <c r="M3254" s="39"/>
      <c r="N3254" s="39"/>
      <c r="O3254" s="39"/>
      <c r="P3254" s="39"/>
      <c r="Q3254" s="39"/>
      <c r="R3254" s="39"/>
      <c r="S3254" s="36" t="str">
        <f t="shared" si="50"/>
        <v/>
      </c>
      <c r="T3254" s="39"/>
      <c r="U3254" s="39"/>
      <c r="V3254" s="39"/>
    </row>
    <row r="3255" spans="1:22" s="17" customFormat="1" ht="14.25" thickBot="1">
      <c r="A3255" s="39"/>
      <c r="B3255" s="64"/>
      <c r="C3255" s="39"/>
      <c r="D3255" s="64"/>
      <c r="E3255" s="39"/>
      <c r="F3255" s="25"/>
      <c r="G3255" s="23"/>
      <c r="H3255" s="25"/>
      <c r="I3255" s="30" t="str">
        <f>IF(LEN(F3255)*LEN(G3255)*LEN(H3255)=0,"",VLOOKUP(F3255&amp;G3255&amp;H3255,品类代码!$D:$E,2,0))</f>
        <v/>
      </c>
      <c r="J3255" s="31" t="str">
        <f>IF(LEN(I3255)=0,"",VLOOKUP(I3255,品类代码!$E:$F,2,0))</f>
        <v/>
      </c>
      <c r="K3255" s="30" t="str">
        <f>IF(LEN(J3255)=0,"",VLOOKUP(J3255,品类代码!$F:$G,2,0))</f>
        <v/>
      </c>
      <c r="L3255" s="64"/>
      <c r="M3255" s="39"/>
      <c r="N3255" s="39"/>
      <c r="O3255" s="39"/>
      <c r="P3255" s="39"/>
      <c r="Q3255" s="39"/>
      <c r="R3255" s="39"/>
      <c r="S3255" s="36" t="str">
        <f t="shared" si="50"/>
        <v/>
      </c>
      <c r="T3255" s="39"/>
      <c r="U3255" s="39"/>
      <c r="V3255" s="39"/>
    </row>
    <row r="3256" spans="1:22" s="17" customFormat="1" ht="14.25" thickBot="1">
      <c r="A3256" s="39"/>
      <c r="B3256" s="64"/>
      <c r="C3256" s="39"/>
      <c r="D3256" s="64"/>
      <c r="E3256" s="39"/>
      <c r="F3256" s="25"/>
      <c r="G3256" s="23"/>
      <c r="H3256" s="25"/>
      <c r="I3256" s="30" t="str">
        <f>IF(LEN(F3256)*LEN(G3256)*LEN(H3256)=0,"",VLOOKUP(F3256&amp;G3256&amp;H3256,品类代码!$D:$E,2,0))</f>
        <v/>
      </c>
      <c r="J3256" s="31" t="str">
        <f>IF(LEN(I3256)=0,"",VLOOKUP(I3256,品类代码!$E:$F,2,0))</f>
        <v/>
      </c>
      <c r="K3256" s="30" t="str">
        <f>IF(LEN(J3256)=0,"",VLOOKUP(J3256,品类代码!$F:$G,2,0))</f>
        <v/>
      </c>
      <c r="L3256" s="64"/>
      <c r="M3256" s="39"/>
      <c r="N3256" s="39"/>
      <c r="O3256" s="39"/>
      <c r="P3256" s="39"/>
      <c r="Q3256" s="39"/>
      <c r="R3256" s="39"/>
      <c r="S3256" s="36" t="str">
        <f t="shared" si="50"/>
        <v/>
      </c>
      <c r="T3256" s="39"/>
      <c r="U3256" s="39"/>
      <c r="V3256" s="39"/>
    </row>
    <row r="3257" spans="1:22" s="17" customFormat="1" ht="14.25" thickBot="1">
      <c r="A3257" s="39"/>
      <c r="B3257" s="64"/>
      <c r="C3257" s="39"/>
      <c r="D3257" s="64"/>
      <c r="E3257" s="39"/>
      <c r="F3257" s="25"/>
      <c r="G3257" s="23"/>
      <c r="H3257" s="25"/>
      <c r="I3257" s="30" t="str">
        <f>IF(LEN(F3257)*LEN(G3257)*LEN(H3257)=0,"",VLOOKUP(F3257&amp;G3257&amp;H3257,品类代码!$D:$E,2,0))</f>
        <v/>
      </c>
      <c r="J3257" s="31" t="str">
        <f>IF(LEN(I3257)=0,"",VLOOKUP(I3257,品类代码!$E:$F,2,0))</f>
        <v/>
      </c>
      <c r="K3257" s="30" t="str">
        <f>IF(LEN(J3257)=0,"",VLOOKUP(J3257,品类代码!$F:$G,2,0))</f>
        <v/>
      </c>
      <c r="L3257" s="64"/>
      <c r="M3257" s="39"/>
      <c r="N3257" s="39"/>
      <c r="O3257" s="39"/>
      <c r="P3257" s="39"/>
      <c r="Q3257" s="39"/>
      <c r="R3257" s="39"/>
      <c r="S3257" s="36" t="str">
        <f t="shared" si="50"/>
        <v/>
      </c>
      <c r="T3257" s="39"/>
      <c r="U3257" s="39"/>
      <c r="V3257" s="39"/>
    </row>
    <row r="3258" spans="1:22" s="17" customFormat="1" ht="14.25" thickBot="1">
      <c r="A3258" s="39"/>
      <c r="B3258" s="64"/>
      <c r="C3258" s="39"/>
      <c r="D3258" s="64"/>
      <c r="E3258" s="39"/>
      <c r="F3258" s="25"/>
      <c r="G3258" s="23"/>
      <c r="H3258" s="25"/>
      <c r="I3258" s="30" t="str">
        <f>IF(LEN(F3258)*LEN(G3258)*LEN(H3258)=0,"",VLOOKUP(F3258&amp;G3258&amp;H3258,品类代码!$D:$E,2,0))</f>
        <v/>
      </c>
      <c r="J3258" s="31" t="str">
        <f>IF(LEN(I3258)=0,"",VLOOKUP(I3258,品类代码!$E:$F,2,0))</f>
        <v/>
      </c>
      <c r="K3258" s="30" t="str">
        <f>IF(LEN(J3258)=0,"",VLOOKUP(J3258,品类代码!$F:$G,2,0))</f>
        <v/>
      </c>
      <c r="L3258" s="64"/>
      <c r="M3258" s="39"/>
      <c r="N3258" s="39"/>
      <c r="O3258" s="39"/>
      <c r="P3258" s="39"/>
      <c r="Q3258" s="39"/>
      <c r="R3258" s="39"/>
      <c r="S3258" s="36" t="str">
        <f t="shared" si="50"/>
        <v/>
      </c>
      <c r="T3258" s="39"/>
      <c r="U3258" s="39"/>
      <c r="V3258" s="39"/>
    </row>
    <row r="3259" spans="1:22" s="17" customFormat="1" ht="14.25" thickBot="1">
      <c r="A3259" s="39"/>
      <c r="B3259" s="64"/>
      <c r="C3259" s="39"/>
      <c r="D3259" s="64"/>
      <c r="E3259" s="39"/>
      <c r="F3259" s="25"/>
      <c r="G3259" s="23"/>
      <c r="H3259" s="25"/>
      <c r="I3259" s="30" t="str">
        <f>IF(LEN(F3259)*LEN(G3259)*LEN(H3259)=0,"",VLOOKUP(F3259&amp;G3259&amp;H3259,品类代码!$D:$E,2,0))</f>
        <v/>
      </c>
      <c r="J3259" s="31" t="str">
        <f>IF(LEN(I3259)=0,"",VLOOKUP(I3259,品类代码!$E:$F,2,0))</f>
        <v/>
      </c>
      <c r="K3259" s="30" t="str">
        <f>IF(LEN(J3259)=0,"",VLOOKUP(J3259,品类代码!$F:$G,2,0))</f>
        <v/>
      </c>
      <c r="L3259" s="64"/>
      <c r="M3259" s="39"/>
      <c r="N3259" s="39"/>
      <c r="O3259" s="39"/>
      <c r="P3259" s="39"/>
      <c r="Q3259" s="39"/>
      <c r="R3259" s="39"/>
      <c r="S3259" s="36" t="str">
        <f t="shared" si="50"/>
        <v/>
      </c>
      <c r="T3259" s="39"/>
      <c r="U3259" s="39"/>
      <c r="V3259" s="39"/>
    </row>
    <row r="3260" spans="1:22" s="17" customFormat="1" ht="14.25" thickBot="1">
      <c r="A3260" s="39"/>
      <c r="B3260" s="64"/>
      <c r="C3260" s="39"/>
      <c r="D3260" s="64"/>
      <c r="E3260" s="39"/>
      <c r="F3260" s="25"/>
      <c r="G3260" s="23"/>
      <c r="H3260" s="25"/>
      <c r="I3260" s="30" t="str">
        <f>IF(LEN(F3260)*LEN(G3260)*LEN(H3260)=0,"",VLOOKUP(F3260&amp;G3260&amp;H3260,品类代码!$D:$E,2,0))</f>
        <v/>
      </c>
      <c r="J3260" s="31" t="str">
        <f>IF(LEN(I3260)=0,"",VLOOKUP(I3260,品类代码!$E:$F,2,0))</f>
        <v/>
      </c>
      <c r="K3260" s="30" t="str">
        <f>IF(LEN(J3260)=0,"",VLOOKUP(J3260,品类代码!$F:$G,2,0))</f>
        <v/>
      </c>
      <c r="L3260" s="64"/>
      <c r="M3260" s="39"/>
      <c r="N3260" s="39"/>
      <c r="O3260" s="39"/>
      <c r="P3260" s="39"/>
      <c r="Q3260" s="39"/>
      <c r="R3260" s="39"/>
      <c r="S3260" s="36" t="str">
        <f t="shared" si="50"/>
        <v/>
      </c>
      <c r="T3260" s="39"/>
      <c r="U3260" s="39"/>
      <c r="V3260" s="39"/>
    </row>
    <row r="3261" spans="1:22" s="17" customFormat="1" ht="14.25" thickBot="1">
      <c r="A3261" s="39"/>
      <c r="B3261" s="64"/>
      <c r="C3261" s="39"/>
      <c r="D3261" s="64"/>
      <c r="E3261" s="39"/>
      <c r="F3261" s="25"/>
      <c r="G3261" s="23"/>
      <c r="H3261" s="25"/>
      <c r="I3261" s="30" t="str">
        <f>IF(LEN(F3261)*LEN(G3261)*LEN(H3261)=0,"",VLOOKUP(F3261&amp;G3261&amp;H3261,品类代码!$D:$E,2,0))</f>
        <v/>
      </c>
      <c r="J3261" s="31" t="str">
        <f>IF(LEN(I3261)=0,"",VLOOKUP(I3261,品类代码!$E:$F,2,0))</f>
        <v/>
      </c>
      <c r="K3261" s="30" t="str">
        <f>IF(LEN(J3261)=0,"",VLOOKUP(J3261,品类代码!$F:$G,2,0))</f>
        <v/>
      </c>
      <c r="L3261" s="64"/>
      <c r="M3261" s="39"/>
      <c r="N3261" s="39"/>
      <c r="O3261" s="39"/>
      <c r="P3261" s="39"/>
      <c r="Q3261" s="39"/>
      <c r="R3261" s="39"/>
      <c r="S3261" s="36" t="str">
        <f t="shared" si="50"/>
        <v/>
      </c>
      <c r="T3261" s="39"/>
      <c r="U3261" s="39"/>
      <c r="V3261" s="39"/>
    </row>
    <row r="3262" spans="1:22" s="17" customFormat="1" ht="14.25" thickBot="1">
      <c r="A3262" s="39"/>
      <c r="B3262" s="64"/>
      <c r="C3262" s="39"/>
      <c r="D3262" s="64"/>
      <c r="E3262" s="39"/>
      <c r="F3262" s="25"/>
      <c r="G3262" s="23"/>
      <c r="H3262" s="25"/>
      <c r="I3262" s="30" t="str">
        <f>IF(LEN(F3262)*LEN(G3262)*LEN(H3262)=0,"",VLOOKUP(F3262&amp;G3262&amp;H3262,品类代码!$D:$E,2,0))</f>
        <v/>
      </c>
      <c r="J3262" s="31" t="str">
        <f>IF(LEN(I3262)=0,"",VLOOKUP(I3262,品类代码!$E:$F,2,0))</f>
        <v/>
      </c>
      <c r="K3262" s="30" t="str">
        <f>IF(LEN(J3262)=0,"",VLOOKUP(J3262,品类代码!$F:$G,2,0))</f>
        <v/>
      </c>
      <c r="L3262" s="64"/>
      <c r="M3262" s="39"/>
      <c r="N3262" s="39"/>
      <c r="O3262" s="39"/>
      <c r="P3262" s="39"/>
      <c r="Q3262" s="39"/>
      <c r="R3262" s="39"/>
      <c r="S3262" s="36" t="str">
        <f t="shared" si="50"/>
        <v/>
      </c>
      <c r="T3262" s="39"/>
      <c r="U3262" s="39"/>
      <c r="V3262" s="39"/>
    </row>
    <row r="3263" spans="1:22" s="17" customFormat="1" ht="14.25" thickBot="1">
      <c r="A3263" s="39"/>
      <c r="B3263" s="64"/>
      <c r="C3263" s="39"/>
      <c r="D3263" s="64"/>
      <c r="E3263" s="39"/>
      <c r="F3263" s="25"/>
      <c r="G3263" s="23"/>
      <c r="H3263" s="25"/>
      <c r="I3263" s="30" t="str">
        <f>IF(LEN(F3263)*LEN(G3263)*LEN(H3263)=0,"",VLOOKUP(F3263&amp;G3263&amp;H3263,品类代码!$D:$E,2,0))</f>
        <v/>
      </c>
      <c r="J3263" s="31" t="str">
        <f>IF(LEN(I3263)=0,"",VLOOKUP(I3263,品类代码!$E:$F,2,0))</f>
        <v/>
      </c>
      <c r="K3263" s="30" t="str">
        <f>IF(LEN(J3263)=0,"",VLOOKUP(J3263,品类代码!$F:$G,2,0))</f>
        <v/>
      </c>
      <c r="L3263" s="64"/>
      <c r="M3263" s="39"/>
      <c r="N3263" s="39"/>
      <c r="O3263" s="39"/>
      <c r="P3263" s="39"/>
      <c r="Q3263" s="39"/>
      <c r="R3263" s="39"/>
      <c r="S3263" s="36" t="str">
        <f t="shared" si="50"/>
        <v/>
      </c>
      <c r="T3263" s="39"/>
      <c r="U3263" s="39"/>
      <c r="V3263" s="39"/>
    </row>
    <row r="3264" spans="1:22" s="17" customFormat="1" ht="14.25" thickBot="1">
      <c r="A3264" s="39"/>
      <c r="B3264" s="64"/>
      <c r="C3264" s="39"/>
      <c r="D3264" s="64"/>
      <c r="E3264" s="39"/>
      <c r="F3264" s="25"/>
      <c r="G3264" s="23"/>
      <c r="H3264" s="25"/>
      <c r="I3264" s="30" t="str">
        <f>IF(LEN(F3264)*LEN(G3264)*LEN(H3264)=0,"",VLOOKUP(F3264&amp;G3264&amp;H3264,品类代码!$D:$E,2,0))</f>
        <v/>
      </c>
      <c r="J3264" s="31" t="str">
        <f>IF(LEN(I3264)=0,"",VLOOKUP(I3264,品类代码!$E:$F,2,0))</f>
        <v/>
      </c>
      <c r="K3264" s="30" t="str">
        <f>IF(LEN(J3264)=0,"",VLOOKUP(J3264,品类代码!$F:$G,2,0))</f>
        <v/>
      </c>
      <c r="L3264" s="64"/>
      <c r="M3264" s="39"/>
      <c r="N3264" s="39"/>
      <c r="O3264" s="39"/>
      <c r="P3264" s="39"/>
      <c r="Q3264" s="39"/>
      <c r="R3264" s="39"/>
      <c r="S3264" s="36" t="str">
        <f t="shared" si="50"/>
        <v/>
      </c>
      <c r="T3264" s="39"/>
      <c r="U3264" s="39"/>
      <c r="V3264" s="39"/>
    </row>
    <row r="3265" spans="1:22" s="17" customFormat="1" ht="14.25" thickBot="1">
      <c r="A3265" s="39"/>
      <c r="B3265" s="64"/>
      <c r="C3265" s="39"/>
      <c r="D3265" s="64"/>
      <c r="E3265" s="39"/>
      <c r="F3265" s="25"/>
      <c r="G3265" s="23"/>
      <c r="H3265" s="25"/>
      <c r="I3265" s="30" t="str">
        <f>IF(LEN(F3265)*LEN(G3265)*LEN(H3265)=0,"",VLOOKUP(F3265&amp;G3265&amp;H3265,品类代码!$D:$E,2,0))</f>
        <v/>
      </c>
      <c r="J3265" s="31" t="str">
        <f>IF(LEN(I3265)=0,"",VLOOKUP(I3265,品类代码!$E:$F,2,0))</f>
        <v/>
      </c>
      <c r="K3265" s="30" t="str">
        <f>IF(LEN(J3265)=0,"",VLOOKUP(J3265,品类代码!$F:$G,2,0))</f>
        <v/>
      </c>
      <c r="L3265" s="64"/>
      <c r="M3265" s="39"/>
      <c r="N3265" s="39"/>
      <c r="O3265" s="39"/>
      <c r="P3265" s="39"/>
      <c r="Q3265" s="39"/>
      <c r="R3265" s="39"/>
      <c r="S3265" s="36" t="str">
        <f t="shared" si="50"/>
        <v/>
      </c>
      <c r="T3265" s="39"/>
      <c r="U3265" s="39"/>
      <c r="V3265" s="39"/>
    </row>
    <row r="3266" spans="1:22" s="17" customFormat="1" ht="14.25" thickBot="1">
      <c r="A3266" s="39"/>
      <c r="B3266" s="64"/>
      <c r="C3266" s="39"/>
      <c r="D3266" s="64"/>
      <c r="E3266" s="39"/>
      <c r="F3266" s="25"/>
      <c r="G3266" s="23"/>
      <c r="H3266" s="25"/>
      <c r="I3266" s="30" t="str">
        <f>IF(LEN(F3266)*LEN(G3266)*LEN(H3266)=0,"",VLOOKUP(F3266&amp;G3266&amp;H3266,品类代码!$D:$E,2,0))</f>
        <v/>
      </c>
      <c r="J3266" s="31" t="str">
        <f>IF(LEN(I3266)=0,"",VLOOKUP(I3266,品类代码!$E:$F,2,0))</f>
        <v/>
      </c>
      <c r="K3266" s="30" t="str">
        <f>IF(LEN(J3266)=0,"",VLOOKUP(J3266,品类代码!$F:$G,2,0))</f>
        <v/>
      </c>
      <c r="L3266" s="64"/>
      <c r="M3266" s="39"/>
      <c r="N3266" s="39"/>
      <c r="O3266" s="39"/>
      <c r="P3266" s="39"/>
      <c r="Q3266" s="39"/>
      <c r="R3266" s="39"/>
      <c r="S3266" s="36" t="str">
        <f t="shared" si="50"/>
        <v/>
      </c>
      <c r="T3266" s="39"/>
      <c r="U3266" s="39"/>
      <c r="V3266" s="39"/>
    </row>
    <row r="3267" spans="1:22" s="17" customFormat="1" ht="14.25" thickBot="1">
      <c r="A3267" s="39"/>
      <c r="B3267" s="64"/>
      <c r="C3267" s="39"/>
      <c r="D3267" s="64"/>
      <c r="E3267" s="39"/>
      <c r="F3267" s="25"/>
      <c r="G3267" s="23"/>
      <c r="H3267" s="25"/>
      <c r="I3267" s="30" t="str">
        <f>IF(LEN(F3267)*LEN(G3267)*LEN(H3267)=0,"",VLOOKUP(F3267&amp;G3267&amp;H3267,品类代码!$D:$E,2,0))</f>
        <v/>
      </c>
      <c r="J3267" s="31" t="str">
        <f>IF(LEN(I3267)=0,"",VLOOKUP(I3267,品类代码!$E:$F,2,0))</f>
        <v/>
      </c>
      <c r="K3267" s="30" t="str">
        <f>IF(LEN(J3267)=0,"",VLOOKUP(J3267,品类代码!$F:$G,2,0))</f>
        <v/>
      </c>
      <c r="L3267" s="64"/>
      <c r="M3267" s="39"/>
      <c r="N3267" s="39"/>
      <c r="O3267" s="39"/>
      <c r="P3267" s="39"/>
      <c r="Q3267" s="39"/>
      <c r="R3267" s="39"/>
      <c r="S3267" s="36" t="str">
        <f t="shared" si="50"/>
        <v/>
      </c>
      <c r="T3267" s="39"/>
      <c r="U3267" s="39"/>
      <c r="V3267" s="39"/>
    </row>
    <row r="3268" spans="1:22" s="17" customFormat="1" ht="14.25" thickBot="1">
      <c r="A3268" s="39"/>
      <c r="B3268" s="64"/>
      <c r="C3268" s="39"/>
      <c r="D3268" s="64"/>
      <c r="E3268" s="39"/>
      <c r="F3268" s="25"/>
      <c r="G3268" s="23"/>
      <c r="H3268" s="25"/>
      <c r="I3268" s="30" t="str">
        <f>IF(LEN(F3268)*LEN(G3268)*LEN(H3268)=0,"",VLOOKUP(F3268&amp;G3268&amp;H3268,品类代码!$D:$E,2,0))</f>
        <v/>
      </c>
      <c r="J3268" s="31" t="str">
        <f>IF(LEN(I3268)=0,"",VLOOKUP(I3268,品类代码!$E:$F,2,0))</f>
        <v/>
      </c>
      <c r="K3268" s="30" t="str">
        <f>IF(LEN(J3268)=0,"",VLOOKUP(J3268,品类代码!$F:$G,2,0))</f>
        <v/>
      </c>
      <c r="L3268" s="64"/>
      <c r="M3268" s="39"/>
      <c r="N3268" s="39"/>
      <c r="O3268" s="39"/>
      <c r="P3268" s="39"/>
      <c r="Q3268" s="39"/>
      <c r="R3268" s="39"/>
      <c r="S3268" s="36" t="str">
        <f t="shared" si="50"/>
        <v/>
      </c>
      <c r="T3268" s="39"/>
      <c r="U3268" s="39"/>
      <c r="V3268" s="39"/>
    </row>
    <row r="3269" spans="1:22" s="17" customFormat="1" ht="14.25" thickBot="1">
      <c r="A3269" s="39"/>
      <c r="B3269" s="64"/>
      <c r="C3269" s="39"/>
      <c r="D3269" s="64"/>
      <c r="E3269" s="39"/>
      <c r="F3269" s="25"/>
      <c r="G3269" s="23"/>
      <c r="H3269" s="25"/>
      <c r="I3269" s="30" t="str">
        <f>IF(LEN(F3269)*LEN(G3269)*LEN(H3269)=0,"",VLOOKUP(F3269&amp;G3269&amp;H3269,品类代码!$D:$E,2,0))</f>
        <v/>
      </c>
      <c r="J3269" s="31" t="str">
        <f>IF(LEN(I3269)=0,"",VLOOKUP(I3269,品类代码!$E:$F,2,0))</f>
        <v/>
      </c>
      <c r="K3269" s="30" t="str">
        <f>IF(LEN(J3269)=0,"",VLOOKUP(J3269,品类代码!$F:$G,2,0))</f>
        <v/>
      </c>
      <c r="L3269" s="64"/>
      <c r="M3269" s="39"/>
      <c r="N3269" s="39"/>
      <c r="O3269" s="39"/>
      <c r="P3269" s="39"/>
      <c r="Q3269" s="39"/>
      <c r="R3269" s="39"/>
      <c r="S3269" s="36" t="str">
        <f t="shared" si="50"/>
        <v/>
      </c>
      <c r="T3269" s="39"/>
      <c r="U3269" s="39"/>
      <c r="V3269" s="39"/>
    </row>
    <row r="3270" spans="1:22" s="17" customFormat="1" ht="14.25" thickBot="1">
      <c r="A3270" s="39"/>
      <c r="B3270" s="64"/>
      <c r="C3270" s="39"/>
      <c r="D3270" s="64"/>
      <c r="E3270" s="39"/>
      <c r="F3270" s="25"/>
      <c r="G3270" s="23"/>
      <c r="H3270" s="25"/>
      <c r="I3270" s="30" t="str">
        <f>IF(LEN(F3270)*LEN(G3270)*LEN(H3270)=0,"",VLOOKUP(F3270&amp;G3270&amp;H3270,品类代码!$D:$E,2,0))</f>
        <v/>
      </c>
      <c r="J3270" s="31" t="str">
        <f>IF(LEN(I3270)=0,"",VLOOKUP(I3270,品类代码!$E:$F,2,0))</f>
        <v/>
      </c>
      <c r="K3270" s="30" t="str">
        <f>IF(LEN(J3270)=0,"",VLOOKUP(J3270,品类代码!$F:$G,2,0))</f>
        <v/>
      </c>
      <c r="L3270" s="64"/>
      <c r="M3270" s="39"/>
      <c r="N3270" s="39"/>
      <c r="O3270" s="39"/>
      <c r="P3270" s="39"/>
      <c r="Q3270" s="39"/>
      <c r="R3270" s="39"/>
      <c r="S3270" s="36" t="str">
        <f t="shared" ref="S3270:S3333" si="51">IF(LEN($B$3)*LEN(H3270)*LEN(B3270)*LEN(D3270)*LEN(L3270)=0,"",$B$3&amp;"-"&amp;H3270&amp;"-"&amp;B3270&amp;"-"&amp;D3270&amp;"-"&amp;IF(LEN(M3270)=0,L3270,IF(LEN(N3270)*LEN(M3270)&gt;0,M3270&amp;"("&amp;L3270&amp;")"&amp;N3270,M3270&amp;"("&amp;L3270&amp;")")))</f>
        <v/>
      </c>
      <c r="T3270" s="39"/>
      <c r="U3270" s="39"/>
      <c r="V3270" s="39"/>
    </row>
    <row r="3271" spans="1:22" s="17" customFormat="1" ht="14.25" thickBot="1">
      <c r="A3271" s="39"/>
      <c r="B3271" s="64"/>
      <c r="C3271" s="39"/>
      <c r="D3271" s="64"/>
      <c r="E3271" s="39"/>
      <c r="F3271" s="25"/>
      <c r="G3271" s="23"/>
      <c r="H3271" s="25"/>
      <c r="I3271" s="30" t="str">
        <f>IF(LEN(F3271)*LEN(G3271)*LEN(H3271)=0,"",VLOOKUP(F3271&amp;G3271&amp;H3271,品类代码!$D:$E,2,0))</f>
        <v/>
      </c>
      <c r="J3271" s="31" t="str">
        <f>IF(LEN(I3271)=0,"",VLOOKUP(I3271,品类代码!$E:$F,2,0))</f>
        <v/>
      </c>
      <c r="K3271" s="30" t="str">
        <f>IF(LEN(J3271)=0,"",VLOOKUP(J3271,品类代码!$F:$G,2,0))</f>
        <v/>
      </c>
      <c r="L3271" s="64"/>
      <c r="M3271" s="39"/>
      <c r="N3271" s="39"/>
      <c r="O3271" s="39"/>
      <c r="P3271" s="39"/>
      <c r="Q3271" s="39"/>
      <c r="R3271" s="39"/>
      <c r="S3271" s="36" t="str">
        <f t="shared" si="51"/>
        <v/>
      </c>
      <c r="T3271" s="39"/>
      <c r="U3271" s="39"/>
      <c r="V3271" s="39"/>
    </row>
    <row r="3272" spans="1:22" s="17" customFormat="1" ht="14.25" thickBot="1">
      <c r="A3272" s="39"/>
      <c r="B3272" s="64"/>
      <c r="C3272" s="39"/>
      <c r="D3272" s="64"/>
      <c r="E3272" s="39"/>
      <c r="F3272" s="25"/>
      <c r="G3272" s="23"/>
      <c r="H3272" s="25"/>
      <c r="I3272" s="30" t="str">
        <f>IF(LEN(F3272)*LEN(G3272)*LEN(H3272)=0,"",VLOOKUP(F3272&amp;G3272&amp;H3272,品类代码!$D:$E,2,0))</f>
        <v/>
      </c>
      <c r="J3272" s="31" t="str">
        <f>IF(LEN(I3272)=0,"",VLOOKUP(I3272,品类代码!$E:$F,2,0))</f>
        <v/>
      </c>
      <c r="K3272" s="30" t="str">
        <f>IF(LEN(J3272)=0,"",VLOOKUP(J3272,品类代码!$F:$G,2,0))</f>
        <v/>
      </c>
      <c r="L3272" s="64"/>
      <c r="M3272" s="39"/>
      <c r="N3272" s="39"/>
      <c r="O3272" s="39"/>
      <c r="P3272" s="39"/>
      <c r="Q3272" s="39"/>
      <c r="R3272" s="39"/>
      <c r="S3272" s="36" t="str">
        <f t="shared" si="51"/>
        <v/>
      </c>
      <c r="T3272" s="39"/>
      <c r="U3272" s="39"/>
      <c r="V3272" s="39"/>
    </row>
    <row r="3273" spans="1:22" s="17" customFormat="1" ht="14.25" thickBot="1">
      <c r="A3273" s="39"/>
      <c r="B3273" s="64"/>
      <c r="C3273" s="39"/>
      <c r="D3273" s="64"/>
      <c r="E3273" s="39"/>
      <c r="F3273" s="25"/>
      <c r="G3273" s="23"/>
      <c r="H3273" s="25"/>
      <c r="I3273" s="30" t="str">
        <f>IF(LEN(F3273)*LEN(G3273)*LEN(H3273)=0,"",VLOOKUP(F3273&amp;G3273&amp;H3273,品类代码!$D:$E,2,0))</f>
        <v/>
      </c>
      <c r="J3273" s="31" t="str">
        <f>IF(LEN(I3273)=0,"",VLOOKUP(I3273,品类代码!$E:$F,2,0))</f>
        <v/>
      </c>
      <c r="K3273" s="30" t="str">
        <f>IF(LEN(J3273)=0,"",VLOOKUP(J3273,品类代码!$F:$G,2,0))</f>
        <v/>
      </c>
      <c r="L3273" s="64"/>
      <c r="M3273" s="39"/>
      <c r="N3273" s="39"/>
      <c r="O3273" s="39"/>
      <c r="P3273" s="39"/>
      <c r="Q3273" s="39"/>
      <c r="R3273" s="39"/>
      <c r="S3273" s="36" t="str">
        <f t="shared" si="51"/>
        <v/>
      </c>
      <c r="T3273" s="39"/>
      <c r="U3273" s="39"/>
      <c r="V3273" s="39"/>
    </row>
    <row r="3274" spans="1:22" s="17" customFormat="1" ht="14.25" thickBot="1">
      <c r="A3274" s="39"/>
      <c r="B3274" s="64"/>
      <c r="C3274" s="39"/>
      <c r="D3274" s="64"/>
      <c r="E3274" s="39"/>
      <c r="F3274" s="25"/>
      <c r="G3274" s="23"/>
      <c r="H3274" s="25"/>
      <c r="I3274" s="30" t="str">
        <f>IF(LEN(F3274)*LEN(G3274)*LEN(H3274)=0,"",VLOOKUP(F3274&amp;G3274&amp;H3274,品类代码!$D:$E,2,0))</f>
        <v/>
      </c>
      <c r="J3274" s="31" t="str">
        <f>IF(LEN(I3274)=0,"",VLOOKUP(I3274,品类代码!$E:$F,2,0))</f>
        <v/>
      </c>
      <c r="K3274" s="30" t="str">
        <f>IF(LEN(J3274)=0,"",VLOOKUP(J3274,品类代码!$F:$G,2,0))</f>
        <v/>
      </c>
      <c r="L3274" s="64"/>
      <c r="M3274" s="39"/>
      <c r="N3274" s="39"/>
      <c r="O3274" s="39"/>
      <c r="P3274" s="39"/>
      <c r="Q3274" s="39"/>
      <c r="R3274" s="39"/>
      <c r="S3274" s="36" t="str">
        <f t="shared" si="51"/>
        <v/>
      </c>
      <c r="T3274" s="39"/>
      <c r="U3274" s="39"/>
      <c r="V3274" s="39"/>
    </row>
    <row r="3275" spans="1:22" s="17" customFormat="1" ht="14.25" thickBot="1">
      <c r="A3275" s="39"/>
      <c r="B3275" s="64"/>
      <c r="C3275" s="39"/>
      <c r="D3275" s="64"/>
      <c r="E3275" s="39"/>
      <c r="F3275" s="25"/>
      <c r="G3275" s="23"/>
      <c r="H3275" s="25"/>
      <c r="I3275" s="30" t="str">
        <f>IF(LEN(F3275)*LEN(G3275)*LEN(H3275)=0,"",VLOOKUP(F3275&amp;G3275&amp;H3275,品类代码!$D:$E,2,0))</f>
        <v/>
      </c>
      <c r="J3275" s="31" t="str">
        <f>IF(LEN(I3275)=0,"",VLOOKUP(I3275,品类代码!$E:$F,2,0))</f>
        <v/>
      </c>
      <c r="K3275" s="30" t="str">
        <f>IF(LEN(J3275)=0,"",VLOOKUP(J3275,品类代码!$F:$G,2,0))</f>
        <v/>
      </c>
      <c r="L3275" s="64"/>
      <c r="M3275" s="39"/>
      <c r="N3275" s="39"/>
      <c r="O3275" s="39"/>
      <c r="P3275" s="39"/>
      <c r="Q3275" s="39"/>
      <c r="R3275" s="39"/>
      <c r="S3275" s="36" t="str">
        <f t="shared" si="51"/>
        <v/>
      </c>
      <c r="T3275" s="39"/>
      <c r="U3275" s="39"/>
      <c r="V3275" s="39"/>
    </row>
    <row r="3276" spans="1:22" s="17" customFormat="1" ht="14.25" thickBot="1">
      <c r="A3276" s="39"/>
      <c r="B3276" s="64"/>
      <c r="C3276" s="39"/>
      <c r="D3276" s="64"/>
      <c r="E3276" s="39"/>
      <c r="F3276" s="25"/>
      <c r="G3276" s="23"/>
      <c r="H3276" s="25"/>
      <c r="I3276" s="30" t="str">
        <f>IF(LEN(F3276)*LEN(G3276)*LEN(H3276)=0,"",VLOOKUP(F3276&amp;G3276&amp;H3276,品类代码!$D:$E,2,0))</f>
        <v/>
      </c>
      <c r="J3276" s="31" t="str">
        <f>IF(LEN(I3276)=0,"",VLOOKUP(I3276,品类代码!$E:$F,2,0))</f>
        <v/>
      </c>
      <c r="K3276" s="30" t="str">
        <f>IF(LEN(J3276)=0,"",VLOOKUP(J3276,品类代码!$F:$G,2,0))</f>
        <v/>
      </c>
      <c r="L3276" s="64"/>
      <c r="M3276" s="39"/>
      <c r="N3276" s="39"/>
      <c r="O3276" s="39"/>
      <c r="P3276" s="39"/>
      <c r="Q3276" s="39"/>
      <c r="R3276" s="39"/>
      <c r="S3276" s="36" t="str">
        <f t="shared" si="51"/>
        <v/>
      </c>
      <c r="T3276" s="39"/>
      <c r="U3276" s="39"/>
      <c r="V3276" s="39"/>
    </row>
    <row r="3277" spans="1:22" s="17" customFormat="1" ht="14.25" thickBot="1">
      <c r="A3277" s="39"/>
      <c r="B3277" s="64"/>
      <c r="C3277" s="39"/>
      <c r="D3277" s="64"/>
      <c r="E3277" s="39"/>
      <c r="F3277" s="25"/>
      <c r="G3277" s="23"/>
      <c r="H3277" s="25"/>
      <c r="I3277" s="30" t="str">
        <f>IF(LEN(F3277)*LEN(G3277)*LEN(H3277)=0,"",VLOOKUP(F3277&amp;G3277&amp;H3277,品类代码!$D:$E,2,0))</f>
        <v/>
      </c>
      <c r="J3277" s="31" t="str">
        <f>IF(LEN(I3277)=0,"",VLOOKUP(I3277,品类代码!$E:$F,2,0))</f>
        <v/>
      </c>
      <c r="K3277" s="30" t="str">
        <f>IF(LEN(J3277)=0,"",VLOOKUP(J3277,品类代码!$F:$G,2,0))</f>
        <v/>
      </c>
      <c r="L3277" s="64"/>
      <c r="M3277" s="39"/>
      <c r="N3277" s="39"/>
      <c r="O3277" s="39"/>
      <c r="P3277" s="39"/>
      <c r="Q3277" s="39"/>
      <c r="R3277" s="39"/>
      <c r="S3277" s="36" t="str">
        <f t="shared" si="51"/>
        <v/>
      </c>
      <c r="T3277" s="39"/>
      <c r="U3277" s="39"/>
      <c r="V3277" s="39"/>
    </row>
    <row r="3278" spans="1:22" s="17" customFormat="1" ht="14.25" thickBot="1">
      <c r="A3278" s="39"/>
      <c r="B3278" s="64"/>
      <c r="C3278" s="39"/>
      <c r="D3278" s="64"/>
      <c r="E3278" s="39"/>
      <c r="F3278" s="25"/>
      <c r="G3278" s="23"/>
      <c r="H3278" s="25"/>
      <c r="I3278" s="30" t="str">
        <f>IF(LEN(F3278)*LEN(G3278)*LEN(H3278)=0,"",VLOOKUP(F3278&amp;G3278&amp;H3278,品类代码!$D:$E,2,0))</f>
        <v/>
      </c>
      <c r="J3278" s="31" t="str">
        <f>IF(LEN(I3278)=0,"",VLOOKUP(I3278,品类代码!$E:$F,2,0))</f>
        <v/>
      </c>
      <c r="K3278" s="30" t="str">
        <f>IF(LEN(J3278)=0,"",VLOOKUP(J3278,品类代码!$F:$G,2,0))</f>
        <v/>
      </c>
      <c r="L3278" s="64"/>
      <c r="M3278" s="39"/>
      <c r="N3278" s="39"/>
      <c r="O3278" s="39"/>
      <c r="P3278" s="39"/>
      <c r="Q3278" s="39"/>
      <c r="R3278" s="39"/>
      <c r="S3278" s="36" t="str">
        <f t="shared" si="51"/>
        <v/>
      </c>
      <c r="T3278" s="39"/>
      <c r="U3278" s="39"/>
      <c r="V3278" s="39"/>
    </row>
    <row r="3279" spans="1:22" s="17" customFormat="1" ht="14.25" thickBot="1">
      <c r="A3279" s="39"/>
      <c r="B3279" s="64"/>
      <c r="C3279" s="39"/>
      <c r="D3279" s="64"/>
      <c r="E3279" s="39"/>
      <c r="F3279" s="25"/>
      <c r="G3279" s="23"/>
      <c r="H3279" s="25"/>
      <c r="I3279" s="30" t="str">
        <f>IF(LEN(F3279)*LEN(G3279)*LEN(H3279)=0,"",VLOOKUP(F3279&amp;G3279&amp;H3279,品类代码!$D:$E,2,0))</f>
        <v/>
      </c>
      <c r="J3279" s="31" t="str">
        <f>IF(LEN(I3279)=0,"",VLOOKUP(I3279,品类代码!$E:$F,2,0))</f>
        <v/>
      </c>
      <c r="K3279" s="30" t="str">
        <f>IF(LEN(J3279)=0,"",VLOOKUP(J3279,品类代码!$F:$G,2,0))</f>
        <v/>
      </c>
      <c r="L3279" s="64"/>
      <c r="M3279" s="39"/>
      <c r="N3279" s="39"/>
      <c r="O3279" s="39"/>
      <c r="P3279" s="39"/>
      <c r="Q3279" s="39"/>
      <c r="R3279" s="39"/>
      <c r="S3279" s="36" t="str">
        <f t="shared" si="51"/>
        <v/>
      </c>
      <c r="T3279" s="39"/>
      <c r="U3279" s="39"/>
      <c r="V3279" s="39"/>
    </row>
    <row r="3280" spans="1:22" s="17" customFormat="1" ht="14.25" thickBot="1">
      <c r="A3280" s="39"/>
      <c r="B3280" s="64"/>
      <c r="C3280" s="39"/>
      <c r="D3280" s="64"/>
      <c r="E3280" s="39"/>
      <c r="F3280" s="25"/>
      <c r="G3280" s="23"/>
      <c r="H3280" s="25"/>
      <c r="I3280" s="30" t="str">
        <f>IF(LEN(F3280)*LEN(G3280)*LEN(H3280)=0,"",VLOOKUP(F3280&amp;G3280&amp;H3280,品类代码!$D:$E,2,0))</f>
        <v/>
      </c>
      <c r="J3280" s="31" t="str">
        <f>IF(LEN(I3280)=0,"",VLOOKUP(I3280,品类代码!$E:$F,2,0))</f>
        <v/>
      </c>
      <c r="K3280" s="30" t="str">
        <f>IF(LEN(J3280)=0,"",VLOOKUP(J3280,品类代码!$F:$G,2,0))</f>
        <v/>
      </c>
      <c r="L3280" s="64"/>
      <c r="M3280" s="39"/>
      <c r="N3280" s="39"/>
      <c r="O3280" s="39"/>
      <c r="P3280" s="39"/>
      <c r="Q3280" s="39"/>
      <c r="R3280" s="39"/>
      <c r="S3280" s="36" t="str">
        <f t="shared" si="51"/>
        <v/>
      </c>
      <c r="T3280" s="39"/>
      <c r="U3280" s="39"/>
      <c r="V3280" s="39"/>
    </row>
    <row r="3281" spans="1:22" s="17" customFormat="1" ht="14.25" thickBot="1">
      <c r="A3281" s="39"/>
      <c r="B3281" s="64"/>
      <c r="C3281" s="39"/>
      <c r="D3281" s="64"/>
      <c r="E3281" s="39"/>
      <c r="F3281" s="25"/>
      <c r="G3281" s="23"/>
      <c r="H3281" s="25"/>
      <c r="I3281" s="30" t="str">
        <f>IF(LEN(F3281)*LEN(G3281)*LEN(H3281)=0,"",VLOOKUP(F3281&amp;G3281&amp;H3281,品类代码!$D:$E,2,0))</f>
        <v/>
      </c>
      <c r="J3281" s="31" t="str">
        <f>IF(LEN(I3281)=0,"",VLOOKUP(I3281,品类代码!$E:$F,2,0))</f>
        <v/>
      </c>
      <c r="K3281" s="30" t="str">
        <f>IF(LEN(J3281)=0,"",VLOOKUP(J3281,品类代码!$F:$G,2,0))</f>
        <v/>
      </c>
      <c r="L3281" s="64"/>
      <c r="M3281" s="39"/>
      <c r="N3281" s="39"/>
      <c r="O3281" s="39"/>
      <c r="P3281" s="39"/>
      <c r="Q3281" s="39"/>
      <c r="R3281" s="39"/>
      <c r="S3281" s="36" t="str">
        <f t="shared" si="51"/>
        <v/>
      </c>
      <c r="T3281" s="39"/>
      <c r="U3281" s="39"/>
      <c r="V3281" s="39"/>
    </row>
    <row r="3282" spans="1:22" s="17" customFormat="1" ht="14.25" thickBot="1">
      <c r="A3282" s="39"/>
      <c r="B3282" s="64"/>
      <c r="C3282" s="39"/>
      <c r="D3282" s="64"/>
      <c r="E3282" s="39"/>
      <c r="F3282" s="25"/>
      <c r="G3282" s="23"/>
      <c r="H3282" s="25"/>
      <c r="I3282" s="30" t="str">
        <f>IF(LEN(F3282)*LEN(G3282)*LEN(H3282)=0,"",VLOOKUP(F3282&amp;G3282&amp;H3282,品类代码!$D:$E,2,0))</f>
        <v/>
      </c>
      <c r="J3282" s="31" t="str">
        <f>IF(LEN(I3282)=0,"",VLOOKUP(I3282,品类代码!$E:$F,2,0))</f>
        <v/>
      </c>
      <c r="K3282" s="30" t="str">
        <f>IF(LEN(J3282)=0,"",VLOOKUP(J3282,品类代码!$F:$G,2,0))</f>
        <v/>
      </c>
      <c r="L3282" s="64"/>
      <c r="M3282" s="39"/>
      <c r="N3282" s="39"/>
      <c r="O3282" s="39"/>
      <c r="P3282" s="39"/>
      <c r="Q3282" s="39"/>
      <c r="R3282" s="39"/>
      <c r="S3282" s="36" t="str">
        <f t="shared" si="51"/>
        <v/>
      </c>
      <c r="T3282" s="39"/>
      <c r="U3282" s="39"/>
      <c r="V3282" s="39"/>
    </row>
    <row r="3283" spans="1:22" s="17" customFormat="1" ht="14.25" thickBot="1">
      <c r="A3283" s="39"/>
      <c r="B3283" s="64"/>
      <c r="C3283" s="39"/>
      <c r="D3283" s="64"/>
      <c r="E3283" s="39"/>
      <c r="F3283" s="25"/>
      <c r="G3283" s="23"/>
      <c r="H3283" s="25"/>
      <c r="I3283" s="30" t="str">
        <f>IF(LEN(F3283)*LEN(G3283)*LEN(H3283)=0,"",VLOOKUP(F3283&amp;G3283&amp;H3283,品类代码!$D:$E,2,0))</f>
        <v/>
      </c>
      <c r="J3283" s="31" t="str">
        <f>IF(LEN(I3283)=0,"",VLOOKUP(I3283,品类代码!$E:$F,2,0))</f>
        <v/>
      </c>
      <c r="K3283" s="30" t="str">
        <f>IF(LEN(J3283)=0,"",VLOOKUP(J3283,品类代码!$F:$G,2,0))</f>
        <v/>
      </c>
      <c r="L3283" s="64"/>
      <c r="M3283" s="39"/>
      <c r="N3283" s="39"/>
      <c r="O3283" s="39"/>
      <c r="P3283" s="39"/>
      <c r="Q3283" s="39"/>
      <c r="R3283" s="39"/>
      <c r="S3283" s="36" t="str">
        <f t="shared" si="51"/>
        <v/>
      </c>
      <c r="T3283" s="39"/>
      <c r="U3283" s="39"/>
      <c r="V3283" s="39"/>
    </row>
    <row r="3284" spans="1:22" s="17" customFormat="1" ht="14.25" thickBot="1">
      <c r="A3284" s="39"/>
      <c r="B3284" s="64"/>
      <c r="C3284" s="39"/>
      <c r="D3284" s="64"/>
      <c r="E3284" s="39"/>
      <c r="F3284" s="25"/>
      <c r="G3284" s="23"/>
      <c r="H3284" s="25"/>
      <c r="I3284" s="30" t="str">
        <f>IF(LEN(F3284)*LEN(G3284)*LEN(H3284)=0,"",VLOOKUP(F3284&amp;G3284&amp;H3284,品类代码!$D:$E,2,0))</f>
        <v/>
      </c>
      <c r="J3284" s="31" t="str">
        <f>IF(LEN(I3284)=0,"",VLOOKUP(I3284,品类代码!$E:$F,2,0))</f>
        <v/>
      </c>
      <c r="K3284" s="30" t="str">
        <f>IF(LEN(J3284)=0,"",VLOOKUP(J3284,品类代码!$F:$G,2,0))</f>
        <v/>
      </c>
      <c r="L3284" s="64"/>
      <c r="M3284" s="39"/>
      <c r="N3284" s="39"/>
      <c r="O3284" s="39"/>
      <c r="P3284" s="39"/>
      <c r="Q3284" s="39"/>
      <c r="R3284" s="39"/>
      <c r="S3284" s="36" t="str">
        <f t="shared" si="51"/>
        <v/>
      </c>
      <c r="T3284" s="39"/>
      <c r="U3284" s="39"/>
      <c r="V3284" s="39"/>
    </row>
    <row r="3285" spans="1:22" s="17" customFormat="1" ht="14.25" thickBot="1">
      <c r="A3285" s="39"/>
      <c r="B3285" s="64"/>
      <c r="C3285" s="39"/>
      <c r="D3285" s="64"/>
      <c r="E3285" s="39"/>
      <c r="F3285" s="25"/>
      <c r="G3285" s="23"/>
      <c r="H3285" s="25"/>
      <c r="I3285" s="30" t="str">
        <f>IF(LEN(F3285)*LEN(G3285)*LEN(H3285)=0,"",VLOOKUP(F3285&amp;G3285&amp;H3285,品类代码!$D:$E,2,0))</f>
        <v/>
      </c>
      <c r="J3285" s="31" t="str">
        <f>IF(LEN(I3285)=0,"",VLOOKUP(I3285,品类代码!$E:$F,2,0))</f>
        <v/>
      </c>
      <c r="K3285" s="30" t="str">
        <f>IF(LEN(J3285)=0,"",VLOOKUP(J3285,品类代码!$F:$G,2,0))</f>
        <v/>
      </c>
      <c r="L3285" s="64"/>
      <c r="M3285" s="39"/>
      <c r="N3285" s="39"/>
      <c r="O3285" s="39"/>
      <c r="P3285" s="39"/>
      <c r="Q3285" s="39"/>
      <c r="R3285" s="39"/>
      <c r="S3285" s="36" t="str">
        <f t="shared" si="51"/>
        <v/>
      </c>
      <c r="T3285" s="39"/>
      <c r="U3285" s="39"/>
      <c r="V3285" s="39"/>
    </row>
    <row r="3286" spans="1:22" s="17" customFormat="1" ht="14.25" thickBot="1">
      <c r="A3286" s="39"/>
      <c r="B3286" s="64"/>
      <c r="C3286" s="39"/>
      <c r="D3286" s="64"/>
      <c r="E3286" s="39"/>
      <c r="F3286" s="25"/>
      <c r="G3286" s="23"/>
      <c r="H3286" s="25"/>
      <c r="I3286" s="30" t="str">
        <f>IF(LEN(F3286)*LEN(G3286)*LEN(H3286)=0,"",VLOOKUP(F3286&amp;G3286&amp;H3286,品类代码!$D:$E,2,0))</f>
        <v/>
      </c>
      <c r="J3286" s="31" t="str">
        <f>IF(LEN(I3286)=0,"",VLOOKUP(I3286,品类代码!$E:$F,2,0))</f>
        <v/>
      </c>
      <c r="K3286" s="30" t="str">
        <f>IF(LEN(J3286)=0,"",VLOOKUP(J3286,品类代码!$F:$G,2,0))</f>
        <v/>
      </c>
      <c r="L3286" s="64"/>
      <c r="M3286" s="39"/>
      <c r="N3286" s="39"/>
      <c r="O3286" s="39"/>
      <c r="P3286" s="39"/>
      <c r="Q3286" s="39"/>
      <c r="R3286" s="39"/>
      <c r="S3286" s="36" t="str">
        <f t="shared" si="51"/>
        <v/>
      </c>
      <c r="T3286" s="39"/>
      <c r="U3286" s="39"/>
      <c r="V3286" s="39"/>
    </row>
    <row r="3287" spans="1:22" s="17" customFormat="1" ht="14.25" thickBot="1">
      <c r="A3287" s="39"/>
      <c r="B3287" s="64"/>
      <c r="C3287" s="39"/>
      <c r="D3287" s="64"/>
      <c r="E3287" s="39"/>
      <c r="F3287" s="25"/>
      <c r="G3287" s="23"/>
      <c r="H3287" s="25"/>
      <c r="I3287" s="30" t="str">
        <f>IF(LEN(F3287)*LEN(G3287)*LEN(H3287)=0,"",VLOOKUP(F3287&amp;G3287&amp;H3287,品类代码!$D:$E,2,0))</f>
        <v/>
      </c>
      <c r="J3287" s="31" t="str">
        <f>IF(LEN(I3287)=0,"",VLOOKUP(I3287,品类代码!$E:$F,2,0))</f>
        <v/>
      </c>
      <c r="K3287" s="30" t="str">
        <f>IF(LEN(J3287)=0,"",VLOOKUP(J3287,品类代码!$F:$G,2,0))</f>
        <v/>
      </c>
      <c r="L3287" s="64"/>
      <c r="M3287" s="39"/>
      <c r="N3287" s="39"/>
      <c r="O3287" s="39"/>
      <c r="P3287" s="39"/>
      <c r="Q3287" s="39"/>
      <c r="R3287" s="39"/>
      <c r="S3287" s="36" t="str">
        <f t="shared" si="51"/>
        <v/>
      </c>
      <c r="T3287" s="39"/>
      <c r="U3287" s="39"/>
      <c r="V3287" s="39"/>
    </row>
    <row r="3288" spans="1:22" s="17" customFormat="1" ht="14.25" thickBot="1">
      <c r="A3288" s="39"/>
      <c r="B3288" s="64"/>
      <c r="C3288" s="39"/>
      <c r="D3288" s="64"/>
      <c r="E3288" s="39"/>
      <c r="F3288" s="25"/>
      <c r="G3288" s="23"/>
      <c r="H3288" s="25"/>
      <c r="I3288" s="30" t="str">
        <f>IF(LEN(F3288)*LEN(G3288)*LEN(H3288)=0,"",VLOOKUP(F3288&amp;G3288&amp;H3288,品类代码!$D:$E,2,0))</f>
        <v/>
      </c>
      <c r="J3288" s="31" t="str">
        <f>IF(LEN(I3288)=0,"",VLOOKUP(I3288,品类代码!$E:$F,2,0))</f>
        <v/>
      </c>
      <c r="K3288" s="30" t="str">
        <f>IF(LEN(J3288)=0,"",VLOOKUP(J3288,品类代码!$F:$G,2,0))</f>
        <v/>
      </c>
      <c r="L3288" s="64"/>
      <c r="M3288" s="39"/>
      <c r="N3288" s="39"/>
      <c r="O3288" s="39"/>
      <c r="P3288" s="39"/>
      <c r="Q3288" s="39"/>
      <c r="R3288" s="39"/>
      <c r="S3288" s="36" t="str">
        <f t="shared" si="51"/>
        <v/>
      </c>
      <c r="T3288" s="39"/>
      <c r="U3288" s="39"/>
      <c r="V3288" s="39"/>
    </row>
    <row r="3289" spans="1:22" s="17" customFormat="1" ht="14.25" thickBot="1">
      <c r="A3289" s="39"/>
      <c r="B3289" s="64"/>
      <c r="C3289" s="39"/>
      <c r="D3289" s="64"/>
      <c r="E3289" s="39"/>
      <c r="F3289" s="25"/>
      <c r="G3289" s="23"/>
      <c r="H3289" s="25"/>
      <c r="I3289" s="30" t="str">
        <f>IF(LEN(F3289)*LEN(G3289)*LEN(H3289)=0,"",VLOOKUP(F3289&amp;G3289&amp;H3289,品类代码!$D:$E,2,0))</f>
        <v/>
      </c>
      <c r="J3289" s="31" t="str">
        <f>IF(LEN(I3289)=0,"",VLOOKUP(I3289,品类代码!$E:$F,2,0))</f>
        <v/>
      </c>
      <c r="K3289" s="30" t="str">
        <f>IF(LEN(J3289)=0,"",VLOOKUP(J3289,品类代码!$F:$G,2,0))</f>
        <v/>
      </c>
      <c r="L3289" s="64"/>
      <c r="M3289" s="39"/>
      <c r="N3289" s="39"/>
      <c r="O3289" s="39"/>
      <c r="P3289" s="39"/>
      <c r="Q3289" s="39"/>
      <c r="R3289" s="39"/>
      <c r="S3289" s="36" t="str">
        <f t="shared" si="51"/>
        <v/>
      </c>
      <c r="T3289" s="39"/>
      <c r="U3289" s="39"/>
      <c r="V3289" s="39"/>
    </row>
    <row r="3290" spans="1:22" s="17" customFormat="1" ht="14.25" thickBot="1">
      <c r="A3290" s="39"/>
      <c r="B3290" s="64"/>
      <c r="C3290" s="39"/>
      <c r="D3290" s="64"/>
      <c r="E3290" s="39"/>
      <c r="F3290" s="25"/>
      <c r="G3290" s="23"/>
      <c r="H3290" s="25"/>
      <c r="I3290" s="30" t="str">
        <f>IF(LEN(F3290)*LEN(G3290)*LEN(H3290)=0,"",VLOOKUP(F3290&amp;G3290&amp;H3290,品类代码!$D:$E,2,0))</f>
        <v/>
      </c>
      <c r="J3290" s="31" t="str">
        <f>IF(LEN(I3290)=0,"",VLOOKUP(I3290,品类代码!$E:$F,2,0))</f>
        <v/>
      </c>
      <c r="K3290" s="30" t="str">
        <f>IF(LEN(J3290)=0,"",VLOOKUP(J3290,品类代码!$F:$G,2,0))</f>
        <v/>
      </c>
      <c r="L3290" s="64"/>
      <c r="M3290" s="39"/>
      <c r="N3290" s="39"/>
      <c r="O3290" s="39"/>
      <c r="P3290" s="39"/>
      <c r="Q3290" s="39"/>
      <c r="R3290" s="39"/>
      <c r="S3290" s="36" t="str">
        <f t="shared" si="51"/>
        <v/>
      </c>
      <c r="T3290" s="39"/>
      <c r="U3290" s="39"/>
      <c r="V3290" s="39"/>
    </row>
    <row r="3291" spans="1:22" s="17" customFormat="1" ht="14.25" thickBot="1">
      <c r="A3291" s="39"/>
      <c r="B3291" s="64"/>
      <c r="C3291" s="39"/>
      <c r="D3291" s="64"/>
      <c r="E3291" s="39"/>
      <c r="F3291" s="25"/>
      <c r="G3291" s="23"/>
      <c r="H3291" s="25"/>
      <c r="I3291" s="30" t="str">
        <f>IF(LEN(F3291)*LEN(G3291)*LEN(H3291)=0,"",VLOOKUP(F3291&amp;G3291&amp;H3291,品类代码!$D:$E,2,0))</f>
        <v/>
      </c>
      <c r="J3291" s="31" t="str">
        <f>IF(LEN(I3291)=0,"",VLOOKUP(I3291,品类代码!$E:$F,2,0))</f>
        <v/>
      </c>
      <c r="K3291" s="30" t="str">
        <f>IF(LEN(J3291)=0,"",VLOOKUP(J3291,品类代码!$F:$G,2,0))</f>
        <v/>
      </c>
      <c r="L3291" s="64"/>
      <c r="M3291" s="39"/>
      <c r="N3291" s="39"/>
      <c r="O3291" s="39"/>
      <c r="P3291" s="39"/>
      <c r="Q3291" s="39"/>
      <c r="R3291" s="39"/>
      <c r="S3291" s="36" t="str">
        <f t="shared" si="51"/>
        <v/>
      </c>
      <c r="T3291" s="39"/>
      <c r="U3291" s="39"/>
      <c r="V3291" s="39"/>
    </row>
    <row r="3292" spans="1:22" s="17" customFormat="1" ht="14.25" thickBot="1">
      <c r="A3292" s="39"/>
      <c r="B3292" s="64"/>
      <c r="C3292" s="39"/>
      <c r="D3292" s="64"/>
      <c r="E3292" s="39"/>
      <c r="F3292" s="25"/>
      <c r="G3292" s="23"/>
      <c r="H3292" s="25"/>
      <c r="I3292" s="30" t="str">
        <f>IF(LEN(F3292)*LEN(G3292)*LEN(H3292)=0,"",VLOOKUP(F3292&amp;G3292&amp;H3292,品类代码!$D:$E,2,0))</f>
        <v/>
      </c>
      <c r="J3292" s="31" t="str">
        <f>IF(LEN(I3292)=0,"",VLOOKUP(I3292,品类代码!$E:$F,2,0))</f>
        <v/>
      </c>
      <c r="K3292" s="30" t="str">
        <f>IF(LEN(J3292)=0,"",VLOOKUP(J3292,品类代码!$F:$G,2,0))</f>
        <v/>
      </c>
      <c r="L3292" s="64"/>
      <c r="M3292" s="39"/>
      <c r="N3292" s="39"/>
      <c r="O3292" s="39"/>
      <c r="P3292" s="39"/>
      <c r="Q3292" s="39"/>
      <c r="R3292" s="39"/>
      <c r="S3292" s="36" t="str">
        <f t="shared" si="51"/>
        <v/>
      </c>
      <c r="T3292" s="39"/>
      <c r="U3292" s="39"/>
      <c r="V3292" s="39"/>
    </row>
    <row r="3293" spans="1:22" s="17" customFormat="1" ht="14.25" thickBot="1">
      <c r="A3293" s="39"/>
      <c r="B3293" s="64"/>
      <c r="C3293" s="39"/>
      <c r="D3293" s="64"/>
      <c r="E3293" s="39"/>
      <c r="F3293" s="25"/>
      <c r="G3293" s="23"/>
      <c r="H3293" s="25"/>
      <c r="I3293" s="30" t="str">
        <f>IF(LEN(F3293)*LEN(G3293)*LEN(H3293)=0,"",VLOOKUP(F3293&amp;G3293&amp;H3293,品类代码!$D:$E,2,0))</f>
        <v/>
      </c>
      <c r="J3293" s="31" t="str">
        <f>IF(LEN(I3293)=0,"",VLOOKUP(I3293,品类代码!$E:$F,2,0))</f>
        <v/>
      </c>
      <c r="K3293" s="30" t="str">
        <f>IF(LEN(J3293)=0,"",VLOOKUP(J3293,品类代码!$F:$G,2,0))</f>
        <v/>
      </c>
      <c r="L3293" s="64"/>
      <c r="M3293" s="39"/>
      <c r="N3293" s="39"/>
      <c r="O3293" s="39"/>
      <c r="P3293" s="39"/>
      <c r="Q3293" s="39"/>
      <c r="R3293" s="39"/>
      <c r="S3293" s="36" t="str">
        <f t="shared" si="51"/>
        <v/>
      </c>
      <c r="T3293" s="39"/>
      <c r="U3293" s="39"/>
      <c r="V3293" s="39"/>
    </row>
    <row r="3294" spans="1:22" s="17" customFormat="1" ht="14.25" thickBot="1">
      <c r="A3294" s="39"/>
      <c r="B3294" s="64"/>
      <c r="C3294" s="39"/>
      <c r="D3294" s="64"/>
      <c r="E3294" s="39"/>
      <c r="F3294" s="25"/>
      <c r="G3294" s="23"/>
      <c r="H3294" s="25"/>
      <c r="I3294" s="30" t="str">
        <f>IF(LEN(F3294)*LEN(G3294)*LEN(H3294)=0,"",VLOOKUP(F3294&amp;G3294&amp;H3294,品类代码!$D:$E,2,0))</f>
        <v/>
      </c>
      <c r="J3294" s="31" t="str">
        <f>IF(LEN(I3294)=0,"",VLOOKUP(I3294,品类代码!$E:$F,2,0))</f>
        <v/>
      </c>
      <c r="K3294" s="30" t="str">
        <f>IF(LEN(J3294)=0,"",VLOOKUP(J3294,品类代码!$F:$G,2,0))</f>
        <v/>
      </c>
      <c r="L3294" s="64"/>
      <c r="M3294" s="39"/>
      <c r="N3294" s="39"/>
      <c r="O3294" s="39"/>
      <c r="P3294" s="39"/>
      <c r="Q3294" s="39"/>
      <c r="R3294" s="39"/>
      <c r="S3294" s="36" t="str">
        <f t="shared" si="51"/>
        <v/>
      </c>
      <c r="T3294" s="39"/>
      <c r="U3294" s="39"/>
      <c r="V3294" s="39"/>
    </row>
    <row r="3295" spans="1:22" s="17" customFormat="1" ht="14.25" thickBot="1">
      <c r="A3295" s="39"/>
      <c r="B3295" s="64"/>
      <c r="C3295" s="39"/>
      <c r="D3295" s="64"/>
      <c r="E3295" s="39"/>
      <c r="F3295" s="25"/>
      <c r="G3295" s="23"/>
      <c r="H3295" s="25"/>
      <c r="I3295" s="30" t="str">
        <f>IF(LEN(F3295)*LEN(G3295)*LEN(H3295)=0,"",VLOOKUP(F3295&amp;G3295&amp;H3295,品类代码!$D:$E,2,0))</f>
        <v/>
      </c>
      <c r="J3295" s="31" t="str">
        <f>IF(LEN(I3295)=0,"",VLOOKUP(I3295,品类代码!$E:$F,2,0))</f>
        <v/>
      </c>
      <c r="K3295" s="30" t="str">
        <f>IF(LEN(J3295)=0,"",VLOOKUP(J3295,品类代码!$F:$G,2,0))</f>
        <v/>
      </c>
      <c r="L3295" s="64"/>
      <c r="M3295" s="39"/>
      <c r="N3295" s="39"/>
      <c r="O3295" s="39"/>
      <c r="P3295" s="39"/>
      <c r="Q3295" s="39"/>
      <c r="R3295" s="39"/>
      <c r="S3295" s="36" t="str">
        <f t="shared" si="51"/>
        <v/>
      </c>
      <c r="T3295" s="39"/>
      <c r="U3295" s="39"/>
      <c r="V3295" s="39"/>
    </row>
    <row r="3296" spans="1:22" s="17" customFormat="1" ht="14.25" thickBot="1">
      <c r="A3296" s="39"/>
      <c r="B3296" s="64"/>
      <c r="C3296" s="39"/>
      <c r="D3296" s="64"/>
      <c r="E3296" s="39"/>
      <c r="F3296" s="25"/>
      <c r="G3296" s="23"/>
      <c r="H3296" s="25"/>
      <c r="I3296" s="30" t="str">
        <f>IF(LEN(F3296)*LEN(G3296)*LEN(H3296)=0,"",VLOOKUP(F3296&amp;G3296&amp;H3296,品类代码!$D:$E,2,0))</f>
        <v/>
      </c>
      <c r="J3296" s="31" t="str">
        <f>IF(LEN(I3296)=0,"",VLOOKUP(I3296,品类代码!$E:$F,2,0))</f>
        <v/>
      </c>
      <c r="K3296" s="30" t="str">
        <f>IF(LEN(J3296)=0,"",VLOOKUP(J3296,品类代码!$F:$G,2,0))</f>
        <v/>
      </c>
      <c r="L3296" s="64"/>
      <c r="M3296" s="39"/>
      <c r="N3296" s="39"/>
      <c r="O3296" s="39"/>
      <c r="P3296" s="39"/>
      <c r="Q3296" s="39"/>
      <c r="R3296" s="39"/>
      <c r="S3296" s="36" t="str">
        <f t="shared" si="51"/>
        <v/>
      </c>
      <c r="T3296" s="39"/>
      <c r="U3296" s="39"/>
      <c r="V3296" s="39"/>
    </row>
    <row r="3297" spans="1:22" s="17" customFormat="1" ht="14.25" thickBot="1">
      <c r="A3297" s="39"/>
      <c r="B3297" s="64"/>
      <c r="C3297" s="39"/>
      <c r="D3297" s="64"/>
      <c r="E3297" s="39"/>
      <c r="F3297" s="25"/>
      <c r="G3297" s="23"/>
      <c r="H3297" s="25"/>
      <c r="I3297" s="30" t="str">
        <f>IF(LEN(F3297)*LEN(G3297)*LEN(H3297)=0,"",VLOOKUP(F3297&amp;G3297&amp;H3297,品类代码!$D:$E,2,0))</f>
        <v/>
      </c>
      <c r="J3297" s="31" t="str">
        <f>IF(LEN(I3297)=0,"",VLOOKUP(I3297,品类代码!$E:$F,2,0))</f>
        <v/>
      </c>
      <c r="K3297" s="30" t="str">
        <f>IF(LEN(J3297)=0,"",VLOOKUP(J3297,品类代码!$F:$G,2,0))</f>
        <v/>
      </c>
      <c r="L3297" s="64"/>
      <c r="M3297" s="39"/>
      <c r="N3297" s="39"/>
      <c r="O3297" s="39"/>
      <c r="P3297" s="39"/>
      <c r="Q3297" s="39"/>
      <c r="R3297" s="39"/>
      <c r="S3297" s="36" t="str">
        <f t="shared" si="51"/>
        <v/>
      </c>
      <c r="T3297" s="39"/>
      <c r="U3297" s="39"/>
      <c r="V3297" s="39"/>
    </row>
    <row r="3298" spans="1:22" s="17" customFormat="1" ht="14.25" thickBot="1">
      <c r="A3298" s="39"/>
      <c r="B3298" s="64"/>
      <c r="C3298" s="39"/>
      <c r="D3298" s="64"/>
      <c r="E3298" s="39"/>
      <c r="F3298" s="25"/>
      <c r="G3298" s="23"/>
      <c r="H3298" s="25"/>
      <c r="I3298" s="30" t="str">
        <f>IF(LEN(F3298)*LEN(G3298)*LEN(H3298)=0,"",VLOOKUP(F3298&amp;G3298&amp;H3298,品类代码!$D:$E,2,0))</f>
        <v/>
      </c>
      <c r="J3298" s="31" t="str">
        <f>IF(LEN(I3298)=0,"",VLOOKUP(I3298,品类代码!$E:$F,2,0))</f>
        <v/>
      </c>
      <c r="K3298" s="30" t="str">
        <f>IF(LEN(J3298)=0,"",VLOOKUP(J3298,品类代码!$F:$G,2,0))</f>
        <v/>
      </c>
      <c r="L3298" s="64"/>
      <c r="M3298" s="39"/>
      <c r="N3298" s="39"/>
      <c r="O3298" s="39"/>
      <c r="P3298" s="39"/>
      <c r="Q3298" s="39"/>
      <c r="R3298" s="39"/>
      <c r="S3298" s="36" t="str">
        <f t="shared" si="51"/>
        <v/>
      </c>
      <c r="T3298" s="39"/>
      <c r="U3298" s="39"/>
      <c r="V3298" s="39"/>
    </row>
    <row r="3299" spans="1:22" s="17" customFormat="1" ht="14.25" thickBot="1">
      <c r="A3299" s="39"/>
      <c r="B3299" s="64"/>
      <c r="C3299" s="39"/>
      <c r="D3299" s="64"/>
      <c r="E3299" s="39"/>
      <c r="F3299" s="25"/>
      <c r="G3299" s="23"/>
      <c r="H3299" s="25"/>
      <c r="I3299" s="30" t="str">
        <f>IF(LEN(F3299)*LEN(G3299)*LEN(H3299)=0,"",VLOOKUP(F3299&amp;G3299&amp;H3299,品类代码!$D:$E,2,0))</f>
        <v/>
      </c>
      <c r="J3299" s="31" t="str">
        <f>IF(LEN(I3299)=0,"",VLOOKUP(I3299,品类代码!$E:$F,2,0))</f>
        <v/>
      </c>
      <c r="K3299" s="30" t="str">
        <f>IF(LEN(J3299)=0,"",VLOOKUP(J3299,品类代码!$F:$G,2,0))</f>
        <v/>
      </c>
      <c r="L3299" s="64"/>
      <c r="M3299" s="39"/>
      <c r="N3299" s="39"/>
      <c r="O3299" s="39"/>
      <c r="P3299" s="39"/>
      <c r="Q3299" s="39"/>
      <c r="R3299" s="39"/>
      <c r="S3299" s="36" t="str">
        <f t="shared" si="51"/>
        <v/>
      </c>
      <c r="T3299" s="39"/>
      <c r="U3299" s="39"/>
      <c r="V3299" s="39"/>
    </row>
    <row r="3300" spans="1:22" s="17" customFormat="1" ht="14.25" thickBot="1">
      <c r="A3300" s="39"/>
      <c r="B3300" s="64"/>
      <c r="C3300" s="39"/>
      <c r="D3300" s="64"/>
      <c r="E3300" s="39"/>
      <c r="F3300" s="25"/>
      <c r="G3300" s="23"/>
      <c r="H3300" s="25"/>
      <c r="I3300" s="30" t="str">
        <f>IF(LEN(F3300)*LEN(G3300)*LEN(H3300)=0,"",VLOOKUP(F3300&amp;G3300&amp;H3300,品类代码!$D:$E,2,0))</f>
        <v/>
      </c>
      <c r="J3300" s="31" t="str">
        <f>IF(LEN(I3300)=0,"",VLOOKUP(I3300,品类代码!$E:$F,2,0))</f>
        <v/>
      </c>
      <c r="K3300" s="30" t="str">
        <f>IF(LEN(J3300)=0,"",VLOOKUP(J3300,品类代码!$F:$G,2,0))</f>
        <v/>
      </c>
      <c r="L3300" s="64"/>
      <c r="M3300" s="39"/>
      <c r="N3300" s="39"/>
      <c r="O3300" s="39"/>
      <c r="P3300" s="39"/>
      <c r="Q3300" s="39"/>
      <c r="R3300" s="39"/>
      <c r="S3300" s="36" t="str">
        <f t="shared" si="51"/>
        <v/>
      </c>
      <c r="T3300" s="39"/>
      <c r="U3300" s="39"/>
      <c r="V3300" s="39"/>
    </row>
    <row r="3301" spans="1:22" s="17" customFormat="1" ht="14.25" thickBot="1">
      <c r="A3301" s="39"/>
      <c r="B3301" s="64"/>
      <c r="C3301" s="39"/>
      <c r="D3301" s="64"/>
      <c r="E3301" s="39"/>
      <c r="F3301" s="25"/>
      <c r="G3301" s="23"/>
      <c r="H3301" s="25"/>
      <c r="I3301" s="30" t="str">
        <f>IF(LEN(F3301)*LEN(G3301)*LEN(H3301)=0,"",VLOOKUP(F3301&amp;G3301&amp;H3301,品类代码!$D:$E,2,0))</f>
        <v/>
      </c>
      <c r="J3301" s="31" t="str">
        <f>IF(LEN(I3301)=0,"",VLOOKUP(I3301,品类代码!$E:$F,2,0))</f>
        <v/>
      </c>
      <c r="K3301" s="30" t="str">
        <f>IF(LEN(J3301)=0,"",VLOOKUP(J3301,品类代码!$F:$G,2,0))</f>
        <v/>
      </c>
      <c r="L3301" s="64"/>
      <c r="M3301" s="39"/>
      <c r="N3301" s="39"/>
      <c r="O3301" s="39"/>
      <c r="P3301" s="39"/>
      <c r="Q3301" s="39"/>
      <c r="R3301" s="39"/>
      <c r="S3301" s="36" t="str">
        <f t="shared" si="51"/>
        <v/>
      </c>
      <c r="T3301" s="39"/>
      <c r="U3301" s="39"/>
      <c r="V3301" s="39"/>
    </row>
    <row r="3302" spans="1:22" s="17" customFormat="1" ht="14.25" thickBot="1">
      <c r="A3302" s="39"/>
      <c r="B3302" s="64"/>
      <c r="C3302" s="39"/>
      <c r="D3302" s="64"/>
      <c r="E3302" s="39"/>
      <c r="F3302" s="25"/>
      <c r="G3302" s="23"/>
      <c r="H3302" s="25"/>
      <c r="I3302" s="30" t="str">
        <f>IF(LEN(F3302)*LEN(G3302)*LEN(H3302)=0,"",VLOOKUP(F3302&amp;G3302&amp;H3302,品类代码!$D:$E,2,0))</f>
        <v/>
      </c>
      <c r="J3302" s="31" t="str">
        <f>IF(LEN(I3302)=0,"",VLOOKUP(I3302,品类代码!$E:$F,2,0))</f>
        <v/>
      </c>
      <c r="K3302" s="30" t="str">
        <f>IF(LEN(J3302)=0,"",VLOOKUP(J3302,品类代码!$F:$G,2,0))</f>
        <v/>
      </c>
      <c r="L3302" s="64"/>
      <c r="M3302" s="39"/>
      <c r="N3302" s="39"/>
      <c r="O3302" s="39"/>
      <c r="P3302" s="39"/>
      <c r="Q3302" s="39"/>
      <c r="R3302" s="39"/>
      <c r="S3302" s="36" t="str">
        <f t="shared" si="51"/>
        <v/>
      </c>
      <c r="T3302" s="39"/>
      <c r="U3302" s="39"/>
      <c r="V3302" s="39"/>
    </row>
    <row r="3303" spans="1:22" s="17" customFormat="1" ht="14.25" thickBot="1">
      <c r="A3303" s="39"/>
      <c r="B3303" s="64"/>
      <c r="C3303" s="39"/>
      <c r="D3303" s="64"/>
      <c r="E3303" s="39"/>
      <c r="F3303" s="25"/>
      <c r="G3303" s="23"/>
      <c r="H3303" s="25"/>
      <c r="I3303" s="30" t="str">
        <f>IF(LEN(F3303)*LEN(G3303)*LEN(H3303)=0,"",VLOOKUP(F3303&amp;G3303&amp;H3303,品类代码!$D:$E,2,0))</f>
        <v/>
      </c>
      <c r="J3303" s="31" t="str">
        <f>IF(LEN(I3303)=0,"",VLOOKUP(I3303,品类代码!$E:$F,2,0))</f>
        <v/>
      </c>
      <c r="K3303" s="30" t="str">
        <f>IF(LEN(J3303)=0,"",VLOOKUP(J3303,品类代码!$F:$G,2,0))</f>
        <v/>
      </c>
      <c r="L3303" s="64"/>
      <c r="M3303" s="39"/>
      <c r="N3303" s="39"/>
      <c r="O3303" s="39"/>
      <c r="P3303" s="39"/>
      <c r="Q3303" s="39"/>
      <c r="R3303" s="39"/>
      <c r="S3303" s="36" t="str">
        <f t="shared" si="51"/>
        <v/>
      </c>
      <c r="T3303" s="39"/>
      <c r="U3303" s="39"/>
      <c r="V3303" s="39"/>
    </row>
    <row r="3304" spans="1:22" s="17" customFormat="1" ht="14.25" thickBot="1">
      <c r="A3304" s="39"/>
      <c r="B3304" s="64"/>
      <c r="C3304" s="39"/>
      <c r="D3304" s="64"/>
      <c r="E3304" s="39"/>
      <c r="F3304" s="25"/>
      <c r="G3304" s="23"/>
      <c r="H3304" s="25"/>
      <c r="I3304" s="30" t="str">
        <f>IF(LEN(F3304)*LEN(G3304)*LEN(H3304)=0,"",VLOOKUP(F3304&amp;G3304&amp;H3304,品类代码!$D:$E,2,0))</f>
        <v/>
      </c>
      <c r="J3304" s="31" t="str">
        <f>IF(LEN(I3304)=0,"",VLOOKUP(I3304,品类代码!$E:$F,2,0))</f>
        <v/>
      </c>
      <c r="K3304" s="30" t="str">
        <f>IF(LEN(J3304)=0,"",VLOOKUP(J3304,品类代码!$F:$G,2,0))</f>
        <v/>
      </c>
      <c r="L3304" s="64"/>
      <c r="M3304" s="39"/>
      <c r="N3304" s="39"/>
      <c r="O3304" s="39"/>
      <c r="P3304" s="39"/>
      <c r="Q3304" s="39"/>
      <c r="R3304" s="39"/>
      <c r="S3304" s="36" t="str">
        <f t="shared" si="51"/>
        <v/>
      </c>
      <c r="T3304" s="39"/>
      <c r="U3304" s="39"/>
      <c r="V3304" s="39"/>
    </row>
    <row r="3305" spans="1:22" s="17" customFormat="1" ht="14.25" thickBot="1">
      <c r="A3305" s="39"/>
      <c r="B3305" s="64"/>
      <c r="C3305" s="39"/>
      <c r="D3305" s="64"/>
      <c r="E3305" s="39"/>
      <c r="F3305" s="25"/>
      <c r="G3305" s="23"/>
      <c r="H3305" s="25"/>
      <c r="I3305" s="30" t="str">
        <f>IF(LEN(F3305)*LEN(G3305)*LEN(H3305)=0,"",VLOOKUP(F3305&amp;G3305&amp;H3305,品类代码!$D:$E,2,0))</f>
        <v/>
      </c>
      <c r="J3305" s="31" t="str">
        <f>IF(LEN(I3305)=0,"",VLOOKUP(I3305,品类代码!$E:$F,2,0))</f>
        <v/>
      </c>
      <c r="K3305" s="30" t="str">
        <f>IF(LEN(J3305)=0,"",VLOOKUP(J3305,品类代码!$F:$G,2,0))</f>
        <v/>
      </c>
      <c r="L3305" s="64"/>
      <c r="M3305" s="39"/>
      <c r="N3305" s="39"/>
      <c r="O3305" s="39"/>
      <c r="P3305" s="39"/>
      <c r="Q3305" s="39"/>
      <c r="R3305" s="39"/>
      <c r="S3305" s="36" t="str">
        <f t="shared" si="51"/>
        <v/>
      </c>
      <c r="T3305" s="39"/>
      <c r="U3305" s="39"/>
      <c r="V3305" s="39"/>
    </row>
    <row r="3306" spans="1:22" s="17" customFormat="1" ht="14.25" thickBot="1">
      <c r="A3306" s="39"/>
      <c r="B3306" s="64"/>
      <c r="C3306" s="39"/>
      <c r="D3306" s="64"/>
      <c r="E3306" s="39"/>
      <c r="F3306" s="25"/>
      <c r="G3306" s="23"/>
      <c r="H3306" s="25"/>
      <c r="I3306" s="30" t="str">
        <f>IF(LEN(F3306)*LEN(G3306)*LEN(H3306)=0,"",VLOOKUP(F3306&amp;G3306&amp;H3306,品类代码!$D:$E,2,0))</f>
        <v/>
      </c>
      <c r="J3306" s="31" t="str">
        <f>IF(LEN(I3306)=0,"",VLOOKUP(I3306,品类代码!$E:$F,2,0))</f>
        <v/>
      </c>
      <c r="K3306" s="30" t="str">
        <f>IF(LEN(J3306)=0,"",VLOOKUP(J3306,品类代码!$F:$G,2,0))</f>
        <v/>
      </c>
      <c r="L3306" s="64"/>
      <c r="M3306" s="39"/>
      <c r="N3306" s="39"/>
      <c r="O3306" s="39"/>
      <c r="P3306" s="39"/>
      <c r="Q3306" s="39"/>
      <c r="R3306" s="39"/>
      <c r="S3306" s="36" t="str">
        <f t="shared" si="51"/>
        <v/>
      </c>
      <c r="T3306" s="39"/>
      <c r="U3306" s="39"/>
      <c r="V3306" s="39"/>
    </row>
    <row r="3307" spans="1:22" s="17" customFormat="1" ht="14.25" thickBot="1">
      <c r="A3307" s="39"/>
      <c r="B3307" s="64"/>
      <c r="C3307" s="39"/>
      <c r="D3307" s="64"/>
      <c r="E3307" s="39"/>
      <c r="F3307" s="25"/>
      <c r="G3307" s="23"/>
      <c r="H3307" s="25"/>
      <c r="I3307" s="30" t="str">
        <f>IF(LEN(F3307)*LEN(G3307)*LEN(H3307)=0,"",VLOOKUP(F3307&amp;G3307&amp;H3307,品类代码!$D:$E,2,0))</f>
        <v/>
      </c>
      <c r="J3307" s="31" t="str">
        <f>IF(LEN(I3307)=0,"",VLOOKUP(I3307,品类代码!$E:$F,2,0))</f>
        <v/>
      </c>
      <c r="K3307" s="30" t="str">
        <f>IF(LEN(J3307)=0,"",VLOOKUP(J3307,品类代码!$F:$G,2,0))</f>
        <v/>
      </c>
      <c r="L3307" s="64"/>
      <c r="M3307" s="39"/>
      <c r="N3307" s="39"/>
      <c r="O3307" s="39"/>
      <c r="P3307" s="39"/>
      <c r="Q3307" s="39"/>
      <c r="R3307" s="39"/>
      <c r="S3307" s="36" t="str">
        <f t="shared" si="51"/>
        <v/>
      </c>
      <c r="T3307" s="39"/>
      <c r="U3307" s="39"/>
      <c r="V3307" s="39"/>
    </row>
    <row r="3308" spans="1:22" s="17" customFormat="1" ht="14.25" thickBot="1">
      <c r="A3308" s="39"/>
      <c r="B3308" s="64"/>
      <c r="C3308" s="39"/>
      <c r="D3308" s="64"/>
      <c r="E3308" s="39"/>
      <c r="F3308" s="25"/>
      <c r="G3308" s="23"/>
      <c r="H3308" s="25"/>
      <c r="I3308" s="30" t="str">
        <f>IF(LEN(F3308)*LEN(G3308)*LEN(H3308)=0,"",VLOOKUP(F3308&amp;G3308&amp;H3308,品类代码!$D:$E,2,0))</f>
        <v/>
      </c>
      <c r="J3308" s="31" t="str">
        <f>IF(LEN(I3308)=0,"",VLOOKUP(I3308,品类代码!$E:$F,2,0))</f>
        <v/>
      </c>
      <c r="K3308" s="30" t="str">
        <f>IF(LEN(J3308)=0,"",VLOOKUP(J3308,品类代码!$F:$G,2,0))</f>
        <v/>
      </c>
      <c r="L3308" s="64"/>
      <c r="M3308" s="39"/>
      <c r="N3308" s="39"/>
      <c r="O3308" s="39"/>
      <c r="P3308" s="39"/>
      <c r="Q3308" s="39"/>
      <c r="R3308" s="39"/>
      <c r="S3308" s="36" t="str">
        <f t="shared" si="51"/>
        <v/>
      </c>
      <c r="T3308" s="39"/>
      <c r="U3308" s="39"/>
      <c r="V3308" s="39"/>
    </row>
    <row r="3309" spans="1:22" s="17" customFormat="1" ht="14.25" thickBot="1">
      <c r="A3309" s="39"/>
      <c r="B3309" s="64"/>
      <c r="C3309" s="39"/>
      <c r="D3309" s="64"/>
      <c r="E3309" s="39"/>
      <c r="F3309" s="25"/>
      <c r="G3309" s="23"/>
      <c r="H3309" s="25"/>
      <c r="I3309" s="30" t="str">
        <f>IF(LEN(F3309)*LEN(G3309)*LEN(H3309)=0,"",VLOOKUP(F3309&amp;G3309&amp;H3309,品类代码!$D:$E,2,0))</f>
        <v/>
      </c>
      <c r="J3309" s="31" t="str">
        <f>IF(LEN(I3309)=0,"",VLOOKUP(I3309,品类代码!$E:$F,2,0))</f>
        <v/>
      </c>
      <c r="K3309" s="30" t="str">
        <f>IF(LEN(J3309)=0,"",VLOOKUP(J3309,品类代码!$F:$G,2,0))</f>
        <v/>
      </c>
      <c r="L3309" s="64"/>
      <c r="M3309" s="39"/>
      <c r="N3309" s="39"/>
      <c r="O3309" s="39"/>
      <c r="P3309" s="39"/>
      <c r="Q3309" s="39"/>
      <c r="R3309" s="39"/>
      <c r="S3309" s="36" t="str">
        <f t="shared" si="51"/>
        <v/>
      </c>
      <c r="T3309" s="39"/>
      <c r="U3309" s="39"/>
      <c r="V3309" s="39"/>
    </row>
    <row r="3310" spans="1:22" s="17" customFormat="1" ht="14.25" thickBot="1">
      <c r="A3310" s="39"/>
      <c r="B3310" s="64"/>
      <c r="C3310" s="39"/>
      <c r="D3310" s="64"/>
      <c r="E3310" s="39"/>
      <c r="F3310" s="25"/>
      <c r="G3310" s="23"/>
      <c r="H3310" s="25"/>
      <c r="I3310" s="30" t="str">
        <f>IF(LEN(F3310)*LEN(G3310)*LEN(H3310)=0,"",VLOOKUP(F3310&amp;G3310&amp;H3310,品类代码!$D:$E,2,0))</f>
        <v/>
      </c>
      <c r="J3310" s="31" t="str">
        <f>IF(LEN(I3310)=0,"",VLOOKUP(I3310,品类代码!$E:$F,2,0))</f>
        <v/>
      </c>
      <c r="K3310" s="30" t="str">
        <f>IF(LEN(J3310)=0,"",VLOOKUP(J3310,品类代码!$F:$G,2,0))</f>
        <v/>
      </c>
      <c r="L3310" s="64"/>
      <c r="M3310" s="39"/>
      <c r="N3310" s="39"/>
      <c r="O3310" s="39"/>
      <c r="P3310" s="39"/>
      <c r="Q3310" s="39"/>
      <c r="R3310" s="39"/>
      <c r="S3310" s="36" t="str">
        <f t="shared" si="51"/>
        <v/>
      </c>
      <c r="T3310" s="39"/>
      <c r="U3310" s="39"/>
      <c r="V3310" s="39"/>
    </row>
    <row r="3311" spans="1:22" s="17" customFormat="1" ht="14.25" thickBot="1">
      <c r="A3311" s="39"/>
      <c r="B3311" s="64"/>
      <c r="C3311" s="39"/>
      <c r="D3311" s="64"/>
      <c r="E3311" s="39"/>
      <c r="F3311" s="25"/>
      <c r="G3311" s="23"/>
      <c r="H3311" s="25"/>
      <c r="I3311" s="30" t="str">
        <f>IF(LEN(F3311)*LEN(G3311)*LEN(H3311)=0,"",VLOOKUP(F3311&amp;G3311&amp;H3311,品类代码!$D:$E,2,0))</f>
        <v/>
      </c>
      <c r="J3311" s="31" t="str">
        <f>IF(LEN(I3311)=0,"",VLOOKUP(I3311,品类代码!$E:$F,2,0))</f>
        <v/>
      </c>
      <c r="K3311" s="30" t="str">
        <f>IF(LEN(J3311)=0,"",VLOOKUP(J3311,品类代码!$F:$G,2,0))</f>
        <v/>
      </c>
      <c r="L3311" s="64"/>
      <c r="M3311" s="39"/>
      <c r="N3311" s="39"/>
      <c r="O3311" s="39"/>
      <c r="P3311" s="39"/>
      <c r="Q3311" s="39"/>
      <c r="R3311" s="39"/>
      <c r="S3311" s="36" t="str">
        <f t="shared" si="51"/>
        <v/>
      </c>
      <c r="T3311" s="39"/>
      <c r="U3311" s="39"/>
      <c r="V3311" s="39"/>
    </row>
    <row r="3312" spans="1:22" s="17" customFormat="1" ht="14.25" thickBot="1">
      <c r="A3312" s="39"/>
      <c r="B3312" s="64"/>
      <c r="C3312" s="39"/>
      <c r="D3312" s="64"/>
      <c r="E3312" s="39"/>
      <c r="F3312" s="25"/>
      <c r="G3312" s="23"/>
      <c r="H3312" s="25"/>
      <c r="I3312" s="30" t="str">
        <f>IF(LEN(F3312)*LEN(G3312)*LEN(H3312)=0,"",VLOOKUP(F3312&amp;G3312&amp;H3312,品类代码!$D:$E,2,0))</f>
        <v/>
      </c>
      <c r="J3312" s="31" t="str">
        <f>IF(LEN(I3312)=0,"",VLOOKUP(I3312,品类代码!$E:$F,2,0))</f>
        <v/>
      </c>
      <c r="K3312" s="30" t="str">
        <f>IF(LEN(J3312)=0,"",VLOOKUP(J3312,品类代码!$F:$G,2,0))</f>
        <v/>
      </c>
      <c r="L3312" s="64"/>
      <c r="M3312" s="39"/>
      <c r="N3312" s="39"/>
      <c r="O3312" s="39"/>
      <c r="P3312" s="39"/>
      <c r="Q3312" s="39"/>
      <c r="R3312" s="39"/>
      <c r="S3312" s="36" t="str">
        <f t="shared" si="51"/>
        <v/>
      </c>
      <c r="T3312" s="39"/>
      <c r="U3312" s="39"/>
      <c r="V3312" s="39"/>
    </row>
    <row r="3313" spans="1:22" s="17" customFormat="1" ht="14.25" thickBot="1">
      <c r="A3313" s="39"/>
      <c r="B3313" s="64"/>
      <c r="C3313" s="39"/>
      <c r="D3313" s="64"/>
      <c r="E3313" s="39"/>
      <c r="F3313" s="25"/>
      <c r="G3313" s="23"/>
      <c r="H3313" s="25"/>
      <c r="I3313" s="30" t="str">
        <f>IF(LEN(F3313)*LEN(G3313)*LEN(H3313)=0,"",VLOOKUP(F3313&amp;G3313&amp;H3313,品类代码!$D:$E,2,0))</f>
        <v/>
      </c>
      <c r="J3313" s="31" t="str">
        <f>IF(LEN(I3313)=0,"",VLOOKUP(I3313,品类代码!$E:$F,2,0))</f>
        <v/>
      </c>
      <c r="K3313" s="30" t="str">
        <f>IF(LEN(J3313)=0,"",VLOOKUP(J3313,品类代码!$F:$G,2,0))</f>
        <v/>
      </c>
      <c r="L3313" s="64"/>
      <c r="M3313" s="39"/>
      <c r="N3313" s="39"/>
      <c r="O3313" s="39"/>
      <c r="P3313" s="39"/>
      <c r="Q3313" s="39"/>
      <c r="R3313" s="39"/>
      <c r="S3313" s="36" t="str">
        <f t="shared" si="51"/>
        <v/>
      </c>
      <c r="T3313" s="39"/>
      <c r="U3313" s="39"/>
      <c r="V3313" s="39"/>
    </row>
    <row r="3314" spans="1:22" s="17" customFormat="1" ht="14.25" thickBot="1">
      <c r="A3314" s="39"/>
      <c r="B3314" s="64"/>
      <c r="C3314" s="39"/>
      <c r="D3314" s="64"/>
      <c r="E3314" s="39"/>
      <c r="F3314" s="25"/>
      <c r="G3314" s="23"/>
      <c r="H3314" s="25"/>
      <c r="I3314" s="30" t="str">
        <f>IF(LEN(F3314)*LEN(G3314)*LEN(H3314)=0,"",VLOOKUP(F3314&amp;G3314&amp;H3314,品类代码!$D:$E,2,0))</f>
        <v/>
      </c>
      <c r="J3314" s="31" t="str">
        <f>IF(LEN(I3314)=0,"",VLOOKUP(I3314,品类代码!$E:$F,2,0))</f>
        <v/>
      </c>
      <c r="K3314" s="30" t="str">
        <f>IF(LEN(J3314)=0,"",VLOOKUP(J3314,品类代码!$F:$G,2,0))</f>
        <v/>
      </c>
      <c r="L3314" s="64"/>
      <c r="M3314" s="39"/>
      <c r="N3314" s="39"/>
      <c r="O3314" s="39"/>
      <c r="P3314" s="39"/>
      <c r="Q3314" s="39"/>
      <c r="R3314" s="39"/>
      <c r="S3314" s="36" t="str">
        <f t="shared" si="51"/>
        <v/>
      </c>
      <c r="T3314" s="39"/>
      <c r="U3314" s="39"/>
      <c r="V3314" s="39"/>
    </row>
    <row r="3315" spans="1:22" s="17" customFormat="1" ht="14.25" thickBot="1">
      <c r="A3315" s="39"/>
      <c r="B3315" s="64"/>
      <c r="C3315" s="39"/>
      <c r="D3315" s="64"/>
      <c r="E3315" s="39"/>
      <c r="F3315" s="25"/>
      <c r="G3315" s="23"/>
      <c r="H3315" s="25"/>
      <c r="I3315" s="30" t="str">
        <f>IF(LEN(F3315)*LEN(G3315)*LEN(H3315)=0,"",VLOOKUP(F3315&amp;G3315&amp;H3315,品类代码!$D:$E,2,0))</f>
        <v/>
      </c>
      <c r="J3315" s="31" t="str">
        <f>IF(LEN(I3315)=0,"",VLOOKUP(I3315,品类代码!$E:$F,2,0))</f>
        <v/>
      </c>
      <c r="K3315" s="30" t="str">
        <f>IF(LEN(J3315)=0,"",VLOOKUP(J3315,品类代码!$F:$G,2,0))</f>
        <v/>
      </c>
      <c r="L3315" s="64"/>
      <c r="M3315" s="39"/>
      <c r="N3315" s="39"/>
      <c r="O3315" s="39"/>
      <c r="P3315" s="39"/>
      <c r="Q3315" s="39"/>
      <c r="R3315" s="39"/>
      <c r="S3315" s="36" t="str">
        <f t="shared" si="51"/>
        <v/>
      </c>
      <c r="T3315" s="39"/>
      <c r="U3315" s="39"/>
      <c r="V3315" s="39"/>
    </row>
    <row r="3316" spans="1:22" s="17" customFormat="1" ht="14.25" thickBot="1">
      <c r="A3316" s="39"/>
      <c r="B3316" s="64"/>
      <c r="C3316" s="39"/>
      <c r="D3316" s="64"/>
      <c r="E3316" s="39"/>
      <c r="F3316" s="25"/>
      <c r="G3316" s="23"/>
      <c r="H3316" s="25"/>
      <c r="I3316" s="30" t="str">
        <f>IF(LEN(F3316)*LEN(G3316)*LEN(H3316)=0,"",VLOOKUP(F3316&amp;G3316&amp;H3316,品类代码!$D:$E,2,0))</f>
        <v/>
      </c>
      <c r="J3316" s="31" t="str">
        <f>IF(LEN(I3316)=0,"",VLOOKUP(I3316,品类代码!$E:$F,2,0))</f>
        <v/>
      </c>
      <c r="K3316" s="30" t="str">
        <f>IF(LEN(J3316)=0,"",VLOOKUP(J3316,品类代码!$F:$G,2,0))</f>
        <v/>
      </c>
      <c r="L3316" s="64"/>
      <c r="M3316" s="39"/>
      <c r="N3316" s="39"/>
      <c r="O3316" s="39"/>
      <c r="P3316" s="39"/>
      <c r="Q3316" s="39"/>
      <c r="R3316" s="39"/>
      <c r="S3316" s="36" t="str">
        <f t="shared" si="51"/>
        <v/>
      </c>
      <c r="T3316" s="39"/>
      <c r="U3316" s="39"/>
      <c r="V3316" s="39"/>
    </row>
    <row r="3317" spans="1:22" s="17" customFormat="1" ht="14.25" thickBot="1">
      <c r="A3317" s="39"/>
      <c r="B3317" s="64"/>
      <c r="C3317" s="39"/>
      <c r="D3317" s="64"/>
      <c r="E3317" s="39"/>
      <c r="F3317" s="25"/>
      <c r="G3317" s="23"/>
      <c r="H3317" s="25"/>
      <c r="I3317" s="30" t="str">
        <f>IF(LEN(F3317)*LEN(G3317)*LEN(H3317)=0,"",VLOOKUP(F3317&amp;G3317&amp;H3317,品类代码!$D:$E,2,0))</f>
        <v/>
      </c>
      <c r="J3317" s="31" t="str">
        <f>IF(LEN(I3317)=0,"",VLOOKUP(I3317,品类代码!$E:$F,2,0))</f>
        <v/>
      </c>
      <c r="K3317" s="30" t="str">
        <f>IF(LEN(J3317)=0,"",VLOOKUP(J3317,品类代码!$F:$G,2,0))</f>
        <v/>
      </c>
      <c r="L3317" s="64"/>
      <c r="M3317" s="39"/>
      <c r="N3317" s="39"/>
      <c r="O3317" s="39"/>
      <c r="P3317" s="39"/>
      <c r="Q3317" s="39"/>
      <c r="R3317" s="39"/>
      <c r="S3317" s="36" t="str">
        <f t="shared" si="51"/>
        <v/>
      </c>
      <c r="T3317" s="39"/>
      <c r="U3317" s="39"/>
      <c r="V3317" s="39"/>
    </row>
    <row r="3318" spans="1:22" s="17" customFormat="1" ht="14.25" thickBot="1">
      <c r="A3318" s="39"/>
      <c r="B3318" s="64"/>
      <c r="C3318" s="39"/>
      <c r="D3318" s="64"/>
      <c r="E3318" s="39"/>
      <c r="F3318" s="25"/>
      <c r="G3318" s="23"/>
      <c r="H3318" s="25"/>
      <c r="I3318" s="30" t="str">
        <f>IF(LEN(F3318)*LEN(G3318)*LEN(H3318)=0,"",VLOOKUP(F3318&amp;G3318&amp;H3318,品类代码!$D:$E,2,0))</f>
        <v/>
      </c>
      <c r="J3318" s="31" t="str">
        <f>IF(LEN(I3318)=0,"",VLOOKUP(I3318,品类代码!$E:$F,2,0))</f>
        <v/>
      </c>
      <c r="K3318" s="30" t="str">
        <f>IF(LEN(J3318)=0,"",VLOOKUP(J3318,品类代码!$F:$G,2,0))</f>
        <v/>
      </c>
      <c r="L3318" s="64"/>
      <c r="M3318" s="39"/>
      <c r="N3318" s="39"/>
      <c r="O3318" s="39"/>
      <c r="P3318" s="39"/>
      <c r="Q3318" s="39"/>
      <c r="R3318" s="39"/>
      <c r="S3318" s="36" t="str">
        <f t="shared" si="51"/>
        <v/>
      </c>
      <c r="T3318" s="39"/>
      <c r="U3318" s="39"/>
      <c r="V3318" s="39"/>
    </row>
    <row r="3319" spans="1:22" s="17" customFormat="1" ht="14.25" thickBot="1">
      <c r="A3319" s="39"/>
      <c r="B3319" s="64"/>
      <c r="C3319" s="39"/>
      <c r="D3319" s="64"/>
      <c r="E3319" s="39"/>
      <c r="F3319" s="25"/>
      <c r="G3319" s="23"/>
      <c r="H3319" s="25"/>
      <c r="I3319" s="30" t="str">
        <f>IF(LEN(F3319)*LEN(G3319)*LEN(H3319)=0,"",VLOOKUP(F3319&amp;G3319&amp;H3319,品类代码!$D:$E,2,0))</f>
        <v/>
      </c>
      <c r="J3319" s="31" t="str">
        <f>IF(LEN(I3319)=0,"",VLOOKUP(I3319,品类代码!$E:$F,2,0))</f>
        <v/>
      </c>
      <c r="K3319" s="30" t="str">
        <f>IF(LEN(J3319)=0,"",VLOOKUP(J3319,品类代码!$F:$G,2,0))</f>
        <v/>
      </c>
      <c r="L3319" s="64"/>
      <c r="M3319" s="39"/>
      <c r="N3319" s="39"/>
      <c r="O3319" s="39"/>
      <c r="P3319" s="39"/>
      <c r="Q3319" s="39"/>
      <c r="R3319" s="39"/>
      <c r="S3319" s="36" t="str">
        <f t="shared" si="51"/>
        <v/>
      </c>
      <c r="T3319" s="39"/>
      <c r="U3319" s="39"/>
      <c r="V3319" s="39"/>
    </row>
    <row r="3320" spans="1:22" s="17" customFormat="1" ht="14.25" thickBot="1">
      <c r="A3320" s="39"/>
      <c r="B3320" s="64"/>
      <c r="C3320" s="39"/>
      <c r="D3320" s="64"/>
      <c r="E3320" s="39"/>
      <c r="F3320" s="25"/>
      <c r="G3320" s="23"/>
      <c r="H3320" s="25"/>
      <c r="I3320" s="30" t="str">
        <f>IF(LEN(F3320)*LEN(G3320)*LEN(H3320)=0,"",VLOOKUP(F3320&amp;G3320&amp;H3320,品类代码!$D:$E,2,0))</f>
        <v/>
      </c>
      <c r="J3320" s="31" t="str">
        <f>IF(LEN(I3320)=0,"",VLOOKUP(I3320,品类代码!$E:$F,2,0))</f>
        <v/>
      </c>
      <c r="K3320" s="30" t="str">
        <f>IF(LEN(J3320)=0,"",VLOOKUP(J3320,品类代码!$F:$G,2,0))</f>
        <v/>
      </c>
      <c r="L3320" s="64"/>
      <c r="M3320" s="39"/>
      <c r="N3320" s="39"/>
      <c r="O3320" s="39"/>
      <c r="P3320" s="39"/>
      <c r="Q3320" s="39"/>
      <c r="R3320" s="39"/>
      <c r="S3320" s="36" t="str">
        <f t="shared" si="51"/>
        <v/>
      </c>
      <c r="T3320" s="39"/>
      <c r="U3320" s="39"/>
      <c r="V3320" s="39"/>
    </row>
    <row r="3321" spans="1:22" s="17" customFormat="1" ht="14.25" thickBot="1">
      <c r="A3321" s="39"/>
      <c r="B3321" s="64"/>
      <c r="C3321" s="39"/>
      <c r="D3321" s="64"/>
      <c r="E3321" s="39"/>
      <c r="F3321" s="25"/>
      <c r="G3321" s="23"/>
      <c r="H3321" s="25"/>
      <c r="I3321" s="30" t="str">
        <f>IF(LEN(F3321)*LEN(G3321)*LEN(H3321)=0,"",VLOOKUP(F3321&amp;G3321&amp;H3321,品类代码!$D:$E,2,0))</f>
        <v/>
      </c>
      <c r="J3321" s="31" t="str">
        <f>IF(LEN(I3321)=0,"",VLOOKUP(I3321,品类代码!$E:$F,2,0))</f>
        <v/>
      </c>
      <c r="K3321" s="30" t="str">
        <f>IF(LEN(J3321)=0,"",VLOOKUP(J3321,品类代码!$F:$G,2,0))</f>
        <v/>
      </c>
      <c r="L3321" s="64"/>
      <c r="M3321" s="39"/>
      <c r="N3321" s="39"/>
      <c r="O3321" s="39"/>
      <c r="P3321" s="39"/>
      <c r="Q3321" s="39"/>
      <c r="R3321" s="39"/>
      <c r="S3321" s="36" t="str">
        <f t="shared" si="51"/>
        <v/>
      </c>
      <c r="T3321" s="39"/>
      <c r="U3321" s="39"/>
      <c r="V3321" s="39"/>
    </row>
    <row r="3322" spans="1:22" s="17" customFormat="1" ht="14.25" thickBot="1">
      <c r="A3322" s="39"/>
      <c r="B3322" s="64"/>
      <c r="C3322" s="39"/>
      <c r="D3322" s="64"/>
      <c r="E3322" s="39"/>
      <c r="F3322" s="25"/>
      <c r="G3322" s="23"/>
      <c r="H3322" s="25"/>
      <c r="I3322" s="30" t="str">
        <f>IF(LEN(F3322)*LEN(G3322)*LEN(H3322)=0,"",VLOOKUP(F3322&amp;G3322&amp;H3322,品类代码!$D:$E,2,0))</f>
        <v/>
      </c>
      <c r="J3322" s="31" t="str">
        <f>IF(LEN(I3322)=0,"",VLOOKUP(I3322,品类代码!$E:$F,2,0))</f>
        <v/>
      </c>
      <c r="K3322" s="30" t="str">
        <f>IF(LEN(J3322)=0,"",VLOOKUP(J3322,品类代码!$F:$G,2,0))</f>
        <v/>
      </c>
      <c r="L3322" s="64"/>
      <c r="M3322" s="39"/>
      <c r="N3322" s="39"/>
      <c r="O3322" s="39"/>
      <c r="P3322" s="39"/>
      <c r="Q3322" s="39"/>
      <c r="R3322" s="39"/>
      <c r="S3322" s="36" t="str">
        <f t="shared" si="51"/>
        <v/>
      </c>
      <c r="T3322" s="39"/>
      <c r="U3322" s="39"/>
      <c r="V3322" s="39"/>
    </row>
    <row r="3323" spans="1:22" s="17" customFormat="1" ht="14.25" thickBot="1">
      <c r="A3323" s="39"/>
      <c r="B3323" s="64"/>
      <c r="C3323" s="39"/>
      <c r="D3323" s="64"/>
      <c r="E3323" s="39"/>
      <c r="F3323" s="25"/>
      <c r="G3323" s="23"/>
      <c r="H3323" s="25"/>
      <c r="I3323" s="30" t="str">
        <f>IF(LEN(F3323)*LEN(G3323)*LEN(H3323)=0,"",VLOOKUP(F3323&amp;G3323&amp;H3323,品类代码!$D:$E,2,0))</f>
        <v/>
      </c>
      <c r="J3323" s="31" t="str">
        <f>IF(LEN(I3323)=0,"",VLOOKUP(I3323,品类代码!$E:$F,2,0))</f>
        <v/>
      </c>
      <c r="K3323" s="30" t="str">
        <f>IF(LEN(J3323)=0,"",VLOOKUP(J3323,品类代码!$F:$G,2,0))</f>
        <v/>
      </c>
      <c r="L3323" s="64"/>
      <c r="M3323" s="39"/>
      <c r="N3323" s="39"/>
      <c r="O3323" s="39"/>
      <c r="P3323" s="39"/>
      <c r="Q3323" s="39"/>
      <c r="R3323" s="39"/>
      <c r="S3323" s="36" t="str">
        <f t="shared" si="51"/>
        <v/>
      </c>
      <c r="T3323" s="39"/>
      <c r="U3323" s="39"/>
      <c r="V3323" s="39"/>
    </row>
    <row r="3324" spans="1:22" s="17" customFormat="1" ht="14.25" thickBot="1">
      <c r="A3324" s="39"/>
      <c r="B3324" s="64"/>
      <c r="C3324" s="39"/>
      <c r="D3324" s="64"/>
      <c r="E3324" s="39"/>
      <c r="F3324" s="25"/>
      <c r="G3324" s="23"/>
      <c r="H3324" s="25"/>
      <c r="I3324" s="30" t="str">
        <f>IF(LEN(F3324)*LEN(G3324)*LEN(H3324)=0,"",VLOOKUP(F3324&amp;G3324&amp;H3324,品类代码!$D:$E,2,0))</f>
        <v/>
      </c>
      <c r="J3324" s="31" t="str">
        <f>IF(LEN(I3324)=0,"",VLOOKUP(I3324,品类代码!$E:$F,2,0))</f>
        <v/>
      </c>
      <c r="K3324" s="30" t="str">
        <f>IF(LEN(J3324)=0,"",VLOOKUP(J3324,品类代码!$F:$G,2,0))</f>
        <v/>
      </c>
      <c r="L3324" s="64"/>
      <c r="M3324" s="39"/>
      <c r="N3324" s="39"/>
      <c r="O3324" s="39"/>
      <c r="P3324" s="39"/>
      <c r="Q3324" s="39"/>
      <c r="R3324" s="39"/>
      <c r="S3324" s="36" t="str">
        <f t="shared" si="51"/>
        <v/>
      </c>
      <c r="T3324" s="39"/>
      <c r="U3324" s="39"/>
      <c r="V3324" s="39"/>
    </row>
    <row r="3325" spans="1:22" s="17" customFormat="1" ht="14.25" thickBot="1">
      <c r="A3325" s="39"/>
      <c r="B3325" s="64"/>
      <c r="C3325" s="39"/>
      <c r="D3325" s="64"/>
      <c r="E3325" s="39"/>
      <c r="F3325" s="25"/>
      <c r="G3325" s="23"/>
      <c r="H3325" s="25"/>
      <c r="I3325" s="30" t="str">
        <f>IF(LEN(F3325)*LEN(G3325)*LEN(H3325)=0,"",VLOOKUP(F3325&amp;G3325&amp;H3325,品类代码!$D:$E,2,0))</f>
        <v/>
      </c>
      <c r="J3325" s="31" t="str">
        <f>IF(LEN(I3325)=0,"",VLOOKUP(I3325,品类代码!$E:$F,2,0))</f>
        <v/>
      </c>
      <c r="K3325" s="30" t="str">
        <f>IF(LEN(J3325)=0,"",VLOOKUP(J3325,品类代码!$F:$G,2,0))</f>
        <v/>
      </c>
      <c r="L3325" s="64"/>
      <c r="M3325" s="39"/>
      <c r="N3325" s="39"/>
      <c r="O3325" s="39"/>
      <c r="P3325" s="39"/>
      <c r="Q3325" s="39"/>
      <c r="R3325" s="39"/>
      <c r="S3325" s="36" t="str">
        <f t="shared" si="51"/>
        <v/>
      </c>
      <c r="T3325" s="39"/>
      <c r="U3325" s="39"/>
      <c r="V3325" s="39"/>
    </row>
    <row r="3326" spans="1:22" s="17" customFormat="1" ht="14.25" thickBot="1">
      <c r="A3326" s="39"/>
      <c r="B3326" s="64"/>
      <c r="C3326" s="39"/>
      <c r="D3326" s="64"/>
      <c r="E3326" s="39"/>
      <c r="F3326" s="25"/>
      <c r="G3326" s="23"/>
      <c r="H3326" s="25"/>
      <c r="I3326" s="30" t="str">
        <f>IF(LEN(F3326)*LEN(G3326)*LEN(H3326)=0,"",VLOOKUP(F3326&amp;G3326&amp;H3326,品类代码!$D:$E,2,0))</f>
        <v/>
      </c>
      <c r="J3326" s="31" t="str">
        <f>IF(LEN(I3326)=0,"",VLOOKUP(I3326,品类代码!$E:$F,2,0))</f>
        <v/>
      </c>
      <c r="K3326" s="30" t="str">
        <f>IF(LEN(J3326)=0,"",VLOOKUP(J3326,品类代码!$F:$G,2,0))</f>
        <v/>
      </c>
      <c r="L3326" s="64"/>
      <c r="M3326" s="39"/>
      <c r="N3326" s="39"/>
      <c r="O3326" s="39"/>
      <c r="P3326" s="39"/>
      <c r="Q3326" s="39"/>
      <c r="R3326" s="39"/>
      <c r="S3326" s="36" t="str">
        <f t="shared" si="51"/>
        <v/>
      </c>
      <c r="T3326" s="39"/>
      <c r="U3326" s="39"/>
      <c r="V3326" s="39"/>
    </row>
    <row r="3327" spans="1:22" s="17" customFormat="1" ht="14.25" thickBot="1">
      <c r="A3327" s="39"/>
      <c r="B3327" s="64"/>
      <c r="C3327" s="39"/>
      <c r="D3327" s="64"/>
      <c r="E3327" s="39"/>
      <c r="F3327" s="25"/>
      <c r="G3327" s="23"/>
      <c r="H3327" s="25"/>
      <c r="I3327" s="30" t="str">
        <f>IF(LEN(F3327)*LEN(G3327)*LEN(H3327)=0,"",VLOOKUP(F3327&amp;G3327&amp;H3327,品类代码!$D:$E,2,0))</f>
        <v/>
      </c>
      <c r="J3327" s="31" t="str">
        <f>IF(LEN(I3327)=0,"",VLOOKUP(I3327,品类代码!$E:$F,2,0))</f>
        <v/>
      </c>
      <c r="K3327" s="30" t="str">
        <f>IF(LEN(J3327)=0,"",VLOOKUP(J3327,品类代码!$F:$G,2,0))</f>
        <v/>
      </c>
      <c r="L3327" s="64"/>
      <c r="M3327" s="39"/>
      <c r="N3327" s="39"/>
      <c r="O3327" s="39"/>
      <c r="P3327" s="39"/>
      <c r="Q3327" s="39"/>
      <c r="R3327" s="39"/>
      <c r="S3327" s="36" t="str">
        <f t="shared" si="51"/>
        <v/>
      </c>
      <c r="T3327" s="39"/>
      <c r="U3327" s="39"/>
      <c r="V3327" s="39"/>
    </row>
    <row r="3328" spans="1:22" s="17" customFormat="1" ht="14.25" thickBot="1">
      <c r="A3328" s="39"/>
      <c r="B3328" s="64"/>
      <c r="C3328" s="39"/>
      <c r="D3328" s="64"/>
      <c r="E3328" s="39"/>
      <c r="F3328" s="25"/>
      <c r="G3328" s="23"/>
      <c r="H3328" s="25"/>
      <c r="I3328" s="30" t="str">
        <f>IF(LEN(F3328)*LEN(G3328)*LEN(H3328)=0,"",VLOOKUP(F3328&amp;G3328&amp;H3328,品类代码!$D:$E,2,0))</f>
        <v/>
      </c>
      <c r="J3328" s="31" t="str">
        <f>IF(LEN(I3328)=0,"",VLOOKUP(I3328,品类代码!$E:$F,2,0))</f>
        <v/>
      </c>
      <c r="K3328" s="30" t="str">
        <f>IF(LEN(J3328)=0,"",VLOOKUP(J3328,品类代码!$F:$G,2,0))</f>
        <v/>
      </c>
      <c r="L3328" s="64"/>
      <c r="M3328" s="39"/>
      <c r="N3328" s="39"/>
      <c r="O3328" s="39"/>
      <c r="P3328" s="39"/>
      <c r="Q3328" s="39"/>
      <c r="R3328" s="39"/>
      <c r="S3328" s="36" t="str">
        <f t="shared" si="51"/>
        <v/>
      </c>
      <c r="T3328" s="39"/>
      <c r="U3328" s="39"/>
      <c r="V3328" s="39"/>
    </row>
    <row r="3329" spans="1:22" s="17" customFormat="1" ht="14.25" thickBot="1">
      <c r="A3329" s="39"/>
      <c r="B3329" s="64"/>
      <c r="C3329" s="39"/>
      <c r="D3329" s="64"/>
      <c r="E3329" s="39"/>
      <c r="F3329" s="25"/>
      <c r="G3329" s="23"/>
      <c r="H3329" s="25"/>
      <c r="I3329" s="30" t="str">
        <f>IF(LEN(F3329)*LEN(G3329)*LEN(H3329)=0,"",VLOOKUP(F3329&amp;G3329&amp;H3329,品类代码!$D:$E,2,0))</f>
        <v/>
      </c>
      <c r="J3329" s="31" t="str">
        <f>IF(LEN(I3329)=0,"",VLOOKUP(I3329,品类代码!$E:$F,2,0))</f>
        <v/>
      </c>
      <c r="K3329" s="30" t="str">
        <f>IF(LEN(J3329)=0,"",VLOOKUP(J3329,品类代码!$F:$G,2,0))</f>
        <v/>
      </c>
      <c r="L3329" s="64"/>
      <c r="M3329" s="39"/>
      <c r="N3329" s="39"/>
      <c r="O3329" s="39"/>
      <c r="P3329" s="39"/>
      <c r="Q3329" s="39"/>
      <c r="R3329" s="39"/>
      <c r="S3329" s="36" t="str">
        <f t="shared" si="51"/>
        <v/>
      </c>
      <c r="T3329" s="39"/>
      <c r="U3329" s="39"/>
      <c r="V3329" s="39"/>
    </row>
    <row r="3330" spans="1:22" s="17" customFormat="1" ht="14.25" thickBot="1">
      <c r="A3330" s="39"/>
      <c r="B3330" s="64"/>
      <c r="C3330" s="39"/>
      <c r="D3330" s="64"/>
      <c r="E3330" s="39"/>
      <c r="F3330" s="25"/>
      <c r="G3330" s="23"/>
      <c r="H3330" s="25"/>
      <c r="I3330" s="30" t="str">
        <f>IF(LEN(F3330)*LEN(G3330)*LEN(H3330)=0,"",VLOOKUP(F3330&amp;G3330&amp;H3330,品类代码!$D:$E,2,0))</f>
        <v/>
      </c>
      <c r="J3330" s="31" t="str">
        <f>IF(LEN(I3330)=0,"",VLOOKUP(I3330,品类代码!$E:$F,2,0))</f>
        <v/>
      </c>
      <c r="K3330" s="30" t="str">
        <f>IF(LEN(J3330)=0,"",VLOOKUP(J3330,品类代码!$F:$G,2,0))</f>
        <v/>
      </c>
      <c r="L3330" s="64"/>
      <c r="M3330" s="39"/>
      <c r="N3330" s="39"/>
      <c r="O3330" s="39"/>
      <c r="P3330" s="39"/>
      <c r="Q3330" s="39"/>
      <c r="R3330" s="39"/>
      <c r="S3330" s="36" t="str">
        <f t="shared" si="51"/>
        <v/>
      </c>
      <c r="T3330" s="39"/>
      <c r="U3330" s="39"/>
      <c r="V3330" s="39"/>
    </row>
    <row r="3331" spans="1:22" s="17" customFormat="1" ht="14.25" thickBot="1">
      <c r="A3331" s="39"/>
      <c r="B3331" s="64"/>
      <c r="C3331" s="39"/>
      <c r="D3331" s="64"/>
      <c r="E3331" s="39"/>
      <c r="F3331" s="25"/>
      <c r="G3331" s="23"/>
      <c r="H3331" s="25"/>
      <c r="I3331" s="30" t="str">
        <f>IF(LEN(F3331)*LEN(G3331)*LEN(H3331)=0,"",VLOOKUP(F3331&amp;G3331&amp;H3331,品类代码!$D:$E,2,0))</f>
        <v/>
      </c>
      <c r="J3331" s="31" t="str">
        <f>IF(LEN(I3331)=0,"",VLOOKUP(I3331,品类代码!$E:$F,2,0))</f>
        <v/>
      </c>
      <c r="K3331" s="30" t="str">
        <f>IF(LEN(J3331)=0,"",VLOOKUP(J3331,品类代码!$F:$G,2,0))</f>
        <v/>
      </c>
      <c r="L3331" s="64"/>
      <c r="M3331" s="39"/>
      <c r="N3331" s="39"/>
      <c r="O3331" s="39"/>
      <c r="P3331" s="39"/>
      <c r="Q3331" s="39"/>
      <c r="R3331" s="39"/>
      <c r="S3331" s="36" t="str">
        <f t="shared" si="51"/>
        <v/>
      </c>
      <c r="T3331" s="39"/>
      <c r="U3331" s="39"/>
      <c r="V3331" s="39"/>
    </row>
    <row r="3332" spans="1:22" s="17" customFormat="1" ht="14.25" thickBot="1">
      <c r="A3332" s="39"/>
      <c r="B3332" s="64"/>
      <c r="C3332" s="39"/>
      <c r="D3332" s="64"/>
      <c r="E3332" s="39"/>
      <c r="F3332" s="25"/>
      <c r="G3332" s="23"/>
      <c r="H3332" s="25"/>
      <c r="I3332" s="30" t="str">
        <f>IF(LEN(F3332)*LEN(G3332)*LEN(H3332)=0,"",VLOOKUP(F3332&amp;G3332&amp;H3332,品类代码!$D:$E,2,0))</f>
        <v/>
      </c>
      <c r="J3332" s="31" t="str">
        <f>IF(LEN(I3332)=0,"",VLOOKUP(I3332,品类代码!$E:$F,2,0))</f>
        <v/>
      </c>
      <c r="K3332" s="30" t="str">
        <f>IF(LEN(J3332)=0,"",VLOOKUP(J3332,品类代码!$F:$G,2,0))</f>
        <v/>
      </c>
      <c r="L3332" s="64"/>
      <c r="M3332" s="39"/>
      <c r="N3332" s="39"/>
      <c r="O3332" s="39"/>
      <c r="P3332" s="39"/>
      <c r="Q3332" s="39"/>
      <c r="R3332" s="39"/>
      <c r="S3332" s="36" t="str">
        <f t="shared" si="51"/>
        <v/>
      </c>
      <c r="T3332" s="39"/>
      <c r="U3332" s="39"/>
      <c r="V3332" s="39"/>
    </row>
    <row r="3333" spans="1:22" s="17" customFormat="1" ht="14.25" thickBot="1">
      <c r="A3333" s="39"/>
      <c r="B3333" s="64"/>
      <c r="C3333" s="39"/>
      <c r="D3333" s="64"/>
      <c r="E3333" s="39"/>
      <c r="F3333" s="25"/>
      <c r="G3333" s="23"/>
      <c r="H3333" s="25"/>
      <c r="I3333" s="30" t="str">
        <f>IF(LEN(F3333)*LEN(G3333)*LEN(H3333)=0,"",VLOOKUP(F3333&amp;G3333&amp;H3333,品类代码!$D:$E,2,0))</f>
        <v/>
      </c>
      <c r="J3333" s="31" t="str">
        <f>IF(LEN(I3333)=0,"",VLOOKUP(I3333,品类代码!$E:$F,2,0))</f>
        <v/>
      </c>
      <c r="K3333" s="30" t="str">
        <f>IF(LEN(J3333)=0,"",VLOOKUP(J3333,品类代码!$F:$G,2,0))</f>
        <v/>
      </c>
      <c r="L3333" s="64"/>
      <c r="M3333" s="39"/>
      <c r="N3333" s="39"/>
      <c r="O3333" s="39"/>
      <c r="P3333" s="39"/>
      <c r="Q3333" s="39"/>
      <c r="R3333" s="39"/>
      <c r="S3333" s="36" t="str">
        <f t="shared" si="51"/>
        <v/>
      </c>
      <c r="T3333" s="39"/>
      <c r="U3333" s="39"/>
      <c r="V3333" s="39"/>
    </row>
    <row r="3334" spans="1:22" s="17" customFormat="1" ht="14.25" thickBot="1">
      <c r="A3334" s="39"/>
      <c r="B3334" s="64"/>
      <c r="C3334" s="39"/>
      <c r="D3334" s="64"/>
      <c r="E3334" s="39"/>
      <c r="F3334" s="25"/>
      <c r="G3334" s="23"/>
      <c r="H3334" s="25"/>
      <c r="I3334" s="30" t="str">
        <f>IF(LEN(F3334)*LEN(G3334)*LEN(H3334)=0,"",VLOOKUP(F3334&amp;G3334&amp;H3334,品类代码!$D:$E,2,0))</f>
        <v/>
      </c>
      <c r="J3334" s="31" t="str">
        <f>IF(LEN(I3334)=0,"",VLOOKUP(I3334,品类代码!$E:$F,2,0))</f>
        <v/>
      </c>
      <c r="K3334" s="30" t="str">
        <f>IF(LEN(J3334)=0,"",VLOOKUP(J3334,品类代码!$F:$G,2,0))</f>
        <v/>
      </c>
      <c r="L3334" s="64"/>
      <c r="M3334" s="39"/>
      <c r="N3334" s="39"/>
      <c r="O3334" s="39"/>
      <c r="P3334" s="39"/>
      <c r="Q3334" s="39"/>
      <c r="R3334" s="39"/>
      <c r="S3334" s="36" t="str">
        <f t="shared" ref="S3334:S3397" si="52">IF(LEN($B$3)*LEN(H3334)*LEN(B3334)*LEN(D3334)*LEN(L3334)=0,"",$B$3&amp;"-"&amp;H3334&amp;"-"&amp;B3334&amp;"-"&amp;D3334&amp;"-"&amp;IF(LEN(M3334)=0,L3334,IF(LEN(N3334)*LEN(M3334)&gt;0,M3334&amp;"("&amp;L3334&amp;")"&amp;N3334,M3334&amp;"("&amp;L3334&amp;")")))</f>
        <v/>
      </c>
      <c r="T3334" s="39"/>
      <c r="U3334" s="39"/>
      <c r="V3334" s="39"/>
    </row>
    <row r="3335" spans="1:22" s="17" customFormat="1" ht="14.25" thickBot="1">
      <c r="A3335" s="39"/>
      <c r="B3335" s="64"/>
      <c r="C3335" s="39"/>
      <c r="D3335" s="64"/>
      <c r="E3335" s="39"/>
      <c r="F3335" s="25"/>
      <c r="G3335" s="23"/>
      <c r="H3335" s="25"/>
      <c r="I3335" s="30" t="str">
        <f>IF(LEN(F3335)*LEN(G3335)*LEN(H3335)=0,"",VLOOKUP(F3335&amp;G3335&amp;H3335,品类代码!$D:$E,2,0))</f>
        <v/>
      </c>
      <c r="J3335" s="31" t="str">
        <f>IF(LEN(I3335)=0,"",VLOOKUP(I3335,品类代码!$E:$F,2,0))</f>
        <v/>
      </c>
      <c r="K3335" s="30" t="str">
        <f>IF(LEN(J3335)=0,"",VLOOKUP(J3335,品类代码!$F:$G,2,0))</f>
        <v/>
      </c>
      <c r="L3335" s="64"/>
      <c r="M3335" s="39"/>
      <c r="N3335" s="39"/>
      <c r="O3335" s="39"/>
      <c r="P3335" s="39"/>
      <c r="Q3335" s="39"/>
      <c r="R3335" s="39"/>
      <c r="S3335" s="36" t="str">
        <f t="shared" si="52"/>
        <v/>
      </c>
      <c r="T3335" s="39"/>
      <c r="U3335" s="39"/>
      <c r="V3335" s="39"/>
    </row>
    <row r="3336" spans="1:22" s="17" customFormat="1" ht="14.25" thickBot="1">
      <c r="A3336" s="39"/>
      <c r="B3336" s="64"/>
      <c r="C3336" s="39"/>
      <c r="D3336" s="64"/>
      <c r="E3336" s="39"/>
      <c r="F3336" s="25"/>
      <c r="G3336" s="23"/>
      <c r="H3336" s="25"/>
      <c r="I3336" s="30" t="str">
        <f>IF(LEN(F3336)*LEN(G3336)*LEN(H3336)=0,"",VLOOKUP(F3336&amp;G3336&amp;H3336,品类代码!$D:$E,2,0))</f>
        <v/>
      </c>
      <c r="J3336" s="31" t="str">
        <f>IF(LEN(I3336)=0,"",VLOOKUP(I3336,品类代码!$E:$F,2,0))</f>
        <v/>
      </c>
      <c r="K3336" s="30" t="str">
        <f>IF(LEN(J3336)=0,"",VLOOKUP(J3336,品类代码!$F:$G,2,0))</f>
        <v/>
      </c>
      <c r="L3336" s="64"/>
      <c r="M3336" s="39"/>
      <c r="N3336" s="39"/>
      <c r="O3336" s="39"/>
      <c r="P3336" s="39"/>
      <c r="Q3336" s="39"/>
      <c r="R3336" s="39"/>
      <c r="S3336" s="36" t="str">
        <f t="shared" si="52"/>
        <v/>
      </c>
      <c r="T3336" s="39"/>
      <c r="U3336" s="39"/>
      <c r="V3336" s="39"/>
    </row>
    <row r="3337" spans="1:22" s="17" customFormat="1" ht="14.25" thickBot="1">
      <c r="A3337" s="39"/>
      <c r="B3337" s="64"/>
      <c r="C3337" s="39"/>
      <c r="D3337" s="64"/>
      <c r="E3337" s="39"/>
      <c r="F3337" s="25"/>
      <c r="G3337" s="23"/>
      <c r="H3337" s="25"/>
      <c r="I3337" s="30" t="str">
        <f>IF(LEN(F3337)*LEN(G3337)*LEN(H3337)=0,"",VLOOKUP(F3337&amp;G3337&amp;H3337,品类代码!$D:$E,2,0))</f>
        <v/>
      </c>
      <c r="J3337" s="31" t="str">
        <f>IF(LEN(I3337)=0,"",VLOOKUP(I3337,品类代码!$E:$F,2,0))</f>
        <v/>
      </c>
      <c r="K3337" s="30" t="str">
        <f>IF(LEN(J3337)=0,"",VLOOKUP(J3337,品类代码!$F:$G,2,0))</f>
        <v/>
      </c>
      <c r="L3337" s="64"/>
      <c r="M3337" s="39"/>
      <c r="N3337" s="39"/>
      <c r="O3337" s="39"/>
      <c r="P3337" s="39"/>
      <c r="Q3337" s="39"/>
      <c r="R3337" s="39"/>
      <c r="S3337" s="36" t="str">
        <f t="shared" si="52"/>
        <v/>
      </c>
      <c r="T3337" s="39"/>
      <c r="U3337" s="39"/>
      <c r="V3337" s="39"/>
    </row>
    <row r="3338" spans="1:22" s="17" customFormat="1" ht="14.25" thickBot="1">
      <c r="A3338" s="39"/>
      <c r="B3338" s="64"/>
      <c r="C3338" s="39"/>
      <c r="D3338" s="64"/>
      <c r="E3338" s="39"/>
      <c r="F3338" s="25"/>
      <c r="G3338" s="23"/>
      <c r="H3338" s="25"/>
      <c r="I3338" s="30" t="str">
        <f>IF(LEN(F3338)*LEN(G3338)*LEN(H3338)=0,"",VLOOKUP(F3338&amp;G3338&amp;H3338,品类代码!$D:$E,2,0))</f>
        <v/>
      </c>
      <c r="J3338" s="31" t="str">
        <f>IF(LEN(I3338)=0,"",VLOOKUP(I3338,品类代码!$E:$F,2,0))</f>
        <v/>
      </c>
      <c r="K3338" s="30" t="str">
        <f>IF(LEN(J3338)=0,"",VLOOKUP(J3338,品类代码!$F:$G,2,0))</f>
        <v/>
      </c>
      <c r="L3338" s="64"/>
      <c r="M3338" s="39"/>
      <c r="N3338" s="39"/>
      <c r="O3338" s="39"/>
      <c r="P3338" s="39"/>
      <c r="Q3338" s="39"/>
      <c r="R3338" s="39"/>
      <c r="S3338" s="36" t="str">
        <f t="shared" si="52"/>
        <v/>
      </c>
      <c r="T3338" s="39"/>
      <c r="U3338" s="39"/>
      <c r="V3338" s="39"/>
    </row>
    <row r="3339" spans="1:22" s="17" customFormat="1" ht="14.25" thickBot="1">
      <c r="A3339" s="39"/>
      <c r="B3339" s="64"/>
      <c r="C3339" s="39"/>
      <c r="D3339" s="64"/>
      <c r="E3339" s="39"/>
      <c r="F3339" s="25"/>
      <c r="G3339" s="23"/>
      <c r="H3339" s="25"/>
      <c r="I3339" s="30" t="str">
        <f>IF(LEN(F3339)*LEN(G3339)*LEN(H3339)=0,"",VLOOKUP(F3339&amp;G3339&amp;H3339,品类代码!$D:$E,2,0))</f>
        <v/>
      </c>
      <c r="J3339" s="31" t="str">
        <f>IF(LEN(I3339)=0,"",VLOOKUP(I3339,品类代码!$E:$F,2,0))</f>
        <v/>
      </c>
      <c r="K3339" s="30" t="str">
        <f>IF(LEN(J3339)=0,"",VLOOKUP(J3339,品类代码!$F:$G,2,0))</f>
        <v/>
      </c>
      <c r="L3339" s="64"/>
      <c r="M3339" s="39"/>
      <c r="N3339" s="39"/>
      <c r="O3339" s="39"/>
      <c r="P3339" s="39"/>
      <c r="Q3339" s="39"/>
      <c r="R3339" s="39"/>
      <c r="S3339" s="36" t="str">
        <f t="shared" si="52"/>
        <v/>
      </c>
      <c r="T3339" s="39"/>
      <c r="U3339" s="39"/>
      <c r="V3339" s="39"/>
    </row>
    <row r="3340" spans="1:22" s="17" customFormat="1" ht="14.25" thickBot="1">
      <c r="A3340" s="39"/>
      <c r="B3340" s="64"/>
      <c r="C3340" s="39"/>
      <c r="D3340" s="64"/>
      <c r="E3340" s="39"/>
      <c r="F3340" s="25"/>
      <c r="G3340" s="23"/>
      <c r="H3340" s="25"/>
      <c r="I3340" s="30" t="str">
        <f>IF(LEN(F3340)*LEN(G3340)*LEN(H3340)=0,"",VLOOKUP(F3340&amp;G3340&amp;H3340,品类代码!$D:$E,2,0))</f>
        <v/>
      </c>
      <c r="J3340" s="31" t="str">
        <f>IF(LEN(I3340)=0,"",VLOOKUP(I3340,品类代码!$E:$F,2,0))</f>
        <v/>
      </c>
      <c r="K3340" s="30" t="str">
        <f>IF(LEN(J3340)=0,"",VLOOKUP(J3340,品类代码!$F:$G,2,0))</f>
        <v/>
      </c>
      <c r="L3340" s="64"/>
      <c r="M3340" s="39"/>
      <c r="N3340" s="39"/>
      <c r="O3340" s="39"/>
      <c r="P3340" s="39"/>
      <c r="Q3340" s="39"/>
      <c r="R3340" s="39"/>
      <c r="S3340" s="36" t="str">
        <f t="shared" si="52"/>
        <v/>
      </c>
      <c r="T3340" s="39"/>
      <c r="U3340" s="39"/>
      <c r="V3340" s="39"/>
    </row>
    <row r="3341" spans="1:22" s="17" customFormat="1" ht="14.25" thickBot="1">
      <c r="A3341" s="39"/>
      <c r="B3341" s="64"/>
      <c r="C3341" s="39"/>
      <c r="D3341" s="64"/>
      <c r="E3341" s="39"/>
      <c r="F3341" s="25"/>
      <c r="G3341" s="23"/>
      <c r="H3341" s="25"/>
      <c r="I3341" s="30" t="str">
        <f>IF(LEN(F3341)*LEN(G3341)*LEN(H3341)=0,"",VLOOKUP(F3341&amp;G3341&amp;H3341,品类代码!$D:$E,2,0))</f>
        <v/>
      </c>
      <c r="J3341" s="31" t="str">
        <f>IF(LEN(I3341)=0,"",VLOOKUP(I3341,品类代码!$E:$F,2,0))</f>
        <v/>
      </c>
      <c r="K3341" s="30" t="str">
        <f>IF(LEN(J3341)=0,"",VLOOKUP(J3341,品类代码!$F:$G,2,0))</f>
        <v/>
      </c>
      <c r="L3341" s="64"/>
      <c r="M3341" s="39"/>
      <c r="N3341" s="39"/>
      <c r="O3341" s="39"/>
      <c r="P3341" s="39"/>
      <c r="Q3341" s="39"/>
      <c r="R3341" s="39"/>
      <c r="S3341" s="36" t="str">
        <f t="shared" si="52"/>
        <v/>
      </c>
      <c r="T3341" s="39"/>
      <c r="U3341" s="39"/>
      <c r="V3341" s="39"/>
    </row>
    <row r="3342" spans="1:22" s="17" customFormat="1" ht="14.25" thickBot="1">
      <c r="A3342" s="39"/>
      <c r="B3342" s="64"/>
      <c r="C3342" s="39"/>
      <c r="D3342" s="64"/>
      <c r="E3342" s="39"/>
      <c r="F3342" s="25"/>
      <c r="G3342" s="23"/>
      <c r="H3342" s="25"/>
      <c r="I3342" s="30" t="str">
        <f>IF(LEN(F3342)*LEN(G3342)*LEN(H3342)=0,"",VLOOKUP(F3342&amp;G3342&amp;H3342,品类代码!$D:$E,2,0))</f>
        <v/>
      </c>
      <c r="J3342" s="31" t="str">
        <f>IF(LEN(I3342)=0,"",VLOOKUP(I3342,品类代码!$E:$F,2,0))</f>
        <v/>
      </c>
      <c r="K3342" s="30" t="str">
        <f>IF(LEN(J3342)=0,"",VLOOKUP(J3342,品类代码!$F:$G,2,0))</f>
        <v/>
      </c>
      <c r="L3342" s="64"/>
      <c r="M3342" s="39"/>
      <c r="N3342" s="39"/>
      <c r="O3342" s="39"/>
      <c r="P3342" s="39"/>
      <c r="Q3342" s="39"/>
      <c r="R3342" s="39"/>
      <c r="S3342" s="36" t="str">
        <f t="shared" si="52"/>
        <v/>
      </c>
      <c r="T3342" s="39"/>
      <c r="U3342" s="39"/>
      <c r="V3342" s="39"/>
    </row>
    <row r="3343" spans="1:22" s="17" customFormat="1" ht="14.25" thickBot="1">
      <c r="A3343" s="39"/>
      <c r="B3343" s="64"/>
      <c r="C3343" s="39"/>
      <c r="D3343" s="64"/>
      <c r="E3343" s="39"/>
      <c r="F3343" s="25"/>
      <c r="G3343" s="23"/>
      <c r="H3343" s="25"/>
      <c r="I3343" s="30" t="str">
        <f>IF(LEN(F3343)*LEN(G3343)*LEN(H3343)=0,"",VLOOKUP(F3343&amp;G3343&amp;H3343,品类代码!$D:$E,2,0))</f>
        <v/>
      </c>
      <c r="J3343" s="31" t="str">
        <f>IF(LEN(I3343)=0,"",VLOOKUP(I3343,品类代码!$E:$F,2,0))</f>
        <v/>
      </c>
      <c r="K3343" s="30" t="str">
        <f>IF(LEN(J3343)=0,"",VLOOKUP(J3343,品类代码!$F:$G,2,0))</f>
        <v/>
      </c>
      <c r="L3343" s="64"/>
      <c r="M3343" s="39"/>
      <c r="N3343" s="39"/>
      <c r="O3343" s="39"/>
      <c r="P3343" s="39"/>
      <c r="Q3343" s="39"/>
      <c r="R3343" s="39"/>
      <c r="S3343" s="36" t="str">
        <f t="shared" si="52"/>
        <v/>
      </c>
      <c r="T3343" s="39"/>
      <c r="U3343" s="39"/>
      <c r="V3343" s="39"/>
    </row>
    <row r="3344" spans="1:22" s="17" customFormat="1" ht="14.25" thickBot="1">
      <c r="A3344" s="39"/>
      <c r="B3344" s="64"/>
      <c r="C3344" s="39"/>
      <c r="D3344" s="64"/>
      <c r="E3344" s="39"/>
      <c r="F3344" s="25"/>
      <c r="G3344" s="23"/>
      <c r="H3344" s="25"/>
      <c r="I3344" s="30" t="str">
        <f>IF(LEN(F3344)*LEN(G3344)*LEN(H3344)=0,"",VLOOKUP(F3344&amp;G3344&amp;H3344,品类代码!$D:$E,2,0))</f>
        <v/>
      </c>
      <c r="J3344" s="31" t="str">
        <f>IF(LEN(I3344)=0,"",VLOOKUP(I3344,品类代码!$E:$F,2,0))</f>
        <v/>
      </c>
      <c r="K3344" s="30" t="str">
        <f>IF(LEN(J3344)=0,"",VLOOKUP(J3344,品类代码!$F:$G,2,0))</f>
        <v/>
      </c>
      <c r="L3344" s="64"/>
      <c r="M3344" s="39"/>
      <c r="N3344" s="39"/>
      <c r="O3344" s="39"/>
      <c r="P3344" s="39"/>
      <c r="Q3344" s="39"/>
      <c r="R3344" s="39"/>
      <c r="S3344" s="36" t="str">
        <f t="shared" si="52"/>
        <v/>
      </c>
      <c r="T3344" s="39"/>
      <c r="U3344" s="39"/>
      <c r="V3344" s="39"/>
    </row>
    <row r="3345" spans="1:22" s="17" customFormat="1" ht="14.25" thickBot="1">
      <c r="A3345" s="39"/>
      <c r="B3345" s="64"/>
      <c r="C3345" s="39"/>
      <c r="D3345" s="64"/>
      <c r="E3345" s="39"/>
      <c r="F3345" s="25"/>
      <c r="G3345" s="23"/>
      <c r="H3345" s="25"/>
      <c r="I3345" s="30" t="str">
        <f>IF(LEN(F3345)*LEN(G3345)*LEN(H3345)=0,"",VLOOKUP(F3345&amp;G3345&amp;H3345,品类代码!$D:$E,2,0))</f>
        <v/>
      </c>
      <c r="J3345" s="31" t="str">
        <f>IF(LEN(I3345)=0,"",VLOOKUP(I3345,品类代码!$E:$F,2,0))</f>
        <v/>
      </c>
      <c r="K3345" s="30" t="str">
        <f>IF(LEN(J3345)=0,"",VLOOKUP(J3345,品类代码!$F:$G,2,0))</f>
        <v/>
      </c>
      <c r="L3345" s="64"/>
      <c r="M3345" s="39"/>
      <c r="N3345" s="39"/>
      <c r="O3345" s="39"/>
      <c r="P3345" s="39"/>
      <c r="Q3345" s="39"/>
      <c r="R3345" s="39"/>
      <c r="S3345" s="36" t="str">
        <f t="shared" si="52"/>
        <v/>
      </c>
      <c r="T3345" s="39"/>
      <c r="U3345" s="39"/>
      <c r="V3345" s="39"/>
    </row>
    <row r="3346" spans="1:22" s="17" customFormat="1" ht="14.25" thickBot="1">
      <c r="A3346" s="39"/>
      <c r="B3346" s="64"/>
      <c r="C3346" s="39"/>
      <c r="D3346" s="64"/>
      <c r="E3346" s="39"/>
      <c r="F3346" s="25"/>
      <c r="G3346" s="23"/>
      <c r="H3346" s="25"/>
      <c r="I3346" s="30" t="str">
        <f>IF(LEN(F3346)*LEN(G3346)*LEN(H3346)=0,"",VLOOKUP(F3346&amp;G3346&amp;H3346,品类代码!$D:$E,2,0))</f>
        <v/>
      </c>
      <c r="J3346" s="31" t="str">
        <f>IF(LEN(I3346)=0,"",VLOOKUP(I3346,品类代码!$E:$F,2,0))</f>
        <v/>
      </c>
      <c r="K3346" s="30" t="str">
        <f>IF(LEN(J3346)=0,"",VLOOKUP(J3346,品类代码!$F:$G,2,0))</f>
        <v/>
      </c>
      <c r="L3346" s="64"/>
      <c r="M3346" s="39"/>
      <c r="N3346" s="39"/>
      <c r="O3346" s="39"/>
      <c r="P3346" s="39"/>
      <c r="Q3346" s="39"/>
      <c r="R3346" s="39"/>
      <c r="S3346" s="36" t="str">
        <f t="shared" si="52"/>
        <v/>
      </c>
      <c r="T3346" s="39"/>
      <c r="U3346" s="39"/>
      <c r="V3346" s="39"/>
    </row>
    <row r="3347" spans="1:22" s="17" customFormat="1" ht="14.25" thickBot="1">
      <c r="A3347" s="39"/>
      <c r="B3347" s="64"/>
      <c r="C3347" s="39"/>
      <c r="D3347" s="64"/>
      <c r="E3347" s="39"/>
      <c r="F3347" s="25"/>
      <c r="G3347" s="23"/>
      <c r="H3347" s="25"/>
      <c r="I3347" s="30" t="str">
        <f>IF(LEN(F3347)*LEN(G3347)*LEN(H3347)=0,"",VLOOKUP(F3347&amp;G3347&amp;H3347,品类代码!$D:$E,2,0))</f>
        <v/>
      </c>
      <c r="J3347" s="31" t="str">
        <f>IF(LEN(I3347)=0,"",VLOOKUP(I3347,品类代码!$E:$F,2,0))</f>
        <v/>
      </c>
      <c r="K3347" s="30" t="str">
        <f>IF(LEN(J3347)=0,"",VLOOKUP(J3347,品类代码!$F:$G,2,0))</f>
        <v/>
      </c>
      <c r="L3347" s="64"/>
      <c r="M3347" s="39"/>
      <c r="N3347" s="39"/>
      <c r="O3347" s="39"/>
      <c r="P3347" s="39"/>
      <c r="Q3347" s="39"/>
      <c r="R3347" s="39"/>
      <c r="S3347" s="36" t="str">
        <f t="shared" si="52"/>
        <v/>
      </c>
      <c r="T3347" s="39"/>
      <c r="U3347" s="39"/>
      <c r="V3347" s="39"/>
    </row>
    <row r="3348" spans="1:22" s="17" customFormat="1" ht="14.25" thickBot="1">
      <c r="A3348" s="39"/>
      <c r="B3348" s="64"/>
      <c r="C3348" s="39"/>
      <c r="D3348" s="64"/>
      <c r="E3348" s="39"/>
      <c r="F3348" s="25"/>
      <c r="G3348" s="23"/>
      <c r="H3348" s="25"/>
      <c r="I3348" s="30" t="str">
        <f>IF(LEN(F3348)*LEN(G3348)*LEN(H3348)=0,"",VLOOKUP(F3348&amp;G3348&amp;H3348,品类代码!$D:$E,2,0))</f>
        <v/>
      </c>
      <c r="J3348" s="31" t="str">
        <f>IF(LEN(I3348)=0,"",VLOOKUP(I3348,品类代码!$E:$F,2,0))</f>
        <v/>
      </c>
      <c r="K3348" s="30" t="str">
        <f>IF(LEN(J3348)=0,"",VLOOKUP(J3348,品类代码!$F:$G,2,0))</f>
        <v/>
      </c>
      <c r="L3348" s="64"/>
      <c r="M3348" s="39"/>
      <c r="N3348" s="39"/>
      <c r="O3348" s="39"/>
      <c r="P3348" s="39"/>
      <c r="Q3348" s="39"/>
      <c r="R3348" s="39"/>
      <c r="S3348" s="36" t="str">
        <f t="shared" si="52"/>
        <v/>
      </c>
      <c r="T3348" s="39"/>
      <c r="U3348" s="39"/>
      <c r="V3348" s="39"/>
    </row>
    <row r="3349" spans="1:22" s="17" customFormat="1" ht="14.25" thickBot="1">
      <c r="A3349" s="39"/>
      <c r="B3349" s="64"/>
      <c r="C3349" s="39"/>
      <c r="D3349" s="64"/>
      <c r="E3349" s="39"/>
      <c r="F3349" s="25"/>
      <c r="G3349" s="23"/>
      <c r="H3349" s="25"/>
      <c r="I3349" s="30" t="str">
        <f>IF(LEN(F3349)*LEN(G3349)*LEN(H3349)=0,"",VLOOKUP(F3349&amp;G3349&amp;H3349,品类代码!$D:$E,2,0))</f>
        <v/>
      </c>
      <c r="J3349" s="31" t="str">
        <f>IF(LEN(I3349)=0,"",VLOOKUP(I3349,品类代码!$E:$F,2,0))</f>
        <v/>
      </c>
      <c r="K3349" s="30" t="str">
        <f>IF(LEN(J3349)=0,"",VLOOKUP(J3349,品类代码!$F:$G,2,0))</f>
        <v/>
      </c>
      <c r="L3349" s="64"/>
      <c r="M3349" s="39"/>
      <c r="N3349" s="39"/>
      <c r="O3349" s="39"/>
      <c r="P3349" s="39"/>
      <c r="Q3349" s="39"/>
      <c r="R3349" s="39"/>
      <c r="S3349" s="36" t="str">
        <f t="shared" si="52"/>
        <v/>
      </c>
      <c r="T3349" s="39"/>
      <c r="U3349" s="39"/>
      <c r="V3349" s="39"/>
    </row>
    <row r="3350" spans="1:22" s="17" customFormat="1" ht="14.25" thickBot="1">
      <c r="A3350" s="39"/>
      <c r="B3350" s="64"/>
      <c r="C3350" s="39"/>
      <c r="D3350" s="64"/>
      <c r="E3350" s="39"/>
      <c r="F3350" s="25"/>
      <c r="G3350" s="23"/>
      <c r="H3350" s="25"/>
      <c r="I3350" s="30" t="str">
        <f>IF(LEN(F3350)*LEN(G3350)*LEN(H3350)=0,"",VLOOKUP(F3350&amp;G3350&amp;H3350,品类代码!$D:$E,2,0))</f>
        <v/>
      </c>
      <c r="J3350" s="31" t="str">
        <f>IF(LEN(I3350)=0,"",VLOOKUP(I3350,品类代码!$E:$F,2,0))</f>
        <v/>
      </c>
      <c r="K3350" s="30" t="str">
        <f>IF(LEN(J3350)=0,"",VLOOKUP(J3350,品类代码!$F:$G,2,0))</f>
        <v/>
      </c>
      <c r="L3350" s="64"/>
      <c r="M3350" s="39"/>
      <c r="N3350" s="39"/>
      <c r="O3350" s="39"/>
      <c r="P3350" s="39"/>
      <c r="Q3350" s="39"/>
      <c r="R3350" s="39"/>
      <c r="S3350" s="36" t="str">
        <f t="shared" si="52"/>
        <v/>
      </c>
      <c r="T3350" s="39"/>
      <c r="U3350" s="39"/>
      <c r="V3350" s="39"/>
    </row>
    <row r="3351" spans="1:22" s="17" customFormat="1" ht="14.25" thickBot="1">
      <c r="A3351" s="39"/>
      <c r="B3351" s="64"/>
      <c r="C3351" s="39"/>
      <c r="D3351" s="64"/>
      <c r="E3351" s="39"/>
      <c r="F3351" s="25"/>
      <c r="G3351" s="23"/>
      <c r="H3351" s="25"/>
      <c r="I3351" s="30" t="str">
        <f>IF(LEN(F3351)*LEN(G3351)*LEN(H3351)=0,"",VLOOKUP(F3351&amp;G3351&amp;H3351,品类代码!$D:$E,2,0))</f>
        <v/>
      </c>
      <c r="J3351" s="31" t="str">
        <f>IF(LEN(I3351)=0,"",VLOOKUP(I3351,品类代码!$E:$F,2,0))</f>
        <v/>
      </c>
      <c r="K3351" s="30" t="str">
        <f>IF(LEN(J3351)=0,"",VLOOKUP(J3351,品类代码!$F:$G,2,0))</f>
        <v/>
      </c>
      <c r="L3351" s="64"/>
      <c r="M3351" s="39"/>
      <c r="N3351" s="39"/>
      <c r="O3351" s="39"/>
      <c r="P3351" s="39"/>
      <c r="Q3351" s="39"/>
      <c r="R3351" s="39"/>
      <c r="S3351" s="36" t="str">
        <f t="shared" si="52"/>
        <v/>
      </c>
      <c r="T3351" s="39"/>
      <c r="U3351" s="39"/>
      <c r="V3351" s="39"/>
    </row>
    <row r="3352" spans="1:22" s="17" customFormat="1" ht="14.25" thickBot="1">
      <c r="A3352" s="39"/>
      <c r="B3352" s="64"/>
      <c r="C3352" s="39"/>
      <c r="D3352" s="64"/>
      <c r="E3352" s="39"/>
      <c r="F3352" s="25"/>
      <c r="G3352" s="23"/>
      <c r="H3352" s="25"/>
      <c r="I3352" s="30" t="str">
        <f>IF(LEN(F3352)*LEN(G3352)*LEN(H3352)=0,"",VLOOKUP(F3352&amp;G3352&amp;H3352,品类代码!$D:$E,2,0))</f>
        <v/>
      </c>
      <c r="J3352" s="31" t="str">
        <f>IF(LEN(I3352)=0,"",VLOOKUP(I3352,品类代码!$E:$F,2,0))</f>
        <v/>
      </c>
      <c r="K3352" s="30" t="str">
        <f>IF(LEN(J3352)=0,"",VLOOKUP(J3352,品类代码!$F:$G,2,0))</f>
        <v/>
      </c>
      <c r="L3352" s="64"/>
      <c r="M3352" s="39"/>
      <c r="N3352" s="39"/>
      <c r="O3352" s="39"/>
      <c r="P3352" s="39"/>
      <c r="Q3352" s="39"/>
      <c r="R3352" s="39"/>
      <c r="S3352" s="36" t="str">
        <f t="shared" si="52"/>
        <v/>
      </c>
      <c r="T3352" s="39"/>
      <c r="U3352" s="39"/>
      <c r="V3352" s="39"/>
    </row>
    <row r="3353" spans="1:22" s="17" customFormat="1" ht="14.25" thickBot="1">
      <c r="A3353" s="39"/>
      <c r="B3353" s="64"/>
      <c r="C3353" s="39"/>
      <c r="D3353" s="64"/>
      <c r="E3353" s="39"/>
      <c r="F3353" s="25"/>
      <c r="G3353" s="23"/>
      <c r="H3353" s="25"/>
      <c r="I3353" s="30" t="str">
        <f>IF(LEN(F3353)*LEN(G3353)*LEN(H3353)=0,"",VLOOKUP(F3353&amp;G3353&amp;H3353,品类代码!$D:$E,2,0))</f>
        <v/>
      </c>
      <c r="J3353" s="31" t="str">
        <f>IF(LEN(I3353)=0,"",VLOOKUP(I3353,品类代码!$E:$F,2,0))</f>
        <v/>
      </c>
      <c r="K3353" s="30" t="str">
        <f>IF(LEN(J3353)=0,"",VLOOKUP(J3353,品类代码!$F:$G,2,0))</f>
        <v/>
      </c>
      <c r="L3353" s="64"/>
      <c r="M3353" s="39"/>
      <c r="N3353" s="39"/>
      <c r="O3353" s="39"/>
      <c r="P3353" s="39"/>
      <c r="Q3353" s="39"/>
      <c r="R3353" s="39"/>
      <c r="S3353" s="36" t="str">
        <f t="shared" si="52"/>
        <v/>
      </c>
      <c r="T3353" s="39"/>
      <c r="U3353" s="39"/>
      <c r="V3353" s="39"/>
    </row>
    <row r="3354" spans="1:22" s="17" customFormat="1" ht="14.25" thickBot="1">
      <c r="A3354" s="39"/>
      <c r="B3354" s="64"/>
      <c r="C3354" s="39"/>
      <c r="D3354" s="64"/>
      <c r="E3354" s="39"/>
      <c r="F3354" s="25"/>
      <c r="G3354" s="23"/>
      <c r="H3354" s="25"/>
      <c r="I3354" s="30" t="str">
        <f>IF(LEN(F3354)*LEN(G3354)*LEN(H3354)=0,"",VLOOKUP(F3354&amp;G3354&amp;H3354,品类代码!$D:$E,2,0))</f>
        <v/>
      </c>
      <c r="J3354" s="31" t="str">
        <f>IF(LEN(I3354)=0,"",VLOOKUP(I3354,品类代码!$E:$F,2,0))</f>
        <v/>
      </c>
      <c r="K3354" s="30" t="str">
        <f>IF(LEN(J3354)=0,"",VLOOKUP(J3354,品类代码!$F:$G,2,0))</f>
        <v/>
      </c>
      <c r="L3354" s="64"/>
      <c r="M3354" s="39"/>
      <c r="N3354" s="39"/>
      <c r="O3354" s="39"/>
      <c r="P3354" s="39"/>
      <c r="Q3354" s="39"/>
      <c r="R3354" s="39"/>
      <c r="S3354" s="36" t="str">
        <f t="shared" si="52"/>
        <v/>
      </c>
      <c r="T3354" s="39"/>
      <c r="U3354" s="39"/>
      <c r="V3354" s="39"/>
    </row>
    <row r="3355" spans="1:22" s="17" customFormat="1" ht="14.25" thickBot="1">
      <c r="A3355" s="39"/>
      <c r="B3355" s="64"/>
      <c r="C3355" s="39"/>
      <c r="D3355" s="64"/>
      <c r="E3355" s="39"/>
      <c r="F3355" s="25"/>
      <c r="G3355" s="23"/>
      <c r="H3355" s="25"/>
      <c r="I3355" s="30" t="str">
        <f>IF(LEN(F3355)*LEN(G3355)*LEN(H3355)=0,"",VLOOKUP(F3355&amp;G3355&amp;H3355,品类代码!$D:$E,2,0))</f>
        <v/>
      </c>
      <c r="J3355" s="31" t="str">
        <f>IF(LEN(I3355)=0,"",VLOOKUP(I3355,品类代码!$E:$F,2,0))</f>
        <v/>
      </c>
      <c r="K3355" s="30" t="str">
        <f>IF(LEN(J3355)=0,"",VLOOKUP(J3355,品类代码!$F:$G,2,0))</f>
        <v/>
      </c>
      <c r="L3355" s="64"/>
      <c r="M3355" s="39"/>
      <c r="N3355" s="39"/>
      <c r="O3355" s="39"/>
      <c r="P3355" s="39"/>
      <c r="Q3355" s="39"/>
      <c r="R3355" s="39"/>
      <c r="S3355" s="36" t="str">
        <f t="shared" si="52"/>
        <v/>
      </c>
      <c r="T3355" s="39"/>
      <c r="U3355" s="39"/>
      <c r="V3355" s="39"/>
    </row>
    <row r="3356" spans="1:22" s="17" customFormat="1" ht="14.25" thickBot="1">
      <c r="A3356" s="39"/>
      <c r="B3356" s="64"/>
      <c r="C3356" s="39"/>
      <c r="D3356" s="64"/>
      <c r="E3356" s="39"/>
      <c r="F3356" s="25"/>
      <c r="G3356" s="23"/>
      <c r="H3356" s="25"/>
      <c r="I3356" s="30" t="str">
        <f>IF(LEN(F3356)*LEN(G3356)*LEN(H3356)=0,"",VLOOKUP(F3356&amp;G3356&amp;H3356,品类代码!$D:$E,2,0))</f>
        <v/>
      </c>
      <c r="J3356" s="31" t="str">
        <f>IF(LEN(I3356)=0,"",VLOOKUP(I3356,品类代码!$E:$F,2,0))</f>
        <v/>
      </c>
      <c r="K3356" s="30" t="str">
        <f>IF(LEN(J3356)=0,"",VLOOKUP(J3356,品类代码!$F:$G,2,0))</f>
        <v/>
      </c>
      <c r="L3356" s="64"/>
      <c r="M3356" s="39"/>
      <c r="N3356" s="39"/>
      <c r="O3356" s="39"/>
      <c r="P3356" s="39"/>
      <c r="Q3356" s="39"/>
      <c r="R3356" s="39"/>
      <c r="S3356" s="36" t="str">
        <f t="shared" si="52"/>
        <v/>
      </c>
      <c r="T3356" s="39"/>
      <c r="U3356" s="39"/>
      <c r="V3356" s="39"/>
    </row>
    <row r="3357" spans="1:22" s="17" customFormat="1" ht="14.25" thickBot="1">
      <c r="A3357" s="39"/>
      <c r="B3357" s="64"/>
      <c r="C3357" s="39"/>
      <c r="D3357" s="64"/>
      <c r="E3357" s="39"/>
      <c r="F3357" s="25"/>
      <c r="G3357" s="23"/>
      <c r="H3357" s="25"/>
      <c r="I3357" s="30" t="str">
        <f>IF(LEN(F3357)*LEN(G3357)*LEN(H3357)=0,"",VLOOKUP(F3357&amp;G3357&amp;H3357,品类代码!$D:$E,2,0))</f>
        <v/>
      </c>
      <c r="J3357" s="31" t="str">
        <f>IF(LEN(I3357)=0,"",VLOOKUP(I3357,品类代码!$E:$F,2,0))</f>
        <v/>
      </c>
      <c r="K3357" s="30" t="str">
        <f>IF(LEN(J3357)=0,"",VLOOKUP(J3357,品类代码!$F:$G,2,0))</f>
        <v/>
      </c>
      <c r="L3357" s="64"/>
      <c r="M3357" s="39"/>
      <c r="N3357" s="39"/>
      <c r="O3357" s="39"/>
      <c r="P3357" s="39"/>
      <c r="Q3357" s="39"/>
      <c r="R3357" s="39"/>
      <c r="S3357" s="36" t="str">
        <f t="shared" si="52"/>
        <v/>
      </c>
      <c r="T3357" s="39"/>
      <c r="U3357" s="39"/>
      <c r="V3357" s="39"/>
    </row>
    <row r="3358" spans="1:22" s="17" customFormat="1" ht="14.25" thickBot="1">
      <c r="A3358" s="39"/>
      <c r="B3358" s="64"/>
      <c r="C3358" s="39"/>
      <c r="D3358" s="64"/>
      <c r="E3358" s="39"/>
      <c r="F3358" s="25"/>
      <c r="G3358" s="23"/>
      <c r="H3358" s="25"/>
      <c r="I3358" s="30" t="str">
        <f>IF(LEN(F3358)*LEN(G3358)*LEN(H3358)=0,"",VLOOKUP(F3358&amp;G3358&amp;H3358,品类代码!$D:$E,2,0))</f>
        <v/>
      </c>
      <c r="J3358" s="31" t="str">
        <f>IF(LEN(I3358)=0,"",VLOOKUP(I3358,品类代码!$E:$F,2,0))</f>
        <v/>
      </c>
      <c r="K3358" s="30" t="str">
        <f>IF(LEN(J3358)=0,"",VLOOKUP(J3358,品类代码!$F:$G,2,0))</f>
        <v/>
      </c>
      <c r="L3358" s="64"/>
      <c r="M3358" s="39"/>
      <c r="N3358" s="39"/>
      <c r="O3358" s="39"/>
      <c r="P3358" s="39"/>
      <c r="Q3358" s="39"/>
      <c r="R3358" s="39"/>
      <c r="S3358" s="36" t="str">
        <f t="shared" si="52"/>
        <v/>
      </c>
      <c r="T3358" s="39"/>
      <c r="U3358" s="39"/>
      <c r="V3358" s="39"/>
    </row>
    <row r="3359" spans="1:22" s="17" customFormat="1" ht="14.25" thickBot="1">
      <c r="A3359" s="39"/>
      <c r="B3359" s="64"/>
      <c r="C3359" s="39"/>
      <c r="D3359" s="64"/>
      <c r="E3359" s="39"/>
      <c r="F3359" s="25"/>
      <c r="G3359" s="23"/>
      <c r="H3359" s="25"/>
      <c r="I3359" s="30" t="str">
        <f>IF(LEN(F3359)*LEN(G3359)*LEN(H3359)=0,"",VLOOKUP(F3359&amp;G3359&amp;H3359,品类代码!$D:$E,2,0))</f>
        <v/>
      </c>
      <c r="J3359" s="31" t="str">
        <f>IF(LEN(I3359)=0,"",VLOOKUP(I3359,品类代码!$E:$F,2,0))</f>
        <v/>
      </c>
      <c r="K3359" s="30" t="str">
        <f>IF(LEN(J3359)=0,"",VLOOKUP(J3359,品类代码!$F:$G,2,0))</f>
        <v/>
      </c>
      <c r="L3359" s="64"/>
      <c r="M3359" s="39"/>
      <c r="N3359" s="39"/>
      <c r="O3359" s="39"/>
      <c r="P3359" s="39"/>
      <c r="Q3359" s="39"/>
      <c r="R3359" s="39"/>
      <c r="S3359" s="36" t="str">
        <f t="shared" si="52"/>
        <v/>
      </c>
      <c r="T3359" s="39"/>
      <c r="U3359" s="39"/>
      <c r="V3359" s="39"/>
    </row>
    <row r="3360" spans="1:22" s="17" customFormat="1" ht="14.25" thickBot="1">
      <c r="A3360" s="39"/>
      <c r="B3360" s="64"/>
      <c r="C3360" s="39"/>
      <c r="D3360" s="64"/>
      <c r="E3360" s="39"/>
      <c r="F3360" s="25"/>
      <c r="G3360" s="23"/>
      <c r="H3360" s="25"/>
      <c r="I3360" s="30" t="str">
        <f>IF(LEN(F3360)*LEN(G3360)*LEN(H3360)=0,"",VLOOKUP(F3360&amp;G3360&amp;H3360,品类代码!$D:$E,2,0))</f>
        <v/>
      </c>
      <c r="J3360" s="31" t="str">
        <f>IF(LEN(I3360)=0,"",VLOOKUP(I3360,品类代码!$E:$F,2,0))</f>
        <v/>
      </c>
      <c r="K3360" s="30" t="str">
        <f>IF(LEN(J3360)=0,"",VLOOKUP(J3360,品类代码!$F:$G,2,0))</f>
        <v/>
      </c>
      <c r="L3360" s="64"/>
      <c r="M3360" s="39"/>
      <c r="N3360" s="39"/>
      <c r="O3360" s="39"/>
      <c r="P3360" s="39"/>
      <c r="Q3360" s="39"/>
      <c r="R3360" s="39"/>
      <c r="S3360" s="36" t="str">
        <f t="shared" si="52"/>
        <v/>
      </c>
      <c r="T3360" s="39"/>
      <c r="U3360" s="39"/>
      <c r="V3360" s="39"/>
    </row>
    <row r="3361" spans="1:22" s="17" customFormat="1" ht="14.25" thickBot="1">
      <c r="A3361" s="39"/>
      <c r="B3361" s="64"/>
      <c r="C3361" s="39"/>
      <c r="D3361" s="64"/>
      <c r="E3361" s="39"/>
      <c r="F3361" s="25"/>
      <c r="G3361" s="23"/>
      <c r="H3361" s="25"/>
      <c r="I3361" s="30" t="str">
        <f>IF(LEN(F3361)*LEN(G3361)*LEN(H3361)=0,"",VLOOKUP(F3361&amp;G3361&amp;H3361,品类代码!$D:$E,2,0))</f>
        <v/>
      </c>
      <c r="J3361" s="31" t="str">
        <f>IF(LEN(I3361)=0,"",VLOOKUP(I3361,品类代码!$E:$F,2,0))</f>
        <v/>
      </c>
      <c r="K3361" s="30" t="str">
        <f>IF(LEN(J3361)=0,"",VLOOKUP(J3361,品类代码!$F:$G,2,0))</f>
        <v/>
      </c>
      <c r="L3361" s="64"/>
      <c r="M3361" s="39"/>
      <c r="N3361" s="39"/>
      <c r="O3361" s="39"/>
      <c r="P3361" s="39"/>
      <c r="Q3361" s="39"/>
      <c r="R3361" s="39"/>
      <c r="S3361" s="36" t="str">
        <f t="shared" si="52"/>
        <v/>
      </c>
      <c r="T3361" s="39"/>
      <c r="U3361" s="39"/>
      <c r="V3361" s="39"/>
    </row>
    <row r="3362" spans="1:22" s="17" customFormat="1" ht="14.25" thickBot="1">
      <c r="A3362" s="39"/>
      <c r="B3362" s="64"/>
      <c r="C3362" s="39"/>
      <c r="D3362" s="64"/>
      <c r="E3362" s="39"/>
      <c r="F3362" s="25"/>
      <c r="G3362" s="23"/>
      <c r="H3362" s="25"/>
      <c r="I3362" s="30" t="str">
        <f>IF(LEN(F3362)*LEN(G3362)*LEN(H3362)=0,"",VLOOKUP(F3362&amp;G3362&amp;H3362,品类代码!$D:$E,2,0))</f>
        <v/>
      </c>
      <c r="J3362" s="31" t="str">
        <f>IF(LEN(I3362)=0,"",VLOOKUP(I3362,品类代码!$E:$F,2,0))</f>
        <v/>
      </c>
      <c r="K3362" s="30" t="str">
        <f>IF(LEN(J3362)=0,"",VLOOKUP(J3362,品类代码!$F:$G,2,0))</f>
        <v/>
      </c>
      <c r="L3362" s="64"/>
      <c r="M3362" s="39"/>
      <c r="N3362" s="39"/>
      <c r="O3362" s="39"/>
      <c r="P3362" s="39"/>
      <c r="Q3362" s="39"/>
      <c r="R3362" s="39"/>
      <c r="S3362" s="36" t="str">
        <f t="shared" si="52"/>
        <v/>
      </c>
      <c r="T3362" s="39"/>
      <c r="U3362" s="39"/>
      <c r="V3362" s="39"/>
    </row>
    <row r="3363" spans="1:22" s="17" customFormat="1" ht="14.25" thickBot="1">
      <c r="A3363" s="39"/>
      <c r="B3363" s="64"/>
      <c r="C3363" s="39"/>
      <c r="D3363" s="64"/>
      <c r="E3363" s="39"/>
      <c r="F3363" s="25"/>
      <c r="G3363" s="23"/>
      <c r="H3363" s="25"/>
      <c r="I3363" s="30" t="str">
        <f>IF(LEN(F3363)*LEN(G3363)*LEN(H3363)=0,"",VLOOKUP(F3363&amp;G3363&amp;H3363,品类代码!$D:$E,2,0))</f>
        <v/>
      </c>
      <c r="J3363" s="31" t="str">
        <f>IF(LEN(I3363)=0,"",VLOOKUP(I3363,品类代码!$E:$F,2,0))</f>
        <v/>
      </c>
      <c r="K3363" s="30" t="str">
        <f>IF(LEN(J3363)=0,"",VLOOKUP(J3363,品类代码!$F:$G,2,0))</f>
        <v/>
      </c>
      <c r="L3363" s="64"/>
      <c r="M3363" s="39"/>
      <c r="N3363" s="39"/>
      <c r="O3363" s="39"/>
      <c r="P3363" s="39"/>
      <c r="Q3363" s="39"/>
      <c r="R3363" s="39"/>
      <c r="S3363" s="36" t="str">
        <f t="shared" si="52"/>
        <v/>
      </c>
      <c r="T3363" s="39"/>
      <c r="U3363" s="39"/>
      <c r="V3363" s="39"/>
    </row>
    <row r="3364" spans="1:22" s="17" customFormat="1" ht="14.25" thickBot="1">
      <c r="A3364" s="39"/>
      <c r="B3364" s="64"/>
      <c r="C3364" s="39"/>
      <c r="D3364" s="64"/>
      <c r="E3364" s="39"/>
      <c r="F3364" s="25"/>
      <c r="G3364" s="23"/>
      <c r="H3364" s="25"/>
      <c r="I3364" s="30" t="str">
        <f>IF(LEN(F3364)*LEN(G3364)*LEN(H3364)=0,"",VLOOKUP(F3364&amp;G3364&amp;H3364,品类代码!$D:$E,2,0))</f>
        <v/>
      </c>
      <c r="J3364" s="31" t="str">
        <f>IF(LEN(I3364)=0,"",VLOOKUP(I3364,品类代码!$E:$F,2,0))</f>
        <v/>
      </c>
      <c r="K3364" s="30" t="str">
        <f>IF(LEN(J3364)=0,"",VLOOKUP(J3364,品类代码!$F:$G,2,0))</f>
        <v/>
      </c>
      <c r="L3364" s="64"/>
      <c r="M3364" s="39"/>
      <c r="N3364" s="39"/>
      <c r="O3364" s="39"/>
      <c r="P3364" s="39"/>
      <c r="Q3364" s="39"/>
      <c r="R3364" s="39"/>
      <c r="S3364" s="36" t="str">
        <f t="shared" si="52"/>
        <v/>
      </c>
      <c r="T3364" s="39"/>
      <c r="U3364" s="39"/>
      <c r="V3364" s="39"/>
    </row>
    <row r="3365" spans="1:22" s="17" customFormat="1" ht="14.25" thickBot="1">
      <c r="A3365" s="39"/>
      <c r="B3365" s="64"/>
      <c r="C3365" s="39"/>
      <c r="D3365" s="64"/>
      <c r="E3365" s="39"/>
      <c r="F3365" s="25"/>
      <c r="G3365" s="23"/>
      <c r="H3365" s="25"/>
      <c r="I3365" s="30" t="str">
        <f>IF(LEN(F3365)*LEN(G3365)*LEN(H3365)=0,"",VLOOKUP(F3365&amp;G3365&amp;H3365,品类代码!$D:$E,2,0))</f>
        <v/>
      </c>
      <c r="J3365" s="31" t="str">
        <f>IF(LEN(I3365)=0,"",VLOOKUP(I3365,品类代码!$E:$F,2,0))</f>
        <v/>
      </c>
      <c r="K3365" s="30" t="str">
        <f>IF(LEN(J3365)=0,"",VLOOKUP(J3365,品类代码!$F:$G,2,0))</f>
        <v/>
      </c>
      <c r="L3365" s="64"/>
      <c r="M3365" s="39"/>
      <c r="N3365" s="39"/>
      <c r="O3365" s="39"/>
      <c r="P3365" s="39"/>
      <c r="Q3365" s="39"/>
      <c r="R3365" s="39"/>
      <c r="S3365" s="36" t="str">
        <f t="shared" si="52"/>
        <v/>
      </c>
      <c r="T3365" s="39"/>
      <c r="U3365" s="39"/>
      <c r="V3365" s="39"/>
    </row>
    <row r="3366" spans="1:22" s="17" customFormat="1" ht="14.25" thickBot="1">
      <c r="A3366" s="39"/>
      <c r="B3366" s="64"/>
      <c r="C3366" s="39"/>
      <c r="D3366" s="64"/>
      <c r="E3366" s="39"/>
      <c r="F3366" s="25"/>
      <c r="G3366" s="23"/>
      <c r="H3366" s="25"/>
      <c r="I3366" s="30" t="str">
        <f>IF(LEN(F3366)*LEN(G3366)*LEN(H3366)=0,"",VLOOKUP(F3366&amp;G3366&amp;H3366,品类代码!$D:$E,2,0))</f>
        <v/>
      </c>
      <c r="J3366" s="31" t="str">
        <f>IF(LEN(I3366)=0,"",VLOOKUP(I3366,品类代码!$E:$F,2,0))</f>
        <v/>
      </c>
      <c r="K3366" s="30" t="str">
        <f>IF(LEN(J3366)=0,"",VLOOKUP(J3366,品类代码!$F:$G,2,0))</f>
        <v/>
      </c>
      <c r="L3366" s="64"/>
      <c r="M3366" s="39"/>
      <c r="N3366" s="39"/>
      <c r="O3366" s="39"/>
      <c r="P3366" s="39"/>
      <c r="Q3366" s="39"/>
      <c r="R3366" s="39"/>
      <c r="S3366" s="36" t="str">
        <f t="shared" si="52"/>
        <v/>
      </c>
      <c r="T3366" s="39"/>
      <c r="U3366" s="39"/>
      <c r="V3366" s="39"/>
    </row>
    <row r="3367" spans="1:22" s="17" customFormat="1" ht="14.25" thickBot="1">
      <c r="A3367" s="39"/>
      <c r="B3367" s="64"/>
      <c r="C3367" s="39"/>
      <c r="D3367" s="64"/>
      <c r="E3367" s="39"/>
      <c r="F3367" s="25"/>
      <c r="G3367" s="23"/>
      <c r="H3367" s="25"/>
      <c r="I3367" s="30" t="str">
        <f>IF(LEN(F3367)*LEN(G3367)*LEN(H3367)=0,"",VLOOKUP(F3367&amp;G3367&amp;H3367,品类代码!$D:$E,2,0))</f>
        <v/>
      </c>
      <c r="J3367" s="31" t="str">
        <f>IF(LEN(I3367)=0,"",VLOOKUP(I3367,品类代码!$E:$F,2,0))</f>
        <v/>
      </c>
      <c r="K3367" s="30" t="str">
        <f>IF(LEN(J3367)=0,"",VLOOKUP(J3367,品类代码!$F:$G,2,0))</f>
        <v/>
      </c>
      <c r="L3367" s="64"/>
      <c r="M3367" s="39"/>
      <c r="N3367" s="39"/>
      <c r="O3367" s="39"/>
      <c r="P3367" s="39"/>
      <c r="Q3367" s="39"/>
      <c r="R3367" s="39"/>
      <c r="S3367" s="36" t="str">
        <f t="shared" si="52"/>
        <v/>
      </c>
      <c r="T3367" s="39"/>
      <c r="U3367" s="39"/>
      <c r="V3367" s="39"/>
    </row>
    <row r="3368" spans="1:22" s="17" customFormat="1" ht="14.25" thickBot="1">
      <c r="A3368" s="39"/>
      <c r="B3368" s="64"/>
      <c r="C3368" s="39"/>
      <c r="D3368" s="64"/>
      <c r="E3368" s="39"/>
      <c r="F3368" s="25"/>
      <c r="G3368" s="23"/>
      <c r="H3368" s="25"/>
      <c r="I3368" s="30" t="str">
        <f>IF(LEN(F3368)*LEN(G3368)*LEN(H3368)=0,"",VLOOKUP(F3368&amp;G3368&amp;H3368,品类代码!$D:$E,2,0))</f>
        <v/>
      </c>
      <c r="J3368" s="31" t="str">
        <f>IF(LEN(I3368)=0,"",VLOOKUP(I3368,品类代码!$E:$F,2,0))</f>
        <v/>
      </c>
      <c r="K3368" s="30" t="str">
        <f>IF(LEN(J3368)=0,"",VLOOKUP(J3368,品类代码!$F:$G,2,0))</f>
        <v/>
      </c>
      <c r="L3368" s="64"/>
      <c r="M3368" s="39"/>
      <c r="N3368" s="39"/>
      <c r="O3368" s="39"/>
      <c r="P3368" s="39"/>
      <c r="Q3368" s="39"/>
      <c r="R3368" s="39"/>
      <c r="S3368" s="36" t="str">
        <f t="shared" si="52"/>
        <v/>
      </c>
      <c r="T3368" s="39"/>
      <c r="U3368" s="39"/>
      <c r="V3368" s="39"/>
    </row>
    <row r="3369" spans="1:22" s="17" customFormat="1" ht="14.25" thickBot="1">
      <c r="A3369" s="39"/>
      <c r="B3369" s="64"/>
      <c r="C3369" s="39"/>
      <c r="D3369" s="64"/>
      <c r="E3369" s="39"/>
      <c r="F3369" s="25"/>
      <c r="G3369" s="23"/>
      <c r="H3369" s="25"/>
      <c r="I3369" s="30" t="str">
        <f>IF(LEN(F3369)*LEN(G3369)*LEN(H3369)=0,"",VLOOKUP(F3369&amp;G3369&amp;H3369,品类代码!$D:$E,2,0))</f>
        <v/>
      </c>
      <c r="J3369" s="31" t="str">
        <f>IF(LEN(I3369)=0,"",VLOOKUP(I3369,品类代码!$E:$F,2,0))</f>
        <v/>
      </c>
      <c r="K3369" s="30" t="str">
        <f>IF(LEN(J3369)=0,"",VLOOKUP(J3369,品类代码!$F:$G,2,0))</f>
        <v/>
      </c>
      <c r="L3369" s="64"/>
      <c r="M3369" s="39"/>
      <c r="N3369" s="39"/>
      <c r="O3369" s="39"/>
      <c r="P3369" s="39"/>
      <c r="Q3369" s="39"/>
      <c r="R3369" s="39"/>
      <c r="S3369" s="36" t="str">
        <f t="shared" si="52"/>
        <v/>
      </c>
      <c r="T3369" s="39"/>
      <c r="U3369" s="39"/>
      <c r="V3369" s="39"/>
    </row>
    <row r="3370" spans="1:22" s="17" customFormat="1" ht="14.25" thickBot="1">
      <c r="A3370" s="39"/>
      <c r="B3370" s="64"/>
      <c r="C3370" s="39"/>
      <c r="D3370" s="64"/>
      <c r="E3370" s="39"/>
      <c r="F3370" s="25"/>
      <c r="G3370" s="23"/>
      <c r="H3370" s="25"/>
      <c r="I3370" s="30" t="str">
        <f>IF(LEN(F3370)*LEN(G3370)*LEN(H3370)=0,"",VLOOKUP(F3370&amp;G3370&amp;H3370,品类代码!$D:$E,2,0))</f>
        <v/>
      </c>
      <c r="J3370" s="31" t="str">
        <f>IF(LEN(I3370)=0,"",VLOOKUP(I3370,品类代码!$E:$F,2,0))</f>
        <v/>
      </c>
      <c r="K3370" s="30" t="str">
        <f>IF(LEN(J3370)=0,"",VLOOKUP(J3370,品类代码!$F:$G,2,0))</f>
        <v/>
      </c>
      <c r="L3370" s="64"/>
      <c r="M3370" s="39"/>
      <c r="N3370" s="39"/>
      <c r="O3370" s="39"/>
      <c r="P3370" s="39"/>
      <c r="Q3370" s="39"/>
      <c r="R3370" s="39"/>
      <c r="S3370" s="36" t="str">
        <f t="shared" si="52"/>
        <v/>
      </c>
      <c r="T3370" s="39"/>
      <c r="U3370" s="39"/>
      <c r="V3370" s="39"/>
    </row>
    <row r="3371" spans="1:22" s="17" customFormat="1" ht="14.25" thickBot="1">
      <c r="A3371" s="39"/>
      <c r="B3371" s="64"/>
      <c r="C3371" s="39"/>
      <c r="D3371" s="64"/>
      <c r="E3371" s="39"/>
      <c r="F3371" s="25"/>
      <c r="G3371" s="23"/>
      <c r="H3371" s="25"/>
      <c r="I3371" s="30" t="str">
        <f>IF(LEN(F3371)*LEN(G3371)*LEN(H3371)=0,"",VLOOKUP(F3371&amp;G3371&amp;H3371,品类代码!$D:$E,2,0))</f>
        <v/>
      </c>
      <c r="J3371" s="31" t="str">
        <f>IF(LEN(I3371)=0,"",VLOOKUP(I3371,品类代码!$E:$F,2,0))</f>
        <v/>
      </c>
      <c r="K3371" s="30" t="str">
        <f>IF(LEN(J3371)=0,"",VLOOKUP(J3371,品类代码!$F:$G,2,0))</f>
        <v/>
      </c>
      <c r="L3371" s="64"/>
      <c r="M3371" s="39"/>
      <c r="N3371" s="39"/>
      <c r="O3371" s="39"/>
      <c r="P3371" s="39"/>
      <c r="Q3371" s="39"/>
      <c r="R3371" s="39"/>
      <c r="S3371" s="36" t="str">
        <f t="shared" si="52"/>
        <v/>
      </c>
      <c r="T3371" s="39"/>
      <c r="U3371" s="39"/>
      <c r="V3371" s="39"/>
    </row>
    <row r="3372" spans="1:22" s="17" customFormat="1" ht="14.25" thickBot="1">
      <c r="A3372" s="39"/>
      <c r="B3372" s="64"/>
      <c r="C3372" s="39"/>
      <c r="D3372" s="64"/>
      <c r="E3372" s="39"/>
      <c r="F3372" s="25"/>
      <c r="G3372" s="23"/>
      <c r="H3372" s="25"/>
      <c r="I3372" s="30" t="str">
        <f>IF(LEN(F3372)*LEN(G3372)*LEN(H3372)=0,"",VLOOKUP(F3372&amp;G3372&amp;H3372,品类代码!$D:$E,2,0))</f>
        <v/>
      </c>
      <c r="J3372" s="31" t="str">
        <f>IF(LEN(I3372)=0,"",VLOOKUP(I3372,品类代码!$E:$F,2,0))</f>
        <v/>
      </c>
      <c r="K3372" s="30" t="str">
        <f>IF(LEN(J3372)=0,"",VLOOKUP(J3372,品类代码!$F:$G,2,0))</f>
        <v/>
      </c>
      <c r="L3372" s="64"/>
      <c r="M3372" s="39"/>
      <c r="N3372" s="39"/>
      <c r="O3372" s="39"/>
      <c r="P3372" s="39"/>
      <c r="Q3372" s="39"/>
      <c r="R3372" s="39"/>
      <c r="S3372" s="36" t="str">
        <f t="shared" si="52"/>
        <v/>
      </c>
      <c r="T3372" s="39"/>
      <c r="U3372" s="39"/>
      <c r="V3372" s="39"/>
    </row>
    <row r="3373" spans="1:22" s="17" customFormat="1" ht="14.25" thickBot="1">
      <c r="A3373" s="39"/>
      <c r="B3373" s="64"/>
      <c r="C3373" s="39"/>
      <c r="D3373" s="64"/>
      <c r="E3373" s="39"/>
      <c r="F3373" s="25"/>
      <c r="G3373" s="23"/>
      <c r="H3373" s="25"/>
      <c r="I3373" s="30" t="str">
        <f>IF(LEN(F3373)*LEN(G3373)*LEN(H3373)=0,"",VLOOKUP(F3373&amp;G3373&amp;H3373,品类代码!$D:$E,2,0))</f>
        <v/>
      </c>
      <c r="J3373" s="31" t="str">
        <f>IF(LEN(I3373)=0,"",VLOOKUP(I3373,品类代码!$E:$F,2,0))</f>
        <v/>
      </c>
      <c r="K3373" s="30" t="str">
        <f>IF(LEN(J3373)=0,"",VLOOKUP(J3373,品类代码!$F:$G,2,0))</f>
        <v/>
      </c>
      <c r="L3373" s="64"/>
      <c r="M3373" s="39"/>
      <c r="N3373" s="39"/>
      <c r="O3373" s="39"/>
      <c r="P3373" s="39"/>
      <c r="Q3373" s="39"/>
      <c r="R3373" s="39"/>
      <c r="S3373" s="36" t="str">
        <f t="shared" si="52"/>
        <v/>
      </c>
      <c r="T3373" s="39"/>
      <c r="U3373" s="39"/>
      <c r="V3373" s="39"/>
    </row>
    <row r="3374" spans="1:22" s="17" customFormat="1" ht="14.25" thickBot="1">
      <c r="A3374" s="39"/>
      <c r="B3374" s="64"/>
      <c r="C3374" s="39"/>
      <c r="D3374" s="64"/>
      <c r="E3374" s="39"/>
      <c r="F3374" s="25"/>
      <c r="G3374" s="23"/>
      <c r="H3374" s="25"/>
      <c r="I3374" s="30" t="str">
        <f>IF(LEN(F3374)*LEN(G3374)*LEN(H3374)=0,"",VLOOKUP(F3374&amp;G3374&amp;H3374,品类代码!$D:$E,2,0))</f>
        <v/>
      </c>
      <c r="J3374" s="31" t="str">
        <f>IF(LEN(I3374)=0,"",VLOOKUP(I3374,品类代码!$E:$F,2,0))</f>
        <v/>
      </c>
      <c r="K3374" s="30" t="str">
        <f>IF(LEN(J3374)=0,"",VLOOKUP(J3374,品类代码!$F:$G,2,0))</f>
        <v/>
      </c>
      <c r="L3374" s="64"/>
      <c r="M3374" s="39"/>
      <c r="N3374" s="39"/>
      <c r="O3374" s="39"/>
      <c r="P3374" s="39"/>
      <c r="Q3374" s="39"/>
      <c r="R3374" s="39"/>
      <c r="S3374" s="36" t="str">
        <f t="shared" si="52"/>
        <v/>
      </c>
      <c r="T3374" s="39"/>
      <c r="U3374" s="39"/>
      <c r="V3374" s="39"/>
    </row>
    <row r="3375" spans="1:22" s="17" customFormat="1" ht="14.25" thickBot="1">
      <c r="A3375" s="39"/>
      <c r="B3375" s="64"/>
      <c r="C3375" s="39"/>
      <c r="D3375" s="64"/>
      <c r="E3375" s="39"/>
      <c r="F3375" s="25"/>
      <c r="G3375" s="23"/>
      <c r="H3375" s="25"/>
      <c r="I3375" s="30" t="str">
        <f>IF(LEN(F3375)*LEN(G3375)*LEN(H3375)=0,"",VLOOKUP(F3375&amp;G3375&amp;H3375,品类代码!$D:$E,2,0))</f>
        <v/>
      </c>
      <c r="J3375" s="31" t="str">
        <f>IF(LEN(I3375)=0,"",VLOOKUP(I3375,品类代码!$E:$F,2,0))</f>
        <v/>
      </c>
      <c r="K3375" s="30" t="str">
        <f>IF(LEN(J3375)=0,"",VLOOKUP(J3375,品类代码!$F:$G,2,0))</f>
        <v/>
      </c>
      <c r="L3375" s="64"/>
      <c r="M3375" s="39"/>
      <c r="N3375" s="39"/>
      <c r="O3375" s="39"/>
      <c r="P3375" s="39"/>
      <c r="Q3375" s="39"/>
      <c r="R3375" s="39"/>
      <c r="S3375" s="36" t="str">
        <f t="shared" si="52"/>
        <v/>
      </c>
      <c r="T3375" s="39"/>
      <c r="U3375" s="39"/>
      <c r="V3375" s="39"/>
    </row>
    <row r="3376" spans="1:22" s="17" customFormat="1" ht="14.25" thickBot="1">
      <c r="A3376" s="39"/>
      <c r="B3376" s="64"/>
      <c r="C3376" s="39"/>
      <c r="D3376" s="64"/>
      <c r="E3376" s="39"/>
      <c r="F3376" s="25"/>
      <c r="G3376" s="23"/>
      <c r="H3376" s="25"/>
      <c r="I3376" s="30" t="str">
        <f>IF(LEN(F3376)*LEN(G3376)*LEN(H3376)=0,"",VLOOKUP(F3376&amp;G3376&amp;H3376,品类代码!$D:$E,2,0))</f>
        <v/>
      </c>
      <c r="J3376" s="31" t="str">
        <f>IF(LEN(I3376)=0,"",VLOOKUP(I3376,品类代码!$E:$F,2,0))</f>
        <v/>
      </c>
      <c r="K3376" s="30" t="str">
        <f>IF(LEN(J3376)=0,"",VLOOKUP(J3376,品类代码!$F:$G,2,0))</f>
        <v/>
      </c>
      <c r="L3376" s="64"/>
      <c r="M3376" s="39"/>
      <c r="N3376" s="39"/>
      <c r="O3376" s="39"/>
      <c r="P3376" s="39"/>
      <c r="Q3376" s="39"/>
      <c r="R3376" s="39"/>
      <c r="S3376" s="36" t="str">
        <f t="shared" si="52"/>
        <v/>
      </c>
      <c r="T3376" s="39"/>
      <c r="U3376" s="39"/>
      <c r="V3376" s="39"/>
    </row>
    <row r="3377" spans="1:22" s="17" customFormat="1" ht="14.25" thickBot="1">
      <c r="A3377" s="39"/>
      <c r="B3377" s="64"/>
      <c r="C3377" s="39"/>
      <c r="D3377" s="64"/>
      <c r="E3377" s="39"/>
      <c r="F3377" s="25"/>
      <c r="G3377" s="23"/>
      <c r="H3377" s="25"/>
      <c r="I3377" s="30" t="str">
        <f>IF(LEN(F3377)*LEN(G3377)*LEN(H3377)=0,"",VLOOKUP(F3377&amp;G3377&amp;H3377,品类代码!$D:$E,2,0))</f>
        <v/>
      </c>
      <c r="J3377" s="31" t="str">
        <f>IF(LEN(I3377)=0,"",VLOOKUP(I3377,品类代码!$E:$F,2,0))</f>
        <v/>
      </c>
      <c r="K3377" s="30" t="str">
        <f>IF(LEN(J3377)=0,"",VLOOKUP(J3377,品类代码!$F:$G,2,0))</f>
        <v/>
      </c>
      <c r="L3377" s="64"/>
      <c r="M3377" s="39"/>
      <c r="N3377" s="39"/>
      <c r="O3377" s="39"/>
      <c r="P3377" s="39"/>
      <c r="Q3377" s="39"/>
      <c r="R3377" s="39"/>
      <c r="S3377" s="36" t="str">
        <f t="shared" si="52"/>
        <v/>
      </c>
      <c r="T3377" s="39"/>
      <c r="U3377" s="39"/>
      <c r="V3377" s="39"/>
    </row>
    <row r="3378" spans="1:22" s="17" customFormat="1" ht="14.25" thickBot="1">
      <c r="A3378" s="39"/>
      <c r="B3378" s="64"/>
      <c r="C3378" s="39"/>
      <c r="D3378" s="64"/>
      <c r="E3378" s="39"/>
      <c r="F3378" s="25"/>
      <c r="G3378" s="23"/>
      <c r="H3378" s="25"/>
      <c r="I3378" s="30" t="str">
        <f>IF(LEN(F3378)*LEN(G3378)*LEN(H3378)=0,"",VLOOKUP(F3378&amp;G3378&amp;H3378,品类代码!$D:$E,2,0))</f>
        <v/>
      </c>
      <c r="J3378" s="31" t="str">
        <f>IF(LEN(I3378)=0,"",VLOOKUP(I3378,品类代码!$E:$F,2,0))</f>
        <v/>
      </c>
      <c r="K3378" s="30" t="str">
        <f>IF(LEN(J3378)=0,"",VLOOKUP(J3378,品类代码!$F:$G,2,0))</f>
        <v/>
      </c>
      <c r="L3378" s="64"/>
      <c r="M3378" s="39"/>
      <c r="N3378" s="39"/>
      <c r="O3378" s="39"/>
      <c r="P3378" s="39"/>
      <c r="Q3378" s="39"/>
      <c r="R3378" s="39"/>
      <c r="S3378" s="36" t="str">
        <f t="shared" si="52"/>
        <v/>
      </c>
      <c r="T3378" s="39"/>
      <c r="U3378" s="39"/>
      <c r="V3378" s="39"/>
    </row>
    <row r="3379" spans="1:22" s="17" customFormat="1" ht="14.25" thickBot="1">
      <c r="A3379" s="39"/>
      <c r="B3379" s="64"/>
      <c r="C3379" s="39"/>
      <c r="D3379" s="64"/>
      <c r="E3379" s="39"/>
      <c r="F3379" s="25"/>
      <c r="G3379" s="23"/>
      <c r="H3379" s="25"/>
      <c r="I3379" s="30" t="str">
        <f>IF(LEN(F3379)*LEN(G3379)*LEN(H3379)=0,"",VLOOKUP(F3379&amp;G3379&amp;H3379,品类代码!$D:$E,2,0))</f>
        <v/>
      </c>
      <c r="J3379" s="31" t="str">
        <f>IF(LEN(I3379)=0,"",VLOOKUP(I3379,品类代码!$E:$F,2,0))</f>
        <v/>
      </c>
      <c r="K3379" s="30" t="str">
        <f>IF(LEN(J3379)=0,"",VLOOKUP(J3379,品类代码!$F:$G,2,0))</f>
        <v/>
      </c>
      <c r="L3379" s="64"/>
      <c r="M3379" s="39"/>
      <c r="N3379" s="39"/>
      <c r="O3379" s="39"/>
      <c r="P3379" s="39"/>
      <c r="Q3379" s="39"/>
      <c r="R3379" s="39"/>
      <c r="S3379" s="36" t="str">
        <f t="shared" si="52"/>
        <v/>
      </c>
      <c r="T3379" s="39"/>
      <c r="U3379" s="39"/>
      <c r="V3379" s="39"/>
    </row>
    <row r="3380" spans="1:22" s="17" customFormat="1" ht="14.25" thickBot="1">
      <c r="A3380" s="39"/>
      <c r="B3380" s="64"/>
      <c r="C3380" s="39"/>
      <c r="D3380" s="64"/>
      <c r="E3380" s="39"/>
      <c r="F3380" s="25"/>
      <c r="G3380" s="23"/>
      <c r="H3380" s="25"/>
      <c r="I3380" s="30" t="str">
        <f>IF(LEN(F3380)*LEN(G3380)*LEN(H3380)=0,"",VLOOKUP(F3380&amp;G3380&amp;H3380,品类代码!$D:$E,2,0))</f>
        <v/>
      </c>
      <c r="J3380" s="31" t="str">
        <f>IF(LEN(I3380)=0,"",VLOOKUP(I3380,品类代码!$E:$F,2,0))</f>
        <v/>
      </c>
      <c r="K3380" s="30" t="str">
        <f>IF(LEN(J3380)=0,"",VLOOKUP(J3380,品类代码!$F:$G,2,0))</f>
        <v/>
      </c>
      <c r="L3380" s="64"/>
      <c r="M3380" s="39"/>
      <c r="N3380" s="39"/>
      <c r="O3380" s="39"/>
      <c r="P3380" s="39"/>
      <c r="Q3380" s="39"/>
      <c r="R3380" s="39"/>
      <c r="S3380" s="36" t="str">
        <f t="shared" si="52"/>
        <v/>
      </c>
      <c r="T3380" s="39"/>
      <c r="U3380" s="39"/>
      <c r="V3380" s="39"/>
    </row>
    <row r="3381" spans="1:22" s="17" customFormat="1" ht="14.25" thickBot="1">
      <c r="A3381" s="39"/>
      <c r="B3381" s="64"/>
      <c r="C3381" s="39"/>
      <c r="D3381" s="64"/>
      <c r="E3381" s="39"/>
      <c r="F3381" s="25"/>
      <c r="G3381" s="23"/>
      <c r="H3381" s="25"/>
      <c r="I3381" s="30" t="str">
        <f>IF(LEN(F3381)*LEN(G3381)*LEN(H3381)=0,"",VLOOKUP(F3381&amp;G3381&amp;H3381,品类代码!$D:$E,2,0))</f>
        <v/>
      </c>
      <c r="J3381" s="31" t="str">
        <f>IF(LEN(I3381)=0,"",VLOOKUP(I3381,品类代码!$E:$F,2,0))</f>
        <v/>
      </c>
      <c r="K3381" s="30" t="str">
        <f>IF(LEN(J3381)=0,"",VLOOKUP(J3381,品类代码!$F:$G,2,0))</f>
        <v/>
      </c>
      <c r="L3381" s="64"/>
      <c r="M3381" s="39"/>
      <c r="N3381" s="39"/>
      <c r="O3381" s="39"/>
      <c r="P3381" s="39"/>
      <c r="Q3381" s="39"/>
      <c r="R3381" s="39"/>
      <c r="S3381" s="36" t="str">
        <f t="shared" si="52"/>
        <v/>
      </c>
      <c r="T3381" s="39"/>
      <c r="U3381" s="39"/>
      <c r="V3381" s="39"/>
    </row>
    <row r="3382" spans="1:22" s="17" customFormat="1" ht="14.25" thickBot="1">
      <c r="A3382" s="39"/>
      <c r="B3382" s="64"/>
      <c r="C3382" s="39"/>
      <c r="D3382" s="64"/>
      <c r="E3382" s="39"/>
      <c r="F3382" s="25"/>
      <c r="G3382" s="23"/>
      <c r="H3382" s="25"/>
      <c r="I3382" s="30" t="str">
        <f>IF(LEN(F3382)*LEN(G3382)*LEN(H3382)=0,"",VLOOKUP(F3382&amp;G3382&amp;H3382,品类代码!$D:$E,2,0))</f>
        <v/>
      </c>
      <c r="J3382" s="31" t="str">
        <f>IF(LEN(I3382)=0,"",VLOOKUP(I3382,品类代码!$E:$F,2,0))</f>
        <v/>
      </c>
      <c r="K3382" s="30" t="str">
        <f>IF(LEN(J3382)=0,"",VLOOKUP(J3382,品类代码!$F:$G,2,0))</f>
        <v/>
      </c>
      <c r="L3382" s="64"/>
      <c r="M3382" s="39"/>
      <c r="N3382" s="39"/>
      <c r="O3382" s="39"/>
      <c r="P3382" s="39"/>
      <c r="Q3382" s="39"/>
      <c r="R3382" s="39"/>
      <c r="S3382" s="36" t="str">
        <f t="shared" si="52"/>
        <v/>
      </c>
      <c r="T3382" s="39"/>
      <c r="U3382" s="39"/>
      <c r="V3382" s="39"/>
    </row>
    <row r="3383" spans="1:22" s="17" customFormat="1" ht="14.25" thickBot="1">
      <c r="A3383" s="39"/>
      <c r="B3383" s="64"/>
      <c r="C3383" s="39"/>
      <c r="D3383" s="64"/>
      <c r="E3383" s="39"/>
      <c r="F3383" s="25"/>
      <c r="G3383" s="23"/>
      <c r="H3383" s="25"/>
      <c r="I3383" s="30" t="str">
        <f>IF(LEN(F3383)*LEN(G3383)*LEN(H3383)=0,"",VLOOKUP(F3383&amp;G3383&amp;H3383,品类代码!$D:$E,2,0))</f>
        <v/>
      </c>
      <c r="J3383" s="31" t="str">
        <f>IF(LEN(I3383)=0,"",VLOOKUP(I3383,品类代码!$E:$F,2,0))</f>
        <v/>
      </c>
      <c r="K3383" s="30" t="str">
        <f>IF(LEN(J3383)=0,"",VLOOKUP(J3383,品类代码!$F:$G,2,0))</f>
        <v/>
      </c>
      <c r="L3383" s="64"/>
      <c r="M3383" s="39"/>
      <c r="N3383" s="39"/>
      <c r="O3383" s="39"/>
      <c r="P3383" s="39"/>
      <c r="Q3383" s="39"/>
      <c r="R3383" s="39"/>
      <c r="S3383" s="36" t="str">
        <f t="shared" si="52"/>
        <v/>
      </c>
      <c r="T3383" s="39"/>
      <c r="U3383" s="39"/>
      <c r="V3383" s="39"/>
    </row>
    <row r="3384" spans="1:22" s="17" customFormat="1" ht="14.25" thickBot="1">
      <c r="A3384" s="39"/>
      <c r="B3384" s="64"/>
      <c r="C3384" s="39"/>
      <c r="D3384" s="64"/>
      <c r="E3384" s="39"/>
      <c r="F3384" s="25"/>
      <c r="G3384" s="23"/>
      <c r="H3384" s="25"/>
      <c r="I3384" s="30" t="str">
        <f>IF(LEN(F3384)*LEN(G3384)*LEN(H3384)=0,"",VLOOKUP(F3384&amp;G3384&amp;H3384,品类代码!$D:$E,2,0))</f>
        <v/>
      </c>
      <c r="J3384" s="31" t="str">
        <f>IF(LEN(I3384)=0,"",VLOOKUP(I3384,品类代码!$E:$F,2,0))</f>
        <v/>
      </c>
      <c r="K3384" s="30" t="str">
        <f>IF(LEN(J3384)=0,"",VLOOKUP(J3384,品类代码!$F:$G,2,0))</f>
        <v/>
      </c>
      <c r="L3384" s="64"/>
      <c r="M3384" s="39"/>
      <c r="N3384" s="39"/>
      <c r="O3384" s="39"/>
      <c r="P3384" s="39"/>
      <c r="Q3384" s="39"/>
      <c r="R3384" s="39"/>
      <c r="S3384" s="36" t="str">
        <f t="shared" si="52"/>
        <v/>
      </c>
      <c r="T3384" s="39"/>
      <c r="U3384" s="39"/>
      <c r="V3384" s="39"/>
    </row>
    <row r="3385" spans="1:22" s="17" customFormat="1" ht="14.25" thickBot="1">
      <c r="A3385" s="39"/>
      <c r="B3385" s="64"/>
      <c r="C3385" s="39"/>
      <c r="D3385" s="64"/>
      <c r="E3385" s="39"/>
      <c r="F3385" s="25"/>
      <c r="G3385" s="23"/>
      <c r="H3385" s="25"/>
      <c r="I3385" s="30" t="str">
        <f>IF(LEN(F3385)*LEN(G3385)*LEN(H3385)=0,"",VLOOKUP(F3385&amp;G3385&amp;H3385,品类代码!$D:$E,2,0))</f>
        <v/>
      </c>
      <c r="J3385" s="31" t="str">
        <f>IF(LEN(I3385)=0,"",VLOOKUP(I3385,品类代码!$E:$F,2,0))</f>
        <v/>
      </c>
      <c r="K3385" s="30" t="str">
        <f>IF(LEN(J3385)=0,"",VLOOKUP(J3385,品类代码!$F:$G,2,0))</f>
        <v/>
      </c>
      <c r="L3385" s="64"/>
      <c r="M3385" s="39"/>
      <c r="N3385" s="39"/>
      <c r="O3385" s="39"/>
      <c r="P3385" s="39"/>
      <c r="Q3385" s="39"/>
      <c r="R3385" s="39"/>
      <c r="S3385" s="36" t="str">
        <f t="shared" si="52"/>
        <v/>
      </c>
      <c r="T3385" s="39"/>
      <c r="U3385" s="39"/>
      <c r="V3385" s="39"/>
    </row>
    <row r="3386" spans="1:22" s="17" customFormat="1" ht="14.25" thickBot="1">
      <c r="A3386" s="39"/>
      <c r="B3386" s="64"/>
      <c r="C3386" s="39"/>
      <c r="D3386" s="64"/>
      <c r="E3386" s="39"/>
      <c r="F3386" s="25"/>
      <c r="G3386" s="23"/>
      <c r="H3386" s="25"/>
      <c r="I3386" s="30" t="str">
        <f>IF(LEN(F3386)*LEN(G3386)*LEN(H3386)=0,"",VLOOKUP(F3386&amp;G3386&amp;H3386,品类代码!$D:$E,2,0))</f>
        <v/>
      </c>
      <c r="J3386" s="31" t="str">
        <f>IF(LEN(I3386)=0,"",VLOOKUP(I3386,品类代码!$E:$F,2,0))</f>
        <v/>
      </c>
      <c r="K3386" s="30" t="str">
        <f>IF(LEN(J3386)=0,"",VLOOKUP(J3386,品类代码!$F:$G,2,0))</f>
        <v/>
      </c>
      <c r="L3386" s="64"/>
      <c r="M3386" s="39"/>
      <c r="N3386" s="39"/>
      <c r="O3386" s="39"/>
      <c r="P3386" s="39"/>
      <c r="Q3386" s="39"/>
      <c r="R3386" s="39"/>
      <c r="S3386" s="36" t="str">
        <f t="shared" si="52"/>
        <v/>
      </c>
      <c r="T3386" s="39"/>
      <c r="U3386" s="39"/>
      <c r="V3386" s="39"/>
    </row>
    <row r="3387" spans="1:22" s="17" customFormat="1" ht="14.25" thickBot="1">
      <c r="A3387" s="39"/>
      <c r="B3387" s="64"/>
      <c r="C3387" s="39"/>
      <c r="D3387" s="64"/>
      <c r="E3387" s="39"/>
      <c r="F3387" s="25"/>
      <c r="G3387" s="23"/>
      <c r="H3387" s="25"/>
      <c r="I3387" s="30" t="str">
        <f>IF(LEN(F3387)*LEN(G3387)*LEN(H3387)=0,"",VLOOKUP(F3387&amp;G3387&amp;H3387,品类代码!$D:$E,2,0))</f>
        <v/>
      </c>
      <c r="J3387" s="31" t="str">
        <f>IF(LEN(I3387)=0,"",VLOOKUP(I3387,品类代码!$E:$F,2,0))</f>
        <v/>
      </c>
      <c r="K3387" s="30" t="str">
        <f>IF(LEN(J3387)=0,"",VLOOKUP(J3387,品类代码!$F:$G,2,0))</f>
        <v/>
      </c>
      <c r="L3387" s="64"/>
      <c r="M3387" s="39"/>
      <c r="N3387" s="39"/>
      <c r="O3387" s="39"/>
      <c r="P3387" s="39"/>
      <c r="Q3387" s="39"/>
      <c r="R3387" s="39"/>
      <c r="S3387" s="36" t="str">
        <f t="shared" si="52"/>
        <v/>
      </c>
      <c r="T3387" s="39"/>
      <c r="U3387" s="39"/>
      <c r="V3387" s="39"/>
    </row>
    <row r="3388" spans="1:22" s="17" customFormat="1" ht="14.25" thickBot="1">
      <c r="A3388" s="39"/>
      <c r="B3388" s="64"/>
      <c r="C3388" s="39"/>
      <c r="D3388" s="64"/>
      <c r="E3388" s="39"/>
      <c r="F3388" s="25"/>
      <c r="G3388" s="23"/>
      <c r="H3388" s="25"/>
      <c r="I3388" s="30" t="str">
        <f>IF(LEN(F3388)*LEN(G3388)*LEN(H3388)=0,"",VLOOKUP(F3388&amp;G3388&amp;H3388,品类代码!$D:$E,2,0))</f>
        <v/>
      </c>
      <c r="J3388" s="31" t="str">
        <f>IF(LEN(I3388)=0,"",VLOOKUP(I3388,品类代码!$E:$F,2,0))</f>
        <v/>
      </c>
      <c r="K3388" s="30" t="str">
        <f>IF(LEN(J3388)=0,"",VLOOKUP(J3388,品类代码!$F:$G,2,0))</f>
        <v/>
      </c>
      <c r="L3388" s="64"/>
      <c r="M3388" s="39"/>
      <c r="N3388" s="39"/>
      <c r="O3388" s="39"/>
      <c r="P3388" s="39"/>
      <c r="Q3388" s="39"/>
      <c r="R3388" s="39"/>
      <c r="S3388" s="36" t="str">
        <f t="shared" si="52"/>
        <v/>
      </c>
      <c r="T3388" s="39"/>
      <c r="U3388" s="39"/>
      <c r="V3388" s="39"/>
    </row>
    <row r="3389" spans="1:22" s="17" customFormat="1" ht="14.25" thickBot="1">
      <c r="A3389" s="39"/>
      <c r="B3389" s="64"/>
      <c r="C3389" s="39"/>
      <c r="D3389" s="64"/>
      <c r="E3389" s="39"/>
      <c r="F3389" s="25"/>
      <c r="G3389" s="23"/>
      <c r="H3389" s="25"/>
      <c r="I3389" s="30" t="str">
        <f>IF(LEN(F3389)*LEN(G3389)*LEN(H3389)=0,"",VLOOKUP(F3389&amp;G3389&amp;H3389,品类代码!$D:$E,2,0))</f>
        <v/>
      </c>
      <c r="J3389" s="31" t="str">
        <f>IF(LEN(I3389)=0,"",VLOOKUP(I3389,品类代码!$E:$F,2,0))</f>
        <v/>
      </c>
      <c r="K3389" s="30" t="str">
        <f>IF(LEN(J3389)=0,"",VLOOKUP(J3389,品类代码!$F:$G,2,0))</f>
        <v/>
      </c>
      <c r="L3389" s="64"/>
      <c r="M3389" s="39"/>
      <c r="N3389" s="39"/>
      <c r="O3389" s="39"/>
      <c r="P3389" s="39"/>
      <c r="Q3389" s="39"/>
      <c r="R3389" s="39"/>
      <c r="S3389" s="36" t="str">
        <f t="shared" si="52"/>
        <v/>
      </c>
      <c r="T3389" s="39"/>
      <c r="U3389" s="39"/>
      <c r="V3389" s="39"/>
    </row>
    <row r="3390" spans="1:22" s="17" customFormat="1" ht="14.25" thickBot="1">
      <c r="A3390" s="39"/>
      <c r="B3390" s="64"/>
      <c r="C3390" s="39"/>
      <c r="D3390" s="64"/>
      <c r="E3390" s="39"/>
      <c r="F3390" s="25"/>
      <c r="G3390" s="23"/>
      <c r="H3390" s="25"/>
      <c r="I3390" s="30" t="str">
        <f>IF(LEN(F3390)*LEN(G3390)*LEN(H3390)=0,"",VLOOKUP(F3390&amp;G3390&amp;H3390,品类代码!$D:$E,2,0))</f>
        <v/>
      </c>
      <c r="J3390" s="31" t="str">
        <f>IF(LEN(I3390)=0,"",VLOOKUP(I3390,品类代码!$E:$F,2,0))</f>
        <v/>
      </c>
      <c r="K3390" s="30" t="str">
        <f>IF(LEN(J3390)=0,"",VLOOKUP(J3390,品类代码!$F:$G,2,0))</f>
        <v/>
      </c>
      <c r="L3390" s="64"/>
      <c r="M3390" s="39"/>
      <c r="N3390" s="39"/>
      <c r="O3390" s="39"/>
      <c r="P3390" s="39"/>
      <c r="Q3390" s="39"/>
      <c r="R3390" s="39"/>
      <c r="S3390" s="36" t="str">
        <f t="shared" si="52"/>
        <v/>
      </c>
      <c r="T3390" s="39"/>
      <c r="U3390" s="39"/>
      <c r="V3390" s="39"/>
    </row>
    <row r="3391" spans="1:22" s="17" customFormat="1" ht="14.25" thickBot="1">
      <c r="A3391" s="39"/>
      <c r="B3391" s="64"/>
      <c r="C3391" s="39"/>
      <c r="D3391" s="64"/>
      <c r="E3391" s="39"/>
      <c r="F3391" s="25"/>
      <c r="G3391" s="23"/>
      <c r="H3391" s="25"/>
      <c r="I3391" s="30" t="str">
        <f>IF(LEN(F3391)*LEN(G3391)*LEN(H3391)=0,"",VLOOKUP(F3391&amp;G3391&amp;H3391,品类代码!$D:$E,2,0))</f>
        <v/>
      </c>
      <c r="J3391" s="31" t="str">
        <f>IF(LEN(I3391)=0,"",VLOOKUP(I3391,品类代码!$E:$F,2,0))</f>
        <v/>
      </c>
      <c r="K3391" s="30" t="str">
        <f>IF(LEN(J3391)=0,"",VLOOKUP(J3391,品类代码!$F:$G,2,0))</f>
        <v/>
      </c>
      <c r="L3391" s="64"/>
      <c r="M3391" s="39"/>
      <c r="N3391" s="39"/>
      <c r="O3391" s="39"/>
      <c r="P3391" s="39"/>
      <c r="Q3391" s="39"/>
      <c r="R3391" s="39"/>
      <c r="S3391" s="36" t="str">
        <f t="shared" si="52"/>
        <v/>
      </c>
      <c r="T3391" s="39"/>
      <c r="U3391" s="39"/>
      <c r="V3391" s="39"/>
    </row>
    <row r="3392" spans="1:22" s="17" customFormat="1" ht="14.25" thickBot="1">
      <c r="A3392" s="39"/>
      <c r="B3392" s="64"/>
      <c r="C3392" s="39"/>
      <c r="D3392" s="64"/>
      <c r="E3392" s="39"/>
      <c r="F3392" s="25"/>
      <c r="G3392" s="23"/>
      <c r="H3392" s="25"/>
      <c r="I3392" s="30" t="str">
        <f>IF(LEN(F3392)*LEN(G3392)*LEN(H3392)=0,"",VLOOKUP(F3392&amp;G3392&amp;H3392,品类代码!$D:$E,2,0))</f>
        <v/>
      </c>
      <c r="J3392" s="31" t="str">
        <f>IF(LEN(I3392)=0,"",VLOOKUP(I3392,品类代码!$E:$F,2,0))</f>
        <v/>
      </c>
      <c r="K3392" s="30" t="str">
        <f>IF(LEN(J3392)=0,"",VLOOKUP(J3392,品类代码!$F:$G,2,0))</f>
        <v/>
      </c>
      <c r="L3392" s="64"/>
      <c r="M3392" s="39"/>
      <c r="N3392" s="39"/>
      <c r="O3392" s="39"/>
      <c r="P3392" s="39"/>
      <c r="Q3392" s="39"/>
      <c r="R3392" s="39"/>
      <c r="S3392" s="36" t="str">
        <f t="shared" si="52"/>
        <v/>
      </c>
      <c r="T3392" s="39"/>
      <c r="U3392" s="39"/>
      <c r="V3392" s="39"/>
    </row>
    <row r="3393" spans="1:22" s="17" customFormat="1" ht="14.25" thickBot="1">
      <c r="A3393" s="39"/>
      <c r="B3393" s="64"/>
      <c r="C3393" s="39"/>
      <c r="D3393" s="64"/>
      <c r="E3393" s="39"/>
      <c r="F3393" s="25"/>
      <c r="G3393" s="23"/>
      <c r="H3393" s="25"/>
      <c r="I3393" s="30" t="str">
        <f>IF(LEN(F3393)*LEN(G3393)*LEN(H3393)=0,"",VLOOKUP(F3393&amp;G3393&amp;H3393,品类代码!$D:$E,2,0))</f>
        <v/>
      </c>
      <c r="J3393" s="31" t="str">
        <f>IF(LEN(I3393)=0,"",VLOOKUP(I3393,品类代码!$E:$F,2,0))</f>
        <v/>
      </c>
      <c r="K3393" s="30" t="str">
        <f>IF(LEN(J3393)=0,"",VLOOKUP(J3393,品类代码!$F:$G,2,0))</f>
        <v/>
      </c>
      <c r="L3393" s="64"/>
      <c r="M3393" s="39"/>
      <c r="N3393" s="39"/>
      <c r="O3393" s="39"/>
      <c r="P3393" s="39"/>
      <c r="Q3393" s="39"/>
      <c r="R3393" s="39"/>
      <c r="S3393" s="36" t="str">
        <f t="shared" si="52"/>
        <v/>
      </c>
      <c r="T3393" s="39"/>
      <c r="U3393" s="39"/>
      <c r="V3393" s="39"/>
    </row>
    <row r="3394" spans="1:22" s="17" customFormat="1" ht="14.25" thickBot="1">
      <c r="A3394" s="39"/>
      <c r="B3394" s="64"/>
      <c r="C3394" s="39"/>
      <c r="D3394" s="64"/>
      <c r="E3394" s="39"/>
      <c r="F3394" s="25"/>
      <c r="G3394" s="23"/>
      <c r="H3394" s="25"/>
      <c r="I3394" s="30" t="str">
        <f>IF(LEN(F3394)*LEN(G3394)*LEN(H3394)=0,"",VLOOKUP(F3394&amp;G3394&amp;H3394,品类代码!$D:$E,2,0))</f>
        <v/>
      </c>
      <c r="J3394" s="31" t="str">
        <f>IF(LEN(I3394)=0,"",VLOOKUP(I3394,品类代码!$E:$F,2,0))</f>
        <v/>
      </c>
      <c r="K3394" s="30" t="str">
        <f>IF(LEN(J3394)=0,"",VLOOKUP(J3394,品类代码!$F:$G,2,0))</f>
        <v/>
      </c>
      <c r="L3394" s="64"/>
      <c r="M3394" s="39"/>
      <c r="N3394" s="39"/>
      <c r="O3394" s="39"/>
      <c r="P3394" s="39"/>
      <c r="Q3394" s="39"/>
      <c r="R3394" s="39"/>
      <c r="S3394" s="36" t="str">
        <f t="shared" si="52"/>
        <v/>
      </c>
      <c r="T3394" s="39"/>
      <c r="U3394" s="39"/>
      <c r="V3394" s="39"/>
    </row>
    <row r="3395" spans="1:22" s="17" customFormat="1" ht="14.25" thickBot="1">
      <c r="A3395" s="39"/>
      <c r="B3395" s="64"/>
      <c r="C3395" s="39"/>
      <c r="D3395" s="64"/>
      <c r="E3395" s="39"/>
      <c r="F3395" s="25"/>
      <c r="G3395" s="23"/>
      <c r="H3395" s="25"/>
      <c r="I3395" s="30" t="str">
        <f>IF(LEN(F3395)*LEN(G3395)*LEN(H3395)=0,"",VLOOKUP(F3395&amp;G3395&amp;H3395,品类代码!$D:$E,2,0))</f>
        <v/>
      </c>
      <c r="J3395" s="31" t="str">
        <f>IF(LEN(I3395)=0,"",VLOOKUP(I3395,品类代码!$E:$F,2,0))</f>
        <v/>
      </c>
      <c r="K3395" s="30" t="str">
        <f>IF(LEN(J3395)=0,"",VLOOKUP(J3395,品类代码!$F:$G,2,0))</f>
        <v/>
      </c>
      <c r="L3395" s="64"/>
      <c r="M3395" s="39"/>
      <c r="N3395" s="39"/>
      <c r="O3395" s="39"/>
      <c r="P3395" s="39"/>
      <c r="Q3395" s="39"/>
      <c r="R3395" s="39"/>
      <c r="S3395" s="36" t="str">
        <f t="shared" si="52"/>
        <v/>
      </c>
      <c r="T3395" s="39"/>
      <c r="U3395" s="39"/>
      <c r="V3395" s="39"/>
    </row>
    <row r="3396" spans="1:22" s="17" customFormat="1" ht="14.25" thickBot="1">
      <c r="A3396" s="39"/>
      <c r="B3396" s="64"/>
      <c r="C3396" s="39"/>
      <c r="D3396" s="64"/>
      <c r="E3396" s="39"/>
      <c r="F3396" s="25"/>
      <c r="G3396" s="23"/>
      <c r="H3396" s="25"/>
      <c r="I3396" s="30" t="str">
        <f>IF(LEN(F3396)*LEN(G3396)*LEN(H3396)=0,"",VLOOKUP(F3396&amp;G3396&amp;H3396,品类代码!$D:$E,2,0))</f>
        <v/>
      </c>
      <c r="J3396" s="31" t="str">
        <f>IF(LEN(I3396)=0,"",VLOOKUP(I3396,品类代码!$E:$F,2,0))</f>
        <v/>
      </c>
      <c r="K3396" s="30" t="str">
        <f>IF(LEN(J3396)=0,"",VLOOKUP(J3396,品类代码!$F:$G,2,0))</f>
        <v/>
      </c>
      <c r="L3396" s="64"/>
      <c r="M3396" s="39"/>
      <c r="N3396" s="39"/>
      <c r="O3396" s="39"/>
      <c r="P3396" s="39"/>
      <c r="Q3396" s="39"/>
      <c r="R3396" s="39"/>
      <c r="S3396" s="36" t="str">
        <f t="shared" si="52"/>
        <v/>
      </c>
      <c r="T3396" s="39"/>
      <c r="U3396" s="39"/>
      <c r="V3396" s="39"/>
    </row>
    <row r="3397" spans="1:22" s="17" customFormat="1" ht="14.25" thickBot="1">
      <c r="A3397" s="39"/>
      <c r="B3397" s="64"/>
      <c r="C3397" s="39"/>
      <c r="D3397" s="64"/>
      <c r="E3397" s="39"/>
      <c r="F3397" s="25"/>
      <c r="G3397" s="23"/>
      <c r="H3397" s="25"/>
      <c r="I3397" s="30" t="str">
        <f>IF(LEN(F3397)*LEN(G3397)*LEN(H3397)=0,"",VLOOKUP(F3397&amp;G3397&amp;H3397,品类代码!$D:$E,2,0))</f>
        <v/>
      </c>
      <c r="J3397" s="31" t="str">
        <f>IF(LEN(I3397)=0,"",VLOOKUP(I3397,品类代码!$E:$F,2,0))</f>
        <v/>
      </c>
      <c r="K3397" s="30" t="str">
        <f>IF(LEN(J3397)=0,"",VLOOKUP(J3397,品类代码!$F:$G,2,0))</f>
        <v/>
      </c>
      <c r="L3397" s="64"/>
      <c r="M3397" s="39"/>
      <c r="N3397" s="39"/>
      <c r="O3397" s="39"/>
      <c r="P3397" s="39"/>
      <c r="Q3397" s="39"/>
      <c r="R3397" s="39"/>
      <c r="S3397" s="36" t="str">
        <f t="shared" si="52"/>
        <v/>
      </c>
      <c r="T3397" s="39"/>
      <c r="U3397" s="39"/>
      <c r="V3397" s="39"/>
    </row>
    <row r="3398" spans="1:22" s="17" customFormat="1" ht="14.25" thickBot="1">
      <c r="A3398" s="39"/>
      <c r="B3398" s="64"/>
      <c r="C3398" s="39"/>
      <c r="D3398" s="64"/>
      <c r="E3398" s="39"/>
      <c r="F3398" s="25"/>
      <c r="G3398" s="23"/>
      <c r="H3398" s="25"/>
      <c r="I3398" s="30" t="str">
        <f>IF(LEN(F3398)*LEN(G3398)*LEN(H3398)=0,"",VLOOKUP(F3398&amp;G3398&amp;H3398,品类代码!$D:$E,2,0))</f>
        <v/>
      </c>
      <c r="J3398" s="31" t="str">
        <f>IF(LEN(I3398)=0,"",VLOOKUP(I3398,品类代码!$E:$F,2,0))</f>
        <v/>
      </c>
      <c r="K3398" s="30" t="str">
        <f>IF(LEN(J3398)=0,"",VLOOKUP(J3398,品类代码!$F:$G,2,0))</f>
        <v/>
      </c>
      <c r="L3398" s="64"/>
      <c r="M3398" s="39"/>
      <c r="N3398" s="39"/>
      <c r="O3398" s="39"/>
      <c r="P3398" s="39"/>
      <c r="Q3398" s="39"/>
      <c r="R3398" s="39"/>
      <c r="S3398" s="36" t="str">
        <f t="shared" ref="S3398:S3461" si="53">IF(LEN($B$3)*LEN(H3398)*LEN(B3398)*LEN(D3398)*LEN(L3398)=0,"",$B$3&amp;"-"&amp;H3398&amp;"-"&amp;B3398&amp;"-"&amp;D3398&amp;"-"&amp;IF(LEN(M3398)=0,L3398,IF(LEN(N3398)*LEN(M3398)&gt;0,M3398&amp;"("&amp;L3398&amp;")"&amp;N3398,M3398&amp;"("&amp;L3398&amp;")")))</f>
        <v/>
      </c>
      <c r="T3398" s="39"/>
      <c r="U3398" s="39"/>
      <c r="V3398" s="39"/>
    </row>
    <row r="3399" spans="1:22" s="17" customFormat="1" ht="14.25" thickBot="1">
      <c r="A3399" s="39"/>
      <c r="B3399" s="64"/>
      <c r="C3399" s="39"/>
      <c r="D3399" s="64"/>
      <c r="E3399" s="39"/>
      <c r="F3399" s="25"/>
      <c r="G3399" s="23"/>
      <c r="H3399" s="25"/>
      <c r="I3399" s="30" t="str">
        <f>IF(LEN(F3399)*LEN(G3399)*LEN(H3399)=0,"",VLOOKUP(F3399&amp;G3399&amp;H3399,品类代码!$D:$E,2,0))</f>
        <v/>
      </c>
      <c r="J3399" s="31" t="str">
        <f>IF(LEN(I3399)=0,"",VLOOKUP(I3399,品类代码!$E:$F,2,0))</f>
        <v/>
      </c>
      <c r="K3399" s="30" t="str">
        <f>IF(LEN(J3399)=0,"",VLOOKUP(J3399,品类代码!$F:$G,2,0))</f>
        <v/>
      </c>
      <c r="L3399" s="64"/>
      <c r="M3399" s="39"/>
      <c r="N3399" s="39"/>
      <c r="O3399" s="39"/>
      <c r="P3399" s="39"/>
      <c r="Q3399" s="39"/>
      <c r="R3399" s="39"/>
      <c r="S3399" s="36" t="str">
        <f t="shared" si="53"/>
        <v/>
      </c>
      <c r="T3399" s="39"/>
      <c r="U3399" s="39"/>
      <c r="V3399" s="39"/>
    </row>
    <row r="3400" spans="1:22" s="17" customFormat="1" ht="14.25" thickBot="1">
      <c r="A3400" s="39"/>
      <c r="B3400" s="64"/>
      <c r="C3400" s="39"/>
      <c r="D3400" s="64"/>
      <c r="E3400" s="39"/>
      <c r="F3400" s="25"/>
      <c r="G3400" s="23"/>
      <c r="H3400" s="25"/>
      <c r="I3400" s="30" t="str">
        <f>IF(LEN(F3400)*LEN(G3400)*LEN(H3400)=0,"",VLOOKUP(F3400&amp;G3400&amp;H3400,品类代码!$D:$E,2,0))</f>
        <v/>
      </c>
      <c r="J3400" s="31" t="str">
        <f>IF(LEN(I3400)=0,"",VLOOKUP(I3400,品类代码!$E:$F,2,0))</f>
        <v/>
      </c>
      <c r="K3400" s="30" t="str">
        <f>IF(LEN(J3400)=0,"",VLOOKUP(J3400,品类代码!$F:$G,2,0))</f>
        <v/>
      </c>
      <c r="L3400" s="64"/>
      <c r="M3400" s="39"/>
      <c r="N3400" s="39"/>
      <c r="O3400" s="39"/>
      <c r="P3400" s="39"/>
      <c r="Q3400" s="39"/>
      <c r="R3400" s="39"/>
      <c r="S3400" s="36" t="str">
        <f t="shared" si="53"/>
        <v/>
      </c>
      <c r="T3400" s="39"/>
      <c r="U3400" s="39"/>
      <c r="V3400" s="39"/>
    </row>
    <row r="3401" spans="1:22" s="17" customFormat="1" ht="14.25" thickBot="1">
      <c r="A3401" s="39"/>
      <c r="B3401" s="64"/>
      <c r="C3401" s="39"/>
      <c r="D3401" s="64"/>
      <c r="E3401" s="39"/>
      <c r="F3401" s="25"/>
      <c r="G3401" s="23"/>
      <c r="H3401" s="25"/>
      <c r="I3401" s="30" t="str">
        <f>IF(LEN(F3401)*LEN(G3401)*LEN(H3401)=0,"",VLOOKUP(F3401&amp;G3401&amp;H3401,品类代码!$D:$E,2,0))</f>
        <v/>
      </c>
      <c r="J3401" s="31" t="str">
        <f>IF(LEN(I3401)=0,"",VLOOKUP(I3401,品类代码!$E:$F,2,0))</f>
        <v/>
      </c>
      <c r="K3401" s="30" t="str">
        <f>IF(LEN(J3401)=0,"",VLOOKUP(J3401,品类代码!$F:$G,2,0))</f>
        <v/>
      </c>
      <c r="L3401" s="64"/>
      <c r="M3401" s="39"/>
      <c r="N3401" s="39"/>
      <c r="O3401" s="39"/>
      <c r="P3401" s="39"/>
      <c r="Q3401" s="39"/>
      <c r="R3401" s="39"/>
      <c r="S3401" s="36" t="str">
        <f t="shared" si="53"/>
        <v/>
      </c>
      <c r="T3401" s="39"/>
      <c r="U3401" s="39"/>
      <c r="V3401" s="39"/>
    </row>
    <row r="3402" spans="1:22" s="17" customFormat="1" ht="14.25" thickBot="1">
      <c r="A3402" s="39"/>
      <c r="B3402" s="64"/>
      <c r="C3402" s="39"/>
      <c r="D3402" s="64"/>
      <c r="E3402" s="39"/>
      <c r="F3402" s="25"/>
      <c r="G3402" s="23"/>
      <c r="H3402" s="25"/>
      <c r="I3402" s="30" t="str">
        <f>IF(LEN(F3402)*LEN(G3402)*LEN(H3402)=0,"",VLOOKUP(F3402&amp;G3402&amp;H3402,品类代码!$D:$E,2,0))</f>
        <v/>
      </c>
      <c r="J3402" s="31" t="str">
        <f>IF(LEN(I3402)=0,"",VLOOKUP(I3402,品类代码!$E:$F,2,0))</f>
        <v/>
      </c>
      <c r="K3402" s="30" t="str">
        <f>IF(LEN(J3402)=0,"",VLOOKUP(J3402,品类代码!$F:$G,2,0))</f>
        <v/>
      </c>
      <c r="L3402" s="64"/>
      <c r="M3402" s="39"/>
      <c r="N3402" s="39"/>
      <c r="O3402" s="39"/>
      <c r="P3402" s="39"/>
      <c r="Q3402" s="39"/>
      <c r="R3402" s="39"/>
      <c r="S3402" s="36" t="str">
        <f t="shared" si="53"/>
        <v/>
      </c>
      <c r="T3402" s="39"/>
      <c r="U3402" s="39"/>
      <c r="V3402" s="39"/>
    </row>
    <row r="3403" spans="1:22" s="17" customFormat="1" ht="14.25" thickBot="1">
      <c r="A3403" s="39"/>
      <c r="B3403" s="64"/>
      <c r="C3403" s="39"/>
      <c r="D3403" s="64"/>
      <c r="E3403" s="39"/>
      <c r="F3403" s="25"/>
      <c r="G3403" s="23"/>
      <c r="H3403" s="25"/>
      <c r="I3403" s="30" t="str">
        <f>IF(LEN(F3403)*LEN(G3403)*LEN(H3403)=0,"",VLOOKUP(F3403&amp;G3403&amp;H3403,品类代码!$D:$E,2,0))</f>
        <v/>
      </c>
      <c r="J3403" s="31" t="str">
        <f>IF(LEN(I3403)=0,"",VLOOKUP(I3403,品类代码!$E:$F,2,0))</f>
        <v/>
      </c>
      <c r="K3403" s="30" t="str">
        <f>IF(LEN(J3403)=0,"",VLOOKUP(J3403,品类代码!$F:$G,2,0))</f>
        <v/>
      </c>
      <c r="L3403" s="64"/>
      <c r="M3403" s="39"/>
      <c r="N3403" s="39"/>
      <c r="O3403" s="39"/>
      <c r="P3403" s="39"/>
      <c r="Q3403" s="39"/>
      <c r="R3403" s="39"/>
      <c r="S3403" s="36" t="str">
        <f t="shared" si="53"/>
        <v/>
      </c>
      <c r="T3403" s="39"/>
      <c r="U3403" s="39"/>
      <c r="V3403" s="39"/>
    </row>
    <row r="3404" spans="1:22" s="17" customFormat="1" ht="14.25" thickBot="1">
      <c r="A3404" s="39"/>
      <c r="B3404" s="64"/>
      <c r="C3404" s="39"/>
      <c r="D3404" s="64"/>
      <c r="E3404" s="39"/>
      <c r="F3404" s="25"/>
      <c r="G3404" s="23"/>
      <c r="H3404" s="25"/>
      <c r="I3404" s="30" t="str">
        <f>IF(LEN(F3404)*LEN(G3404)*LEN(H3404)=0,"",VLOOKUP(F3404&amp;G3404&amp;H3404,品类代码!$D:$E,2,0))</f>
        <v/>
      </c>
      <c r="J3404" s="31" t="str">
        <f>IF(LEN(I3404)=0,"",VLOOKUP(I3404,品类代码!$E:$F,2,0))</f>
        <v/>
      </c>
      <c r="K3404" s="30" t="str">
        <f>IF(LEN(J3404)=0,"",VLOOKUP(J3404,品类代码!$F:$G,2,0))</f>
        <v/>
      </c>
      <c r="L3404" s="64"/>
      <c r="M3404" s="39"/>
      <c r="N3404" s="39"/>
      <c r="O3404" s="39"/>
      <c r="P3404" s="39"/>
      <c r="Q3404" s="39"/>
      <c r="R3404" s="39"/>
      <c r="S3404" s="36" t="str">
        <f t="shared" si="53"/>
        <v/>
      </c>
      <c r="T3404" s="39"/>
      <c r="U3404" s="39"/>
      <c r="V3404" s="39"/>
    </row>
    <row r="3405" spans="1:22" s="17" customFormat="1" ht="14.25" thickBot="1">
      <c r="A3405" s="39"/>
      <c r="B3405" s="64"/>
      <c r="C3405" s="39"/>
      <c r="D3405" s="64"/>
      <c r="E3405" s="39"/>
      <c r="F3405" s="25"/>
      <c r="G3405" s="23"/>
      <c r="H3405" s="25"/>
      <c r="I3405" s="30" t="str">
        <f>IF(LEN(F3405)*LEN(G3405)*LEN(H3405)=0,"",VLOOKUP(F3405&amp;G3405&amp;H3405,品类代码!$D:$E,2,0))</f>
        <v/>
      </c>
      <c r="J3405" s="31" t="str">
        <f>IF(LEN(I3405)=0,"",VLOOKUP(I3405,品类代码!$E:$F,2,0))</f>
        <v/>
      </c>
      <c r="K3405" s="30" t="str">
        <f>IF(LEN(J3405)=0,"",VLOOKUP(J3405,品类代码!$F:$G,2,0))</f>
        <v/>
      </c>
      <c r="L3405" s="64"/>
      <c r="M3405" s="39"/>
      <c r="N3405" s="39"/>
      <c r="O3405" s="39"/>
      <c r="P3405" s="39"/>
      <c r="Q3405" s="39"/>
      <c r="R3405" s="39"/>
      <c r="S3405" s="36" t="str">
        <f t="shared" si="53"/>
        <v/>
      </c>
      <c r="T3405" s="39"/>
      <c r="U3405" s="39"/>
      <c r="V3405" s="39"/>
    </row>
    <row r="3406" spans="1:22" s="17" customFormat="1" ht="14.25" thickBot="1">
      <c r="A3406" s="39"/>
      <c r="B3406" s="64"/>
      <c r="C3406" s="39"/>
      <c r="D3406" s="64"/>
      <c r="E3406" s="39"/>
      <c r="F3406" s="25"/>
      <c r="G3406" s="23"/>
      <c r="H3406" s="25"/>
      <c r="I3406" s="30" t="str">
        <f>IF(LEN(F3406)*LEN(G3406)*LEN(H3406)=0,"",VLOOKUP(F3406&amp;G3406&amp;H3406,品类代码!$D:$E,2,0))</f>
        <v/>
      </c>
      <c r="J3406" s="31" t="str">
        <f>IF(LEN(I3406)=0,"",VLOOKUP(I3406,品类代码!$E:$F,2,0))</f>
        <v/>
      </c>
      <c r="K3406" s="30" t="str">
        <f>IF(LEN(J3406)=0,"",VLOOKUP(J3406,品类代码!$F:$G,2,0))</f>
        <v/>
      </c>
      <c r="L3406" s="64"/>
      <c r="M3406" s="39"/>
      <c r="N3406" s="39"/>
      <c r="O3406" s="39"/>
      <c r="P3406" s="39"/>
      <c r="Q3406" s="39"/>
      <c r="R3406" s="39"/>
      <c r="S3406" s="36" t="str">
        <f t="shared" si="53"/>
        <v/>
      </c>
      <c r="T3406" s="39"/>
      <c r="U3406" s="39"/>
      <c r="V3406" s="39"/>
    </row>
    <row r="3407" spans="1:22" s="17" customFormat="1" ht="14.25" thickBot="1">
      <c r="A3407" s="39"/>
      <c r="B3407" s="64"/>
      <c r="C3407" s="39"/>
      <c r="D3407" s="64"/>
      <c r="E3407" s="39"/>
      <c r="F3407" s="25"/>
      <c r="G3407" s="23"/>
      <c r="H3407" s="25"/>
      <c r="I3407" s="30" t="str">
        <f>IF(LEN(F3407)*LEN(G3407)*LEN(H3407)=0,"",VLOOKUP(F3407&amp;G3407&amp;H3407,品类代码!$D:$E,2,0))</f>
        <v/>
      </c>
      <c r="J3407" s="31" t="str">
        <f>IF(LEN(I3407)=0,"",VLOOKUP(I3407,品类代码!$E:$F,2,0))</f>
        <v/>
      </c>
      <c r="K3407" s="30" t="str">
        <f>IF(LEN(J3407)=0,"",VLOOKUP(J3407,品类代码!$F:$G,2,0))</f>
        <v/>
      </c>
      <c r="L3407" s="64"/>
      <c r="M3407" s="39"/>
      <c r="N3407" s="39"/>
      <c r="O3407" s="39"/>
      <c r="P3407" s="39"/>
      <c r="Q3407" s="39"/>
      <c r="R3407" s="39"/>
      <c r="S3407" s="36" t="str">
        <f t="shared" si="53"/>
        <v/>
      </c>
      <c r="T3407" s="39"/>
      <c r="U3407" s="39"/>
      <c r="V3407" s="39"/>
    </row>
    <row r="3408" spans="1:22" s="17" customFormat="1" ht="14.25" thickBot="1">
      <c r="A3408" s="39"/>
      <c r="B3408" s="64"/>
      <c r="C3408" s="39"/>
      <c r="D3408" s="64"/>
      <c r="E3408" s="39"/>
      <c r="F3408" s="25"/>
      <c r="G3408" s="23"/>
      <c r="H3408" s="25"/>
      <c r="I3408" s="30" t="str">
        <f>IF(LEN(F3408)*LEN(G3408)*LEN(H3408)=0,"",VLOOKUP(F3408&amp;G3408&amp;H3408,品类代码!$D:$E,2,0))</f>
        <v/>
      </c>
      <c r="J3408" s="31" t="str">
        <f>IF(LEN(I3408)=0,"",VLOOKUP(I3408,品类代码!$E:$F,2,0))</f>
        <v/>
      </c>
      <c r="K3408" s="30" t="str">
        <f>IF(LEN(J3408)=0,"",VLOOKUP(J3408,品类代码!$F:$G,2,0))</f>
        <v/>
      </c>
      <c r="L3408" s="64"/>
      <c r="M3408" s="39"/>
      <c r="N3408" s="39"/>
      <c r="O3408" s="39"/>
      <c r="P3408" s="39"/>
      <c r="Q3408" s="39"/>
      <c r="R3408" s="39"/>
      <c r="S3408" s="36" t="str">
        <f t="shared" si="53"/>
        <v/>
      </c>
      <c r="T3408" s="39"/>
      <c r="U3408" s="39"/>
      <c r="V3408" s="39"/>
    </row>
    <row r="3409" spans="1:22" s="17" customFormat="1" ht="14.25" thickBot="1">
      <c r="A3409" s="39"/>
      <c r="B3409" s="64"/>
      <c r="C3409" s="39"/>
      <c r="D3409" s="64"/>
      <c r="E3409" s="39"/>
      <c r="F3409" s="25"/>
      <c r="G3409" s="23"/>
      <c r="H3409" s="25"/>
      <c r="I3409" s="30" t="str">
        <f>IF(LEN(F3409)*LEN(G3409)*LEN(H3409)=0,"",VLOOKUP(F3409&amp;G3409&amp;H3409,品类代码!$D:$E,2,0))</f>
        <v/>
      </c>
      <c r="J3409" s="31" t="str">
        <f>IF(LEN(I3409)=0,"",VLOOKUP(I3409,品类代码!$E:$F,2,0))</f>
        <v/>
      </c>
      <c r="K3409" s="30" t="str">
        <f>IF(LEN(J3409)=0,"",VLOOKUP(J3409,品类代码!$F:$G,2,0))</f>
        <v/>
      </c>
      <c r="L3409" s="64"/>
      <c r="M3409" s="39"/>
      <c r="N3409" s="39"/>
      <c r="O3409" s="39"/>
      <c r="P3409" s="39"/>
      <c r="Q3409" s="39"/>
      <c r="R3409" s="39"/>
      <c r="S3409" s="36" t="str">
        <f t="shared" si="53"/>
        <v/>
      </c>
      <c r="T3409" s="39"/>
      <c r="U3409" s="39"/>
      <c r="V3409" s="39"/>
    </row>
    <row r="3410" spans="1:22" s="17" customFormat="1" ht="14.25" thickBot="1">
      <c r="A3410" s="39"/>
      <c r="B3410" s="64"/>
      <c r="C3410" s="39"/>
      <c r="D3410" s="64"/>
      <c r="E3410" s="39"/>
      <c r="F3410" s="25"/>
      <c r="G3410" s="23"/>
      <c r="H3410" s="25"/>
      <c r="I3410" s="30" t="str">
        <f>IF(LEN(F3410)*LEN(G3410)*LEN(H3410)=0,"",VLOOKUP(F3410&amp;G3410&amp;H3410,品类代码!$D:$E,2,0))</f>
        <v/>
      </c>
      <c r="J3410" s="31" t="str">
        <f>IF(LEN(I3410)=0,"",VLOOKUP(I3410,品类代码!$E:$F,2,0))</f>
        <v/>
      </c>
      <c r="K3410" s="30" t="str">
        <f>IF(LEN(J3410)=0,"",VLOOKUP(J3410,品类代码!$F:$G,2,0))</f>
        <v/>
      </c>
      <c r="L3410" s="64"/>
      <c r="M3410" s="39"/>
      <c r="N3410" s="39"/>
      <c r="O3410" s="39"/>
      <c r="P3410" s="39"/>
      <c r="Q3410" s="39"/>
      <c r="R3410" s="39"/>
      <c r="S3410" s="36" t="str">
        <f t="shared" si="53"/>
        <v/>
      </c>
      <c r="T3410" s="39"/>
      <c r="U3410" s="39"/>
      <c r="V3410" s="39"/>
    </row>
    <row r="3411" spans="1:22" s="17" customFormat="1" ht="14.25" thickBot="1">
      <c r="A3411" s="39"/>
      <c r="B3411" s="64"/>
      <c r="C3411" s="39"/>
      <c r="D3411" s="64"/>
      <c r="E3411" s="39"/>
      <c r="F3411" s="25"/>
      <c r="G3411" s="23"/>
      <c r="H3411" s="25"/>
      <c r="I3411" s="30" t="str">
        <f>IF(LEN(F3411)*LEN(G3411)*LEN(H3411)=0,"",VLOOKUP(F3411&amp;G3411&amp;H3411,品类代码!$D:$E,2,0))</f>
        <v/>
      </c>
      <c r="J3411" s="31" t="str">
        <f>IF(LEN(I3411)=0,"",VLOOKUP(I3411,品类代码!$E:$F,2,0))</f>
        <v/>
      </c>
      <c r="K3411" s="30" t="str">
        <f>IF(LEN(J3411)=0,"",VLOOKUP(J3411,品类代码!$F:$G,2,0))</f>
        <v/>
      </c>
      <c r="L3411" s="64"/>
      <c r="M3411" s="39"/>
      <c r="N3411" s="39"/>
      <c r="O3411" s="39"/>
      <c r="P3411" s="39"/>
      <c r="Q3411" s="39"/>
      <c r="R3411" s="39"/>
      <c r="S3411" s="36" t="str">
        <f t="shared" si="53"/>
        <v/>
      </c>
      <c r="T3411" s="39"/>
      <c r="U3411" s="39"/>
      <c r="V3411" s="39"/>
    </row>
    <row r="3412" spans="1:22" s="17" customFormat="1" ht="14.25" thickBot="1">
      <c r="A3412" s="39"/>
      <c r="B3412" s="64"/>
      <c r="C3412" s="39"/>
      <c r="D3412" s="64"/>
      <c r="E3412" s="39"/>
      <c r="F3412" s="25"/>
      <c r="G3412" s="23"/>
      <c r="H3412" s="25"/>
      <c r="I3412" s="30" t="str">
        <f>IF(LEN(F3412)*LEN(G3412)*LEN(H3412)=0,"",VLOOKUP(F3412&amp;G3412&amp;H3412,品类代码!$D:$E,2,0))</f>
        <v/>
      </c>
      <c r="J3412" s="31" t="str">
        <f>IF(LEN(I3412)=0,"",VLOOKUP(I3412,品类代码!$E:$F,2,0))</f>
        <v/>
      </c>
      <c r="K3412" s="30" t="str">
        <f>IF(LEN(J3412)=0,"",VLOOKUP(J3412,品类代码!$F:$G,2,0))</f>
        <v/>
      </c>
      <c r="L3412" s="64"/>
      <c r="M3412" s="39"/>
      <c r="N3412" s="39"/>
      <c r="O3412" s="39"/>
      <c r="P3412" s="39"/>
      <c r="Q3412" s="39"/>
      <c r="R3412" s="39"/>
      <c r="S3412" s="36" t="str">
        <f t="shared" si="53"/>
        <v/>
      </c>
      <c r="T3412" s="39"/>
      <c r="U3412" s="39"/>
      <c r="V3412" s="39"/>
    </row>
    <row r="3413" spans="1:22" s="17" customFormat="1" ht="14.25" thickBot="1">
      <c r="A3413" s="39"/>
      <c r="B3413" s="64"/>
      <c r="C3413" s="39"/>
      <c r="D3413" s="64"/>
      <c r="E3413" s="39"/>
      <c r="F3413" s="25"/>
      <c r="G3413" s="23"/>
      <c r="H3413" s="25"/>
      <c r="I3413" s="30" t="str">
        <f>IF(LEN(F3413)*LEN(G3413)*LEN(H3413)=0,"",VLOOKUP(F3413&amp;G3413&amp;H3413,品类代码!$D:$E,2,0))</f>
        <v/>
      </c>
      <c r="J3413" s="31" t="str">
        <f>IF(LEN(I3413)=0,"",VLOOKUP(I3413,品类代码!$E:$F,2,0))</f>
        <v/>
      </c>
      <c r="K3413" s="30" t="str">
        <f>IF(LEN(J3413)=0,"",VLOOKUP(J3413,品类代码!$F:$G,2,0))</f>
        <v/>
      </c>
      <c r="L3413" s="64"/>
      <c r="M3413" s="39"/>
      <c r="N3413" s="39"/>
      <c r="O3413" s="39"/>
      <c r="P3413" s="39"/>
      <c r="Q3413" s="39"/>
      <c r="R3413" s="39"/>
      <c r="S3413" s="36" t="str">
        <f t="shared" si="53"/>
        <v/>
      </c>
      <c r="T3413" s="39"/>
      <c r="U3413" s="39"/>
      <c r="V3413" s="39"/>
    </row>
    <row r="3414" spans="1:22" s="17" customFormat="1" ht="14.25" thickBot="1">
      <c r="A3414" s="39"/>
      <c r="B3414" s="64"/>
      <c r="C3414" s="39"/>
      <c r="D3414" s="64"/>
      <c r="E3414" s="39"/>
      <c r="F3414" s="25"/>
      <c r="G3414" s="23"/>
      <c r="H3414" s="25"/>
      <c r="I3414" s="30" t="str">
        <f>IF(LEN(F3414)*LEN(G3414)*LEN(H3414)=0,"",VLOOKUP(F3414&amp;G3414&amp;H3414,品类代码!$D:$E,2,0))</f>
        <v/>
      </c>
      <c r="J3414" s="31" t="str">
        <f>IF(LEN(I3414)=0,"",VLOOKUP(I3414,品类代码!$E:$F,2,0))</f>
        <v/>
      </c>
      <c r="K3414" s="30" t="str">
        <f>IF(LEN(J3414)=0,"",VLOOKUP(J3414,品类代码!$F:$G,2,0))</f>
        <v/>
      </c>
      <c r="L3414" s="64"/>
      <c r="M3414" s="39"/>
      <c r="N3414" s="39"/>
      <c r="O3414" s="39"/>
      <c r="P3414" s="39"/>
      <c r="Q3414" s="39"/>
      <c r="R3414" s="39"/>
      <c r="S3414" s="36" t="str">
        <f t="shared" si="53"/>
        <v/>
      </c>
      <c r="T3414" s="39"/>
      <c r="U3414" s="39"/>
      <c r="V3414" s="39"/>
    </row>
    <row r="3415" spans="1:22" s="17" customFormat="1" ht="14.25" thickBot="1">
      <c r="A3415" s="39"/>
      <c r="B3415" s="64"/>
      <c r="C3415" s="39"/>
      <c r="D3415" s="64"/>
      <c r="E3415" s="39"/>
      <c r="F3415" s="25"/>
      <c r="G3415" s="23"/>
      <c r="H3415" s="25"/>
      <c r="I3415" s="30" t="str">
        <f>IF(LEN(F3415)*LEN(G3415)*LEN(H3415)=0,"",VLOOKUP(F3415&amp;G3415&amp;H3415,品类代码!$D:$E,2,0))</f>
        <v/>
      </c>
      <c r="J3415" s="31" t="str">
        <f>IF(LEN(I3415)=0,"",VLOOKUP(I3415,品类代码!$E:$F,2,0))</f>
        <v/>
      </c>
      <c r="K3415" s="30" t="str">
        <f>IF(LEN(J3415)=0,"",VLOOKUP(J3415,品类代码!$F:$G,2,0))</f>
        <v/>
      </c>
      <c r="L3415" s="64"/>
      <c r="M3415" s="39"/>
      <c r="N3415" s="39"/>
      <c r="O3415" s="39"/>
      <c r="P3415" s="39"/>
      <c r="Q3415" s="39"/>
      <c r="R3415" s="39"/>
      <c r="S3415" s="36" t="str">
        <f t="shared" si="53"/>
        <v/>
      </c>
      <c r="T3415" s="39"/>
      <c r="U3415" s="39"/>
      <c r="V3415" s="39"/>
    </row>
    <row r="3416" spans="1:22" s="17" customFormat="1" ht="14.25" thickBot="1">
      <c r="A3416" s="39"/>
      <c r="B3416" s="64"/>
      <c r="C3416" s="39"/>
      <c r="D3416" s="64"/>
      <c r="E3416" s="39"/>
      <c r="F3416" s="25"/>
      <c r="G3416" s="23"/>
      <c r="H3416" s="25"/>
      <c r="I3416" s="30" t="str">
        <f>IF(LEN(F3416)*LEN(G3416)*LEN(H3416)=0,"",VLOOKUP(F3416&amp;G3416&amp;H3416,品类代码!$D:$E,2,0))</f>
        <v/>
      </c>
      <c r="J3416" s="31" t="str">
        <f>IF(LEN(I3416)=0,"",VLOOKUP(I3416,品类代码!$E:$F,2,0))</f>
        <v/>
      </c>
      <c r="K3416" s="30" t="str">
        <f>IF(LEN(J3416)=0,"",VLOOKUP(J3416,品类代码!$F:$G,2,0))</f>
        <v/>
      </c>
      <c r="L3416" s="64"/>
      <c r="M3416" s="39"/>
      <c r="N3416" s="39"/>
      <c r="O3416" s="39"/>
      <c r="P3416" s="39"/>
      <c r="Q3416" s="39"/>
      <c r="R3416" s="39"/>
      <c r="S3416" s="36" t="str">
        <f t="shared" si="53"/>
        <v/>
      </c>
      <c r="T3416" s="39"/>
      <c r="U3416" s="39"/>
      <c r="V3416" s="39"/>
    </row>
    <row r="3417" spans="1:22" s="17" customFormat="1" ht="14.25" thickBot="1">
      <c r="A3417" s="39"/>
      <c r="B3417" s="64"/>
      <c r="C3417" s="39"/>
      <c r="D3417" s="64"/>
      <c r="E3417" s="39"/>
      <c r="F3417" s="25"/>
      <c r="G3417" s="23"/>
      <c r="H3417" s="25"/>
      <c r="I3417" s="30" t="str">
        <f>IF(LEN(F3417)*LEN(G3417)*LEN(H3417)=0,"",VLOOKUP(F3417&amp;G3417&amp;H3417,品类代码!$D:$E,2,0))</f>
        <v/>
      </c>
      <c r="J3417" s="31" t="str">
        <f>IF(LEN(I3417)=0,"",VLOOKUP(I3417,品类代码!$E:$F,2,0))</f>
        <v/>
      </c>
      <c r="K3417" s="30" t="str">
        <f>IF(LEN(J3417)=0,"",VLOOKUP(J3417,品类代码!$F:$G,2,0))</f>
        <v/>
      </c>
      <c r="L3417" s="64"/>
      <c r="M3417" s="39"/>
      <c r="N3417" s="39"/>
      <c r="O3417" s="39"/>
      <c r="P3417" s="39"/>
      <c r="Q3417" s="39"/>
      <c r="R3417" s="39"/>
      <c r="S3417" s="36" t="str">
        <f t="shared" si="53"/>
        <v/>
      </c>
      <c r="T3417" s="39"/>
      <c r="U3417" s="39"/>
      <c r="V3417" s="39"/>
    </row>
    <row r="3418" spans="1:22" s="17" customFormat="1" ht="14.25" thickBot="1">
      <c r="A3418" s="39"/>
      <c r="B3418" s="64"/>
      <c r="C3418" s="39"/>
      <c r="D3418" s="64"/>
      <c r="E3418" s="39"/>
      <c r="F3418" s="25"/>
      <c r="G3418" s="23"/>
      <c r="H3418" s="25"/>
      <c r="I3418" s="30" t="str">
        <f>IF(LEN(F3418)*LEN(G3418)*LEN(H3418)=0,"",VLOOKUP(F3418&amp;G3418&amp;H3418,品类代码!$D:$E,2,0))</f>
        <v/>
      </c>
      <c r="J3418" s="31" t="str">
        <f>IF(LEN(I3418)=0,"",VLOOKUP(I3418,品类代码!$E:$F,2,0))</f>
        <v/>
      </c>
      <c r="K3418" s="30" t="str">
        <f>IF(LEN(J3418)=0,"",VLOOKUP(J3418,品类代码!$F:$G,2,0))</f>
        <v/>
      </c>
      <c r="L3418" s="64"/>
      <c r="M3418" s="39"/>
      <c r="N3418" s="39"/>
      <c r="O3418" s="39"/>
      <c r="P3418" s="39"/>
      <c r="Q3418" s="39"/>
      <c r="R3418" s="39"/>
      <c r="S3418" s="36" t="str">
        <f t="shared" si="53"/>
        <v/>
      </c>
      <c r="T3418" s="39"/>
      <c r="U3418" s="39"/>
      <c r="V3418" s="39"/>
    </row>
    <row r="3419" spans="1:22" s="17" customFormat="1" ht="14.25" thickBot="1">
      <c r="A3419" s="39"/>
      <c r="B3419" s="64"/>
      <c r="C3419" s="39"/>
      <c r="D3419" s="64"/>
      <c r="E3419" s="39"/>
      <c r="F3419" s="25"/>
      <c r="G3419" s="23"/>
      <c r="H3419" s="25"/>
      <c r="I3419" s="30" t="str">
        <f>IF(LEN(F3419)*LEN(G3419)*LEN(H3419)=0,"",VLOOKUP(F3419&amp;G3419&amp;H3419,品类代码!$D:$E,2,0))</f>
        <v/>
      </c>
      <c r="J3419" s="31" t="str">
        <f>IF(LEN(I3419)=0,"",VLOOKUP(I3419,品类代码!$E:$F,2,0))</f>
        <v/>
      </c>
      <c r="K3419" s="30" t="str">
        <f>IF(LEN(J3419)=0,"",VLOOKUP(J3419,品类代码!$F:$G,2,0))</f>
        <v/>
      </c>
      <c r="L3419" s="64"/>
      <c r="M3419" s="39"/>
      <c r="N3419" s="39"/>
      <c r="O3419" s="39"/>
      <c r="P3419" s="39"/>
      <c r="Q3419" s="39"/>
      <c r="R3419" s="39"/>
      <c r="S3419" s="36" t="str">
        <f t="shared" si="53"/>
        <v/>
      </c>
      <c r="T3419" s="39"/>
      <c r="U3419" s="39"/>
      <c r="V3419" s="39"/>
    </row>
    <row r="3420" spans="1:22" s="17" customFormat="1" ht="14.25" thickBot="1">
      <c r="A3420" s="39"/>
      <c r="B3420" s="64"/>
      <c r="C3420" s="39"/>
      <c r="D3420" s="64"/>
      <c r="E3420" s="39"/>
      <c r="F3420" s="25"/>
      <c r="G3420" s="23"/>
      <c r="H3420" s="25"/>
      <c r="I3420" s="30" t="str">
        <f>IF(LEN(F3420)*LEN(G3420)*LEN(H3420)=0,"",VLOOKUP(F3420&amp;G3420&amp;H3420,品类代码!$D:$E,2,0))</f>
        <v/>
      </c>
      <c r="J3420" s="31" t="str">
        <f>IF(LEN(I3420)=0,"",VLOOKUP(I3420,品类代码!$E:$F,2,0))</f>
        <v/>
      </c>
      <c r="K3420" s="30" t="str">
        <f>IF(LEN(J3420)=0,"",VLOOKUP(J3420,品类代码!$F:$G,2,0))</f>
        <v/>
      </c>
      <c r="L3420" s="64"/>
      <c r="M3420" s="39"/>
      <c r="N3420" s="39"/>
      <c r="O3420" s="39"/>
      <c r="P3420" s="39"/>
      <c r="Q3420" s="39"/>
      <c r="R3420" s="39"/>
      <c r="S3420" s="36" t="str">
        <f t="shared" si="53"/>
        <v/>
      </c>
      <c r="T3420" s="39"/>
      <c r="U3420" s="39"/>
      <c r="V3420" s="39"/>
    </row>
    <row r="3421" spans="1:22" s="17" customFormat="1" ht="14.25" thickBot="1">
      <c r="A3421" s="39"/>
      <c r="B3421" s="64"/>
      <c r="C3421" s="39"/>
      <c r="D3421" s="64"/>
      <c r="E3421" s="39"/>
      <c r="F3421" s="25"/>
      <c r="G3421" s="23"/>
      <c r="H3421" s="25"/>
      <c r="I3421" s="30" t="str">
        <f>IF(LEN(F3421)*LEN(G3421)*LEN(H3421)=0,"",VLOOKUP(F3421&amp;G3421&amp;H3421,品类代码!$D:$E,2,0))</f>
        <v/>
      </c>
      <c r="J3421" s="31" t="str">
        <f>IF(LEN(I3421)=0,"",VLOOKUP(I3421,品类代码!$E:$F,2,0))</f>
        <v/>
      </c>
      <c r="K3421" s="30" t="str">
        <f>IF(LEN(J3421)=0,"",VLOOKUP(J3421,品类代码!$F:$G,2,0))</f>
        <v/>
      </c>
      <c r="L3421" s="64"/>
      <c r="M3421" s="39"/>
      <c r="N3421" s="39"/>
      <c r="O3421" s="39"/>
      <c r="P3421" s="39"/>
      <c r="Q3421" s="39"/>
      <c r="R3421" s="39"/>
      <c r="S3421" s="36" t="str">
        <f t="shared" si="53"/>
        <v/>
      </c>
      <c r="T3421" s="39"/>
      <c r="U3421" s="39"/>
      <c r="V3421" s="39"/>
    </row>
    <row r="3422" spans="1:22" s="17" customFormat="1" ht="14.25" thickBot="1">
      <c r="A3422" s="39"/>
      <c r="B3422" s="64"/>
      <c r="C3422" s="39"/>
      <c r="D3422" s="64"/>
      <c r="E3422" s="39"/>
      <c r="F3422" s="25"/>
      <c r="G3422" s="23"/>
      <c r="H3422" s="25"/>
      <c r="I3422" s="30" t="str">
        <f>IF(LEN(F3422)*LEN(G3422)*LEN(H3422)=0,"",VLOOKUP(F3422&amp;G3422&amp;H3422,品类代码!$D:$E,2,0))</f>
        <v/>
      </c>
      <c r="J3422" s="31" t="str">
        <f>IF(LEN(I3422)=0,"",VLOOKUP(I3422,品类代码!$E:$F,2,0))</f>
        <v/>
      </c>
      <c r="K3422" s="30" t="str">
        <f>IF(LEN(J3422)=0,"",VLOOKUP(J3422,品类代码!$F:$G,2,0))</f>
        <v/>
      </c>
      <c r="L3422" s="64"/>
      <c r="M3422" s="39"/>
      <c r="N3422" s="39"/>
      <c r="O3422" s="39"/>
      <c r="P3422" s="39"/>
      <c r="Q3422" s="39"/>
      <c r="R3422" s="39"/>
      <c r="S3422" s="36" t="str">
        <f t="shared" si="53"/>
        <v/>
      </c>
      <c r="T3422" s="39"/>
      <c r="U3422" s="39"/>
      <c r="V3422" s="39"/>
    </row>
    <row r="3423" spans="1:22" s="17" customFormat="1" ht="14.25" thickBot="1">
      <c r="A3423" s="39"/>
      <c r="B3423" s="64"/>
      <c r="C3423" s="39"/>
      <c r="D3423" s="64"/>
      <c r="E3423" s="39"/>
      <c r="F3423" s="25"/>
      <c r="G3423" s="23"/>
      <c r="H3423" s="25"/>
      <c r="I3423" s="30" t="str">
        <f>IF(LEN(F3423)*LEN(G3423)*LEN(H3423)=0,"",VLOOKUP(F3423&amp;G3423&amp;H3423,品类代码!$D:$E,2,0))</f>
        <v/>
      </c>
      <c r="J3423" s="31" t="str">
        <f>IF(LEN(I3423)=0,"",VLOOKUP(I3423,品类代码!$E:$F,2,0))</f>
        <v/>
      </c>
      <c r="K3423" s="30" t="str">
        <f>IF(LEN(J3423)=0,"",VLOOKUP(J3423,品类代码!$F:$G,2,0))</f>
        <v/>
      </c>
      <c r="L3423" s="64"/>
      <c r="M3423" s="39"/>
      <c r="N3423" s="39"/>
      <c r="O3423" s="39"/>
      <c r="P3423" s="39"/>
      <c r="Q3423" s="39"/>
      <c r="R3423" s="39"/>
      <c r="S3423" s="36" t="str">
        <f t="shared" si="53"/>
        <v/>
      </c>
      <c r="T3423" s="39"/>
      <c r="U3423" s="39"/>
      <c r="V3423" s="39"/>
    </row>
    <row r="3424" spans="1:22" s="17" customFormat="1" ht="14.25" thickBot="1">
      <c r="A3424" s="39"/>
      <c r="B3424" s="64"/>
      <c r="C3424" s="39"/>
      <c r="D3424" s="64"/>
      <c r="E3424" s="39"/>
      <c r="F3424" s="25"/>
      <c r="G3424" s="23"/>
      <c r="H3424" s="25"/>
      <c r="I3424" s="30" t="str">
        <f>IF(LEN(F3424)*LEN(G3424)*LEN(H3424)=0,"",VLOOKUP(F3424&amp;G3424&amp;H3424,品类代码!$D:$E,2,0))</f>
        <v/>
      </c>
      <c r="J3424" s="31" t="str">
        <f>IF(LEN(I3424)=0,"",VLOOKUP(I3424,品类代码!$E:$F,2,0))</f>
        <v/>
      </c>
      <c r="K3424" s="30" t="str">
        <f>IF(LEN(J3424)=0,"",VLOOKUP(J3424,品类代码!$F:$G,2,0))</f>
        <v/>
      </c>
      <c r="L3424" s="64"/>
      <c r="M3424" s="39"/>
      <c r="N3424" s="39"/>
      <c r="O3424" s="39"/>
      <c r="P3424" s="39"/>
      <c r="Q3424" s="39"/>
      <c r="R3424" s="39"/>
      <c r="S3424" s="36" t="str">
        <f t="shared" si="53"/>
        <v/>
      </c>
      <c r="T3424" s="39"/>
      <c r="U3424" s="39"/>
      <c r="V3424" s="39"/>
    </row>
    <row r="3425" spans="1:22" s="17" customFormat="1" ht="14.25" thickBot="1">
      <c r="A3425" s="39"/>
      <c r="B3425" s="64"/>
      <c r="C3425" s="39"/>
      <c r="D3425" s="64"/>
      <c r="E3425" s="39"/>
      <c r="F3425" s="25"/>
      <c r="G3425" s="23"/>
      <c r="H3425" s="25"/>
      <c r="I3425" s="30" t="str">
        <f>IF(LEN(F3425)*LEN(G3425)*LEN(H3425)=0,"",VLOOKUP(F3425&amp;G3425&amp;H3425,品类代码!$D:$E,2,0))</f>
        <v/>
      </c>
      <c r="J3425" s="31" t="str">
        <f>IF(LEN(I3425)=0,"",VLOOKUP(I3425,品类代码!$E:$F,2,0))</f>
        <v/>
      </c>
      <c r="K3425" s="30" t="str">
        <f>IF(LEN(J3425)=0,"",VLOOKUP(J3425,品类代码!$F:$G,2,0))</f>
        <v/>
      </c>
      <c r="L3425" s="64"/>
      <c r="M3425" s="39"/>
      <c r="N3425" s="39"/>
      <c r="O3425" s="39"/>
      <c r="P3425" s="39"/>
      <c r="Q3425" s="39"/>
      <c r="R3425" s="39"/>
      <c r="S3425" s="36" t="str">
        <f t="shared" si="53"/>
        <v/>
      </c>
      <c r="T3425" s="39"/>
      <c r="U3425" s="39"/>
      <c r="V3425" s="39"/>
    </row>
    <row r="3426" spans="1:22" s="17" customFormat="1" ht="14.25" thickBot="1">
      <c r="A3426" s="39"/>
      <c r="B3426" s="64"/>
      <c r="C3426" s="39"/>
      <c r="D3426" s="64"/>
      <c r="E3426" s="39"/>
      <c r="F3426" s="25"/>
      <c r="G3426" s="23"/>
      <c r="H3426" s="25"/>
      <c r="I3426" s="30" t="str">
        <f>IF(LEN(F3426)*LEN(G3426)*LEN(H3426)=0,"",VLOOKUP(F3426&amp;G3426&amp;H3426,品类代码!$D:$E,2,0))</f>
        <v/>
      </c>
      <c r="J3426" s="31" t="str">
        <f>IF(LEN(I3426)=0,"",VLOOKUP(I3426,品类代码!$E:$F,2,0))</f>
        <v/>
      </c>
      <c r="K3426" s="30" t="str">
        <f>IF(LEN(J3426)=0,"",VLOOKUP(J3426,品类代码!$F:$G,2,0))</f>
        <v/>
      </c>
      <c r="L3426" s="64"/>
      <c r="M3426" s="39"/>
      <c r="N3426" s="39"/>
      <c r="O3426" s="39"/>
      <c r="P3426" s="39"/>
      <c r="Q3426" s="39"/>
      <c r="R3426" s="39"/>
      <c r="S3426" s="36" t="str">
        <f t="shared" si="53"/>
        <v/>
      </c>
      <c r="T3426" s="39"/>
      <c r="U3426" s="39"/>
      <c r="V3426" s="39"/>
    </row>
    <row r="3427" spans="1:22" s="17" customFormat="1" ht="14.25" thickBot="1">
      <c r="A3427" s="39"/>
      <c r="B3427" s="64"/>
      <c r="C3427" s="39"/>
      <c r="D3427" s="64"/>
      <c r="E3427" s="39"/>
      <c r="F3427" s="25"/>
      <c r="G3427" s="23"/>
      <c r="H3427" s="25"/>
      <c r="I3427" s="30" t="str">
        <f>IF(LEN(F3427)*LEN(G3427)*LEN(H3427)=0,"",VLOOKUP(F3427&amp;G3427&amp;H3427,品类代码!$D:$E,2,0))</f>
        <v/>
      </c>
      <c r="J3427" s="31" t="str">
        <f>IF(LEN(I3427)=0,"",VLOOKUP(I3427,品类代码!$E:$F,2,0))</f>
        <v/>
      </c>
      <c r="K3427" s="30" t="str">
        <f>IF(LEN(J3427)=0,"",VLOOKUP(J3427,品类代码!$F:$G,2,0))</f>
        <v/>
      </c>
      <c r="L3427" s="64"/>
      <c r="M3427" s="39"/>
      <c r="N3427" s="39"/>
      <c r="O3427" s="39"/>
      <c r="P3427" s="39"/>
      <c r="Q3427" s="39"/>
      <c r="R3427" s="39"/>
      <c r="S3427" s="36" t="str">
        <f t="shared" si="53"/>
        <v/>
      </c>
      <c r="T3427" s="39"/>
      <c r="U3427" s="39"/>
      <c r="V3427" s="39"/>
    </row>
    <row r="3428" spans="1:22" s="17" customFormat="1" ht="14.25" thickBot="1">
      <c r="A3428" s="39"/>
      <c r="B3428" s="64"/>
      <c r="C3428" s="39"/>
      <c r="D3428" s="64"/>
      <c r="E3428" s="39"/>
      <c r="F3428" s="25"/>
      <c r="G3428" s="23"/>
      <c r="H3428" s="25"/>
      <c r="I3428" s="30" t="str">
        <f>IF(LEN(F3428)*LEN(G3428)*LEN(H3428)=0,"",VLOOKUP(F3428&amp;G3428&amp;H3428,品类代码!$D:$E,2,0))</f>
        <v/>
      </c>
      <c r="J3428" s="31" t="str">
        <f>IF(LEN(I3428)=0,"",VLOOKUP(I3428,品类代码!$E:$F,2,0))</f>
        <v/>
      </c>
      <c r="K3428" s="30" t="str">
        <f>IF(LEN(J3428)=0,"",VLOOKUP(J3428,品类代码!$F:$G,2,0))</f>
        <v/>
      </c>
      <c r="L3428" s="64"/>
      <c r="M3428" s="39"/>
      <c r="N3428" s="39"/>
      <c r="O3428" s="39"/>
      <c r="P3428" s="39"/>
      <c r="Q3428" s="39"/>
      <c r="R3428" s="39"/>
      <c r="S3428" s="36" t="str">
        <f t="shared" si="53"/>
        <v/>
      </c>
      <c r="T3428" s="39"/>
      <c r="U3428" s="39"/>
      <c r="V3428" s="39"/>
    </row>
    <row r="3429" spans="1:22" s="17" customFormat="1" ht="14.25" thickBot="1">
      <c r="A3429" s="39"/>
      <c r="B3429" s="64"/>
      <c r="C3429" s="39"/>
      <c r="D3429" s="64"/>
      <c r="E3429" s="39"/>
      <c r="F3429" s="25"/>
      <c r="G3429" s="23"/>
      <c r="H3429" s="25"/>
      <c r="I3429" s="30" t="str">
        <f>IF(LEN(F3429)*LEN(G3429)*LEN(H3429)=0,"",VLOOKUP(F3429&amp;G3429&amp;H3429,品类代码!$D:$E,2,0))</f>
        <v/>
      </c>
      <c r="J3429" s="31" t="str">
        <f>IF(LEN(I3429)=0,"",VLOOKUP(I3429,品类代码!$E:$F,2,0))</f>
        <v/>
      </c>
      <c r="K3429" s="30" t="str">
        <f>IF(LEN(J3429)=0,"",VLOOKUP(J3429,品类代码!$F:$G,2,0))</f>
        <v/>
      </c>
      <c r="L3429" s="64"/>
      <c r="M3429" s="39"/>
      <c r="N3429" s="39"/>
      <c r="O3429" s="39"/>
      <c r="P3429" s="39"/>
      <c r="Q3429" s="39"/>
      <c r="R3429" s="39"/>
      <c r="S3429" s="36" t="str">
        <f t="shared" si="53"/>
        <v/>
      </c>
      <c r="T3429" s="39"/>
      <c r="U3429" s="39"/>
      <c r="V3429" s="39"/>
    </row>
    <row r="3430" spans="1:22" s="17" customFormat="1" ht="14.25" thickBot="1">
      <c r="A3430" s="39"/>
      <c r="B3430" s="64"/>
      <c r="C3430" s="39"/>
      <c r="D3430" s="64"/>
      <c r="E3430" s="39"/>
      <c r="F3430" s="25"/>
      <c r="G3430" s="23"/>
      <c r="H3430" s="25"/>
      <c r="I3430" s="30" t="str">
        <f>IF(LEN(F3430)*LEN(G3430)*LEN(H3430)=0,"",VLOOKUP(F3430&amp;G3430&amp;H3430,品类代码!$D:$E,2,0))</f>
        <v/>
      </c>
      <c r="J3430" s="31" t="str">
        <f>IF(LEN(I3430)=0,"",VLOOKUP(I3430,品类代码!$E:$F,2,0))</f>
        <v/>
      </c>
      <c r="K3430" s="30" t="str">
        <f>IF(LEN(J3430)=0,"",VLOOKUP(J3430,品类代码!$F:$G,2,0))</f>
        <v/>
      </c>
      <c r="L3430" s="64"/>
      <c r="M3430" s="39"/>
      <c r="N3430" s="39"/>
      <c r="O3430" s="39"/>
      <c r="P3430" s="39"/>
      <c r="Q3430" s="39"/>
      <c r="R3430" s="39"/>
      <c r="S3430" s="36" t="str">
        <f t="shared" si="53"/>
        <v/>
      </c>
      <c r="T3430" s="39"/>
      <c r="U3430" s="39"/>
      <c r="V3430" s="39"/>
    </row>
    <row r="3431" spans="1:22" s="17" customFormat="1" ht="14.25" thickBot="1">
      <c r="A3431" s="39"/>
      <c r="B3431" s="64"/>
      <c r="C3431" s="39"/>
      <c r="D3431" s="64"/>
      <c r="E3431" s="39"/>
      <c r="F3431" s="25"/>
      <c r="G3431" s="23"/>
      <c r="H3431" s="25"/>
      <c r="I3431" s="30" t="str">
        <f>IF(LEN(F3431)*LEN(G3431)*LEN(H3431)=0,"",VLOOKUP(F3431&amp;G3431&amp;H3431,品类代码!$D:$E,2,0))</f>
        <v/>
      </c>
      <c r="J3431" s="31" t="str">
        <f>IF(LEN(I3431)=0,"",VLOOKUP(I3431,品类代码!$E:$F,2,0))</f>
        <v/>
      </c>
      <c r="K3431" s="30" t="str">
        <f>IF(LEN(J3431)=0,"",VLOOKUP(J3431,品类代码!$F:$G,2,0))</f>
        <v/>
      </c>
      <c r="L3431" s="64"/>
      <c r="M3431" s="39"/>
      <c r="N3431" s="39"/>
      <c r="O3431" s="39"/>
      <c r="P3431" s="39"/>
      <c r="Q3431" s="39"/>
      <c r="R3431" s="39"/>
      <c r="S3431" s="36" t="str">
        <f t="shared" si="53"/>
        <v/>
      </c>
      <c r="T3431" s="39"/>
      <c r="U3431" s="39"/>
      <c r="V3431" s="39"/>
    </row>
    <row r="3432" spans="1:22" s="17" customFormat="1" ht="14.25" thickBot="1">
      <c r="A3432" s="39"/>
      <c r="B3432" s="64"/>
      <c r="C3432" s="39"/>
      <c r="D3432" s="64"/>
      <c r="E3432" s="39"/>
      <c r="F3432" s="25"/>
      <c r="G3432" s="23"/>
      <c r="H3432" s="25"/>
      <c r="I3432" s="30" t="str">
        <f>IF(LEN(F3432)*LEN(G3432)*LEN(H3432)=0,"",VLOOKUP(F3432&amp;G3432&amp;H3432,品类代码!$D:$E,2,0))</f>
        <v/>
      </c>
      <c r="J3432" s="31" t="str">
        <f>IF(LEN(I3432)=0,"",VLOOKUP(I3432,品类代码!$E:$F,2,0))</f>
        <v/>
      </c>
      <c r="K3432" s="30" t="str">
        <f>IF(LEN(J3432)=0,"",VLOOKUP(J3432,品类代码!$F:$G,2,0))</f>
        <v/>
      </c>
      <c r="L3432" s="64"/>
      <c r="M3432" s="39"/>
      <c r="N3432" s="39"/>
      <c r="O3432" s="39"/>
      <c r="P3432" s="39"/>
      <c r="Q3432" s="39"/>
      <c r="R3432" s="39"/>
      <c r="S3432" s="36" t="str">
        <f t="shared" si="53"/>
        <v/>
      </c>
      <c r="T3432" s="39"/>
      <c r="U3432" s="39"/>
      <c r="V3432" s="39"/>
    </row>
    <row r="3433" spans="1:22" s="17" customFormat="1" ht="14.25" thickBot="1">
      <c r="A3433" s="39"/>
      <c r="B3433" s="64"/>
      <c r="C3433" s="39"/>
      <c r="D3433" s="64"/>
      <c r="E3433" s="39"/>
      <c r="F3433" s="25"/>
      <c r="G3433" s="23"/>
      <c r="H3433" s="25"/>
      <c r="I3433" s="30" t="str">
        <f>IF(LEN(F3433)*LEN(G3433)*LEN(H3433)=0,"",VLOOKUP(F3433&amp;G3433&amp;H3433,品类代码!$D:$E,2,0))</f>
        <v/>
      </c>
      <c r="J3433" s="31" t="str">
        <f>IF(LEN(I3433)=0,"",VLOOKUP(I3433,品类代码!$E:$F,2,0))</f>
        <v/>
      </c>
      <c r="K3433" s="30" t="str">
        <f>IF(LEN(J3433)=0,"",VLOOKUP(J3433,品类代码!$F:$G,2,0))</f>
        <v/>
      </c>
      <c r="L3433" s="64"/>
      <c r="M3433" s="39"/>
      <c r="N3433" s="39"/>
      <c r="O3433" s="39"/>
      <c r="P3433" s="39"/>
      <c r="Q3433" s="39"/>
      <c r="R3433" s="39"/>
      <c r="S3433" s="36" t="str">
        <f t="shared" si="53"/>
        <v/>
      </c>
      <c r="T3433" s="39"/>
      <c r="U3433" s="39"/>
      <c r="V3433" s="39"/>
    </row>
    <row r="3434" spans="1:22" s="17" customFormat="1" ht="14.25" thickBot="1">
      <c r="A3434" s="39"/>
      <c r="B3434" s="64"/>
      <c r="C3434" s="39"/>
      <c r="D3434" s="64"/>
      <c r="E3434" s="39"/>
      <c r="F3434" s="25"/>
      <c r="G3434" s="23"/>
      <c r="H3434" s="25"/>
      <c r="I3434" s="30" t="str">
        <f>IF(LEN(F3434)*LEN(G3434)*LEN(H3434)=0,"",VLOOKUP(F3434&amp;G3434&amp;H3434,品类代码!$D:$E,2,0))</f>
        <v/>
      </c>
      <c r="J3434" s="31" t="str">
        <f>IF(LEN(I3434)=0,"",VLOOKUP(I3434,品类代码!$E:$F,2,0))</f>
        <v/>
      </c>
      <c r="K3434" s="30" t="str">
        <f>IF(LEN(J3434)=0,"",VLOOKUP(J3434,品类代码!$F:$G,2,0))</f>
        <v/>
      </c>
      <c r="L3434" s="64"/>
      <c r="M3434" s="39"/>
      <c r="N3434" s="39"/>
      <c r="O3434" s="39"/>
      <c r="P3434" s="39"/>
      <c r="Q3434" s="39"/>
      <c r="R3434" s="39"/>
      <c r="S3434" s="36" t="str">
        <f t="shared" si="53"/>
        <v/>
      </c>
      <c r="T3434" s="39"/>
      <c r="U3434" s="39"/>
      <c r="V3434" s="39"/>
    </row>
    <row r="3435" spans="1:22" s="17" customFormat="1" ht="14.25" thickBot="1">
      <c r="A3435" s="39"/>
      <c r="B3435" s="64"/>
      <c r="C3435" s="39"/>
      <c r="D3435" s="64"/>
      <c r="E3435" s="39"/>
      <c r="F3435" s="25"/>
      <c r="G3435" s="23"/>
      <c r="H3435" s="25"/>
      <c r="I3435" s="30" t="str">
        <f>IF(LEN(F3435)*LEN(G3435)*LEN(H3435)=0,"",VLOOKUP(F3435&amp;G3435&amp;H3435,品类代码!$D:$E,2,0))</f>
        <v/>
      </c>
      <c r="J3435" s="31" t="str">
        <f>IF(LEN(I3435)=0,"",VLOOKUP(I3435,品类代码!$E:$F,2,0))</f>
        <v/>
      </c>
      <c r="K3435" s="30" t="str">
        <f>IF(LEN(J3435)=0,"",VLOOKUP(J3435,品类代码!$F:$G,2,0))</f>
        <v/>
      </c>
      <c r="L3435" s="64"/>
      <c r="M3435" s="39"/>
      <c r="N3435" s="39"/>
      <c r="O3435" s="39"/>
      <c r="P3435" s="39"/>
      <c r="Q3435" s="39"/>
      <c r="R3435" s="39"/>
      <c r="S3435" s="36" t="str">
        <f t="shared" si="53"/>
        <v/>
      </c>
      <c r="T3435" s="39"/>
      <c r="U3435" s="39"/>
      <c r="V3435" s="39"/>
    </row>
    <row r="3436" spans="1:22" s="17" customFormat="1" ht="14.25" thickBot="1">
      <c r="A3436" s="39"/>
      <c r="B3436" s="64"/>
      <c r="C3436" s="39"/>
      <c r="D3436" s="64"/>
      <c r="E3436" s="39"/>
      <c r="F3436" s="25"/>
      <c r="G3436" s="23"/>
      <c r="H3436" s="25"/>
      <c r="I3436" s="30" t="str">
        <f>IF(LEN(F3436)*LEN(G3436)*LEN(H3436)=0,"",VLOOKUP(F3436&amp;G3436&amp;H3436,品类代码!$D:$E,2,0))</f>
        <v/>
      </c>
      <c r="J3436" s="31" t="str">
        <f>IF(LEN(I3436)=0,"",VLOOKUP(I3436,品类代码!$E:$F,2,0))</f>
        <v/>
      </c>
      <c r="K3436" s="30" t="str">
        <f>IF(LEN(J3436)=0,"",VLOOKUP(J3436,品类代码!$F:$G,2,0))</f>
        <v/>
      </c>
      <c r="L3436" s="64"/>
      <c r="M3436" s="39"/>
      <c r="N3436" s="39"/>
      <c r="O3436" s="39"/>
      <c r="P3436" s="39"/>
      <c r="Q3436" s="39"/>
      <c r="R3436" s="39"/>
      <c r="S3436" s="36" t="str">
        <f t="shared" si="53"/>
        <v/>
      </c>
      <c r="T3436" s="39"/>
      <c r="U3436" s="39"/>
      <c r="V3436" s="39"/>
    </row>
    <row r="3437" spans="1:22" s="17" customFormat="1" ht="14.25" thickBot="1">
      <c r="A3437" s="39"/>
      <c r="B3437" s="64"/>
      <c r="C3437" s="39"/>
      <c r="D3437" s="64"/>
      <c r="E3437" s="39"/>
      <c r="F3437" s="25"/>
      <c r="G3437" s="23"/>
      <c r="H3437" s="25"/>
      <c r="I3437" s="30" t="str">
        <f>IF(LEN(F3437)*LEN(G3437)*LEN(H3437)=0,"",VLOOKUP(F3437&amp;G3437&amp;H3437,品类代码!$D:$E,2,0))</f>
        <v/>
      </c>
      <c r="J3437" s="31" t="str">
        <f>IF(LEN(I3437)=0,"",VLOOKUP(I3437,品类代码!$E:$F,2,0))</f>
        <v/>
      </c>
      <c r="K3437" s="30" t="str">
        <f>IF(LEN(J3437)=0,"",VLOOKUP(J3437,品类代码!$F:$G,2,0))</f>
        <v/>
      </c>
      <c r="L3437" s="64"/>
      <c r="M3437" s="39"/>
      <c r="N3437" s="39"/>
      <c r="O3437" s="39"/>
      <c r="P3437" s="39"/>
      <c r="Q3437" s="39"/>
      <c r="R3437" s="39"/>
      <c r="S3437" s="36" t="str">
        <f t="shared" si="53"/>
        <v/>
      </c>
      <c r="T3437" s="39"/>
      <c r="U3437" s="39"/>
      <c r="V3437" s="39"/>
    </row>
    <row r="3438" spans="1:22" s="17" customFormat="1" ht="14.25" thickBot="1">
      <c r="A3438" s="39"/>
      <c r="B3438" s="64"/>
      <c r="C3438" s="39"/>
      <c r="D3438" s="64"/>
      <c r="E3438" s="39"/>
      <c r="F3438" s="25"/>
      <c r="G3438" s="23"/>
      <c r="H3438" s="25"/>
      <c r="I3438" s="30" t="str">
        <f>IF(LEN(F3438)*LEN(G3438)*LEN(H3438)=0,"",VLOOKUP(F3438&amp;G3438&amp;H3438,品类代码!$D:$E,2,0))</f>
        <v/>
      </c>
      <c r="J3438" s="31" t="str">
        <f>IF(LEN(I3438)=0,"",VLOOKUP(I3438,品类代码!$E:$F,2,0))</f>
        <v/>
      </c>
      <c r="K3438" s="30" t="str">
        <f>IF(LEN(J3438)=0,"",VLOOKUP(J3438,品类代码!$F:$G,2,0))</f>
        <v/>
      </c>
      <c r="L3438" s="64"/>
      <c r="M3438" s="39"/>
      <c r="N3438" s="39"/>
      <c r="O3438" s="39"/>
      <c r="P3438" s="39"/>
      <c r="Q3438" s="39"/>
      <c r="R3438" s="39"/>
      <c r="S3438" s="36" t="str">
        <f t="shared" si="53"/>
        <v/>
      </c>
      <c r="T3438" s="39"/>
      <c r="U3438" s="39"/>
      <c r="V3438" s="39"/>
    </row>
    <row r="3439" spans="1:22" s="17" customFormat="1" ht="14.25" thickBot="1">
      <c r="A3439" s="39"/>
      <c r="B3439" s="64"/>
      <c r="C3439" s="39"/>
      <c r="D3439" s="64"/>
      <c r="E3439" s="39"/>
      <c r="F3439" s="25"/>
      <c r="G3439" s="23"/>
      <c r="H3439" s="25"/>
      <c r="I3439" s="30" t="str">
        <f>IF(LEN(F3439)*LEN(G3439)*LEN(H3439)=0,"",VLOOKUP(F3439&amp;G3439&amp;H3439,品类代码!$D:$E,2,0))</f>
        <v/>
      </c>
      <c r="J3439" s="31" t="str">
        <f>IF(LEN(I3439)=0,"",VLOOKUP(I3439,品类代码!$E:$F,2,0))</f>
        <v/>
      </c>
      <c r="K3439" s="30" t="str">
        <f>IF(LEN(J3439)=0,"",VLOOKUP(J3439,品类代码!$F:$G,2,0))</f>
        <v/>
      </c>
      <c r="L3439" s="64"/>
      <c r="M3439" s="39"/>
      <c r="N3439" s="39"/>
      <c r="O3439" s="39"/>
      <c r="P3439" s="39"/>
      <c r="Q3439" s="39"/>
      <c r="R3439" s="39"/>
      <c r="S3439" s="36" t="str">
        <f t="shared" si="53"/>
        <v/>
      </c>
      <c r="T3439" s="39"/>
      <c r="U3439" s="39"/>
      <c r="V3439" s="39"/>
    </row>
    <row r="3440" spans="1:22" s="17" customFormat="1" ht="14.25" thickBot="1">
      <c r="A3440" s="39"/>
      <c r="B3440" s="64"/>
      <c r="C3440" s="39"/>
      <c r="D3440" s="64"/>
      <c r="E3440" s="39"/>
      <c r="F3440" s="25"/>
      <c r="G3440" s="23"/>
      <c r="H3440" s="25"/>
      <c r="I3440" s="30" t="str">
        <f>IF(LEN(F3440)*LEN(G3440)*LEN(H3440)=0,"",VLOOKUP(F3440&amp;G3440&amp;H3440,品类代码!$D:$E,2,0))</f>
        <v/>
      </c>
      <c r="J3440" s="31" t="str">
        <f>IF(LEN(I3440)=0,"",VLOOKUP(I3440,品类代码!$E:$F,2,0))</f>
        <v/>
      </c>
      <c r="K3440" s="30" t="str">
        <f>IF(LEN(J3440)=0,"",VLOOKUP(J3440,品类代码!$F:$G,2,0))</f>
        <v/>
      </c>
      <c r="L3440" s="64"/>
      <c r="M3440" s="39"/>
      <c r="N3440" s="39"/>
      <c r="O3440" s="39"/>
      <c r="P3440" s="39"/>
      <c r="Q3440" s="39"/>
      <c r="R3440" s="39"/>
      <c r="S3440" s="36" t="str">
        <f t="shared" si="53"/>
        <v/>
      </c>
      <c r="T3440" s="39"/>
      <c r="U3440" s="39"/>
      <c r="V3440" s="39"/>
    </row>
    <row r="3441" spans="1:22" s="17" customFormat="1" ht="14.25" thickBot="1">
      <c r="A3441" s="39"/>
      <c r="B3441" s="64"/>
      <c r="C3441" s="39"/>
      <c r="D3441" s="64"/>
      <c r="E3441" s="39"/>
      <c r="F3441" s="25"/>
      <c r="G3441" s="23"/>
      <c r="H3441" s="25"/>
      <c r="I3441" s="30" t="str">
        <f>IF(LEN(F3441)*LEN(G3441)*LEN(H3441)=0,"",VLOOKUP(F3441&amp;G3441&amp;H3441,品类代码!$D:$E,2,0))</f>
        <v/>
      </c>
      <c r="J3441" s="31" t="str">
        <f>IF(LEN(I3441)=0,"",VLOOKUP(I3441,品类代码!$E:$F,2,0))</f>
        <v/>
      </c>
      <c r="K3441" s="30" t="str">
        <f>IF(LEN(J3441)=0,"",VLOOKUP(J3441,品类代码!$F:$G,2,0))</f>
        <v/>
      </c>
      <c r="L3441" s="64"/>
      <c r="M3441" s="39"/>
      <c r="N3441" s="39"/>
      <c r="O3441" s="39"/>
      <c r="P3441" s="39"/>
      <c r="Q3441" s="39"/>
      <c r="R3441" s="39"/>
      <c r="S3441" s="36" t="str">
        <f t="shared" si="53"/>
        <v/>
      </c>
      <c r="T3441" s="39"/>
      <c r="U3441" s="39"/>
      <c r="V3441" s="39"/>
    </row>
    <row r="3442" spans="1:22" s="17" customFormat="1" ht="14.25" thickBot="1">
      <c r="A3442" s="39"/>
      <c r="B3442" s="64"/>
      <c r="C3442" s="39"/>
      <c r="D3442" s="64"/>
      <c r="E3442" s="39"/>
      <c r="F3442" s="25"/>
      <c r="G3442" s="23"/>
      <c r="H3442" s="25"/>
      <c r="I3442" s="30" t="str">
        <f>IF(LEN(F3442)*LEN(G3442)*LEN(H3442)=0,"",VLOOKUP(F3442&amp;G3442&amp;H3442,品类代码!$D:$E,2,0))</f>
        <v/>
      </c>
      <c r="J3442" s="31" t="str">
        <f>IF(LEN(I3442)=0,"",VLOOKUP(I3442,品类代码!$E:$F,2,0))</f>
        <v/>
      </c>
      <c r="K3442" s="30" t="str">
        <f>IF(LEN(J3442)=0,"",VLOOKUP(J3442,品类代码!$F:$G,2,0))</f>
        <v/>
      </c>
      <c r="L3442" s="64"/>
      <c r="M3442" s="39"/>
      <c r="N3442" s="39"/>
      <c r="O3442" s="39"/>
      <c r="P3442" s="39"/>
      <c r="Q3442" s="39"/>
      <c r="R3442" s="39"/>
      <c r="S3442" s="36" t="str">
        <f t="shared" si="53"/>
        <v/>
      </c>
      <c r="T3442" s="39"/>
      <c r="U3442" s="39"/>
      <c r="V3442" s="39"/>
    </row>
    <row r="3443" spans="1:22" s="17" customFormat="1" ht="14.25" thickBot="1">
      <c r="A3443" s="39"/>
      <c r="B3443" s="64"/>
      <c r="C3443" s="39"/>
      <c r="D3443" s="64"/>
      <c r="E3443" s="39"/>
      <c r="F3443" s="25"/>
      <c r="G3443" s="23"/>
      <c r="H3443" s="25"/>
      <c r="I3443" s="30" t="str">
        <f>IF(LEN(F3443)*LEN(G3443)*LEN(H3443)=0,"",VLOOKUP(F3443&amp;G3443&amp;H3443,品类代码!$D:$E,2,0))</f>
        <v/>
      </c>
      <c r="J3443" s="31" t="str">
        <f>IF(LEN(I3443)=0,"",VLOOKUP(I3443,品类代码!$E:$F,2,0))</f>
        <v/>
      </c>
      <c r="K3443" s="30" t="str">
        <f>IF(LEN(J3443)=0,"",VLOOKUP(J3443,品类代码!$F:$G,2,0))</f>
        <v/>
      </c>
      <c r="L3443" s="64"/>
      <c r="M3443" s="39"/>
      <c r="N3443" s="39"/>
      <c r="O3443" s="39"/>
      <c r="P3443" s="39"/>
      <c r="Q3443" s="39"/>
      <c r="R3443" s="39"/>
      <c r="S3443" s="36" t="str">
        <f t="shared" si="53"/>
        <v/>
      </c>
      <c r="T3443" s="39"/>
      <c r="U3443" s="39"/>
      <c r="V3443" s="39"/>
    </row>
    <row r="3444" spans="1:22" s="17" customFormat="1" ht="14.25" thickBot="1">
      <c r="A3444" s="39"/>
      <c r="B3444" s="64"/>
      <c r="C3444" s="39"/>
      <c r="D3444" s="64"/>
      <c r="E3444" s="39"/>
      <c r="F3444" s="25"/>
      <c r="G3444" s="23"/>
      <c r="H3444" s="25"/>
      <c r="I3444" s="30" t="str">
        <f>IF(LEN(F3444)*LEN(G3444)*LEN(H3444)=0,"",VLOOKUP(F3444&amp;G3444&amp;H3444,品类代码!$D:$E,2,0))</f>
        <v/>
      </c>
      <c r="J3444" s="31" t="str">
        <f>IF(LEN(I3444)=0,"",VLOOKUP(I3444,品类代码!$E:$F,2,0))</f>
        <v/>
      </c>
      <c r="K3444" s="30" t="str">
        <f>IF(LEN(J3444)=0,"",VLOOKUP(J3444,品类代码!$F:$G,2,0))</f>
        <v/>
      </c>
      <c r="L3444" s="64"/>
      <c r="M3444" s="39"/>
      <c r="N3444" s="39"/>
      <c r="O3444" s="39"/>
      <c r="P3444" s="39"/>
      <c r="Q3444" s="39"/>
      <c r="R3444" s="39"/>
      <c r="S3444" s="36" t="str">
        <f t="shared" si="53"/>
        <v/>
      </c>
      <c r="T3444" s="39"/>
      <c r="U3444" s="39"/>
      <c r="V3444" s="39"/>
    </row>
    <row r="3445" spans="1:22" s="17" customFormat="1" ht="14.25" thickBot="1">
      <c r="A3445" s="39"/>
      <c r="B3445" s="64"/>
      <c r="C3445" s="39"/>
      <c r="D3445" s="64"/>
      <c r="E3445" s="39"/>
      <c r="F3445" s="25"/>
      <c r="G3445" s="23"/>
      <c r="H3445" s="25"/>
      <c r="I3445" s="30" t="str">
        <f>IF(LEN(F3445)*LEN(G3445)*LEN(H3445)=0,"",VLOOKUP(F3445&amp;G3445&amp;H3445,品类代码!$D:$E,2,0))</f>
        <v/>
      </c>
      <c r="J3445" s="31" t="str">
        <f>IF(LEN(I3445)=0,"",VLOOKUP(I3445,品类代码!$E:$F,2,0))</f>
        <v/>
      </c>
      <c r="K3445" s="30" t="str">
        <f>IF(LEN(J3445)=0,"",VLOOKUP(J3445,品类代码!$F:$G,2,0))</f>
        <v/>
      </c>
      <c r="L3445" s="64"/>
      <c r="M3445" s="39"/>
      <c r="N3445" s="39"/>
      <c r="O3445" s="39"/>
      <c r="P3445" s="39"/>
      <c r="Q3445" s="39"/>
      <c r="R3445" s="39"/>
      <c r="S3445" s="36" t="str">
        <f t="shared" si="53"/>
        <v/>
      </c>
      <c r="T3445" s="39"/>
      <c r="U3445" s="39"/>
      <c r="V3445" s="39"/>
    </row>
    <row r="3446" spans="1:22" s="17" customFormat="1" ht="14.25" thickBot="1">
      <c r="A3446" s="39"/>
      <c r="B3446" s="64"/>
      <c r="C3446" s="39"/>
      <c r="D3446" s="64"/>
      <c r="E3446" s="39"/>
      <c r="F3446" s="25"/>
      <c r="G3446" s="23"/>
      <c r="H3446" s="25"/>
      <c r="I3446" s="30" t="str">
        <f>IF(LEN(F3446)*LEN(G3446)*LEN(H3446)=0,"",VLOOKUP(F3446&amp;G3446&amp;H3446,品类代码!$D:$E,2,0))</f>
        <v/>
      </c>
      <c r="J3446" s="31" t="str">
        <f>IF(LEN(I3446)=0,"",VLOOKUP(I3446,品类代码!$E:$F,2,0))</f>
        <v/>
      </c>
      <c r="K3446" s="30" t="str">
        <f>IF(LEN(J3446)=0,"",VLOOKUP(J3446,品类代码!$F:$G,2,0))</f>
        <v/>
      </c>
      <c r="L3446" s="64"/>
      <c r="M3446" s="39"/>
      <c r="N3446" s="39"/>
      <c r="O3446" s="39"/>
      <c r="P3446" s="39"/>
      <c r="Q3446" s="39"/>
      <c r="R3446" s="39"/>
      <c r="S3446" s="36" t="str">
        <f t="shared" si="53"/>
        <v/>
      </c>
      <c r="T3446" s="39"/>
      <c r="U3446" s="39"/>
      <c r="V3446" s="39"/>
    </row>
    <row r="3447" spans="1:22" s="17" customFormat="1" ht="14.25" thickBot="1">
      <c r="A3447" s="39"/>
      <c r="B3447" s="64"/>
      <c r="C3447" s="39"/>
      <c r="D3447" s="64"/>
      <c r="E3447" s="39"/>
      <c r="F3447" s="25"/>
      <c r="G3447" s="23"/>
      <c r="H3447" s="25"/>
      <c r="I3447" s="30" t="str">
        <f>IF(LEN(F3447)*LEN(G3447)*LEN(H3447)=0,"",VLOOKUP(F3447&amp;G3447&amp;H3447,品类代码!$D:$E,2,0))</f>
        <v/>
      </c>
      <c r="J3447" s="31" t="str">
        <f>IF(LEN(I3447)=0,"",VLOOKUP(I3447,品类代码!$E:$F,2,0))</f>
        <v/>
      </c>
      <c r="K3447" s="30" t="str">
        <f>IF(LEN(J3447)=0,"",VLOOKUP(J3447,品类代码!$F:$G,2,0))</f>
        <v/>
      </c>
      <c r="L3447" s="64"/>
      <c r="M3447" s="39"/>
      <c r="N3447" s="39"/>
      <c r="O3447" s="39"/>
      <c r="P3447" s="39"/>
      <c r="Q3447" s="39"/>
      <c r="R3447" s="39"/>
      <c r="S3447" s="36" t="str">
        <f t="shared" si="53"/>
        <v/>
      </c>
      <c r="T3447" s="39"/>
      <c r="U3447" s="39"/>
      <c r="V3447" s="39"/>
    </row>
    <row r="3448" spans="1:22" s="17" customFormat="1" ht="14.25" thickBot="1">
      <c r="A3448" s="39"/>
      <c r="B3448" s="64"/>
      <c r="C3448" s="39"/>
      <c r="D3448" s="64"/>
      <c r="E3448" s="39"/>
      <c r="F3448" s="25"/>
      <c r="G3448" s="23"/>
      <c r="H3448" s="25"/>
      <c r="I3448" s="30" t="str">
        <f>IF(LEN(F3448)*LEN(G3448)*LEN(H3448)=0,"",VLOOKUP(F3448&amp;G3448&amp;H3448,品类代码!$D:$E,2,0))</f>
        <v/>
      </c>
      <c r="J3448" s="31" t="str">
        <f>IF(LEN(I3448)=0,"",VLOOKUP(I3448,品类代码!$E:$F,2,0))</f>
        <v/>
      </c>
      <c r="K3448" s="30" t="str">
        <f>IF(LEN(J3448)=0,"",VLOOKUP(J3448,品类代码!$F:$G,2,0))</f>
        <v/>
      </c>
      <c r="L3448" s="64"/>
      <c r="M3448" s="39"/>
      <c r="N3448" s="39"/>
      <c r="O3448" s="39"/>
      <c r="P3448" s="39"/>
      <c r="Q3448" s="39"/>
      <c r="R3448" s="39"/>
      <c r="S3448" s="36" t="str">
        <f t="shared" si="53"/>
        <v/>
      </c>
      <c r="T3448" s="39"/>
      <c r="U3448" s="39"/>
      <c r="V3448" s="39"/>
    </row>
    <row r="3449" spans="1:22" s="17" customFormat="1" ht="14.25" thickBot="1">
      <c r="A3449" s="39"/>
      <c r="B3449" s="64"/>
      <c r="C3449" s="39"/>
      <c r="D3449" s="64"/>
      <c r="E3449" s="39"/>
      <c r="F3449" s="25"/>
      <c r="G3449" s="23"/>
      <c r="H3449" s="25"/>
      <c r="I3449" s="30" t="str">
        <f>IF(LEN(F3449)*LEN(G3449)*LEN(H3449)=0,"",VLOOKUP(F3449&amp;G3449&amp;H3449,品类代码!$D:$E,2,0))</f>
        <v/>
      </c>
      <c r="J3449" s="31" t="str">
        <f>IF(LEN(I3449)=0,"",VLOOKUP(I3449,品类代码!$E:$F,2,0))</f>
        <v/>
      </c>
      <c r="K3449" s="30" t="str">
        <f>IF(LEN(J3449)=0,"",VLOOKUP(J3449,品类代码!$F:$G,2,0))</f>
        <v/>
      </c>
      <c r="L3449" s="64"/>
      <c r="M3449" s="39"/>
      <c r="N3449" s="39"/>
      <c r="O3449" s="39"/>
      <c r="P3449" s="39"/>
      <c r="Q3449" s="39"/>
      <c r="R3449" s="39"/>
      <c r="S3449" s="36" t="str">
        <f t="shared" si="53"/>
        <v/>
      </c>
      <c r="T3449" s="39"/>
      <c r="U3449" s="39"/>
      <c r="V3449" s="39"/>
    </row>
    <row r="3450" spans="1:22" s="17" customFormat="1" ht="14.25" thickBot="1">
      <c r="A3450" s="39"/>
      <c r="B3450" s="64"/>
      <c r="C3450" s="39"/>
      <c r="D3450" s="64"/>
      <c r="E3450" s="39"/>
      <c r="F3450" s="25"/>
      <c r="G3450" s="23"/>
      <c r="H3450" s="25"/>
      <c r="I3450" s="30" t="str">
        <f>IF(LEN(F3450)*LEN(G3450)*LEN(H3450)=0,"",VLOOKUP(F3450&amp;G3450&amp;H3450,品类代码!$D:$E,2,0))</f>
        <v/>
      </c>
      <c r="J3450" s="31" t="str">
        <f>IF(LEN(I3450)=0,"",VLOOKUP(I3450,品类代码!$E:$F,2,0))</f>
        <v/>
      </c>
      <c r="K3450" s="30" t="str">
        <f>IF(LEN(J3450)=0,"",VLOOKUP(J3450,品类代码!$F:$G,2,0))</f>
        <v/>
      </c>
      <c r="L3450" s="64"/>
      <c r="M3450" s="39"/>
      <c r="N3450" s="39"/>
      <c r="O3450" s="39"/>
      <c r="P3450" s="39"/>
      <c r="Q3450" s="39"/>
      <c r="R3450" s="39"/>
      <c r="S3450" s="36" t="str">
        <f t="shared" si="53"/>
        <v/>
      </c>
      <c r="T3450" s="39"/>
      <c r="U3450" s="39"/>
      <c r="V3450" s="39"/>
    </row>
    <row r="3451" spans="1:22" s="17" customFormat="1" ht="14.25" thickBot="1">
      <c r="A3451" s="39"/>
      <c r="B3451" s="64"/>
      <c r="C3451" s="39"/>
      <c r="D3451" s="64"/>
      <c r="E3451" s="39"/>
      <c r="F3451" s="25"/>
      <c r="G3451" s="23"/>
      <c r="H3451" s="25"/>
      <c r="I3451" s="30" t="str">
        <f>IF(LEN(F3451)*LEN(G3451)*LEN(H3451)=0,"",VLOOKUP(F3451&amp;G3451&amp;H3451,品类代码!$D:$E,2,0))</f>
        <v/>
      </c>
      <c r="J3451" s="31" t="str">
        <f>IF(LEN(I3451)=0,"",VLOOKUP(I3451,品类代码!$E:$F,2,0))</f>
        <v/>
      </c>
      <c r="K3451" s="30" t="str">
        <f>IF(LEN(J3451)=0,"",VLOOKUP(J3451,品类代码!$F:$G,2,0))</f>
        <v/>
      </c>
      <c r="L3451" s="64"/>
      <c r="M3451" s="39"/>
      <c r="N3451" s="39"/>
      <c r="O3451" s="39"/>
      <c r="P3451" s="39"/>
      <c r="Q3451" s="39"/>
      <c r="R3451" s="39"/>
      <c r="S3451" s="36" t="str">
        <f t="shared" si="53"/>
        <v/>
      </c>
      <c r="T3451" s="39"/>
      <c r="U3451" s="39"/>
      <c r="V3451" s="39"/>
    </row>
    <row r="3452" spans="1:22" s="17" customFormat="1" ht="14.25" thickBot="1">
      <c r="A3452" s="39"/>
      <c r="B3452" s="64"/>
      <c r="C3452" s="39"/>
      <c r="D3452" s="64"/>
      <c r="E3452" s="39"/>
      <c r="F3452" s="25"/>
      <c r="G3452" s="23"/>
      <c r="H3452" s="25"/>
      <c r="I3452" s="30" t="str">
        <f>IF(LEN(F3452)*LEN(G3452)*LEN(H3452)=0,"",VLOOKUP(F3452&amp;G3452&amp;H3452,品类代码!$D:$E,2,0))</f>
        <v/>
      </c>
      <c r="J3452" s="31" t="str">
        <f>IF(LEN(I3452)=0,"",VLOOKUP(I3452,品类代码!$E:$F,2,0))</f>
        <v/>
      </c>
      <c r="K3452" s="30" t="str">
        <f>IF(LEN(J3452)=0,"",VLOOKUP(J3452,品类代码!$F:$G,2,0))</f>
        <v/>
      </c>
      <c r="L3452" s="64"/>
      <c r="M3452" s="39"/>
      <c r="N3452" s="39"/>
      <c r="O3452" s="39"/>
      <c r="P3452" s="39"/>
      <c r="Q3452" s="39"/>
      <c r="R3452" s="39"/>
      <c r="S3452" s="36" t="str">
        <f t="shared" si="53"/>
        <v/>
      </c>
      <c r="T3452" s="39"/>
      <c r="U3452" s="39"/>
      <c r="V3452" s="39"/>
    </row>
    <row r="3453" spans="1:22" s="17" customFormat="1" ht="14.25" thickBot="1">
      <c r="A3453" s="39"/>
      <c r="B3453" s="64"/>
      <c r="C3453" s="39"/>
      <c r="D3453" s="64"/>
      <c r="E3453" s="39"/>
      <c r="F3453" s="25"/>
      <c r="G3453" s="23"/>
      <c r="H3453" s="25"/>
      <c r="I3453" s="30" t="str">
        <f>IF(LEN(F3453)*LEN(G3453)*LEN(H3453)=0,"",VLOOKUP(F3453&amp;G3453&amp;H3453,品类代码!$D:$E,2,0))</f>
        <v/>
      </c>
      <c r="J3453" s="31" t="str">
        <f>IF(LEN(I3453)=0,"",VLOOKUP(I3453,品类代码!$E:$F,2,0))</f>
        <v/>
      </c>
      <c r="K3453" s="30" t="str">
        <f>IF(LEN(J3453)=0,"",VLOOKUP(J3453,品类代码!$F:$G,2,0))</f>
        <v/>
      </c>
      <c r="L3453" s="64"/>
      <c r="M3453" s="39"/>
      <c r="N3453" s="39"/>
      <c r="O3453" s="39"/>
      <c r="P3453" s="39"/>
      <c r="Q3453" s="39"/>
      <c r="R3453" s="39"/>
      <c r="S3453" s="36" t="str">
        <f t="shared" si="53"/>
        <v/>
      </c>
      <c r="T3453" s="39"/>
      <c r="U3453" s="39"/>
      <c r="V3453" s="39"/>
    </row>
    <row r="3454" spans="1:22" s="17" customFormat="1" ht="14.25" thickBot="1">
      <c r="A3454" s="39"/>
      <c r="B3454" s="64"/>
      <c r="C3454" s="39"/>
      <c r="D3454" s="64"/>
      <c r="E3454" s="39"/>
      <c r="F3454" s="25"/>
      <c r="G3454" s="23"/>
      <c r="H3454" s="25"/>
      <c r="I3454" s="30" t="str">
        <f>IF(LEN(F3454)*LEN(G3454)*LEN(H3454)=0,"",VLOOKUP(F3454&amp;G3454&amp;H3454,品类代码!$D:$E,2,0))</f>
        <v/>
      </c>
      <c r="J3454" s="31" t="str">
        <f>IF(LEN(I3454)=0,"",VLOOKUP(I3454,品类代码!$E:$F,2,0))</f>
        <v/>
      </c>
      <c r="K3454" s="30" t="str">
        <f>IF(LEN(J3454)=0,"",VLOOKUP(J3454,品类代码!$F:$G,2,0))</f>
        <v/>
      </c>
      <c r="L3454" s="64"/>
      <c r="M3454" s="39"/>
      <c r="N3454" s="39"/>
      <c r="O3454" s="39"/>
      <c r="P3454" s="39"/>
      <c r="Q3454" s="39"/>
      <c r="R3454" s="39"/>
      <c r="S3454" s="36" t="str">
        <f t="shared" si="53"/>
        <v/>
      </c>
      <c r="T3454" s="39"/>
      <c r="U3454" s="39"/>
      <c r="V3454" s="39"/>
    </row>
    <row r="3455" spans="1:22" s="17" customFormat="1" ht="14.25" thickBot="1">
      <c r="A3455" s="39"/>
      <c r="B3455" s="64"/>
      <c r="C3455" s="39"/>
      <c r="D3455" s="64"/>
      <c r="E3455" s="39"/>
      <c r="F3455" s="25"/>
      <c r="G3455" s="23"/>
      <c r="H3455" s="25"/>
      <c r="I3455" s="30" t="str">
        <f>IF(LEN(F3455)*LEN(G3455)*LEN(H3455)=0,"",VLOOKUP(F3455&amp;G3455&amp;H3455,品类代码!$D:$E,2,0))</f>
        <v/>
      </c>
      <c r="J3455" s="31" t="str">
        <f>IF(LEN(I3455)=0,"",VLOOKUP(I3455,品类代码!$E:$F,2,0))</f>
        <v/>
      </c>
      <c r="K3455" s="30" t="str">
        <f>IF(LEN(J3455)=0,"",VLOOKUP(J3455,品类代码!$F:$G,2,0))</f>
        <v/>
      </c>
      <c r="L3455" s="64"/>
      <c r="M3455" s="39"/>
      <c r="N3455" s="39"/>
      <c r="O3455" s="39"/>
      <c r="P3455" s="39"/>
      <c r="Q3455" s="39"/>
      <c r="R3455" s="39"/>
      <c r="S3455" s="36" t="str">
        <f t="shared" si="53"/>
        <v/>
      </c>
      <c r="T3455" s="39"/>
      <c r="U3455" s="39"/>
      <c r="V3455" s="39"/>
    </row>
    <row r="3456" spans="1:22" s="17" customFormat="1" ht="14.25" thickBot="1">
      <c r="A3456" s="39"/>
      <c r="B3456" s="64"/>
      <c r="C3456" s="39"/>
      <c r="D3456" s="64"/>
      <c r="E3456" s="39"/>
      <c r="F3456" s="25"/>
      <c r="G3456" s="23"/>
      <c r="H3456" s="25"/>
      <c r="I3456" s="30" t="str">
        <f>IF(LEN(F3456)*LEN(G3456)*LEN(H3456)=0,"",VLOOKUP(F3456&amp;G3456&amp;H3456,品类代码!$D:$E,2,0))</f>
        <v/>
      </c>
      <c r="J3456" s="31" t="str">
        <f>IF(LEN(I3456)=0,"",VLOOKUP(I3456,品类代码!$E:$F,2,0))</f>
        <v/>
      </c>
      <c r="K3456" s="30" t="str">
        <f>IF(LEN(J3456)=0,"",VLOOKUP(J3456,品类代码!$F:$G,2,0))</f>
        <v/>
      </c>
      <c r="L3456" s="64"/>
      <c r="M3456" s="39"/>
      <c r="N3456" s="39"/>
      <c r="O3456" s="39"/>
      <c r="P3456" s="39"/>
      <c r="Q3456" s="39"/>
      <c r="R3456" s="39"/>
      <c r="S3456" s="36" t="str">
        <f t="shared" si="53"/>
        <v/>
      </c>
      <c r="T3456" s="39"/>
      <c r="U3456" s="39"/>
      <c r="V3456" s="39"/>
    </row>
    <row r="3457" spans="1:22" s="17" customFormat="1" ht="14.25" thickBot="1">
      <c r="A3457" s="39"/>
      <c r="B3457" s="64"/>
      <c r="C3457" s="39"/>
      <c r="D3457" s="64"/>
      <c r="E3457" s="39"/>
      <c r="F3457" s="25"/>
      <c r="G3457" s="23"/>
      <c r="H3457" s="25"/>
      <c r="I3457" s="30" t="str">
        <f>IF(LEN(F3457)*LEN(G3457)*LEN(H3457)=0,"",VLOOKUP(F3457&amp;G3457&amp;H3457,品类代码!$D:$E,2,0))</f>
        <v/>
      </c>
      <c r="J3457" s="31" t="str">
        <f>IF(LEN(I3457)=0,"",VLOOKUP(I3457,品类代码!$E:$F,2,0))</f>
        <v/>
      </c>
      <c r="K3457" s="30" t="str">
        <f>IF(LEN(J3457)=0,"",VLOOKUP(J3457,品类代码!$F:$G,2,0))</f>
        <v/>
      </c>
      <c r="L3457" s="64"/>
      <c r="M3457" s="39"/>
      <c r="N3457" s="39"/>
      <c r="O3457" s="39"/>
      <c r="P3457" s="39"/>
      <c r="Q3457" s="39"/>
      <c r="R3457" s="39"/>
      <c r="S3457" s="36" t="str">
        <f t="shared" si="53"/>
        <v/>
      </c>
      <c r="T3457" s="39"/>
      <c r="U3457" s="39"/>
      <c r="V3457" s="39"/>
    </row>
    <row r="3458" spans="1:22" s="17" customFormat="1" ht="14.25" thickBot="1">
      <c r="A3458" s="39"/>
      <c r="B3458" s="64"/>
      <c r="C3458" s="39"/>
      <c r="D3458" s="64"/>
      <c r="E3458" s="39"/>
      <c r="F3458" s="25"/>
      <c r="G3458" s="23"/>
      <c r="H3458" s="25"/>
      <c r="I3458" s="30" t="str">
        <f>IF(LEN(F3458)*LEN(G3458)*LEN(H3458)=0,"",VLOOKUP(F3458&amp;G3458&amp;H3458,品类代码!$D:$E,2,0))</f>
        <v/>
      </c>
      <c r="J3458" s="31" t="str">
        <f>IF(LEN(I3458)=0,"",VLOOKUP(I3458,品类代码!$E:$F,2,0))</f>
        <v/>
      </c>
      <c r="K3458" s="30" t="str">
        <f>IF(LEN(J3458)=0,"",VLOOKUP(J3458,品类代码!$F:$G,2,0))</f>
        <v/>
      </c>
      <c r="L3458" s="64"/>
      <c r="M3458" s="39"/>
      <c r="N3458" s="39"/>
      <c r="O3458" s="39"/>
      <c r="P3458" s="39"/>
      <c r="Q3458" s="39"/>
      <c r="R3458" s="39"/>
      <c r="S3458" s="36" t="str">
        <f t="shared" si="53"/>
        <v/>
      </c>
      <c r="T3458" s="39"/>
      <c r="U3458" s="39"/>
      <c r="V3458" s="39"/>
    </row>
    <row r="3459" spans="1:22" s="17" customFormat="1" ht="14.25" thickBot="1">
      <c r="A3459" s="39"/>
      <c r="B3459" s="64"/>
      <c r="C3459" s="39"/>
      <c r="D3459" s="64"/>
      <c r="E3459" s="39"/>
      <c r="F3459" s="25"/>
      <c r="G3459" s="23"/>
      <c r="H3459" s="25"/>
      <c r="I3459" s="30" t="str">
        <f>IF(LEN(F3459)*LEN(G3459)*LEN(H3459)=0,"",VLOOKUP(F3459&amp;G3459&amp;H3459,品类代码!$D:$E,2,0))</f>
        <v/>
      </c>
      <c r="J3459" s="31" t="str">
        <f>IF(LEN(I3459)=0,"",VLOOKUP(I3459,品类代码!$E:$F,2,0))</f>
        <v/>
      </c>
      <c r="K3459" s="30" t="str">
        <f>IF(LEN(J3459)=0,"",VLOOKUP(J3459,品类代码!$F:$G,2,0))</f>
        <v/>
      </c>
      <c r="L3459" s="64"/>
      <c r="M3459" s="39"/>
      <c r="N3459" s="39"/>
      <c r="O3459" s="39"/>
      <c r="P3459" s="39"/>
      <c r="Q3459" s="39"/>
      <c r="R3459" s="39"/>
      <c r="S3459" s="36" t="str">
        <f t="shared" si="53"/>
        <v/>
      </c>
      <c r="T3459" s="39"/>
      <c r="U3459" s="39"/>
      <c r="V3459" s="39"/>
    </row>
    <row r="3460" spans="1:22" s="17" customFormat="1" ht="14.25" thickBot="1">
      <c r="A3460" s="39"/>
      <c r="B3460" s="64"/>
      <c r="C3460" s="39"/>
      <c r="D3460" s="64"/>
      <c r="E3460" s="39"/>
      <c r="F3460" s="25"/>
      <c r="G3460" s="23"/>
      <c r="H3460" s="25"/>
      <c r="I3460" s="30" t="str">
        <f>IF(LEN(F3460)*LEN(G3460)*LEN(H3460)=0,"",VLOOKUP(F3460&amp;G3460&amp;H3460,品类代码!$D:$E,2,0))</f>
        <v/>
      </c>
      <c r="J3460" s="31" t="str">
        <f>IF(LEN(I3460)=0,"",VLOOKUP(I3460,品类代码!$E:$F,2,0))</f>
        <v/>
      </c>
      <c r="K3460" s="30" t="str">
        <f>IF(LEN(J3460)=0,"",VLOOKUP(J3460,品类代码!$F:$G,2,0))</f>
        <v/>
      </c>
      <c r="L3460" s="64"/>
      <c r="M3460" s="39"/>
      <c r="N3460" s="39"/>
      <c r="O3460" s="39"/>
      <c r="P3460" s="39"/>
      <c r="Q3460" s="39"/>
      <c r="R3460" s="39"/>
      <c r="S3460" s="36" t="str">
        <f t="shared" si="53"/>
        <v/>
      </c>
      <c r="T3460" s="39"/>
      <c r="U3460" s="39"/>
      <c r="V3460" s="39"/>
    </row>
    <row r="3461" spans="1:22" s="17" customFormat="1" ht="14.25" thickBot="1">
      <c r="A3461" s="39"/>
      <c r="B3461" s="64"/>
      <c r="C3461" s="39"/>
      <c r="D3461" s="64"/>
      <c r="E3461" s="39"/>
      <c r="F3461" s="25"/>
      <c r="G3461" s="23"/>
      <c r="H3461" s="25"/>
      <c r="I3461" s="30" t="str">
        <f>IF(LEN(F3461)*LEN(G3461)*LEN(H3461)=0,"",VLOOKUP(F3461&amp;G3461&amp;H3461,品类代码!$D:$E,2,0))</f>
        <v/>
      </c>
      <c r="J3461" s="31" t="str">
        <f>IF(LEN(I3461)=0,"",VLOOKUP(I3461,品类代码!$E:$F,2,0))</f>
        <v/>
      </c>
      <c r="K3461" s="30" t="str">
        <f>IF(LEN(J3461)=0,"",VLOOKUP(J3461,品类代码!$F:$G,2,0))</f>
        <v/>
      </c>
      <c r="L3461" s="64"/>
      <c r="M3461" s="39"/>
      <c r="N3461" s="39"/>
      <c r="O3461" s="39"/>
      <c r="P3461" s="39"/>
      <c r="Q3461" s="39"/>
      <c r="R3461" s="39"/>
      <c r="S3461" s="36" t="str">
        <f t="shared" si="53"/>
        <v/>
      </c>
      <c r="T3461" s="39"/>
      <c r="U3461" s="39"/>
      <c r="V3461" s="39"/>
    </row>
    <row r="3462" spans="1:22" s="17" customFormat="1" ht="14.25" thickBot="1">
      <c r="A3462" s="39"/>
      <c r="B3462" s="64"/>
      <c r="C3462" s="39"/>
      <c r="D3462" s="64"/>
      <c r="E3462" s="39"/>
      <c r="F3462" s="25"/>
      <c r="G3462" s="23"/>
      <c r="H3462" s="25"/>
      <c r="I3462" s="30" t="str">
        <f>IF(LEN(F3462)*LEN(G3462)*LEN(H3462)=0,"",VLOOKUP(F3462&amp;G3462&amp;H3462,品类代码!$D:$E,2,0))</f>
        <v/>
      </c>
      <c r="J3462" s="31" t="str">
        <f>IF(LEN(I3462)=0,"",VLOOKUP(I3462,品类代码!$E:$F,2,0))</f>
        <v/>
      </c>
      <c r="K3462" s="30" t="str">
        <f>IF(LEN(J3462)=0,"",VLOOKUP(J3462,品类代码!$F:$G,2,0))</f>
        <v/>
      </c>
      <c r="L3462" s="64"/>
      <c r="M3462" s="39"/>
      <c r="N3462" s="39"/>
      <c r="O3462" s="39"/>
      <c r="P3462" s="39"/>
      <c r="Q3462" s="39"/>
      <c r="R3462" s="39"/>
      <c r="S3462" s="36" t="str">
        <f t="shared" ref="S3462:S3525" si="54">IF(LEN($B$3)*LEN(H3462)*LEN(B3462)*LEN(D3462)*LEN(L3462)=0,"",$B$3&amp;"-"&amp;H3462&amp;"-"&amp;B3462&amp;"-"&amp;D3462&amp;"-"&amp;IF(LEN(M3462)=0,L3462,IF(LEN(N3462)*LEN(M3462)&gt;0,M3462&amp;"("&amp;L3462&amp;")"&amp;N3462,M3462&amp;"("&amp;L3462&amp;")")))</f>
        <v/>
      </c>
      <c r="T3462" s="39"/>
      <c r="U3462" s="39"/>
      <c r="V3462" s="39"/>
    </row>
    <row r="3463" spans="1:22" s="17" customFormat="1" ht="14.25" thickBot="1">
      <c r="A3463" s="39"/>
      <c r="B3463" s="64"/>
      <c r="C3463" s="39"/>
      <c r="D3463" s="64"/>
      <c r="E3463" s="39"/>
      <c r="F3463" s="25"/>
      <c r="G3463" s="23"/>
      <c r="H3463" s="25"/>
      <c r="I3463" s="30" t="str">
        <f>IF(LEN(F3463)*LEN(G3463)*LEN(H3463)=0,"",VLOOKUP(F3463&amp;G3463&amp;H3463,品类代码!$D:$E,2,0))</f>
        <v/>
      </c>
      <c r="J3463" s="31" t="str">
        <f>IF(LEN(I3463)=0,"",VLOOKUP(I3463,品类代码!$E:$F,2,0))</f>
        <v/>
      </c>
      <c r="K3463" s="30" t="str">
        <f>IF(LEN(J3463)=0,"",VLOOKUP(J3463,品类代码!$F:$G,2,0))</f>
        <v/>
      </c>
      <c r="L3463" s="64"/>
      <c r="M3463" s="39"/>
      <c r="N3463" s="39"/>
      <c r="O3463" s="39"/>
      <c r="P3463" s="39"/>
      <c r="Q3463" s="39"/>
      <c r="R3463" s="39"/>
      <c r="S3463" s="36" t="str">
        <f t="shared" si="54"/>
        <v/>
      </c>
      <c r="T3463" s="39"/>
      <c r="U3463" s="39"/>
      <c r="V3463" s="39"/>
    </row>
    <row r="3464" spans="1:22" s="17" customFormat="1" ht="14.25" thickBot="1">
      <c r="A3464" s="39"/>
      <c r="B3464" s="64"/>
      <c r="C3464" s="39"/>
      <c r="D3464" s="64"/>
      <c r="E3464" s="39"/>
      <c r="F3464" s="25"/>
      <c r="G3464" s="23"/>
      <c r="H3464" s="25"/>
      <c r="I3464" s="30" t="str">
        <f>IF(LEN(F3464)*LEN(G3464)*LEN(H3464)=0,"",VLOOKUP(F3464&amp;G3464&amp;H3464,品类代码!$D:$E,2,0))</f>
        <v/>
      </c>
      <c r="J3464" s="31" t="str">
        <f>IF(LEN(I3464)=0,"",VLOOKUP(I3464,品类代码!$E:$F,2,0))</f>
        <v/>
      </c>
      <c r="K3464" s="30" t="str">
        <f>IF(LEN(J3464)=0,"",VLOOKUP(J3464,品类代码!$F:$G,2,0))</f>
        <v/>
      </c>
      <c r="L3464" s="64"/>
      <c r="M3464" s="39"/>
      <c r="N3464" s="39"/>
      <c r="O3464" s="39"/>
      <c r="P3464" s="39"/>
      <c r="Q3464" s="39"/>
      <c r="R3464" s="39"/>
      <c r="S3464" s="36" t="str">
        <f t="shared" si="54"/>
        <v/>
      </c>
      <c r="T3464" s="39"/>
      <c r="U3464" s="39"/>
      <c r="V3464" s="39"/>
    </row>
    <row r="3465" spans="1:22" s="17" customFormat="1" ht="14.25" thickBot="1">
      <c r="A3465" s="39"/>
      <c r="B3465" s="64"/>
      <c r="C3465" s="39"/>
      <c r="D3465" s="64"/>
      <c r="E3465" s="39"/>
      <c r="F3465" s="25"/>
      <c r="G3465" s="23"/>
      <c r="H3465" s="25"/>
      <c r="I3465" s="30" t="str">
        <f>IF(LEN(F3465)*LEN(G3465)*LEN(H3465)=0,"",VLOOKUP(F3465&amp;G3465&amp;H3465,品类代码!$D:$E,2,0))</f>
        <v/>
      </c>
      <c r="J3465" s="31" t="str">
        <f>IF(LEN(I3465)=0,"",VLOOKUP(I3465,品类代码!$E:$F,2,0))</f>
        <v/>
      </c>
      <c r="K3465" s="30" t="str">
        <f>IF(LEN(J3465)=0,"",VLOOKUP(J3465,品类代码!$F:$G,2,0))</f>
        <v/>
      </c>
      <c r="L3465" s="64"/>
      <c r="M3465" s="39"/>
      <c r="N3465" s="39"/>
      <c r="O3465" s="39"/>
      <c r="P3465" s="39"/>
      <c r="Q3465" s="39"/>
      <c r="R3465" s="39"/>
      <c r="S3465" s="36" t="str">
        <f t="shared" si="54"/>
        <v/>
      </c>
      <c r="T3465" s="39"/>
      <c r="U3465" s="39"/>
      <c r="V3465" s="39"/>
    </row>
    <row r="3466" spans="1:22" s="17" customFormat="1" ht="14.25" thickBot="1">
      <c r="A3466" s="39"/>
      <c r="B3466" s="64"/>
      <c r="C3466" s="39"/>
      <c r="D3466" s="64"/>
      <c r="E3466" s="39"/>
      <c r="F3466" s="25"/>
      <c r="G3466" s="23"/>
      <c r="H3466" s="25"/>
      <c r="I3466" s="30" t="str">
        <f>IF(LEN(F3466)*LEN(G3466)*LEN(H3466)=0,"",VLOOKUP(F3466&amp;G3466&amp;H3466,品类代码!$D:$E,2,0))</f>
        <v/>
      </c>
      <c r="J3466" s="31" t="str">
        <f>IF(LEN(I3466)=0,"",VLOOKUP(I3466,品类代码!$E:$F,2,0))</f>
        <v/>
      </c>
      <c r="K3466" s="30" t="str">
        <f>IF(LEN(J3466)=0,"",VLOOKUP(J3466,品类代码!$F:$G,2,0))</f>
        <v/>
      </c>
      <c r="L3466" s="64"/>
      <c r="M3466" s="39"/>
      <c r="N3466" s="39"/>
      <c r="O3466" s="39"/>
      <c r="P3466" s="39"/>
      <c r="Q3466" s="39"/>
      <c r="R3466" s="39"/>
      <c r="S3466" s="36" t="str">
        <f t="shared" si="54"/>
        <v/>
      </c>
      <c r="T3466" s="39"/>
      <c r="U3466" s="39"/>
      <c r="V3466" s="39"/>
    </row>
    <row r="3467" spans="1:22" s="17" customFormat="1" ht="14.25" thickBot="1">
      <c r="A3467" s="39"/>
      <c r="B3467" s="64"/>
      <c r="C3467" s="39"/>
      <c r="D3467" s="64"/>
      <c r="E3467" s="39"/>
      <c r="F3467" s="25"/>
      <c r="G3467" s="23"/>
      <c r="H3467" s="25"/>
      <c r="I3467" s="30" t="str">
        <f>IF(LEN(F3467)*LEN(G3467)*LEN(H3467)=0,"",VLOOKUP(F3467&amp;G3467&amp;H3467,品类代码!$D:$E,2,0))</f>
        <v/>
      </c>
      <c r="J3467" s="31" t="str">
        <f>IF(LEN(I3467)=0,"",VLOOKUP(I3467,品类代码!$E:$F,2,0))</f>
        <v/>
      </c>
      <c r="K3467" s="30" t="str">
        <f>IF(LEN(J3467)=0,"",VLOOKUP(J3467,品类代码!$F:$G,2,0))</f>
        <v/>
      </c>
      <c r="L3467" s="64"/>
      <c r="M3467" s="39"/>
      <c r="N3467" s="39"/>
      <c r="O3467" s="39"/>
      <c r="P3467" s="39"/>
      <c r="Q3467" s="39"/>
      <c r="R3467" s="39"/>
      <c r="S3467" s="36" t="str">
        <f t="shared" si="54"/>
        <v/>
      </c>
      <c r="T3467" s="39"/>
      <c r="U3467" s="39"/>
      <c r="V3467" s="39"/>
    </row>
    <row r="3468" spans="1:22" s="17" customFormat="1" ht="14.25" thickBot="1">
      <c r="A3468" s="39"/>
      <c r="B3468" s="64"/>
      <c r="C3468" s="39"/>
      <c r="D3468" s="64"/>
      <c r="E3468" s="39"/>
      <c r="F3468" s="25"/>
      <c r="G3468" s="23"/>
      <c r="H3468" s="25"/>
      <c r="I3468" s="30" t="str">
        <f>IF(LEN(F3468)*LEN(G3468)*LEN(H3468)=0,"",VLOOKUP(F3468&amp;G3468&amp;H3468,品类代码!$D:$E,2,0))</f>
        <v/>
      </c>
      <c r="J3468" s="31" t="str">
        <f>IF(LEN(I3468)=0,"",VLOOKUP(I3468,品类代码!$E:$F,2,0))</f>
        <v/>
      </c>
      <c r="K3468" s="30" t="str">
        <f>IF(LEN(J3468)=0,"",VLOOKUP(J3468,品类代码!$F:$G,2,0))</f>
        <v/>
      </c>
      <c r="L3468" s="64"/>
      <c r="M3468" s="39"/>
      <c r="N3468" s="39"/>
      <c r="O3468" s="39"/>
      <c r="P3468" s="39"/>
      <c r="Q3468" s="39"/>
      <c r="R3468" s="39"/>
      <c r="S3468" s="36" t="str">
        <f t="shared" si="54"/>
        <v/>
      </c>
      <c r="T3468" s="39"/>
      <c r="U3468" s="39"/>
      <c r="V3468" s="39"/>
    </row>
    <row r="3469" spans="1:22" s="17" customFormat="1" ht="14.25" thickBot="1">
      <c r="A3469" s="39"/>
      <c r="B3469" s="64"/>
      <c r="C3469" s="39"/>
      <c r="D3469" s="64"/>
      <c r="E3469" s="39"/>
      <c r="F3469" s="25"/>
      <c r="G3469" s="23"/>
      <c r="H3469" s="25"/>
      <c r="I3469" s="30" t="str">
        <f>IF(LEN(F3469)*LEN(G3469)*LEN(H3469)=0,"",VLOOKUP(F3469&amp;G3469&amp;H3469,品类代码!$D:$E,2,0))</f>
        <v/>
      </c>
      <c r="J3469" s="31" t="str">
        <f>IF(LEN(I3469)=0,"",VLOOKUP(I3469,品类代码!$E:$F,2,0))</f>
        <v/>
      </c>
      <c r="K3469" s="30" t="str">
        <f>IF(LEN(J3469)=0,"",VLOOKUP(J3469,品类代码!$F:$G,2,0))</f>
        <v/>
      </c>
      <c r="L3469" s="64"/>
      <c r="M3469" s="39"/>
      <c r="N3469" s="39"/>
      <c r="O3469" s="39"/>
      <c r="P3469" s="39"/>
      <c r="Q3469" s="39"/>
      <c r="R3469" s="39"/>
      <c r="S3469" s="36" t="str">
        <f t="shared" si="54"/>
        <v/>
      </c>
      <c r="T3469" s="39"/>
      <c r="U3469" s="39"/>
      <c r="V3469" s="39"/>
    </row>
    <row r="3470" spans="1:22" s="17" customFormat="1" ht="14.25" thickBot="1">
      <c r="A3470" s="39"/>
      <c r="B3470" s="64"/>
      <c r="C3470" s="39"/>
      <c r="D3470" s="64"/>
      <c r="E3470" s="39"/>
      <c r="F3470" s="25"/>
      <c r="G3470" s="23"/>
      <c r="H3470" s="25"/>
      <c r="I3470" s="30" t="str">
        <f>IF(LEN(F3470)*LEN(G3470)*LEN(H3470)=0,"",VLOOKUP(F3470&amp;G3470&amp;H3470,品类代码!$D:$E,2,0))</f>
        <v/>
      </c>
      <c r="J3470" s="31" t="str">
        <f>IF(LEN(I3470)=0,"",VLOOKUP(I3470,品类代码!$E:$F,2,0))</f>
        <v/>
      </c>
      <c r="K3470" s="30" t="str">
        <f>IF(LEN(J3470)=0,"",VLOOKUP(J3470,品类代码!$F:$G,2,0))</f>
        <v/>
      </c>
      <c r="L3470" s="64"/>
      <c r="M3470" s="39"/>
      <c r="N3470" s="39"/>
      <c r="O3470" s="39"/>
      <c r="P3470" s="39"/>
      <c r="Q3470" s="39"/>
      <c r="R3470" s="39"/>
      <c r="S3470" s="36" t="str">
        <f t="shared" si="54"/>
        <v/>
      </c>
      <c r="T3470" s="39"/>
      <c r="U3470" s="39"/>
      <c r="V3470" s="39"/>
    </row>
    <row r="3471" spans="1:22" s="17" customFormat="1" ht="14.25" thickBot="1">
      <c r="A3471" s="39"/>
      <c r="B3471" s="64"/>
      <c r="C3471" s="39"/>
      <c r="D3471" s="64"/>
      <c r="E3471" s="39"/>
      <c r="F3471" s="25"/>
      <c r="G3471" s="23"/>
      <c r="H3471" s="25"/>
      <c r="I3471" s="30" t="str">
        <f>IF(LEN(F3471)*LEN(G3471)*LEN(H3471)=0,"",VLOOKUP(F3471&amp;G3471&amp;H3471,品类代码!$D:$E,2,0))</f>
        <v/>
      </c>
      <c r="J3471" s="31" t="str">
        <f>IF(LEN(I3471)=0,"",VLOOKUP(I3471,品类代码!$E:$F,2,0))</f>
        <v/>
      </c>
      <c r="K3471" s="30" t="str">
        <f>IF(LEN(J3471)=0,"",VLOOKUP(J3471,品类代码!$F:$G,2,0))</f>
        <v/>
      </c>
      <c r="L3471" s="64"/>
      <c r="M3471" s="39"/>
      <c r="N3471" s="39"/>
      <c r="O3471" s="39"/>
      <c r="P3471" s="39"/>
      <c r="Q3471" s="39"/>
      <c r="R3471" s="39"/>
      <c r="S3471" s="36" t="str">
        <f t="shared" si="54"/>
        <v/>
      </c>
      <c r="T3471" s="39"/>
      <c r="U3471" s="39"/>
      <c r="V3471" s="39"/>
    </row>
    <row r="3472" spans="1:22" s="17" customFormat="1" ht="14.25" thickBot="1">
      <c r="A3472" s="39"/>
      <c r="B3472" s="64"/>
      <c r="C3472" s="39"/>
      <c r="D3472" s="64"/>
      <c r="E3472" s="39"/>
      <c r="F3472" s="25"/>
      <c r="G3472" s="23"/>
      <c r="H3472" s="25"/>
      <c r="I3472" s="30" t="str">
        <f>IF(LEN(F3472)*LEN(G3472)*LEN(H3472)=0,"",VLOOKUP(F3472&amp;G3472&amp;H3472,品类代码!$D:$E,2,0))</f>
        <v/>
      </c>
      <c r="J3472" s="31" t="str">
        <f>IF(LEN(I3472)=0,"",VLOOKUP(I3472,品类代码!$E:$F,2,0))</f>
        <v/>
      </c>
      <c r="K3472" s="30" t="str">
        <f>IF(LEN(J3472)=0,"",VLOOKUP(J3472,品类代码!$F:$G,2,0))</f>
        <v/>
      </c>
      <c r="L3472" s="64"/>
      <c r="M3472" s="39"/>
      <c r="N3472" s="39"/>
      <c r="O3472" s="39"/>
      <c r="P3472" s="39"/>
      <c r="Q3472" s="39"/>
      <c r="R3472" s="39"/>
      <c r="S3472" s="36" t="str">
        <f t="shared" si="54"/>
        <v/>
      </c>
      <c r="T3472" s="39"/>
      <c r="U3472" s="39"/>
      <c r="V3472" s="39"/>
    </row>
    <row r="3473" spans="1:22" s="17" customFormat="1" ht="14.25" thickBot="1">
      <c r="A3473" s="39"/>
      <c r="B3473" s="64"/>
      <c r="C3473" s="39"/>
      <c r="D3473" s="64"/>
      <c r="E3473" s="39"/>
      <c r="F3473" s="25"/>
      <c r="G3473" s="23"/>
      <c r="H3473" s="25"/>
      <c r="I3473" s="30" t="str">
        <f>IF(LEN(F3473)*LEN(G3473)*LEN(H3473)=0,"",VLOOKUP(F3473&amp;G3473&amp;H3473,品类代码!$D:$E,2,0))</f>
        <v/>
      </c>
      <c r="J3473" s="31" t="str">
        <f>IF(LEN(I3473)=0,"",VLOOKUP(I3473,品类代码!$E:$F,2,0))</f>
        <v/>
      </c>
      <c r="K3473" s="30" t="str">
        <f>IF(LEN(J3473)=0,"",VLOOKUP(J3473,品类代码!$F:$G,2,0))</f>
        <v/>
      </c>
      <c r="L3473" s="64"/>
      <c r="M3473" s="39"/>
      <c r="N3473" s="39"/>
      <c r="O3473" s="39"/>
      <c r="P3473" s="39"/>
      <c r="Q3473" s="39"/>
      <c r="R3473" s="39"/>
      <c r="S3473" s="36" t="str">
        <f t="shared" si="54"/>
        <v/>
      </c>
      <c r="T3473" s="39"/>
      <c r="U3473" s="39"/>
      <c r="V3473" s="39"/>
    </row>
    <row r="3474" spans="1:22" s="17" customFormat="1" ht="14.25" thickBot="1">
      <c r="A3474" s="39"/>
      <c r="B3474" s="64"/>
      <c r="C3474" s="39"/>
      <c r="D3474" s="64"/>
      <c r="E3474" s="39"/>
      <c r="F3474" s="25"/>
      <c r="G3474" s="23"/>
      <c r="H3474" s="25"/>
      <c r="I3474" s="30" t="str">
        <f>IF(LEN(F3474)*LEN(G3474)*LEN(H3474)=0,"",VLOOKUP(F3474&amp;G3474&amp;H3474,品类代码!$D:$E,2,0))</f>
        <v/>
      </c>
      <c r="J3474" s="31" t="str">
        <f>IF(LEN(I3474)=0,"",VLOOKUP(I3474,品类代码!$E:$F,2,0))</f>
        <v/>
      </c>
      <c r="K3474" s="30" t="str">
        <f>IF(LEN(J3474)=0,"",VLOOKUP(J3474,品类代码!$F:$G,2,0))</f>
        <v/>
      </c>
      <c r="L3474" s="64"/>
      <c r="M3474" s="39"/>
      <c r="N3474" s="39"/>
      <c r="O3474" s="39"/>
      <c r="P3474" s="39"/>
      <c r="Q3474" s="39"/>
      <c r="R3474" s="39"/>
      <c r="S3474" s="36" t="str">
        <f t="shared" si="54"/>
        <v/>
      </c>
      <c r="T3474" s="39"/>
      <c r="U3474" s="39"/>
      <c r="V3474" s="39"/>
    </row>
    <row r="3475" spans="1:22" s="17" customFormat="1" ht="14.25" thickBot="1">
      <c r="A3475" s="39"/>
      <c r="B3475" s="64"/>
      <c r="C3475" s="39"/>
      <c r="D3475" s="64"/>
      <c r="E3475" s="39"/>
      <c r="F3475" s="25"/>
      <c r="G3475" s="23"/>
      <c r="H3475" s="25"/>
      <c r="I3475" s="30" t="str">
        <f>IF(LEN(F3475)*LEN(G3475)*LEN(H3475)=0,"",VLOOKUP(F3475&amp;G3475&amp;H3475,品类代码!$D:$E,2,0))</f>
        <v/>
      </c>
      <c r="J3475" s="31" t="str">
        <f>IF(LEN(I3475)=0,"",VLOOKUP(I3475,品类代码!$E:$F,2,0))</f>
        <v/>
      </c>
      <c r="K3475" s="30" t="str">
        <f>IF(LEN(J3475)=0,"",VLOOKUP(J3475,品类代码!$F:$G,2,0))</f>
        <v/>
      </c>
      <c r="L3475" s="64"/>
      <c r="M3475" s="39"/>
      <c r="N3475" s="39"/>
      <c r="O3475" s="39"/>
      <c r="P3475" s="39"/>
      <c r="Q3475" s="39"/>
      <c r="R3475" s="39"/>
      <c r="S3475" s="36" t="str">
        <f t="shared" si="54"/>
        <v/>
      </c>
      <c r="T3475" s="39"/>
      <c r="U3475" s="39"/>
      <c r="V3475" s="39"/>
    </row>
    <row r="3476" spans="1:22" s="17" customFormat="1" ht="14.25" thickBot="1">
      <c r="A3476" s="39"/>
      <c r="B3476" s="64"/>
      <c r="C3476" s="39"/>
      <c r="D3476" s="64"/>
      <c r="E3476" s="39"/>
      <c r="F3476" s="25"/>
      <c r="G3476" s="23"/>
      <c r="H3476" s="25"/>
      <c r="I3476" s="30" t="str">
        <f>IF(LEN(F3476)*LEN(G3476)*LEN(H3476)=0,"",VLOOKUP(F3476&amp;G3476&amp;H3476,品类代码!$D:$E,2,0))</f>
        <v/>
      </c>
      <c r="J3476" s="31" t="str">
        <f>IF(LEN(I3476)=0,"",VLOOKUP(I3476,品类代码!$E:$F,2,0))</f>
        <v/>
      </c>
      <c r="K3476" s="30" t="str">
        <f>IF(LEN(J3476)=0,"",VLOOKUP(J3476,品类代码!$F:$G,2,0))</f>
        <v/>
      </c>
      <c r="L3476" s="64"/>
      <c r="M3476" s="39"/>
      <c r="N3476" s="39"/>
      <c r="O3476" s="39"/>
      <c r="P3476" s="39"/>
      <c r="Q3476" s="39"/>
      <c r="R3476" s="39"/>
      <c r="S3476" s="36" t="str">
        <f t="shared" si="54"/>
        <v/>
      </c>
      <c r="T3476" s="39"/>
      <c r="U3476" s="39"/>
      <c r="V3476" s="39"/>
    </row>
    <row r="3477" spans="1:22" s="17" customFormat="1" ht="14.25" thickBot="1">
      <c r="A3477" s="39"/>
      <c r="B3477" s="64"/>
      <c r="C3477" s="39"/>
      <c r="D3477" s="64"/>
      <c r="E3477" s="39"/>
      <c r="F3477" s="25"/>
      <c r="G3477" s="23"/>
      <c r="H3477" s="25"/>
      <c r="I3477" s="30" t="str">
        <f>IF(LEN(F3477)*LEN(G3477)*LEN(H3477)=0,"",VLOOKUP(F3477&amp;G3477&amp;H3477,品类代码!$D:$E,2,0))</f>
        <v/>
      </c>
      <c r="J3477" s="31" t="str">
        <f>IF(LEN(I3477)=0,"",VLOOKUP(I3477,品类代码!$E:$F,2,0))</f>
        <v/>
      </c>
      <c r="K3477" s="30" t="str">
        <f>IF(LEN(J3477)=0,"",VLOOKUP(J3477,品类代码!$F:$G,2,0))</f>
        <v/>
      </c>
      <c r="L3477" s="64"/>
      <c r="M3477" s="39"/>
      <c r="N3477" s="39"/>
      <c r="O3477" s="39"/>
      <c r="P3477" s="39"/>
      <c r="Q3477" s="39"/>
      <c r="R3477" s="39"/>
      <c r="S3477" s="36" t="str">
        <f t="shared" si="54"/>
        <v/>
      </c>
      <c r="T3477" s="39"/>
      <c r="U3477" s="39"/>
      <c r="V3477" s="39"/>
    </row>
    <row r="3478" spans="1:22" s="17" customFormat="1" ht="14.25" thickBot="1">
      <c r="A3478" s="39"/>
      <c r="B3478" s="64"/>
      <c r="C3478" s="39"/>
      <c r="D3478" s="64"/>
      <c r="E3478" s="39"/>
      <c r="F3478" s="25"/>
      <c r="G3478" s="23"/>
      <c r="H3478" s="25"/>
      <c r="I3478" s="30" t="str">
        <f>IF(LEN(F3478)*LEN(G3478)*LEN(H3478)=0,"",VLOOKUP(F3478&amp;G3478&amp;H3478,品类代码!$D:$E,2,0))</f>
        <v/>
      </c>
      <c r="J3478" s="31" t="str">
        <f>IF(LEN(I3478)=0,"",VLOOKUP(I3478,品类代码!$E:$F,2,0))</f>
        <v/>
      </c>
      <c r="K3478" s="30" t="str">
        <f>IF(LEN(J3478)=0,"",VLOOKUP(J3478,品类代码!$F:$G,2,0))</f>
        <v/>
      </c>
      <c r="L3478" s="64"/>
      <c r="M3478" s="39"/>
      <c r="N3478" s="39"/>
      <c r="O3478" s="39"/>
      <c r="P3478" s="39"/>
      <c r="Q3478" s="39"/>
      <c r="R3478" s="39"/>
      <c r="S3478" s="36" t="str">
        <f t="shared" si="54"/>
        <v/>
      </c>
      <c r="T3478" s="39"/>
      <c r="U3478" s="39"/>
      <c r="V3478" s="39"/>
    </row>
    <row r="3479" spans="1:22" s="17" customFormat="1" ht="14.25" thickBot="1">
      <c r="A3479" s="39"/>
      <c r="B3479" s="64"/>
      <c r="C3479" s="39"/>
      <c r="D3479" s="64"/>
      <c r="E3479" s="39"/>
      <c r="F3479" s="25"/>
      <c r="G3479" s="23"/>
      <c r="H3479" s="25"/>
      <c r="I3479" s="30" t="str">
        <f>IF(LEN(F3479)*LEN(G3479)*LEN(H3479)=0,"",VLOOKUP(F3479&amp;G3479&amp;H3479,品类代码!$D:$E,2,0))</f>
        <v/>
      </c>
      <c r="J3479" s="31" t="str">
        <f>IF(LEN(I3479)=0,"",VLOOKUP(I3479,品类代码!$E:$F,2,0))</f>
        <v/>
      </c>
      <c r="K3479" s="30" t="str">
        <f>IF(LEN(J3479)=0,"",VLOOKUP(J3479,品类代码!$F:$G,2,0))</f>
        <v/>
      </c>
      <c r="L3479" s="64"/>
      <c r="M3479" s="39"/>
      <c r="N3479" s="39"/>
      <c r="O3479" s="39"/>
      <c r="P3479" s="39"/>
      <c r="Q3479" s="39"/>
      <c r="R3479" s="39"/>
      <c r="S3479" s="36" t="str">
        <f t="shared" si="54"/>
        <v/>
      </c>
      <c r="T3479" s="39"/>
      <c r="U3479" s="39"/>
      <c r="V3479" s="39"/>
    </row>
    <row r="3480" spans="1:22" s="17" customFormat="1" ht="14.25" thickBot="1">
      <c r="A3480" s="39"/>
      <c r="B3480" s="64"/>
      <c r="C3480" s="39"/>
      <c r="D3480" s="64"/>
      <c r="E3480" s="39"/>
      <c r="F3480" s="25"/>
      <c r="G3480" s="23"/>
      <c r="H3480" s="25"/>
      <c r="I3480" s="30" t="str">
        <f>IF(LEN(F3480)*LEN(G3480)*LEN(H3480)=0,"",VLOOKUP(F3480&amp;G3480&amp;H3480,品类代码!$D:$E,2,0))</f>
        <v/>
      </c>
      <c r="J3480" s="31" t="str">
        <f>IF(LEN(I3480)=0,"",VLOOKUP(I3480,品类代码!$E:$F,2,0))</f>
        <v/>
      </c>
      <c r="K3480" s="30" t="str">
        <f>IF(LEN(J3480)=0,"",VLOOKUP(J3480,品类代码!$F:$G,2,0))</f>
        <v/>
      </c>
      <c r="L3480" s="64"/>
      <c r="M3480" s="39"/>
      <c r="N3480" s="39"/>
      <c r="O3480" s="39"/>
      <c r="P3480" s="39"/>
      <c r="Q3480" s="39"/>
      <c r="R3480" s="39"/>
      <c r="S3480" s="36" t="str">
        <f t="shared" si="54"/>
        <v/>
      </c>
      <c r="T3480" s="39"/>
      <c r="U3480" s="39"/>
      <c r="V3480" s="39"/>
    </row>
    <row r="3481" spans="1:22" s="17" customFormat="1" ht="14.25" thickBot="1">
      <c r="A3481" s="39"/>
      <c r="B3481" s="64"/>
      <c r="C3481" s="39"/>
      <c r="D3481" s="64"/>
      <c r="E3481" s="39"/>
      <c r="F3481" s="25"/>
      <c r="G3481" s="23"/>
      <c r="H3481" s="25"/>
      <c r="I3481" s="30" t="str">
        <f>IF(LEN(F3481)*LEN(G3481)*LEN(H3481)=0,"",VLOOKUP(F3481&amp;G3481&amp;H3481,品类代码!$D:$E,2,0))</f>
        <v/>
      </c>
      <c r="J3481" s="31" t="str">
        <f>IF(LEN(I3481)=0,"",VLOOKUP(I3481,品类代码!$E:$F,2,0))</f>
        <v/>
      </c>
      <c r="K3481" s="30" t="str">
        <f>IF(LEN(J3481)=0,"",VLOOKUP(J3481,品类代码!$F:$G,2,0))</f>
        <v/>
      </c>
      <c r="L3481" s="64"/>
      <c r="M3481" s="39"/>
      <c r="N3481" s="39"/>
      <c r="O3481" s="39"/>
      <c r="P3481" s="39"/>
      <c r="Q3481" s="39"/>
      <c r="R3481" s="39"/>
      <c r="S3481" s="36" t="str">
        <f t="shared" si="54"/>
        <v/>
      </c>
      <c r="T3481" s="39"/>
      <c r="U3481" s="39"/>
      <c r="V3481" s="39"/>
    </row>
    <row r="3482" spans="1:22" s="17" customFormat="1" ht="14.25" thickBot="1">
      <c r="A3482" s="39"/>
      <c r="B3482" s="64"/>
      <c r="C3482" s="39"/>
      <c r="D3482" s="64"/>
      <c r="E3482" s="39"/>
      <c r="F3482" s="25"/>
      <c r="G3482" s="23"/>
      <c r="H3482" s="25"/>
      <c r="I3482" s="30" t="str">
        <f>IF(LEN(F3482)*LEN(G3482)*LEN(H3482)=0,"",VLOOKUP(F3482&amp;G3482&amp;H3482,品类代码!$D:$E,2,0))</f>
        <v/>
      </c>
      <c r="J3482" s="31" t="str">
        <f>IF(LEN(I3482)=0,"",VLOOKUP(I3482,品类代码!$E:$F,2,0))</f>
        <v/>
      </c>
      <c r="K3482" s="30" t="str">
        <f>IF(LEN(J3482)=0,"",VLOOKUP(J3482,品类代码!$F:$G,2,0))</f>
        <v/>
      </c>
      <c r="L3482" s="64"/>
      <c r="M3482" s="39"/>
      <c r="N3482" s="39"/>
      <c r="O3482" s="39"/>
      <c r="P3482" s="39"/>
      <c r="Q3482" s="39"/>
      <c r="R3482" s="39"/>
      <c r="S3482" s="36" t="str">
        <f t="shared" si="54"/>
        <v/>
      </c>
      <c r="T3482" s="39"/>
      <c r="U3482" s="39"/>
      <c r="V3482" s="39"/>
    </row>
    <row r="3483" spans="1:22" s="17" customFormat="1" ht="14.25" thickBot="1">
      <c r="A3483" s="39"/>
      <c r="B3483" s="64"/>
      <c r="C3483" s="39"/>
      <c r="D3483" s="64"/>
      <c r="E3483" s="39"/>
      <c r="F3483" s="25"/>
      <c r="G3483" s="23"/>
      <c r="H3483" s="25"/>
      <c r="I3483" s="30" t="str">
        <f>IF(LEN(F3483)*LEN(G3483)*LEN(H3483)=0,"",VLOOKUP(F3483&amp;G3483&amp;H3483,品类代码!$D:$E,2,0))</f>
        <v/>
      </c>
      <c r="J3483" s="31" t="str">
        <f>IF(LEN(I3483)=0,"",VLOOKUP(I3483,品类代码!$E:$F,2,0))</f>
        <v/>
      </c>
      <c r="K3483" s="30" t="str">
        <f>IF(LEN(J3483)=0,"",VLOOKUP(J3483,品类代码!$F:$G,2,0))</f>
        <v/>
      </c>
      <c r="L3483" s="64"/>
      <c r="M3483" s="39"/>
      <c r="N3483" s="39"/>
      <c r="O3483" s="39"/>
      <c r="P3483" s="39"/>
      <c r="Q3483" s="39"/>
      <c r="R3483" s="39"/>
      <c r="S3483" s="36" t="str">
        <f t="shared" si="54"/>
        <v/>
      </c>
      <c r="T3483" s="39"/>
      <c r="U3483" s="39"/>
      <c r="V3483" s="39"/>
    </row>
    <row r="3484" spans="1:22" s="17" customFormat="1" ht="14.25" thickBot="1">
      <c r="A3484" s="39"/>
      <c r="B3484" s="64"/>
      <c r="C3484" s="39"/>
      <c r="D3484" s="64"/>
      <c r="E3484" s="39"/>
      <c r="F3484" s="25"/>
      <c r="G3484" s="23"/>
      <c r="H3484" s="25"/>
      <c r="I3484" s="30" t="str">
        <f>IF(LEN(F3484)*LEN(G3484)*LEN(H3484)=0,"",VLOOKUP(F3484&amp;G3484&amp;H3484,品类代码!$D:$E,2,0))</f>
        <v/>
      </c>
      <c r="J3484" s="31" t="str">
        <f>IF(LEN(I3484)=0,"",VLOOKUP(I3484,品类代码!$E:$F,2,0))</f>
        <v/>
      </c>
      <c r="K3484" s="30" t="str">
        <f>IF(LEN(J3484)=0,"",VLOOKUP(J3484,品类代码!$F:$G,2,0))</f>
        <v/>
      </c>
      <c r="L3484" s="64"/>
      <c r="M3484" s="39"/>
      <c r="N3484" s="39"/>
      <c r="O3484" s="39"/>
      <c r="P3484" s="39"/>
      <c r="Q3484" s="39"/>
      <c r="R3484" s="39"/>
      <c r="S3484" s="36" t="str">
        <f t="shared" si="54"/>
        <v/>
      </c>
      <c r="T3484" s="39"/>
      <c r="U3484" s="39"/>
      <c r="V3484" s="39"/>
    </row>
    <row r="3485" spans="1:22" s="17" customFormat="1" ht="14.25" thickBot="1">
      <c r="A3485" s="39"/>
      <c r="B3485" s="64"/>
      <c r="C3485" s="39"/>
      <c r="D3485" s="64"/>
      <c r="E3485" s="39"/>
      <c r="F3485" s="25"/>
      <c r="G3485" s="23"/>
      <c r="H3485" s="25"/>
      <c r="I3485" s="30" t="str">
        <f>IF(LEN(F3485)*LEN(G3485)*LEN(H3485)=0,"",VLOOKUP(F3485&amp;G3485&amp;H3485,品类代码!$D:$E,2,0))</f>
        <v/>
      </c>
      <c r="J3485" s="31" t="str">
        <f>IF(LEN(I3485)=0,"",VLOOKUP(I3485,品类代码!$E:$F,2,0))</f>
        <v/>
      </c>
      <c r="K3485" s="30" t="str">
        <f>IF(LEN(J3485)=0,"",VLOOKUP(J3485,品类代码!$F:$G,2,0))</f>
        <v/>
      </c>
      <c r="L3485" s="64"/>
      <c r="M3485" s="39"/>
      <c r="N3485" s="39"/>
      <c r="O3485" s="39"/>
      <c r="P3485" s="39"/>
      <c r="Q3485" s="39"/>
      <c r="R3485" s="39"/>
      <c r="S3485" s="36" t="str">
        <f t="shared" si="54"/>
        <v/>
      </c>
      <c r="T3485" s="39"/>
      <c r="U3485" s="39"/>
      <c r="V3485" s="39"/>
    </row>
    <row r="3486" spans="1:22" s="17" customFormat="1" ht="14.25" thickBot="1">
      <c r="A3486" s="39"/>
      <c r="B3486" s="64"/>
      <c r="C3486" s="39"/>
      <c r="D3486" s="64"/>
      <c r="E3486" s="39"/>
      <c r="F3486" s="25"/>
      <c r="G3486" s="23"/>
      <c r="H3486" s="25"/>
      <c r="I3486" s="30" t="str">
        <f>IF(LEN(F3486)*LEN(G3486)*LEN(H3486)=0,"",VLOOKUP(F3486&amp;G3486&amp;H3486,品类代码!$D:$E,2,0))</f>
        <v/>
      </c>
      <c r="J3486" s="31" t="str">
        <f>IF(LEN(I3486)=0,"",VLOOKUP(I3486,品类代码!$E:$F,2,0))</f>
        <v/>
      </c>
      <c r="K3486" s="30" t="str">
        <f>IF(LEN(J3486)=0,"",VLOOKUP(J3486,品类代码!$F:$G,2,0))</f>
        <v/>
      </c>
      <c r="L3486" s="64"/>
      <c r="M3486" s="39"/>
      <c r="N3486" s="39"/>
      <c r="O3486" s="39"/>
      <c r="P3486" s="39"/>
      <c r="Q3486" s="39"/>
      <c r="R3486" s="39"/>
      <c r="S3486" s="36" t="str">
        <f t="shared" si="54"/>
        <v/>
      </c>
      <c r="T3486" s="39"/>
      <c r="U3486" s="39"/>
      <c r="V3486" s="39"/>
    </row>
    <row r="3487" spans="1:22" s="17" customFormat="1" ht="14.25" thickBot="1">
      <c r="A3487" s="39"/>
      <c r="B3487" s="64"/>
      <c r="C3487" s="39"/>
      <c r="D3487" s="64"/>
      <c r="E3487" s="39"/>
      <c r="F3487" s="25"/>
      <c r="G3487" s="23"/>
      <c r="H3487" s="25"/>
      <c r="I3487" s="30" t="str">
        <f>IF(LEN(F3487)*LEN(G3487)*LEN(H3487)=0,"",VLOOKUP(F3487&amp;G3487&amp;H3487,品类代码!$D:$E,2,0))</f>
        <v/>
      </c>
      <c r="J3487" s="31" t="str">
        <f>IF(LEN(I3487)=0,"",VLOOKUP(I3487,品类代码!$E:$F,2,0))</f>
        <v/>
      </c>
      <c r="K3487" s="30" t="str">
        <f>IF(LEN(J3487)=0,"",VLOOKUP(J3487,品类代码!$F:$G,2,0))</f>
        <v/>
      </c>
      <c r="L3487" s="64"/>
      <c r="M3487" s="39"/>
      <c r="N3487" s="39"/>
      <c r="O3487" s="39"/>
      <c r="P3487" s="39"/>
      <c r="Q3487" s="39"/>
      <c r="R3487" s="39"/>
      <c r="S3487" s="36" t="str">
        <f t="shared" si="54"/>
        <v/>
      </c>
      <c r="T3487" s="39"/>
      <c r="U3487" s="39"/>
      <c r="V3487" s="39"/>
    </row>
    <row r="3488" spans="1:22" s="17" customFormat="1" ht="14.25" thickBot="1">
      <c r="A3488" s="39"/>
      <c r="B3488" s="64"/>
      <c r="C3488" s="39"/>
      <c r="D3488" s="64"/>
      <c r="E3488" s="39"/>
      <c r="F3488" s="25"/>
      <c r="G3488" s="23"/>
      <c r="H3488" s="25"/>
      <c r="I3488" s="30" t="str">
        <f>IF(LEN(F3488)*LEN(G3488)*LEN(H3488)=0,"",VLOOKUP(F3488&amp;G3488&amp;H3488,品类代码!$D:$E,2,0))</f>
        <v/>
      </c>
      <c r="J3488" s="31" t="str">
        <f>IF(LEN(I3488)=0,"",VLOOKUP(I3488,品类代码!$E:$F,2,0))</f>
        <v/>
      </c>
      <c r="K3488" s="30" t="str">
        <f>IF(LEN(J3488)=0,"",VLOOKUP(J3488,品类代码!$F:$G,2,0))</f>
        <v/>
      </c>
      <c r="L3488" s="64"/>
      <c r="M3488" s="39"/>
      <c r="N3488" s="39"/>
      <c r="O3488" s="39"/>
      <c r="P3488" s="39"/>
      <c r="Q3488" s="39"/>
      <c r="R3488" s="39"/>
      <c r="S3488" s="36" t="str">
        <f t="shared" si="54"/>
        <v/>
      </c>
      <c r="T3488" s="39"/>
      <c r="U3488" s="39"/>
      <c r="V3488" s="39"/>
    </row>
    <row r="3489" spans="1:22" s="17" customFormat="1" ht="14.25" thickBot="1">
      <c r="A3489" s="39"/>
      <c r="B3489" s="64"/>
      <c r="C3489" s="39"/>
      <c r="D3489" s="64"/>
      <c r="E3489" s="39"/>
      <c r="F3489" s="25"/>
      <c r="G3489" s="23"/>
      <c r="H3489" s="25"/>
      <c r="I3489" s="30" t="str">
        <f>IF(LEN(F3489)*LEN(G3489)*LEN(H3489)=0,"",VLOOKUP(F3489&amp;G3489&amp;H3489,品类代码!$D:$E,2,0))</f>
        <v/>
      </c>
      <c r="J3489" s="31" t="str">
        <f>IF(LEN(I3489)=0,"",VLOOKUP(I3489,品类代码!$E:$F,2,0))</f>
        <v/>
      </c>
      <c r="K3489" s="30" t="str">
        <f>IF(LEN(J3489)=0,"",VLOOKUP(J3489,品类代码!$F:$G,2,0))</f>
        <v/>
      </c>
      <c r="L3489" s="64"/>
      <c r="M3489" s="39"/>
      <c r="N3489" s="39"/>
      <c r="O3489" s="39"/>
      <c r="P3489" s="39"/>
      <c r="Q3489" s="39"/>
      <c r="R3489" s="39"/>
      <c r="S3489" s="36" t="str">
        <f t="shared" si="54"/>
        <v/>
      </c>
      <c r="T3489" s="39"/>
      <c r="U3489" s="39"/>
      <c r="V3489" s="39"/>
    </row>
    <row r="3490" spans="1:22" s="17" customFormat="1" ht="14.25" thickBot="1">
      <c r="A3490" s="39"/>
      <c r="B3490" s="64"/>
      <c r="C3490" s="39"/>
      <c r="D3490" s="64"/>
      <c r="E3490" s="39"/>
      <c r="F3490" s="25"/>
      <c r="G3490" s="23"/>
      <c r="H3490" s="25"/>
      <c r="I3490" s="30" t="str">
        <f>IF(LEN(F3490)*LEN(G3490)*LEN(H3490)=0,"",VLOOKUP(F3490&amp;G3490&amp;H3490,品类代码!$D:$E,2,0))</f>
        <v/>
      </c>
      <c r="J3490" s="31" t="str">
        <f>IF(LEN(I3490)=0,"",VLOOKUP(I3490,品类代码!$E:$F,2,0))</f>
        <v/>
      </c>
      <c r="K3490" s="30" t="str">
        <f>IF(LEN(J3490)=0,"",VLOOKUP(J3490,品类代码!$F:$G,2,0))</f>
        <v/>
      </c>
      <c r="L3490" s="64"/>
      <c r="M3490" s="39"/>
      <c r="N3490" s="39"/>
      <c r="O3490" s="39"/>
      <c r="P3490" s="39"/>
      <c r="Q3490" s="39"/>
      <c r="R3490" s="39"/>
      <c r="S3490" s="36" t="str">
        <f t="shared" si="54"/>
        <v/>
      </c>
      <c r="T3490" s="39"/>
      <c r="U3490" s="39"/>
      <c r="V3490" s="39"/>
    </row>
    <row r="3491" spans="1:22" s="17" customFormat="1" ht="14.25" thickBot="1">
      <c r="A3491" s="39"/>
      <c r="B3491" s="64"/>
      <c r="C3491" s="39"/>
      <c r="D3491" s="64"/>
      <c r="E3491" s="39"/>
      <c r="F3491" s="25"/>
      <c r="G3491" s="23"/>
      <c r="H3491" s="25"/>
      <c r="I3491" s="30" t="str">
        <f>IF(LEN(F3491)*LEN(G3491)*LEN(H3491)=0,"",VLOOKUP(F3491&amp;G3491&amp;H3491,品类代码!$D:$E,2,0))</f>
        <v/>
      </c>
      <c r="J3491" s="31" t="str">
        <f>IF(LEN(I3491)=0,"",VLOOKUP(I3491,品类代码!$E:$F,2,0))</f>
        <v/>
      </c>
      <c r="K3491" s="30" t="str">
        <f>IF(LEN(J3491)=0,"",VLOOKUP(J3491,品类代码!$F:$G,2,0))</f>
        <v/>
      </c>
      <c r="L3491" s="64"/>
      <c r="M3491" s="39"/>
      <c r="N3491" s="39"/>
      <c r="O3491" s="39"/>
      <c r="P3491" s="39"/>
      <c r="Q3491" s="39"/>
      <c r="R3491" s="39"/>
      <c r="S3491" s="36" t="str">
        <f t="shared" si="54"/>
        <v/>
      </c>
      <c r="T3491" s="39"/>
      <c r="U3491" s="39"/>
      <c r="V3491" s="39"/>
    </row>
    <row r="3492" spans="1:22" s="17" customFormat="1" ht="14.25" thickBot="1">
      <c r="A3492" s="39"/>
      <c r="B3492" s="64"/>
      <c r="C3492" s="39"/>
      <c r="D3492" s="64"/>
      <c r="E3492" s="39"/>
      <c r="F3492" s="25"/>
      <c r="G3492" s="23"/>
      <c r="H3492" s="25"/>
      <c r="I3492" s="30" t="str">
        <f>IF(LEN(F3492)*LEN(G3492)*LEN(H3492)=0,"",VLOOKUP(F3492&amp;G3492&amp;H3492,品类代码!$D:$E,2,0))</f>
        <v/>
      </c>
      <c r="J3492" s="31" t="str">
        <f>IF(LEN(I3492)=0,"",VLOOKUP(I3492,品类代码!$E:$F,2,0))</f>
        <v/>
      </c>
      <c r="K3492" s="30" t="str">
        <f>IF(LEN(J3492)=0,"",VLOOKUP(J3492,品类代码!$F:$G,2,0))</f>
        <v/>
      </c>
      <c r="L3492" s="64"/>
      <c r="M3492" s="39"/>
      <c r="N3492" s="39"/>
      <c r="O3492" s="39"/>
      <c r="P3492" s="39"/>
      <c r="Q3492" s="39"/>
      <c r="R3492" s="39"/>
      <c r="S3492" s="36" t="str">
        <f t="shared" si="54"/>
        <v/>
      </c>
      <c r="T3492" s="39"/>
      <c r="U3492" s="39"/>
      <c r="V3492" s="39"/>
    </row>
    <row r="3493" spans="1:22" s="17" customFormat="1" ht="14.25" thickBot="1">
      <c r="A3493" s="39"/>
      <c r="B3493" s="64"/>
      <c r="C3493" s="39"/>
      <c r="D3493" s="64"/>
      <c r="E3493" s="39"/>
      <c r="F3493" s="25"/>
      <c r="G3493" s="23"/>
      <c r="H3493" s="25"/>
      <c r="I3493" s="30" t="str">
        <f>IF(LEN(F3493)*LEN(G3493)*LEN(H3493)=0,"",VLOOKUP(F3493&amp;G3493&amp;H3493,品类代码!$D:$E,2,0))</f>
        <v/>
      </c>
      <c r="J3493" s="31" t="str">
        <f>IF(LEN(I3493)=0,"",VLOOKUP(I3493,品类代码!$E:$F,2,0))</f>
        <v/>
      </c>
      <c r="K3493" s="30" t="str">
        <f>IF(LEN(J3493)=0,"",VLOOKUP(J3493,品类代码!$F:$G,2,0))</f>
        <v/>
      </c>
      <c r="L3493" s="64"/>
      <c r="M3493" s="39"/>
      <c r="N3493" s="39"/>
      <c r="O3493" s="39"/>
      <c r="P3493" s="39"/>
      <c r="Q3493" s="39"/>
      <c r="R3493" s="39"/>
      <c r="S3493" s="36" t="str">
        <f t="shared" si="54"/>
        <v/>
      </c>
      <c r="T3493" s="39"/>
      <c r="U3493" s="39"/>
      <c r="V3493" s="39"/>
    </row>
    <row r="3494" spans="1:22" s="17" customFormat="1" ht="14.25" thickBot="1">
      <c r="A3494" s="39"/>
      <c r="B3494" s="64"/>
      <c r="C3494" s="39"/>
      <c r="D3494" s="64"/>
      <c r="E3494" s="39"/>
      <c r="F3494" s="25"/>
      <c r="G3494" s="23"/>
      <c r="H3494" s="25"/>
      <c r="I3494" s="30" t="str">
        <f>IF(LEN(F3494)*LEN(G3494)*LEN(H3494)=0,"",VLOOKUP(F3494&amp;G3494&amp;H3494,品类代码!$D:$E,2,0))</f>
        <v/>
      </c>
      <c r="J3494" s="31" t="str">
        <f>IF(LEN(I3494)=0,"",VLOOKUP(I3494,品类代码!$E:$F,2,0))</f>
        <v/>
      </c>
      <c r="K3494" s="30" t="str">
        <f>IF(LEN(J3494)=0,"",VLOOKUP(J3494,品类代码!$F:$G,2,0))</f>
        <v/>
      </c>
      <c r="L3494" s="64"/>
      <c r="M3494" s="39"/>
      <c r="N3494" s="39"/>
      <c r="O3494" s="39"/>
      <c r="P3494" s="39"/>
      <c r="Q3494" s="39"/>
      <c r="R3494" s="39"/>
      <c r="S3494" s="36" t="str">
        <f t="shared" si="54"/>
        <v/>
      </c>
      <c r="T3494" s="39"/>
      <c r="U3494" s="39"/>
      <c r="V3494" s="39"/>
    </row>
    <row r="3495" spans="1:22" s="17" customFormat="1" ht="14.25" thickBot="1">
      <c r="A3495" s="39"/>
      <c r="B3495" s="64"/>
      <c r="C3495" s="39"/>
      <c r="D3495" s="64"/>
      <c r="E3495" s="39"/>
      <c r="F3495" s="25"/>
      <c r="G3495" s="23"/>
      <c r="H3495" s="25"/>
      <c r="I3495" s="30" t="str">
        <f>IF(LEN(F3495)*LEN(G3495)*LEN(H3495)=0,"",VLOOKUP(F3495&amp;G3495&amp;H3495,品类代码!$D:$E,2,0))</f>
        <v/>
      </c>
      <c r="J3495" s="31" t="str">
        <f>IF(LEN(I3495)=0,"",VLOOKUP(I3495,品类代码!$E:$F,2,0))</f>
        <v/>
      </c>
      <c r="K3495" s="30" t="str">
        <f>IF(LEN(J3495)=0,"",VLOOKUP(J3495,品类代码!$F:$G,2,0))</f>
        <v/>
      </c>
      <c r="L3495" s="64"/>
      <c r="M3495" s="39"/>
      <c r="N3495" s="39"/>
      <c r="O3495" s="39"/>
      <c r="P3495" s="39"/>
      <c r="Q3495" s="39"/>
      <c r="R3495" s="39"/>
      <c r="S3495" s="36" t="str">
        <f t="shared" si="54"/>
        <v/>
      </c>
      <c r="T3495" s="39"/>
      <c r="U3495" s="39"/>
      <c r="V3495" s="39"/>
    </row>
    <row r="3496" spans="1:22" s="17" customFormat="1" ht="14.25" thickBot="1">
      <c r="A3496" s="39"/>
      <c r="B3496" s="64"/>
      <c r="C3496" s="39"/>
      <c r="D3496" s="64"/>
      <c r="E3496" s="39"/>
      <c r="F3496" s="25"/>
      <c r="G3496" s="23"/>
      <c r="H3496" s="25"/>
      <c r="I3496" s="30" t="str">
        <f>IF(LEN(F3496)*LEN(G3496)*LEN(H3496)=0,"",VLOOKUP(F3496&amp;G3496&amp;H3496,品类代码!$D:$E,2,0))</f>
        <v/>
      </c>
      <c r="J3496" s="31" t="str">
        <f>IF(LEN(I3496)=0,"",VLOOKUP(I3496,品类代码!$E:$F,2,0))</f>
        <v/>
      </c>
      <c r="K3496" s="30" t="str">
        <f>IF(LEN(J3496)=0,"",VLOOKUP(J3496,品类代码!$F:$G,2,0))</f>
        <v/>
      </c>
      <c r="L3496" s="64"/>
      <c r="M3496" s="39"/>
      <c r="N3496" s="39"/>
      <c r="O3496" s="39"/>
      <c r="P3496" s="39"/>
      <c r="Q3496" s="39"/>
      <c r="R3496" s="39"/>
      <c r="S3496" s="36" t="str">
        <f t="shared" si="54"/>
        <v/>
      </c>
      <c r="T3496" s="39"/>
      <c r="U3496" s="39"/>
      <c r="V3496" s="39"/>
    </row>
    <row r="3497" spans="1:22" s="17" customFormat="1" ht="14.25" thickBot="1">
      <c r="A3497" s="39"/>
      <c r="B3497" s="64"/>
      <c r="C3497" s="39"/>
      <c r="D3497" s="64"/>
      <c r="E3497" s="39"/>
      <c r="F3497" s="25"/>
      <c r="G3497" s="23"/>
      <c r="H3497" s="25"/>
      <c r="I3497" s="30" t="str">
        <f>IF(LEN(F3497)*LEN(G3497)*LEN(H3497)=0,"",VLOOKUP(F3497&amp;G3497&amp;H3497,品类代码!$D:$E,2,0))</f>
        <v/>
      </c>
      <c r="J3497" s="31" t="str">
        <f>IF(LEN(I3497)=0,"",VLOOKUP(I3497,品类代码!$E:$F,2,0))</f>
        <v/>
      </c>
      <c r="K3497" s="30" t="str">
        <f>IF(LEN(J3497)=0,"",VLOOKUP(J3497,品类代码!$F:$G,2,0))</f>
        <v/>
      </c>
      <c r="L3497" s="64"/>
      <c r="M3497" s="39"/>
      <c r="N3497" s="39"/>
      <c r="O3497" s="39"/>
      <c r="P3497" s="39"/>
      <c r="Q3497" s="39"/>
      <c r="R3497" s="39"/>
      <c r="S3497" s="36" t="str">
        <f t="shared" si="54"/>
        <v/>
      </c>
      <c r="T3497" s="39"/>
      <c r="U3497" s="39"/>
      <c r="V3497" s="39"/>
    </row>
    <row r="3498" spans="1:22" s="17" customFormat="1" ht="14.25" thickBot="1">
      <c r="A3498" s="39"/>
      <c r="B3498" s="64"/>
      <c r="C3498" s="39"/>
      <c r="D3498" s="64"/>
      <c r="E3498" s="39"/>
      <c r="F3498" s="25"/>
      <c r="G3498" s="23"/>
      <c r="H3498" s="25"/>
      <c r="I3498" s="30" t="str">
        <f>IF(LEN(F3498)*LEN(G3498)*LEN(H3498)=0,"",VLOOKUP(F3498&amp;G3498&amp;H3498,品类代码!$D:$E,2,0))</f>
        <v/>
      </c>
      <c r="J3498" s="31" t="str">
        <f>IF(LEN(I3498)=0,"",VLOOKUP(I3498,品类代码!$E:$F,2,0))</f>
        <v/>
      </c>
      <c r="K3498" s="30" t="str">
        <f>IF(LEN(J3498)=0,"",VLOOKUP(J3498,品类代码!$F:$G,2,0))</f>
        <v/>
      </c>
      <c r="L3498" s="64"/>
      <c r="M3498" s="39"/>
      <c r="N3498" s="39"/>
      <c r="O3498" s="39"/>
      <c r="P3498" s="39"/>
      <c r="Q3498" s="39"/>
      <c r="R3498" s="39"/>
      <c r="S3498" s="36" t="str">
        <f t="shared" si="54"/>
        <v/>
      </c>
      <c r="T3498" s="39"/>
      <c r="U3498" s="39"/>
      <c r="V3498" s="39"/>
    </row>
    <row r="3499" spans="1:22" s="17" customFormat="1" ht="14.25" thickBot="1">
      <c r="A3499" s="39"/>
      <c r="B3499" s="64"/>
      <c r="C3499" s="39"/>
      <c r="D3499" s="64"/>
      <c r="E3499" s="39"/>
      <c r="F3499" s="25"/>
      <c r="G3499" s="23"/>
      <c r="H3499" s="25"/>
      <c r="I3499" s="30" t="str">
        <f>IF(LEN(F3499)*LEN(G3499)*LEN(H3499)=0,"",VLOOKUP(F3499&amp;G3499&amp;H3499,品类代码!$D:$E,2,0))</f>
        <v/>
      </c>
      <c r="J3499" s="31" t="str">
        <f>IF(LEN(I3499)=0,"",VLOOKUP(I3499,品类代码!$E:$F,2,0))</f>
        <v/>
      </c>
      <c r="K3499" s="30" t="str">
        <f>IF(LEN(J3499)=0,"",VLOOKUP(J3499,品类代码!$F:$G,2,0))</f>
        <v/>
      </c>
      <c r="L3499" s="64"/>
      <c r="M3499" s="39"/>
      <c r="N3499" s="39"/>
      <c r="O3499" s="39"/>
      <c r="P3499" s="39"/>
      <c r="Q3499" s="39"/>
      <c r="R3499" s="39"/>
      <c r="S3499" s="36" t="str">
        <f t="shared" si="54"/>
        <v/>
      </c>
      <c r="T3499" s="39"/>
      <c r="U3499" s="39"/>
      <c r="V3499" s="39"/>
    </row>
    <row r="3500" spans="1:22" s="17" customFormat="1" ht="14.25" thickBot="1">
      <c r="A3500" s="39"/>
      <c r="B3500" s="64"/>
      <c r="C3500" s="39"/>
      <c r="D3500" s="64"/>
      <c r="E3500" s="39"/>
      <c r="F3500" s="25"/>
      <c r="G3500" s="23"/>
      <c r="H3500" s="25"/>
      <c r="I3500" s="30" t="str">
        <f>IF(LEN(F3500)*LEN(G3500)*LEN(H3500)=0,"",VLOOKUP(F3500&amp;G3500&amp;H3500,品类代码!$D:$E,2,0))</f>
        <v/>
      </c>
      <c r="J3500" s="31" t="str">
        <f>IF(LEN(I3500)=0,"",VLOOKUP(I3500,品类代码!$E:$F,2,0))</f>
        <v/>
      </c>
      <c r="K3500" s="30" t="str">
        <f>IF(LEN(J3500)=0,"",VLOOKUP(J3500,品类代码!$F:$G,2,0))</f>
        <v/>
      </c>
      <c r="L3500" s="64"/>
      <c r="M3500" s="39"/>
      <c r="N3500" s="39"/>
      <c r="O3500" s="39"/>
      <c r="P3500" s="39"/>
      <c r="Q3500" s="39"/>
      <c r="R3500" s="39"/>
      <c r="S3500" s="36" t="str">
        <f t="shared" si="54"/>
        <v/>
      </c>
      <c r="T3500" s="39"/>
      <c r="U3500" s="39"/>
      <c r="V3500" s="39"/>
    </row>
    <row r="3501" spans="1:22" s="17" customFormat="1" ht="14.25" thickBot="1">
      <c r="A3501" s="39"/>
      <c r="B3501" s="64"/>
      <c r="C3501" s="39"/>
      <c r="D3501" s="64"/>
      <c r="E3501" s="39"/>
      <c r="F3501" s="25"/>
      <c r="G3501" s="23"/>
      <c r="H3501" s="25"/>
      <c r="I3501" s="30" t="str">
        <f>IF(LEN(F3501)*LEN(G3501)*LEN(H3501)=0,"",VLOOKUP(F3501&amp;G3501&amp;H3501,品类代码!$D:$E,2,0))</f>
        <v/>
      </c>
      <c r="J3501" s="31" t="str">
        <f>IF(LEN(I3501)=0,"",VLOOKUP(I3501,品类代码!$E:$F,2,0))</f>
        <v/>
      </c>
      <c r="K3501" s="30" t="str">
        <f>IF(LEN(J3501)=0,"",VLOOKUP(J3501,品类代码!$F:$G,2,0))</f>
        <v/>
      </c>
      <c r="L3501" s="64"/>
      <c r="M3501" s="39"/>
      <c r="N3501" s="39"/>
      <c r="O3501" s="39"/>
      <c r="P3501" s="39"/>
      <c r="Q3501" s="39"/>
      <c r="R3501" s="39"/>
      <c r="S3501" s="36" t="str">
        <f t="shared" si="54"/>
        <v/>
      </c>
      <c r="T3501" s="39"/>
      <c r="U3501" s="39"/>
      <c r="V3501" s="39"/>
    </row>
    <row r="3502" spans="1:22" s="17" customFormat="1" ht="14.25" thickBot="1">
      <c r="A3502" s="39"/>
      <c r="B3502" s="64"/>
      <c r="C3502" s="39"/>
      <c r="D3502" s="64"/>
      <c r="E3502" s="39"/>
      <c r="F3502" s="25"/>
      <c r="G3502" s="23"/>
      <c r="H3502" s="25"/>
      <c r="I3502" s="30" t="str">
        <f>IF(LEN(F3502)*LEN(G3502)*LEN(H3502)=0,"",VLOOKUP(F3502&amp;G3502&amp;H3502,品类代码!$D:$E,2,0))</f>
        <v/>
      </c>
      <c r="J3502" s="31" t="str">
        <f>IF(LEN(I3502)=0,"",VLOOKUP(I3502,品类代码!$E:$F,2,0))</f>
        <v/>
      </c>
      <c r="K3502" s="30" t="str">
        <f>IF(LEN(J3502)=0,"",VLOOKUP(J3502,品类代码!$F:$G,2,0))</f>
        <v/>
      </c>
      <c r="L3502" s="64"/>
      <c r="M3502" s="39"/>
      <c r="N3502" s="39"/>
      <c r="O3502" s="39"/>
      <c r="P3502" s="39"/>
      <c r="Q3502" s="39"/>
      <c r="R3502" s="39"/>
      <c r="S3502" s="36" t="str">
        <f t="shared" si="54"/>
        <v/>
      </c>
      <c r="T3502" s="39"/>
      <c r="U3502" s="39"/>
      <c r="V3502" s="39"/>
    </row>
    <row r="3503" spans="1:22" s="17" customFormat="1" ht="14.25" thickBot="1">
      <c r="A3503" s="39"/>
      <c r="B3503" s="64"/>
      <c r="C3503" s="39"/>
      <c r="D3503" s="64"/>
      <c r="E3503" s="39"/>
      <c r="F3503" s="25"/>
      <c r="G3503" s="23"/>
      <c r="H3503" s="25"/>
      <c r="I3503" s="30" t="str">
        <f>IF(LEN(F3503)*LEN(G3503)*LEN(H3503)=0,"",VLOOKUP(F3503&amp;G3503&amp;H3503,品类代码!$D:$E,2,0))</f>
        <v/>
      </c>
      <c r="J3503" s="31" t="str">
        <f>IF(LEN(I3503)=0,"",VLOOKUP(I3503,品类代码!$E:$F,2,0))</f>
        <v/>
      </c>
      <c r="K3503" s="30" t="str">
        <f>IF(LEN(J3503)=0,"",VLOOKUP(J3503,品类代码!$F:$G,2,0))</f>
        <v/>
      </c>
      <c r="L3503" s="64"/>
      <c r="M3503" s="39"/>
      <c r="N3503" s="39"/>
      <c r="O3503" s="39"/>
      <c r="P3503" s="39"/>
      <c r="Q3503" s="39"/>
      <c r="R3503" s="39"/>
      <c r="S3503" s="36" t="str">
        <f t="shared" si="54"/>
        <v/>
      </c>
      <c r="T3503" s="39"/>
      <c r="U3503" s="39"/>
      <c r="V3503" s="39"/>
    </row>
    <row r="3504" spans="1:22" s="17" customFormat="1" ht="14.25" thickBot="1">
      <c r="A3504" s="39"/>
      <c r="B3504" s="64"/>
      <c r="C3504" s="39"/>
      <c r="D3504" s="64"/>
      <c r="E3504" s="39"/>
      <c r="F3504" s="25"/>
      <c r="G3504" s="23"/>
      <c r="H3504" s="25"/>
      <c r="I3504" s="30" t="str">
        <f>IF(LEN(F3504)*LEN(G3504)*LEN(H3504)=0,"",VLOOKUP(F3504&amp;G3504&amp;H3504,品类代码!$D:$E,2,0))</f>
        <v/>
      </c>
      <c r="J3504" s="31" t="str">
        <f>IF(LEN(I3504)=0,"",VLOOKUP(I3504,品类代码!$E:$F,2,0))</f>
        <v/>
      </c>
      <c r="K3504" s="30" t="str">
        <f>IF(LEN(J3504)=0,"",VLOOKUP(J3504,品类代码!$F:$G,2,0))</f>
        <v/>
      </c>
      <c r="L3504" s="64"/>
      <c r="M3504" s="39"/>
      <c r="N3504" s="39"/>
      <c r="O3504" s="39"/>
      <c r="P3504" s="39"/>
      <c r="Q3504" s="39"/>
      <c r="R3504" s="39"/>
      <c r="S3504" s="36" t="str">
        <f t="shared" si="54"/>
        <v/>
      </c>
      <c r="T3504" s="39"/>
      <c r="U3504" s="39"/>
      <c r="V3504" s="39"/>
    </row>
    <row r="3505" spans="1:22" s="17" customFormat="1" ht="14.25" thickBot="1">
      <c r="A3505" s="39"/>
      <c r="B3505" s="64"/>
      <c r="C3505" s="39"/>
      <c r="D3505" s="64"/>
      <c r="E3505" s="39"/>
      <c r="F3505" s="25"/>
      <c r="G3505" s="23"/>
      <c r="H3505" s="25"/>
      <c r="I3505" s="30" t="str">
        <f>IF(LEN(F3505)*LEN(G3505)*LEN(H3505)=0,"",VLOOKUP(F3505&amp;G3505&amp;H3505,品类代码!$D:$E,2,0))</f>
        <v/>
      </c>
      <c r="J3505" s="31" t="str">
        <f>IF(LEN(I3505)=0,"",VLOOKUP(I3505,品类代码!$E:$F,2,0))</f>
        <v/>
      </c>
      <c r="K3505" s="30" t="str">
        <f>IF(LEN(J3505)=0,"",VLOOKUP(J3505,品类代码!$F:$G,2,0))</f>
        <v/>
      </c>
      <c r="L3505" s="64"/>
      <c r="M3505" s="39"/>
      <c r="N3505" s="39"/>
      <c r="O3505" s="39"/>
      <c r="P3505" s="39"/>
      <c r="Q3505" s="39"/>
      <c r="R3505" s="39"/>
      <c r="S3505" s="36" t="str">
        <f t="shared" si="54"/>
        <v/>
      </c>
      <c r="T3505" s="39"/>
      <c r="U3505" s="39"/>
      <c r="V3505" s="39"/>
    </row>
    <row r="3506" spans="1:22" s="17" customFormat="1" ht="14.25" thickBot="1">
      <c r="A3506" s="39"/>
      <c r="B3506" s="64"/>
      <c r="C3506" s="39"/>
      <c r="D3506" s="64"/>
      <c r="E3506" s="39"/>
      <c r="F3506" s="25"/>
      <c r="G3506" s="23"/>
      <c r="H3506" s="25"/>
      <c r="I3506" s="30" t="str">
        <f>IF(LEN(F3506)*LEN(G3506)*LEN(H3506)=0,"",VLOOKUP(F3506&amp;G3506&amp;H3506,品类代码!$D:$E,2,0))</f>
        <v/>
      </c>
      <c r="J3506" s="31" t="str">
        <f>IF(LEN(I3506)=0,"",VLOOKUP(I3506,品类代码!$E:$F,2,0))</f>
        <v/>
      </c>
      <c r="K3506" s="30" t="str">
        <f>IF(LEN(J3506)=0,"",VLOOKUP(J3506,品类代码!$F:$G,2,0))</f>
        <v/>
      </c>
      <c r="L3506" s="64"/>
      <c r="M3506" s="39"/>
      <c r="N3506" s="39"/>
      <c r="O3506" s="39"/>
      <c r="P3506" s="39"/>
      <c r="Q3506" s="39"/>
      <c r="R3506" s="39"/>
      <c r="S3506" s="36" t="str">
        <f t="shared" si="54"/>
        <v/>
      </c>
      <c r="T3506" s="39"/>
      <c r="U3506" s="39"/>
      <c r="V3506" s="39"/>
    </row>
    <row r="3507" spans="1:22" s="17" customFormat="1" ht="14.25" thickBot="1">
      <c r="A3507" s="39"/>
      <c r="B3507" s="64"/>
      <c r="C3507" s="39"/>
      <c r="D3507" s="64"/>
      <c r="E3507" s="39"/>
      <c r="F3507" s="25"/>
      <c r="G3507" s="23"/>
      <c r="H3507" s="25"/>
      <c r="I3507" s="30" t="str">
        <f>IF(LEN(F3507)*LEN(G3507)*LEN(H3507)=0,"",VLOOKUP(F3507&amp;G3507&amp;H3507,品类代码!$D:$E,2,0))</f>
        <v/>
      </c>
      <c r="J3507" s="31" t="str">
        <f>IF(LEN(I3507)=0,"",VLOOKUP(I3507,品类代码!$E:$F,2,0))</f>
        <v/>
      </c>
      <c r="K3507" s="30" t="str">
        <f>IF(LEN(J3507)=0,"",VLOOKUP(J3507,品类代码!$F:$G,2,0))</f>
        <v/>
      </c>
      <c r="L3507" s="64"/>
      <c r="M3507" s="39"/>
      <c r="N3507" s="39"/>
      <c r="O3507" s="39"/>
      <c r="P3507" s="39"/>
      <c r="Q3507" s="39"/>
      <c r="R3507" s="39"/>
      <c r="S3507" s="36" t="str">
        <f t="shared" si="54"/>
        <v/>
      </c>
      <c r="T3507" s="39"/>
      <c r="U3507" s="39"/>
      <c r="V3507" s="39"/>
    </row>
    <row r="3508" spans="1:22" s="17" customFormat="1" ht="14.25" thickBot="1">
      <c r="A3508" s="39"/>
      <c r="B3508" s="64"/>
      <c r="C3508" s="39"/>
      <c r="D3508" s="64"/>
      <c r="E3508" s="39"/>
      <c r="F3508" s="25"/>
      <c r="G3508" s="23"/>
      <c r="H3508" s="25"/>
      <c r="I3508" s="30" t="str">
        <f>IF(LEN(F3508)*LEN(G3508)*LEN(H3508)=0,"",VLOOKUP(F3508&amp;G3508&amp;H3508,品类代码!$D:$E,2,0))</f>
        <v/>
      </c>
      <c r="J3508" s="31" t="str">
        <f>IF(LEN(I3508)=0,"",VLOOKUP(I3508,品类代码!$E:$F,2,0))</f>
        <v/>
      </c>
      <c r="K3508" s="30" t="str">
        <f>IF(LEN(J3508)=0,"",VLOOKUP(J3508,品类代码!$F:$G,2,0))</f>
        <v/>
      </c>
      <c r="L3508" s="64"/>
      <c r="M3508" s="39"/>
      <c r="N3508" s="39"/>
      <c r="O3508" s="39"/>
      <c r="P3508" s="39"/>
      <c r="Q3508" s="39"/>
      <c r="R3508" s="39"/>
      <c r="S3508" s="36" t="str">
        <f t="shared" si="54"/>
        <v/>
      </c>
      <c r="T3508" s="39"/>
      <c r="U3508" s="39"/>
      <c r="V3508" s="39"/>
    </row>
    <row r="3509" spans="1:22" s="17" customFormat="1" ht="14.25" thickBot="1">
      <c r="A3509" s="39"/>
      <c r="B3509" s="64"/>
      <c r="C3509" s="39"/>
      <c r="D3509" s="64"/>
      <c r="E3509" s="39"/>
      <c r="F3509" s="25"/>
      <c r="G3509" s="23"/>
      <c r="H3509" s="25"/>
      <c r="I3509" s="30" t="str">
        <f>IF(LEN(F3509)*LEN(G3509)*LEN(H3509)=0,"",VLOOKUP(F3509&amp;G3509&amp;H3509,品类代码!$D:$E,2,0))</f>
        <v/>
      </c>
      <c r="J3509" s="31" t="str">
        <f>IF(LEN(I3509)=0,"",VLOOKUP(I3509,品类代码!$E:$F,2,0))</f>
        <v/>
      </c>
      <c r="K3509" s="30" t="str">
        <f>IF(LEN(J3509)=0,"",VLOOKUP(J3509,品类代码!$F:$G,2,0))</f>
        <v/>
      </c>
      <c r="L3509" s="64"/>
      <c r="M3509" s="39"/>
      <c r="N3509" s="39"/>
      <c r="O3509" s="39"/>
      <c r="P3509" s="39"/>
      <c r="Q3509" s="39"/>
      <c r="R3509" s="39"/>
      <c r="S3509" s="36" t="str">
        <f t="shared" si="54"/>
        <v/>
      </c>
      <c r="T3509" s="39"/>
      <c r="U3509" s="39"/>
      <c r="V3509" s="39"/>
    </row>
    <row r="3510" spans="1:22" s="17" customFormat="1" ht="14.25" thickBot="1">
      <c r="A3510" s="39"/>
      <c r="B3510" s="64"/>
      <c r="C3510" s="39"/>
      <c r="D3510" s="64"/>
      <c r="E3510" s="39"/>
      <c r="F3510" s="25"/>
      <c r="G3510" s="23"/>
      <c r="H3510" s="25"/>
      <c r="I3510" s="30" t="str">
        <f>IF(LEN(F3510)*LEN(G3510)*LEN(H3510)=0,"",VLOOKUP(F3510&amp;G3510&amp;H3510,品类代码!$D:$E,2,0))</f>
        <v/>
      </c>
      <c r="J3510" s="31" t="str">
        <f>IF(LEN(I3510)=0,"",VLOOKUP(I3510,品类代码!$E:$F,2,0))</f>
        <v/>
      </c>
      <c r="K3510" s="30" t="str">
        <f>IF(LEN(J3510)=0,"",VLOOKUP(J3510,品类代码!$F:$G,2,0))</f>
        <v/>
      </c>
      <c r="L3510" s="64"/>
      <c r="M3510" s="39"/>
      <c r="N3510" s="39"/>
      <c r="O3510" s="39"/>
      <c r="P3510" s="39"/>
      <c r="Q3510" s="39"/>
      <c r="R3510" s="39"/>
      <c r="S3510" s="36" t="str">
        <f t="shared" si="54"/>
        <v/>
      </c>
      <c r="T3510" s="39"/>
      <c r="U3510" s="39"/>
      <c r="V3510" s="39"/>
    </row>
    <row r="3511" spans="1:22" s="17" customFormat="1" ht="14.25" thickBot="1">
      <c r="A3511" s="39"/>
      <c r="B3511" s="64"/>
      <c r="C3511" s="39"/>
      <c r="D3511" s="64"/>
      <c r="E3511" s="39"/>
      <c r="F3511" s="25"/>
      <c r="G3511" s="23"/>
      <c r="H3511" s="25"/>
      <c r="I3511" s="30" t="str">
        <f>IF(LEN(F3511)*LEN(G3511)*LEN(H3511)=0,"",VLOOKUP(F3511&amp;G3511&amp;H3511,品类代码!$D:$E,2,0))</f>
        <v/>
      </c>
      <c r="J3511" s="31" t="str">
        <f>IF(LEN(I3511)=0,"",VLOOKUP(I3511,品类代码!$E:$F,2,0))</f>
        <v/>
      </c>
      <c r="K3511" s="30" t="str">
        <f>IF(LEN(J3511)=0,"",VLOOKUP(J3511,品类代码!$F:$G,2,0))</f>
        <v/>
      </c>
      <c r="L3511" s="64"/>
      <c r="M3511" s="39"/>
      <c r="N3511" s="39"/>
      <c r="O3511" s="39"/>
      <c r="P3511" s="39"/>
      <c r="Q3511" s="39"/>
      <c r="R3511" s="39"/>
      <c r="S3511" s="36" t="str">
        <f t="shared" si="54"/>
        <v/>
      </c>
      <c r="T3511" s="39"/>
      <c r="U3511" s="39"/>
      <c r="V3511" s="39"/>
    </row>
    <row r="3512" spans="1:22" s="17" customFormat="1" ht="14.25" thickBot="1">
      <c r="A3512" s="39"/>
      <c r="B3512" s="64"/>
      <c r="C3512" s="39"/>
      <c r="D3512" s="64"/>
      <c r="E3512" s="39"/>
      <c r="F3512" s="25"/>
      <c r="G3512" s="23"/>
      <c r="H3512" s="25"/>
      <c r="I3512" s="30" t="str">
        <f>IF(LEN(F3512)*LEN(G3512)*LEN(H3512)=0,"",VLOOKUP(F3512&amp;G3512&amp;H3512,品类代码!$D:$E,2,0))</f>
        <v/>
      </c>
      <c r="J3512" s="31" t="str">
        <f>IF(LEN(I3512)=0,"",VLOOKUP(I3512,品类代码!$E:$F,2,0))</f>
        <v/>
      </c>
      <c r="K3512" s="30" t="str">
        <f>IF(LEN(J3512)=0,"",VLOOKUP(J3512,品类代码!$F:$G,2,0))</f>
        <v/>
      </c>
      <c r="L3512" s="64"/>
      <c r="M3512" s="39"/>
      <c r="N3512" s="39"/>
      <c r="O3512" s="39"/>
      <c r="P3512" s="39"/>
      <c r="Q3512" s="39"/>
      <c r="R3512" s="39"/>
      <c r="S3512" s="36" t="str">
        <f t="shared" si="54"/>
        <v/>
      </c>
      <c r="T3512" s="39"/>
      <c r="U3512" s="39"/>
      <c r="V3512" s="39"/>
    </row>
    <row r="3513" spans="1:22" s="17" customFormat="1" ht="14.25" thickBot="1">
      <c r="A3513" s="39"/>
      <c r="B3513" s="64"/>
      <c r="C3513" s="39"/>
      <c r="D3513" s="64"/>
      <c r="E3513" s="39"/>
      <c r="F3513" s="25"/>
      <c r="G3513" s="23"/>
      <c r="H3513" s="25"/>
      <c r="I3513" s="30" t="str">
        <f>IF(LEN(F3513)*LEN(G3513)*LEN(H3513)=0,"",VLOOKUP(F3513&amp;G3513&amp;H3513,品类代码!$D:$E,2,0))</f>
        <v/>
      </c>
      <c r="J3513" s="31" t="str">
        <f>IF(LEN(I3513)=0,"",VLOOKUP(I3513,品类代码!$E:$F,2,0))</f>
        <v/>
      </c>
      <c r="K3513" s="30" t="str">
        <f>IF(LEN(J3513)=0,"",VLOOKUP(J3513,品类代码!$F:$G,2,0))</f>
        <v/>
      </c>
      <c r="L3513" s="64"/>
      <c r="M3513" s="39"/>
      <c r="N3513" s="39"/>
      <c r="O3513" s="39"/>
      <c r="P3513" s="39"/>
      <c r="Q3513" s="39"/>
      <c r="R3513" s="39"/>
      <c r="S3513" s="36" t="str">
        <f t="shared" si="54"/>
        <v/>
      </c>
      <c r="T3513" s="39"/>
      <c r="U3513" s="39"/>
      <c r="V3513" s="39"/>
    </row>
    <row r="3514" spans="1:22" s="17" customFormat="1" ht="14.25" thickBot="1">
      <c r="A3514" s="39"/>
      <c r="B3514" s="64"/>
      <c r="C3514" s="39"/>
      <c r="D3514" s="64"/>
      <c r="E3514" s="39"/>
      <c r="F3514" s="25"/>
      <c r="G3514" s="23"/>
      <c r="H3514" s="25"/>
      <c r="I3514" s="30" t="str">
        <f>IF(LEN(F3514)*LEN(G3514)*LEN(H3514)=0,"",VLOOKUP(F3514&amp;G3514&amp;H3514,品类代码!$D:$E,2,0))</f>
        <v/>
      </c>
      <c r="J3514" s="31" t="str">
        <f>IF(LEN(I3514)=0,"",VLOOKUP(I3514,品类代码!$E:$F,2,0))</f>
        <v/>
      </c>
      <c r="K3514" s="30" t="str">
        <f>IF(LEN(J3514)=0,"",VLOOKUP(J3514,品类代码!$F:$G,2,0))</f>
        <v/>
      </c>
      <c r="L3514" s="64"/>
      <c r="M3514" s="39"/>
      <c r="N3514" s="39"/>
      <c r="O3514" s="39"/>
      <c r="P3514" s="39"/>
      <c r="Q3514" s="39"/>
      <c r="R3514" s="39"/>
      <c r="S3514" s="36" t="str">
        <f t="shared" si="54"/>
        <v/>
      </c>
      <c r="T3514" s="39"/>
      <c r="U3514" s="39"/>
      <c r="V3514" s="39"/>
    </row>
    <row r="3515" spans="1:22" s="17" customFormat="1" ht="14.25" thickBot="1">
      <c r="A3515" s="39"/>
      <c r="B3515" s="64"/>
      <c r="C3515" s="39"/>
      <c r="D3515" s="64"/>
      <c r="E3515" s="39"/>
      <c r="F3515" s="25"/>
      <c r="G3515" s="23"/>
      <c r="H3515" s="25"/>
      <c r="I3515" s="30" t="str">
        <f>IF(LEN(F3515)*LEN(G3515)*LEN(H3515)=0,"",VLOOKUP(F3515&amp;G3515&amp;H3515,品类代码!$D:$E,2,0))</f>
        <v/>
      </c>
      <c r="J3515" s="31" t="str">
        <f>IF(LEN(I3515)=0,"",VLOOKUP(I3515,品类代码!$E:$F,2,0))</f>
        <v/>
      </c>
      <c r="K3515" s="30" t="str">
        <f>IF(LEN(J3515)=0,"",VLOOKUP(J3515,品类代码!$F:$G,2,0))</f>
        <v/>
      </c>
      <c r="L3515" s="64"/>
      <c r="M3515" s="39"/>
      <c r="N3515" s="39"/>
      <c r="O3515" s="39"/>
      <c r="P3515" s="39"/>
      <c r="Q3515" s="39"/>
      <c r="R3515" s="39"/>
      <c r="S3515" s="36" t="str">
        <f t="shared" si="54"/>
        <v/>
      </c>
      <c r="T3515" s="39"/>
      <c r="U3515" s="39"/>
      <c r="V3515" s="39"/>
    </row>
    <row r="3516" spans="1:22" s="17" customFormat="1" ht="14.25" thickBot="1">
      <c r="A3516" s="39"/>
      <c r="B3516" s="64"/>
      <c r="C3516" s="39"/>
      <c r="D3516" s="64"/>
      <c r="E3516" s="39"/>
      <c r="F3516" s="25"/>
      <c r="G3516" s="23"/>
      <c r="H3516" s="25"/>
      <c r="I3516" s="30" t="str">
        <f>IF(LEN(F3516)*LEN(G3516)*LEN(H3516)=0,"",VLOOKUP(F3516&amp;G3516&amp;H3516,品类代码!$D:$E,2,0))</f>
        <v/>
      </c>
      <c r="J3516" s="31" t="str">
        <f>IF(LEN(I3516)=0,"",VLOOKUP(I3516,品类代码!$E:$F,2,0))</f>
        <v/>
      </c>
      <c r="K3516" s="30" t="str">
        <f>IF(LEN(J3516)=0,"",VLOOKUP(J3516,品类代码!$F:$G,2,0))</f>
        <v/>
      </c>
      <c r="L3516" s="64"/>
      <c r="M3516" s="39"/>
      <c r="N3516" s="39"/>
      <c r="O3516" s="39"/>
      <c r="P3516" s="39"/>
      <c r="Q3516" s="39"/>
      <c r="R3516" s="39"/>
      <c r="S3516" s="36" t="str">
        <f t="shared" si="54"/>
        <v/>
      </c>
      <c r="T3516" s="39"/>
      <c r="U3516" s="39"/>
      <c r="V3516" s="39"/>
    </row>
    <row r="3517" spans="1:22" s="17" customFormat="1" ht="14.25" thickBot="1">
      <c r="A3517" s="39"/>
      <c r="B3517" s="64"/>
      <c r="C3517" s="39"/>
      <c r="D3517" s="64"/>
      <c r="E3517" s="39"/>
      <c r="F3517" s="25"/>
      <c r="G3517" s="23"/>
      <c r="H3517" s="25"/>
      <c r="I3517" s="30" t="str">
        <f>IF(LEN(F3517)*LEN(G3517)*LEN(H3517)=0,"",VLOOKUP(F3517&amp;G3517&amp;H3517,品类代码!$D:$E,2,0))</f>
        <v/>
      </c>
      <c r="J3517" s="31" t="str">
        <f>IF(LEN(I3517)=0,"",VLOOKUP(I3517,品类代码!$E:$F,2,0))</f>
        <v/>
      </c>
      <c r="K3517" s="30" t="str">
        <f>IF(LEN(J3517)=0,"",VLOOKUP(J3517,品类代码!$F:$G,2,0))</f>
        <v/>
      </c>
      <c r="L3517" s="64"/>
      <c r="M3517" s="39"/>
      <c r="N3517" s="39"/>
      <c r="O3517" s="39"/>
      <c r="P3517" s="39"/>
      <c r="Q3517" s="39"/>
      <c r="R3517" s="39"/>
      <c r="S3517" s="36" t="str">
        <f t="shared" si="54"/>
        <v/>
      </c>
      <c r="T3517" s="39"/>
      <c r="U3517" s="39"/>
      <c r="V3517" s="39"/>
    </row>
    <row r="3518" spans="1:22" s="17" customFormat="1" ht="14.25" thickBot="1">
      <c r="A3518" s="39"/>
      <c r="B3518" s="64"/>
      <c r="C3518" s="39"/>
      <c r="D3518" s="64"/>
      <c r="E3518" s="39"/>
      <c r="F3518" s="25"/>
      <c r="G3518" s="23"/>
      <c r="H3518" s="25"/>
      <c r="I3518" s="30" t="str">
        <f>IF(LEN(F3518)*LEN(G3518)*LEN(H3518)=0,"",VLOOKUP(F3518&amp;G3518&amp;H3518,品类代码!$D:$E,2,0))</f>
        <v/>
      </c>
      <c r="J3518" s="31" t="str">
        <f>IF(LEN(I3518)=0,"",VLOOKUP(I3518,品类代码!$E:$F,2,0))</f>
        <v/>
      </c>
      <c r="K3518" s="30" t="str">
        <f>IF(LEN(J3518)=0,"",VLOOKUP(J3518,品类代码!$F:$G,2,0))</f>
        <v/>
      </c>
      <c r="L3518" s="64"/>
      <c r="M3518" s="39"/>
      <c r="N3518" s="39"/>
      <c r="O3518" s="39"/>
      <c r="P3518" s="39"/>
      <c r="Q3518" s="39"/>
      <c r="R3518" s="39"/>
      <c r="S3518" s="36" t="str">
        <f t="shared" si="54"/>
        <v/>
      </c>
      <c r="T3518" s="39"/>
      <c r="U3518" s="39"/>
      <c r="V3518" s="39"/>
    </row>
    <row r="3519" spans="1:22" s="17" customFormat="1" ht="14.25" thickBot="1">
      <c r="A3519" s="39"/>
      <c r="B3519" s="64"/>
      <c r="C3519" s="39"/>
      <c r="D3519" s="64"/>
      <c r="E3519" s="39"/>
      <c r="F3519" s="25"/>
      <c r="G3519" s="23"/>
      <c r="H3519" s="25"/>
      <c r="I3519" s="30" t="str">
        <f>IF(LEN(F3519)*LEN(G3519)*LEN(H3519)=0,"",VLOOKUP(F3519&amp;G3519&amp;H3519,品类代码!$D:$E,2,0))</f>
        <v/>
      </c>
      <c r="J3519" s="31" t="str">
        <f>IF(LEN(I3519)=0,"",VLOOKUP(I3519,品类代码!$E:$F,2,0))</f>
        <v/>
      </c>
      <c r="K3519" s="30" t="str">
        <f>IF(LEN(J3519)=0,"",VLOOKUP(J3519,品类代码!$F:$G,2,0))</f>
        <v/>
      </c>
      <c r="L3519" s="64"/>
      <c r="M3519" s="39"/>
      <c r="N3519" s="39"/>
      <c r="O3519" s="39"/>
      <c r="P3519" s="39"/>
      <c r="Q3519" s="39"/>
      <c r="R3519" s="39"/>
      <c r="S3519" s="36" t="str">
        <f t="shared" si="54"/>
        <v/>
      </c>
      <c r="T3519" s="39"/>
      <c r="U3519" s="39"/>
      <c r="V3519" s="39"/>
    </row>
    <row r="3520" spans="1:22" s="17" customFormat="1" ht="14.25" thickBot="1">
      <c r="A3520" s="39"/>
      <c r="B3520" s="64"/>
      <c r="C3520" s="39"/>
      <c r="D3520" s="64"/>
      <c r="E3520" s="39"/>
      <c r="F3520" s="25"/>
      <c r="G3520" s="23"/>
      <c r="H3520" s="25"/>
      <c r="I3520" s="30" t="str">
        <f>IF(LEN(F3520)*LEN(G3520)*LEN(H3520)=0,"",VLOOKUP(F3520&amp;G3520&amp;H3520,品类代码!$D:$E,2,0))</f>
        <v/>
      </c>
      <c r="J3520" s="31" t="str">
        <f>IF(LEN(I3520)=0,"",VLOOKUP(I3520,品类代码!$E:$F,2,0))</f>
        <v/>
      </c>
      <c r="K3520" s="30" t="str">
        <f>IF(LEN(J3520)=0,"",VLOOKUP(J3520,品类代码!$F:$G,2,0))</f>
        <v/>
      </c>
      <c r="L3520" s="64"/>
      <c r="M3520" s="39"/>
      <c r="N3520" s="39"/>
      <c r="O3520" s="39"/>
      <c r="P3520" s="39"/>
      <c r="Q3520" s="39"/>
      <c r="R3520" s="39"/>
      <c r="S3520" s="36" t="str">
        <f t="shared" si="54"/>
        <v/>
      </c>
      <c r="T3520" s="39"/>
      <c r="U3520" s="39"/>
      <c r="V3520" s="39"/>
    </row>
    <row r="3521" spans="1:22" s="17" customFormat="1" ht="14.25" thickBot="1">
      <c r="A3521" s="39"/>
      <c r="B3521" s="64"/>
      <c r="C3521" s="39"/>
      <c r="D3521" s="64"/>
      <c r="E3521" s="39"/>
      <c r="F3521" s="25"/>
      <c r="G3521" s="23"/>
      <c r="H3521" s="25"/>
      <c r="I3521" s="30" t="str">
        <f>IF(LEN(F3521)*LEN(G3521)*LEN(H3521)=0,"",VLOOKUP(F3521&amp;G3521&amp;H3521,品类代码!$D:$E,2,0))</f>
        <v/>
      </c>
      <c r="J3521" s="31" t="str">
        <f>IF(LEN(I3521)=0,"",VLOOKUP(I3521,品类代码!$E:$F,2,0))</f>
        <v/>
      </c>
      <c r="K3521" s="30" t="str">
        <f>IF(LEN(J3521)=0,"",VLOOKUP(J3521,品类代码!$F:$G,2,0))</f>
        <v/>
      </c>
      <c r="L3521" s="64"/>
      <c r="M3521" s="39"/>
      <c r="N3521" s="39"/>
      <c r="O3521" s="39"/>
      <c r="P3521" s="39"/>
      <c r="Q3521" s="39"/>
      <c r="R3521" s="39"/>
      <c r="S3521" s="36" t="str">
        <f t="shared" si="54"/>
        <v/>
      </c>
      <c r="T3521" s="39"/>
      <c r="U3521" s="39"/>
      <c r="V3521" s="39"/>
    </row>
    <row r="3522" spans="1:22" s="17" customFormat="1" ht="14.25" thickBot="1">
      <c r="A3522" s="39"/>
      <c r="B3522" s="64"/>
      <c r="C3522" s="39"/>
      <c r="D3522" s="64"/>
      <c r="E3522" s="39"/>
      <c r="F3522" s="25"/>
      <c r="G3522" s="23"/>
      <c r="H3522" s="25"/>
      <c r="I3522" s="30" t="str">
        <f>IF(LEN(F3522)*LEN(G3522)*LEN(H3522)=0,"",VLOOKUP(F3522&amp;G3522&amp;H3522,品类代码!$D:$E,2,0))</f>
        <v/>
      </c>
      <c r="J3522" s="31" t="str">
        <f>IF(LEN(I3522)=0,"",VLOOKUP(I3522,品类代码!$E:$F,2,0))</f>
        <v/>
      </c>
      <c r="K3522" s="30" t="str">
        <f>IF(LEN(J3522)=0,"",VLOOKUP(J3522,品类代码!$F:$G,2,0))</f>
        <v/>
      </c>
      <c r="L3522" s="64"/>
      <c r="M3522" s="39"/>
      <c r="N3522" s="39"/>
      <c r="O3522" s="39"/>
      <c r="P3522" s="39"/>
      <c r="Q3522" s="39"/>
      <c r="R3522" s="39"/>
      <c r="S3522" s="36" t="str">
        <f t="shared" si="54"/>
        <v/>
      </c>
      <c r="T3522" s="39"/>
      <c r="U3522" s="39"/>
      <c r="V3522" s="39"/>
    </row>
    <row r="3523" spans="1:22" s="17" customFormat="1" ht="14.25" thickBot="1">
      <c r="A3523" s="39"/>
      <c r="B3523" s="64"/>
      <c r="C3523" s="39"/>
      <c r="D3523" s="64"/>
      <c r="E3523" s="39"/>
      <c r="F3523" s="25"/>
      <c r="G3523" s="23"/>
      <c r="H3523" s="25"/>
      <c r="I3523" s="30" t="str">
        <f>IF(LEN(F3523)*LEN(G3523)*LEN(H3523)=0,"",VLOOKUP(F3523&amp;G3523&amp;H3523,品类代码!$D:$E,2,0))</f>
        <v/>
      </c>
      <c r="J3523" s="31" t="str">
        <f>IF(LEN(I3523)=0,"",VLOOKUP(I3523,品类代码!$E:$F,2,0))</f>
        <v/>
      </c>
      <c r="K3523" s="30" t="str">
        <f>IF(LEN(J3523)=0,"",VLOOKUP(J3523,品类代码!$F:$G,2,0))</f>
        <v/>
      </c>
      <c r="L3523" s="64"/>
      <c r="M3523" s="39"/>
      <c r="N3523" s="39"/>
      <c r="O3523" s="39"/>
      <c r="P3523" s="39"/>
      <c r="Q3523" s="39"/>
      <c r="R3523" s="39"/>
      <c r="S3523" s="36" t="str">
        <f t="shared" si="54"/>
        <v/>
      </c>
      <c r="T3523" s="39"/>
      <c r="U3523" s="39"/>
      <c r="V3523" s="39"/>
    </row>
    <row r="3524" spans="1:22" s="17" customFormat="1" ht="14.25" thickBot="1">
      <c r="A3524" s="39"/>
      <c r="B3524" s="64"/>
      <c r="C3524" s="39"/>
      <c r="D3524" s="64"/>
      <c r="E3524" s="39"/>
      <c r="F3524" s="25"/>
      <c r="G3524" s="23"/>
      <c r="H3524" s="25"/>
      <c r="I3524" s="30" t="str">
        <f>IF(LEN(F3524)*LEN(G3524)*LEN(H3524)=0,"",VLOOKUP(F3524&amp;G3524&amp;H3524,品类代码!$D:$E,2,0))</f>
        <v/>
      </c>
      <c r="J3524" s="31" t="str">
        <f>IF(LEN(I3524)=0,"",VLOOKUP(I3524,品类代码!$E:$F,2,0))</f>
        <v/>
      </c>
      <c r="K3524" s="30" t="str">
        <f>IF(LEN(J3524)=0,"",VLOOKUP(J3524,品类代码!$F:$G,2,0))</f>
        <v/>
      </c>
      <c r="L3524" s="64"/>
      <c r="M3524" s="39"/>
      <c r="N3524" s="39"/>
      <c r="O3524" s="39"/>
      <c r="P3524" s="39"/>
      <c r="Q3524" s="39"/>
      <c r="R3524" s="39"/>
      <c r="S3524" s="36" t="str">
        <f t="shared" si="54"/>
        <v/>
      </c>
      <c r="T3524" s="39"/>
      <c r="U3524" s="39"/>
      <c r="V3524" s="39"/>
    </row>
    <row r="3525" spans="1:22" s="17" customFormat="1" ht="14.25" thickBot="1">
      <c r="A3525" s="39"/>
      <c r="B3525" s="64"/>
      <c r="C3525" s="39"/>
      <c r="D3525" s="64"/>
      <c r="E3525" s="39"/>
      <c r="F3525" s="25"/>
      <c r="G3525" s="23"/>
      <c r="H3525" s="25"/>
      <c r="I3525" s="30" t="str">
        <f>IF(LEN(F3525)*LEN(G3525)*LEN(H3525)=0,"",VLOOKUP(F3525&amp;G3525&amp;H3525,品类代码!$D:$E,2,0))</f>
        <v/>
      </c>
      <c r="J3525" s="31" t="str">
        <f>IF(LEN(I3525)=0,"",VLOOKUP(I3525,品类代码!$E:$F,2,0))</f>
        <v/>
      </c>
      <c r="K3525" s="30" t="str">
        <f>IF(LEN(J3525)=0,"",VLOOKUP(J3525,品类代码!$F:$G,2,0))</f>
        <v/>
      </c>
      <c r="L3525" s="64"/>
      <c r="M3525" s="39"/>
      <c r="N3525" s="39"/>
      <c r="O3525" s="39"/>
      <c r="P3525" s="39"/>
      <c r="Q3525" s="39"/>
      <c r="R3525" s="39"/>
      <c r="S3525" s="36" t="str">
        <f t="shared" si="54"/>
        <v/>
      </c>
      <c r="T3525" s="39"/>
      <c r="U3525" s="39"/>
      <c r="V3525" s="39"/>
    </row>
    <row r="3526" spans="1:22" s="17" customFormat="1" ht="14.25" thickBot="1">
      <c r="A3526" s="39"/>
      <c r="B3526" s="64"/>
      <c r="C3526" s="39"/>
      <c r="D3526" s="64"/>
      <c r="E3526" s="39"/>
      <c r="F3526" s="25"/>
      <c r="G3526" s="23"/>
      <c r="H3526" s="25"/>
      <c r="I3526" s="30" t="str">
        <f>IF(LEN(F3526)*LEN(G3526)*LEN(H3526)=0,"",VLOOKUP(F3526&amp;G3526&amp;H3526,品类代码!$D:$E,2,0))</f>
        <v/>
      </c>
      <c r="J3526" s="31" t="str">
        <f>IF(LEN(I3526)=0,"",VLOOKUP(I3526,品类代码!$E:$F,2,0))</f>
        <v/>
      </c>
      <c r="K3526" s="30" t="str">
        <f>IF(LEN(J3526)=0,"",VLOOKUP(J3526,品类代码!$F:$G,2,0))</f>
        <v/>
      </c>
      <c r="L3526" s="64"/>
      <c r="M3526" s="39"/>
      <c r="N3526" s="39"/>
      <c r="O3526" s="39"/>
      <c r="P3526" s="39"/>
      <c r="Q3526" s="39"/>
      <c r="R3526" s="39"/>
      <c r="S3526" s="36" t="str">
        <f t="shared" ref="S3526:S3589" si="55">IF(LEN($B$3)*LEN(H3526)*LEN(B3526)*LEN(D3526)*LEN(L3526)=0,"",$B$3&amp;"-"&amp;H3526&amp;"-"&amp;B3526&amp;"-"&amp;D3526&amp;"-"&amp;IF(LEN(M3526)=0,L3526,IF(LEN(N3526)*LEN(M3526)&gt;0,M3526&amp;"("&amp;L3526&amp;")"&amp;N3526,M3526&amp;"("&amp;L3526&amp;")")))</f>
        <v/>
      </c>
      <c r="T3526" s="39"/>
      <c r="U3526" s="39"/>
      <c r="V3526" s="39"/>
    </row>
    <row r="3527" spans="1:22" s="17" customFormat="1" ht="14.25" thickBot="1">
      <c r="A3527" s="39"/>
      <c r="B3527" s="64"/>
      <c r="C3527" s="39"/>
      <c r="D3527" s="64"/>
      <c r="E3527" s="39"/>
      <c r="F3527" s="25"/>
      <c r="G3527" s="23"/>
      <c r="H3527" s="25"/>
      <c r="I3527" s="30" t="str">
        <f>IF(LEN(F3527)*LEN(G3527)*LEN(H3527)=0,"",VLOOKUP(F3527&amp;G3527&amp;H3527,品类代码!$D:$E,2,0))</f>
        <v/>
      </c>
      <c r="J3527" s="31" t="str">
        <f>IF(LEN(I3527)=0,"",VLOOKUP(I3527,品类代码!$E:$F,2,0))</f>
        <v/>
      </c>
      <c r="K3527" s="30" t="str">
        <f>IF(LEN(J3527)=0,"",VLOOKUP(J3527,品类代码!$F:$G,2,0))</f>
        <v/>
      </c>
      <c r="L3527" s="64"/>
      <c r="M3527" s="39"/>
      <c r="N3527" s="39"/>
      <c r="O3527" s="39"/>
      <c r="P3527" s="39"/>
      <c r="Q3527" s="39"/>
      <c r="R3527" s="39"/>
      <c r="S3527" s="36" t="str">
        <f t="shared" si="55"/>
        <v/>
      </c>
      <c r="T3527" s="39"/>
      <c r="U3527" s="39"/>
      <c r="V3527" s="39"/>
    </row>
    <row r="3528" spans="1:22" s="17" customFormat="1" ht="14.25" thickBot="1">
      <c r="A3528" s="39"/>
      <c r="B3528" s="64"/>
      <c r="C3528" s="39"/>
      <c r="D3528" s="64"/>
      <c r="E3528" s="39"/>
      <c r="F3528" s="25"/>
      <c r="G3528" s="23"/>
      <c r="H3528" s="25"/>
      <c r="I3528" s="30" t="str">
        <f>IF(LEN(F3528)*LEN(G3528)*LEN(H3528)=0,"",VLOOKUP(F3528&amp;G3528&amp;H3528,品类代码!$D:$E,2,0))</f>
        <v/>
      </c>
      <c r="J3528" s="31" t="str">
        <f>IF(LEN(I3528)=0,"",VLOOKUP(I3528,品类代码!$E:$F,2,0))</f>
        <v/>
      </c>
      <c r="K3528" s="30" t="str">
        <f>IF(LEN(J3528)=0,"",VLOOKUP(J3528,品类代码!$F:$G,2,0))</f>
        <v/>
      </c>
      <c r="L3528" s="64"/>
      <c r="M3528" s="39"/>
      <c r="N3528" s="39"/>
      <c r="O3528" s="39"/>
      <c r="P3528" s="39"/>
      <c r="Q3528" s="39"/>
      <c r="R3528" s="39"/>
      <c r="S3528" s="36" t="str">
        <f t="shared" si="55"/>
        <v/>
      </c>
      <c r="T3528" s="39"/>
      <c r="U3528" s="39"/>
      <c r="V3528" s="39"/>
    </row>
    <row r="3529" spans="1:22" s="17" customFormat="1" ht="14.25" thickBot="1">
      <c r="A3529" s="39"/>
      <c r="B3529" s="64"/>
      <c r="C3529" s="39"/>
      <c r="D3529" s="64"/>
      <c r="E3529" s="39"/>
      <c r="F3529" s="25"/>
      <c r="G3529" s="23"/>
      <c r="H3529" s="25"/>
      <c r="I3529" s="30" t="str">
        <f>IF(LEN(F3529)*LEN(G3529)*LEN(H3529)=0,"",VLOOKUP(F3529&amp;G3529&amp;H3529,品类代码!$D:$E,2,0))</f>
        <v/>
      </c>
      <c r="J3529" s="31" t="str">
        <f>IF(LEN(I3529)=0,"",VLOOKUP(I3529,品类代码!$E:$F,2,0))</f>
        <v/>
      </c>
      <c r="K3529" s="30" t="str">
        <f>IF(LEN(J3529)=0,"",VLOOKUP(J3529,品类代码!$F:$G,2,0))</f>
        <v/>
      </c>
      <c r="L3529" s="64"/>
      <c r="M3529" s="39"/>
      <c r="N3529" s="39"/>
      <c r="O3529" s="39"/>
      <c r="P3529" s="39"/>
      <c r="Q3529" s="39"/>
      <c r="R3529" s="39"/>
      <c r="S3529" s="36" t="str">
        <f t="shared" si="55"/>
        <v/>
      </c>
      <c r="T3529" s="39"/>
      <c r="U3529" s="39"/>
      <c r="V3529" s="39"/>
    </row>
    <row r="3530" spans="1:22" s="17" customFormat="1" ht="14.25" thickBot="1">
      <c r="A3530" s="39"/>
      <c r="B3530" s="64"/>
      <c r="C3530" s="39"/>
      <c r="D3530" s="64"/>
      <c r="E3530" s="39"/>
      <c r="F3530" s="25"/>
      <c r="G3530" s="23"/>
      <c r="H3530" s="25"/>
      <c r="I3530" s="30" t="str">
        <f>IF(LEN(F3530)*LEN(G3530)*LEN(H3530)=0,"",VLOOKUP(F3530&amp;G3530&amp;H3530,品类代码!$D:$E,2,0))</f>
        <v/>
      </c>
      <c r="J3530" s="31" t="str">
        <f>IF(LEN(I3530)=0,"",VLOOKUP(I3530,品类代码!$E:$F,2,0))</f>
        <v/>
      </c>
      <c r="K3530" s="30" t="str">
        <f>IF(LEN(J3530)=0,"",VLOOKUP(J3530,品类代码!$F:$G,2,0))</f>
        <v/>
      </c>
      <c r="L3530" s="64"/>
      <c r="M3530" s="39"/>
      <c r="N3530" s="39"/>
      <c r="O3530" s="39"/>
      <c r="P3530" s="39"/>
      <c r="Q3530" s="39"/>
      <c r="R3530" s="39"/>
      <c r="S3530" s="36" t="str">
        <f t="shared" si="55"/>
        <v/>
      </c>
      <c r="T3530" s="39"/>
      <c r="U3530" s="39"/>
      <c r="V3530" s="39"/>
    </row>
    <row r="3531" spans="1:22" s="17" customFormat="1" ht="14.25" thickBot="1">
      <c r="A3531" s="39"/>
      <c r="B3531" s="64"/>
      <c r="C3531" s="39"/>
      <c r="D3531" s="64"/>
      <c r="E3531" s="39"/>
      <c r="F3531" s="25"/>
      <c r="G3531" s="23"/>
      <c r="H3531" s="25"/>
      <c r="I3531" s="30" t="str">
        <f>IF(LEN(F3531)*LEN(G3531)*LEN(H3531)=0,"",VLOOKUP(F3531&amp;G3531&amp;H3531,品类代码!$D:$E,2,0))</f>
        <v/>
      </c>
      <c r="J3531" s="31" t="str">
        <f>IF(LEN(I3531)=0,"",VLOOKUP(I3531,品类代码!$E:$F,2,0))</f>
        <v/>
      </c>
      <c r="K3531" s="30" t="str">
        <f>IF(LEN(J3531)=0,"",VLOOKUP(J3531,品类代码!$F:$G,2,0))</f>
        <v/>
      </c>
      <c r="L3531" s="64"/>
      <c r="M3531" s="39"/>
      <c r="N3531" s="39"/>
      <c r="O3531" s="39"/>
      <c r="P3531" s="39"/>
      <c r="Q3531" s="39"/>
      <c r="R3531" s="39"/>
      <c r="S3531" s="36" t="str">
        <f t="shared" si="55"/>
        <v/>
      </c>
      <c r="T3531" s="39"/>
      <c r="U3531" s="39"/>
      <c r="V3531" s="39"/>
    </row>
    <row r="3532" spans="1:22" s="17" customFormat="1" ht="14.25" thickBot="1">
      <c r="A3532" s="39"/>
      <c r="B3532" s="64"/>
      <c r="C3532" s="39"/>
      <c r="D3532" s="64"/>
      <c r="E3532" s="39"/>
      <c r="F3532" s="25"/>
      <c r="G3532" s="23"/>
      <c r="H3532" s="25"/>
      <c r="I3532" s="30" t="str">
        <f>IF(LEN(F3532)*LEN(G3532)*LEN(H3532)=0,"",VLOOKUP(F3532&amp;G3532&amp;H3532,品类代码!$D:$E,2,0))</f>
        <v/>
      </c>
      <c r="J3532" s="31" t="str">
        <f>IF(LEN(I3532)=0,"",VLOOKUP(I3532,品类代码!$E:$F,2,0))</f>
        <v/>
      </c>
      <c r="K3532" s="30" t="str">
        <f>IF(LEN(J3532)=0,"",VLOOKUP(J3532,品类代码!$F:$G,2,0))</f>
        <v/>
      </c>
      <c r="L3532" s="64"/>
      <c r="M3532" s="39"/>
      <c r="N3532" s="39"/>
      <c r="O3532" s="39"/>
      <c r="P3532" s="39"/>
      <c r="Q3532" s="39"/>
      <c r="R3532" s="39"/>
      <c r="S3532" s="36" t="str">
        <f t="shared" si="55"/>
        <v/>
      </c>
      <c r="T3532" s="39"/>
      <c r="U3532" s="39"/>
      <c r="V3532" s="39"/>
    </row>
    <row r="3533" spans="1:22" s="17" customFormat="1" ht="14.25" thickBot="1">
      <c r="A3533" s="39"/>
      <c r="B3533" s="64"/>
      <c r="C3533" s="39"/>
      <c r="D3533" s="64"/>
      <c r="E3533" s="39"/>
      <c r="F3533" s="25"/>
      <c r="G3533" s="23"/>
      <c r="H3533" s="25"/>
      <c r="I3533" s="30" t="str">
        <f>IF(LEN(F3533)*LEN(G3533)*LEN(H3533)=0,"",VLOOKUP(F3533&amp;G3533&amp;H3533,品类代码!$D:$E,2,0))</f>
        <v/>
      </c>
      <c r="J3533" s="31" t="str">
        <f>IF(LEN(I3533)=0,"",VLOOKUP(I3533,品类代码!$E:$F,2,0))</f>
        <v/>
      </c>
      <c r="K3533" s="30" t="str">
        <f>IF(LEN(J3533)=0,"",VLOOKUP(J3533,品类代码!$F:$G,2,0))</f>
        <v/>
      </c>
      <c r="L3533" s="64"/>
      <c r="M3533" s="39"/>
      <c r="N3533" s="39"/>
      <c r="O3533" s="39"/>
      <c r="P3533" s="39"/>
      <c r="Q3533" s="39"/>
      <c r="R3533" s="39"/>
      <c r="S3533" s="36" t="str">
        <f t="shared" si="55"/>
        <v/>
      </c>
      <c r="T3533" s="39"/>
      <c r="U3533" s="39"/>
      <c r="V3533" s="39"/>
    </row>
    <row r="3534" spans="1:22" s="17" customFormat="1" ht="14.25" thickBot="1">
      <c r="A3534" s="39"/>
      <c r="B3534" s="64"/>
      <c r="C3534" s="39"/>
      <c r="D3534" s="64"/>
      <c r="E3534" s="39"/>
      <c r="F3534" s="25"/>
      <c r="G3534" s="23"/>
      <c r="H3534" s="25"/>
      <c r="I3534" s="30" t="str">
        <f>IF(LEN(F3534)*LEN(G3534)*LEN(H3534)=0,"",VLOOKUP(F3534&amp;G3534&amp;H3534,品类代码!$D:$E,2,0))</f>
        <v/>
      </c>
      <c r="J3534" s="31" t="str">
        <f>IF(LEN(I3534)=0,"",VLOOKUP(I3534,品类代码!$E:$F,2,0))</f>
        <v/>
      </c>
      <c r="K3534" s="30" t="str">
        <f>IF(LEN(J3534)=0,"",VLOOKUP(J3534,品类代码!$F:$G,2,0))</f>
        <v/>
      </c>
      <c r="L3534" s="64"/>
      <c r="M3534" s="39"/>
      <c r="N3534" s="39"/>
      <c r="O3534" s="39"/>
      <c r="P3534" s="39"/>
      <c r="Q3534" s="39"/>
      <c r="R3534" s="39"/>
      <c r="S3534" s="36" t="str">
        <f t="shared" si="55"/>
        <v/>
      </c>
      <c r="T3534" s="39"/>
      <c r="U3534" s="39"/>
      <c r="V3534" s="39"/>
    </row>
    <row r="3535" spans="1:22" s="17" customFormat="1" ht="14.25" thickBot="1">
      <c r="A3535" s="39"/>
      <c r="B3535" s="64"/>
      <c r="C3535" s="39"/>
      <c r="D3535" s="64"/>
      <c r="E3535" s="39"/>
      <c r="F3535" s="25"/>
      <c r="G3535" s="23"/>
      <c r="H3535" s="25"/>
      <c r="I3535" s="30" t="str">
        <f>IF(LEN(F3535)*LEN(G3535)*LEN(H3535)=0,"",VLOOKUP(F3535&amp;G3535&amp;H3535,品类代码!$D:$E,2,0))</f>
        <v/>
      </c>
      <c r="J3535" s="31" t="str">
        <f>IF(LEN(I3535)=0,"",VLOOKUP(I3535,品类代码!$E:$F,2,0))</f>
        <v/>
      </c>
      <c r="K3535" s="30" t="str">
        <f>IF(LEN(J3535)=0,"",VLOOKUP(J3535,品类代码!$F:$G,2,0))</f>
        <v/>
      </c>
      <c r="L3535" s="64"/>
      <c r="M3535" s="39"/>
      <c r="N3535" s="39"/>
      <c r="O3535" s="39"/>
      <c r="P3535" s="39"/>
      <c r="Q3535" s="39"/>
      <c r="R3535" s="39"/>
      <c r="S3535" s="36" t="str">
        <f t="shared" si="55"/>
        <v/>
      </c>
      <c r="T3535" s="39"/>
      <c r="U3535" s="39"/>
      <c r="V3535" s="39"/>
    </row>
    <row r="3536" spans="1:22" s="17" customFormat="1" ht="14.25" thickBot="1">
      <c r="A3536" s="39"/>
      <c r="B3536" s="64"/>
      <c r="C3536" s="39"/>
      <c r="D3536" s="64"/>
      <c r="E3536" s="39"/>
      <c r="F3536" s="25"/>
      <c r="G3536" s="23"/>
      <c r="H3536" s="25"/>
      <c r="I3536" s="30" t="str">
        <f>IF(LEN(F3536)*LEN(G3536)*LEN(H3536)=0,"",VLOOKUP(F3536&amp;G3536&amp;H3536,品类代码!$D:$E,2,0))</f>
        <v/>
      </c>
      <c r="J3536" s="31" t="str">
        <f>IF(LEN(I3536)=0,"",VLOOKUP(I3536,品类代码!$E:$F,2,0))</f>
        <v/>
      </c>
      <c r="K3536" s="30" t="str">
        <f>IF(LEN(J3536)=0,"",VLOOKUP(J3536,品类代码!$F:$G,2,0))</f>
        <v/>
      </c>
      <c r="L3536" s="64"/>
      <c r="M3536" s="39"/>
      <c r="N3536" s="39"/>
      <c r="O3536" s="39"/>
      <c r="P3536" s="39"/>
      <c r="Q3536" s="39"/>
      <c r="R3536" s="39"/>
      <c r="S3536" s="36" t="str">
        <f t="shared" si="55"/>
        <v/>
      </c>
      <c r="T3536" s="39"/>
      <c r="U3536" s="39"/>
      <c r="V3536" s="39"/>
    </row>
    <row r="3537" spans="1:22" s="17" customFormat="1" ht="14.25" thickBot="1">
      <c r="A3537" s="39"/>
      <c r="B3537" s="64"/>
      <c r="C3537" s="39"/>
      <c r="D3537" s="64"/>
      <c r="E3537" s="39"/>
      <c r="F3537" s="25"/>
      <c r="G3537" s="23"/>
      <c r="H3537" s="25"/>
      <c r="I3537" s="30" t="str">
        <f>IF(LEN(F3537)*LEN(G3537)*LEN(H3537)=0,"",VLOOKUP(F3537&amp;G3537&amp;H3537,品类代码!$D:$E,2,0))</f>
        <v/>
      </c>
      <c r="J3537" s="31" t="str">
        <f>IF(LEN(I3537)=0,"",VLOOKUP(I3537,品类代码!$E:$F,2,0))</f>
        <v/>
      </c>
      <c r="K3537" s="30" t="str">
        <f>IF(LEN(J3537)=0,"",VLOOKUP(J3537,品类代码!$F:$G,2,0))</f>
        <v/>
      </c>
      <c r="L3537" s="64"/>
      <c r="M3537" s="39"/>
      <c r="N3537" s="39"/>
      <c r="O3537" s="39"/>
      <c r="P3537" s="39"/>
      <c r="Q3537" s="39"/>
      <c r="R3537" s="39"/>
      <c r="S3537" s="36" t="str">
        <f t="shared" si="55"/>
        <v/>
      </c>
      <c r="T3537" s="39"/>
      <c r="U3537" s="39"/>
      <c r="V3537" s="39"/>
    </row>
    <row r="3538" spans="1:22" s="17" customFormat="1" ht="14.25" thickBot="1">
      <c r="A3538" s="39"/>
      <c r="B3538" s="64"/>
      <c r="C3538" s="39"/>
      <c r="D3538" s="64"/>
      <c r="E3538" s="39"/>
      <c r="F3538" s="25"/>
      <c r="G3538" s="23"/>
      <c r="H3538" s="25"/>
      <c r="I3538" s="30" t="str">
        <f>IF(LEN(F3538)*LEN(G3538)*LEN(H3538)=0,"",VLOOKUP(F3538&amp;G3538&amp;H3538,品类代码!$D:$E,2,0))</f>
        <v/>
      </c>
      <c r="J3538" s="31" t="str">
        <f>IF(LEN(I3538)=0,"",VLOOKUP(I3538,品类代码!$E:$F,2,0))</f>
        <v/>
      </c>
      <c r="K3538" s="30" t="str">
        <f>IF(LEN(J3538)=0,"",VLOOKUP(J3538,品类代码!$F:$G,2,0))</f>
        <v/>
      </c>
      <c r="L3538" s="64"/>
      <c r="M3538" s="39"/>
      <c r="N3538" s="39"/>
      <c r="O3538" s="39"/>
      <c r="P3538" s="39"/>
      <c r="Q3538" s="39"/>
      <c r="R3538" s="39"/>
      <c r="S3538" s="36" t="str">
        <f t="shared" si="55"/>
        <v/>
      </c>
      <c r="T3538" s="39"/>
      <c r="U3538" s="39"/>
      <c r="V3538" s="39"/>
    </row>
    <row r="3539" spans="1:22" s="17" customFormat="1" ht="14.25" thickBot="1">
      <c r="A3539" s="39"/>
      <c r="B3539" s="64"/>
      <c r="C3539" s="39"/>
      <c r="D3539" s="64"/>
      <c r="E3539" s="39"/>
      <c r="F3539" s="25"/>
      <c r="G3539" s="23"/>
      <c r="H3539" s="25"/>
      <c r="I3539" s="30" t="str">
        <f>IF(LEN(F3539)*LEN(G3539)*LEN(H3539)=0,"",VLOOKUP(F3539&amp;G3539&amp;H3539,品类代码!$D:$E,2,0))</f>
        <v/>
      </c>
      <c r="J3539" s="31" t="str">
        <f>IF(LEN(I3539)=0,"",VLOOKUP(I3539,品类代码!$E:$F,2,0))</f>
        <v/>
      </c>
      <c r="K3539" s="30" t="str">
        <f>IF(LEN(J3539)=0,"",VLOOKUP(J3539,品类代码!$F:$G,2,0))</f>
        <v/>
      </c>
      <c r="L3539" s="64"/>
      <c r="M3539" s="39"/>
      <c r="N3539" s="39"/>
      <c r="O3539" s="39"/>
      <c r="P3539" s="39"/>
      <c r="Q3539" s="39"/>
      <c r="R3539" s="39"/>
      <c r="S3539" s="36" t="str">
        <f t="shared" si="55"/>
        <v/>
      </c>
      <c r="T3539" s="39"/>
      <c r="U3539" s="39"/>
      <c r="V3539" s="39"/>
    </row>
    <row r="3540" spans="1:22" s="17" customFormat="1" ht="14.25" thickBot="1">
      <c r="A3540" s="39"/>
      <c r="B3540" s="64"/>
      <c r="C3540" s="39"/>
      <c r="D3540" s="64"/>
      <c r="E3540" s="39"/>
      <c r="F3540" s="25"/>
      <c r="G3540" s="23"/>
      <c r="H3540" s="25"/>
      <c r="I3540" s="30" t="str">
        <f>IF(LEN(F3540)*LEN(G3540)*LEN(H3540)=0,"",VLOOKUP(F3540&amp;G3540&amp;H3540,品类代码!$D:$E,2,0))</f>
        <v/>
      </c>
      <c r="J3540" s="31" t="str">
        <f>IF(LEN(I3540)=0,"",VLOOKUP(I3540,品类代码!$E:$F,2,0))</f>
        <v/>
      </c>
      <c r="K3540" s="30" t="str">
        <f>IF(LEN(J3540)=0,"",VLOOKUP(J3540,品类代码!$F:$G,2,0))</f>
        <v/>
      </c>
      <c r="L3540" s="64"/>
      <c r="M3540" s="39"/>
      <c r="N3540" s="39"/>
      <c r="O3540" s="39"/>
      <c r="P3540" s="39"/>
      <c r="Q3540" s="39"/>
      <c r="R3540" s="39"/>
      <c r="S3540" s="36" t="str">
        <f t="shared" si="55"/>
        <v/>
      </c>
      <c r="T3540" s="39"/>
      <c r="U3540" s="39"/>
      <c r="V3540" s="39"/>
    </row>
    <row r="3541" spans="1:22" s="17" customFormat="1" ht="14.25" thickBot="1">
      <c r="A3541" s="39"/>
      <c r="B3541" s="64"/>
      <c r="C3541" s="39"/>
      <c r="D3541" s="64"/>
      <c r="E3541" s="39"/>
      <c r="F3541" s="25"/>
      <c r="G3541" s="23"/>
      <c r="H3541" s="25"/>
      <c r="I3541" s="30" t="str">
        <f>IF(LEN(F3541)*LEN(G3541)*LEN(H3541)=0,"",VLOOKUP(F3541&amp;G3541&amp;H3541,品类代码!$D:$E,2,0))</f>
        <v/>
      </c>
      <c r="J3541" s="31" t="str">
        <f>IF(LEN(I3541)=0,"",VLOOKUP(I3541,品类代码!$E:$F,2,0))</f>
        <v/>
      </c>
      <c r="K3541" s="30" t="str">
        <f>IF(LEN(J3541)=0,"",VLOOKUP(J3541,品类代码!$F:$G,2,0))</f>
        <v/>
      </c>
      <c r="L3541" s="64"/>
      <c r="M3541" s="39"/>
      <c r="N3541" s="39"/>
      <c r="O3541" s="39"/>
      <c r="P3541" s="39"/>
      <c r="Q3541" s="39"/>
      <c r="R3541" s="39"/>
      <c r="S3541" s="36" t="str">
        <f t="shared" si="55"/>
        <v/>
      </c>
      <c r="T3541" s="39"/>
      <c r="U3541" s="39"/>
      <c r="V3541" s="39"/>
    </row>
    <row r="3542" spans="1:22" s="17" customFormat="1" ht="14.25" thickBot="1">
      <c r="A3542" s="39"/>
      <c r="B3542" s="64"/>
      <c r="C3542" s="39"/>
      <c r="D3542" s="64"/>
      <c r="E3542" s="39"/>
      <c r="F3542" s="25"/>
      <c r="G3542" s="23"/>
      <c r="H3542" s="25"/>
      <c r="I3542" s="30" t="str">
        <f>IF(LEN(F3542)*LEN(G3542)*LEN(H3542)=0,"",VLOOKUP(F3542&amp;G3542&amp;H3542,品类代码!$D:$E,2,0))</f>
        <v/>
      </c>
      <c r="J3542" s="31" t="str">
        <f>IF(LEN(I3542)=0,"",VLOOKUP(I3542,品类代码!$E:$F,2,0))</f>
        <v/>
      </c>
      <c r="K3542" s="30" t="str">
        <f>IF(LEN(J3542)=0,"",VLOOKUP(J3542,品类代码!$F:$G,2,0))</f>
        <v/>
      </c>
      <c r="L3542" s="64"/>
      <c r="M3542" s="39"/>
      <c r="N3542" s="39"/>
      <c r="O3542" s="39"/>
      <c r="P3542" s="39"/>
      <c r="Q3542" s="39"/>
      <c r="R3542" s="39"/>
      <c r="S3542" s="36" t="str">
        <f t="shared" si="55"/>
        <v/>
      </c>
      <c r="T3542" s="39"/>
      <c r="U3542" s="39"/>
      <c r="V3542" s="39"/>
    </row>
    <row r="3543" spans="1:22" s="17" customFormat="1" ht="14.25" thickBot="1">
      <c r="A3543" s="39"/>
      <c r="B3543" s="64"/>
      <c r="C3543" s="39"/>
      <c r="D3543" s="64"/>
      <c r="E3543" s="39"/>
      <c r="F3543" s="25"/>
      <c r="G3543" s="23"/>
      <c r="H3543" s="25"/>
      <c r="I3543" s="30" t="str">
        <f>IF(LEN(F3543)*LEN(G3543)*LEN(H3543)=0,"",VLOOKUP(F3543&amp;G3543&amp;H3543,品类代码!$D:$E,2,0))</f>
        <v/>
      </c>
      <c r="J3543" s="31" t="str">
        <f>IF(LEN(I3543)=0,"",VLOOKUP(I3543,品类代码!$E:$F,2,0))</f>
        <v/>
      </c>
      <c r="K3543" s="30" t="str">
        <f>IF(LEN(J3543)=0,"",VLOOKUP(J3543,品类代码!$F:$G,2,0))</f>
        <v/>
      </c>
      <c r="L3543" s="64"/>
      <c r="M3543" s="39"/>
      <c r="N3543" s="39"/>
      <c r="O3543" s="39"/>
      <c r="P3543" s="39"/>
      <c r="Q3543" s="39"/>
      <c r="R3543" s="39"/>
      <c r="S3543" s="36" t="str">
        <f t="shared" si="55"/>
        <v/>
      </c>
      <c r="T3543" s="39"/>
      <c r="U3543" s="39"/>
      <c r="V3543" s="39"/>
    </row>
    <row r="3544" spans="1:22" s="17" customFormat="1" ht="14.25" thickBot="1">
      <c r="A3544" s="39"/>
      <c r="B3544" s="64"/>
      <c r="C3544" s="39"/>
      <c r="D3544" s="64"/>
      <c r="E3544" s="39"/>
      <c r="F3544" s="25"/>
      <c r="G3544" s="23"/>
      <c r="H3544" s="25"/>
      <c r="I3544" s="30" t="str">
        <f>IF(LEN(F3544)*LEN(G3544)*LEN(H3544)=0,"",VLOOKUP(F3544&amp;G3544&amp;H3544,品类代码!$D:$E,2,0))</f>
        <v/>
      </c>
      <c r="J3544" s="31" t="str">
        <f>IF(LEN(I3544)=0,"",VLOOKUP(I3544,品类代码!$E:$F,2,0))</f>
        <v/>
      </c>
      <c r="K3544" s="30" t="str">
        <f>IF(LEN(J3544)=0,"",VLOOKUP(J3544,品类代码!$F:$G,2,0))</f>
        <v/>
      </c>
      <c r="L3544" s="64"/>
      <c r="M3544" s="39"/>
      <c r="N3544" s="39"/>
      <c r="O3544" s="39"/>
      <c r="P3544" s="39"/>
      <c r="Q3544" s="39"/>
      <c r="R3544" s="39"/>
      <c r="S3544" s="36" t="str">
        <f t="shared" si="55"/>
        <v/>
      </c>
      <c r="T3544" s="39"/>
      <c r="U3544" s="39"/>
      <c r="V3544" s="39"/>
    </row>
    <row r="3545" spans="1:22" s="17" customFormat="1" ht="14.25" thickBot="1">
      <c r="A3545" s="39"/>
      <c r="B3545" s="64"/>
      <c r="C3545" s="39"/>
      <c r="D3545" s="64"/>
      <c r="E3545" s="39"/>
      <c r="F3545" s="25"/>
      <c r="G3545" s="23"/>
      <c r="H3545" s="25"/>
      <c r="I3545" s="30" t="str">
        <f>IF(LEN(F3545)*LEN(G3545)*LEN(H3545)=0,"",VLOOKUP(F3545&amp;G3545&amp;H3545,品类代码!$D:$E,2,0))</f>
        <v/>
      </c>
      <c r="J3545" s="31" t="str">
        <f>IF(LEN(I3545)=0,"",VLOOKUP(I3545,品类代码!$E:$F,2,0))</f>
        <v/>
      </c>
      <c r="K3545" s="30" t="str">
        <f>IF(LEN(J3545)=0,"",VLOOKUP(J3545,品类代码!$F:$G,2,0))</f>
        <v/>
      </c>
      <c r="L3545" s="64"/>
      <c r="M3545" s="39"/>
      <c r="N3545" s="39"/>
      <c r="O3545" s="39"/>
      <c r="P3545" s="39"/>
      <c r="Q3545" s="39"/>
      <c r="R3545" s="39"/>
      <c r="S3545" s="36" t="str">
        <f t="shared" si="55"/>
        <v/>
      </c>
      <c r="T3545" s="39"/>
      <c r="U3545" s="39"/>
      <c r="V3545" s="39"/>
    </row>
    <row r="3546" spans="1:22" s="17" customFormat="1" ht="14.25" thickBot="1">
      <c r="A3546" s="39"/>
      <c r="B3546" s="64"/>
      <c r="C3546" s="39"/>
      <c r="D3546" s="64"/>
      <c r="E3546" s="39"/>
      <c r="F3546" s="25"/>
      <c r="G3546" s="23"/>
      <c r="H3546" s="25"/>
      <c r="I3546" s="30" t="str">
        <f>IF(LEN(F3546)*LEN(G3546)*LEN(H3546)=0,"",VLOOKUP(F3546&amp;G3546&amp;H3546,品类代码!$D:$E,2,0))</f>
        <v/>
      </c>
      <c r="J3546" s="31" t="str">
        <f>IF(LEN(I3546)=0,"",VLOOKUP(I3546,品类代码!$E:$F,2,0))</f>
        <v/>
      </c>
      <c r="K3546" s="30" t="str">
        <f>IF(LEN(J3546)=0,"",VLOOKUP(J3546,品类代码!$F:$G,2,0))</f>
        <v/>
      </c>
      <c r="L3546" s="64"/>
      <c r="M3546" s="39"/>
      <c r="N3546" s="39"/>
      <c r="O3546" s="39"/>
      <c r="P3546" s="39"/>
      <c r="Q3546" s="39"/>
      <c r="R3546" s="39"/>
      <c r="S3546" s="36" t="str">
        <f t="shared" si="55"/>
        <v/>
      </c>
      <c r="T3546" s="39"/>
      <c r="U3546" s="39"/>
      <c r="V3546" s="39"/>
    </row>
    <row r="3547" spans="1:22" s="17" customFormat="1" ht="14.25" thickBot="1">
      <c r="A3547" s="39"/>
      <c r="B3547" s="64"/>
      <c r="C3547" s="39"/>
      <c r="D3547" s="64"/>
      <c r="E3547" s="39"/>
      <c r="F3547" s="25"/>
      <c r="G3547" s="23"/>
      <c r="H3547" s="25"/>
      <c r="I3547" s="30" t="str">
        <f>IF(LEN(F3547)*LEN(G3547)*LEN(H3547)=0,"",VLOOKUP(F3547&amp;G3547&amp;H3547,品类代码!$D:$E,2,0))</f>
        <v/>
      </c>
      <c r="J3547" s="31" t="str">
        <f>IF(LEN(I3547)=0,"",VLOOKUP(I3547,品类代码!$E:$F,2,0))</f>
        <v/>
      </c>
      <c r="K3547" s="30" t="str">
        <f>IF(LEN(J3547)=0,"",VLOOKUP(J3547,品类代码!$F:$G,2,0))</f>
        <v/>
      </c>
      <c r="L3547" s="64"/>
      <c r="M3547" s="39"/>
      <c r="N3547" s="39"/>
      <c r="O3547" s="39"/>
      <c r="P3547" s="39"/>
      <c r="Q3547" s="39"/>
      <c r="R3547" s="39"/>
      <c r="S3547" s="36" t="str">
        <f t="shared" si="55"/>
        <v/>
      </c>
      <c r="T3547" s="39"/>
      <c r="U3547" s="39"/>
      <c r="V3547" s="39"/>
    </row>
    <row r="3548" spans="1:22" s="17" customFormat="1" ht="14.25" thickBot="1">
      <c r="A3548" s="39"/>
      <c r="B3548" s="64"/>
      <c r="C3548" s="39"/>
      <c r="D3548" s="64"/>
      <c r="E3548" s="39"/>
      <c r="F3548" s="25"/>
      <c r="G3548" s="23"/>
      <c r="H3548" s="25"/>
      <c r="I3548" s="30" t="str">
        <f>IF(LEN(F3548)*LEN(G3548)*LEN(H3548)=0,"",VLOOKUP(F3548&amp;G3548&amp;H3548,品类代码!$D:$E,2,0))</f>
        <v/>
      </c>
      <c r="J3548" s="31" t="str">
        <f>IF(LEN(I3548)=0,"",VLOOKUP(I3548,品类代码!$E:$F,2,0))</f>
        <v/>
      </c>
      <c r="K3548" s="30" t="str">
        <f>IF(LEN(J3548)=0,"",VLOOKUP(J3548,品类代码!$F:$G,2,0))</f>
        <v/>
      </c>
      <c r="L3548" s="64"/>
      <c r="M3548" s="39"/>
      <c r="N3548" s="39"/>
      <c r="O3548" s="39"/>
      <c r="P3548" s="39"/>
      <c r="Q3548" s="39"/>
      <c r="R3548" s="39"/>
      <c r="S3548" s="36" t="str">
        <f t="shared" si="55"/>
        <v/>
      </c>
      <c r="T3548" s="39"/>
      <c r="U3548" s="39"/>
      <c r="V3548" s="39"/>
    </row>
    <row r="3549" spans="1:22" s="17" customFormat="1" ht="14.25" thickBot="1">
      <c r="A3549" s="39"/>
      <c r="B3549" s="64"/>
      <c r="C3549" s="39"/>
      <c r="D3549" s="64"/>
      <c r="E3549" s="39"/>
      <c r="F3549" s="25"/>
      <c r="G3549" s="23"/>
      <c r="H3549" s="25"/>
      <c r="I3549" s="30" t="str">
        <f>IF(LEN(F3549)*LEN(G3549)*LEN(H3549)=0,"",VLOOKUP(F3549&amp;G3549&amp;H3549,品类代码!$D:$E,2,0))</f>
        <v/>
      </c>
      <c r="J3549" s="31" t="str">
        <f>IF(LEN(I3549)=0,"",VLOOKUP(I3549,品类代码!$E:$F,2,0))</f>
        <v/>
      </c>
      <c r="K3549" s="30" t="str">
        <f>IF(LEN(J3549)=0,"",VLOOKUP(J3549,品类代码!$F:$G,2,0))</f>
        <v/>
      </c>
      <c r="L3549" s="64"/>
      <c r="M3549" s="39"/>
      <c r="N3549" s="39"/>
      <c r="O3549" s="39"/>
      <c r="P3549" s="39"/>
      <c r="Q3549" s="39"/>
      <c r="R3549" s="39"/>
      <c r="S3549" s="36" t="str">
        <f t="shared" si="55"/>
        <v/>
      </c>
      <c r="T3549" s="39"/>
      <c r="U3549" s="39"/>
      <c r="V3549" s="39"/>
    </row>
    <row r="3550" spans="1:22" s="17" customFormat="1" ht="14.25" thickBot="1">
      <c r="A3550" s="39"/>
      <c r="B3550" s="64"/>
      <c r="C3550" s="39"/>
      <c r="D3550" s="64"/>
      <c r="E3550" s="39"/>
      <c r="F3550" s="25"/>
      <c r="G3550" s="23"/>
      <c r="H3550" s="25"/>
      <c r="I3550" s="30" t="str">
        <f>IF(LEN(F3550)*LEN(G3550)*LEN(H3550)=0,"",VLOOKUP(F3550&amp;G3550&amp;H3550,品类代码!$D:$E,2,0))</f>
        <v/>
      </c>
      <c r="J3550" s="31" t="str">
        <f>IF(LEN(I3550)=0,"",VLOOKUP(I3550,品类代码!$E:$F,2,0))</f>
        <v/>
      </c>
      <c r="K3550" s="30" t="str">
        <f>IF(LEN(J3550)=0,"",VLOOKUP(J3550,品类代码!$F:$G,2,0))</f>
        <v/>
      </c>
      <c r="L3550" s="64"/>
      <c r="M3550" s="39"/>
      <c r="N3550" s="39"/>
      <c r="O3550" s="39"/>
      <c r="P3550" s="39"/>
      <c r="Q3550" s="39"/>
      <c r="R3550" s="39"/>
      <c r="S3550" s="36" t="str">
        <f t="shared" si="55"/>
        <v/>
      </c>
      <c r="T3550" s="39"/>
      <c r="U3550" s="39"/>
      <c r="V3550" s="39"/>
    </row>
    <row r="3551" spans="1:22" s="17" customFormat="1" ht="14.25" thickBot="1">
      <c r="A3551" s="39"/>
      <c r="B3551" s="64"/>
      <c r="C3551" s="39"/>
      <c r="D3551" s="64"/>
      <c r="E3551" s="39"/>
      <c r="F3551" s="25"/>
      <c r="G3551" s="23"/>
      <c r="H3551" s="25"/>
      <c r="I3551" s="30" t="str">
        <f>IF(LEN(F3551)*LEN(G3551)*LEN(H3551)=0,"",VLOOKUP(F3551&amp;G3551&amp;H3551,品类代码!$D:$E,2,0))</f>
        <v/>
      </c>
      <c r="J3551" s="31" t="str">
        <f>IF(LEN(I3551)=0,"",VLOOKUP(I3551,品类代码!$E:$F,2,0))</f>
        <v/>
      </c>
      <c r="K3551" s="30" t="str">
        <f>IF(LEN(J3551)=0,"",VLOOKUP(J3551,品类代码!$F:$G,2,0))</f>
        <v/>
      </c>
      <c r="L3551" s="64"/>
      <c r="M3551" s="39"/>
      <c r="N3551" s="39"/>
      <c r="O3551" s="39"/>
      <c r="P3551" s="39"/>
      <c r="Q3551" s="39"/>
      <c r="R3551" s="39"/>
      <c r="S3551" s="36" t="str">
        <f t="shared" si="55"/>
        <v/>
      </c>
      <c r="T3551" s="39"/>
      <c r="U3551" s="39"/>
      <c r="V3551" s="39"/>
    </row>
    <row r="3552" spans="1:22" s="17" customFormat="1" ht="14.25" thickBot="1">
      <c r="A3552" s="39"/>
      <c r="B3552" s="64"/>
      <c r="C3552" s="39"/>
      <c r="D3552" s="64"/>
      <c r="E3552" s="39"/>
      <c r="F3552" s="25"/>
      <c r="G3552" s="23"/>
      <c r="H3552" s="25"/>
      <c r="I3552" s="30" t="str">
        <f>IF(LEN(F3552)*LEN(G3552)*LEN(H3552)=0,"",VLOOKUP(F3552&amp;G3552&amp;H3552,品类代码!$D:$E,2,0))</f>
        <v/>
      </c>
      <c r="J3552" s="31" t="str">
        <f>IF(LEN(I3552)=0,"",VLOOKUP(I3552,品类代码!$E:$F,2,0))</f>
        <v/>
      </c>
      <c r="K3552" s="30" t="str">
        <f>IF(LEN(J3552)=0,"",VLOOKUP(J3552,品类代码!$F:$G,2,0))</f>
        <v/>
      </c>
      <c r="L3552" s="64"/>
      <c r="M3552" s="39"/>
      <c r="N3552" s="39"/>
      <c r="O3552" s="39"/>
      <c r="P3552" s="39"/>
      <c r="Q3552" s="39"/>
      <c r="R3552" s="39"/>
      <c r="S3552" s="36" t="str">
        <f t="shared" si="55"/>
        <v/>
      </c>
      <c r="T3552" s="39"/>
      <c r="U3552" s="39"/>
      <c r="V3552" s="39"/>
    </row>
    <row r="3553" spans="1:22" s="17" customFormat="1" ht="14.25" thickBot="1">
      <c r="A3553" s="39"/>
      <c r="B3553" s="64"/>
      <c r="C3553" s="39"/>
      <c r="D3553" s="64"/>
      <c r="E3553" s="39"/>
      <c r="F3553" s="25"/>
      <c r="G3553" s="23"/>
      <c r="H3553" s="25"/>
      <c r="I3553" s="30" t="str">
        <f>IF(LEN(F3553)*LEN(G3553)*LEN(H3553)=0,"",VLOOKUP(F3553&amp;G3553&amp;H3553,品类代码!$D:$E,2,0))</f>
        <v/>
      </c>
      <c r="J3553" s="31" t="str">
        <f>IF(LEN(I3553)=0,"",VLOOKUP(I3553,品类代码!$E:$F,2,0))</f>
        <v/>
      </c>
      <c r="K3553" s="30" t="str">
        <f>IF(LEN(J3553)=0,"",VLOOKUP(J3553,品类代码!$F:$G,2,0))</f>
        <v/>
      </c>
      <c r="L3553" s="64"/>
      <c r="M3553" s="39"/>
      <c r="N3553" s="39"/>
      <c r="O3553" s="39"/>
      <c r="P3553" s="39"/>
      <c r="Q3553" s="39"/>
      <c r="R3553" s="39"/>
      <c r="S3553" s="36" t="str">
        <f t="shared" si="55"/>
        <v/>
      </c>
      <c r="T3553" s="39"/>
      <c r="U3553" s="39"/>
      <c r="V3553" s="39"/>
    </row>
    <row r="3554" spans="1:22" s="17" customFormat="1" ht="14.25" thickBot="1">
      <c r="A3554" s="39"/>
      <c r="B3554" s="64"/>
      <c r="C3554" s="39"/>
      <c r="D3554" s="64"/>
      <c r="E3554" s="39"/>
      <c r="F3554" s="25"/>
      <c r="G3554" s="23"/>
      <c r="H3554" s="25"/>
      <c r="I3554" s="30" t="str">
        <f>IF(LEN(F3554)*LEN(G3554)*LEN(H3554)=0,"",VLOOKUP(F3554&amp;G3554&amp;H3554,品类代码!$D:$E,2,0))</f>
        <v/>
      </c>
      <c r="J3554" s="31" t="str">
        <f>IF(LEN(I3554)=0,"",VLOOKUP(I3554,品类代码!$E:$F,2,0))</f>
        <v/>
      </c>
      <c r="K3554" s="30" t="str">
        <f>IF(LEN(J3554)=0,"",VLOOKUP(J3554,品类代码!$F:$G,2,0))</f>
        <v/>
      </c>
      <c r="L3554" s="64"/>
      <c r="M3554" s="39"/>
      <c r="N3554" s="39"/>
      <c r="O3554" s="39"/>
      <c r="P3554" s="39"/>
      <c r="Q3554" s="39"/>
      <c r="R3554" s="39"/>
      <c r="S3554" s="36" t="str">
        <f t="shared" si="55"/>
        <v/>
      </c>
      <c r="T3554" s="39"/>
      <c r="U3554" s="39"/>
      <c r="V3554" s="39"/>
    </row>
    <row r="3555" spans="1:22" s="17" customFormat="1" ht="14.25" thickBot="1">
      <c r="A3555" s="39"/>
      <c r="B3555" s="64"/>
      <c r="C3555" s="39"/>
      <c r="D3555" s="64"/>
      <c r="E3555" s="39"/>
      <c r="F3555" s="25"/>
      <c r="G3555" s="23"/>
      <c r="H3555" s="25"/>
      <c r="I3555" s="30" t="str">
        <f>IF(LEN(F3555)*LEN(G3555)*LEN(H3555)=0,"",VLOOKUP(F3555&amp;G3555&amp;H3555,品类代码!$D:$E,2,0))</f>
        <v/>
      </c>
      <c r="J3555" s="31" t="str">
        <f>IF(LEN(I3555)=0,"",VLOOKUP(I3555,品类代码!$E:$F,2,0))</f>
        <v/>
      </c>
      <c r="K3555" s="30" t="str">
        <f>IF(LEN(J3555)=0,"",VLOOKUP(J3555,品类代码!$F:$G,2,0))</f>
        <v/>
      </c>
      <c r="L3555" s="64"/>
      <c r="M3555" s="39"/>
      <c r="N3555" s="39"/>
      <c r="O3555" s="39"/>
      <c r="P3555" s="39"/>
      <c r="Q3555" s="39"/>
      <c r="R3555" s="39"/>
      <c r="S3555" s="36" t="str">
        <f t="shared" si="55"/>
        <v/>
      </c>
      <c r="T3555" s="39"/>
      <c r="U3555" s="39"/>
      <c r="V3555" s="39"/>
    </row>
    <row r="3556" spans="1:22" s="17" customFormat="1" ht="14.25" thickBot="1">
      <c r="A3556" s="39"/>
      <c r="B3556" s="64"/>
      <c r="C3556" s="39"/>
      <c r="D3556" s="64"/>
      <c r="E3556" s="39"/>
      <c r="F3556" s="25"/>
      <c r="G3556" s="23"/>
      <c r="H3556" s="25"/>
      <c r="I3556" s="30" t="str">
        <f>IF(LEN(F3556)*LEN(G3556)*LEN(H3556)=0,"",VLOOKUP(F3556&amp;G3556&amp;H3556,品类代码!$D:$E,2,0))</f>
        <v/>
      </c>
      <c r="J3556" s="31" t="str">
        <f>IF(LEN(I3556)=0,"",VLOOKUP(I3556,品类代码!$E:$F,2,0))</f>
        <v/>
      </c>
      <c r="K3556" s="30" t="str">
        <f>IF(LEN(J3556)=0,"",VLOOKUP(J3556,品类代码!$F:$G,2,0))</f>
        <v/>
      </c>
      <c r="L3556" s="64"/>
      <c r="M3556" s="39"/>
      <c r="N3556" s="39"/>
      <c r="O3556" s="39"/>
      <c r="P3556" s="39"/>
      <c r="Q3556" s="39"/>
      <c r="R3556" s="39"/>
      <c r="S3556" s="36" t="str">
        <f t="shared" si="55"/>
        <v/>
      </c>
      <c r="T3556" s="39"/>
      <c r="U3556" s="39"/>
      <c r="V3556" s="39"/>
    </row>
    <row r="3557" spans="1:22" s="17" customFormat="1" ht="14.25" thickBot="1">
      <c r="A3557" s="39"/>
      <c r="B3557" s="64"/>
      <c r="C3557" s="39"/>
      <c r="D3557" s="64"/>
      <c r="E3557" s="39"/>
      <c r="F3557" s="25"/>
      <c r="G3557" s="23"/>
      <c r="H3557" s="25"/>
      <c r="I3557" s="30" t="str">
        <f>IF(LEN(F3557)*LEN(G3557)*LEN(H3557)=0,"",VLOOKUP(F3557&amp;G3557&amp;H3557,品类代码!$D:$E,2,0))</f>
        <v/>
      </c>
      <c r="J3557" s="31" t="str">
        <f>IF(LEN(I3557)=0,"",VLOOKUP(I3557,品类代码!$E:$F,2,0))</f>
        <v/>
      </c>
      <c r="K3557" s="30" t="str">
        <f>IF(LEN(J3557)=0,"",VLOOKUP(J3557,品类代码!$F:$G,2,0))</f>
        <v/>
      </c>
      <c r="L3557" s="64"/>
      <c r="M3557" s="39"/>
      <c r="N3557" s="39"/>
      <c r="O3557" s="39"/>
      <c r="P3557" s="39"/>
      <c r="Q3557" s="39"/>
      <c r="R3557" s="39"/>
      <c r="S3557" s="36" t="str">
        <f t="shared" si="55"/>
        <v/>
      </c>
      <c r="T3557" s="39"/>
      <c r="U3557" s="39"/>
      <c r="V3557" s="39"/>
    </row>
    <row r="3558" spans="1:22" s="17" customFormat="1" ht="14.25" thickBot="1">
      <c r="A3558" s="39"/>
      <c r="B3558" s="64"/>
      <c r="C3558" s="39"/>
      <c r="D3558" s="64"/>
      <c r="E3558" s="39"/>
      <c r="F3558" s="25"/>
      <c r="G3558" s="23"/>
      <c r="H3558" s="25"/>
      <c r="I3558" s="30" t="str">
        <f>IF(LEN(F3558)*LEN(G3558)*LEN(H3558)=0,"",VLOOKUP(F3558&amp;G3558&amp;H3558,品类代码!$D:$E,2,0))</f>
        <v/>
      </c>
      <c r="J3558" s="31" t="str">
        <f>IF(LEN(I3558)=0,"",VLOOKUP(I3558,品类代码!$E:$F,2,0))</f>
        <v/>
      </c>
      <c r="K3558" s="30" t="str">
        <f>IF(LEN(J3558)=0,"",VLOOKUP(J3558,品类代码!$F:$G,2,0))</f>
        <v/>
      </c>
      <c r="L3558" s="64"/>
      <c r="M3558" s="39"/>
      <c r="N3558" s="39"/>
      <c r="O3558" s="39"/>
      <c r="P3558" s="39"/>
      <c r="Q3558" s="39"/>
      <c r="R3558" s="39"/>
      <c r="S3558" s="36" t="str">
        <f t="shared" si="55"/>
        <v/>
      </c>
      <c r="T3558" s="39"/>
      <c r="U3558" s="39"/>
      <c r="V3558" s="39"/>
    </row>
    <row r="3559" spans="1:22" s="17" customFormat="1" ht="14.25" thickBot="1">
      <c r="A3559" s="39"/>
      <c r="B3559" s="64"/>
      <c r="C3559" s="39"/>
      <c r="D3559" s="64"/>
      <c r="E3559" s="39"/>
      <c r="F3559" s="25"/>
      <c r="G3559" s="23"/>
      <c r="H3559" s="25"/>
      <c r="I3559" s="30" t="str">
        <f>IF(LEN(F3559)*LEN(G3559)*LEN(H3559)=0,"",VLOOKUP(F3559&amp;G3559&amp;H3559,品类代码!$D:$E,2,0))</f>
        <v/>
      </c>
      <c r="J3559" s="31" t="str">
        <f>IF(LEN(I3559)=0,"",VLOOKUP(I3559,品类代码!$E:$F,2,0))</f>
        <v/>
      </c>
      <c r="K3559" s="30" t="str">
        <f>IF(LEN(J3559)=0,"",VLOOKUP(J3559,品类代码!$F:$G,2,0))</f>
        <v/>
      </c>
      <c r="L3559" s="64"/>
      <c r="M3559" s="39"/>
      <c r="N3559" s="39"/>
      <c r="O3559" s="39"/>
      <c r="P3559" s="39"/>
      <c r="Q3559" s="39"/>
      <c r="R3559" s="39"/>
      <c r="S3559" s="36" t="str">
        <f t="shared" si="55"/>
        <v/>
      </c>
      <c r="T3559" s="39"/>
      <c r="U3559" s="39"/>
      <c r="V3559" s="39"/>
    </row>
    <row r="3560" spans="1:22" s="17" customFormat="1" ht="14.25" thickBot="1">
      <c r="A3560" s="39"/>
      <c r="B3560" s="64"/>
      <c r="C3560" s="39"/>
      <c r="D3560" s="64"/>
      <c r="E3560" s="39"/>
      <c r="F3560" s="25"/>
      <c r="G3560" s="23"/>
      <c r="H3560" s="25"/>
      <c r="I3560" s="30" t="str">
        <f>IF(LEN(F3560)*LEN(G3560)*LEN(H3560)=0,"",VLOOKUP(F3560&amp;G3560&amp;H3560,品类代码!$D:$E,2,0))</f>
        <v/>
      </c>
      <c r="J3560" s="31" t="str">
        <f>IF(LEN(I3560)=0,"",VLOOKUP(I3560,品类代码!$E:$F,2,0))</f>
        <v/>
      </c>
      <c r="K3560" s="30" t="str">
        <f>IF(LEN(J3560)=0,"",VLOOKUP(J3560,品类代码!$F:$G,2,0))</f>
        <v/>
      </c>
      <c r="L3560" s="64"/>
      <c r="M3560" s="39"/>
      <c r="N3560" s="39"/>
      <c r="O3560" s="39"/>
      <c r="P3560" s="39"/>
      <c r="Q3560" s="39"/>
      <c r="R3560" s="39"/>
      <c r="S3560" s="36" t="str">
        <f t="shared" si="55"/>
        <v/>
      </c>
      <c r="T3560" s="39"/>
      <c r="U3560" s="39"/>
      <c r="V3560" s="39"/>
    </row>
    <row r="3561" spans="1:22" s="17" customFormat="1" ht="14.25" thickBot="1">
      <c r="A3561" s="39"/>
      <c r="B3561" s="64"/>
      <c r="C3561" s="39"/>
      <c r="D3561" s="64"/>
      <c r="E3561" s="39"/>
      <c r="F3561" s="25"/>
      <c r="G3561" s="23"/>
      <c r="H3561" s="25"/>
      <c r="I3561" s="30" t="str">
        <f>IF(LEN(F3561)*LEN(G3561)*LEN(H3561)=0,"",VLOOKUP(F3561&amp;G3561&amp;H3561,品类代码!$D:$E,2,0))</f>
        <v/>
      </c>
      <c r="J3561" s="31" t="str">
        <f>IF(LEN(I3561)=0,"",VLOOKUP(I3561,品类代码!$E:$F,2,0))</f>
        <v/>
      </c>
      <c r="K3561" s="30" t="str">
        <f>IF(LEN(J3561)=0,"",VLOOKUP(J3561,品类代码!$F:$G,2,0))</f>
        <v/>
      </c>
      <c r="L3561" s="64"/>
      <c r="M3561" s="39"/>
      <c r="N3561" s="39"/>
      <c r="O3561" s="39"/>
      <c r="P3561" s="39"/>
      <c r="Q3561" s="39"/>
      <c r="R3561" s="39"/>
      <c r="S3561" s="36" t="str">
        <f t="shared" si="55"/>
        <v/>
      </c>
      <c r="T3561" s="39"/>
      <c r="U3561" s="39"/>
      <c r="V3561" s="39"/>
    </row>
    <row r="3562" spans="1:22" s="17" customFormat="1" ht="14.25" thickBot="1">
      <c r="A3562" s="39"/>
      <c r="B3562" s="64"/>
      <c r="C3562" s="39"/>
      <c r="D3562" s="64"/>
      <c r="E3562" s="39"/>
      <c r="F3562" s="25"/>
      <c r="G3562" s="23"/>
      <c r="H3562" s="25"/>
      <c r="I3562" s="30" t="str">
        <f>IF(LEN(F3562)*LEN(G3562)*LEN(H3562)=0,"",VLOOKUP(F3562&amp;G3562&amp;H3562,品类代码!$D:$E,2,0))</f>
        <v/>
      </c>
      <c r="J3562" s="31" t="str">
        <f>IF(LEN(I3562)=0,"",VLOOKUP(I3562,品类代码!$E:$F,2,0))</f>
        <v/>
      </c>
      <c r="K3562" s="30" t="str">
        <f>IF(LEN(J3562)=0,"",VLOOKUP(J3562,品类代码!$F:$G,2,0))</f>
        <v/>
      </c>
      <c r="L3562" s="64"/>
      <c r="M3562" s="39"/>
      <c r="N3562" s="39"/>
      <c r="O3562" s="39"/>
      <c r="P3562" s="39"/>
      <c r="Q3562" s="39"/>
      <c r="R3562" s="39"/>
      <c r="S3562" s="36" t="str">
        <f t="shared" si="55"/>
        <v/>
      </c>
      <c r="T3562" s="39"/>
      <c r="U3562" s="39"/>
      <c r="V3562" s="39"/>
    </row>
    <row r="3563" spans="1:22" s="17" customFormat="1" ht="14.25" thickBot="1">
      <c r="A3563" s="39"/>
      <c r="B3563" s="64"/>
      <c r="C3563" s="39"/>
      <c r="D3563" s="64"/>
      <c r="E3563" s="39"/>
      <c r="F3563" s="25"/>
      <c r="G3563" s="23"/>
      <c r="H3563" s="25"/>
      <c r="I3563" s="30" t="str">
        <f>IF(LEN(F3563)*LEN(G3563)*LEN(H3563)=0,"",VLOOKUP(F3563&amp;G3563&amp;H3563,品类代码!$D:$E,2,0))</f>
        <v/>
      </c>
      <c r="J3563" s="31" t="str">
        <f>IF(LEN(I3563)=0,"",VLOOKUP(I3563,品类代码!$E:$F,2,0))</f>
        <v/>
      </c>
      <c r="K3563" s="30" t="str">
        <f>IF(LEN(J3563)=0,"",VLOOKUP(J3563,品类代码!$F:$G,2,0))</f>
        <v/>
      </c>
      <c r="L3563" s="64"/>
      <c r="M3563" s="39"/>
      <c r="N3563" s="39"/>
      <c r="O3563" s="39"/>
      <c r="P3563" s="39"/>
      <c r="Q3563" s="39"/>
      <c r="R3563" s="39"/>
      <c r="S3563" s="36" t="str">
        <f t="shared" si="55"/>
        <v/>
      </c>
      <c r="T3563" s="39"/>
      <c r="U3563" s="39"/>
      <c r="V3563" s="39"/>
    </row>
    <row r="3564" spans="1:22" s="17" customFormat="1" ht="14.25" thickBot="1">
      <c r="A3564" s="39"/>
      <c r="B3564" s="64"/>
      <c r="C3564" s="39"/>
      <c r="D3564" s="64"/>
      <c r="E3564" s="39"/>
      <c r="F3564" s="25"/>
      <c r="G3564" s="23"/>
      <c r="H3564" s="25"/>
      <c r="I3564" s="30" t="str">
        <f>IF(LEN(F3564)*LEN(G3564)*LEN(H3564)=0,"",VLOOKUP(F3564&amp;G3564&amp;H3564,品类代码!$D:$E,2,0))</f>
        <v/>
      </c>
      <c r="J3564" s="31" t="str">
        <f>IF(LEN(I3564)=0,"",VLOOKUP(I3564,品类代码!$E:$F,2,0))</f>
        <v/>
      </c>
      <c r="K3564" s="30" t="str">
        <f>IF(LEN(J3564)=0,"",VLOOKUP(J3564,品类代码!$F:$G,2,0))</f>
        <v/>
      </c>
      <c r="L3564" s="64"/>
      <c r="M3564" s="39"/>
      <c r="N3564" s="39"/>
      <c r="O3564" s="39"/>
      <c r="P3564" s="39"/>
      <c r="Q3564" s="39"/>
      <c r="R3564" s="39"/>
      <c r="S3564" s="36" t="str">
        <f t="shared" si="55"/>
        <v/>
      </c>
      <c r="T3564" s="39"/>
      <c r="U3564" s="39"/>
      <c r="V3564" s="39"/>
    </row>
    <row r="3565" spans="1:22" s="17" customFormat="1" ht="14.25" thickBot="1">
      <c r="A3565" s="39"/>
      <c r="B3565" s="64"/>
      <c r="C3565" s="39"/>
      <c r="D3565" s="64"/>
      <c r="E3565" s="39"/>
      <c r="F3565" s="25"/>
      <c r="G3565" s="23"/>
      <c r="H3565" s="25"/>
      <c r="I3565" s="30" t="str">
        <f>IF(LEN(F3565)*LEN(G3565)*LEN(H3565)=0,"",VLOOKUP(F3565&amp;G3565&amp;H3565,品类代码!$D:$E,2,0))</f>
        <v/>
      </c>
      <c r="J3565" s="31" t="str">
        <f>IF(LEN(I3565)=0,"",VLOOKUP(I3565,品类代码!$E:$F,2,0))</f>
        <v/>
      </c>
      <c r="K3565" s="30" t="str">
        <f>IF(LEN(J3565)=0,"",VLOOKUP(J3565,品类代码!$F:$G,2,0))</f>
        <v/>
      </c>
      <c r="L3565" s="64"/>
      <c r="M3565" s="39"/>
      <c r="N3565" s="39"/>
      <c r="O3565" s="39"/>
      <c r="P3565" s="39"/>
      <c r="Q3565" s="39"/>
      <c r="R3565" s="39"/>
      <c r="S3565" s="36" t="str">
        <f t="shared" si="55"/>
        <v/>
      </c>
      <c r="T3565" s="39"/>
      <c r="U3565" s="39"/>
      <c r="V3565" s="39"/>
    </row>
    <row r="3566" spans="1:22" s="17" customFormat="1" ht="14.25" thickBot="1">
      <c r="A3566" s="39"/>
      <c r="B3566" s="64"/>
      <c r="C3566" s="39"/>
      <c r="D3566" s="64"/>
      <c r="E3566" s="39"/>
      <c r="F3566" s="25"/>
      <c r="G3566" s="23"/>
      <c r="H3566" s="25"/>
      <c r="I3566" s="30" t="str">
        <f>IF(LEN(F3566)*LEN(G3566)*LEN(H3566)=0,"",VLOOKUP(F3566&amp;G3566&amp;H3566,品类代码!$D:$E,2,0))</f>
        <v/>
      </c>
      <c r="J3566" s="31" t="str">
        <f>IF(LEN(I3566)=0,"",VLOOKUP(I3566,品类代码!$E:$F,2,0))</f>
        <v/>
      </c>
      <c r="K3566" s="30" t="str">
        <f>IF(LEN(J3566)=0,"",VLOOKUP(J3566,品类代码!$F:$G,2,0))</f>
        <v/>
      </c>
      <c r="L3566" s="64"/>
      <c r="M3566" s="39"/>
      <c r="N3566" s="39"/>
      <c r="O3566" s="39"/>
      <c r="P3566" s="39"/>
      <c r="Q3566" s="39"/>
      <c r="R3566" s="39"/>
      <c r="S3566" s="36" t="str">
        <f t="shared" si="55"/>
        <v/>
      </c>
      <c r="T3566" s="39"/>
      <c r="U3566" s="39"/>
      <c r="V3566" s="39"/>
    </row>
    <row r="3567" spans="1:22" s="17" customFormat="1" ht="14.25" thickBot="1">
      <c r="A3567" s="39"/>
      <c r="B3567" s="64"/>
      <c r="C3567" s="39"/>
      <c r="D3567" s="64"/>
      <c r="E3567" s="39"/>
      <c r="F3567" s="25"/>
      <c r="G3567" s="23"/>
      <c r="H3567" s="25"/>
      <c r="I3567" s="30" t="str">
        <f>IF(LEN(F3567)*LEN(G3567)*LEN(H3567)=0,"",VLOOKUP(F3567&amp;G3567&amp;H3567,品类代码!$D:$E,2,0))</f>
        <v/>
      </c>
      <c r="J3567" s="31" t="str">
        <f>IF(LEN(I3567)=0,"",VLOOKUP(I3567,品类代码!$E:$F,2,0))</f>
        <v/>
      </c>
      <c r="K3567" s="30" t="str">
        <f>IF(LEN(J3567)=0,"",VLOOKUP(J3567,品类代码!$F:$G,2,0))</f>
        <v/>
      </c>
      <c r="L3567" s="64"/>
      <c r="M3567" s="39"/>
      <c r="N3567" s="39"/>
      <c r="O3567" s="39"/>
      <c r="P3567" s="39"/>
      <c r="Q3567" s="39"/>
      <c r="R3567" s="39"/>
      <c r="S3567" s="36" t="str">
        <f t="shared" si="55"/>
        <v/>
      </c>
      <c r="T3567" s="39"/>
      <c r="U3567" s="39"/>
      <c r="V3567" s="39"/>
    </row>
    <row r="3568" spans="1:22" s="17" customFormat="1" ht="14.25" thickBot="1">
      <c r="A3568" s="39"/>
      <c r="B3568" s="64"/>
      <c r="C3568" s="39"/>
      <c r="D3568" s="64"/>
      <c r="E3568" s="39"/>
      <c r="F3568" s="25"/>
      <c r="G3568" s="23"/>
      <c r="H3568" s="25"/>
      <c r="I3568" s="30" t="str">
        <f>IF(LEN(F3568)*LEN(G3568)*LEN(H3568)=0,"",VLOOKUP(F3568&amp;G3568&amp;H3568,品类代码!$D:$E,2,0))</f>
        <v/>
      </c>
      <c r="J3568" s="31" t="str">
        <f>IF(LEN(I3568)=0,"",VLOOKUP(I3568,品类代码!$E:$F,2,0))</f>
        <v/>
      </c>
      <c r="K3568" s="30" t="str">
        <f>IF(LEN(J3568)=0,"",VLOOKUP(J3568,品类代码!$F:$G,2,0))</f>
        <v/>
      </c>
      <c r="L3568" s="64"/>
      <c r="M3568" s="39"/>
      <c r="N3568" s="39"/>
      <c r="O3568" s="39"/>
      <c r="P3568" s="39"/>
      <c r="Q3568" s="39"/>
      <c r="R3568" s="39"/>
      <c r="S3568" s="36" t="str">
        <f t="shared" si="55"/>
        <v/>
      </c>
      <c r="T3568" s="39"/>
      <c r="U3568" s="39"/>
      <c r="V3568" s="39"/>
    </row>
    <row r="3569" spans="1:22" s="17" customFormat="1" ht="14.25" thickBot="1">
      <c r="A3569" s="39"/>
      <c r="B3569" s="64"/>
      <c r="C3569" s="39"/>
      <c r="D3569" s="64"/>
      <c r="E3569" s="39"/>
      <c r="F3569" s="25"/>
      <c r="G3569" s="23"/>
      <c r="H3569" s="25"/>
      <c r="I3569" s="30" t="str">
        <f>IF(LEN(F3569)*LEN(G3569)*LEN(H3569)=0,"",VLOOKUP(F3569&amp;G3569&amp;H3569,品类代码!$D:$E,2,0))</f>
        <v/>
      </c>
      <c r="J3569" s="31" t="str">
        <f>IF(LEN(I3569)=0,"",VLOOKUP(I3569,品类代码!$E:$F,2,0))</f>
        <v/>
      </c>
      <c r="K3569" s="30" t="str">
        <f>IF(LEN(J3569)=0,"",VLOOKUP(J3569,品类代码!$F:$G,2,0))</f>
        <v/>
      </c>
      <c r="L3569" s="64"/>
      <c r="M3569" s="39"/>
      <c r="N3569" s="39"/>
      <c r="O3569" s="39"/>
      <c r="P3569" s="39"/>
      <c r="Q3569" s="39"/>
      <c r="R3569" s="39"/>
      <c r="S3569" s="36" t="str">
        <f t="shared" si="55"/>
        <v/>
      </c>
      <c r="T3569" s="39"/>
      <c r="U3569" s="39"/>
      <c r="V3569" s="39"/>
    </row>
    <row r="3570" spans="1:22" s="17" customFormat="1" ht="14.25" thickBot="1">
      <c r="A3570" s="39"/>
      <c r="B3570" s="64"/>
      <c r="C3570" s="39"/>
      <c r="D3570" s="64"/>
      <c r="E3570" s="39"/>
      <c r="F3570" s="25"/>
      <c r="G3570" s="23"/>
      <c r="H3570" s="25"/>
      <c r="I3570" s="30" t="str">
        <f>IF(LEN(F3570)*LEN(G3570)*LEN(H3570)=0,"",VLOOKUP(F3570&amp;G3570&amp;H3570,品类代码!$D:$E,2,0))</f>
        <v/>
      </c>
      <c r="J3570" s="31" t="str">
        <f>IF(LEN(I3570)=0,"",VLOOKUP(I3570,品类代码!$E:$F,2,0))</f>
        <v/>
      </c>
      <c r="K3570" s="30" t="str">
        <f>IF(LEN(J3570)=0,"",VLOOKUP(J3570,品类代码!$F:$G,2,0))</f>
        <v/>
      </c>
      <c r="L3570" s="64"/>
      <c r="M3570" s="39"/>
      <c r="N3570" s="39"/>
      <c r="O3570" s="39"/>
      <c r="P3570" s="39"/>
      <c r="Q3570" s="39"/>
      <c r="R3570" s="39"/>
      <c r="S3570" s="36" t="str">
        <f t="shared" si="55"/>
        <v/>
      </c>
      <c r="T3570" s="39"/>
      <c r="U3570" s="39"/>
      <c r="V3570" s="39"/>
    </row>
    <row r="3571" spans="1:22" s="17" customFormat="1" ht="14.25" thickBot="1">
      <c r="A3571" s="39"/>
      <c r="B3571" s="64"/>
      <c r="C3571" s="39"/>
      <c r="D3571" s="64"/>
      <c r="E3571" s="39"/>
      <c r="F3571" s="25"/>
      <c r="G3571" s="23"/>
      <c r="H3571" s="25"/>
      <c r="I3571" s="30" t="str">
        <f>IF(LEN(F3571)*LEN(G3571)*LEN(H3571)=0,"",VLOOKUP(F3571&amp;G3571&amp;H3571,品类代码!$D:$E,2,0))</f>
        <v/>
      </c>
      <c r="J3571" s="31" t="str">
        <f>IF(LEN(I3571)=0,"",VLOOKUP(I3571,品类代码!$E:$F,2,0))</f>
        <v/>
      </c>
      <c r="K3571" s="30" t="str">
        <f>IF(LEN(J3571)=0,"",VLOOKUP(J3571,品类代码!$F:$G,2,0))</f>
        <v/>
      </c>
      <c r="L3571" s="64"/>
      <c r="M3571" s="39"/>
      <c r="N3571" s="39"/>
      <c r="O3571" s="39"/>
      <c r="P3571" s="39"/>
      <c r="Q3571" s="39"/>
      <c r="R3571" s="39"/>
      <c r="S3571" s="36" t="str">
        <f t="shared" si="55"/>
        <v/>
      </c>
      <c r="T3571" s="39"/>
      <c r="U3571" s="39"/>
      <c r="V3571" s="39"/>
    </row>
    <row r="3572" spans="1:22" s="17" customFormat="1" ht="14.25" thickBot="1">
      <c r="A3572" s="39"/>
      <c r="B3572" s="64"/>
      <c r="C3572" s="39"/>
      <c r="D3572" s="64"/>
      <c r="E3572" s="39"/>
      <c r="F3572" s="25"/>
      <c r="G3572" s="23"/>
      <c r="H3572" s="25"/>
      <c r="I3572" s="30" t="str">
        <f>IF(LEN(F3572)*LEN(G3572)*LEN(H3572)=0,"",VLOOKUP(F3572&amp;G3572&amp;H3572,品类代码!$D:$E,2,0))</f>
        <v/>
      </c>
      <c r="J3572" s="31" t="str">
        <f>IF(LEN(I3572)=0,"",VLOOKUP(I3572,品类代码!$E:$F,2,0))</f>
        <v/>
      </c>
      <c r="K3572" s="30" t="str">
        <f>IF(LEN(J3572)=0,"",VLOOKUP(J3572,品类代码!$F:$G,2,0))</f>
        <v/>
      </c>
      <c r="L3572" s="64"/>
      <c r="M3572" s="39"/>
      <c r="N3572" s="39"/>
      <c r="O3572" s="39"/>
      <c r="P3572" s="39"/>
      <c r="Q3572" s="39"/>
      <c r="R3572" s="39"/>
      <c r="S3572" s="36" t="str">
        <f t="shared" si="55"/>
        <v/>
      </c>
      <c r="T3572" s="39"/>
      <c r="U3572" s="39"/>
      <c r="V3572" s="39"/>
    </row>
    <row r="3573" spans="1:22" s="17" customFormat="1" ht="14.25" thickBot="1">
      <c r="A3573" s="39"/>
      <c r="B3573" s="64"/>
      <c r="C3573" s="39"/>
      <c r="D3573" s="64"/>
      <c r="E3573" s="39"/>
      <c r="F3573" s="25"/>
      <c r="G3573" s="23"/>
      <c r="H3573" s="25"/>
      <c r="I3573" s="30" t="str">
        <f>IF(LEN(F3573)*LEN(G3573)*LEN(H3573)=0,"",VLOOKUP(F3573&amp;G3573&amp;H3573,品类代码!$D:$E,2,0))</f>
        <v/>
      </c>
      <c r="J3573" s="31" t="str">
        <f>IF(LEN(I3573)=0,"",VLOOKUP(I3573,品类代码!$E:$F,2,0))</f>
        <v/>
      </c>
      <c r="K3573" s="30" t="str">
        <f>IF(LEN(J3573)=0,"",VLOOKUP(J3573,品类代码!$F:$G,2,0))</f>
        <v/>
      </c>
      <c r="L3573" s="64"/>
      <c r="M3573" s="39"/>
      <c r="N3573" s="39"/>
      <c r="O3573" s="39"/>
      <c r="P3573" s="39"/>
      <c r="Q3573" s="39"/>
      <c r="R3573" s="39"/>
      <c r="S3573" s="36" t="str">
        <f t="shared" si="55"/>
        <v/>
      </c>
      <c r="T3573" s="39"/>
      <c r="U3573" s="39"/>
      <c r="V3573" s="39"/>
    </row>
    <row r="3574" spans="1:22" s="17" customFormat="1" ht="14.25" thickBot="1">
      <c r="A3574" s="39"/>
      <c r="B3574" s="64"/>
      <c r="C3574" s="39"/>
      <c r="D3574" s="64"/>
      <c r="E3574" s="39"/>
      <c r="F3574" s="25"/>
      <c r="G3574" s="23"/>
      <c r="H3574" s="25"/>
      <c r="I3574" s="30" t="str">
        <f>IF(LEN(F3574)*LEN(G3574)*LEN(H3574)=0,"",VLOOKUP(F3574&amp;G3574&amp;H3574,品类代码!$D:$E,2,0))</f>
        <v/>
      </c>
      <c r="J3574" s="31" t="str">
        <f>IF(LEN(I3574)=0,"",VLOOKUP(I3574,品类代码!$E:$F,2,0))</f>
        <v/>
      </c>
      <c r="K3574" s="30" t="str">
        <f>IF(LEN(J3574)=0,"",VLOOKUP(J3574,品类代码!$F:$G,2,0))</f>
        <v/>
      </c>
      <c r="L3574" s="64"/>
      <c r="M3574" s="39"/>
      <c r="N3574" s="39"/>
      <c r="O3574" s="39"/>
      <c r="P3574" s="39"/>
      <c r="Q3574" s="39"/>
      <c r="R3574" s="39"/>
      <c r="S3574" s="36" t="str">
        <f t="shared" si="55"/>
        <v/>
      </c>
      <c r="T3574" s="39"/>
      <c r="U3574" s="39"/>
      <c r="V3574" s="39"/>
    </row>
    <row r="3575" spans="1:22" s="17" customFormat="1" ht="14.25" thickBot="1">
      <c r="A3575" s="39"/>
      <c r="B3575" s="64"/>
      <c r="C3575" s="39"/>
      <c r="D3575" s="64"/>
      <c r="E3575" s="39"/>
      <c r="F3575" s="25"/>
      <c r="G3575" s="23"/>
      <c r="H3575" s="25"/>
      <c r="I3575" s="30" t="str">
        <f>IF(LEN(F3575)*LEN(G3575)*LEN(H3575)=0,"",VLOOKUP(F3575&amp;G3575&amp;H3575,品类代码!$D:$E,2,0))</f>
        <v/>
      </c>
      <c r="J3575" s="31" t="str">
        <f>IF(LEN(I3575)=0,"",VLOOKUP(I3575,品类代码!$E:$F,2,0))</f>
        <v/>
      </c>
      <c r="K3575" s="30" t="str">
        <f>IF(LEN(J3575)=0,"",VLOOKUP(J3575,品类代码!$F:$G,2,0))</f>
        <v/>
      </c>
      <c r="L3575" s="64"/>
      <c r="M3575" s="39"/>
      <c r="N3575" s="39"/>
      <c r="O3575" s="39"/>
      <c r="P3575" s="39"/>
      <c r="Q3575" s="39"/>
      <c r="R3575" s="39"/>
      <c r="S3575" s="36" t="str">
        <f t="shared" si="55"/>
        <v/>
      </c>
      <c r="T3575" s="39"/>
      <c r="U3575" s="39"/>
      <c r="V3575" s="39"/>
    </row>
    <row r="3576" spans="1:22" s="17" customFormat="1" ht="14.25" thickBot="1">
      <c r="A3576" s="39"/>
      <c r="B3576" s="64"/>
      <c r="C3576" s="39"/>
      <c r="D3576" s="64"/>
      <c r="E3576" s="39"/>
      <c r="F3576" s="25"/>
      <c r="G3576" s="23"/>
      <c r="H3576" s="25"/>
      <c r="I3576" s="30" t="str">
        <f>IF(LEN(F3576)*LEN(G3576)*LEN(H3576)=0,"",VLOOKUP(F3576&amp;G3576&amp;H3576,品类代码!$D:$E,2,0))</f>
        <v/>
      </c>
      <c r="J3576" s="31" t="str">
        <f>IF(LEN(I3576)=0,"",VLOOKUP(I3576,品类代码!$E:$F,2,0))</f>
        <v/>
      </c>
      <c r="K3576" s="30" t="str">
        <f>IF(LEN(J3576)=0,"",VLOOKUP(J3576,品类代码!$F:$G,2,0))</f>
        <v/>
      </c>
      <c r="L3576" s="64"/>
      <c r="M3576" s="39"/>
      <c r="N3576" s="39"/>
      <c r="O3576" s="39"/>
      <c r="P3576" s="39"/>
      <c r="Q3576" s="39"/>
      <c r="R3576" s="39"/>
      <c r="S3576" s="36" t="str">
        <f t="shared" si="55"/>
        <v/>
      </c>
      <c r="T3576" s="39"/>
      <c r="U3576" s="39"/>
      <c r="V3576" s="39"/>
    </row>
    <row r="3577" spans="1:22" s="17" customFormat="1" ht="14.25" thickBot="1">
      <c r="A3577" s="39"/>
      <c r="B3577" s="64"/>
      <c r="C3577" s="39"/>
      <c r="D3577" s="64"/>
      <c r="E3577" s="39"/>
      <c r="F3577" s="25"/>
      <c r="G3577" s="23"/>
      <c r="H3577" s="25"/>
      <c r="I3577" s="30" t="str">
        <f>IF(LEN(F3577)*LEN(G3577)*LEN(H3577)=0,"",VLOOKUP(F3577&amp;G3577&amp;H3577,品类代码!$D:$E,2,0))</f>
        <v/>
      </c>
      <c r="J3577" s="31" t="str">
        <f>IF(LEN(I3577)=0,"",VLOOKUP(I3577,品类代码!$E:$F,2,0))</f>
        <v/>
      </c>
      <c r="K3577" s="30" t="str">
        <f>IF(LEN(J3577)=0,"",VLOOKUP(J3577,品类代码!$F:$G,2,0))</f>
        <v/>
      </c>
      <c r="L3577" s="64"/>
      <c r="M3577" s="39"/>
      <c r="N3577" s="39"/>
      <c r="O3577" s="39"/>
      <c r="P3577" s="39"/>
      <c r="Q3577" s="39"/>
      <c r="R3577" s="39"/>
      <c r="S3577" s="36" t="str">
        <f t="shared" si="55"/>
        <v/>
      </c>
      <c r="T3577" s="39"/>
      <c r="U3577" s="39"/>
      <c r="V3577" s="39"/>
    </row>
    <row r="3578" spans="1:22" s="17" customFormat="1" ht="14.25" thickBot="1">
      <c r="A3578" s="39"/>
      <c r="B3578" s="64"/>
      <c r="C3578" s="39"/>
      <c r="D3578" s="64"/>
      <c r="E3578" s="39"/>
      <c r="F3578" s="25"/>
      <c r="G3578" s="23"/>
      <c r="H3578" s="25"/>
      <c r="I3578" s="30" t="str">
        <f>IF(LEN(F3578)*LEN(G3578)*LEN(H3578)=0,"",VLOOKUP(F3578&amp;G3578&amp;H3578,品类代码!$D:$E,2,0))</f>
        <v/>
      </c>
      <c r="J3578" s="31" t="str">
        <f>IF(LEN(I3578)=0,"",VLOOKUP(I3578,品类代码!$E:$F,2,0))</f>
        <v/>
      </c>
      <c r="K3578" s="30" t="str">
        <f>IF(LEN(J3578)=0,"",VLOOKUP(J3578,品类代码!$F:$G,2,0))</f>
        <v/>
      </c>
      <c r="L3578" s="64"/>
      <c r="M3578" s="39"/>
      <c r="N3578" s="39"/>
      <c r="O3578" s="39"/>
      <c r="P3578" s="39"/>
      <c r="Q3578" s="39"/>
      <c r="R3578" s="39"/>
      <c r="S3578" s="36" t="str">
        <f t="shared" si="55"/>
        <v/>
      </c>
      <c r="T3578" s="39"/>
      <c r="U3578" s="39"/>
      <c r="V3578" s="39"/>
    </row>
    <row r="3579" spans="1:22" s="17" customFormat="1" ht="14.25" thickBot="1">
      <c r="A3579" s="39"/>
      <c r="B3579" s="64"/>
      <c r="C3579" s="39"/>
      <c r="D3579" s="64"/>
      <c r="E3579" s="39"/>
      <c r="F3579" s="25"/>
      <c r="G3579" s="23"/>
      <c r="H3579" s="25"/>
      <c r="I3579" s="30" t="str">
        <f>IF(LEN(F3579)*LEN(G3579)*LEN(H3579)=0,"",VLOOKUP(F3579&amp;G3579&amp;H3579,品类代码!$D:$E,2,0))</f>
        <v/>
      </c>
      <c r="J3579" s="31" t="str">
        <f>IF(LEN(I3579)=0,"",VLOOKUP(I3579,品类代码!$E:$F,2,0))</f>
        <v/>
      </c>
      <c r="K3579" s="30" t="str">
        <f>IF(LEN(J3579)=0,"",VLOOKUP(J3579,品类代码!$F:$G,2,0))</f>
        <v/>
      </c>
      <c r="L3579" s="64"/>
      <c r="M3579" s="39"/>
      <c r="N3579" s="39"/>
      <c r="O3579" s="39"/>
      <c r="P3579" s="39"/>
      <c r="Q3579" s="39"/>
      <c r="R3579" s="39"/>
      <c r="S3579" s="36" t="str">
        <f t="shared" si="55"/>
        <v/>
      </c>
      <c r="T3579" s="39"/>
      <c r="U3579" s="39"/>
      <c r="V3579" s="39"/>
    </row>
    <row r="3580" spans="1:22" s="17" customFormat="1" ht="14.25" thickBot="1">
      <c r="A3580" s="39"/>
      <c r="B3580" s="64"/>
      <c r="C3580" s="39"/>
      <c r="D3580" s="64"/>
      <c r="E3580" s="39"/>
      <c r="F3580" s="25"/>
      <c r="G3580" s="23"/>
      <c r="H3580" s="25"/>
      <c r="I3580" s="30" t="str">
        <f>IF(LEN(F3580)*LEN(G3580)*LEN(H3580)=0,"",VLOOKUP(F3580&amp;G3580&amp;H3580,品类代码!$D:$E,2,0))</f>
        <v/>
      </c>
      <c r="J3580" s="31" t="str">
        <f>IF(LEN(I3580)=0,"",VLOOKUP(I3580,品类代码!$E:$F,2,0))</f>
        <v/>
      </c>
      <c r="K3580" s="30" t="str">
        <f>IF(LEN(J3580)=0,"",VLOOKUP(J3580,品类代码!$F:$G,2,0))</f>
        <v/>
      </c>
      <c r="L3580" s="64"/>
      <c r="M3580" s="39"/>
      <c r="N3580" s="39"/>
      <c r="O3580" s="39"/>
      <c r="P3580" s="39"/>
      <c r="Q3580" s="39"/>
      <c r="R3580" s="39"/>
      <c r="S3580" s="36" t="str">
        <f t="shared" si="55"/>
        <v/>
      </c>
      <c r="T3580" s="39"/>
      <c r="U3580" s="39"/>
      <c r="V3580" s="39"/>
    </row>
    <row r="3581" spans="1:22" s="17" customFormat="1" ht="14.25" thickBot="1">
      <c r="A3581" s="39"/>
      <c r="B3581" s="64"/>
      <c r="C3581" s="39"/>
      <c r="D3581" s="64"/>
      <c r="E3581" s="39"/>
      <c r="F3581" s="25"/>
      <c r="G3581" s="23"/>
      <c r="H3581" s="25"/>
      <c r="I3581" s="30" t="str">
        <f>IF(LEN(F3581)*LEN(G3581)*LEN(H3581)=0,"",VLOOKUP(F3581&amp;G3581&amp;H3581,品类代码!$D:$E,2,0))</f>
        <v/>
      </c>
      <c r="J3581" s="31" t="str">
        <f>IF(LEN(I3581)=0,"",VLOOKUP(I3581,品类代码!$E:$F,2,0))</f>
        <v/>
      </c>
      <c r="K3581" s="30" t="str">
        <f>IF(LEN(J3581)=0,"",VLOOKUP(J3581,品类代码!$F:$G,2,0))</f>
        <v/>
      </c>
      <c r="L3581" s="64"/>
      <c r="M3581" s="39"/>
      <c r="N3581" s="39"/>
      <c r="O3581" s="39"/>
      <c r="P3581" s="39"/>
      <c r="Q3581" s="39"/>
      <c r="R3581" s="39"/>
      <c r="S3581" s="36" t="str">
        <f t="shared" si="55"/>
        <v/>
      </c>
      <c r="T3581" s="39"/>
      <c r="U3581" s="39"/>
      <c r="V3581" s="39"/>
    </row>
    <row r="3582" spans="1:22" s="17" customFormat="1" ht="14.25" thickBot="1">
      <c r="A3582" s="39"/>
      <c r="B3582" s="64"/>
      <c r="C3582" s="39"/>
      <c r="D3582" s="64"/>
      <c r="E3582" s="39"/>
      <c r="F3582" s="25"/>
      <c r="G3582" s="23"/>
      <c r="H3582" s="25"/>
      <c r="I3582" s="30" t="str">
        <f>IF(LEN(F3582)*LEN(G3582)*LEN(H3582)=0,"",VLOOKUP(F3582&amp;G3582&amp;H3582,品类代码!$D:$E,2,0))</f>
        <v/>
      </c>
      <c r="J3582" s="31" t="str">
        <f>IF(LEN(I3582)=0,"",VLOOKUP(I3582,品类代码!$E:$F,2,0))</f>
        <v/>
      </c>
      <c r="K3582" s="30" t="str">
        <f>IF(LEN(J3582)=0,"",VLOOKUP(J3582,品类代码!$F:$G,2,0))</f>
        <v/>
      </c>
      <c r="L3582" s="64"/>
      <c r="M3582" s="39"/>
      <c r="N3582" s="39"/>
      <c r="O3582" s="39"/>
      <c r="P3582" s="39"/>
      <c r="Q3582" s="39"/>
      <c r="R3582" s="39"/>
      <c r="S3582" s="36" t="str">
        <f t="shared" si="55"/>
        <v/>
      </c>
      <c r="T3582" s="39"/>
      <c r="U3582" s="39"/>
      <c r="V3582" s="39"/>
    </row>
    <row r="3583" spans="1:22" s="17" customFormat="1" ht="14.25" thickBot="1">
      <c r="A3583" s="39"/>
      <c r="B3583" s="64"/>
      <c r="C3583" s="39"/>
      <c r="D3583" s="64"/>
      <c r="E3583" s="39"/>
      <c r="F3583" s="25"/>
      <c r="G3583" s="23"/>
      <c r="H3583" s="25"/>
      <c r="I3583" s="30" t="str">
        <f>IF(LEN(F3583)*LEN(G3583)*LEN(H3583)=0,"",VLOOKUP(F3583&amp;G3583&amp;H3583,品类代码!$D:$E,2,0))</f>
        <v/>
      </c>
      <c r="J3583" s="31" t="str">
        <f>IF(LEN(I3583)=0,"",VLOOKUP(I3583,品类代码!$E:$F,2,0))</f>
        <v/>
      </c>
      <c r="K3583" s="30" t="str">
        <f>IF(LEN(J3583)=0,"",VLOOKUP(J3583,品类代码!$F:$G,2,0))</f>
        <v/>
      </c>
      <c r="L3583" s="64"/>
      <c r="M3583" s="39"/>
      <c r="N3583" s="39"/>
      <c r="O3583" s="39"/>
      <c r="P3583" s="39"/>
      <c r="Q3583" s="39"/>
      <c r="R3583" s="39"/>
      <c r="S3583" s="36" t="str">
        <f t="shared" si="55"/>
        <v/>
      </c>
      <c r="T3583" s="39"/>
      <c r="U3583" s="39"/>
      <c r="V3583" s="39"/>
    </row>
    <row r="3584" spans="1:22" s="17" customFormat="1" ht="14.25" thickBot="1">
      <c r="A3584" s="39"/>
      <c r="B3584" s="64"/>
      <c r="C3584" s="39"/>
      <c r="D3584" s="64"/>
      <c r="E3584" s="39"/>
      <c r="F3584" s="25"/>
      <c r="G3584" s="23"/>
      <c r="H3584" s="25"/>
      <c r="I3584" s="30" t="str">
        <f>IF(LEN(F3584)*LEN(G3584)*LEN(H3584)=0,"",VLOOKUP(F3584&amp;G3584&amp;H3584,品类代码!$D:$E,2,0))</f>
        <v/>
      </c>
      <c r="J3584" s="31" t="str">
        <f>IF(LEN(I3584)=0,"",VLOOKUP(I3584,品类代码!$E:$F,2,0))</f>
        <v/>
      </c>
      <c r="K3584" s="30" t="str">
        <f>IF(LEN(J3584)=0,"",VLOOKUP(J3584,品类代码!$F:$G,2,0))</f>
        <v/>
      </c>
      <c r="L3584" s="64"/>
      <c r="M3584" s="39"/>
      <c r="N3584" s="39"/>
      <c r="O3584" s="39"/>
      <c r="P3584" s="39"/>
      <c r="Q3584" s="39"/>
      <c r="R3584" s="39"/>
      <c r="S3584" s="36" t="str">
        <f t="shared" si="55"/>
        <v/>
      </c>
      <c r="T3584" s="39"/>
      <c r="U3584" s="39"/>
      <c r="V3584" s="39"/>
    </row>
    <row r="3585" spans="1:22" s="17" customFormat="1" ht="14.25" thickBot="1">
      <c r="A3585" s="39"/>
      <c r="B3585" s="64"/>
      <c r="C3585" s="39"/>
      <c r="D3585" s="64"/>
      <c r="E3585" s="39"/>
      <c r="F3585" s="25"/>
      <c r="G3585" s="23"/>
      <c r="H3585" s="25"/>
      <c r="I3585" s="30" t="str">
        <f>IF(LEN(F3585)*LEN(G3585)*LEN(H3585)=0,"",VLOOKUP(F3585&amp;G3585&amp;H3585,品类代码!$D:$E,2,0))</f>
        <v/>
      </c>
      <c r="J3585" s="31" t="str">
        <f>IF(LEN(I3585)=0,"",VLOOKUP(I3585,品类代码!$E:$F,2,0))</f>
        <v/>
      </c>
      <c r="K3585" s="30" t="str">
        <f>IF(LEN(J3585)=0,"",VLOOKUP(J3585,品类代码!$F:$G,2,0))</f>
        <v/>
      </c>
      <c r="L3585" s="64"/>
      <c r="M3585" s="39"/>
      <c r="N3585" s="39"/>
      <c r="O3585" s="39"/>
      <c r="P3585" s="39"/>
      <c r="Q3585" s="39"/>
      <c r="R3585" s="39"/>
      <c r="S3585" s="36" t="str">
        <f t="shared" si="55"/>
        <v/>
      </c>
      <c r="T3585" s="39"/>
      <c r="U3585" s="39"/>
      <c r="V3585" s="39"/>
    </row>
    <row r="3586" spans="1:22" s="17" customFormat="1" ht="14.25" thickBot="1">
      <c r="A3586" s="39"/>
      <c r="B3586" s="64"/>
      <c r="C3586" s="39"/>
      <c r="D3586" s="64"/>
      <c r="E3586" s="39"/>
      <c r="F3586" s="25"/>
      <c r="G3586" s="23"/>
      <c r="H3586" s="25"/>
      <c r="I3586" s="30" t="str">
        <f>IF(LEN(F3586)*LEN(G3586)*LEN(H3586)=0,"",VLOOKUP(F3586&amp;G3586&amp;H3586,品类代码!$D:$E,2,0))</f>
        <v/>
      </c>
      <c r="J3586" s="31" t="str">
        <f>IF(LEN(I3586)=0,"",VLOOKUP(I3586,品类代码!$E:$F,2,0))</f>
        <v/>
      </c>
      <c r="K3586" s="30" t="str">
        <f>IF(LEN(J3586)=0,"",VLOOKUP(J3586,品类代码!$F:$G,2,0))</f>
        <v/>
      </c>
      <c r="L3586" s="64"/>
      <c r="M3586" s="39"/>
      <c r="N3586" s="39"/>
      <c r="O3586" s="39"/>
      <c r="P3586" s="39"/>
      <c r="Q3586" s="39"/>
      <c r="R3586" s="39"/>
      <c r="S3586" s="36" t="str">
        <f t="shared" si="55"/>
        <v/>
      </c>
      <c r="T3586" s="39"/>
      <c r="U3586" s="39"/>
      <c r="V3586" s="39"/>
    </row>
    <row r="3587" spans="1:22" s="17" customFormat="1" ht="14.25" thickBot="1">
      <c r="A3587" s="39"/>
      <c r="B3587" s="64"/>
      <c r="C3587" s="39"/>
      <c r="D3587" s="64"/>
      <c r="E3587" s="39"/>
      <c r="F3587" s="25"/>
      <c r="G3587" s="23"/>
      <c r="H3587" s="25"/>
      <c r="I3587" s="30" t="str">
        <f>IF(LEN(F3587)*LEN(G3587)*LEN(H3587)=0,"",VLOOKUP(F3587&amp;G3587&amp;H3587,品类代码!$D:$E,2,0))</f>
        <v/>
      </c>
      <c r="J3587" s="31" t="str">
        <f>IF(LEN(I3587)=0,"",VLOOKUP(I3587,品类代码!$E:$F,2,0))</f>
        <v/>
      </c>
      <c r="K3587" s="30" t="str">
        <f>IF(LEN(J3587)=0,"",VLOOKUP(J3587,品类代码!$F:$G,2,0))</f>
        <v/>
      </c>
      <c r="L3587" s="64"/>
      <c r="M3587" s="39"/>
      <c r="N3587" s="39"/>
      <c r="O3587" s="39"/>
      <c r="P3587" s="39"/>
      <c r="Q3587" s="39"/>
      <c r="R3587" s="39"/>
      <c r="S3587" s="36" t="str">
        <f t="shared" si="55"/>
        <v/>
      </c>
      <c r="T3587" s="39"/>
      <c r="U3587" s="39"/>
      <c r="V3587" s="39"/>
    </row>
    <row r="3588" spans="1:22" s="17" customFormat="1" ht="14.25" thickBot="1">
      <c r="A3588" s="39"/>
      <c r="B3588" s="64"/>
      <c r="C3588" s="39"/>
      <c r="D3588" s="64"/>
      <c r="E3588" s="39"/>
      <c r="F3588" s="25"/>
      <c r="G3588" s="23"/>
      <c r="H3588" s="25"/>
      <c r="I3588" s="30" t="str">
        <f>IF(LEN(F3588)*LEN(G3588)*LEN(H3588)=0,"",VLOOKUP(F3588&amp;G3588&amp;H3588,品类代码!$D:$E,2,0))</f>
        <v/>
      </c>
      <c r="J3588" s="31" t="str">
        <f>IF(LEN(I3588)=0,"",VLOOKUP(I3588,品类代码!$E:$F,2,0))</f>
        <v/>
      </c>
      <c r="K3588" s="30" t="str">
        <f>IF(LEN(J3588)=0,"",VLOOKUP(J3588,品类代码!$F:$G,2,0))</f>
        <v/>
      </c>
      <c r="L3588" s="64"/>
      <c r="M3588" s="39"/>
      <c r="N3588" s="39"/>
      <c r="O3588" s="39"/>
      <c r="P3588" s="39"/>
      <c r="Q3588" s="39"/>
      <c r="R3588" s="39"/>
      <c r="S3588" s="36" t="str">
        <f t="shared" si="55"/>
        <v/>
      </c>
      <c r="T3588" s="39"/>
      <c r="U3588" s="39"/>
      <c r="V3588" s="39"/>
    </row>
    <row r="3589" spans="1:22" s="17" customFormat="1" ht="14.25" thickBot="1">
      <c r="A3589" s="39"/>
      <c r="B3589" s="64"/>
      <c r="C3589" s="39"/>
      <c r="D3589" s="64"/>
      <c r="E3589" s="39"/>
      <c r="F3589" s="25"/>
      <c r="G3589" s="23"/>
      <c r="H3589" s="25"/>
      <c r="I3589" s="30" t="str">
        <f>IF(LEN(F3589)*LEN(G3589)*LEN(H3589)=0,"",VLOOKUP(F3589&amp;G3589&amp;H3589,品类代码!$D:$E,2,0))</f>
        <v/>
      </c>
      <c r="J3589" s="31" t="str">
        <f>IF(LEN(I3589)=0,"",VLOOKUP(I3589,品类代码!$E:$F,2,0))</f>
        <v/>
      </c>
      <c r="K3589" s="30" t="str">
        <f>IF(LEN(J3589)=0,"",VLOOKUP(J3589,品类代码!$F:$G,2,0))</f>
        <v/>
      </c>
      <c r="L3589" s="64"/>
      <c r="M3589" s="39"/>
      <c r="N3589" s="39"/>
      <c r="O3589" s="39"/>
      <c r="P3589" s="39"/>
      <c r="Q3589" s="39"/>
      <c r="R3589" s="39"/>
      <c r="S3589" s="36" t="str">
        <f t="shared" si="55"/>
        <v/>
      </c>
      <c r="T3589" s="39"/>
      <c r="U3589" s="39"/>
      <c r="V3589" s="39"/>
    </row>
    <row r="3590" spans="1:22" s="17" customFormat="1" ht="14.25" thickBot="1">
      <c r="A3590" s="39"/>
      <c r="B3590" s="64"/>
      <c r="C3590" s="39"/>
      <c r="D3590" s="64"/>
      <c r="E3590" s="39"/>
      <c r="F3590" s="25"/>
      <c r="G3590" s="23"/>
      <c r="H3590" s="25"/>
      <c r="I3590" s="30" t="str">
        <f>IF(LEN(F3590)*LEN(G3590)*LEN(H3590)=0,"",VLOOKUP(F3590&amp;G3590&amp;H3590,品类代码!$D:$E,2,0))</f>
        <v/>
      </c>
      <c r="J3590" s="31" t="str">
        <f>IF(LEN(I3590)=0,"",VLOOKUP(I3590,品类代码!$E:$F,2,0))</f>
        <v/>
      </c>
      <c r="K3590" s="30" t="str">
        <f>IF(LEN(J3590)=0,"",VLOOKUP(J3590,品类代码!$F:$G,2,0))</f>
        <v/>
      </c>
      <c r="L3590" s="64"/>
      <c r="M3590" s="39"/>
      <c r="N3590" s="39"/>
      <c r="O3590" s="39"/>
      <c r="P3590" s="39"/>
      <c r="Q3590" s="39"/>
      <c r="R3590" s="39"/>
      <c r="S3590" s="36" t="str">
        <f t="shared" ref="S3590:S3653" si="56">IF(LEN($B$3)*LEN(H3590)*LEN(B3590)*LEN(D3590)*LEN(L3590)=0,"",$B$3&amp;"-"&amp;H3590&amp;"-"&amp;B3590&amp;"-"&amp;D3590&amp;"-"&amp;IF(LEN(M3590)=0,L3590,IF(LEN(N3590)*LEN(M3590)&gt;0,M3590&amp;"("&amp;L3590&amp;")"&amp;N3590,M3590&amp;"("&amp;L3590&amp;")")))</f>
        <v/>
      </c>
      <c r="T3590" s="39"/>
      <c r="U3590" s="39"/>
      <c r="V3590" s="39"/>
    </row>
    <row r="3591" spans="1:22" s="17" customFormat="1" ht="14.25" thickBot="1">
      <c r="A3591" s="39"/>
      <c r="B3591" s="64"/>
      <c r="C3591" s="39"/>
      <c r="D3591" s="64"/>
      <c r="E3591" s="39"/>
      <c r="F3591" s="25"/>
      <c r="G3591" s="23"/>
      <c r="H3591" s="25"/>
      <c r="I3591" s="30" t="str">
        <f>IF(LEN(F3591)*LEN(G3591)*LEN(H3591)=0,"",VLOOKUP(F3591&amp;G3591&amp;H3591,品类代码!$D:$E,2,0))</f>
        <v/>
      </c>
      <c r="J3591" s="31" t="str">
        <f>IF(LEN(I3591)=0,"",VLOOKUP(I3591,品类代码!$E:$F,2,0))</f>
        <v/>
      </c>
      <c r="K3591" s="30" t="str">
        <f>IF(LEN(J3591)=0,"",VLOOKUP(J3591,品类代码!$F:$G,2,0))</f>
        <v/>
      </c>
      <c r="L3591" s="64"/>
      <c r="M3591" s="39"/>
      <c r="N3591" s="39"/>
      <c r="O3591" s="39"/>
      <c r="P3591" s="39"/>
      <c r="Q3591" s="39"/>
      <c r="R3591" s="39"/>
      <c r="S3591" s="36" t="str">
        <f t="shared" si="56"/>
        <v/>
      </c>
      <c r="T3591" s="39"/>
      <c r="U3591" s="39"/>
      <c r="V3591" s="39"/>
    </row>
    <row r="3592" spans="1:22" s="17" customFormat="1" ht="14.25" thickBot="1">
      <c r="A3592" s="39"/>
      <c r="B3592" s="64"/>
      <c r="C3592" s="39"/>
      <c r="D3592" s="64"/>
      <c r="E3592" s="39"/>
      <c r="F3592" s="25"/>
      <c r="G3592" s="23"/>
      <c r="H3592" s="25"/>
      <c r="I3592" s="30" t="str">
        <f>IF(LEN(F3592)*LEN(G3592)*LEN(H3592)=0,"",VLOOKUP(F3592&amp;G3592&amp;H3592,品类代码!$D:$E,2,0))</f>
        <v/>
      </c>
      <c r="J3592" s="31" t="str">
        <f>IF(LEN(I3592)=0,"",VLOOKUP(I3592,品类代码!$E:$F,2,0))</f>
        <v/>
      </c>
      <c r="K3592" s="30" t="str">
        <f>IF(LEN(J3592)=0,"",VLOOKUP(J3592,品类代码!$F:$G,2,0))</f>
        <v/>
      </c>
      <c r="L3592" s="64"/>
      <c r="M3592" s="39"/>
      <c r="N3592" s="39"/>
      <c r="O3592" s="39"/>
      <c r="P3592" s="39"/>
      <c r="Q3592" s="39"/>
      <c r="R3592" s="39"/>
      <c r="S3592" s="36" t="str">
        <f t="shared" si="56"/>
        <v/>
      </c>
      <c r="T3592" s="39"/>
      <c r="U3592" s="39"/>
      <c r="V3592" s="39"/>
    </row>
    <row r="3593" spans="1:22" s="17" customFormat="1" ht="14.25" thickBot="1">
      <c r="A3593" s="39"/>
      <c r="B3593" s="64"/>
      <c r="C3593" s="39"/>
      <c r="D3593" s="64"/>
      <c r="E3593" s="39"/>
      <c r="F3593" s="25"/>
      <c r="G3593" s="23"/>
      <c r="H3593" s="25"/>
      <c r="I3593" s="30" t="str">
        <f>IF(LEN(F3593)*LEN(G3593)*LEN(H3593)=0,"",VLOOKUP(F3593&amp;G3593&amp;H3593,品类代码!$D:$E,2,0))</f>
        <v/>
      </c>
      <c r="J3593" s="31" t="str">
        <f>IF(LEN(I3593)=0,"",VLOOKUP(I3593,品类代码!$E:$F,2,0))</f>
        <v/>
      </c>
      <c r="K3593" s="30" t="str">
        <f>IF(LEN(J3593)=0,"",VLOOKUP(J3593,品类代码!$F:$G,2,0))</f>
        <v/>
      </c>
      <c r="L3593" s="64"/>
      <c r="M3593" s="39"/>
      <c r="N3593" s="39"/>
      <c r="O3593" s="39"/>
      <c r="P3593" s="39"/>
      <c r="Q3593" s="39"/>
      <c r="R3593" s="39"/>
      <c r="S3593" s="36" t="str">
        <f t="shared" si="56"/>
        <v/>
      </c>
      <c r="T3593" s="39"/>
      <c r="U3593" s="39"/>
      <c r="V3593" s="39"/>
    </row>
    <row r="3594" spans="1:22" s="17" customFormat="1" ht="14.25" thickBot="1">
      <c r="A3594" s="39"/>
      <c r="B3594" s="64"/>
      <c r="C3594" s="39"/>
      <c r="D3594" s="64"/>
      <c r="E3594" s="39"/>
      <c r="F3594" s="25"/>
      <c r="G3594" s="23"/>
      <c r="H3594" s="25"/>
      <c r="I3594" s="30" t="str">
        <f>IF(LEN(F3594)*LEN(G3594)*LEN(H3594)=0,"",VLOOKUP(F3594&amp;G3594&amp;H3594,品类代码!$D:$E,2,0))</f>
        <v/>
      </c>
      <c r="J3594" s="31" t="str">
        <f>IF(LEN(I3594)=0,"",VLOOKUP(I3594,品类代码!$E:$F,2,0))</f>
        <v/>
      </c>
      <c r="K3594" s="30" t="str">
        <f>IF(LEN(J3594)=0,"",VLOOKUP(J3594,品类代码!$F:$G,2,0))</f>
        <v/>
      </c>
      <c r="L3594" s="64"/>
      <c r="M3594" s="39"/>
      <c r="N3594" s="39"/>
      <c r="O3594" s="39"/>
      <c r="P3594" s="39"/>
      <c r="Q3594" s="39"/>
      <c r="R3594" s="39"/>
      <c r="S3594" s="36" t="str">
        <f t="shared" si="56"/>
        <v/>
      </c>
      <c r="T3594" s="39"/>
      <c r="U3594" s="39"/>
      <c r="V3594" s="39"/>
    </row>
    <row r="3595" spans="1:22" s="17" customFormat="1" ht="14.25" thickBot="1">
      <c r="A3595" s="39"/>
      <c r="B3595" s="64"/>
      <c r="C3595" s="39"/>
      <c r="D3595" s="64"/>
      <c r="E3595" s="39"/>
      <c r="F3595" s="25"/>
      <c r="G3595" s="23"/>
      <c r="H3595" s="25"/>
      <c r="I3595" s="30" t="str">
        <f>IF(LEN(F3595)*LEN(G3595)*LEN(H3595)=0,"",VLOOKUP(F3595&amp;G3595&amp;H3595,品类代码!$D:$E,2,0))</f>
        <v/>
      </c>
      <c r="J3595" s="31" t="str">
        <f>IF(LEN(I3595)=0,"",VLOOKUP(I3595,品类代码!$E:$F,2,0))</f>
        <v/>
      </c>
      <c r="K3595" s="30" t="str">
        <f>IF(LEN(J3595)=0,"",VLOOKUP(J3595,品类代码!$F:$G,2,0))</f>
        <v/>
      </c>
      <c r="L3595" s="64"/>
      <c r="M3595" s="39"/>
      <c r="N3595" s="39"/>
      <c r="O3595" s="39"/>
      <c r="P3595" s="39"/>
      <c r="Q3595" s="39"/>
      <c r="R3595" s="39"/>
      <c r="S3595" s="36" t="str">
        <f t="shared" si="56"/>
        <v/>
      </c>
      <c r="T3595" s="39"/>
      <c r="U3595" s="39"/>
      <c r="V3595" s="39"/>
    </row>
    <row r="3596" spans="1:22" s="17" customFormat="1" ht="14.25" thickBot="1">
      <c r="A3596" s="39"/>
      <c r="B3596" s="64"/>
      <c r="C3596" s="39"/>
      <c r="D3596" s="64"/>
      <c r="E3596" s="39"/>
      <c r="F3596" s="25"/>
      <c r="G3596" s="23"/>
      <c r="H3596" s="25"/>
      <c r="I3596" s="30" t="str">
        <f>IF(LEN(F3596)*LEN(G3596)*LEN(H3596)=0,"",VLOOKUP(F3596&amp;G3596&amp;H3596,品类代码!$D:$E,2,0))</f>
        <v/>
      </c>
      <c r="J3596" s="31" t="str">
        <f>IF(LEN(I3596)=0,"",VLOOKUP(I3596,品类代码!$E:$F,2,0))</f>
        <v/>
      </c>
      <c r="K3596" s="30" t="str">
        <f>IF(LEN(J3596)=0,"",VLOOKUP(J3596,品类代码!$F:$G,2,0))</f>
        <v/>
      </c>
      <c r="L3596" s="64"/>
      <c r="M3596" s="39"/>
      <c r="N3596" s="39"/>
      <c r="O3596" s="39"/>
      <c r="P3596" s="39"/>
      <c r="Q3596" s="39"/>
      <c r="R3596" s="39"/>
      <c r="S3596" s="36" t="str">
        <f t="shared" si="56"/>
        <v/>
      </c>
      <c r="T3596" s="39"/>
      <c r="U3596" s="39"/>
      <c r="V3596" s="39"/>
    </row>
    <row r="3597" spans="1:22" s="17" customFormat="1" ht="14.25" thickBot="1">
      <c r="A3597" s="39"/>
      <c r="B3597" s="64"/>
      <c r="C3597" s="39"/>
      <c r="D3597" s="64"/>
      <c r="E3597" s="39"/>
      <c r="F3597" s="25"/>
      <c r="G3597" s="23"/>
      <c r="H3597" s="25"/>
      <c r="I3597" s="30" t="str">
        <f>IF(LEN(F3597)*LEN(G3597)*LEN(H3597)=0,"",VLOOKUP(F3597&amp;G3597&amp;H3597,品类代码!$D:$E,2,0))</f>
        <v/>
      </c>
      <c r="J3597" s="31" t="str">
        <f>IF(LEN(I3597)=0,"",VLOOKUP(I3597,品类代码!$E:$F,2,0))</f>
        <v/>
      </c>
      <c r="K3597" s="30" t="str">
        <f>IF(LEN(J3597)=0,"",VLOOKUP(J3597,品类代码!$F:$G,2,0))</f>
        <v/>
      </c>
      <c r="L3597" s="64"/>
      <c r="M3597" s="39"/>
      <c r="N3597" s="39"/>
      <c r="O3597" s="39"/>
      <c r="P3597" s="39"/>
      <c r="Q3597" s="39"/>
      <c r="R3597" s="39"/>
      <c r="S3597" s="36" t="str">
        <f t="shared" si="56"/>
        <v/>
      </c>
      <c r="T3597" s="39"/>
      <c r="U3597" s="39"/>
      <c r="V3597" s="39"/>
    </row>
    <row r="3598" spans="1:22" s="17" customFormat="1" ht="14.25" thickBot="1">
      <c r="A3598" s="39"/>
      <c r="B3598" s="64"/>
      <c r="C3598" s="39"/>
      <c r="D3598" s="64"/>
      <c r="E3598" s="39"/>
      <c r="F3598" s="25"/>
      <c r="G3598" s="23"/>
      <c r="H3598" s="25"/>
      <c r="I3598" s="30" t="str">
        <f>IF(LEN(F3598)*LEN(G3598)*LEN(H3598)=0,"",VLOOKUP(F3598&amp;G3598&amp;H3598,品类代码!$D:$E,2,0))</f>
        <v/>
      </c>
      <c r="J3598" s="31" t="str">
        <f>IF(LEN(I3598)=0,"",VLOOKUP(I3598,品类代码!$E:$F,2,0))</f>
        <v/>
      </c>
      <c r="K3598" s="30" t="str">
        <f>IF(LEN(J3598)=0,"",VLOOKUP(J3598,品类代码!$F:$G,2,0))</f>
        <v/>
      </c>
      <c r="L3598" s="64"/>
      <c r="M3598" s="39"/>
      <c r="N3598" s="39"/>
      <c r="O3598" s="39"/>
      <c r="P3598" s="39"/>
      <c r="Q3598" s="39"/>
      <c r="R3598" s="39"/>
      <c r="S3598" s="36" t="str">
        <f t="shared" si="56"/>
        <v/>
      </c>
      <c r="T3598" s="39"/>
      <c r="U3598" s="39"/>
      <c r="V3598" s="39"/>
    </row>
    <row r="3599" spans="1:22" s="17" customFormat="1" ht="14.25" thickBot="1">
      <c r="A3599" s="39"/>
      <c r="B3599" s="64"/>
      <c r="C3599" s="39"/>
      <c r="D3599" s="64"/>
      <c r="E3599" s="39"/>
      <c r="F3599" s="25"/>
      <c r="G3599" s="23"/>
      <c r="H3599" s="25"/>
      <c r="I3599" s="30" t="str">
        <f>IF(LEN(F3599)*LEN(G3599)*LEN(H3599)=0,"",VLOOKUP(F3599&amp;G3599&amp;H3599,品类代码!$D:$E,2,0))</f>
        <v/>
      </c>
      <c r="J3599" s="31" t="str">
        <f>IF(LEN(I3599)=0,"",VLOOKUP(I3599,品类代码!$E:$F,2,0))</f>
        <v/>
      </c>
      <c r="K3599" s="30" t="str">
        <f>IF(LEN(J3599)=0,"",VLOOKUP(J3599,品类代码!$F:$G,2,0))</f>
        <v/>
      </c>
      <c r="L3599" s="64"/>
      <c r="M3599" s="39"/>
      <c r="N3599" s="39"/>
      <c r="O3599" s="39"/>
      <c r="P3599" s="39"/>
      <c r="Q3599" s="39"/>
      <c r="R3599" s="39"/>
      <c r="S3599" s="36" t="str">
        <f t="shared" si="56"/>
        <v/>
      </c>
      <c r="T3599" s="39"/>
      <c r="U3599" s="39"/>
      <c r="V3599" s="39"/>
    </row>
    <row r="3600" spans="1:22" s="17" customFormat="1" ht="14.25" thickBot="1">
      <c r="A3600" s="39"/>
      <c r="B3600" s="64"/>
      <c r="C3600" s="39"/>
      <c r="D3600" s="64"/>
      <c r="E3600" s="39"/>
      <c r="F3600" s="25"/>
      <c r="G3600" s="23"/>
      <c r="H3600" s="25"/>
      <c r="I3600" s="30" t="str">
        <f>IF(LEN(F3600)*LEN(G3600)*LEN(H3600)=0,"",VLOOKUP(F3600&amp;G3600&amp;H3600,品类代码!$D:$E,2,0))</f>
        <v/>
      </c>
      <c r="J3600" s="31" t="str">
        <f>IF(LEN(I3600)=0,"",VLOOKUP(I3600,品类代码!$E:$F,2,0))</f>
        <v/>
      </c>
      <c r="K3600" s="30" t="str">
        <f>IF(LEN(J3600)=0,"",VLOOKUP(J3600,品类代码!$F:$G,2,0))</f>
        <v/>
      </c>
      <c r="L3600" s="64"/>
      <c r="M3600" s="39"/>
      <c r="N3600" s="39"/>
      <c r="O3600" s="39"/>
      <c r="P3600" s="39"/>
      <c r="Q3600" s="39"/>
      <c r="R3600" s="39"/>
      <c r="S3600" s="36" t="str">
        <f t="shared" si="56"/>
        <v/>
      </c>
      <c r="T3600" s="39"/>
      <c r="U3600" s="39"/>
      <c r="V3600" s="39"/>
    </row>
    <row r="3601" spans="1:22" s="17" customFormat="1" ht="14.25" thickBot="1">
      <c r="A3601" s="39"/>
      <c r="B3601" s="64"/>
      <c r="C3601" s="39"/>
      <c r="D3601" s="64"/>
      <c r="E3601" s="39"/>
      <c r="F3601" s="25"/>
      <c r="G3601" s="23"/>
      <c r="H3601" s="25"/>
      <c r="I3601" s="30" t="str">
        <f>IF(LEN(F3601)*LEN(G3601)*LEN(H3601)=0,"",VLOOKUP(F3601&amp;G3601&amp;H3601,品类代码!$D:$E,2,0))</f>
        <v/>
      </c>
      <c r="J3601" s="31" t="str">
        <f>IF(LEN(I3601)=0,"",VLOOKUP(I3601,品类代码!$E:$F,2,0))</f>
        <v/>
      </c>
      <c r="K3601" s="30" t="str">
        <f>IF(LEN(J3601)=0,"",VLOOKUP(J3601,品类代码!$F:$G,2,0))</f>
        <v/>
      </c>
      <c r="L3601" s="64"/>
      <c r="M3601" s="39"/>
      <c r="N3601" s="39"/>
      <c r="O3601" s="39"/>
      <c r="P3601" s="39"/>
      <c r="Q3601" s="39"/>
      <c r="R3601" s="39"/>
      <c r="S3601" s="36" t="str">
        <f t="shared" si="56"/>
        <v/>
      </c>
      <c r="T3601" s="39"/>
      <c r="U3601" s="39"/>
      <c r="V3601" s="39"/>
    </row>
    <row r="3602" spans="1:22" s="17" customFormat="1" ht="14.25" thickBot="1">
      <c r="A3602" s="39"/>
      <c r="B3602" s="64"/>
      <c r="C3602" s="39"/>
      <c r="D3602" s="64"/>
      <c r="E3602" s="39"/>
      <c r="F3602" s="25"/>
      <c r="G3602" s="23"/>
      <c r="H3602" s="25"/>
      <c r="I3602" s="30" t="str">
        <f>IF(LEN(F3602)*LEN(G3602)*LEN(H3602)=0,"",VLOOKUP(F3602&amp;G3602&amp;H3602,品类代码!$D:$E,2,0))</f>
        <v/>
      </c>
      <c r="J3602" s="31" t="str">
        <f>IF(LEN(I3602)=0,"",VLOOKUP(I3602,品类代码!$E:$F,2,0))</f>
        <v/>
      </c>
      <c r="K3602" s="30" t="str">
        <f>IF(LEN(J3602)=0,"",VLOOKUP(J3602,品类代码!$F:$G,2,0))</f>
        <v/>
      </c>
      <c r="L3602" s="64"/>
      <c r="M3602" s="39"/>
      <c r="N3602" s="39"/>
      <c r="O3602" s="39"/>
      <c r="P3602" s="39"/>
      <c r="Q3602" s="39"/>
      <c r="R3602" s="39"/>
      <c r="S3602" s="36" t="str">
        <f t="shared" si="56"/>
        <v/>
      </c>
      <c r="T3602" s="39"/>
      <c r="U3602" s="39"/>
      <c r="V3602" s="39"/>
    </row>
    <row r="3603" spans="1:22" s="17" customFormat="1" ht="14.25" thickBot="1">
      <c r="A3603" s="39"/>
      <c r="B3603" s="64"/>
      <c r="C3603" s="39"/>
      <c r="D3603" s="64"/>
      <c r="E3603" s="39"/>
      <c r="F3603" s="25"/>
      <c r="G3603" s="23"/>
      <c r="H3603" s="25"/>
      <c r="I3603" s="30" t="str">
        <f>IF(LEN(F3603)*LEN(G3603)*LEN(H3603)=0,"",VLOOKUP(F3603&amp;G3603&amp;H3603,品类代码!$D:$E,2,0))</f>
        <v/>
      </c>
      <c r="J3603" s="31" t="str">
        <f>IF(LEN(I3603)=0,"",VLOOKUP(I3603,品类代码!$E:$F,2,0))</f>
        <v/>
      </c>
      <c r="K3603" s="30" t="str">
        <f>IF(LEN(J3603)=0,"",VLOOKUP(J3603,品类代码!$F:$G,2,0))</f>
        <v/>
      </c>
      <c r="L3603" s="64"/>
      <c r="M3603" s="39"/>
      <c r="N3603" s="39"/>
      <c r="O3603" s="39"/>
      <c r="P3603" s="39"/>
      <c r="Q3603" s="39"/>
      <c r="R3603" s="39"/>
      <c r="S3603" s="36" t="str">
        <f t="shared" si="56"/>
        <v/>
      </c>
      <c r="T3603" s="39"/>
      <c r="U3603" s="39"/>
      <c r="V3603" s="39"/>
    </row>
    <row r="3604" spans="1:22" s="17" customFormat="1" ht="14.25" thickBot="1">
      <c r="A3604" s="39"/>
      <c r="B3604" s="64"/>
      <c r="C3604" s="39"/>
      <c r="D3604" s="64"/>
      <c r="E3604" s="39"/>
      <c r="F3604" s="25"/>
      <c r="G3604" s="23"/>
      <c r="H3604" s="25"/>
      <c r="I3604" s="30" t="str">
        <f>IF(LEN(F3604)*LEN(G3604)*LEN(H3604)=0,"",VLOOKUP(F3604&amp;G3604&amp;H3604,品类代码!$D:$E,2,0))</f>
        <v/>
      </c>
      <c r="J3604" s="31" t="str">
        <f>IF(LEN(I3604)=0,"",VLOOKUP(I3604,品类代码!$E:$F,2,0))</f>
        <v/>
      </c>
      <c r="K3604" s="30" t="str">
        <f>IF(LEN(J3604)=0,"",VLOOKUP(J3604,品类代码!$F:$G,2,0))</f>
        <v/>
      </c>
      <c r="L3604" s="64"/>
      <c r="M3604" s="39"/>
      <c r="N3604" s="39"/>
      <c r="O3604" s="39"/>
      <c r="P3604" s="39"/>
      <c r="Q3604" s="39"/>
      <c r="R3604" s="39"/>
      <c r="S3604" s="36" t="str">
        <f t="shared" si="56"/>
        <v/>
      </c>
      <c r="T3604" s="39"/>
      <c r="U3604" s="39"/>
      <c r="V3604" s="39"/>
    </row>
    <row r="3605" spans="1:22" s="17" customFormat="1" ht="14.25" thickBot="1">
      <c r="A3605" s="39"/>
      <c r="B3605" s="64"/>
      <c r="C3605" s="39"/>
      <c r="D3605" s="64"/>
      <c r="E3605" s="39"/>
      <c r="F3605" s="25"/>
      <c r="G3605" s="23"/>
      <c r="H3605" s="25"/>
      <c r="I3605" s="30" t="str">
        <f>IF(LEN(F3605)*LEN(G3605)*LEN(H3605)=0,"",VLOOKUP(F3605&amp;G3605&amp;H3605,品类代码!$D:$E,2,0))</f>
        <v/>
      </c>
      <c r="J3605" s="31" t="str">
        <f>IF(LEN(I3605)=0,"",VLOOKUP(I3605,品类代码!$E:$F,2,0))</f>
        <v/>
      </c>
      <c r="K3605" s="30" t="str">
        <f>IF(LEN(J3605)=0,"",VLOOKUP(J3605,品类代码!$F:$G,2,0))</f>
        <v/>
      </c>
      <c r="L3605" s="64"/>
      <c r="M3605" s="39"/>
      <c r="N3605" s="39"/>
      <c r="O3605" s="39"/>
      <c r="P3605" s="39"/>
      <c r="Q3605" s="39"/>
      <c r="R3605" s="39"/>
      <c r="S3605" s="36" t="str">
        <f t="shared" si="56"/>
        <v/>
      </c>
      <c r="T3605" s="39"/>
      <c r="U3605" s="39"/>
      <c r="V3605" s="39"/>
    </row>
    <row r="3606" spans="1:22" s="17" customFormat="1" ht="14.25" thickBot="1">
      <c r="A3606" s="39"/>
      <c r="B3606" s="64"/>
      <c r="C3606" s="39"/>
      <c r="D3606" s="64"/>
      <c r="E3606" s="39"/>
      <c r="F3606" s="25"/>
      <c r="G3606" s="23"/>
      <c r="H3606" s="25"/>
      <c r="I3606" s="30" t="str">
        <f>IF(LEN(F3606)*LEN(G3606)*LEN(H3606)=0,"",VLOOKUP(F3606&amp;G3606&amp;H3606,品类代码!$D:$E,2,0))</f>
        <v/>
      </c>
      <c r="J3606" s="31" t="str">
        <f>IF(LEN(I3606)=0,"",VLOOKUP(I3606,品类代码!$E:$F,2,0))</f>
        <v/>
      </c>
      <c r="K3606" s="30" t="str">
        <f>IF(LEN(J3606)=0,"",VLOOKUP(J3606,品类代码!$F:$G,2,0))</f>
        <v/>
      </c>
      <c r="L3606" s="64"/>
      <c r="M3606" s="39"/>
      <c r="N3606" s="39"/>
      <c r="O3606" s="39"/>
      <c r="P3606" s="39"/>
      <c r="Q3606" s="39"/>
      <c r="R3606" s="39"/>
      <c r="S3606" s="36" t="str">
        <f t="shared" si="56"/>
        <v/>
      </c>
      <c r="T3606" s="39"/>
      <c r="U3606" s="39"/>
      <c r="V3606" s="39"/>
    </row>
    <row r="3607" spans="1:22" s="17" customFormat="1" ht="14.25" thickBot="1">
      <c r="A3607" s="39"/>
      <c r="B3607" s="64"/>
      <c r="C3607" s="39"/>
      <c r="D3607" s="64"/>
      <c r="E3607" s="39"/>
      <c r="F3607" s="25"/>
      <c r="G3607" s="23"/>
      <c r="H3607" s="25"/>
      <c r="I3607" s="30" t="str">
        <f>IF(LEN(F3607)*LEN(G3607)*LEN(H3607)=0,"",VLOOKUP(F3607&amp;G3607&amp;H3607,品类代码!$D:$E,2,0))</f>
        <v/>
      </c>
      <c r="J3607" s="31" t="str">
        <f>IF(LEN(I3607)=0,"",VLOOKUP(I3607,品类代码!$E:$F,2,0))</f>
        <v/>
      </c>
      <c r="K3607" s="30" t="str">
        <f>IF(LEN(J3607)=0,"",VLOOKUP(J3607,品类代码!$F:$G,2,0))</f>
        <v/>
      </c>
      <c r="L3607" s="64"/>
      <c r="M3607" s="39"/>
      <c r="N3607" s="39"/>
      <c r="O3607" s="39"/>
      <c r="P3607" s="39"/>
      <c r="Q3607" s="39"/>
      <c r="R3607" s="39"/>
      <c r="S3607" s="36" t="str">
        <f t="shared" si="56"/>
        <v/>
      </c>
      <c r="T3607" s="39"/>
      <c r="U3607" s="39"/>
      <c r="V3607" s="39"/>
    </row>
    <row r="3608" spans="1:22" s="17" customFormat="1" ht="14.25" thickBot="1">
      <c r="A3608" s="39"/>
      <c r="B3608" s="64"/>
      <c r="C3608" s="39"/>
      <c r="D3608" s="64"/>
      <c r="E3608" s="39"/>
      <c r="F3608" s="25"/>
      <c r="G3608" s="23"/>
      <c r="H3608" s="25"/>
      <c r="I3608" s="30" t="str">
        <f>IF(LEN(F3608)*LEN(G3608)*LEN(H3608)=0,"",VLOOKUP(F3608&amp;G3608&amp;H3608,品类代码!$D:$E,2,0))</f>
        <v/>
      </c>
      <c r="J3608" s="31" t="str">
        <f>IF(LEN(I3608)=0,"",VLOOKUP(I3608,品类代码!$E:$F,2,0))</f>
        <v/>
      </c>
      <c r="K3608" s="30" t="str">
        <f>IF(LEN(J3608)=0,"",VLOOKUP(J3608,品类代码!$F:$G,2,0))</f>
        <v/>
      </c>
      <c r="L3608" s="64"/>
      <c r="M3608" s="39"/>
      <c r="N3608" s="39"/>
      <c r="O3608" s="39"/>
      <c r="P3608" s="39"/>
      <c r="Q3608" s="39"/>
      <c r="R3608" s="39"/>
      <c r="S3608" s="36" t="str">
        <f t="shared" si="56"/>
        <v/>
      </c>
      <c r="T3608" s="39"/>
      <c r="U3608" s="39"/>
      <c r="V3608" s="39"/>
    </row>
    <row r="3609" spans="1:22" s="17" customFormat="1" ht="14.25" thickBot="1">
      <c r="A3609" s="39"/>
      <c r="B3609" s="64"/>
      <c r="C3609" s="39"/>
      <c r="D3609" s="64"/>
      <c r="E3609" s="39"/>
      <c r="F3609" s="25"/>
      <c r="G3609" s="23"/>
      <c r="H3609" s="25"/>
      <c r="I3609" s="30" t="str">
        <f>IF(LEN(F3609)*LEN(G3609)*LEN(H3609)=0,"",VLOOKUP(F3609&amp;G3609&amp;H3609,品类代码!$D:$E,2,0))</f>
        <v/>
      </c>
      <c r="J3609" s="31" t="str">
        <f>IF(LEN(I3609)=0,"",VLOOKUP(I3609,品类代码!$E:$F,2,0))</f>
        <v/>
      </c>
      <c r="K3609" s="30" t="str">
        <f>IF(LEN(J3609)=0,"",VLOOKUP(J3609,品类代码!$F:$G,2,0))</f>
        <v/>
      </c>
      <c r="L3609" s="64"/>
      <c r="M3609" s="39"/>
      <c r="N3609" s="39"/>
      <c r="O3609" s="39"/>
      <c r="P3609" s="39"/>
      <c r="Q3609" s="39"/>
      <c r="R3609" s="39"/>
      <c r="S3609" s="36" t="str">
        <f t="shared" si="56"/>
        <v/>
      </c>
      <c r="T3609" s="39"/>
      <c r="U3609" s="39"/>
      <c r="V3609" s="39"/>
    </row>
    <row r="3610" spans="1:22" s="17" customFormat="1" ht="14.25" thickBot="1">
      <c r="A3610" s="39"/>
      <c r="B3610" s="64"/>
      <c r="C3610" s="39"/>
      <c r="D3610" s="64"/>
      <c r="E3610" s="39"/>
      <c r="F3610" s="25"/>
      <c r="G3610" s="23"/>
      <c r="H3610" s="25"/>
      <c r="I3610" s="30" t="str">
        <f>IF(LEN(F3610)*LEN(G3610)*LEN(H3610)=0,"",VLOOKUP(F3610&amp;G3610&amp;H3610,品类代码!$D:$E,2,0))</f>
        <v/>
      </c>
      <c r="J3610" s="31" t="str">
        <f>IF(LEN(I3610)=0,"",VLOOKUP(I3610,品类代码!$E:$F,2,0))</f>
        <v/>
      </c>
      <c r="K3610" s="30" t="str">
        <f>IF(LEN(J3610)=0,"",VLOOKUP(J3610,品类代码!$F:$G,2,0))</f>
        <v/>
      </c>
      <c r="L3610" s="64"/>
      <c r="M3610" s="39"/>
      <c r="N3610" s="39"/>
      <c r="O3610" s="39"/>
      <c r="P3610" s="39"/>
      <c r="Q3610" s="39"/>
      <c r="R3610" s="39"/>
      <c r="S3610" s="36" t="str">
        <f t="shared" si="56"/>
        <v/>
      </c>
      <c r="T3610" s="39"/>
      <c r="U3610" s="39"/>
      <c r="V3610" s="39"/>
    </row>
    <row r="3611" spans="1:22" s="17" customFormat="1" ht="14.25" thickBot="1">
      <c r="A3611" s="39"/>
      <c r="B3611" s="64"/>
      <c r="C3611" s="39"/>
      <c r="D3611" s="64"/>
      <c r="E3611" s="39"/>
      <c r="F3611" s="25"/>
      <c r="G3611" s="23"/>
      <c r="H3611" s="25"/>
      <c r="I3611" s="30" t="str">
        <f>IF(LEN(F3611)*LEN(G3611)*LEN(H3611)=0,"",VLOOKUP(F3611&amp;G3611&amp;H3611,品类代码!$D:$E,2,0))</f>
        <v/>
      </c>
      <c r="J3611" s="31" t="str">
        <f>IF(LEN(I3611)=0,"",VLOOKUP(I3611,品类代码!$E:$F,2,0))</f>
        <v/>
      </c>
      <c r="K3611" s="30" t="str">
        <f>IF(LEN(J3611)=0,"",VLOOKUP(J3611,品类代码!$F:$G,2,0))</f>
        <v/>
      </c>
      <c r="L3611" s="64"/>
      <c r="M3611" s="39"/>
      <c r="N3611" s="39"/>
      <c r="O3611" s="39"/>
      <c r="P3611" s="39"/>
      <c r="Q3611" s="39"/>
      <c r="R3611" s="39"/>
      <c r="S3611" s="36" t="str">
        <f t="shared" si="56"/>
        <v/>
      </c>
      <c r="T3611" s="39"/>
      <c r="U3611" s="39"/>
      <c r="V3611" s="39"/>
    </row>
    <row r="3612" spans="1:22" s="17" customFormat="1" ht="14.25" thickBot="1">
      <c r="A3612" s="39"/>
      <c r="B3612" s="64"/>
      <c r="C3612" s="39"/>
      <c r="D3612" s="64"/>
      <c r="E3612" s="39"/>
      <c r="F3612" s="25"/>
      <c r="G3612" s="23"/>
      <c r="H3612" s="25"/>
      <c r="I3612" s="30" t="str">
        <f>IF(LEN(F3612)*LEN(G3612)*LEN(H3612)=0,"",VLOOKUP(F3612&amp;G3612&amp;H3612,品类代码!$D:$E,2,0))</f>
        <v/>
      </c>
      <c r="J3612" s="31" t="str">
        <f>IF(LEN(I3612)=0,"",VLOOKUP(I3612,品类代码!$E:$F,2,0))</f>
        <v/>
      </c>
      <c r="K3612" s="30" t="str">
        <f>IF(LEN(J3612)=0,"",VLOOKUP(J3612,品类代码!$F:$G,2,0))</f>
        <v/>
      </c>
      <c r="L3612" s="64"/>
      <c r="M3612" s="39"/>
      <c r="N3612" s="39"/>
      <c r="O3612" s="39"/>
      <c r="P3612" s="39"/>
      <c r="Q3612" s="39"/>
      <c r="R3612" s="39"/>
      <c r="S3612" s="36" t="str">
        <f t="shared" si="56"/>
        <v/>
      </c>
      <c r="T3612" s="39"/>
      <c r="U3612" s="39"/>
      <c r="V3612" s="39"/>
    </row>
    <row r="3613" spans="1:22" s="17" customFormat="1" ht="14.25" thickBot="1">
      <c r="A3613" s="39"/>
      <c r="B3613" s="64"/>
      <c r="C3613" s="39"/>
      <c r="D3613" s="64"/>
      <c r="E3613" s="39"/>
      <c r="F3613" s="25"/>
      <c r="G3613" s="23"/>
      <c r="H3613" s="25"/>
      <c r="I3613" s="30" t="str">
        <f>IF(LEN(F3613)*LEN(G3613)*LEN(H3613)=0,"",VLOOKUP(F3613&amp;G3613&amp;H3613,品类代码!$D:$E,2,0))</f>
        <v/>
      </c>
      <c r="J3613" s="31" t="str">
        <f>IF(LEN(I3613)=0,"",VLOOKUP(I3613,品类代码!$E:$F,2,0))</f>
        <v/>
      </c>
      <c r="K3613" s="30" t="str">
        <f>IF(LEN(J3613)=0,"",VLOOKUP(J3613,品类代码!$F:$G,2,0))</f>
        <v/>
      </c>
      <c r="L3613" s="64"/>
      <c r="M3613" s="39"/>
      <c r="N3613" s="39"/>
      <c r="O3613" s="39"/>
      <c r="P3613" s="39"/>
      <c r="Q3613" s="39"/>
      <c r="R3613" s="39"/>
      <c r="S3613" s="36" t="str">
        <f t="shared" si="56"/>
        <v/>
      </c>
      <c r="T3613" s="39"/>
      <c r="U3613" s="39"/>
      <c r="V3613" s="39"/>
    </row>
    <row r="3614" spans="1:22" s="17" customFormat="1" ht="14.25" thickBot="1">
      <c r="A3614" s="39"/>
      <c r="B3614" s="64"/>
      <c r="C3614" s="39"/>
      <c r="D3614" s="64"/>
      <c r="E3614" s="39"/>
      <c r="F3614" s="25"/>
      <c r="G3614" s="23"/>
      <c r="H3614" s="25"/>
      <c r="I3614" s="30" t="str">
        <f>IF(LEN(F3614)*LEN(G3614)*LEN(H3614)=0,"",VLOOKUP(F3614&amp;G3614&amp;H3614,品类代码!$D:$E,2,0))</f>
        <v/>
      </c>
      <c r="J3614" s="31" t="str">
        <f>IF(LEN(I3614)=0,"",VLOOKUP(I3614,品类代码!$E:$F,2,0))</f>
        <v/>
      </c>
      <c r="K3614" s="30" t="str">
        <f>IF(LEN(J3614)=0,"",VLOOKUP(J3614,品类代码!$F:$G,2,0))</f>
        <v/>
      </c>
      <c r="L3614" s="64"/>
      <c r="M3614" s="39"/>
      <c r="N3614" s="39"/>
      <c r="O3614" s="39"/>
      <c r="P3614" s="39"/>
      <c r="Q3614" s="39"/>
      <c r="R3614" s="39"/>
      <c r="S3614" s="36" t="str">
        <f t="shared" si="56"/>
        <v/>
      </c>
      <c r="T3614" s="39"/>
      <c r="U3614" s="39"/>
      <c r="V3614" s="39"/>
    </row>
    <row r="3615" spans="1:22" s="17" customFormat="1" ht="14.25" thickBot="1">
      <c r="A3615" s="39"/>
      <c r="B3615" s="64"/>
      <c r="C3615" s="39"/>
      <c r="D3615" s="64"/>
      <c r="E3615" s="39"/>
      <c r="F3615" s="25"/>
      <c r="G3615" s="23"/>
      <c r="H3615" s="25"/>
      <c r="I3615" s="30" t="str">
        <f>IF(LEN(F3615)*LEN(G3615)*LEN(H3615)=0,"",VLOOKUP(F3615&amp;G3615&amp;H3615,品类代码!$D:$E,2,0))</f>
        <v/>
      </c>
      <c r="J3615" s="31" t="str">
        <f>IF(LEN(I3615)=0,"",VLOOKUP(I3615,品类代码!$E:$F,2,0))</f>
        <v/>
      </c>
      <c r="K3615" s="30" t="str">
        <f>IF(LEN(J3615)=0,"",VLOOKUP(J3615,品类代码!$F:$G,2,0))</f>
        <v/>
      </c>
      <c r="L3615" s="64"/>
      <c r="M3615" s="39"/>
      <c r="N3615" s="39"/>
      <c r="O3615" s="39"/>
      <c r="P3615" s="39"/>
      <c r="Q3615" s="39"/>
      <c r="R3615" s="39"/>
      <c r="S3615" s="36" t="str">
        <f t="shared" si="56"/>
        <v/>
      </c>
      <c r="T3615" s="39"/>
      <c r="U3615" s="39"/>
      <c r="V3615" s="39"/>
    </row>
    <row r="3616" spans="1:22" s="17" customFormat="1" ht="14.25" thickBot="1">
      <c r="A3616" s="39"/>
      <c r="B3616" s="64"/>
      <c r="C3616" s="39"/>
      <c r="D3616" s="64"/>
      <c r="E3616" s="39"/>
      <c r="F3616" s="25"/>
      <c r="G3616" s="23"/>
      <c r="H3616" s="25"/>
      <c r="I3616" s="30" t="str">
        <f>IF(LEN(F3616)*LEN(G3616)*LEN(H3616)=0,"",VLOOKUP(F3616&amp;G3616&amp;H3616,品类代码!$D:$E,2,0))</f>
        <v/>
      </c>
      <c r="J3616" s="31" t="str">
        <f>IF(LEN(I3616)=0,"",VLOOKUP(I3616,品类代码!$E:$F,2,0))</f>
        <v/>
      </c>
      <c r="K3616" s="30" t="str">
        <f>IF(LEN(J3616)=0,"",VLOOKUP(J3616,品类代码!$F:$G,2,0))</f>
        <v/>
      </c>
      <c r="L3616" s="64"/>
      <c r="M3616" s="39"/>
      <c r="N3616" s="39"/>
      <c r="O3616" s="39"/>
      <c r="P3616" s="39"/>
      <c r="Q3616" s="39"/>
      <c r="R3616" s="39"/>
      <c r="S3616" s="36" t="str">
        <f t="shared" si="56"/>
        <v/>
      </c>
      <c r="T3616" s="39"/>
      <c r="U3616" s="39"/>
      <c r="V3616" s="39"/>
    </row>
    <row r="3617" spans="1:22" s="17" customFormat="1" ht="14.25" thickBot="1">
      <c r="A3617" s="39"/>
      <c r="B3617" s="64"/>
      <c r="C3617" s="39"/>
      <c r="D3617" s="64"/>
      <c r="E3617" s="39"/>
      <c r="F3617" s="25"/>
      <c r="G3617" s="23"/>
      <c r="H3617" s="25"/>
      <c r="I3617" s="30" t="str">
        <f>IF(LEN(F3617)*LEN(G3617)*LEN(H3617)=0,"",VLOOKUP(F3617&amp;G3617&amp;H3617,品类代码!$D:$E,2,0))</f>
        <v/>
      </c>
      <c r="J3617" s="31" t="str">
        <f>IF(LEN(I3617)=0,"",VLOOKUP(I3617,品类代码!$E:$F,2,0))</f>
        <v/>
      </c>
      <c r="K3617" s="30" t="str">
        <f>IF(LEN(J3617)=0,"",VLOOKUP(J3617,品类代码!$F:$G,2,0))</f>
        <v/>
      </c>
      <c r="L3617" s="64"/>
      <c r="M3617" s="39"/>
      <c r="N3617" s="39"/>
      <c r="O3617" s="39"/>
      <c r="P3617" s="39"/>
      <c r="Q3617" s="39"/>
      <c r="R3617" s="39"/>
      <c r="S3617" s="36" t="str">
        <f t="shared" si="56"/>
        <v/>
      </c>
      <c r="T3617" s="39"/>
      <c r="U3617" s="39"/>
      <c r="V3617" s="39"/>
    </row>
    <row r="3618" spans="1:22" s="17" customFormat="1" ht="14.25" thickBot="1">
      <c r="A3618" s="39"/>
      <c r="B3618" s="64"/>
      <c r="C3618" s="39"/>
      <c r="D3618" s="64"/>
      <c r="E3618" s="39"/>
      <c r="F3618" s="25"/>
      <c r="G3618" s="23"/>
      <c r="H3618" s="25"/>
      <c r="I3618" s="30" t="str">
        <f>IF(LEN(F3618)*LEN(G3618)*LEN(H3618)=0,"",VLOOKUP(F3618&amp;G3618&amp;H3618,品类代码!$D:$E,2,0))</f>
        <v/>
      </c>
      <c r="J3618" s="31" t="str">
        <f>IF(LEN(I3618)=0,"",VLOOKUP(I3618,品类代码!$E:$F,2,0))</f>
        <v/>
      </c>
      <c r="K3618" s="30" t="str">
        <f>IF(LEN(J3618)=0,"",VLOOKUP(J3618,品类代码!$F:$G,2,0))</f>
        <v/>
      </c>
      <c r="L3618" s="64"/>
      <c r="M3618" s="39"/>
      <c r="N3618" s="39"/>
      <c r="O3618" s="39"/>
      <c r="P3618" s="39"/>
      <c r="Q3618" s="39"/>
      <c r="R3618" s="39"/>
      <c r="S3618" s="36" t="str">
        <f t="shared" si="56"/>
        <v/>
      </c>
      <c r="T3618" s="39"/>
      <c r="U3618" s="39"/>
      <c r="V3618" s="39"/>
    </row>
    <row r="3619" spans="1:22" s="17" customFormat="1" ht="14.25" thickBot="1">
      <c r="A3619" s="39"/>
      <c r="B3619" s="64"/>
      <c r="C3619" s="39"/>
      <c r="D3619" s="64"/>
      <c r="E3619" s="39"/>
      <c r="F3619" s="25"/>
      <c r="G3619" s="23"/>
      <c r="H3619" s="25"/>
      <c r="I3619" s="30" t="str">
        <f>IF(LEN(F3619)*LEN(G3619)*LEN(H3619)=0,"",VLOOKUP(F3619&amp;G3619&amp;H3619,品类代码!$D:$E,2,0))</f>
        <v/>
      </c>
      <c r="J3619" s="31" t="str">
        <f>IF(LEN(I3619)=0,"",VLOOKUP(I3619,品类代码!$E:$F,2,0))</f>
        <v/>
      </c>
      <c r="K3619" s="30" t="str">
        <f>IF(LEN(J3619)=0,"",VLOOKUP(J3619,品类代码!$F:$G,2,0))</f>
        <v/>
      </c>
      <c r="L3619" s="64"/>
      <c r="M3619" s="39"/>
      <c r="N3619" s="39"/>
      <c r="O3619" s="39"/>
      <c r="P3619" s="39"/>
      <c r="Q3619" s="39"/>
      <c r="R3619" s="39"/>
      <c r="S3619" s="36" t="str">
        <f t="shared" si="56"/>
        <v/>
      </c>
      <c r="T3619" s="39"/>
      <c r="U3619" s="39"/>
      <c r="V3619" s="39"/>
    </row>
    <row r="3620" spans="1:22" s="17" customFormat="1" ht="14.25" thickBot="1">
      <c r="A3620" s="39"/>
      <c r="B3620" s="64"/>
      <c r="C3620" s="39"/>
      <c r="D3620" s="64"/>
      <c r="E3620" s="39"/>
      <c r="F3620" s="25"/>
      <c r="G3620" s="23"/>
      <c r="H3620" s="25"/>
      <c r="I3620" s="30" t="str">
        <f>IF(LEN(F3620)*LEN(G3620)*LEN(H3620)=0,"",VLOOKUP(F3620&amp;G3620&amp;H3620,品类代码!$D:$E,2,0))</f>
        <v/>
      </c>
      <c r="J3620" s="31" t="str">
        <f>IF(LEN(I3620)=0,"",VLOOKUP(I3620,品类代码!$E:$F,2,0))</f>
        <v/>
      </c>
      <c r="K3620" s="30" t="str">
        <f>IF(LEN(J3620)=0,"",VLOOKUP(J3620,品类代码!$F:$G,2,0))</f>
        <v/>
      </c>
      <c r="L3620" s="64"/>
      <c r="M3620" s="39"/>
      <c r="N3620" s="39"/>
      <c r="O3620" s="39"/>
      <c r="P3620" s="39"/>
      <c r="Q3620" s="39"/>
      <c r="R3620" s="39"/>
      <c r="S3620" s="36" t="str">
        <f t="shared" si="56"/>
        <v/>
      </c>
      <c r="T3620" s="39"/>
      <c r="U3620" s="39"/>
      <c r="V3620" s="39"/>
    </row>
    <row r="3621" spans="1:22" s="17" customFormat="1" ht="14.25" thickBot="1">
      <c r="A3621" s="39"/>
      <c r="B3621" s="64"/>
      <c r="C3621" s="39"/>
      <c r="D3621" s="64"/>
      <c r="E3621" s="39"/>
      <c r="F3621" s="25"/>
      <c r="G3621" s="23"/>
      <c r="H3621" s="25"/>
      <c r="I3621" s="30" t="str">
        <f>IF(LEN(F3621)*LEN(G3621)*LEN(H3621)=0,"",VLOOKUP(F3621&amp;G3621&amp;H3621,品类代码!$D:$E,2,0))</f>
        <v/>
      </c>
      <c r="J3621" s="31" t="str">
        <f>IF(LEN(I3621)=0,"",VLOOKUP(I3621,品类代码!$E:$F,2,0))</f>
        <v/>
      </c>
      <c r="K3621" s="30" t="str">
        <f>IF(LEN(J3621)=0,"",VLOOKUP(J3621,品类代码!$F:$G,2,0))</f>
        <v/>
      </c>
      <c r="L3621" s="64"/>
      <c r="M3621" s="39"/>
      <c r="N3621" s="39"/>
      <c r="O3621" s="39"/>
      <c r="P3621" s="39"/>
      <c r="Q3621" s="39"/>
      <c r="R3621" s="39"/>
      <c r="S3621" s="36" t="str">
        <f t="shared" si="56"/>
        <v/>
      </c>
      <c r="T3621" s="39"/>
      <c r="U3621" s="39"/>
      <c r="V3621" s="39"/>
    </row>
    <row r="3622" spans="1:22" s="17" customFormat="1" ht="14.25" thickBot="1">
      <c r="A3622" s="39"/>
      <c r="B3622" s="64"/>
      <c r="C3622" s="39"/>
      <c r="D3622" s="64"/>
      <c r="E3622" s="39"/>
      <c r="F3622" s="25"/>
      <c r="G3622" s="23"/>
      <c r="H3622" s="25"/>
      <c r="I3622" s="30" t="str">
        <f>IF(LEN(F3622)*LEN(G3622)*LEN(H3622)=0,"",VLOOKUP(F3622&amp;G3622&amp;H3622,品类代码!$D:$E,2,0))</f>
        <v/>
      </c>
      <c r="J3622" s="31" t="str">
        <f>IF(LEN(I3622)=0,"",VLOOKUP(I3622,品类代码!$E:$F,2,0))</f>
        <v/>
      </c>
      <c r="K3622" s="30" t="str">
        <f>IF(LEN(J3622)=0,"",VLOOKUP(J3622,品类代码!$F:$G,2,0))</f>
        <v/>
      </c>
      <c r="L3622" s="64"/>
      <c r="M3622" s="39"/>
      <c r="N3622" s="39"/>
      <c r="O3622" s="39"/>
      <c r="P3622" s="39"/>
      <c r="Q3622" s="39"/>
      <c r="R3622" s="39"/>
      <c r="S3622" s="36" t="str">
        <f t="shared" si="56"/>
        <v/>
      </c>
      <c r="T3622" s="39"/>
      <c r="U3622" s="39"/>
      <c r="V3622" s="39"/>
    </row>
    <row r="3623" spans="1:22" s="17" customFormat="1" ht="14.25" thickBot="1">
      <c r="A3623" s="39"/>
      <c r="B3623" s="64"/>
      <c r="C3623" s="39"/>
      <c r="D3623" s="64"/>
      <c r="E3623" s="39"/>
      <c r="F3623" s="25"/>
      <c r="G3623" s="23"/>
      <c r="H3623" s="25"/>
      <c r="I3623" s="30" t="str">
        <f>IF(LEN(F3623)*LEN(G3623)*LEN(H3623)=0,"",VLOOKUP(F3623&amp;G3623&amp;H3623,品类代码!$D:$E,2,0))</f>
        <v/>
      </c>
      <c r="J3623" s="31" t="str">
        <f>IF(LEN(I3623)=0,"",VLOOKUP(I3623,品类代码!$E:$F,2,0))</f>
        <v/>
      </c>
      <c r="K3623" s="30" t="str">
        <f>IF(LEN(J3623)=0,"",VLOOKUP(J3623,品类代码!$F:$G,2,0))</f>
        <v/>
      </c>
      <c r="L3623" s="64"/>
      <c r="M3623" s="39"/>
      <c r="N3623" s="39"/>
      <c r="O3623" s="39"/>
      <c r="P3623" s="39"/>
      <c r="Q3623" s="39"/>
      <c r="R3623" s="39"/>
      <c r="S3623" s="36" t="str">
        <f t="shared" si="56"/>
        <v/>
      </c>
      <c r="T3623" s="39"/>
      <c r="U3623" s="39"/>
      <c r="V3623" s="39"/>
    </row>
    <row r="3624" spans="1:22" s="17" customFormat="1" ht="14.25" thickBot="1">
      <c r="A3624" s="39"/>
      <c r="B3624" s="64"/>
      <c r="C3624" s="39"/>
      <c r="D3624" s="64"/>
      <c r="E3624" s="39"/>
      <c r="F3624" s="25"/>
      <c r="G3624" s="23"/>
      <c r="H3624" s="25"/>
      <c r="I3624" s="30" t="str">
        <f>IF(LEN(F3624)*LEN(G3624)*LEN(H3624)=0,"",VLOOKUP(F3624&amp;G3624&amp;H3624,品类代码!$D:$E,2,0))</f>
        <v/>
      </c>
      <c r="J3624" s="31" t="str">
        <f>IF(LEN(I3624)=0,"",VLOOKUP(I3624,品类代码!$E:$F,2,0))</f>
        <v/>
      </c>
      <c r="K3624" s="30" t="str">
        <f>IF(LEN(J3624)=0,"",VLOOKUP(J3624,品类代码!$F:$G,2,0))</f>
        <v/>
      </c>
      <c r="L3624" s="64"/>
      <c r="M3624" s="39"/>
      <c r="N3624" s="39"/>
      <c r="O3624" s="39"/>
      <c r="P3624" s="39"/>
      <c r="Q3624" s="39"/>
      <c r="R3624" s="39"/>
      <c r="S3624" s="36" t="str">
        <f t="shared" si="56"/>
        <v/>
      </c>
      <c r="T3624" s="39"/>
      <c r="U3624" s="39"/>
      <c r="V3624" s="39"/>
    </row>
    <row r="3625" spans="1:22" s="17" customFormat="1" ht="14.25" thickBot="1">
      <c r="A3625" s="39"/>
      <c r="B3625" s="64"/>
      <c r="C3625" s="39"/>
      <c r="D3625" s="64"/>
      <c r="E3625" s="39"/>
      <c r="F3625" s="25"/>
      <c r="G3625" s="23"/>
      <c r="H3625" s="25"/>
      <c r="I3625" s="30" t="str">
        <f>IF(LEN(F3625)*LEN(G3625)*LEN(H3625)=0,"",VLOOKUP(F3625&amp;G3625&amp;H3625,品类代码!$D:$E,2,0))</f>
        <v/>
      </c>
      <c r="J3625" s="31" t="str">
        <f>IF(LEN(I3625)=0,"",VLOOKUP(I3625,品类代码!$E:$F,2,0))</f>
        <v/>
      </c>
      <c r="K3625" s="30" t="str">
        <f>IF(LEN(J3625)=0,"",VLOOKUP(J3625,品类代码!$F:$G,2,0))</f>
        <v/>
      </c>
      <c r="L3625" s="64"/>
      <c r="M3625" s="39"/>
      <c r="N3625" s="39"/>
      <c r="O3625" s="39"/>
      <c r="P3625" s="39"/>
      <c r="Q3625" s="39"/>
      <c r="R3625" s="39"/>
      <c r="S3625" s="36" t="str">
        <f t="shared" si="56"/>
        <v/>
      </c>
      <c r="T3625" s="39"/>
      <c r="U3625" s="39"/>
      <c r="V3625" s="39"/>
    </row>
    <row r="3626" spans="1:22" s="17" customFormat="1" ht="14.25" thickBot="1">
      <c r="A3626" s="39"/>
      <c r="B3626" s="64"/>
      <c r="C3626" s="39"/>
      <c r="D3626" s="64"/>
      <c r="E3626" s="39"/>
      <c r="F3626" s="25"/>
      <c r="G3626" s="23"/>
      <c r="H3626" s="25"/>
      <c r="I3626" s="30" t="str">
        <f>IF(LEN(F3626)*LEN(G3626)*LEN(H3626)=0,"",VLOOKUP(F3626&amp;G3626&amp;H3626,品类代码!$D:$E,2,0))</f>
        <v/>
      </c>
      <c r="J3626" s="31" t="str">
        <f>IF(LEN(I3626)=0,"",VLOOKUP(I3626,品类代码!$E:$F,2,0))</f>
        <v/>
      </c>
      <c r="K3626" s="30" t="str">
        <f>IF(LEN(J3626)=0,"",VLOOKUP(J3626,品类代码!$F:$G,2,0))</f>
        <v/>
      </c>
      <c r="L3626" s="64"/>
      <c r="M3626" s="39"/>
      <c r="N3626" s="39"/>
      <c r="O3626" s="39"/>
      <c r="P3626" s="39"/>
      <c r="Q3626" s="39"/>
      <c r="R3626" s="39"/>
      <c r="S3626" s="36" t="str">
        <f t="shared" si="56"/>
        <v/>
      </c>
      <c r="T3626" s="39"/>
      <c r="U3626" s="39"/>
      <c r="V3626" s="39"/>
    </row>
    <row r="3627" spans="1:22" s="17" customFormat="1" ht="14.25" thickBot="1">
      <c r="A3627" s="39"/>
      <c r="B3627" s="64"/>
      <c r="C3627" s="39"/>
      <c r="D3627" s="64"/>
      <c r="E3627" s="39"/>
      <c r="F3627" s="25"/>
      <c r="G3627" s="23"/>
      <c r="H3627" s="25"/>
      <c r="I3627" s="30" t="str">
        <f>IF(LEN(F3627)*LEN(G3627)*LEN(H3627)=0,"",VLOOKUP(F3627&amp;G3627&amp;H3627,品类代码!$D:$E,2,0))</f>
        <v/>
      </c>
      <c r="J3627" s="31" t="str">
        <f>IF(LEN(I3627)=0,"",VLOOKUP(I3627,品类代码!$E:$F,2,0))</f>
        <v/>
      </c>
      <c r="K3627" s="30" t="str">
        <f>IF(LEN(J3627)=0,"",VLOOKUP(J3627,品类代码!$F:$G,2,0))</f>
        <v/>
      </c>
      <c r="L3627" s="64"/>
      <c r="M3627" s="39"/>
      <c r="N3627" s="39"/>
      <c r="O3627" s="39"/>
      <c r="P3627" s="39"/>
      <c r="Q3627" s="39"/>
      <c r="R3627" s="39"/>
      <c r="S3627" s="36" t="str">
        <f t="shared" si="56"/>
        <v/>
      </c>
      <c r="T3627" s="39"/>
      <c r="U3627" s="39"/>
      <c r="V3627" s="39"/>
    </row>
    <row r="3628" spans="1:22" s="17" customFormat="1" ht="14.25" thickBot="1">
      <c r="A3628" s="39"/>
      <c r="B3628" s="64"/>
      <c r="C3628" s="39"/>
      <c r="D3628" s="64"/>
      <c r="E3628" s="39"/>
      <c r="F3628" s="25"/>
      <c r="G3628" s="23"/>
      <c r="H3628" s="25"/>
      <c r="I3628" s="30" t="str">
        <f>IF(LEN(F3628)*LEN(G3628)*LEN(H3628)=0,"",VLOOKUP(F3628&amp;G3628&amp;H3628,品类代码!$D:$E,2,0))</f>
        <v/>
      </c>
      <c r="J3628" s="31" t="str">
        <f>IF(LEN(I3628)=0,"",VLOOKUP(I3628,品类代码!$E:$F,2,0))</f>
        <v/>
      </c>
      <c r="K3628" s="30" t="str">
        <f>IF(LEN(J3628)=0,"",VLOOKUP(J3628,品类代码!$F:$G,2,0))</f>
        <v/>
      </c>
      <c r="L3628" s="64"/>
      <c r="M3628" s="39"/>
      <c r="N3628" s="39"/>
      <c r="O3628" s="39"/>
      <c r="P3628" s="39"/>
      <c r="Q3628" s="39"/>
      <c r="R3628" s="39"/>
      <c r="S3628" s="36" t="str">
        <f t="shared" si="56"/>
        <v/>
      </c>
      <c r="T3628" s="39"/>
      <c r="U3628" s="39"/>
      <c r="V3628" s="39"/>
    </row>
    <row r="3629" spans="1:22" s="17" customFormat="1" ht="14.25" thickBot="1">
      <c r="A3629" s="39"/>
      <c r="B3629" s="64"/>
      <c r="C3629" s="39"/>
      <c r="D3629" s="64"/>
      <c r="E3629" s="39"/>
      <c r="F3629" s="25"/>
      <c r="G3629" s="23"/>
      <c r="H3629" s="25"/>
      <c r="I3629" s="30" t="str">
        <f>IF(LEN(F3629)*LEN(G3629)*LEN(H3629)=0,"",VLOOKUP(F3629&amp;G3629&amp;H3629,品类代码!$D:$E,2,0))</f>
        <v/>
      </c>
      <c r="J3629" s="31" t="str">
        <f>IF(LEN(I3629)=0,"",VLOOKUP(I3629,品类代码!$E:$F,2,0))</f>
        <v/>
      </c>
      <c r="K3629" s="30" t="str">
        <f>IF(LEN(J3629)=0,"",VLOOKUP(J3629,品类代码!$F:$G,2,0))</f>
        <v/>
      </c>
      <c r="L3629" s="64"/>
      <c r="M3629" s="39"/>
      <c r="N3629" s="39"/>
      <c r="O3629" s="39"/>
      <c r="P3629" s="39"/>
      <c r="Q3629" s="39"/>
      <c r="R3629" s="39"/>
      <c r="S3629" s="36" t="str">
        <f t="shared" si="56"/>
        <v/>
      </c>
      <c r="T3629" s="39"/>
      <c r="U3629" s="39"/>
      <c r="V3629" s="39"/>
    </row>
    <row r="3630" spans="1:22" s="17" customFormat="1" ht="14.25" thickBot="1">
      <c r="A3630" s="39"/>
      <c r="B3630" s="64"/>
      <c r="C3630" s="39"/>
      <c r="D3630" s="64"/>
      <c r="E3630" s="39"/>
      <c r="F3630" s="25"/>
      <c r="G3630" s="23"/>
      <c r="H3630" s="25"/>
      <c r="I3630" s="30" t="str">
        <f>IF(LEN(F3630)*LEN(G3630)*LEN(H3630)=0,"",VLOOKUP(F3630&amp;G3630&amp;H3630,品类代码!$D:$E,2,0))</f>
        <v/>
      </c>
      <c r="J3630" s="31" t="str">
        <f>IF(LEN(I3630)=0,"",VLOOKUP(I3630,品类代码!$E:$F,2,0))</f>
        <v/>
      </c>
      <c r="K3630" s="30" t="str">
        <f>IF(LEN(J3630)=0,"",VLOOKUP(J3630,品类代码!$F:$G,2,0))</f>
        <v/>
      </c>
      <c r="L3630" s="64"/>
      <c r="M3630" s="39"/>
      <c r="N3630" s="39"/>
      <c r="O3630" s="39"/>
      <c r="P3630" s="39"/>
      <c r="Q3630" s="39"/>
      <c r="R3630" s="39"/>
      <c r="S3630" s="36" t="str">
        <f t="shared" si="56"/>
        <v/>
      </c>
      <c r="T3630" s="39"/>
      <c r="U3630" s="39"/>
      <c r="V3630" s="39"/>
    </row>
    <row r="3631" spans="1:22" s="17" customFormat="1" ht="14.25" thickBot="1">
      <c r="A3631" s="39"/>
      <c r="B3631" s="64"/>
      <c r="C3631" s="39"/>
      <c r="D3631" s="64"/>
      <c r="E3631" s="39"/>
      <c r="F3631" s="25"/>
      <c r="G3631" s="23"/>
      <c r="H3631" s="25"/>
      <c r="I3631" s="30" t="str">
        <f>IF(LEN(F3631)*LEN(G3631)*LEN(H3631)=0,"",VLOOKUP(F3631&amp;G3631&amp;H3631,品类代码!$D:$E,2,0))</f>
        <v/>
      </c>
      <c r="J3631" s="31" t="str">
        <f>IF(LEN(I3631)=0,"",VLOOKUP(I3631,品类代码!$E:$F,2,0))</f>
        <v/>
      </c>
      <c r="K3631" s="30" t="str">
        <f>IF(LEN(J3631)=0,"",VLOOKUP(J3631,品类代码!$F:$G,2,0))</f>
        <v/>
      </c>
      <c r="L3631" s="64"/>
      <c r="M3631" s="39"/>
      <c r="N3631" s="39"/>
      <c r="O3631" s="39"/>
      <c r="P3631" s="39"/>
      <c r="Q3631" s="39"/>
      <c r="R3631" s="39"/>
      <c r="S3631" s="36" t="str">
        <f t="shared" si="56"/>
        <v/>
      </c>
      <c r="T3631" s="39"/>
      <c r="U3631" s="39"/>
      <c r="V3631" s="39"/>
    </row>
    <row r="3632" spans="1:22" s="17" customFormat="1" ht="14.25" thickBot="1">
      <c r="A3632" s="39"/>
      <c r="B3632" s="64"/>
      <c r="C3632" s="39"/>
      <c r="D3632" s="64"/>
      <c r="E3632" s="39"/>
      <c r="F3632" s="25"/>
      <c r="G3632" s="23"/>
      <c r="H3632" s="25"/>
      <c r="I3632" s="30" t="str">
        <f>IF(LEN(F3632)*LEN(G3632)*LEN(H3632)=0,"",VLOOKUP(F3632&amp;G3632&amp;H3632,品类代码!$D:$E,2,0))</f>
        <v/>
      </c>
      <c r="J3632" s="31" t="str">
        <f>IF(LEN(I3632)=0,"",VLOOKUP(I3632,品类代码!$E:$F,2,0))</f>
        <v/>
      </c>
      <c r="K3632" s="30" t="str">
        <f>IF(LEN(J3632)=0,"",VLOOKUP(J3632,品类代码!$F:$G,2,0))</f>
        <v/>
      </c>
      <c r="L3632" s="64"/>
      <c r="M3632" s="39"/>
      <c r="N3632" s="39"/>
      <c r="O3632" s="39"/>
      <c r="P3632" s="39"/>
      <c r="Q3632" s="39"/>
      <c r="R3632" s="39"/>
      <c r="S3632" s="36" t="str">
        <f t="shared" si="56"/>
        <v/>
      </c>
      <c r="T3632" s="39"/>
      <c r="U3632" s="39"/>
      <c r="V3632" s="39"/>
    </row>
    <row r="3633" spans="1:22" s="17" customFormat="1" ht="14.25" thickBot="1">
      <c r="A3633" s="39"/>
      <c r="B3633" s="64"/>
      <c r="C3633" s="39"/>
      <c r="D3633" s="64"/>
      <c r="E3633" s="39"/>
      <c r="F3633" s="25"/>
      <c r="G3633" s="23"/>
      <c r="H3633" s="25"/>
      <c r="I3633" s="30" t="str">
        <f>IF(LEN(F3633)*LEN(G3633)*LEN(H3633)=0,"",VLOOKUP(F3633&amp;G3633&amp;H3633,品类代码!$D:$E,2,0))</f>
        <v/>
      </c>
      <c r="J3633" s="31" t="str">
        <f>IF(LEN(I3633)=0,"",VLOOKUP(I3633,品类代码!$E:$F,2,0))</f>
        <v/>
      </c>
      <c r="K3633" s="30" t="str">
        <f>IF(LEN(J3633)=0,"",VLOOKUP(J3633,品类代码!$F:$G,2,0))</f>
        <v/>
      </c>
      <c r="L3633" s="64"/>
      <c r="M3633" s="39"/>
      <c r="N3633" s="39"/>
      <c r="O3633" s="39"/>
      <c r="P3633" s="39"/>
      <c r="Q3633" s="39"/>
      <c r="R3633" s="39"/>
      <c r="S3633" s="36" t="str">
        <f t="shared" si="56"/>
        <v/>
      </c>
      <c r="T3633" s="39"/>
      <c r="U3633" s="39"/>
      <c r="V3633" s="39"/>
    </row>
    <row r="3634" spans="1:22" s="17" customFormat="1" ht="14.25" thickBot="1">
      <c r="A3634" s="39"/>
      <c r="B3634" s="64"/>
      <c r="C3634" s="39"/>
      <c r="D3634" s="64"/>
      <c r="E3634" s="39"/>
      <c r="F3634" s="25"/>
      <c r="G3634" s="23"/>
      <c r="H3634" s="25"/>
      <c r="I3634" s="30" t="str">
        <f>IF(LEN(F3634)*LEN(G3634)*LEN(H3634)=0,"",VLOOKUP(F3634&amp;G3634&amp;H3634,品类代码!$D:$E,2,0))</f>
        <v/>
      </c>
      <c r="J3634" s="31" t="str">
        <f>IF(LEN(I3634)=0,"",VLOOKUP(I3634,品类代码!$E:$F,2,0))</f>
        <v/>
      </c>
      <c r="K3634" s="30" t="str">
        <f>IF(LEN(J3634)=0,"",VLOOKUP(J3634,品类代码!$F:$G,2,0))</f>
        <v/>
      </c>
      <c r="L3634" s="64"/>
      <c r="M3634" s="39"/>
      <c r="N3634" s="39"/>
      <c r="O3634" s="39"/>
      <c r="P3634" s="39"/>
      <c r="Q3634" s="39"/>
      <c r="R3634" s="39"/>
      <c r="S3634" s="36" t="str">
        <f t="shared" si="56"/>
        <v/>
      </c>
      <c r="T3634" s="39"/>
      <c r="U3634" s="39"/>
      <c r="V3634" s="39"/>
    </row>
    <row r="3635" spans="1:22" s="17" customFormat="1" ht="14.25" thickBot="1">
      <c r="A3635" s="39"/>
      <c r="B3635" s="64"/>
      <c r="C3635" s="39"/>
      <c r="D3635" s="64"/>
      <c r="E3635" s="39"/>
      <c r="F3635" s="25"/>
      <c r="G3635" s="23"/>
      <c r="H3635" s="25"/>
      <c r="I3635" s="30" t="str">
        <f>IF(LEN(F3635)*LEN(G3635)*LEN(H3635)=0,"",VLOOKUP(F3635&amp;G3635&amp;H3635,品类代码!$D:$E,2,0))</f>
        <v/>
      </c>
      <c r="J3635" s="31" t="str">
        <f>IF(LEN(I3635)=0,"",VLOOKUP(I3635,品类代码!$E:$F,2,0))</f>
        <v/>
      </c>
      <c r="K3635" s="30" t="str">
        <f>IF(LEN(J3635)=0,"",VLOOKUP(J3635,品类代码!$F:$G,2,0))</f>
        <v/>
      </c>
      <c r="L3635" s="64"/>
      <c r="M3635" s="39"/>
      <c r="N3635" s="39"/>
      <c r="O3635" s="39"/>
      <c r="P3635" s="39"/>
      <c r="Q3635" s="39"/>
      <c r="R3635" s="39"/>
      <c r="S3635" s="36" t="str">
        <f t="shared" si="56"/>
        <v/>
      </c>
      <c r="T3635" s="39"/>
      <c r="U3635" s="39"/>
      <c r="V3635" s="39"/>
    </row>
    <row r="3636" spans="1:22" s="17" customFormat="1" ht="14.25" thickBot="1">
      <c r="A3636" s="39"/>
      <c r="B3636" s="64"/>
      <c r="C3636" s="39"/>
      <c r="D3636" s="64"/>
      <c r="E3636" s="39"/>
      <c r="F3636" s="25"/>
      <c r="G3636" s="23"/>
      <c r="H3636" s="25"/>
      <c r="I3636" s="30" t="str">
        <f>IF(LEN(F3636)*LEN(G3636)*LEN(H3636)=0,"",VLOOKUP(F3636&amp;G3636&amp;H3636,品类代码!$D:$E,2,0))</f>
        <v/>
      </c>
      <c r="J3636" s="31" t="str">
        <f>IF(LEN(I3636)=0,"",VLOOKUP(I3636,品类代码!$E:$F,2,0))</f>
        <v/>
      </c>
      <c r="K3636" s="30" t="str">
        <f>IF(LEN(J3636)=0,"",VLOOKUP(J3636,品类代码!$F:$G,2,0))</f>
        <v/>
      </c>
      <c r="L3636" s="64"/>
      <c r="M3636" s="39"/>
      <c r="N3636" s="39"/>
      <c r="O3636" s="39"/>
      <c r="P3636" s="39"/>
      <c r="Q3636" s="39"/>
      <c r="R3636" s="39"/>
      <c r="S3636" s="36" t="str">
        <f t="shared" si="56"/>
        <v/>
      </c>
      <c r="T3636" s="39"/>
      <c r="U3636" s="39"/>
      <c r="V3636" s="39"/>
    </row>
    <row r="3637" spans="1:22" s="17" customFormat="1" ht="14.25" thickBot="1">
      <c r="A3637" s="39"/>
      <c r="B3637" s="64"/>
      <c r="C3637" s="39"/>
      <c r="D3637" s="64"/>
      <c r="E3637" s="39"/>
      <c r="F3637" s="25"/>
      <c r="G3637" s="23"/>
      <c r="H3637" s="25"/>
      <c r="I3637" s="30" t="str">
        <f>IF(LEN(F3637)*LEN(G3637)*LEN(H3637)=0,"",VLOOKUP(F3637&amp;G3637&amp;H3637,品类代码!$D:$E,2,0))</f>
        <v/>
      </c>
      <c r="J3637" s="31" t="str">
        <f>IF(LEN(I3637)=0,"",VLOOKUP(I3637,品类代码!$E:$F,2,0))</f>
        <v/>
      </c>
      <c r="K3637" s="30" t="str">
        <f>IF(LEN(J3637)=0,"",VLOOKUP(J3637,品类代码!$F:$G,2,0))</f>
        <v/>
      </c>
      <c r="L3637" s="64"/>
      <c r="M3637" s="39"/>
      <c r="N3637" s="39"/>
      <c r="O3637" s="39"/>
      <c r="P3637" s="39"/>
      <c r="Q3637" s="39"/>
      <c r="R3637" s="39"/>
      <c r="S3637" s="36" t="str">
        <f t="shared" si="56"/>
        <v/>
      </c>
      <c r="T3637" s="39"/>
      <c r="U3637" s="39"/>
      <c r="V3637" s="39"/>
    </row>
    <row r="3638" spans="1:22" s="17" customFormat="1" ht="14.25" thickBot="1">
      <c r="A3638" s="39"/>
      <c r="B3638" s="64"/>
      <c r="C3638" s="39"/>
      <c r="D3638" s="64"/>
      <c r="E3638" s="39"/>
      <c r="F3638" s="25"/>
      <c r="G3638" s="23"/>
      <c r="H3638" s="25"/>
      <c r="I3638" s="30" t="str">
        <f>IF(LEN(F3638)*LEN(G3638)*LEN(H3638)=0,"",VLOOKUP(F3638&amp;G3638&amp;H3638,品类代码!$D:$E,2,0))</f>
        <v/>
      </c>
      <c r="J3638" s="31" t="str">
        <f>IF(LEN(I3638)=0,"",VLOOKUP(I3638,品类代码!$E:$F,2,0))</f>
        <v/>
      </c>
      <c r="K3638" s="30" t="str">
        <f>IF(LEN(J3638)=0,"",VLOOKUP(J3638,品类代码!$F:$G,2,0))</f>
        <v/>
      </c>
      <c r="L3638" s="64"/>
      <c r="M3638" s="39"/>
      <c r="N3638" s="39"/>
      <c r="O3638" s="39"/>
      <c r="P3638" s="39"/>
      <c r="Q3638" s="39"/>
      <c r="R3638" s="39"/>
      <c r="S3638" s="36" t="str">
        <f t="shared" si="56"/>
        <v/>
      </c>
      <c r="T3638" s="39"/>
      <c r="U3638" s="39"/>
      <c r="V3638" s="39"/>
    </row>
    <row r="3639" spans="1:22" s="17" customFormat="1" ht="14.25" thickBot="1">
      <c r="A3639" s="39"/>
      <c r="B3639" s="64"/>
      <c r="C3639" s="39"/>
      <c r="D3639" s="64"/>
      <c r="E3639" s="39"/>
      <c r="F3639" s="25"/>
      <c r="G3639" s="23"/>
      <c r="H3639" s="25"/>
      <c r="I3639" s="30" t="str">
        <f>IF(LEN(F3639)*LEN(G3639)*LEN(H3639)=0,"",VLOOKUP(F3639&amp;G3639&amp;H3639,品类代码!$D:$E,2,0))</f>
        <v/>
      </c>
      <c r="J3639" s="31" t="str">
        <f>IF(LEN(I3639)=0,"",VLOOKUP(I3639,品类代码!$E:$F,2,0))</f>
        <v/>
      </c>
      <c r="K3639" s="30" t="str">
        <f>IF(LEN(J3639)=0,"",VLOOKUP(J3639,品类代码!$F:$G,2,0))</f>
        <v/>
      </c>
      <c r="L3639" s="64"/>
      <c r="M3639" s="39"/>
      <c r="N3639" s="39"/>
      <c r="O3639" s="39"/>
      <c r="P3639" s="39"/>
      <c r="Q3639" s="39"/>
      <c r="R3639" s="39"/>
      <c r="S3639" s="36" t="str">
        <f t="shared" si="56"/>
        <v/>
      </c>
      <c r="T3639" s="39"/>
      <c r="U3639" s="39"/>
      <c r="V3639" s="39"/>
    </row>
    <row r="3640" spans="1:22" s="17" customFormat="1" ht="14.25" thickBot="1">
      <c r="A3640" s="39"/>
      <c r="B3640" s="64"/>
      <c r="C3640" s="39"/>
      <c r="D3640" s="64"/>
      <c r="E3640" s="39"/>
      <c r="F3640" s="25"/>
      <c r="G3640" s="23"/>
      <c r="H3640" s="25"/>
      <c r="I3640" s="30" t="str">
        <f>IF(LEN(F3640)*LEN(G3640)*LEN(H3640)=0,"",VLOOKUP(F3640&amp;G3640&amp;H3640,品类代码!$D:$E,2,0))</f>
        <v/>
      </c>
      <c r="J3640" s="31" t="str">
        <f>IF(LEN(I3640)=0,"",VLOOKUP(I3640,品类代码!$E:$F,2,0))</f>
        <v/>
      </c>
      <c r="K3640" s="30" t="str">
        <f>IF(LEN(J3640)=0,"",VLOOKUP(J3640,品类代码!$F:$G,2,0))</f>
        <v/>
      </c>
      <c r="L3640" s="64"/>
      <c r="M3640" s="39"/>
      <c r="N3640" s="39"/>
      <c r="O3640" s="39"/>
      <c r="P3640" s="39"/>
      <c r="Q3640" s="39"/>
      <c r="R3640" s="39"/>
      <c r="S3640" s="36" t="str">
        <f t="shared" si="56"/>
        <v/>
      </c>
      <c r="T3640" s="39"/>
      <c r="U3640" s="39"/>
      <c r="V3640" s="39"/>
    </row>
    <row r="3641" spans="1:22" s="17" customFormat="1" ht="14.25" thickBot="1">
      <c r="A3641" s="39"/>
      <c r="B3641" s="64"/>
      <c r="C3641" s="39"/>
      <c r="D3641" s="64"/>
      <c r="E3641" s="39"/>
      <c r="F3641" s="25"/>
      <c r="G3641" s="23"/>
      <c r="H3641" s="25"/>
      <c r="I3641" s="30" t="str">
        <f>IF(LEN(F3641)*LEN(G3641)*LEN(H3641)=0,"",VLOOKUP(F3641&amp;G3641&amp;H3641,品类代码!$D:$E,2,0))</f>
        <v/>
      </c>
      <c r="J3641" s="31" t="str">
        <f>IF(LEN(I3641)=0,"",VLOOKUP(I3641,品类代码!$E:$F,2,0))</f>
        <v/>
      </c>
      <c r="K3641" s="30" t="str">
        <f>IF(LEN(J3641)=0,"",VLOOKUP(J3641,品类代码!$F:$G,2,0))</f>
        <v/>
      </c>
      <c r="L3641" s="64"/>
      <c r="M3641" s="39"/>
      <c r="N3641" s="39"/>
      <c r="O3641" s="39"/>
      <c r="P3641" s="39"/>
      <c r="Q3641" s="39"/>
      <c r="R3641" s="39"/>
      <c r="S3641" s="36" t="str">
        <f t="shared" si="56"/>
        <v/>
      </c>
      <c r="T3641" s="39"/>
      <c r="U3641" s="39"/>
      <c r="V3641" s="39"/>
    </row>
    <row r="3642" spans="1:22" s="17" customFormat="1" ht="14.25" thickBot="1">
      <c r="A3642" s="39"/>
      <c r="B3642" s="64"/>
      <c r="C3642" s="39"/>
      <c r="D3642" s="64"/>
      <c r="E3642" s="39"/>
      <c r="F3642" s="25"/>
      <c r="G3642" s="23"/>
      <c r="H3642" s="25"/>
      <c r="I3642" s="30" t="str">
        <f>IF(LEN(F3642)*LEN(G3642)*LEN(H3642)=0,"",VLOOKUP(F3642&amp;G3642&amp;H3642,品类代码!$D:$E,2,0))</f>
        <v/>
      </c>
      <c r="J3642" s="31" t="str">
        <f>IF(LEN(I3642)=0,"",VLOOKUP(I3642,品类代码!$E:$F,2,0))</f>
        <v/>
      </c>
      <c r="K3642" s="30" t="str">
        <f>IF(LEN(J3642)=0,"",VLOOKUP(J3642,品类代码!$F:$G,2,0))</f>
        <v/>
      </c>
      <c r="L3642" s="64"/>
      <c r="M3642" s="39"/>
      <c r="N3642" s="39"/>
      <c r="O3642" s="39"/>
      <c r="P3642" s="39"/>
      <c r="Q3642" s="39"/>
      <c r="R3642" s="39"/>
      <c r="S3642" s="36" t="str">
        <f t="shared" si="56"/>
        <v/>
      </c>
      <c r="T3642" s="39"/>
      <c r="U3642" s="39"/>
      <c r="V3642" s="39"/>
    </row>
    <row r="3643" spans="1:22" s="17" customFormat="1" ht="14.25" thickBot="1">
      <c r="A3643" s="39"/>
      <c r="B3643" s="64"/>
      <c r="C3643" s="39"/>
      <c r="D3643" s="64"/>
      <c r="E3643" s="39"/>
      <c r="F3643" s="25"/>
      <c r="G3643" s="23"/>
      <c r="H3643" s="25"/>
      <c r="I3643" s="30" t="str">
        <f>IF(LEN(F3643)*LEN(G3643)*LEN(H3643)=0,"",VLOOKUP(F3643&amp;G3643&amp;H3643,品类代码!$D:$E,2,0))</f>
        <v/>
      </c>
      <c r="J3643" s="31" t="str">
        <f>IF(LEN(I3643)=0,"",VLOOKUP(I3643,品类代码!$E:$F,2,0))</f>
        <v/>
      </c>
      <c r="K3643" s="30" t="str">
        <f>IF(LEN(J3643)=0,"",VLOOKUP(J3643,品类代码!$F:$G,2,0))</f>
        <v/>
      </c>
      <c r="L3643" s="64"/>
      <c r="M3643" s="39"/>
      <c r="N3643" s="39"/>
      <c r="O3643" s="39"/>
      <c r="P3643" s="39"/>
      <c r="Q3643" s="39"/>
      <c r="R3643" s="39"/>
      <c r="S3643" s="36" t="str">
        <f t="shared" si="56"/>
        <v/>
      </c>
      <c r="T3643" s="39"/>
      <c r="U3643" s="39"/>
      <c r="V3643" s="39"/>
    </row>
    <row r="3644" spans="1:22" s="17" customFormat="1" ht="14.25" thickBot="1">
      <c r="A3644" s="39"/>
      <c r="B3644" s="64"/>
      <c r="C3644" s="39"/>
      <c r="D3644" s="64"/>
      <c r="E3644" s="39"/>
      <c r="F3644" s="25"/>
      <c r="G3644" s="23"/>
      <c r="H3644" s="25"/>
      <c r="I3644" s="30" t="str">
        <f>IF(LEN(F3644)*LEN(G3644)*LEN(H3644)=0,"",VLOOKUP(F3644&amp;G3644&amp;H3644,品类代码!$D:$E,2,0))</f>
        <v/>
      </c>
      <c r="J3644" s="31" t="str">
        <f>IF(LEN(I3644)=0,"",VLOOKUP(I3644,品类代码!$E:$F,2,0))</f>
        <v/>
      </c>
      <c r="K3644" s="30" t="str">
        <f>IF(LEN(J3644)=0,"",VLOOKUP(J3644,品类代码!$F:$G,2,0))</f>
        <v/>
      </c>
      <c r="L3644" s="64"/>
      <c r="M3644" s="39"/>
      <c r="N3644" s="39"/>
      <c r="O3644" s="39"/>
      <c r="P3644" s="39"/>
      <c r="Q3644" s="39"/>
      <c r="R3644" s="39"/>
      <c r="S3644" s="36" t="str">
        <f t="shared" si="56"/>
        <v/>
      </c>
      <c r="T3644" s="39"/>
      <c r="U3644" s="39"/>
      <c r="V3644" s="39"/>
    </row>
    <row r="3645" spans="1:22" s="17" customFormat="1" ht="14.25" thickBot="1">
      <c r="A3645" s="39"/>
      <c r="B3645" s="64"/>
      <c r="C3645" s="39"/>
      <c r="D3645" s="64"/>
      <c r="E3645" s="39"/>
      <c r="F3645" s="25"/>
      <c r="G3645" s="23"/>
      <c r="H3645" s="25"/>
      <c r="I3645" s="30" t="str">
        <f>IF(LEN(F3645)*LEN(G3645)*LEN(H3645)=0,"",VLOOKUP(F3645&amp;G3645&amp;H3645,品类代码!$D:$E,2,0))</f>
        <v/>
      </c>
      <c r="J3645" s="31" t="str">
        <f>IF(LEN(I3645)=0,"",VLOOKUP(I3645,品类代码!$E:$F,2,0))</f>
        <v/>
      </c>
      <c r="K3645" s="30" t="str">
        <f>IF(LEN(J3645)=0,"",VLOOKUP(J3645,品类代码!$F:$G,2,0))</f>
        <v/>
      </c>
      <c r="L3645" s="64"/>
      <c r="M3645" s="39"/>
      <c r="N3645" s="39"/>
      <c r="O3645" s="39"/>
      <c r="P3645" s="39"/>
      <c r="Q3645" s="39"/>
      <c r="R3645" s="39"/>
      <c r="S3645" s="36" t="str">
        <f t="shared" si="56"/>
        <v/>
      </c>
      <c r="T3645" s="39"/>
      <c r="U3645" s="39"/>
      <c r="V3645" s="39"/>
    </row>
    <row r="3646" spans="1:22" s="17" customFormat="1" ht="14.25" thickBot="1">
      <c r="A3646" s="39"/>
      <c r="B3646" s="64"/>
      <c r="C3646" s="39"/>
      <c r="D3646" s="64"/>
      <c r="E3646" s="39"/>
      <c r="F3646" s="25"/>
      <c r="G3646" s="23"/>
      <c r="H3646" s="25"/>
      <c r="I3646" s="30" t="str">
        <f>IF(LEN(F3646)*LEN(G3646)*LEN(H3646)=0,"",VLOOKUP(F3646&amp;G3646&amp;H3646,品类代码!$D:$E,2,0))</f>
        <v/>
      </c>
      <c r="J3646" s="31" t="str">
        <f>IF(LEN(I3646)=0,"",VLOOKUP(I3646,品类代码!$E:$F,2,0))</f>
        <v/>
      </c>
      <c r="K3646" s="30" t="str">
        <f>IF(LEN(J3646)=0,"",VLOOKUP(J3646,品类代码!$F:$G,2,0))</f>
        <v/>
      </c>
      <c r="L3646" s="64"/>
      <c r="M3646" s="39"/>
      <c r="N3646" s="39"/>
      <c r="O3646" s="39"/>
      <c r="P3646" s="39"/>
      <c r="Q3646" s="39"/>
      <c r="R3646" s="39"/>
      <c r="S3646" s="36" t="str">
        <f t="shared" si="56"/>
        <v/>
      </c>
      <c r="T3646" s="39"/>
      <c r="U3646" s="39"/>
      <c r="V3646" s="39"/>
    </row>
    <row r="3647" spans="1:22" s="17" customFormat="1" ht="14.25" thickBot="1">
      <c r="A3647" s="39"/>
      <c r="B3647" s="64"/>
      <c r="C3647" s="39"/>
      <c r="D3647" s="64"/>
      <c r="E3647" s="39"/>
      <c r="F3647" s="25"/>
      <c r="G3647" s="23"/>
      <c r="H3647" s="25"/>
      <c r="I3647" s="30" t="str">
        <f>IF(LEN(F3647)*LEN(G3647)*LEN(H3647)=0,"",VLOOKUP(F3647&amp;G3647&amp;H3647,品类代码!$D:$E,2,0))</f>
        <v/>
      </c>
      <c r="J3647" s="31" t="str">
        <f>IF(LEN(I3647)=0,"",VLOOKUP(I3647,品类代码!$E:$F,2,0))</f>
        <v/>
      </c>
      <c r="K3647" s="30" t="str">
        <f>IF(LEN(J3647)=0,"",VLOOKUP(J3647,品类代码!$F:$G,2,0))</f>
        <v/>
      </c>
      <c r="L3647" s="64"/>
      <c r="M3647" s="39"/>
      <c r="N3647" s="39"/>
      <c r="O3647" s="39"/>
      <c r="P3647" s="39"/>
      <c r="Q3647" s="39"/>
      <c r="R3647" s="39"/>
      <c r="S3647" s="36" t="str">
        <f t="shared" si="56"/>
        <v/>
      </c>
      <c r="T3647" s="39"/>
      <c r="U3647" s="39"/>
      <c r="V3647" s="39"/>
    </row>
    <row r="3648" spans="1:22" s="17" customFormat="1" ht="14.25" thickBot="1">
      <c r="A3648" s="39"/>
      <c r="B3648" s="64"/>
      <c r="C3648" s="39"/>
      <c r="D3648" s="64"/>
      <c r="E3648" s="39"/>
      <c r="F3648" s="25"/>
      <c r="G3648" s="23"/>
      <c r="H3648" s="25"/>
      <c r="I3648" s="30" t="str">
        <f>IF(LEN(F3648)*LEN(G3648)*LEN(H3648)=0,"",VLOOKUP(F3648&amp;G3648&amp;H3648,品类代码!$D:$E,2,0))</f>
        <v/>
      </c>
      <c r="J3648" s="31" t="str">
        <f>IF(LEN(I3648)=0,"",VLOOKUP(I3648,品类代码!$E:$F,2,0))</f>
        <v/>
      </c>
      <c r="K3648" s="30" t="str">
        <f>IF(LEN(J3648)=0,"",VLOOKUP(J3648,品类代码!$F:$G,2,0))</f>
        <v/>
      </c>
      <c r="L3648" s="64"/>
      <c r="M3648" s="39"/>
      <c r="N3648" s="39"/>
      <c r="O3648" s="39"/>
      <c r="P3648" s="39"/>
      <c r="Q3648" s="39"/>
      <c r="R3648" s="39"/>
      <c r="S3648" s="36" t="str">
        <f t="shared" si="56"/>
        <v/>
      </c>
      <c r="T3648" s="39"/>
      <c r="U3648" s="39"/>
      <c r="V3648" s="39"/>
    </row>
    <row r="3649" spans="1:22" s="17" customFormat="1" ht="14.25" thickBot="1">
      <c r="A3649" s="39"/>
      <c r="B3649" s="64"/>
      <c r="C3649" s="39"/>
      <c r="D3649" s="64"/>
      <c r="E3649" s="39"/>
      <c r="F3649" s="25"/>
      <c r="G3649" s="23"/>
      <c r="H3649" s="25"/>
      <c r="I3649" s="30" t="str">
        <f>IF(LEN(F3649)*LEN(G3649)*LEN(H3649)=0,"",VLOOKUP(F3649&amp;G3649&amp;H3649,品类代码!$D:$E,2,0))</f>
        <v/>
      </c>
      <c r="J3649" s="31" t="str">
        <f>IF(LEN(I3649)=0,"",VLOOKUP(I3649,品类代码!$E:$F,2,0))</f>
        <v/>
      </c>
      <c r="K3649" s="30" t="str">
        <f>IF(LEN(J3649)=0,"",VLOOKUP(J3649,品类代码!$F:$G,2,0))</f>
        <v/>
      </c>
      <c r="L3649" s="64"/>
      <c r="M3649" s="39"/>
      <c r="N3649" s="39"/>
      <c r="O3649" s="39"/>
      <c r="P3649" s="39"/>
      <c r="Q3649" s="39"/>
      <c r="R3649" s="39"/>
      <c r="S3649" s="36" t="str">
        <f t="shared" si="56"/>
        <v/>
      </c>
      <c r="T3649" s="39"/>
      <c r="U3649" s="39"/>
      <c r="V3649" s="39"/>
    </row>
    <row r="3650" spans="1:22" s="17" customFormat="1" ht="14.25" thickBot="1">
      <c r="A3650" s="39"/>
      <c r="B3650" s="64"/>
      <c r="C3650" s="39"/>
      <c r="D3650" s="64"/>
      <c r="E3650" s="39"/>
      <c r="F3650" s="25"/>
      <c r="G3650" s="23"/>
      <c r="H3650" s="25"/>
      <c r="I3650" s="30" t="str">
        <f>IF(LEN(F3650)*LEN(G3650)*LEN(H3650)=0,"",VLOOKUP(F3650&amp;G3650&amp;H3650,品类代码!$D:$E,2,0))</f>
        <v/>
      </c>
      <c r="J3650" s="31" t="str">
        <f>IF(LEN(I3650)=0,"",VLOOKUP(I3650,品类代码!$E:$F,2,0))</f>
        <v/>
      </c>
      <c r="K3650" s="30" t="str">
        <f>IF(LEN(J3650)=0,"",VLOOKUP(J3650,品类代码!$F:$G,2,0))</f>
        <v/>
      </c>
      <c r="L3650" s="64"/>
      <c r="M3650" s="39"/>
      <c r="N3650" s="39"/>
      <c r="O3650" s="39"/>
      <c r="P3650" s="39"/>
      <c r="Q3650" s="39"/>
      <c r="R3650" s="39"/>
      <c r="S3650" s="36" t="str">
        <f t="shared" si="56"/>
        <v/>
      </c>
      <c r="T3650" s="39"/>
      <c r="U3650" s="39"/>
      <c r="V3650" s="39"/>
    </row>
    <row r="3651" spans="1:22" s="17" customFormat="1" ht="14.25" thickBot="1">
      <c r="A3651" s="39"/>
      <c r="B3651" s="64"/>
      <c r="C3651" s="39"/>
      <c r="D3651" s="64"/>
      <c r="E3651" s="39"/>
      <c r="F3651" s="25"/>
      <c r="G3651" s="23"/>
      <c r="H3651" s="25"/>
      <c r="I3651" s="30" t="str">
        <f>IF(LEN(F3651)*LEN(G3651)*LEN(H3651)=0,"",VLOOKUP(F3651&amp;G3651&amp;H3651,品类代码!$D:$E,2,0))</f>
        <v/>
      </c>
      <c r="J3651" s="31" t="str">
        <f>IF(LEN(I3651)=0,"",VLOOKUP(I3651,品类代码!$E:$F,2,0))</f>
        <v/>
      </c>
      <c r="K3651" s="30" t="str">
        <f>IF(LEN(J3651)=0,"",VLOOKUP(J3651,品类代码!$F:$G,2,0))</f>
        <v/>
      </c>
      <c r="L3651" s="64"/>
      <c r="M3651" s="39"/>
      <c r="N3651" s="39"/>
      <c r="O3651" s="39"/>
      <c r="P3651" s="39"/>
      <c r="Q3651" s="39"/>
      <c r="R3651" s="39"/>
      <c r="S3651" s="36" t="str">
        <f t="shared" si="56"/>
        <v/>
      </c>
      <c r="T3651" s="39"/>
      <c r="U3651" s="39"/>
      <c r="V3651" s="39"/>
    </row>
    <row r="3652" spans="1:22" s="17" customFormat="1" ht="14.25" thickBot="1">
      <c r="A3652" s="39"/>
      <c r="B3652" s="64"/>
      <c r="C3652" s="39"/>
      <c r="D3652" s="64"/>
      <c r="E3652" s="39"/>
      <c r="F3652" s="25"/>
      <c r="G3652" s="23"/>
      <c r="H3652" s="25"/>
      <c r="I3652" s="30" t="str">
        <f>IF(LEN(F3652)*LEN(G3652)*LEN(H3652)=0,"",VLOOKUP(F3652&amp;G3652&amp;H3652,品类代码!$D:$E,2,0))</f>
        <v/>
      </c>
      <c r="J3652" s="31" t="str">
        <f>IF(LEN(I3652)=0,"",VLOOKUP(I3652,品类代码!$E:$F,2,0))</f>
        <v/>
      </c>
      <c r="K3652" s="30" t="str">
        <f>IF(LEN(J3652)=0,"",VLOOKUP(J3652,品类代码!$F:$G,2,0))</f>
        <v/>
      </c>
      <c r="L3652" s="64"/>
      <c r="M3652" s="39"/>
      <c r="N3652" s="39"/>
      <c r="O3652" s="39"/>
      <c r="P3652" s="39"/>
      <c r="Q3652" s="39"/>
      <c r="R3652" s="39"/>
      <c r="S3652" s="36" t="str">
        <f t="shared" si="56"/>
        <v/>
      </c>
      <c r="T3652" s="39"/>
      <c r="U3652" s="39"/>
      <c r="V3652" s="39"/>
    </row>
    <row r="3653" spans="1:22" s="17" customFormat="1" ht="14.25" thickBot="1">
      <c r="A3653" s="39"/>
      <c r="B3653" s="64"/>
      <c r="C3653" s="39"/>
      <c r="D3653" s="64"/>
      <c r="E3653" s="39"/>
      <c r="F3653" s="25"/>
      <c r="G3653" s="23"/>
      <c r="H3653" s="25"/>
      <c r="I3653" s="30" t="str">
        <f>IF(LEN(F3653)*LEN(G3653)*LEN(H3653)=0,"",VLOOKUP(F3653&amp;G3653&amp;H3653,品类代码!$D:$E,2,0))</f>
        <v/>
      </c>
      <c r="J3653" s="31" t="str">
        <f>IF(LEN(I3653)=0,"",VLOOKUP(I3653,品类代码!$E:$F,2,0))</f>
        <v/>
      </c>
      <c r="K3653" s="30" t="str">
        <f>IF(LEN(J3653)=0,"",VLOOKUP(J3653,品类代码!$F:$G,2,0))</f>
        <v/>
      </c>
      <c r="L3653" s="64"/>
      <c r="M3653" s="39"/>
      <c r="N3653" s="39"/>
      <c r="O3653" s="39"/>
      <c r="P3653" s="39"/>
      <c r="Q3653" s="39"/>
      <c r="R3653" s="39"/>
      <c r="S3653" s="36" t="str">
        <f t="shared" si="56"/>
        <v/>
      </c>
      <c r="T3653" s="39"/>
      <c r="U3653" s="39"/>
      <c r="V3653" s="39"/>
    </row>
    <row r="3654" spans="1:22" s="17" customFormat="1" ht="14.25" thickBot="1">
      <c r="A3654" s="39"/>
      <c r="B3654" s="64"/>
      <c r="C3654" s="39"/>
      <c r="D3654" s="64"/>
      <c r="E3654" s="39"/>
      <c r="F3654" s="25"/>
      <c r="G3654" s="23"/>
      <c r="H3654" s="25"/>
      <c r="I3654" s="30" t="str">
        <f>IF(LEN(F3654)*LEN(G3654)*LEN(H3654)=0,"",VLOOKUP(F3654&amp;G3654&amp;H3654,品类代码!$D:$E,2,0))</f>
        <v/>
      </c>
      <c r="J3654" s="31" t="str">
        <f>IF(LEN(I3654)=0,"",VLOOKUP(I3654,品类代码!$E:$F,2,0))</f>
        <v/>
      </c>
      <c r="K3654" s="30" t="str">
        <f>IF(LEN(J3654)=0,"",VLOOKUP(J3654,品类代码!$F:$G,2,0))</f>
        <v/>
      </c>
      <c r="L3654" s="64"/>
      <c r="M3654" s="39"/>
      <c r="N3654" s="39"/>
      <c r="O3654" s="39"/>
      <c r="P3654" s="39"/>
      <c r="Q3654" s="39"/>
      <c r="R3654" s="39"/>
      <c r="S3654" s="36" t="str">
        <f t="shared" ref="S3654:S3717" si="57">IF(LEN($B$3)*LEN(H3654)*LEN(B3654)*LEN(D3654)*LEN(L3654)=0,"",$B$3&amp;"-"&amp;H3654&amp;"-"&amp;B3654&amp;"-"&amp;D3654&amp;"-"&amp;IF(LEN(M3654)=0,L3654,IF(LEN(N3654)*LEN(M3654)&gt;0,M3654&amp;"("&amp;L3654&amp;")"&amp;N3654,M3654&amp;"("&amp;L3654&amp;")")))</f>
        <v/>
      </c>
      <c r="T3654" s="39"/>
      <c r="U3654" s="39"/>
      <c r="V3654" s="39"/>
    </row>
    <row r="3655" spans="1:22" s="17" customFormat="1" ht="14.25" thickBot="1">
      <c r="A3655" s="39"/>
      <c r="B3655" s="64"/>
      <c r="C3655" s="39"/>
      <c r="D3655" s="64"/>
      <c r="E3655" s="39"/>
      <c r="F3655" s="25"/>
      <c r="G3655" s="23"/>
      <c r="H3655" s="25"/>
      <c r="I3655" s="30" t="str">
        <f>IF(LEN(F3655)*LEN(G3655)*LEN(H3655)=0,"",VLOOKUP(F3655&amp;G3655&amp;H3655,品类代码!$D:$E,2,0))</f>
        <v/>
      </c>
      <c r="J3655" s="31" t="str">
        <f>IF(LEN(I3655)=0,"",VLOOKUP(I3655,品类代码!$E:$F,2,0))</f>
        <v/>
      </c>
      <c r="K3655" s="30" t="str">
        <f>IF(LEN(J3655)=0,"",VLOOKUP(J3655,品类代码!$F:$G,2,0))</f>
        <v/>
      </c>
      <c r="L3655" s="64"/>
      <c r="M3655" s="39"/>
      <c r="N3655" s="39"/>
      <c r="O3655" s="39"/>
      <c r="P3655" s="39"/>
      <c r="Q3655" s="39"/>
      <c r="R3655" s="39"/>
      <c r="S3655" s="36" t="str">
        <f t="shared" si="57"/>
        <v/>
      </c>
      <c r="T3655" s="39"/>
      <c r="U3655" s="39"/>
      <c r="V3655" s="39"/>
    </row>
    <row r="3656" spans="1:22" s="17" customFormat="1" ht="14.25" thickBot="1">
      <c r="A3656" s="39"/>
      <c r="B3656" s="64"/>
      <c r="C3656" s="39"/>
      <c r="D3656" s="64"/>
      <c r="E3656" s="39"/>
      <c r="F3656" s="25"/>
      <c r="G3656" s="23"/>
      <c r="H3656" s="25"/>
      <c r="I3656" s="30" t="str">
        <f>IF(LEN(F3656)*LEN(G3656)*LEN(H3656)=0,"",VLOOKUP(F3656&amp;G3656&amp;H3656,品类代码!$D:$E,2,0))</f>
        <v/>
      </c>
      <c r="J3656" s="31" t="str">
        <f>IF(LEN(I3656)=0,"",VLOOKUP(I3656,品类代码!$E:$F,2,0))</f>
        <v/>
      </c>
      <c r="K3656" s="30" t="str">
        <f>IF(LEN(J3656)=0,"",VLOOKUP(J3656,品类代码!$F:$G,2,0))</f>
        <v/>
      </c>
      <c r="L3656" s="64"/>
      <c r="M3656" s="39"/>
      <c r="N3656" s="39"/>
      <c r="O3656" s="39"/>
      <c r="P3656" s="39"/>
      <c r="Q3656" s="39"/>
      <c r="R3656" s="39"/>
      <c r="S3656" s="36" t="str">
        <f t="shared" si="57"/>
        <v/>
      </c>
      <c r="T3656" s="39"/>
      <c r="U3656" s="39"/>
      <c r="V3656" s="39"/>
    </row>
    <row r="3657" spans="1:22" s="17" customFormat="1" ht="14.25" thickBot="1">
      <c r="A3657" s="39"/>
      <c r="B3657" s="64"/>
      <c r="C3657" s="39"/>
      <c r="D3657" s="64"/>
      <c r="E3657" s="39"/>
      <c r="F3657" s="25"/>
      <c r="G3657" s="23"/>
      <c r="H3657" s="25"/>
      <c r="I3657" s="30" t="str">
        <f>IF(LEN(F3657)*LEN(G3657)*LEN(H3657)=0,"",VLOOKUP(F3657&amp;G3657&amp;H3657,品类代码!$D:$E,2,0))</f>
        <v/>
      </c>
      <c r="J3657" s="31" t="str">
        <f>IF(LEN(I3657)=0,"",VLOOKUP(I3657,品类代码!$E:$F,2,0))</f>
        <v/>
      </c>
      <c r="K3657" s="30" t="str">
        <f>IF(LEN(J3657)=0,"",VLOOKUP(J3657,品类代码!$F:$G,2,0))</f>
        <v/>
      </c>
      <c r="L3657" s="64"/>
      <c r="M3657" s="39"/>
      <c r="N3657" s="39"/>
      <c r="O3657" s="39"/>
      <c r="P3657" s="39"/>
      <c r="Q3657" s="39"/>
      <c r="R3657" s="39"/>
      <c r="S3657" s="36" t="str">
        <f t="shared" si="57"/>
        <v/>
      </c>
      <c r="T3657" s="39"/>
      <c r="U3657" s="39"/>
      <c r="V3657" s="39"/>
    </row>
    <row r="3658" spans="1:22" s="17" customFormat="1" ht="14.25" thickBot="1">
      <c r="A3658" s="39"/>
      <c r="B3658" s="64"/>
      <c r="C3658" s="39"/>
      <c r="D3658" s="64"/>
      <c r="E3658" s="39"/>
      <c r="F3658" s="25"/>
      <c r="G3658" s="23"/>
      <c r="H3658" s="25"/>
      <c r="I3658" s="30" t="str">
        <f>IF(LEN(F3658)*LEN(G3658)*LEN(H3658)=0,"",VLOOKUP(F3658&amp;G3658&amp;H3658,品类代码!$D:$E,2,0))</f>
        <v/>
      </c>
      <c r="J3658" s="31" t="str">
        <f>IF(LEN(I3658)=0,"",VLOOKUP(I3658,品类代码!$E:$F,2,0))</f>
        <v/>
      </c>
      <c r="K3658" s="30" t="str">
        <f>IF(LEN(J3658)=0,"",VLOOKUP(J3658,品类代码!$F:$G,2,0))</f>
        <v/>
      </c>
      <c r="L3658" s="64"/>
      <c r="M3658" s="39"/>
      <c r="N3658" s="39"/>
      <c r="O3658" s="39"/>
      <c r="P3658" s="39"/>
      <c r="Q3658" s="39"/>
      <c r="R3658" s="39"/>
      <c r="S3658" s="36" t="str">
        <f t="shared" si="57"/>
        <v/>
      </c>
      <c r="T3658" s="39"/>
      <c r="U3658" s="39"/>
      <c r="V3658" s="39"/>
    </row>
    <row r="3659" spans="1:22" s="17" customFormat="1" ht="14.25" thickBot="1">
      <c r="A3659" s="39"/>
      <c r="B3659" s="64"/>
      <c r="C3659" s="39"/>
      <c r="D3659" s="64"/>
      <c r="E3659" s="39"/>
      <c r="F3659" s="25"/>
      <c r="G3659" s="23"/>
      <c r="H3659" s="25"/>
      <c r="I3659" s="30" t="str">
        <f>IF(LEN(F3659)*LEN(G3659)*LEN(H3659)=0,"",VLOOKUP(F3659&amp;G3659&amp;H3659,品类代码!$D:$E,2,0))</f>
        <v/>
      </c>
      <c r="J3659" s="31" t="str">
        <f>IF(LEN(I3659)=0,"",VLOOKUP(I3659,品类代码!$E:$F,2,0))</f>
        <v/>
      </c>
      <c r="K3659" s="30" t="str">
        <f>IF(LEN(J3659)=0,"",VLOOKUP(J3659,品类代码!$F:$G,2,0))</f>
        <v/>
      </c>
      <c r="L3659" s="64"/>
      <c r="M3659" s="39"/>
      <c r="N3659" s="39"/>
      <c r="O3659" s="39"/>
      <c r="P3659" s="39"/>
      <c r="Q3659" s="39"/>
      <c r="R3659" s="39"/>
      <c r="S3659" s="36" t="str">
        <f t="shared" si="57"/>
        <v/>
      </c>
      <c r="T3659" s="39"/>
      <c r="U3659" s="39"/>
      <c r="V3659" s="39"/>
    </row>
    <row r="3660" spans="1:22" s="17" customFormat="1" ht="14.25" thickBot="1">
      <c r="A3660" s="39"/>
      <c r="B3660" s="64"/>
      <c r="C3660" s="39"/>
      <c r="D3660" s="64"/>
      <c r="E3660" s="39"/>
      <c r="F3660" s="25"/>
      <c r="G3660" s="23"/>
      <c r="H3660" s="25"/>
      <c r="I3660" s="30" t="str">
        <f>IF(LEN(F3660)*LEN(G3660)*LEN(H3660)=0,"",VLOOKUP(F3660&amp;G3660&amp;H3660,品类代码!$D:$E,2,0))</f>
        <v/>
      </c>
      <c r="J3660" s="31" t="str">
        <f>IF(LEN(I3660)=0,"",VLOOKUP(I3660,品类代码!$E:$F,2,0))</f>
        <v/>
      </c>
      <c r="K3660" s="30" t="str">
        <f>IF(LEN(J3660)=0,"",VLOOKUP(J3660,品类代码!$F:$G,2,0))</f>
        <v/>
      </c>
      <c r="L3660" s="64"/>
      <c r="M3660" s="39"/>
      <c r="N3660" s="39"/>
      <c r="O3660" s="39"/>
      <c r="P3660" s="39"/>
      <c r="Q3660" s="39"/>
      <c r="R3660" s="39"/>
      <c r="S3660" s="36" t="str">
        <f t="shared" si="57"/>
        <v/>
      </c>
      <c r="T3660" s="39"/>
      <c r="U3660" s="39"/>
      <c r="V3660" s="39"/>
    </row>
    <row r="3661" spans="1:22" s="17" customFormat="1" ht="14.25" thickBot="1">
      <c r="A3661" s="39"/>
      <c r="B3661" s="64"/>
      <c r="C3661" s="39"/>
      <c r="D3661" s="64"/>
      <c r="E3661" s="39"/>
      <c r="F3661" s="25"/>
      <c r="G3661" s="23"/>
      <c r="H3661" s="25"/>
      <c r="I3661" s="30" t="str">
        <f>IF(LEN(F3661)*LEN(G3661)*LEN(H3661)=0,"",VLOOKUP(F3661&amp;G3661&amp;H3661,品类代码!$D:$E,2,0))</f>
        <v/>
      </c>
      <c r="J3661" s="31" t="str">
        <f>IF(LEN(I3661)=0,"",VLOOKUP(I3661,品类代码!$E:$F,2,0))</f>
        <v/>
      </c>
      <c r="K3661" s="30" t="str">
        <f>IF(LEN(J3661)=0,"",VLOOKUP(J3661,品类代码!$F:$G,2,0))</f>
        <v/>
      </c>
      <c r="L3661" s="64"/>
      <c r="M3661" s="39"/>
      <c r="N3661" s="39"/>
      <c r="O3661" s="39"/>
      <c r="P3661" s="39"/>
      <c r="Q3661" s="39"/>
      <c r="R3661" s="39"/>
      <c r="S3661" s="36" t="str">
        <f t="shared" si="57"/>
        <v/>
      </c>
      <c r="T3661" s="39"/>
      <c r="U3661" s="39"/>
      <c r="V3661" s="39"/>
    </row>
    <row r="3662" spans="1:22" s="17" customFormat="1" ht="14.25" thickBot="1">
      <c r="A3662" s="39"/>
      <c r="B3662" s="64"/>
      <c r="C3662" s="39"/>
      <c r="D3662" s="64"/>
      <c r="E3662" s="39"/>
      <c r="F3662" s="25"/>
      <c r="G3662" s="23"/>
      <c r="H3662" s="25"/>
      <c r="I3662" s="30" t="str">
        <f>IF(LEN(F3662)*LEN(G3662)*LEN(H3662)=0,"",VLOOKUP(F3662&amp;G3662&amp;H3662,品类代码!$D:$E,2,0))</f>
        <v/>
      </c>
      <c r="J3662" s="31" t="str">
        <f>IF(LEN(I3662)=0,"",VLOOKUP(I3662,品类代码!$E:$F,2,0))</f>
        <v/>
      </c>
      <c r="K3662" s="30" t="str">
        <f>IF(LEN(J3662)=0,"",VLOOKUP(J3662,品类代码!$F:$G,2,0))</f>
        <v/>
      </c>
      <c r="L3662" s="64"/>
      <c r="M3662" s="39"/>
      <c r="N3662" s="39"/>
      <c r="O3662" s="39"/>
      <c r="P3662" s="39"/>
      <c r="Q3662" s="39"/>
      <c r="R3662" s="39"/>
      <c r="S3662" s="36" t="str">
        <f t="shared" si="57"/>
        <v/>
      </c>
      <c r="T3662" s="39"/>
      <c r="U3662" s="39"/>
      <c r="V3662" s="39"/>
    </row>
    <row r="3663" spans="1:22" s="17" customFormat="1" ht="14.25" thickBot="1">
      <c r="A3663" s="39"/>
      <c r="B3663" s="64"/>
      <c r="C3663" s="39"/>
      <c r="D3663" s="64"/>
      <c r="E3663" s="39"/>
      <c r="F3663" s="25"/>
      <c r="G3663" s="23"/>
      <c r="H3663" s="25"/>
      <c r="I3663" s="30" t="str">
        <f>IF(LEN(F3663)*LEN(G3663)*LEN(H3663)=0,"",VLOOKUP(F3663&amp;G3663&amp;H3663,品类代码!$D:$E,2,0))</f>
        <v/>
      </c>
      <c r="J3663" s="31" t="str">
        <f>IF(LEN(I3663)=0,"",VLOOKUP(I3663,品类代码!$E:$F,2,0))</f>
        <v/>
      </c>
      <c r="K3663" s="30" t="str">
        <f>IF(LEN(J3663)=0,"",VLOOKUP(J3663,品类代码!$F:$G,2,0))</f>
        <v/>
      </c>
      <c r="L3663" s="64"/>
      <c r="M3663" s="39"/>
      <c r="N3663" s="39"/>
      <c r="O3663" s="39"/>
      <c r="P3663" s="39"/>
      <c r="Q3663" s="39"/>
      <c r="R3663" s="39"/>
      <c r="S3663" s="36" t="str">
        <f t="shared" si="57"/>
        <v/>
      </c>
      <c r="T3663" s="39"/>
      <c r="U3663" s="39"/>
      <c r="V3663" s="39"/>
    </row>
    <row r="3664" spans="1:22" s="17" customFormat="1" ht="14.25" thickBot="1">
      <c r="A3664" s="39"/>
      <c r="B3664" s="64"/>
      <c r="C3664" s="39"/>
      <c r="D3664" s="64"/>
      <c r="E3664" s="39"/>
      <c r="F3664" s="25"/>
      <c r="G3664" s="23"/>
      <c r="H3664" s="25"/>
      <c r="I3664" s="30" t="str">
        <f>IF(LEN(F3664)*LEN(G3664)*LEN(H3664)=0,"",VLOOKUP(F3664&amp;G3664&amp;H3664,品类代码!$D:$E,2,0))</f>
        <v/>
      </c>
      <c r="J3664" s="31" t="str">
        <f>IF(LEN(I3664)=0,"",VLOOKUP(I3664,品类代码!$E:$F,2,0))</f>
        <v/>
      </c>
      <c r="K3664" s="30" t="str">
        <f>IF(LEN(J3664)=0,"",VLOOKUP(J3664,品类代码!$F:$G,2,0))</f>
        <v/>
      </c>
      <c r="L3664" s="64"/>
      <c r="M3664" s="39"/>
      <c r="N3664" s="39"/>
      <c r="O3664" s="39"/>
      <c r="P3664" s="39"/>
      <c r="Q3664" s="39"/>
      <c r="R3664" s="39"/>
      <c r="S3664" s="36" t="str">
        <f t="shared" si="57"/>
        <v/>
      </c>
      <c r="T3664" s="39"/>
      <c r="U3664" s="39"/>
      <c r="V3664" s="39"/>
    </row>
    <row r="3665" spans="1:22" s="17" customFormat="1" ht="14.25" thickBot="1">
      <c r="A3665" s="39"/>
      <c r="B3665" s="64"/>
      <c r="C3665" s="39"/>
      <c r="D3665" s="64"/>
      <c r="E3665" s="39"/>
      <c r="F3665" s="25"/>
      <c r="G3665" s="23"/>
      <c r="H3665" s="25"/>
      <c r="I3665" s="30" t="str">
        <f>IF(LEN(F3665)*LEN(G3665)*LEN(H3665)=0,"",VLOOKUP(F3665&amp;G3665&amp;H3665,品类代码!$D:$E,2,0))</f>
        <v/>
      </c>
      <c r="J3665" s="31" t="str">
        <f>IF(LEN(I3665)=0,"",VLOOKUP(I3665,品类代码!$E:$F,2,0))</f>
        <v/>
      </c>
      <c r="K3665" s="30" t="str">
        <f>IF(LEN(J3665)=0,"",VLOOKUP(J3665,品类代码!$F:$G,2,0))</f>
        <v/>
      </c>
      <c r="L3665" s="64"/>
      <c r="M3665" s="39"/>
      <c r="N3665" s="39"/>
      <c r="O3665" s="39"/>
      <c r="P3665" s="39"/>
      <c r="Q3665" s="39"/>
      <c r="R3665" s="39"/>
      <c r="S3665" s="36" t="str">
        <f t="shared" si="57"/>
        <v/>
      </c>
      <c r="T3665" s="39"/>
      <c r="U3665" s="39"/>
      <c r="V3665" s="39"/>
    </row>
    <row r="3666" spans="1:22" s="17" customFormat="1" ht="14.25" thickBot="1">
      <c r="A3666" s="39"/>
      <c r="B3666" s="64"/>
      <c r="C3666" s="39"/>
      <c r="D3666" s="64"/>
      <c r="E3666" s="39"/>
      <c r="F3666" s="25"/>
      <c r="G3666" s="23"/>
      <c r="H3666" s="25"/>
      <c r="I3666" s="30" t="str">
        <f>IF(LEN(F3666)*LEN(G3666)*LEN(H3666)=0,"",VLOOKUP(F3666&amp;G3666&amp;H3666,品类代码!$D:$E,2,0))</f>
        <v/>
      </c>
      <c r="J3666" s="31" t="str">
        <f>IF(LEN(I3666)=0,"",VLOOKUP(I3666,品类代码!$E:$F,2,0))</f>
        <v/>
      </c>
      <c r="K3666" s="30" t="str">
        <f>IF(LEN(J3666)=0,"",VLOOKUP(J3666,品类代码!$F:$G,2,0))</f>
        <v/>
      </c>
      <c r="L3666" s="64"/>
      <c r="M3666" s="39"/>
      <c r="N3666" s="39"/>
      <c r="O3666" s="39"/>
      <c r="P3666" s="39"/>
      <c r="Q3666" s="39"/>
      <c r="R3666" s="39"/>
      <c r="S3666" s="36" t="str">
        <f t="shared" si="57"/>
        <v/>
      </c>
      <c r="T3666" s="39"/>
      <c r="U3666" s="39"/>
      <c r="V3666" s="39"/>
    </row>
    <row r="3667" spans="1:22" s="17" customFormat="1" ht="14.25" thickBot="1">
      <c r="A3667" s="39"/>
      <c r="B3667" s="64"/>
      <c r="C3667" s="39"/>
      <c r="D3667" s="64"/>
      <c r="E3667" s="39"/>
      <c r="F3667" s="25"/>
      <c r="G3667" s="23"/>
      <c r="H3667" s="25"/>
      <c r="I3667" s="30" t="str">
        <f>IF(LEN(F3667)*LEN(G3667)*LEN(H3667)=0,"",VLOOKUP(F3667&amp;G3667&amp;H3667,品类代码!$D:$E,2,0))</f>
        <v/>
      </c>
      <c r="J3667" s="31" t="str">
        <f>IF(LEN(I3667)=0,"",VLOOKUP(I3667,品类代码!$E:$F,2,0))</f>
        <v/>
      </c>
      <c r="K3667" s="30" t="str">
        <f>IF(LEN(J3667)=0,"",VLOOKUP(J3667,品类代码!$F:$G,2,0))</f>
        <v/>
      </c>
      <c r="L3667" s="64"/>
      <c r="M3667" s="39"/>
      <c r="N3667" s="39"/>
      <c r="O3667" s="39"/>
      <c r="P3667" s="39"/>
      <c r="Q3667" s="39"/>
      <c r="R3667" s="39"/>
      <c r="S3667" s="36" t="str">
        <f t="shared" si="57"/>
        <v/>
      </c>
      <c r="T3667" s="39"/>
      <c r="U3667" s="39"/>
      <c r="V3667" s="39"/>
    </row>
    <row r="3668" spans="1:22" s="17" customFormat="1" ht="14.25" thickBot="1">
      <c r="A3668" s="39"/>
      <c r="B3668" s="64"/>
      <c r="C3668" s="39"/>
      <c r="D3668" s="64"/>
      <c r="E3668" s="39"/>
      <c r="F3668" s="25"/>
      <c r="G3668" s="23"/>
      <c r="H3668" s="25"/>
      <c r="I3668" s="30" t="str">
        <f>IF(LEN(F3668)*LEN(G3668)*LEN(H3668)=0,"",VLOOKUP(F3668&amp;G3668&amp;H3668,品类代码!$D:$E,2,0))</f>
        <v/>
      </c>
      <c r="J3668" s="31" t="str">
        <f>IF(LEN(I3668)=0,"",VLOOKUP(I3668,品类代码!$E:$F,2,0))</f>
        <v/>
      </c>
      <c r="K3668" s="30" t="str">
        <f>IF(LEN(J3668)=0,"",VLOOKUP(J3668,品类代码!$F:$G,2,0))</f>
        <v/>
      </c>
      <c r="L3668" s="64"/>
      <c r="M3668" s="39"/>
      <c r="N3668" s="39"/>
      <c r="O3668" s="39"/>
      <c r="P3668" s="39"/>
      <c r="Q3668" s="39"/>
      <c r="R3668" s="39"/>
      <c r="S3668" s="36" t="str">
        <f t="shared" si="57"/>
        <v/>
      </c>
      <c r="T3668" s="39"/>
      <c r="U3668" s="39"/>
      <c r="V3668" s="39"/>
    </row>
    <row r="3669" spans="1:22" s="17" customFormat="1" ht="14.25" thickBot="1">
      <c r="A3669" s="39"/>
      <c r="B3669" s="64"/>
      <c r="C3669" s="39"/>
      <c r="D3669" s="64"/>
      <c r="E3669" s="39"/>
      <c r="F3669" s="25"/>
      <c r="G3669" s="23"/>
      <c r="H3669" s="25"/>
      <c r="I3669" s="30" t="str">
        <f>IF(LEN(F3669)*LEN(G3669)*LEN(H3669)=0,"",VLOOKUP(F3669&amp;G3669&amp;H3669,品类代码!$D:$E,2,0))</f>
        <v/>
      </c>
      <c r="J3669" s="31" t="str">
        <f>IF(LEN(I3669)=0,"",VLOOKUP(I3669,品类代码!$E:$F,2,0))</f>
        <v/>
      </c>
      <c r="K3669" s="30" t="str">
        <f>IF(LEN(J3669)=0,"",VLOOKUP(J3669,品类代码!$F:$G,2,0))</f>
        <v/>
      </c>
      <c r="L3669" s="64"/>
      <c r="M3669" s="39"/>
      <c r="N3669" s="39"/>
      <c r="O3669" s="39"/>
      <c r="P3669" s="39"/>
      <c r="Q3669" s="39"/>
      <c r="R3669" s="39"/>
      <c r="S3669" s="36" t="str">
        <f t="shared" si="57"/>
        <v/>
      </c>
      <c r="T3669" s="39"/>
      <c r="U3669" s="39"/>
      <c r="V3669" s="39"/>
    </row>
    <row r="3670" spans="1:22" s="17" customFormat="1" ht="14.25" thickBot="1">
      <c r="A3670" s="39"/>
      <c r="B3670" s="64"/>
      <c r="C3670" s="39"/>
      <c r="D3670" s="64"/>
      <c r="E3670" s="39"/>
      <c r="F3670" s="25"/>
      <c r="G3670" s="23"/>
      <c r="H3670" s="25"/>
      <c r="I3670" s="30" t="str">
        <f>IF(LEN(F3670)*LEN(G3670)*LEN(H3670)=0,"",VLOOKUP(F3670&amp;G3670&amp;H3670,品类代码!$D:$E,2,0))</f>
        <v/>
      </c>
      <c r="J3670" s="31" t="str">
        <f>IF(LEN(I3670)=0,"",VLOOKUP(I3670,品类代码!$E:$F,2,0))</f>
        <v/>
      </c>
      <c r="K3670" s="30" t="str">
        <f>IF(LEN(J3670)=0,"",VLOOKUP(J3670,品类代码!$F:$G,2,0))</f>
        <v/>
      </c>
      <c r="L3670" s="64"/>
      <c r="M3670" s="39"/>
      <c r="N3670" s="39"/>
      <c r="O3670" s="39"/>
      <c r="P3670" s="39"/>
      <c r="Q3670" s="39"/>
      <c r="R3670" s="39"/>
      <c r="S3670" s="36" t="str">
        <f t="shared" si="57"/>
        <v/>
      </c>
      <c r="T3670" s="39"/>
      <c r="U3670" s="39"/>
      <c r="V3670" s="39"/>
    </row>
    <row r="3671" spans="1:22" s="17" customFormat="1" ht="14.25" thickBot="1">
      <c r="A3671" s="39"/>
      <c r="B3671" s="64"/>
      <c r="C3671" s="39"/>
      <c r="D3671" s="64"/>
      <c r="E3671" s="39"/>
      <c r="F3671" s="25"/>
      <c r="G3671" s="23"/>
      <c r="H3671" s="25"/>
      <c r="I3671" s="30" t="str">
        <f>IF(LEN(F3671)*LEN(G3671)*LEN(H3671)=0,"",VLOOKUP(F3671&amp;G3671&amp;H3671,品类代码!$D:$E,2,0))</f>
        <v/>
      </c>
      <c r="J3671" s="31" t="str">
        <f>IF(LEN(I3671)=0,"",VLOOKUP(I3671,品类代码!$E:$F,2,0))</f>
        <v/>
      </c>
      <c r="K3671" s="30" t="str">
        <f>IF(LEN(J3671)=0,"",VLOOKUP(J3671,品类代码!$F:$G,2,0))</f>
        <v/>
      </c>
      <c r="L3671" s="64"/>
      <c r="M3671" s="39"/>
      <c r="N3671" s="39"/>
      <c r="O3671" s="39"/>
      <c r="P3671" s="39"/>
      <c r="Q3671" s="39"/>
      <c r="R3671" s="39"/>
      <c r="S3671" s="36" t="str">
        <f t="shared" si="57"/>
        <v/>
      </c>
      <c r="T3671" s="39"/>
      <c r="U3671" s="39"/>
      <c r="V3671" s="39"/>
    </row>
    <row r="3672" spans="1:22" s="17" customFormat="1" ht="14.25" thickBot="1">
      <c r="A3672" s="39"/>
      <c r="B3672" s="64"/>
      <c r="C3672" s="39"/>
      <c r="D3672" s="64"/>
      <c r="E3672" s="39"/>
      <c r="F3672" s="25"/>
      <c r="G3672" s="23"/>
      <c r="H3672" s="25"/>
      <c r="I3672" s="30" t="str">
        <f>IF(LEN(F3672)*LEN(G3672)*LEN(H3672)=0,"",VLOOKUP(F3672&amp;G3672&amp;H3672,品类代码!$D:$E,2,0))</f>
        <v/>
      </c>
      <c r="J3672" s="31" t="str">
        <f>IF(LEN(I3672)=0,"",VLOOKUP(I3672,品类代码!$E:$F,2,0))</f>
        <v/>
      </c>
      <c r="K3672" s="30" t="str">
        <f>IF(LEN(J3672)=0,"",VLOOKUP(J3672,品类代码!$F:$G,2,0))</f>
        <v/>
      </c>
      <c r="L3672" s="64"/>
      <c r="M3672" s="39"/>
      <c r="N3672" s="39"/>
      <c r="O3672" s="39"/>
      <c r="P3672" s="39"/>
      <c r="Q3672" s="39"/>
      <c r="R3672" s="39"/>
      <c r="S3672" s="36" t="str">
        <f t="shared" si="57"/>
        <v/>
      </c>
      <c r="T3672" s="39"/>
      <c r="U3672" s="39"/>
      <c r="V3672" s="39"/>
    </row>
    <row r="3673" spans="1:22" s="17" customFormat="1" ht="14.25" thickBot="1">
      <c r="A3673" s="39"/>
      <c r="B3673" s="64"/>
      <c r="C3673" s="39"/>
      <c r="D3673" s="64"/>
      <c r="E3673" s="39"/>
      <c r="F3673" s="25"/>
      <c r="G3673" s="23"/>
      <c r="H3673" s="25"/>
      <c r="I3673" s="30" t="str">
        <f>IF(LEN(F3673)*LEN(G3673)*LEN(H3673)=0,"",VLOOKUP(F3673&amp;G3673&amp;H3673,品类代码!$D:$E,2,0))</f>
        <v/>
      </c>
      <c r="J3673" s="31" t="str">
        <f>IF(LEN(I3673)=0,"",VLOOKUP(I3673,品类代码!$E:$F,2,0))</f>
        <v/>
      </c>
      <c r="K3673" s="30" t="str">
        <f>IF(LEN(J3673)=0,"",VLOOKUP(J3673,品类代码!$F:$G,2,0))</f>
        <v/>
      </c>
      <c r="L3673" s="64"/>
      <c r="M3673" s="39"/>
      <c r="N3673" s="39"/>
      <c r="O3673" s="39"/>
      <c r="P3673" s="39"/>
      <c r="Q3673" s="39"/>
      <c r="R3673" s="39"/>
      <c r="S3673" s="36" t="str">
        <f t="shared" si="57"/>
        <v/>
      </c>
      <c r="T3673" s="39"/>
      <c r="U3673" s="39"/>
      <c r="V3673" s="39"/>
    </row>
    <row r="3674" spans="1:22" s="17" customFormat="1" ht="14.25" thickBot="1">
      <c r="A3674" s="39"/>
      <c r="B3674" s="64"/>
      <c r="C3674" s="39"/>
      <c r="D3674" s="64"/>
      <c r="E3674" s="39"/>
      <c r="F3674" s="25"/>
      <c r="G3674" s="23"/>
      <c r="H3674" s="25"/>
      <c r="I3674" s="30" t="str">
        <f>IF(LEN(F3674)*LEN(G3674)*LEN(H3674)=0,"",VLOOKUP(F3674&amp;G3674&amp;H3674,品类代码!$D:$E,2,0))</f>
        <v/>
      </c>
      <c r="J3674" s="31" t="str">
        <f>IF(LEN(I3674)=0,"",VLOOKUP(I3674,品类代码!$E:$F,2,0))</f>
        <v/>
      </c>
      <c r="K3674" s="30" t="str">
        <f>IF(LEN(J3674)=0,"",VLOOKUP(J3674,品类代码!$F:$G,2,0))</f>
        <v/>
      </c>
      <c r="L3674" s="64"/>
      <c r="M3674" s="39"/>
      <c r="N3674" s="39"/>
      <c r="O3674" s="39"/>
      <c r="P3674" s="39"/>
      <c r="Q3674" s="39"/>
      <c r="R3674" s="39"/>
      <c r="S3674" s="36" t="str">
        <f t="shared" si="57"/>
        <v/>
      </c>
      <c r="T3674" s="39"/>
      <c r="U3674" s="39"/>
      <c r="V3674" s="39"/>
    </row>
    <row r="3675" spans="1:22" s="17" customFormat="1" ht="14.25" thickBot="1">
      <c r="A3675" s="39"/>
      <c r="B3675" s="64"/>
      <c r="C3675" s="39"/>
      <c r="D3675" s="64"/>
      <c r="E3675" s="39"/>
      <c r="F3675" s="25"/>
      <c r="G3675" s="23"/>
      <c r="H3675" s="25"/>
      <c r="I3675" s="30" t="str">
        <f>IF(LEN(F3675)*LEN(G3675)*LEN(H3675)=0,"",VLOOKUP(F3675&amp;G3675&amp;H3675,品类代码!$D:$E,2,0))</f>
        <v/>
      </c>
      <c r="J3675" s="31" t="str">
        <f>IF(LEN(I3675)=0,"",VLOOKUP(I3675,品类代码!$E:$F,2,0))</f>
        <v/>
      </c>
      <c r="K3675" s="30" t="str">
        <f>IF(LEN(J3675)=0,"",VLOOKUP(J3675,品类代码!$F:$G,2,0))</f>
        <v/>
      </c>
      <c r="L3675" s="64"/>
      <c r="M3675" s="39"/>
      <c r="N3675" s="39"/>
      <c r="O3675" s="39"/>
      <c r="P3675" s="39"/>
      <c r="Q3675" s="39"/>
      <c r="R3675" s="39"/>
      <c r="S3675" s="36" t="str">
        <f t="shared" si="57"/>
        <v/>
      </c>
      <c r="T3675" s="39"/>
      <c r="U3675" s="39"/>
      <c r="V3675" s="39"/>
    </row>
    <row r="3676" spans="1:22" s="17" customFormat="1" ht="14.25" thickBot="1">
      <c r="A3676" s="39"/>
      <c r="B3676" s="64"/>
      <c r="C3676" s="39"/>
      <c r="D3676" s="64"/>
      <c r="E3676" s="39"/>
      <c r="F3676" s="25"/>
      <c r="G3676" s="23"/>
      <c r="H3676" s="25"/>
      <c r="I3676" s="30" t="str">
        <f>IF(LEN(F3676)*LEN(G3676)*LEN(H3676)=0,"",VLOOKUP(F3676&amp;G3676&amp;H3676,品类代码!$D:$E,2,0))</f>
        <v/>
      </c>
      <c r="J3676" s="31" t="str">
        <f>IF(LEN(I3676)=0,"",VLOOKUP(I3676,品类代码!$E:$F,2,0))</f>
        <v/>
      </c>
      <c r="K3676" s="30" t="str">
        <f>IF(LEN(J3676)=0,"",VLOOKUP(J3676,品类代码!$F:$G,2,0))</f>
        <v/>
      </c>
      <c r="L3676" s="64"/>
      <c r="M3676" s="39"/>
      <c r="N3676" s="39"/>
      <c r="O3676" s="39"/>
      <c r="P3676" s="39"/>
      <c r="Q3676" s="39"/>
      <c r="R3676" s="39"/>
      <c r="S3676" s="36" t="str">
        <f t="shared" si="57"/>
        <v/>
      </c>
      <c r="T3676" s="39"/>
      <c r="U3676" s="39"/>
      <c r="V3676" s="39"/>
    </row>
    <row r="3677" spans="1:22" s="17" customFormat="1" ht="14.25" thickBot="1">
      <c r="A3677" s="39"/>
      <c r="B3677" s="64"/>
      <c r="C3677" s="39"/>
      <c r="D3677" s="64"/>
      <c r="E3677" s="39"/>
      <c r="F3677" s="25"/>
      <c r="G3677" s="23"/>
      <c r="H3677" s="25"/>
      <c r="I3677" s="30" t="str">
        <f>IF(LEN(F3677)*LEN(G3677)*LEN(H3677)=0,"",VLOOKUP(F3677&amp;G3677&amp;H3677,品类代码!$D:$E,2,0))</f>
        <v/>
      </c>
      <c r="J3677" s="31" t="str">
        <f>IF(LEN(I3677)=0,"",VLOOKUP(I3677,品类代码!$E:$F,2,0))</f>
        <v/>
      </c>
      <c r="K3677" s="30" t="str">
        <f>IF(LEN(J3677)=0,"",VLOOKUP(J3677,品类代码!$F:$G,2,0))</f>
        <v/>
      </c>
      <c r="L3677" s="64"/>
      <c r="M3677" s="39"/>
      <c r="N3677" s="39"/>
      <c r="O3677" s="39"/>
      <c r="P3677" s="39"/>
      <c r="Q3677" s="39"/>
      <c r="R3677" s="39"/>
      <c r="S3677" s="36" t="str">
        <f t="shared" si="57"/>
        <v/>
      </c>
      <c r="T3677" s="39"/>
      <c r="U3677" s="39"/>
      <c r="V3677" s="39"/>
    </row>
    <row r="3678" spans="1:22" s="17" customFormat="1" ht="14.25" thickBot="1">
      <c r="A3678" s="39"/>
      <c r="B3678" s="64"/>
      <c r="C3678" s="39"/>
      <c r="D3678" s="64"/>
      <c r="E3678" s="39"/>
      <c r="F3678" s="25"/>
      <c r="G3678" s="23"/>
      <c r="H3678" s="25"/>
      <c r="I3678" s="30" t="str">
        <f>IF(LEN(F3678)*LEN(G3678)*LEN(H3678)=0,"",VLOOKUP(F3678&amp;G3678&amp;H3678,品类代码!$D:$E,2,0))</f>
        <v/>
      </c>
      <c r="J3678" s="31" t="str">
        <f>IF(LEN(I3678)=0,"",VLOOKUP(I3678,品类代码!$E:$F,2,0))</f>
        <v/>
      </c>
      <c r="K3678" s="30" t="str">
        <f>IF(LEN(J3678)=0,"",VLOOKUP(J3678,品类代码!$F:$G,2,0))</f>
        <v/>
      </c>
      <c r="L3678" s="64"/>
      <c r="M3678" s="39"/>
      <c r="N3678" s="39"/>
      <c r="O3678" s="39"/>
      <c r="P3678" s="39"/>
      <c r="Q3678" s="39"/>
      <c r="R3678" s="39"/>
      <c r="S3678" s="36" t="str">
        <f t="shared" si="57"/>
        <v/>
      </c>
      <c r="T3678" s="39"/>
      <c r="U3678" s="39"/>
      <c r="V3678" s="39"/>
    </row>
    <row r="3679" spans="1:22" s="17" customFormat="1" ht="14.25" thickBot="1">
      <c r="A3679" s="39"/>
      <c r="B3679" s="64"/>
      <c r="C3679" s="39"/>
      <c r="D3679" s="64"/>
      <c r="E3679" s="39"/>
      <c r="F3679" s="25"/>
      <c r="G3679" s="23"/>
      <c r="H3679" s="25"/>
      <c r="I3679" s="30" t="str">
        <f>IF(LEN(F3679)*LEN(G3679)*LEN(H3679)=0,"",VLOOKUP(F3679&amp;G3679&amp;H3679,品类代码!$D:$E,2,0))</f>
        <v/>
      </c>
      <c r="J3679" s="31" t="str">
        <f>IF(LEN(I3679)=0,"",VLOOKUP(I3679,品类代码!$E:$F,2,0))</f>
        <v/>
      </c>
      <c r="K3679" s="30" t="str">
        <f>IF(LEN(J3679)=0,"",VLOOKUP(J3679,品类代码!$F:$G,2,0))</f>
        <v/>
      </c>
      <c r="L3679" s="64"/>
      <c r="M3679" s="39"/>
      <c r="N3679" s="39"/>
      <c r="O3679" s="39"/>
      <c r="P3679" s="39"/>
      <c r="Q3679" s="39"/>
      <c r="R3679" s="39"/>
      <c r="S3679" s="36" t="str">
        <f t="shared" si="57"/>
        <v/>
      </c>
      <c r="T3679" s="39"/>
      <c r="U3679" s="39"/>
      <c r="V3679" s="39"/>
    </row>
    <row r="3680" spans="1:22" s="17" customFormat="1" ht="14.25" thickBot="1">
      <c r="A3680" s="39"/>
      <c r="B3680" s="64"/>
      <c r="C3680" s="39"/>
      <c r="D3680" s="64"/>
      <c r="E3680" s="39"/>
      <c r="F3680" s="25"/>
      <c r="G3680" s="23"/>
      <c r="H3680" s="25"/>
      <c r="I3680" s="30" t="str">
        <f>IF(LEN(F3680)*LEN(G3680)*LEN(H3680)=0,"",VLOOKUP(F3680&amp;G3680&amp;H3680,品类代码!$D:$E,2,0))</f>
        <v/>
      </c>
      <c r="J3680" s="31" t="str">
        <f>IF(LEN(I3680)=0,"",VLOOKUP(I3680,品类代码!$E:$F,2,0))</f>
        <v/>
      </c>
      <c r="K3680" s="30" t="str">
        <f>IF(LEN(J3680)=0,"",VLOOKUP(J3680,品类代码!$F:$G,2,0))</f>
        <v/>
      </c>
      <c r="L3680" s="64"/>
      <c r="M3680" s="39"/>
      <c r="N3680" s="39"/>
      <c r="O3680" s="39"/>
      <c r="P3680" s="39"/>
      <c r="Q3680" s="39"/>
      <c r="R3680" s="39"/>
      <c r="S3680" s="36" t="str">
        <f t="shared" si="57"/>
        <v/>
      </c>
      <c r="T3680" s="39"/>
      <c r="U3680" s="39"/>
      <c r="V3680" s="39"/>
    </row>
    <row r="3681" spans="1:22" s="17" customFormat="1" ht="14.25" thickBot="1">
      <c r="A3681" s="39"/>
      <c r="B3681" s="64"/>
      <c r="C3681" s="39"/>
      <c r="D3681" s="64"/>
      <c r="E3681" s="39"/>
      <c r="F3681" s="25"/>
      <c r="G3681" s="23"/>
      <c r="H3681" s="25"/>
      <c r="I3681" s="30" t="str">
        <f>IF(LEN(F3681)*LEN(G3681)*LEN(H3681)=0,"",VLOOKUP(F3681&amp;G3681&amp;H3681,品类代码!$D:$E,2,0))</f>
        <v/>
      </c>
      <c r="J3681" s="31" t="str">
        <f>IF(LEN(I3681)=0,"",VLOOKUP(I3681,品类代码!$E:$F,2,0))</f>
        <v/>
      </c>
      <c r="K3681" s="30" t="str">
        <f>IF(LEN(J3681)=0,"",VLOOKUP(J3681,品类代码!$F:$G,2,0))</f>
        <v/>
      </c>
      <c r="L3681" s="64"/>
      <c r="M3681" s="39"/>
      <c r="N3681" s="39"/>
      <c r="O3681" s="39"/>
      <c r="P3681" s="39"/>
      <c r="Q3681" s="39"/>
      <c r="R3681" s="39"/>
      <c r="S3681" s="36" t="str">
        <f t="shared" si="57"/>
        <v/>
      </c>
      <c r="T3681" s="39"/>
      <c r="U3681" s="39"/>
      <c r="V3681" s="39"/>
    </row>
    <row r="3682" spans="1:22" s="17" customFormat="1" ht="14.25" thickBot="1">
      <c r="A3682" s="39"/>
      <c r="B3682" s="64"/>
      <c r="C3682" s="39"/>
      <c r="D3682" s="64"/>
      <c r="E3682" s="39"/>
      <c r="F3682" s="25"/>
      <c r="G3682" s="23"/>
      <c r="H3682" s="25"/>
      <c r="I3682" s="30" t="str">
        <f>IF(LEN(F3682)*LEN(G3682)*LEN(H3682)=0,"",VLOOKUP(F3682&amp;G3682&amp;H3682,品类代码!$D:$E,2,0))</f>
        <v/>
      </c>
      <c r="J3682" s="31" t="str">
        <f>IF(LEN(I3682)=0,"",VLOOKUP(I3682,品类代码!$E:$F,2,0))</f>
        <v/>
      </c>
      <c r="K3682" s="30" t="str">
        <f>IF(LEN(J3682)=0,"",VLOOKUP(J3682,品类代码!$F:$G,2,0))</f>
        <v/>
      </c>
      <c r="L3682" s="64"/>
      <c r="M3682" s="39"/>
      <c r="N3682" s="39"/>
      <c r="O3682" s="39"/>
      <c r="P3682" s="39"/>
      <c r="Q3682" s="39"/>
      <c r="R3682" s="39"/>
      <c r="S3682" s="36" t="str">
        <f t="shared" si="57"/>
        <v/>
      </c>
      <c r="T3682" s="39"/>
      <c r="U3682" s="39"/>
      <c r="V3682" s="39"/>
    </row>
    <row r="3683" spans="1:22" s="17" customFormat="1" ht="14.25" thickBot="1">
      <c r="A3683" s="39"/>
      <c r="B3683" s="64"/>
      <c r="C3683" s="39"/>
      <c r="D3683" s="64"/>
      <c r="E3683" s="39"/>
      <c r="F3683" s="25"/>
      <c r="G3683" s="23"/>
      <c r="H3683" s="25"/>
      <c r="I3683" s="30" t="str">
        <f>IF(LEN(F3683)*LEN(G3683)*LEN(H3683)=0,"",VLOOKUP(F3683&amp;G3683&amp;H3683,品类代码!$D:$E,2,0))</f>
        <v/>
      </c>
      <c r="J3683" s="31" t="str">
        <f>IF(LEN(I3683)=0,"",VLOOKUP(I3683,品类代码!$E:$F,2,0))</f>
        <v/>
      </c>
      <c r="K3683" s="30" t="str">
        <f>IF(LEN(J3683)=0,"",VLOOKUP(J3683,品类代码!$F:$G,2,0))</f>
        <v/>
      </c>
      <c r="L3683" s="64"/>
      <c r="M3683" s="39"/>
      <c r="N3683" s="39"/>
      <c r="O3683" s="39"/>
      <c r="P3683" s="39"/>
      <c r="Q3683" s="39"/>
      <c r="R3683" s="39"/>
      <c r="S3683" s="36" t="str">
        <f t="shared" si="57"/>
        <v/>
      </c>
      <c r="T3683" s="39"/>
      <c r="U3683" s="39"/>
      <c r="V3683" s="39"/>
    </row>
    <row r="3684" spans="1:22" s="17" customFormat="1" ht="14.25" thickBot="1">
      <c r="A3684" s="39"/>
      <c r="B3684" s="64"/>
      <c r="C3684" s="39"/>
      <c r="D3684" s="64"/>
      <c r="E3684" s="39"/>
      <c r="F3684" s="25"/>
      <c r="G3684" s="23"/>
      <c r="H3684" s="25"/>
      <c r="I3684" s="30" t="str">
        <f>IF(LEN(F3684)*LEN(G3684)*LEN(H3684)=0,"",VLOOKUP(F3684&amp;G3684&amp;H3684,品类代码!$D:$E,2,0))</f>
        <v/>
      </c>
      <c r="J3684" s="31" t="str">
        <f>IF(LEN(I3684)=0,"",VLOOKUP(I3684,品类代码!$E:$F,2,0))</f>
        <v/>
      </c>
      <c r="K3684" s="30" t="str">
        <f>IF(LEN(J3684)=0,"",VLOOKUP(J3684,品类代码!$F:$G,2,0))</f>
        <v/>
      </c>
      <c r="L3684" s="64"/>
      <c r="M3684" s="39"/>
      <c r="N3684" s="39"/>
      <c r="O3684" s="39"/>
      <c r="P3684" s="39"/>
      <c r="Q3684" s="39"/>
      <c r="R3684" s="39"/>
      <c r="S3684" s="36" t="str">
        <f t="shared" si="57"/>
        <v/>
      </c>
      <c r="T3684" s="39"/>
      <c r="U3684" s="39"/>
      <c r="V3684" s="39"/>
    </row>
    <row r="3685" spans="1:22" s="17" customFormat="1" ht="14.25" thickBot="1">
      <c r="A3685" s="39"/>
      <c r="B3685" s="64"/>
      <c r="C3685" s="39"/>
      <c r="D3685" s="64"/>
      <c r="E3685" s="39"/>
      <c r="F3685" s="25"/>
      <c r="G3685" s="23"/>
      <c r="H3685" s="25"/>
      <c r="I3685" s="30" t="str">
        <f>IF(LEN(F3685)*LEN(G3685)*LEN(H3685)=0,"",VLOOKUP(F3685&amp;G3685&amp;H3685,品类代码!$D:$E,2,0))</f>
        <v/>
      </c>
      <c r="J3685" s="31" t="str">
        <f>IF(LEN(I3685)=0,"",VLOOKUP(I3685,品类代码!$E:$F,2,0))</f>
        <v/>
      </c>
      <c r="K3685" s="30" t="str">
        <f>IF(LEN(J3685)=0,"",VLOOKUP(J3685,品类代码!$F:$G,2,0))</f>
        <v/>
      </c>
      <c r="L3685" s="64"/>
      <c r="M3685" s="39"/>
      <c r="N3685" s="39"/>
      <c r="O3685" s="39"/>
      <c r="P3685" s="39"/>
      <c r="Q3685" s="39"/>
      <c r="R3685" s="39"/>
      <c r="S3685" s="36" t="str">
        <f t="shared" si="57"/>
        <v/>
      </c>
      <c r="T3685" s="39"/>
      <c r="U3685" s="39"/>
      <c r="V3685" s="39"/>
    </row>
    <row r="3686" spans="1:22" s="17" customFormat="1" ht="14.25" thickBot="1">
      <c r="A3686" s="39"/>
      <c r="B3686" s="64"/>
      <c r="C3686" s="39"/>
      <c r="D3686" s="64"/>
      <c r="E3686" s="39"/>
      <c r="F3686" s="25"/>
      <c r="G3686" s="23"/>
      <c r="H3686" s="25"/>
      <c r="I3686" s="30" t="str">
        <f>IF(LEN(F3686)*LEN(G3686)*LEN(H3686)=0,"",VLOOKUP(F3686&amp;G3686&amp;H3686,品类代码!$D:$E,2,0))</f>
        <v/>
      </c>
      <c r="J3686" s="31" t="str">
        <f>IF(LEN(I3686)=0,"",VLOOKUP(I3686,品类代码!$E:$F,2,0))</f>
        <v/>
      </c>
      <c r="K3686" s="30" t="str">
        <f>IF(LEN(J3686)=0,"",VLOOKUP(J3686,品类代码!$F:$G,2,0))</f>
        <v/>
      </c>
      <c r="L3686" s="64"/>
      <c r="M3686" s="39"/>
      <c r="N3686" s="39"/>
      <c r="O3686" s="39"/>
      <c r="P3686" s="39"/>
      <c r="Q3686" s="39"/>
      <c r="R3686" s="39"/>
      <c r="S3686" s="36" t="str">
        <f t="shared" si="57"/>
        <v/>
      </c>
      <c r="T3686" s="39"/>
      <c r="U3686" s="39"/>
      <c r="V3686" s="39"/>
    </row>
    <row r="3687" spans="1:22" s="17" customFormat="1" ht="14.25" thickBot="1">
      <c r="A3687" s="39"/>
      <c r="B3687" s="64"/>
      <c r="C3687" s="39"/>
      <c r="D3687" s="64"/>
      <c r="E3687" s="39"/>
      <c r="F3687" s="25"/>
      <c r="G3687" s="23"/>
      <c r="H3687" s="25"/>
      <c r="I3687" s="30" t="str">
        <f>IF(LEN(F3687)*LEN(G3687)*LEN(H3687)=0,"",VLOOKUP(F3687&amp;G3687&amp;H3687,品类代码!$D:$E,2,0))</f>
        <v/>
      </c>
      <c r="J3687" s="31" t="str">
        <f>IF(LEN(I3687)=0,"",VLOOKUP(I3687,品类代码!$E:$F,2,0))</f>
        <v/>
      </c>
      <c r="K3687" s="30" t="str">
        <f>IF(LEN(J3687)=0,"",VLOOKUP(J3687,品类代码!$F:$G,2,0))</f>
        <v/>
      </c>
      <c r="L3687" s="64"/>
      <c r="M3687" s="39"/>
      <c r="N3687" s="39"/>
      <c r="O3687" s="39"/>
      <c r="P3687" s="39"/>
      <c r="Q3687" s="39"/>
      <c r="R3687" s="39"/>
      <c r="S3687" s="36" t="str">
        <f t="shared" si="57"/>
        <v/>
      </c>
      <c r="T3687" s="39"/>
      <c r="U3687" s="39"/>
      <c r="V3687" s="39"/>
    </row>
    <row r="3688" spans="1:22" s="17" customFormat="1" ht="14.25" thickBot="1">
      <c r="A3688" s="39"/>
      <c r="B3688" s="64"/>
      <c r="C3688" s="39"/>
      <c r="D3688" s="64"/>
      <c r="E3688" s="39"/>
      <c r="F3688" s="25"/>
      <c r="G3688" s="23"/>
      <c r="H3688" s="25"/>
      <c r="I3688" s="30" t="str">
        <f>IF(LEN(F3688)*LEN(G3688)*LEN(H3688)=0,"",VLOOKUP(F3688&amp;G3688&amp;H3688,品类代码!$D:$E,2,0))</f>
        <v/>
      </c>
      <c r="J3688" s="31" t="str">
        <f>IF(LEN(I3688)=0,"",VLOOKUP(I3688,品类代码!$E:$F,2,0))</f>
        <v/>
      </c>
      <c r="K3688" s="30" t="str">
        <f>IF(LEN(J3688)=0,"",VLOOKUP(J3688,品类代码!$F:$G,2,0))</f>
        <v/>
      </c>
      <c r="L3688" s="64"/>
      <c r="M3688" s="39"/>
      <c r="N3688" s="39"/>
      <c r="O3688" s="39"/>
      <c r="P3688" s="39"/>
      <c r="Q3688" s="39"/>
      <c r="R3688" s="39"/>
      <c r="S3688" s="36" t="str">
        <f t="shared" si="57"/>
        <v/>
      </c>
      <c r="T3688" s="39"/>
      <c r="U3688" s="39"/>
      <c r="V3688" s="39"/>
    </row>
    <row r="3689" spans="1:22" s="17" customFormat="1" ht="14.25" thickBot="1">
      <c r="A3689" s="39"/>
      <c r="B3689" s="64"/>
      <c r="C3689" s="39"/>
      <c r="D3689" s="64"/>
      <c r="E3689" s="39"/>
      <c r="F3689" s="25"/>
      <c r="G3689" s="23"/>
      <c r="H3689" s="25"/>
      <c r="I3689" s="30" t="str">
        <f>IF(LEN(F3689)*LEN(G3689)*LEN(H3689)=0,"",VLOOKUP(F3689&amp;G3689&amp;H3689,品类代码!$D:$E,2,0))</f>
        <v/>
      </c>
      <c r="J3689" s="31" t="str">
        <f>IF(LEN(I3689)=0,"",VLOOKUP(I3689,品类代码!$E:$F,2,0))</f>
        <v/>
      </c>
      <c r="K3689" s="30" t="str">
        <f>IF(LEN(J3689)=0,"",VLOOKUP(J3689,品类代码!$F:$G,2,0))</f>
        <v/>
      </c>
      <c r="L3689" s="64"/>
      <c r="M3689" s="39"/>
      <c r="N3689" s="39"/>
      <c r="O3689" s="39"/>
      <c r="P3689" s="39"/>
      <c r="Q3689" s="39"/>
      <c r="R3689" s="39"/>
      <c r="S3689" s="36" t="str">
        <f t="shared" si="57"/>
        <v/>
      </c>
      <c r="T3689" s="39"/>
      <c r="U3689" s="39"/>
      <c r="V3689" s="39"/>
    </row>
    <row r="3690" spans="1:22" s="17" customFormat="1" ht="14.25" thickBot="1">
      <c r="A3690" s="39"/>
      <c r="B3690" s="64"/>
      <c r="C3690" s="39"/>
      <c r="D3690" s="64"/>
      <c r="E3690" s="39"/>
      <c r="F3690" s="25"/>
      <c r="G3690" s="23"/>
      <c r="H3690" s="25"/>
      <c r="I3690" s="30" t="str">
        <f>IF(LEN(F3690)*LEN(G3690)*LEN(H3690)=0,"",VLOOKUP(F3690&amp;G3690&amp;H3690,品类代码!$D:$E,2,0))</f>
        <v/>
      </c>
      <c r="J3690" s="31" t="str">
        <f>IF(LEN(I3690)=0,"",VLOOKUP(I3690,品类代码!$E:$F,2,0))</f>
        <v/>
      </c>
      <c r="K3690" s="30" t="str">
        <f>IF(LEN(J3690)=0,"",VLOOKUP(J3690,品类代码!$F:$G,2,0))</f>
        <v/>
      </c>
      <c r="L3690" s="64"/>
      <c r="M3690" s="39"/>
      <c r="N3690" s="39"/>
      <c r="O3690" s="39"/>
      <c r="P3690" s="39"/>
      <c r="Q3690" s="39"/>
      <c r="R3690" s="39"/>
      <c r="S3690" s="36" t="str">
        <f t="shared" si="57"/>
        <v/>
      </c>
      <c r="T3690" s="39"/>
      <c r="U3690" s="39"/>
      <c r="V3690" s="39"/>
    </row>
    <row r="3691" spans="1:22" s="17" customFormat="1" ht="14.25" thickBot="1">
      <c r="A3691" s="39"/>
      <c r="B3691" s="64"/>
      <c r="C3691" s="39"/>
      <c r="D3691" s="64"/>
      <c r="E3691" s="39"/>
      <c r="F3691" s="25"/>
      <c r="G3691" s="23"/>
      <c r="H3691" s="25"/>
      <c r="I3691" s="30" t="str">
        <f>IF(LEN(F3691)*LEN(G3691)*LEN(H3691)=0,"",VLOOKUP(F3691&amp;G3691&amp;H3691,品类代码!$D:$E,2,0))</f>
        <v/>
      </c>
      <c r="J3691" s="31" t="str">
        <f>IF(LEN(I3691)=0,"",VLOOKUP(I3691,品类代码!$E:$F,2,0))</f>
        <v/>
      </c>
      <c r="K3691" s="30" t="str">
        <f>IF(LEN(J3691)=0,"",VLOOKUP(J3691,品类代码!$F:$G,2,0))</f>
        <v/>
      </c>
      <c r="L3691" s="64"/>
      <c r="M3691" s="39"/>
      <c r="N3691" s="39"/>
      <c r="O3691" s="39"/>
      <c r="P3691" s="39"/>
      <c r="Q3691" s="39"/>
      <c r="R3691" s="39"/>
      <c r="S3691" s="36" t="str">
        <f t="shared" si="57"/>
        <v/>
      </c>
      <c r="T3691" s="39"/>
      <c r="U3691" s="39"/>
      <c r="V3691" s="39"/>
    </row>
    <row r="3692" spans="1:22" s="17" customFormat="1" ht="14.25" thickBot="1">
      <c r="A3692" s="39"/>
      <c r="B3692" s="64"/>
      <c r="C3692" s="39"/>
      <c r="D3692" s="64"/>
      <c r="E3692" s="39"/>
      <c r="F3692" s="25"/>
      <c r="G3692" s="23"/>
      <c r="H3692" s="25"/>
      <c r="I3692" s="30" t="str">
        <f>IF(LEN(F3692)*LEN(G3692)*LEN(H3692)=0,"",VLOOKUP(F3692&amp;G3692&amp;H3692,品类代码!$D:$E,2,0))</f>
        <v/>
      </c>
      <c r="J3692" s="31" t="str">
        <f>IF(LEN(I3692)=0,"",VLOOKUP(I3692,品类代码!$E:$F,2,0))</f>
        <v/>
      </c>
      <c r="K3692" s="30" t="str">
        <f>IF(LEN(J3692)=0,"",VLOOKUP(J3692,品类代码!$F:$G,2,0))</f>
        <v/>
      </c>
      <c r="L3692" s="64"/>
      <c r="M3692" s="39"/>
      <c r="N3692" s="39"/>
      <c r="O3692" s="39"/>
      <c r="P3692" s="39"/>
      <c r="Q3692" s="39"/>
      <c r="R3692" s="39"/>
      <c r="S3692" s="36" t="str">
        <f t="shared" si="57"/>
        <v/>
      </c>
      <c r="T3692" s="39"/>
      <c r="U3692" s="39"/>
      <c r="V3692" s="39"/>
    </row>
    <row r="3693" spans="1:22" s="17" customFormat="1" ht="14.25" thickBot="1">
      <c r="A3693" s="39"/>
      <c r="B3693" s="64"/>
      <c r="C3693" s="39"/>
      <c r="D3693" s="64"/>
      <c r="E3693" s="39"/>
      <c r="F3693" s="25"/>
      <c r="G3693" s="23"/>
      <c r="H3693" s="25"/>
      <c r="I3693" s="30" t="str">
        <f>IF(LEN(F3693)*LEN(G3693)*LEN(H3693)=0,"",VLOOKUP(F3693&amp;G3693&amp;H3693,品类代码!$D:$E,2,0))</f>
        <v/>
      </c>
      <c r="J3693" s="31" t="str">
        <f>IF(LEN(I3693)=0,"",VLOOKUP(I3693,品类代码!$E:$F,2,0))</f>
        <v/>
      </c>
      <c r="K3693" s="30" t="str">
        <f>IF(LEN(J3693)=0,"",VLOOKUP(J3693,品类代码!$F:$G,2,0))</f>
        <v/>
      </c>
      <c r="L3693" s="64"/>
      <c r="M3693" s="39"/>
      <c r="N3693" s="39"/>
      <c r="O3693" s="39"/>
      <c r="P3693" s="39"/>
      <c r="Q3693" s="39"/>
      <c r="R3693" s="39"/>
      <c r="S3693" s="36" t="str">
        <f t="shared" si="57"/>
        <v/>
      </c>
      <c r="T3693" s="39"/>
      <c r="U3693" s="39"/>
      <c r="V3693" s="39"/>
    </row>
    <row r="3694" spans="1:22" s="17" customFormat="1" ht="14.25" thickBot="1">
      <c r="A3694" s="39"/>
      <c r="B3694" s="64"/>
      <c r="C3694" s="39"/>
      <c r="D3694" s="64"/>
      <c r="E3694" s="39"/>
      <c r="F3694" s="25"/>
      <c r="G3694" s="23"/>
      <c r="H3694" s="25"/>
      <c r="I3694" s="30" t="str">
        <f>IF(LEN(F3694)*LEN(G3694)*LEN(H3694)=0,"",VLOOKUP(F3694&amp;G3694&amp;H3694,品类代码!$D:$E,2,0))</f>
        <v/>
      </c>
      <c r="J3694" s="31" t="str">
        <f>IF(LEN(I3694)=0,"",VLOOKUP(I3694,品类代码!$E:$F,2,0))</f>
        <v/>
      </c>
      <c r="K3694" s="30" t="str">
        <f>IF(LEN(J3694)=0,"",VLOOKUP(J3694,品类代码!$F:$G,2,0))</f>
        <v/>
      </c>
      <c r="L3694" s="64"/>
      <c r="M3694" s="39"/>
      <c r="N3694" s="39"/>
      <c r="O3694" s="39"/>
      <c r="P3694" s="39"/>
      <c r="Q3694" s="39"/>
      <c r="R3694" s="39"/>
      <c r="S3694" s="36" t="str">
        <f t="shared" si="57"/>
        <v/>
      </c>
      <c r="T3694" s="39"/>
      <c r="U3694" s="39"/>
      <c r="V3694" s="39"/>
    </row>
    <row r="3695" spans="1:22" s="17" customFormat="1" ht="14.25" thickBot="1">
      <c r="A3695" s="39"/>
      <c r="B3695" s="64"/>
      <c r="C3695" s="39"/>
      <c r="D3695" s="64"/>
      <c r="E3695" s="39"/>
      <c r="F3695" s="25"/>
      <c r="G3695" s="23"/>
      <c r="H3695" s="25"/>
      <c r="I3695" s="30" t="str">
        <f>IF(LEN(F3695)*LEN(G3695)*LEN(H3695)=0,"",VLOOKUP(F3695&amp;G3695&amp;H3695,品类代码!$D:$E,2,0))</f>
        <v/>
      </c>
      <c r="J3695" s="31" t="str">
        <f>IF(LEN(I3695)=0,"",VLOOKUP(I3695,品类代码!$E:$F,2,0))</f>
        <v/>
      </c>
      <c r="K3695" s="30" t="str">
        <f>IF(LEN(J3695)=0,"",VLOOKUP(J3695,品类代码!$F:$G,2,0))</f>
        <v/>
      </c>
      <c r="L3695" s="64"/>
      <c r="M3695" s="39"/>
      <c r="N3695" s="39"/>
      <c r="O3695" s="39"/>
      <c r="P3695" s="39"/>
      <c r="Q3695" s="39"/>
      <c r="R3695" s="39"/>
      <c r="S3695" s="36" t="str">
        <f t="shared" si="57"/>
        <v/>
      </c>
      <c r="T3695" s="39"/>
      <c r="U3695" s="39"/>
      <c r="V3695" s="39"/>
    </row>
    <row r="3696" spans="1:22" s="17" customFormat="1" ht="14.25" thickBot="1">
      <c r="A3696" s="39"/>
      <c r="B3696" s="64"/>
      <c r="C3696" s="39"/>
      <c r="D3696" s="64"/>
      <c r="E3696" s="39"/>
      <c r="F3696" s="25"/>
      <c r="G3696" s="23"/>
      <c r="H3696" s="25"/>
      <c r="I3696" s="30" t="str">
        <f>IF(LEN(F3696)*LEN(G3696)*LEN(H3696)=0,"",VLOOKUP(F3696&amp;G3696&amp;H3696,品类代码!$D:$E,2,0))</f>
        <v/>
      </c>
      <c r="J3696" s="31" t="str">
        <f>IF(LEN(I3696)=0,"",VLOOKUP(I3696,品类代码!$E:$F,2,0))</f>
        <v/>
      </c>
      <c r="K3696" s="30" t="str">
        <f>IF(LEN(J3696)=0,"",VLOOKUP(J3696,品类代码!$F:$G,2,0))</f>
        <v/>
      </c>
      <c r="L3696" s="64"/>
      <c r="M3696" s="39"/>
      <c r="N3696" s="39"/>
      <c r="O3696" s="39"/>
      <c r="P3696" s="39"/>
      <c r="Q3696" s="39"/>
      <c r="R3696" s="39"/>
      <c r="S3696" s="36" t="str">
        <f t="shared" si="57"/>
        <v/>
      </c>
      <c r="T3696" s="39"/>
      <c r="U3696" s="39"/>
      <c r="V3696" s="39"/>
    </row>
    <row r="3697" spans="1:22" s="17" customFormat="1" ht="14.25" thickBot="1">
      <c r="A3697" s="39"/>
      <c r="B3697" s="64"/>
      <c r="C3697" s="39"/>
      <c r="D3697" s="64"/>
      <c r="E3697" s="39"/>
      <c r="F3697" s="25"/>
      <c r="G3697" s="23"/>
      <c r="H3697" s="25"/>
      <c r="I3697" s="30" t="str">
        <f>IF(LEN(F3697)*LEN(G3697)*LEN(H3697)=0,"",VLOOKUP(F3697&amp;G3697&amp;H3697,品类代码!$D:$E,2,0))</f>
        <v/>
      </c>
      <c r="J3697" s="31" t="str">
        <f>IF(LEN(I3697)=0,"",VLOOKUP(I3697,品类代码!$E:$F,2,0))</f>
        <v/>
      </c>
      <c r="K3697" s="30" t="str">
        <f>IF(LEN(J3697)=0,"",VLOOKUP(J3697,品类代码!$F:$G,2,0))</f>
        <v/>
      </c>
      <c r="L3697" s="64"/>
      <c r="M3697" s="39"/>
      <c r="N3697" s="39"/>
      <c r="O3697" s="39"/>
      <c r="P3697" s="39"/>
      <c r="Q3697" s="39"/>
      <c r="R3697" s="39"/>
      <c r="S3697" s="36" t="str">
        <f t="shared" si="57"/>
        <v/>
      </c>
      <c r="T3697" s="39"/>
      <c r="U3697" s="39"/>
      <c r="V3697" s="39"/>
    </row>
    <row r="3698" spans="1:22" s="17" customFormat="1" ht="14.25" thickBot="1">
      <c r="A3698" s="39"/>
      <c r="B3698" s="64"/>
      <c r="C3698" s="39"/>
      <c r="D3698" s="64"/>
      <c r="E3698" s="39"/>
      <c r="F3698" s="25"/>
      <c r="G3698" s="23"/>
      <c r="H3698" s="25"/>
      <c r="I3698" s="30" t="str">
        <f>IF(LEN(F3698)*LEN(G3698)*LEN(H3698)=0,"",VLOOKUP(F3698&amp;G3698&amp;H3698,品类代码!$D:$E,2,0))</f>
        <v/>
      </c>
      <c r="J3698" s="31" t="str">
        <f>IF(LEN(I3698)=0,"",VLOOKUP(I3698,品类代码!$E:$F,2,0))</f>
        <v/>
      </c>
      <c r="K3698" s="30" t="str">
        <f>IF(LEN(J3698)=0,"",VLOOKUP(J3698,品类代码!$F:$G,2,0))</f>
        <v/>
      </c>
      <c r="L3698" s="64"/>
      <c r="M3698" s="39"/>
      <c r="N3698" s="39"/>
      <c r="O3698" s="39"/>
      <c r="P3698" s="39"/>
      <c r="Q3698" s="39"/>
      <c r="R3698" s="39"/>
      <c r="S3698" s="36" t="str">
        <f t="shared" si="57"/>
        <v/>
      </c>
      <c r="T3698" s="39"/>
      <c r="U3698" s="39"/>
      <c r="V3698" s="39"/>
    </row>
    <row r="3699" spans="1:22" s="17" customFormat="1" ht="14.25" thickBot="1">
      <c r="A3699" s="39"/>
      <c r="B3699" s="64"/>
      <c r="C3699" s="39"/>
      <c r="D3699" s="64"/>
      <c r="E3699" s="39"/>
      <c r="F3699" s="25"/>
      <c r="G3699" s="23"/>
      <c r="H3699" s="25"/>
      <c r="I3699" s="30" t="str">
        <f>IF(LEN(F3699)*LEN(G3699)*LEN(H3699)=0,"",VLOOKUP(F3699&amp;G3699&amp;H3699,品类代码!$D:$E,2,0))</f>
        <v/>
      </c>
      <c r="J3699" s="31" t="str">
        <f>IF(LEN(I3699)=0,"",VLOOKUP(I3699,品类代码!$E:$F,2,0))</f>
        <v/>
      </c>
      <c r="K3699" s="30" t="str">
        <f>IF(LEN(J3699)=0,"",VLOOKUP(J3699,品类代码!$F:$G,2,0))</f>
        <v/>
      </c>
      <c r="L3699" s="64"/>
      <c r="M3699" s="39"/>
      <c r="N3699" s="39"/>
      <c r="O3699" s="39"/>
      <c r="P3699" s="39"/>
      <c r="Q3699" s="39"/>
      <c r="R3699" s="39"/>
      <c r="S3699" s="36" t="str">
        <f t="shared" si="57"/>
        <v/>
      </c>
      <c r="T3699" s="39"/>
      <c r="U3699" s="39"/>
      <c r="V3699" s="39"/>
    </row>
    <row r="3700" spans="1:22" s="17" customFormat="1" ht="14.25" thickBot="1">
      <c r="A3700" s="39"/>
      <c r="B3700" s="64"/>
      <c r="C3700" s="39"/>
      <c r="D3700" s="64"/>
      <c r="E3700" s="39"/>
      <c r="F3700" s="25"/>
      <c r="G3700" s="23"/>
      <c r="H3700" s="25"/>
      <c r="I3700" s="30" t="str">
        <f>IF(LEN(F3700)*LEN(G3700)*LEN(H3700)=0,"",VLOOKUP(F3700&amp;G3700&amp;H3700,品类代码!$D:$E,2,0))</f>
        <v/>
      </c>
      <c r="J3700" s="31" t="str">
        <f>IF(LEN(I3700)=0,"",VLOOKUP(I3700,品类代码!$E:$F,2,0))</f>
        <v/>
      </c>
      <c r="K3700" s="30" t="str">
        <f>IF(LEN(J3700)=0,"",VLOOKUP(J3700,品类代码!$F:$G,2,0))</f>
        <v/>
      </c>
      <c r="L3700" s="64"/>
      <c r="M3700" s="39"/>
      <c r="N3700" s="39"/>
      <c r="O3700" s="39"/>
      <c r="P3700" s="39"/>
      <c r="Q3700" s="39"/>
      <c r="R3700" s="39"/>
      <c r="S3700" s="36" t="str">
        <f t="shared" si="57"/>
        <v/>
      </c>
      <c r="T3700" s="39"/>
      <c r="U3700" s="39"/>
      <c r="V3700" s="39"/>
    </row>
    <row r="3701" spans="1:22" s="17" customFormat="1" ht="14.25" thickBot="1">
      <c r="A3701" s="39"/>
      <c r="B3701" s="64"/>
      <c r="C3701" s="39"/>
      <c r="D3701" s="64"/>
      <c r="E3701" s="39"/>
      <c r="F3701" s="25"/>
      <c r="G3701" s="23"/>
      <c r="H3701" s="25"/>
      <c r="I3701" s="30" t="str">
        <f>IF(LEN(F3701)*LEN(G3701)*LEN(H3701)=0,"",VLOOKUP(F3701&amp;G3701&amp;H3701,品类代码!$D:$E,2,0))</f>
        <v/>
      </c>
      <c r="J3701" s="31" t="str">
        <f>IF(LEN(I3701)=0,"",VLOOKUP(I3701,品类代码!$E:$F,2,0))</f>
        <v/>
      </c>
      <c r="K3701" s="30" t="str">
        <f>IF(LEN(J3701)=0,"",VLOOKUP(J3701,品类代码!$F:$G,2,0))</f>
        <v/>
      </c>
      <c r="L3701" s="64"/>
      <c r="M3701" s="39"/>
      <c r="N3701" s="39"/>
      <c r="O3701" s="39"/>
      <c r="P3701" s="39"/>
      <c r="Q3701" s="39"/>
      <c r="R3701" s="39"/>
      <c r="S3701" s="36" t="str">
        <f t="shared" si="57"/>
        <v/>
      </c>
      <c r="T3701" s="39"/>
      <c r="U3701" s="39"/>
      <c r="V3701" s="39"/>
    </row>
    <row r="3702" spans="1:22" s="17" customFormat="1" ht="14.25" thickBot="1">
      <c r="A3702" s="39"/>
      <c r="B3702" s="64"/>
      <c r="C3702" s="39"/>
      <c r="D3702" s="64"/>
      <c r="E3702" s="39"/>
      <c r="F3702" s="25"/>
      <c r="G3702" s="23"/>
      <c r="H3702" s="25"/>
      <c r="I3702" s="30" t="str">
        <f>IF(LEN(F3702)*LEN(G3702)*LEN(H3702)=0,"",VLOOKUP(F3702&amp;G3702&amp;H3702,品类代码!$D:$E,2,0))</f>
        <v/>
      </c>
      <c r="J3702" s="31" t="str">
        <f>IF(LEN(I3702)=0,"",VLOOKUP(I3702,品类代码!$E:$F,2,0))</f>
        <v/>
      </c>
      <c r="K3702" s="30" t="str">
        <f>IF(LEN(J3702)=0,"",VLOOKUP(J3702,品类代码!$F:$G,2,0))</f>
        <v/>
      </c>
      <c r="L3702" s="64"/>
      <c r="M3702" s="39"/>
      <c r="N3702" s="39"/>
      <c r="O3702" s="39"/>
      <c r="P3702" s="39"/>
      <c r="Q3702" s="39"/>
      <c r="R3702" s="39"/>
      <c r="S3702" s="36" t="str">
        <f t="shared" si="57"/>
        <v/>
      </c>
      <c r="T3702" s="39"/>
      <c r="U3702" s="39"/>
      <c r="V3702" s="39"/>
    </row>
    <row r="3703" spans="1:22" s="17" customFormat="1" ht="14.25" thickBot="1">
      <c r="A3703" s="39"/>
      <c r="B3703" s="64"/>
      <c r="C3703" s="39"/>
      <c r="D3703" s="64"/>
      <c r="E3703" s="39"/>
      <c r="F3703" s="25"/>
      <c r="G3703" s="23"/>
      <c r="H3703" s="25"/>
      <c r="I3703" s="30" t="str">
        <f>IF(LEN(F3703)*LEN(G3703)*LEN(H3703)=0,"",VLOOKUP(F3703&amp;G3703&amp;H3703,品类代码!$D:$E,2,0))</f>
        <v/>
      </c>
      <c r="J3703" s="31" t="str">
        <f>IF(LEN(I3703)=0,"",VLOOKUP(I3703,品类代码!$E:$F,2,0))</f>
        <v/>
      </c>
      <c r="K3703" s="30" t="str">
        <f>IF(LEN(J3703)=0,"",VLOOKUP(J3703,品类代码!$F:$G,2,0))</f>
        <v/>
      </c>
      <c r="L3703" s="64"/>
      <c r="M3703" s="39"/>
      <c r="N3703" s="39"/>
      <c r="O3703" s="39"/>
      <c r="P3703" s="39"/>
      <c r="Q3703" s="39"/>
      <c r="R3703" s="39"/>
      <c r="S3703" s="36" t="str">
        <f t="shared" si="57"/>
        <v/>
      </c>
      <c r="T3703" s="39"/>
      <c r="U3703" s="39"/>
      <c r="V3703" s="39"/>
    </row>
    <row r="3704" spans="1:22" s="17" customFormat="1" ht="14.25" thickBot="1">
      <c r="A3704" s="39"/>
      <c r="B3704" s="64"/>
      <c r="C3704" s="39"/>
      <c r="D3704" s="64"/>
      <c r="E3704" s="39"/>
      <c r="F3704" s="25"/>
      <c r="G3704" s="23"/>
      <c r="H3704" s="25"/>
      <c r="I3704" s="30" t="str">
        <f>IF(LEN(F3704)*LEN(G3704)*LEN(H3704)=0,"",VLOOKUP(F3704&amp;G3704&amp;H3704,品类代码!$D:$E,2,0))</f>
        <v/>
      </c>
      <c r="J3704" s="31" t="str">
        <f>IF(LEN(I3704)=0,"",VLOOKUP(I3704,品类代码!$E:$F,2,0))</f>
        <v/>
      </c>
      <c r="K3704" s="30" t="str">
        <f>IF(LEN(J3704)=0,"",VLOOKUP(J3704,品类代码!$F:$G,2,0))</f>
        <v/>
      </c>
      <c r="L3704" s="64"/>
      <c r="M3704" s="39"/>
      <c r="N3704" s="39"/>
      <c r="O3704" s="39"/>
      <c r="P3704" s="39"/>
      <c r="Q3704" s="39"/>
      <c r="R3704" s="39"/>
      <c r="S3704" s="36" t="str">
        <f t="shared" si="57"/>
        <v/>
      </c>
      <c r="T3704" s="39"/>
      <c r="U3704" s="39"/>
      <c r="V3704" s="39"/>
    </row>
    <row r="3705" spans="1:22" s="17" customFormat="1" ht="14.25" thickBot="1">
      <c r="A3705" s="39"/>
      <c r="B3705" s="64"/>
      <c r="C3705" s="39"/>
      <c r="D3705" s="64"/>
      <c r="E3705" s="39"/>
      <c r="F3705" s="25"/>
      <c r="G3705" s="23"/>
      <c r="H3705" s="25"/>
      <c r="I3705" s="30" t="str">
        <f>IF(LEN(F3705)*LEN(G3705)*LEN(H3705)=0,"",VLOOKUP(F3705&amp;G3705&amp;H3705,品类代码!$D:$E,2,0))</f>
        <v/>
      </c>
      <c r="J3705" s="31" t="str">
        <f>IF(LEN(I3705)=0,"",VLOOKUP(I3705,品类代码!$E:$F,2,0))</f>
        <v/>
      </c>
      <c r="K3705" s="30" t="str">
        <f>IF(LEN(J3705)=0,"",VLOOKUP(J3705,品类代码!$F:$G,2,0))</f>
        <v/>
      </c>
      <c r="L3705" s="64"/>
      <c r="M3705" s="39"/>
      <c r="N3705" s="39"/>
      <c r="O3705" s="39"/>
      <c r="P3705" s="39"/>
      <c r="Q3705" s="39"/>
      <c r="R3705" s="39"/>
      <c r="S3705" s="36" t="str">
        <f t="shared" si="57"/>
        <v/>
      </c>
      <c r="T3705" s="39"/>
      <c r="U3705" s="39"/>
      <c r="V3705" s="39"/>
    </row>
    <row r="3706" spans="1:22" s="17" customFormat="1" ht="14.25" thickBot="1">
      <c r="A3706" s="39"/>
      <c r="B3706" s="64"/>
      <c r="C3706" s="39"/>
      <c r="D3706" s="64"/>
      <c r="E3706" s="39"/>
      <c r="F3706" s="25"/>
      <c r="G3706" s="23"/>
      <c r="H3706" s="25"/>
      <c r="I3706" s="30" t="str">
        <f>IF(LEN(F3706)*LEN(G3706)*LEN(H3706)=0,"",VLOOKUP(F3706&amp;G3706&amp;H3706,品类代码!$D:$E,2,0))</f>
        <v/>
      </c>
      <c r="J3706" s="31" t="str">
        <f>IF(LEN(I3706)=0,"",VLOOKUP(I3706,品类代码!$E:$F,2,0))</f>
        <v/>
      </c>
      <c r="K3706" s="30" t="str">
        <f>IF(LEN(J3706)=0,"",VLOOKUP(J3706,品类代码!$F:$G,2,0))</f>
        <v/>
      </c>
      <c r="L3706" s="64"/>
      <c r="M3706" s="39"/>
      <c r="N3706" s="39"/>
      <c r="O3706" s="39"/>
      <c r="P3706" s="39"/>
      <c r="Q3706" s="39"/>
      <c r="R3706" s="39"/>
      <c r="S3706" s="36" t="str">
        <f t="shared" si="57"/>
        <v/>
      </c>
      <c r="T3706" s="39"/>
      <c r="U3706" s="39"/>
      <c r="V3706" s="39"/>
    </row>
    <row r="3707" spans="1:22" s="17" customFormat="1" ht="14.25" thickBot="1">
      <c r="A3707" s="39"/>
      <c r="B3707" s="64"/>
      <c r="C3707" s="39"/>
      <c r="D3707" s="64"/>
      <c r="E3707" s="39"/>
      <c r="F3707" s="25"/>
      <c r="G3707" s="23"/>
      <c r="H3707" s="25"/>
      <c r="I3707" s="30" t="str">
        <f>IF(LEN(F3707)*LEN(G3707)*LEN(H3707)=0,"",VLOOKUP(F3707&amp;G3707&amp;H3707,品类代码!$D:$E,2,0))</f>
        <v/>
      </c>
      <c r="J3707" s="31" t="str">
        <f>IF(LEN(I3707)=0,"",VLOOKUP(I3707,品类代码!$E:$F,2,0))</f>
        <v/>
      </c>
      <c r="K3707" s="30" t="str">
        <f>IF(LEN(J3707)=0,"",VLOOKUP(J3707,品类代码!$F:$G,2,0))</f>
        <v/>
      </c>
      <c r="L3707" s="64"/>
      <c r="M3707" s="39"/>
      <c r="N3707" s="39"/>
      <c r="O3707" s="39"/>
      <c r="P3707" s="39"/>
      <c r="Q3707" s="39"/>
      <c r="R3707" s="39"/>
      <c r="S3707" s="36" t="str">
        <f t="shared" si="57"/>
        <v/>
      </c>
      <c r="T3707" s="39"/>
      <c r="U3707" s="39"/>
      <c r="V3707" s="39"/>
    </row>
    <row r="3708" spans="1:22" s="17" customFormat="1" ht="14.25" thickBot="1">
      <c r="A3708" s="39"/>
      <c r="B3708" s="64"/>
      <c r="C3708" s="39"/>
      <c r="D3708" s="64"/>
      <c r="E3708" s="39"/>
      <c r="F3708" s="25"/>
      <c r="G3708" s="23"/>
      <c r="H3708" s="25"/>
      <c r="I3708" s="30" t="str">
        <f>IF(LEN(F3708)*LEN(G3708)*LEN(H3708)=0,"",VLOOKUP(F3708&amp;G3708&amp;H3708,品类代码!$D:$E,2,0))</f>
        <v/>
      </c>
      <c r="J3708" s="31" t="str">
        <f>IF(LEN(I3708)=0,"",VLOOKUP(I3708,品类代码!$E:$F,2,0))</f>
        <v/>
      </c>
      <c r="K3708" s="30" t="str">
        <f>IF(LEN(J3708)=0,"",VLOOKUP(J3708,品类代码!$F:$G,2,0))</f>
        <v/>
      </c>
      <c r="L3708" s="64"/>
      <c r="M3708" s="39"/>
      <c r="N3708" s="39"/>
      <c r="O3708" s="39"/>
      <c r="P3708" s="39"/>
      <c r="Q3708" s="39"/>
      <c r="R3708" s="39"/>
      <c r="S3708" s="36" t="str">
        <f t="shared" si="57"/>
        <v/>
      </c>
      <c r="T3708" s="39"/>
      <c r="U3708" s="39"/>
      <c r="V3708" s="39"/>
    </row>
    <row r="3709" spans="1:22" s="17" customFormat="1" ht="14.25" thickBot="1">
      <c r="A3709" s="39"/>
      <c r="B3709" s="64"/>
      <c r="C3709" s="39"/>
      <c r="D3709" s="64"/>
      <c r="E3709" s="39"/>
      <c r="F3709" s="25"/>
      <c r="G3709" s="23"/>
      <c r="H3709" s="25"/>
      <c r="I3709" s="30" t="str">
        <f>IF(LEN(F3709)*LEN(G3709)*LEN(H3709)=0,"",VLOOKUP(F3709&amp;G3709&amp;H3709,品类代码!$D:$E,2,0))</f>
        <v/>
      </c>
      <c r="J3709" s="31" t="str">
        <f>IF(LEN(I3709)=0,"",VLOOKUP(I3709,品类代码!$E:$F,2,0))</f>
        <v/>
      </c>
      <c r="K3709" s="30" t="str">
        <f>IF(LEN(J3709)=0,"",VLOOKUP(J3709,品类代码!$F:$G,2,0))</f>
        <v/>
      </c>
      <c r="L3709" s="64"/>
      <c r="M3709" s="39"/>
      <c r="N3709" s="39"/>
      <c r="O3709" s="39"/>
      <c r="P3709" s="39"/>
      <c r="Q3709" s="39"/>
      <c r="R3709" s="39"/>
      <c r="S3709" s="36" t="str">
        <f t="shared" si="57"/>
        <v/>
      </c>
      <c r="T3709" s="39"/>
      <c r="U3709" s="39"/>
      <c r="V3709" s="39"/>
    </row>
    <row r="3710" spans="1:22" s="17" customFormat="1" ht="14.25" thickBot="1">
      <c r="A3710" s="39"/>
      <c r="B3710" s="64"/>
      <c r="C3710" s="39"/>
      <c r="D3710" s="64"/>
      <c r="E3710" s="39"/>
      <c r="F3710" s="25"/>
      <c r="G3710" s="23"/>
      <c r="H3710" s="25"/>
      <c r="I3710" s="30" t="str">
        <f>IF(LEN(F3710)*LEN(G3710)*LEN(H3710)=0,"",VLOOKUP(F3710&amp;G3710&amp;H3710,品类代码!$D:$E,2,0))</f>
        <v/>
      </c>
      <c r="J3710" s="31" t="str">
        <f>IF(LEN(I3710)=0,"",VLOOKUP(I3710,品类代码!$E:$F,2,0))</f>
        <v/>
      </c>
      <c r="K3710" s="30" t="str">
        <f>IF(LEN(J3710)=0,"",VLOOKUP(J3710,品类代码!$F:$G,2,0))</f>
        <v/>
      </c>
      <c r="L3710" s="64"/>
      <c r="M3710" s="39"/>
      <c r="N3710" s="39"/>
      <c r="O3710" s="39"/>
      <c r="P3710" s="39"/>
      <c r="Q3710" s="39"/>
      <c r="R3710" s="39"/>
      <c r="S3710" s="36" t="str">
        <f t="shared" si="57"/>
        <v/>
      </c>
      <c r="T3710" s="39"/>
      <c r="U3710" s="39"/>
      <c r="V3710" s="39"/>
    </row>
    <row r="3711" spans="1:22" s="17" customFormat="1" ht="14.25" thickBot="1">
      <c r="A3711" s="39"/>
      <c r="B3711" s="64"/>
      <c r="C3711" s="39"/>
      <c r="D3711" s="64"/>
      <c r="E3711" s="39"/>
      <c r="F3711" s="25"/>
      <c r="G3711" s="23"/>
      <c r="H3711" s="25"/>
      <c r="I3711" s="30" t="str">
        <f>IF(LEN(F3711)*LEN(G3711)*LEN(H3711)=0,"",VLOOKUP(F3711&amp;G3711&amp;H3711,品类代码!$D:$E,2,0))</f>
        <v/>
      </c>
      <c r="J3711" s="31" t="str">
        <f>IF(LEN(I3711)=0,"",VLOOKUP(I3711,品类代码!$E:$F,2,0))</f>
        <v/>
      </c>
      <c r="K3711" s="30" t="str">
        <f>IF(LEN(J3711)=0,"",VLOOKUP(J3711,品类代码!$F:$G,2,0))</f>
        <v/>
      </c>
      <c r="L3711" s="64"/>
      <c r="M3711" s="39"/>
      <c r="N3711" s="39"/>
      <c r="O3711" s="39"/>
      <c r="P3711" s="39"/>
      <c r="Q3711" s="39"/>
      <c r="R3711" s="39"/>
      <c r="S3711" s="36" t="str">
        <f t="shared" si="57"/>
        <v/>
      </c>
      <c r="T3711" s="39"/>
      <c r="U3711" s="39"/>
      <c r="V3711" s="39"/>
    </row>
    <row r="3712" spans="1:22" s="17" customFormat="1" ht="14.25" thickBot="1">
      <c r="A3712" s="39"/>
      <c r="B3712" s="64"/>
      <c r="C3712" s="39"/>
      <c r="D3712" s="64"/>
      <c r="E3712" s="39"/>
      <c r="F3712" s="25"/>
      <c r="G3712" s="23"/>
      <c r="H3712" s="25"/>
      <c r="I3712" s="30" t="str">
        <f>IF(LEN(F3712)*LEN(G3712)*LEN(H3712)=0,"",VLOOKUP(F3712&amp;G3712&amp;H3712,品类代码!$D:$E,2,0))</f>
        <v/>
      </c>
      <c r="J3712" s="31" t="str">
        <f>IF(LEN(I3712)=0,"",VLOOKUP(I3712,品类代码!$E:$F,2,0))</f>
        <v/>
      </c>
      <c r="K3712" s="30" t="str">
        <f>IF(LEN(J3712)=0,"",VLOOKUP(J3712,品类代码!$F:$G,2,0))</f>
        <v/>
      </c>
      <c r="L3712" s="64"/>
      <c r="M3712" s="39"/>
      <c r="N3712" s="39"/>
      <c r="O3712" s="39"/>
      <c r="P3712" s="39"/>
      <c r="Q3712" s="39"/>
      <c r="R3712" s="39"/>
      <c r="S3712" s="36" t="str">
        <f t="shared" si="57"/>
        <v/>
      </c>
      <c r="T3712" s="39"/>
      <c r="U3712" s="39"/>
      <c r="V3712" s="39"/>
    </row>
    <row r="3713" spans="1:22" s="17" customFormat="1" ht="14.25" thickBot="1">
      <c r="A3713" s="39"/>
      <c r="B3713" s="64"/>
      <c r="C3713" s="39"/>
      <c r="D3713" s="64"/>
      <c r="E3713" s="39"/>
      <c r="F3713" s="25"/>
      <c r="G3713" s="23"/>
      <c r="H3713" s="25"/>
      <c r="I3713" s="30" t="str">
        <f>IF(LEN(F3713)*LEN(G3713)*LEN(H3713)=0,"",VLOOKUP(F3713&amp;G3713&amp;H3713,品类代码!$D:$E,2,0))</f>
        <v/>
      </c>
      <c r="J3713" s="31" t="str">
        <f>IF(LEN(I3713)=0,"",VLOOKUP(I3713,品类代码!$E:$F,2,0))</f>
        <v/>
      </c>
      <c r="K3713" s="30" t="str">
        <f>IF(LEN(J3713)=0,"",VLOOKUP(J3713,品类代码!$F:$G,2,0))</f>
        <v/>
      </c>
      <c r="L3713" s="64"/>
      <c r="M3713" s="39"/>
      <c r="N3713" s="39"/>
      <c r="O3713" s="39"/>
      <c r="P3713" s="39"/>
      <c r="Q3713" s="39"/>
      <c r="R3713" s="39"/>
      <c r="S3713" s="36" t="str">
        <f t="shared" si="57"/>
        <v/>
      </c>
      <c r="T3713" s="39"/>
      <c r="U3713" s="39"/>
      <c r="V3713" s="39"/>
    </row>
    <row r="3714" spans="1:22" s="17" customFormat="1" ht="14.25" thickBot="1">
      <c r="A3714" s="39"/>
      <c r="B3714" s="64"/>
      <c r="C3714" s="39"/>
      <c r="D3714" s="64"/>
      <c r="E3714" s="39"/>
      <c r="F3714" s="25"/>
      <c r="G3714" s="23"/>
      <c r="H3714" s="25"/>
      <c r="I3714" s="30" t="str">
        <f>IF(LEN(F3714)*LEN(G3714)*LEN(H3714)=0,"",VLOOKUP(F3714&amp;G3714&amp;H3714,品类代码!$D:$E,2,0))</f>
        <v/>
      </c>
      <c r="J3714" s="31" t="str">
        <f>IF(LEN(I3714)=0,"",VLOOKUP(I3714,品类代码!$E:$F,2,0))</f>
        <v/>
      </c>
      <c r="K3714" s="30" t="str">
        <f>IF(LEN(J3714)=0,"",VLOOKUP(J3714,品类代码!$F:$G,2,0))</f>
        <v/>
      </c>
      <c r="L3714" s="64"/>
      <c r="M3714" s="39"/>
      <c r="N3714" s="39"/>
      <c r="O3714" s="39"/>
      <c r="P3714" s="39"/>
      <c r="Q3714" s="39"/>
      <c r="R3714" s="39"/>
      <c r="S3714" s="36" t="str">
        <f t="shared" si="57"/>
        <v/>
      </c>
      <c r="T3714" s="39"/>
      <c r="U3714" s="39"/>
      <c r="V3714" s="39"/>
    </row>
    <row r="3715" spans="1:22" s="17" customFormat="1" ht="14.25" thickBot="1">
      <c r="A3715" s="39"/>
      <c r="B3715" s="64"/>
      <c r="C3715" s="39"/>
      <c r="D3715" s="64"/>
      <c r="E3715" s="39"/>
      <c r="F3715" s="25"/>
      <c r="G3715" s="23"/>
      <c r="H3715" s="25"/>
      <c r="I3715" s="30" t="str">
        <f>IF(LEN(F3715)*LEN(G3715)*LEN(H3715)=0,"",VLOOKUP(F3715&amp;G3715&amp;H3715,品类代码!$D:$E,2,0))</f>
        <v/>
      </c>
      <c r="J3715" s="31" t="str">
        <f>IF(LEN(I3715)=0,"",VLOOKUP(I3715,品类代码!$E:$F,2,0))</f>
        <v/>
      </c>
      <c r="K3715" s="30" t="str">
        <f>IF(LEN(J3715)=0,"",VLOOKUP(J3715,品类代码!$F:$G,2,0))</f>
        <v/>
      </c>
      <c r="L3715" s="64"/>
      <c r="M3715" s="39"/>
      <c r="N3715" s="39"/>
      <c r="O3715" s="39"/>
      <c r="P3715" s="39"/>
      <c r="Q3715" s="39"/>
      <c r="R3715" s="39"/>
      <c r="S3715" s="36" t="str">
        <f t="shared" si="57"/>
        <v/>
      </c>
      <c r="T3715" s="39"/>
      <c r="U3715" s="39"/>
      <c r="V3715" s="39"/>
    </row>
    <row r="3716" spans="1:22" s="17" customFormat="1" ht="14.25" thickBot="1">
      <c r="A3716" s="39"/>
      <c r="B3716" s="64"/>
      <c r="C3716" s="39"/>
      <c r="D3716" s="64"/>
      <c r="E3716" s="39"/>
      <c r="F3716" s="25"/>
      <c r="G3716" s="23"/>
      <c r="H3716" s="25"/>
      <c r="I3716" s="30" t="str">
        <f>IF(LEN(F3716)*LEN(G3716)*LEN(H3716)=0,"",VLOOKUP(F3716&amp;G3716&amp;H3716,品类代码!$D:$E,2,0))</f>
        <v/>
      </c>
      <c r="J3716" s="31" t="str">
        <f>IF(LEN(I3716)=0,"",VLOOKUP(I3716,品类代码!$E:$F,2,0))</f>
        <v/>
      </c>
      <c r="K3716" s="30" t="str">
        <f>IF(LEN(J3716)=0,"",VLOOKUP(J3716,品类代码!$F:$G,2,0))</f>
        <v/>
      </c>
      <c r="L3716" s="64"/>
      <c r="M3716" s="39"/>
      <c r="N3716" s="39"/>
      <c r="O3716" s="39"/>
      <c r="P3716" s="39"/>
      <c r="Q3716" s="39"/>
      <c r="R3716" s="39"/>
      <c r="S3716" s="36" t="str">
        <f t="shared" si="57"/>
        <v/>
      </c>
      <c r="T3716" s="39"/>
      <c r="U3716" s="39"/>
      <c r="V3716" s="39"/>
    </row>
    <row r="3717" spans="1:22" s="17" customFormat="1" ht="14.25" thickBot="1">
      <c r="A3717" s="39"/>
      <c r="B3717" s="64"/>
      <c r="C3717" s="39"/>
      <c r="D3717" s="64"/>
      <c r="E3717" s="39"/>
      <c r="F3717" s="25"/>
      <c r="G3717" s="23"/>
      <c r="H3717" s="25"/>
      <c r="I3717" s="30" t="str">
        <f>IF(LEN(F3717)*LEN(G3717)*LEN(H3717)=0,"",VLOOKUP(F3717&amp;G3717&amp;H3717,品类代码!$D:$E,2,0))</f>
        <v/>
      </c>
      <c r="J3717" s="31" t="str">
        <f>IF(LEN(I3717)=0,"",VLOOKUP(I3717,品类代码!$E:$F,2,0))</f>
        <v/>
      </c>
      <c r="K3717" s="30" t="str">
        <f>IF(LEN(J3717)=0,"",VLOOKUP(J3717,品类代码!$F:$G,2,0))</f>
        <v/>
      </c>
      <c r="L3717" s="64"/>
      <c r="M3717" s="39"/>
      <c r="N3717" s="39"/>
      <c r="O3717" s="39"/>
      <c r="P3717" s="39"/>
      <c r="Q3717" s="39"/>
      <c r="R3717" s="39"/>
      <c r="S3717" s="36" t="str">
        <f t="shared" si="57"/>
        <v/>
      </c>
      <c r="T3717" s="39"/>
      <c r="U3717" s="39"/>
      <c r="V3717" s="39"/>
    </row>
    <row r="3718" spans="1:22" s="17" customFormat="1" ht="14.25" thickBot="1">
      <c r="A3718" s="39"/>
      <c r="B3718" s="64"/>
      <c r="C3718" s="39"/>
      <c r="D3718" s="64"/>
      <c r="E3718" s="39"/>
      <c r="F3718" s="25"/>
      <c r="G3718" s="23"/>
      <c r="H3718" s="25"/>
      <c r="I3718" s="30" t="str">
        <f>IF(LEN(F3718)*LEN(G3718)*LEN(H3718)=0,"",VLOOKUP(F3718&amp;G3718&amp;H3718,品类代码!$D:$E,2,0))</f>
        <v/>
      </c>
      <c r="J3718" s="31" t="str">
        <f>IF(LEN(I3718)=0,"",VLOOKUP(I3718,品类代码!$E:$F,2,0))</f>
        <v/>
      </c>
      <c r="K3718" s="30" t="str">
        <f>IF(LEN(J3718)=0,"",VLOOKUP(J3718,品类代码!$F:$G,2,0))</f>
        <v/>
      </c>
      <c r="L3718" s="64"/>
      <c r="M3718" s="39"/>
      <c r="N3718" s="39"/>
      <c r="O3718" s="39"/>
      <c r="P3718" s="39"/>
      <c r="Q3718" s="39"/>
      <c r="R3718" s="39"/>
      <c r="S3718" s="36" t="str">
        <f t="shared" ref="S3718:S3781" si="58">IF(LEN($B$3)*LEN(H3718)*LEN(B3718)*LEN(D3718)*LEN(L3718)=0,"",$B$3&amp;"-"&amp;H3718&amp;"-"&amp;B3718&amp;"-"&amp;D3718&amp;"-"&amp;IF(LEN(M3718)=0,L3718,IF(LEN(N3718)*LEN(M3718)&gt;0,M3718&amp;"("&amp;L3718&amp;")"&amp;N3718,M3718&amp;"("&amp;L3718&amp;")")))</f>
        <v/>
      </c>
      <c r="T3718" s="39"/>
      <c r="U3718" s="39"/>
      <c r="V3718" s="39"/>
    </row>
    <row r="3719" spans="1:22" s="17" customFormat="1" ht="14.25" thickBot="1">
      <c r="A3719" s="39"/>
      <c r="B3719" s="64"/>
      <c r="C3719" s="39"/>
      <c r="D3719" s="64"/>
      <c r="E3719" s="39"/>
      <c r="F3719" s="25"/>
      <c r="G3719" s="23"/>
      <c r="H3719" s="25"/>
      <c r="I3719" s="30" t="str">
        <f>IF(LEN(F3719)*LEN(G3719)*LEN(H3719)=0,"",VLOOKUP(F3719&amp;G3719&amp;H3719,品类代码!$D:$E,2,0))</f>
        <v/>
      </c>
      <c r="J3719" s="31" t="str">
        <f>IF(LEN(I3719)=0,"",VLOOKUP(I3719,品类代码!$E:$F,2,0))</f>
        <v/>
      </c>
      <c r="K3719" s="30" t="str">
        <f>IF(LEN(J3719)=0,"",VLOOKUP(J3719,品类代码!$F:$G,2,0))</f>
        <v/>
      </c>
      <c r="L3719" s="64"/>
      <c r="M3719" s="39"/>
      <c r="N3719" s="39"/>
      <c r="O3719" s="39"/>
      <c r="P3719" s="39"/>
      <c r="Q3719" s="39"/>
      <c r="R3719" s="39"/>
      <c r="S3719" s="36" t="str">
        <f t="shared" si="58"/>
        <v/>
      </c>
      <c r="T3719" s="39"/>
      <c r="U3719" s="39"/>
      <c r="V3719" s="39"/>
    </row>
    <row r="3720" spans="1:22" s="17" customFormat="1" ht="14.25" thickBot="1">
      <c r="A3720" s="39"/>
      <c r="B3720" s="64"/>
      <c r="C3720" s="39"/>
      <c r="D3720" s="64"/>
      <c r="E3720" s="39"/>
      <c r="F3720" s="25"/>
      <c r="G3720" s="23"/>
      <c r="H3720" s="25"/>
      <c r="I3720" s="30" t="str">
        <f>IF(LEN(F3720)*LEN(G3720)*LEN(H3720)=0,"",VLOOKUP(F3720&amp;G3720&amp;H3720,品类代码!$D:$E,2,0))</f>
        <v/>
      </c>
      <c r="J3720" s="31" t="str">
        <f>IF(LEN(I3720)=0,"",VLOOKUP(I3720,品类代码!$E:$F,2,0))</f>
        <v/>
      </c>
      <c r="K3720" s="30" t="str">
        <f>IF(LEN(J3720)=0,"",VLOOKUP(J3720,品类代码!$F:$G,2,0))</f>
        <v/>
      </c>
      <c r="L3720" s="64"/>
      <c r="M3720" s="39"/>
      <c r="N3720" s="39"/>
      <c r="O3720" s="39"/>
      <c r="P3720" s="39"/>
      <c r="Q3720" s="39"/>
      <c r="R3720" s="39"/>
      <c r="S3720" s="36" t="str">
        <f t="shared" si="58"/>
        <v/>
      </c>
      <c r="T3720" s="39"/>
      <c r="U3720" s="39"/>
      <c r="V3720" s="39"/>
    </row>
    <row r="3721" spans="1:22" s="17" customFormat="1" ht="14.25" thickBot="1">
      <c r="A3721" s="39"/>
      <c r="B3721" s="64"/>
      <c r="C3721" s="39"/>
      <c r="D3721" s="64"/>
      <c r="E3721" s="39"/>
      <c r="F3721" s="25"/>
      <c r="G3721" s="23"/>
      <c r="H3721" s="25"/>
      <c r="I3721" s="30" t="str">
        <f>IF(LEN(F3721)*LEN(G3721)*LEN(H3721)=0,"",VLOOKUP(F3721&amp;G3721&amp;H3721,品类代码!$D:$E,2,0))</f>
        <v/>
      </c>
      <c r="J3721" s="31" t="str">
        <f>IF(LEN(I3721)=0,"",VLOOKUP(I3721,品类代码!$E:$F,2,0))</f>
        <v/>
      </c>
      <c r="K3721" s="30" t="str">
        <f>IF(LEN(J3721)=0,"",VLOOKUP(J3721,品类代码!$F:$G,2,0))</f>
        <v/>
      </c>
      <c r="L3721" s="64"/>
      <c r="M3721" s="39"/>
      <c r="N3721" s="39"/>
      <c r="O3721" s="39"/>
      <c r="P3721" s="39"/>
      <c r="Q3721" s="39"/>
      <c r="R3721" s="39"/>
      <c r="S3721" s="36" t="str">
        <f t="shared" si="58"/>
        <v/>
      </c>
      <c r="T3721" s="39"/>
      <c r="U3721" s="39"/>
      <c r="V3721" s="39"/>
    </row>
    <row r="3722" spans="1:22" s="17" customFormat="1" ht="14.25" thickBot="1">
      <c r="A3722" s="39"/>
      <c r="B3722" s="64"/>
      <c r="C3722" s="39"/>
      <c r="D3722" s="64"/>
      <c r="E3722" s="39"/>
      <c r="F3722" s="25"/>
      <c r="G3722" s="23"/>
      <c r="H3722" s="25"/>
      <c r="I3722" s="30" t="str">
        <f>IF(LEN(F3722)*LEN(G3722)*LEN(H3722)=0,"",VLOOKUP(F3722&amp;G3722&amp;H3722,品类代码!$D:$E,2,0))</f>
        <v/>
      </c>
      <c r="J3722" s="31" t="str">
        <f>IF(LEN(I3722)=0,"",VLOOKUP(I3722,品类代码!$E:$F,2,0))</f>
        <v/>
      </c>
      <c r="K3722" s="30" t="str">
        <f>IF(LEN(J3722)=0,"",VLOOKUP(J3722,品类代码!$F:$G,2,0))</f>
        <v/>
      </c>
      <c r="L3722" s="64"/>
      <c r="M3722" s="39"/>
      <c r="N3722" s="39"/>
      <c r="O3722" s="39"/>
      <c r="P3722" s="39"/>
      <c r="Q3722" s="39"/>
      <c r="R3722" s="39"/>
      <c r="S3722" s="36" t="str">
        <f t="shared" si="58"/>
        <v/>
      </c>
      <c r="T3722" s="39"/>
      <c r="U3722" s="39"/>
      <c r="V3722" s="39"/>
    </row>
    <row r="3723" spans="1:22" s="17" customFormat="1" ht="14.25" thickBot="1">
      <c r="A3723" s="39"/>
      <c r="B3723" s="64"/>
      <c r="C3723" s="39"/>
      <c r="D3723" s="64"/>
      <c r="E3723" s="39"/>
      <c r="F3723" s="25"/>
      <c r="G3723" s="23"/>
      <c r="H3723" s="25"/>
      <c r="I3723" s="30" t="str">
        <f>IF(LEN(F3723)*LEN(G3723)*LEN(H3723)=0,"",VLOOKUP(F3723&amp;G3723&amp;H3723,品类代码!$D:$E,2,0))</f>
        <v/>
      </c>
      <c r="J3723" s="31" t="str">
        <f>IF(LEN(I3723)=0,"",VLOOKUP(I3723,品类代码!$E:$F,2,0))</f>
        <v/>
      </c>
      <c r="K3723" s="30" t="str">
        <f>IF(LEN(J3723)=0,"",VLOOKUP(J3723,品类代码!$F:$G,2,0))</f>
        <v/>
      </c>
      <c r="L3723" s="64"/>
      <c r="M3723" s="39"/>
      <c r="N3723" s="39"/>
      <c r="O3723" s="39"/>
      <c r="P3723" s="39"/>
      <c r="Q3723" s="39"/>
      <c r="R3723" s="39"/>
      <c r="S3723" s="36" t="str">
        <f t="shared" si="58"/>
        <v/>
      </c>
      <c r="T3723" s="39"/>
      <c r="U3723" s="39"/>
      <c r="V3723" s="39"/>
    </row>
    <row r="3724" spans="1:22" s="17" customFormat="1" ht="14.25" thickBot="1">
      <c r="A3724" s="39"/>
      <c r="B3724" s="64"/>
      <c r="C3724" s="39"/>
      <c r="D3724" s="64"/>
      <c r="E3724" s="39"/>
      <c r="F3724" s="25"/>
      <c r="G3724" s="23"/>
      <c r="H3724" s="25"/>
      <c r="I3724" s="30" t="str">
        <f>IF(LEN(F3724)*LEN(G3724)*LEN(H3724)=0,"",VLOOKUP(F3724&amp;G3724&amp;H3724,品类代码!$D:$E,2,0))</f>
        <v/>
      </c>
      <c r="J3724" s="31" t="str">
        <f>IF(LEN(I3724)=0,"",VLOOKUP(I3724,品类代码!$E:$F,2,0))</f>
        <v/>
      </c>
      <c r="K3724" s="30" t="str">
        <f>IF(LEN(J3724)=0,"",VLOOKUP(J3724,品类代码!$F:$G,2,0))</f>
        <v/>
      </c>
      <c r="L3724" s="64"/>
      <c r="M3724" s="39"/>
      <c r="N3724" s="39"/>
      <c r="O3724" s="39"/>
      <c r="P3724" s="39"/>
      <c r="Q3724" s="39"/>
      <c r="R3724" s="39"/>
      <c r="S3724" s="36" t="str">
        <f t="shared" si="58"/>
        <v/>
      </c>
      <c r="T3724" s="39"/>
      <c r="U3724" s="39"/>
      <c r="V3724" s="39"/>
    </row>
    <row r="3725" spans="1:22" s="17" customFormat="1" ht="14.25" thickBot="1">
      <c r="A3725" s="39"/>
      <c r="B3725" s="64"/>
      <c r="C3725" s="39"/>
      <c r="D3725" s="64"/>
      <c r="E3725" s="39"/>
      <c r="F3725" s="25"/>
      <c r="G3725" s="23"/>
      <c r="H3725" s="25"/>
      <c r="I3725" s="30" t="str">
        <f>IF(LEN(F3725)*LEN(G3725)*LEN(H3725)=0,"",VLOOKUP(F3725&amp;G3725&amp;H3725,品类代码!$D:$E,2,0))</f>
        <v/>
      </c>
      <c r="J3725" s="31" t="str">
        <f>IF(LEN(I3725)=0,"",VLOOKUP(I3725,品类代码!$E:$F,2,0))</f>
        <v/>
      </c>
      <c r="K3725" s="30" t="str">
        <f>IF(LEN(J3725)=0,"",VLOOKUP(J3725,品类代码!$F:$G,2,0))</f>
        <v/>
      </c>
      <c r="L3725" s="64"/>
      <c r="M3725" s="39"/>
      <c r="N3725" s="39"/>
      <c r="O3725" s="39"/>
      <c r="P3725" s="39"/>
      <c r="Q3725" s="39"/>
      <c r="R3725" s="39"/>
      <c r="S3725" s="36" t="str">
        <f t="shared" si="58"/>
        <v/>
      </c>
      <c r="T3725" s="39"/>
      <c r="U3725" s="39"/>
      <c r="V3725" s="39"/>
    </row>
    <row r="3726" spans="1:22" s="17" customFormat="1" ht="14.25" thickBot="1">
      <c r="A3726" s="39"/>
      <c r="B3726" s="64"/>
      <c r="C3726" s="39"/>
      <c r="D3726" s="64"/>
      <c r="E3726" s="39"/>
      <c r="F3726" s="25"/>
      <c r="G3726" s="23"/>
      <c r="H3726" s="25"/>
      <c r="I3726" s="30" t="str">
        <f>IF(LEN(F3726)*LEN(G3726)*LEN(H3726)=0,"",VLOOKUP(F3726&amp;G3726&amp;H3726,品类代码!$D:$E,2,0))</f>
        <v/>
      </c>
      <c r="J3726" s="31" t="str">
        <f>IF(LEN(I3726)=0,"",VLOOKUP(I3726,品类代码!$E:$F,2,0))</f>
        <v/>
      </c>
      <c r="K3726" s="30" t="str">
        <f>IF(LEN(J3726)=0,"",VLOOKUP(J3726,品类代码!$F:$G,2,0))</f>
        <v/>
      </c>
      <c r="L3726" s="64"/>
      <c r="M3726" s="39"/>
      <c r="N3726" s="39"/>
      <c r="O3726" s="39"/>
      <c r="P3726" s="39"/>
      <c r="Q3726" s="39"/>
      <c r="R3726" s="39"/>
      <c r="S3726" s="36" t="str">
        <f t="shared" si="58"/>
        <v/>
      </c>
      <c r="T3726" s="39"/>
      <c r="U3726" s="39"/>
      <c r="V3726" s="39"/>
    </row>
    <row r="3727" spans="1:22" s="17" customFormat="1" ht="14.25" thickBot="1">
      <c r="A3727" s="39"/>
      <c r="B3727" s="64"/>
      <c r="C3727" s="39"/>
      <c r="D3727" s="64"/>
      <c r="E3727" s="39"/>
      <c r="F3727" s="25"/>
      <c r="G3727" s="23"/>
      <c r="H3727" s="25"/>
      <c r="I3727" s="30" t="str">
        <f>IF(LEN(F3727)*LEN(G3727)*LEN(H3727)=0,"",VLOOKUP(F3727&amp;G3727&amp;H3727,品类代码!$D:$E,2,0))</f>
        <v/>
      </c>
      <c r="J3727" s="31" t="str">
        <f>IF(LEN(I3727)=0,"",VLOOKUP(I3727,品类代码!$E:$F,2,0))</f>
        <v/>
      </c>
      <c r="K3727" s="30" t="str">
        <f>IF(LEN(J3727)=0,"",VLOOKUP(J3727,品类代码!$F:$G,2,0))</f>
        <v/>
      </c>
      <c r="L3727" s="64"/>
      <c r="M3727" s="39"/>
      <c r="N3727" s="39"/>
      <c r="O3727" s="39"/>
      <c r="P3727" s="39"/>
      <c r="Q3727" s="39"/>
      <c r="R3727" s="39"/>
      <c r="S3727" s="36" t="str">
        <f t="shared" si="58"/>
        <v/>
      </c>
      <c r="T3727" s="39"/>
      <c r="U3727" s="39"/>
      <c r="V3727" s="39"/>
    </row>
    <row r="3728" spans="1:22" s="17" customFormat="1" ht="14.25" thickBot="1">
      <c r="A3728" s="39"/>
      <c r="B3728" s="64"/>
      <c r="C3728" s="39"/>
      <c r="D3728" s="64"/>
      <c r="E3728" s="39"/>
      <c r="F3728" s="25"/>
      <c r="G3728" s="23"/>
      <c r="H3728" s="25"/>
      <c r="I3728" s="30" t="str">
        <f>IF(LEN(F3728)*LEN(G3728)*LEN(H3728)=0,"",VLOOKUP(F3728&amp;G3728&amp;H3728,品类代码!$D:$E,2,0))</f>
        <v/>
      </c>
      <c r="J3728" s="31" t="str">
        <f>IF(LEN(I3728)=0,"",VLOOKUP(I3728,品类代码!$E:$F,2,0))</f>
        <v/>
      </c>
      <c r="K3728" s="30" t="str">
        <f>IF(LEN(J3728)=0,"",VLOOKUP(J3728,品类代码!$F:$G,2,0))</f>
        <v/>
      </c>
      <c r="L3728" s="64"/>
      <c r="M3728" s="39"/>
      <c r="N3728" s="39"/>
      <c r="O3728" s="39"/>
      <c r="P3728" s="39"/>
      <c r="Q3728" s="39"/>
      <c r="R3728" s="39"/>
      <c r="S3728" s="36" t="str">
        <f t="shared" si="58"/>
        <v/>
      </c>
      <c r="T3728" s="39"/>
      <c r="U3728" s="39"/>
      <c r="V3728" s="39"/>
    </row>
    <row r="3729" spans="1:22" s="17" customFormat="1" ht="14.25" thickBot="1">
      <c r="A3729" s="39"/>
      <c r="B3729" s="64"/>
      <c r="C3729" s="39"/>
      <c r="D3729" s="64"/>
      <c r="E3729" s="39"/>
      <c r="F3729" s="25"/>
      <c r="G3729" s="23"/>
      <c r="H3729" s="25"/>
      <c r="I3729" s="30" t="str">
        <f>IF(LEN(F3729)*LEN(G3729)*LEN(H3729)=0,"",VLOOKUP(F3729&amp;G3729&amp;H3729,品类代码!$D:$E,2,0))</f>
        <v/>
      </c>
      <c r="J3729" s="31" t="str">
        <f>IF(LEN(I3729)=0,"",VLOOKUP(I3729,品类代码!$E:$F,2,0))</f>
        <v/>
      </c>
      <c r="K3729" s="30" t="str">
        <f>IF(LEN(J3729)=0,"",VLOOKUP(J3729,品类代码!$F:$G,2,0))</f>
        <v/>
      </c>
      <c r="L3729" s="64"/>
      <c r="M3729" s="39"/>
      <c r="N3729" s="39"/>
      <c r="O3729" s="39"/>
      <c r="P3729" s="39"/>
      <c r="Q3729" s="39"/>
      <c r="R3729" s="39"/>
      <c r="S3729" s="36" t="str">
        <f t="shared" si="58"/>
        <v/>
      </c>
      <c r="T3729" s="39"/>
      <c r="U3729" s="39"/>
      <c r="V3729" s="39"/>
    </row>
    <row r="3730" spans="1:22" s="17" customFormat="1" ht="14.25" thickBot="1">
      <c r="A3730" s="39"/>
      <c r="B3730" s="64"/>
      <c r="C3730" s="39"/>
      <c r="D3730" s="64"/>
      <c r="E3730" s="39"/>
      <c r="F3730" s="25"/>
      <c r="G3730" s="23"/>
      <c r="H3730" s="25"/>
      <c r="I3730" s="30" t="str">
        <f>IF(LEN(F3730)*LEN(G3730)*LEN(H3730)=0,"",VLOOKUP(F3730&amp;G3730&amp;H3730,品类代码!$D:$E,2,0))</f>
        <v/>
      </c>
      <c r="J3730" s="31" t="str">
        <f>IF(LEN(I3730)=0,"",VLOOKUP(I3730,品类代码!$E:$F,2,0))</f>
        <v/>
      </c>
      <c r="K3730" s="30" t="str">
        <f>IF(LEN(J3730)=0,"",VLOOKUP(J3730,品类代码!$F:$G,2,0))</f>
        <v/>
      </c>
      <c r="L3730" s="64"/>
      <c r="M3730" s="39"/>
      <c r="N3730" s="39"/>
      <c r="O3730" s="39"/>
      <c r="P3730" s="39"/>
      <c r="Q3730" s="39"/>
      <c r="R3730" s="39"/>
      <c r="S3730" s="36" t="str">
        <f t="shared" si="58"/>
        <v/>
      </c>
      <c r="T3730" s="39"/>
      <c r="U3730" s="39"/>
      <c r="V3730" s="39"/>
    </row>
    <row r="3731" spans="1:22" s="17" customFormat="1" ht="14.25" thickBot="1">
      <c r="A3731" s="39"/>
      <c r="B3731" s="64"/>
      <c r="C3731" s="39"/>
      <c r="D3731" s="64"/>
      <c r="E3731" s="39"/>
      <c r="F3731" s="25"/>
      <c r="G3731" s="23"/>
      <c r="H3731" s="25"/>
      <c r="I3731" s="30" t="str">
        <f>IF(LEN(F3731)*LEN(G3731)*LEN(H3731)=0,"",VLOOKUP(F3731&amp;G3731&amp;H3731,品类代码!$D:$E,2,0))</f>
        <v/>
      </c>
      <c r="J3731" s="31" t="str">
        <f>IF(LEN(I3731)=0,"",VLOOKUP(I3731,品类代码!$E:$F,2,0))</f>
        <v/>
      </c>
      <c r="K3731" s="30" t="str">
        <f>IF(LEN(J3731)=0,"",VLOOKUP(J3731,品类代码!$F:$G,2,0))</f>
        <v/>
      </c>
      <c r="L3731" s="64"/>
      <c r="M3731" s="39"/>
      <c r="N3731" s="39"/>
      <c r="O3731" s="39"/>
      <c r="P3731" s="39"/>
      <c r="Q3731" s="39"/>
      <c r="R3731" s="39"/>
      <c r="S3731" s="36" t="str">
        <f t="shared" si="58"/>
        <v/>
      </c>
      <c r="T3731" s="39"/>
      <c r="U3731" s="39"/>
      <c r="V3731" s="39"/>
    </row>
    <row r="3732" spans="1:22" s="17" customFormat="1" ht="14.25" thickBot="1">
      <c r="A3732" s="39"/>
      <c r="B3732" s="64"/>
      <c r="C3732" s="39"/>
      <c r="D3732" s="64"/>
      <c r="E3732" s="39"/>
      <c r="F3732" s="25"/>
      <c r="G3732" s="23"/>
      <c r="H3732" s="25"/>
      <c r="I3732" s="30" t="str">
        <f>IF(LEN(F3732)*LEN(G3732)*LEN(H3732)=0,"",VLOOKUP(F3732&amp;G3732&amp;H3732,品类代码!$D:$E,2,0))</f>
        <v/>
      </c>
      <c r="J3732" s="31" t="str">
        <f>IF(LEN(I3732)=0,"",VLOOKUP(I3732,品类代码!$E:$F,2,0))</f>
        <v/>
      </c>
      <c r="K3732" s="30" t="str">
        <f>IF(LEN(J3732)=0,"",VLOOKUP(J3732,品类代码!$F:$G,2,0))</f>
        <v/>
      </c>
      <c r="L3732" s="64"/>
      <c r="M3732" s="39"/>
      <c r="N3732" s="39"/>
      <c r="O3732" s="39"/>
      <c r="P3732" s="39"/>
      <c r="Q3732" s="39"/>
      <c r="R3732" s="39"/>
      <c r="S3732" s="36" t="str">
        <f t="shared" si="58"/>
        <v/>
      </c>
      <c r="T3732" s="39"/>
      <c r="U3732" s="39"/>
      <c r="V3732" s="39"/>
    </row>
    <row r="3733" spans="1:22" s="17" customFormat="1" ht="14.25" thickBot="1">
      <c r="A3733" s="39"/>
      <c r="B3733" s="64"/>
      <c r="C3733" s="39"/>
      <c r="D3733" s="64"/>
      <c r="E3733" s="39"/>
      <c r="F3733" s="25"/>
      <c r="G3733" s="23"/>
      <c r="H3733" s="25"/>
      <c r="I3733" s="30" t="str">
        <f>IF(LEN(F3733)*LEN(G3733)*LEN(H3733)=0,"",VLOOKUP(F3733&amp;G3733&amp;H3733,品类代码!$D:$E,2,0))</f>
        <v/>
      </c>
      <c r="J3733" s="31" t="str">
        <f>IF(LEN(I3733)=0,"",VLOOKUP(I3733,品类代码!$E:$F,2,0))</f>
        <v/>
      </c>
      <c r="K3733" s="30" t="str">
        <f>IF(LEN(J3733)=0,"",VLOOKUP(J3733,品类代码!$F:$G,2,0))</f>
        <v/>
      </c>
      <c r="L3733" s="64"/>
      <c r="M3733" s="39"/>
      <c r="N3733" s="39"/>
      <c r="O3733" s="39"/>
      <c r="P3733" s="39"/>
      <c r="Q3733" s="39"/>
      <c r="R3733" s="39"/>
      <c r="S3733" s="36" t="str">
        <f t="shared" si="58"/>
        <v/>
      </c>
      <c r="T3733" s="39"/>
      <c r="U3733" s="39"/>
      <c r="V3733" s="39"/>
    </row>
    <row r="3734" spans="1:22" s="17" customFormat="1" ht="14.25" thickBot="1">
      <c r="A3734" s="39"/>
      <c r="B3734" s="64"/>
      <c r="C3734" s="39"/>
      <c r="D3734" s="64"/>
      <c r="E3734" s="39"/>
      <c r="F3734" s="25"/>
      <c r="G3734" s="23"/>
      <c r="H3734" s="25"/>
      <c r="I3734" s="30" t="str">
        <f>IF(LEN(F3734)*LEN(G3734)*LEN(H3734)=0,"",VLOOKUP(F3734&amp;G3734&amp;H3734,品类代码!$D:$E,2,0))</f>
        <v/>
      </c>
      <c r="J3734" s="31" t="str">
        <f>IF(LEN(I3734)=0,"",VLOOKUP(I3734,品类代码!$E:$F,2,0))</f>
        <v/>
      </c>
      <c r="K3734" s="30" t="str">
        <f>IF(LEN(J3734)=0,"",VLOOKUP(J3734,品类代码!$F:$G,2,0))</f>
        <v/>
      </c>
      <c r="L3734" s="64"/>
      <c r="M3734" s="39"/>
      <c r="N3734" s="39"/>
      <c r="O3734" s="39"/>
      <c r="P3734" s="39"/>
      <c r="Q3734" s="39"/>
      <c r="R3734" s="39"/>
      <c r="S3734" s="36" t="str">
        <f t="shared" si="58"/>
        <v/>
      </c>
      <c r="T3734" s="39"/>
      <c r="U3734" s="39"/>
      <c r="V3734" s="39"/>
    </row>
    <row r="3735" spans="1:22" s="17" customFormat="1" ht="14.25" thickBot="1">
      <c r="A3735" s="39"/>
      <c r="B3735" s="64"/>
      <c r="C3735" s="39"/>
      <c r="D3735" s="64"/>
      <c r="E3735" s="39"/>
      <c r="F3735" s="25"/>
      <c r="G3735" s="23"/>
      <c r="H3735" s="25"/>
      <c r="I3735" s="30" t="str">
        <f>IF(LEN(F3735)*LEN(G3735)*LEN(H3735)=0,"",VLOOKUP(F3735&amp;G3735&amp;H3735,品类代码!$D:$E,2,0))</f>
        <v/>
      </c>
      <c r="J3735" s="31" t="str">
        <f>IF(LEN(I3735)=0,"",VLOOKUP(I3735,品类代码!$E:$F,2,0))</f>
        <v/>
      </c>
      <c r="K3735" s="30" t="str">
        <f>IF(LEN(J3735)=0,"",VLOOKUP(J3735,品类代码!$F:$G,2,0))</f>
        <v/>
      </c>
      <c r="L3735" s="64"/>
      <c r="M3735" s="39"/>
      <c r="N3735" s="39"/>
      <c r="O3735" s="39"/>
      <c r="P3735" s="39"/>
      <c r="Q3735" s="39"/>
      <c r="R3735" s="39"/>
      <c r="S3735" s="36" t="str">
        <f t="shared" si="58"/>
        <v/>
      </c>
      <c r="T3735" s="39"/>
      <c r="U3735" s="39"/>
      <c r="V3735" s="39"/>
    </row>
    <row r="3736" spans="1:22" s="17" customFormat="1" ht="14.25" thickBot="1">
      <c r="A3736" s="39"/>
      <c r="B3736" s="64"/>
      <c r="C3736" s="39"/>
      <c r="D3736" s="64"/>
      <c r="E3736" s="39"/>
      <c r="F3736" s="25"/>
      <c r="G3736" s="23"/>
      <c r="H3736" s="25"/>
      <c r="I3736" s="30" t="str">
        <f>IF(LEN(F3736)*LEN(G3736)*LEN(H3736)=0,"",VLOOKUP(F3736&amp;G3736&amp;H3736,品类代码!$D:$E,2,0))</f>
        <v/>
      </c>
      <c r="J3736" s="31" t="str">
        <f>IF(LEN(I3736)=0,"",VLOOKUP(I3736,品类代码!$E:$F,2,0))</f>
        <v/>
      </c>
      <c r="K3736" s="30" t="str">
        <f>IF(LEN(J3736)=0,"",VLOOKUP(J3736,品类代码!$F:$G,2,0))</f>
        <v/>
      </c>
      <c r="L3736" s="64"/>
      <c r="M3736" s="39"/>
      <c r="N3736" s="39"/>
      <c r="O3736" s="39"/>
      <c r="P3736" s="39"/>
      <c r="Q3736" s="39"/>
      <c r="R3736" s="39"/>
      <c r="S3736" s="36" t="str">
        <f t="shared" si="58"/>
        <v/>
      </c>
      <c r="T3736" s="39"/>
      <c r="U3736" s="39"/>
      <c r="V3736" s="39"/>
    </row>
    <row r="3737" spans="1:22" s="17" customFormat="1" ht="14.25" thickBot="1">
      <c r="A3737" s="39"/>
      <c r="B3737" s="64"/>
      <c r="C3737" s="39"/>
      <c r="D3737" s="64"/>
      <c r="E3737" s="39"/>
      <c r="F3737" s="25"/>
      <c r="G3737" s="23"/>
      <c r="H3737" s="25"/>
      <c r="I3737" s="30" t="str">
        <f>IF(LEN(F3737)*LEN(G3737)*LEN(H3737)=0,"",VLOOKUP(F3737&amp;G3737&amp;H3737,品类代码!$D:$E,2,0))</f>
        <v/>
      </c>
      <c r="J3737" s="31" t="str">
        <f>IF(LEN(I3737)=0,"",VLOOKUP(I3737,品类代码!$E:$F,2,0))</f>
        <v/>
      </c>
      <c r="K3737" s="30" t="str">
        <f>IF(LEN(J3737)=0,"",VLOOKUP(J3737,品类代码!$F:$G,2,0))</f>
        <v/>
      </c>
      <c r="L3737" s="64"/>
      <c r="M3737" s="39"/>
      <c r="N3737" s="39"/>
      <c r="O3737" s="39"/>
      <c r="P3737" s="39"/>
      <c r="Q3737" s="39"/>
      <c r="R3737" s="39"/>
      <c r="S3737" s="36" t="str">
        <f t="shared" si="58"/>
        <v/>
      </c>
      <c r="T3737" s="39"/>
      <c r="U3737" s="39"/>
      <c r="V3737" s="39"/>
    </row>
    <row r="3738" spans="1:22" s="17" customFormat="1" ht="14.25" thickBot="1">
      <c r="A3738" s="39"/>
      <c r="B3738" s="64"/>
      <c r="C3738" s="39"/>
      <c r="D3738" s="64"/>
      <c r="E3738" s="39"/>
      <c r="F3738" s="25"/>
      <c r="G3738" s="23"/>
      <c r="H3738" s="25"/>
      <c r="I3738" s="30" t="str">
        <f>IF(LEN(F3738)*LEN(G3738)*LEN(H3738)=0,"",VLOOKUP(F3738&amp;G3738&amp;H3738,品类代码!$D:$E,2,0))</f>
        <v/>
      </c>
      <c r="J3738" s="31" t="str">
        <f>IF(LEN(I3738)=0,"",VLOOKUP(I3738,品类代码!$E:$F,2,0))</f>
        <v/>
      </c>
      <c r="K3738" s="30" t="str">
        <f>IF(LEN(J3738)=0,"",VLOOKUP(J3738,品类代码!$F:$G,2,0))</f>
        <v/>
      </c>
      <c r="L3738" s="64"/>
      <c r="M3738" s="39"/>
      <c r="N3738" s="39"/>
      <c r="O3738" s="39"/>
      <c r="P3738" s="39"/>
      <c r="Q3738" s="39"/>
      <c r="R3738" s="39"/>
      <c r="S3738" s="36" t="str">
        <f t="shared" si="58"/>
        <v/>
      </c>
      <c r="T3738" s="39"/>
      <c r="U3738" s="39"/>
      <c r="V3738" s="39"/>
    </row>
    <row r="3739" spans="1:22" s="17" customFormat="1" ht="14.25" thickBot="1">
      <c r="A3739" s="39"/>
      <c r="B3739" s="64"/>
      <c r="C3739" s="39"/>
      <c r="D3739" s="64"/>
      <c r="E3739" s="39"/>
      <c r="F3739" s="25"/>
      <c r="G3739" s="23"/>
      <c r="H3739" s="25"/>
      <c r="I3739" s="30" t="str">
        <f>IF(LEN(F3739)*LEN(G3739)*LEN(H3739)=0,"",VLOOKUP(F3739&amp;G3739&amp;H3739,品类代码!$D:$E,2,0))</f>
        <v/>
      </c>
      <c r="J3739" s="31" t="str">
        <f>IF(LEN(I3739)=0,"",VLOOKUP(I3739,品类代码!$E:$F,2,0))</f>
        <v/>
      </c>
      <c r="K3739" s="30" t="str">
        <f>IF(LEN(J3739)=0,"",VLOOKUP(J3739,品类代码!$F:$G,2,0))</f>
        <v/>
      </c>
      <c r="L3739" s="64"/>
      <c r="M3739" s="39"/>
      <c r="N3739" s="39"/>
      <c r="O3739" s="39"/>
      <c r="P3739" s="39"/>
      <c r="Q3739" s="39"/>
      <c r="R3739" s="39"/>
      <c r="S3739" s="36" t="str">
        <f t="shared" si="58"/>
        <v/>
      </c>
      <c r="T3739" s="39"/>
      <c r="U3739" s="39"/>
      <c r="V3739" s="39"/>
    </row>
    <row r="3740" spans="1:22" s="17" customFormat="1" ht="14.25" thickBot="1">
      <c r="A3740" s="39"/>
      <c r="B3740" s="64"/>
      <c r="C3740" s="39"/>
      <c r="D3740" s="64"/>
      <c r="E3740" s="39"/>
      <c r="F3740" s="25"/>
      <c r="G3740" s="23"/>
      <c r="H3740" s="25"/>
      <c r="I3740" s="30" t="str">
        <f>IF(LEN(F3740)*LEN(G3740)*LEN(H3740)=0,"",VLOOKUP(F3740&amp;G3740&amp;H3740,品类代码!$D:$E,2,0))</f>
        <v/>
      </c>
      <c r="J3740" s="31" t="str">
        <f>IF(LEN(I3740)=0,"",VLOOKUP(I3740,品类代码!$E:$F,2,0))</f>
        <v/>
      </c>
      <c r="K3740" s="30" t="str">
        <f>IF(LEN(J3740)=0,"",VLOOKUP(J3740,品类代码!$F:$G,2,0))</f>
        <v/>
      </c>
      <c r="L3740" s="64"/>
      <c r="M3740" s="39"/>
      <c r="N3740" s="39"/>
      <c r="O3740" s="39"/>
      <c r="P3740" s="39"/>
      <c r="Q3740" s="39"/>
      <c r="R3740" s="39"/>
      <c r="S3740" s="36" t="str">
        <f t="shared" si="58"/>
        <v/>
      </c>
      <c r="T3740" s="39"/>
      <c r="U3740" s="39"/>
      <c r="V3740" s="39"/>
    </row>
    <row r="3741" spans="1:22" s="17" customFormat="1" ht="14.25" thickBot="1">
      <c r="A3741" s="39"/>
      <c r="B3741" s="64"/>
      <c r="C3741" s="39"/>
      <c r="D3741" s="64"/>
      <c r="E3741" s="39"/>
      <c r="F3741" s="25"/>
      <c r="G3741" s="23"/>
      <c r="H3741" s="25"/>
      <c r="I3741" s="30" t="str">
        <f>IF(LEN(F3741)*LEN(G3741)*LEN(H3741)=0,"",VLOOKUP(F3741&amp;G3741&amp;H3741,品类代码!$D:$E,2,0))</f>
        <v/>
      </c>
      <c r="J3741" s="31" t="str">
        <f>IF(LEN(I3741)=0,"",VLOOKUP(I3741,品类代码!$E:$F,2,0))</f>
        <v/>
      </c>
      <c r="K3741" s="30" t="str">
        <f>IF(LEN(J3741)=0,"",VLOOKUP(J3741,品类代码!$F:$G,2,0))</f>
        <v/>
      </c>
      <c r="L3741" s="64"/>
      <c r="M3741" s="39"/>
      <c r="N3741" s="39"/>
      <c r="O3741" s="39"/>
      <c r="P3741" s="39"/>
      <c r="Q3741" s="39"/>
      <c r="R3741" s="39"/>
      <c r="S3741" s="36" t="str">
        <f t="shared" si="58"/>
        <v/>
      </c>
      <c r="T3741" s="39"/>
      <c r="U3741" s="39"/>
      <c r="V3741" s="39"/>
    </row>
    <row r="3742" spans="1:22" s="17" customFormat="1" ht="14.25" thickBot="1">
      <c r="A3742" s="39"/>
      <c r="B3742" s="64"/>
      <c r="C3742" s="39"/>
      <c r="D3742" s="64"/>
      <c r="E3742" s="39"/>
      <c r="F3742" s="25"/>
      <c r="G3742" s="23"/>
      <c r="H3742" s="25"/>
      <c r="I3742" s="30" t="str">
        <f>IF(LEN(F3742)*LEN(G3742)*LEN(H3742)=0,"",VLOOKUP(F3742&amp;G3742&amp;H3742,品类代码!$D:$E,2,0))</f>
        <v/>
      </c>
      <c r="J3742" s="31" t="str">
        <f>IF(LEN(I3742)=0,"",VLOOKUP(I3742,品类代码!$E:$F,2,0))</f>
        <v/>
      </c>
      <c r="K3742" s="30" t="str">
        <f>IF(LEN(J3742)=0,"",VLOOKUP(J3742,品类代码!$F:$G,2,0))</f>
        <v/>
      </c>
      <c r="L3742" s="64"/>
      <c r="M3742" s="39"/>
      <c r="N3742" s="39"/>
      <c r="O3742" s="39"/>
      <c r="P3742" s="39"/>
      <c r="Q3742" s="39"/>
      <c r="R3742" s="39"/>
      <c r="S3742" s="36" t="str">
        <f t="shared" si="58"/>
        <v/>
      </c>
      <c r="T3742" s="39"/>
      <c r="U3742" s="39"/>
      <c r="V3742" s="39"/>
    </row>
    <row r="3743" spans="1:22" s="17" customFormat="1" ht="14.25" thickBot="1">
      <c r="A3743" s="39"/>
      <c r="B3743" s="64"/>
      <c r="C3743" s="39"/>
      <c r="D3743" s="64"/>
      <c r="E3743" s="39"/>
      <c r="F3743" s="25"/>
      <c r="G3743" s="23"/>
      <c r="H3743" s="25"/>
      <c r="I3743" s="30" t="str">
        <f>IF(LEN(F3743)*LEN(G3743)*LEN(H3743)=0,"",VLOOKUP(F3743&amp;G3743&amp;H3743,品类代码!$D:$E,2,0))</f>
        <v/>
      </c>
      <c r="J3743" s="31" t="str">
        <f>IF(LEN(I3743)=0,"",VLOOKUP(I3743,品类代码!$E:$F,2,0))</f>
        <v/>
      </c>
      <c r="K3743" s="30" t="str">
        <f>IF(LEN(J3743)=0,"",VLOOKUP(J3743,品类代码!$F:$G,2,0))</f>
        <v/>
      </c>
      <c r="L3743" s="64"/>
      <c r="M3743" s="39"/>
      <c r="N3743" s="39"/>
      <c r="O3743" s="39"/>
      <c r="P3743" s="39"/>
      <c r="Q3743" s="39"/>
      <c r="R3743" s="39"/>
      <c r="S3743" s="36" t="str">
        <f t="shared" si="58"/>
        <v/>
      </c>
      <c r="T3743" s="39"/>
      <c r="U3743" s="39"/>
      <c r="V3743" s="39"/>
    </row>
    <row r="3744" spans="1:22" s="17" customFormat="1" ht="14.25" thickBot="1">
      <c r="A3744" s="39"/>
      <c r="B3744" s="64"/>
      <c r="C3744" s="39"/>
      <c r="D3744" s="64"/>
      <c r="E3744" s="39"/>
      <c r="F3744" s="25"/>
      <c r="G3744" s="23"/>
      <c r="H3744" s="25"/>
      <c r="I3744" s="30" t="str">
        <f>IF(LEN(F3744)*LEN(G3744)*LEN(H3744)=0,"",VLOOKUP(F3744&amp;G3744&amp;H3744,品类代码!$D:$E,2,0))</f>
        <v/>
      </c>
      <c r="J3744" s="31" t="str">
        <f>IF(LEN(I3744)=0,"",VLOOKUP(I3744,品类代码!$E:$F,2,0))</f>
        <v/>
      </c>
      <c r="K3744" s="30" t="str">
        <f>IF(LEN(J3744)=0,"",VLOOKUP(J3744,品类代码!$F:$G,2,0))</f>
        <v/>
      </c>
      <c r="L3744" s="64"/>
      <c r="M3744" s="39"/>
      <c r="N3744" s="39"/>
      <c r="O3744" s="39"/>
      <c r="P3744" s="39"/>
      <c r="Q3744" s="39"/>
      <c r="R3744" s="39"/>
      <c r="S3744" s="36" t="str">
        <f t="shared" si="58"/>
        <v/>
      </c>
      <c r="T3744" s="39"/>
      <c r="U3744" s="39"/>
      <c r="V3744" s="39"/>
    </row>
    <row r="3745" spans="1:22" s="17" customFormat="1" ht="14.25" thickBot="1">
      <c r="A3745" s="39"/>
      <c r="B3745" s="64"/>
      <c r="C3745" s="39"/>
      <c r="D3745" s="64"/>
      <c r="E3745" s="39"/>
      <c r="F3745" s="25"/>
      <c r="G3745" s="23"/>
      <c r="H3745" s="25"/>
      <c r="I3745" s="30" t="str">
        <f>IF(LEN(F3745)*LEN(G3745)*LEN(H3745)=0,"",VLOOKUP(F3745&amp;G3745&amp;H3745,品类代码!$D:$E,2,0))</f>
        <v/>
      </c>
      <c r="J3745" s="31" t="str">
        <f>IF(LEN(I3745)=0,"",VLOOKUP(I3745,品类代码!$E:$F,2,0))</f>
        <v/>
      </c>
      <c r="K3745" s="30" t="str">
        <f>IF(LEN(J3745)=0,"",VLOOKUP(J3745,品类代码!$F:$G,2,0))</f>
        <v/>
      </c>
      <c r="L3745" s="64"/>
      <c r="M3745" s="39"/>
      <c r="N3745" s="39"/>
      <c r="O3745" s="39"/>
      <c r="P3745" s="39"/>
      <c r="Q3745" s="39"/>
      <c r="R3745" s="39"/>
      <c r="S3745" s="36" t="str">
        <f t="shared" si="58"/>
        <v/>
      </c>
      <c r="T3745" s="39"/>
      <c r="U3745" s="39"/>
      <c r="V3745" s="39"/>
    </row>
    <row r="3746" spans="1:22" s="17" customFormat="1" ht="14.25" thickBot="1">
      <c r="A3746" s="39"/>
      <c r="B3746" s="64"/>
      <c r="C3746" s="39"/>
      <c r="D3746" s="64"/>
      <c r="E3746" s="39"/>
      <c r="F3746" s="25"/>
      <c r="G3746" s="23"/>
      <c r="H3746" s="25"/>
      <c r="I3746" s="30" t="str">
        <f>IF(LEN(F3746)*LEN(G3746)*LEN(H3746)=0,"",VLOOKUP(F3746&amp;G3746&amp;H3746,品类代码!$D:$E,2,0))</f>
        <v/>
      </c>
      <c r="J3746" s="31" t="str">
        <f>IF(LEN(I3746)=0,"",VLOOKUP(I3746,品类代码!$E:$F,2,0))</f>
        <v/>
      </c>
      <c r="K3746" s="30" t="str">
        <f>IF(LEN(J3746)=0,"",VLOOKUP(J3746,品类代码!$F:$G,2,0))</f>
        <v/>
      </c>
      <c r="L3746" s="64"/>
      <c r="M3746" s="39"/>
      <c r="N3746" s="39"/>
      <c r="O3746" s="39"/>
      <c r="P3746" s="39"/>
      <c r="Q3746" s="39"/>
      <c r="R3746" s="39"/>
      <c r="S3746" s="36" t="str">
        <f t="shared" si="58"/>
        <v/>
      </c>
      <c r="T3746" s="39"/>
      <c r="U3746" s="39"/>
      <c r="V3746" s="39"/>
    </row>
    <row r="3747" spans="1:22" s="17" customFormat="1" ht="14.25" thickBot="1">
      <c r="A3747" s="39"/>
      <c r="B3747" s="64"/>
      <c r="C3747" s="39"/>
      <c r="D3747" s="64"/>
      <c r="E3747" s="39"/>
      <c r="F3747" s="25"/>
      <c r="G3747" s="23"/>
      <c r="H3747" s="25"/>
      <c r="I3747" s="30" t="str">
        <f>IF(LEN(F3747)*LEN(G3747)*LEN(H3747)=0,"",VLOOKUP(F3747&amp;G3747&amp;H3747,品类代码!$D:$E,2,0))</f>
        <v/>
      </c>
      <c r="J3747" s="31" t="str">
        <f>IF(LEN(I3747)=0,"",VLOOKUP(I3747,品类代码!$E:$F,2,0))</f>
        <v/>
      </c>
      <c r="K3747" s="30" t="str">
        <f>IF(LEN(J3747)=0,"",VLOOKUP(J3747,品类代码!$F:$G,2,0))</f>
        <v/>
      </c>
      <c r="L3747" s="64"/>
      <c r="M3747" s="39"/>
      <c r="N3747" s="39"/>
      <c r="O3747" s="39"/>
      <c r="P3747" s="39"/>
      <c r="Q3747" s="39"/>
      <c r="R3747" s="39"/>
      <c r="S3747" s="36" t="str">
        <f t="shared" si="58"/>
        <v/>
      </c>
      <c r="T3747" s="39"/>
      <c r="U3747" s="39"/>
      <c r="V3747" s="39"/>
    </row>
    <row r="3748" spans="1:22" s="17" customFormat="1" ht="14.25" thickBot="1">
      <c r="A3748" s="39"/>
      <c r="B3748" s="64"/>
      <c r="C3748" s="39"/>
      <c r="D3748" s="64"/>
      <c r="E3748" s="39"/>
      <c r="F3748" s="25"/>
      <c r="G3748" s="23"/>
      <c r="H3748" s="25"/>
      <c r="I3748" s="30" t="str">
        <f>IF(LEN(F3748)*LEN(G3748)*LEN(H3748)=0,"",VLOOKUP(F3748&amp;G3748&amp;H3748,品类代码!$D:$E,2,0))</f>
        <v/>
      </c>
      <c r="J3748" s="31" t="str">
        <f>IF(LEN(I3748)=0,"",VLOOKUP(I3748,品类代码!$E:$F,2,0))</f>
        <v/>
      </c>
      <c r="K3748" s="30" t="str">
        <f>IF(LEN(J3748)=0,"",VLOOKUP(J3748,品类代码!$F:$G,2,0))</f>
        <v/>
      </c>
      <c r="L3748" s="64"/>
      <c r="M3748" s="39"/>
      <c r="N3748" s="39"/>
      <c r="O3748" s="39"/>
      <c r="P3748" s="39"/>
      <c r="Q3748" s="39"/>
      <c r="R3748" s="39"/>
      <c r="S3748" s="36" t="str">
        <f t="shared" si="58"/>
        <v/>
      </c>
      <c r="T3748" s="39"/>
      <c r="U3748" s="39"/>
      <c r="V3748" s="39"/>
    </row>
    <row r="3749" spans="1:22" s="17" customFormat="1" ht="14.25" thickBot="1">
      <c r="A3749" s="39"/>
      <c r="B3749" s="64"/>
      <c r="C3749" s="39"/>
      <c r="D3749" s="64"/>
      <c r="E3749" s="39"/>
      <c r="F3749" s="25"/>
      <c r="G3749" s="23"/>
      <c r="H3749" s="25"/>
      <c r="I3749" s="30" t="str">
        <f>IF(LEN(F3749)*LEN(G3749)*LEN(H3749)=0,"",VLOOKUP(F3749&amp;G3749&amp;H3749,品类代码!$D:$E,2,0))</f>
        <v/>
      </c>
      <c r="J3749" s="31" t="str">
        <f>IF(LEN(I3749)=0,"",VLOOKUP(I3749,品类代码!$E:$F,2,0))</f>
        <v/>
      </c>
      <c r="K3749" s="30" t="str">
        <f>IF(LEN(J3749)=0,"",VLOOKUP(J3749,品类代码!$F:$G,2,0))</f>
        <v/>
      </c>
      <c r="L3749" s="64"/>
      <c r="M3749" s="39"/>
      <c r="N3749" s="39"/>
      <c r="O3749" s="39"/>
      <c r="P3749" s="39"/>
      <c r="Q3749" s="39"/>
      <c r="R3749" s="39"/>
      <c r="S3749" s="36" t="str">
        <f t="shared" si="58"/>
        <v/>
      </c>
      <c r="T3749" s="39"/>
      <c r="U3749" s="39"/>
      <c r="V3749" s="39"/>
    </row>
    <row r="3750" spans="1:22" s="17" customFormat="1" ht="14.25" thickBot="1">
      <c r="A3750" s="39"/>
      <c r="B3750" s="64"/>
      <c r="C3750" s="39"/>
      <c r="D3750" s="64"/>
      <c r="E3750" s="39"/>
      <c r="F3750" s="25"/>
      <c r="G3750" s="23"/>
      <c r="H3750" s="25"/>
      <c r="I3750" s="30" t="str">
        <f>IF(LEN(F3750)*LEN(G3750)*LEN(H3750)=0,"",VLOOKUP(F3750&amp;G3750&amp;H3750,品类代码!$D:$E,2,0))</f>
        <v/>
      </c>
      <c r="J3750" s="31" t="str">
        <f>IF(LEN(I3750)=0,"",VLOOKUP(I3750,品类代码!$E:$F,2,0))</f>
        <v/>
      </c>
      <c r="K3750" s="30" t="str">
        <f>IF(LEN(J3750)=0,"",VLOOKUP(J3750,品类代码!$F:$G,2,0))</f>
        <v/>
      </c>
      <c r="L3750" s="64"/>
      <c r="M3750" s="39"/>
      <c r="N3750" s="39"/>
      <c r="O3750" s="39"/>
      <c r="P3750" s="39"/>
      <c r="Q3750" s="39"/>
      <c r="R3750" s="39"/>
      <c r="S3750" s="36" t="str">
        <f t="shared" si="58"/>
        <v/>
      </c>
      <c r="T3750" s="39"/>
      <c r="U3750" s="39"/>
      <c r="V3750" s="39"/>
    </row>
    <row r="3751" spans="1:22" s="17" customFormat="1" ht="14.25" thickBot="1">
      <c r="A3751" s="39"/>
      <c r="B3751" s="64"/>
      <c r="C3751" s="39"/>
      <c r="D3751" s="64"/>
      <c r="E3751" s="39"/>
      <c r="F3751" s="25"/>
      <c r="G3751" s="23"/>
      <c r="H3751" s="25"/>
      <c r="I3751" s="30" t="str">
        <f>IF(LEN(F3751)*LEN(G3751)*LEN(H3751)=0,"",VLOOKUP(F3751&amp;G3751&amp;H3751,品类代码!$D:$E,2,0))</f>
        <v/>
      </c>
      <c r="J3751" s="31" t="str">
        <f>IF(LEN(I3751)=0,"",VLOOKUP(I3751,品类代码!$E:$F,2,0))</f>
        <v/>
      </c>
      <c r="K3751" s="30" t="str">
        <f>IF(LEN(J3751)=0,"",VLOOKUP(J3751,品类代码!$F:$G,2,0))</f>
        <v/>
      </c>
      <c r="L3751" s="64"/>
      <c r="M3751" s="39"/>
      <c r="N3751" s="39"/>
      <c r="O3751" s="39"/>
      <c r="P3751" s="39"/>
      <c r="Q3751" s="39"/>
      <c r="R3751" s="39"/>
      <c r="S3751" s="36" t="str">
        <f t="shared" si="58"/>
        <v/>
      </c>
      <c r="T3751" s="39"/>
      <c r="U3751" s="39"/>
      <c r="V3751" s="39"/>
    </row>
    <row r="3752" spans="1:22" s="17" customFormat="1" ht="14.25" thickBot="1">
      <c r="A3752" s="39"/>
      <c r="B3752" s="64"/>
      <c r="C3752" s="39"/>
      <c r="D3752" s="64"/>
      <c r="E3752" s="39"/>
      <c r="F3752" s="25"/>
      <c r="G3752" s="23"/>
      <c r="H3752" s="25"/>
      <c r="I3752" s="30" t="str">
        <f>IF(LEN(F3752)*LEN(G3752)*LEN(H3752)=0,"",VLOOKUP(F3752&amp;G3752&amp;H3752,品类代码!$D:$E,2,0))</f>
        <v/>
      </c>
      <c r="J3752" s="31" t="str">
        <f>IF(LEN(I3752)=0,"",VLOOKUP(I3752,品类代码!$E:$F,2,0))</f>
        <v/>
      </c>
      <c r="K3752" s="30" t="str">
        <f>IF(LEN(J3752)=0,"",VLOOKUP(J3752,品类代码!$F:$G,2,0))</f>
        <v/>
      </c>
      <c r="L3752" s="64"/>
      <c r="M3752" s="39"/>
      <c r="N3752" s="39"/>
      <c r="O3752" s="39"/>
      <c r="P3752" s="39"/>
      <c r="Q3752" s="39"/>
      <c r="R3752" s="39"/>
      <c r="S3752" s="36" t="str">
        <f t="shared" si="58"/>
        <v/>
      </c>
      <c r="T3752" s="39"/>
      <c r="U3752" s="39"/>
      <c r="V3752" s="39"/>
    </row>
    <row r="3753" spans="1:22" s="17" customFormat="1" ht="14.25" thickBot="1">
      <c r="A3753" s="39"/>
      <c r="B3753" s="64"/>
      <c r="C3753" s="39"/>
      <c r="D3753" s="64"/>
      <c r="E3753" s="39"/>
      <c r="F3753" s="25"/>
      <c r="G3753" s="23"/>
      <c r="H3753" s="25"/>
      <c r="I3753" s="30" t="str">
        <f>IF(LEN(F3753)*LEN(G3753)*LEN(H3753)=0,"",VLOOKUP(F3753&amp;G3753&amp;H3753,品类代码!$D:$E,2,0))</f>
        <v/>
      </c>
      <c r="J3753" s="31" t="str">
        <f>IF(LEN(I3753)=0,"",VLOOKUP(I3753,品类代码!$E:$F,2,0))</f>
        <v/>
      </c>
      <c r="K3753" s="30" t="str">
        <f>IF(LEN(J3753)=0,"",VLOOKUP(J3753,品类代码!$F:$G,2,0))</f>
        <v/>
      </c>
      <c r="L3753" s="64"/>
      <c r="M3753" s="39"/>
      <c r="N3753" s="39"/>
      <c r="O3753" s="39"/>
      <c r="P3753" s="39"/>
      <c r="Q3753" s="39"/>
      <c r="R3753" s="39"/>
      <c r="S3753" s="36" t="str">
        <f t="shared" si="58"/>
        <v/>
      </c>
      <c r="T3753" s="39"/>
      <c r="U3753" s="39"/>
      <c r="V3753" s="39"/>
    </row>
    <row r="3754" spans="1:22" s="17" customFormat="1" ht="14.25" thickBot="1">
      <c r="A3754" s="39"/>
      <c r="B3754" s="64"/>
      <c r="C3754" s="39"/>
      <c r="D3754" s="64"/>
      <c r="E3754" s="39"/>
      <c r="F3754" s="25"/>
      <c r="G3754" s="23"/>
      <c r="H3754" s="25"/>
      <c r="I3754" s="30" t="str">
        <f>IF(LEN(F3754)*LEN(G3754)*LEN(H3754)=0,"",VLOOKUP(F3754&amp;G3754&amp;H3754,品类代码!$D:$E,2,0))</f>
        <v/>
      </c>
      <c r="J3754" s="31" t="str">
        <f>IF(LEN(I3754)=0,"",VLOOKUP(I3754,品类代码!$E:$F,2,0))</f>
        <v/>
      </c>
      <c r="K3754" s="30" t="str">
        <f>IF(LEN(J3754)=0,"",VLOOKUP(J3754,品类代码!$F:$G,2,0))</f>
        <v/>
      </c>
      <c r="L3754" s="64"/>
      <c r="M3754" s="39"/>
      <c r="N3754" s="39"/>
      <c r="O3754" s="39"/>
      <c r="P3754" s="39"/>
      <c r="Q3754" s="39"/>
      <c r="R3754" s="39"/>
      <c r="S3754" s="36" t="str">
        <f t="shared" si="58"/>
        <v/>
      </c>
      <c r="T3754" s="39"/>
      <c r="U3754" s="39"/>
      <c r="V3754" s="39"/>
    </row>
    <row r="3755" spans="1:22" s="17" customFormat="1" ht="14.25" thickBot="1">
      <c r="A3755" s="39"/>
      <c r="B3755" s="64"/>
      <c r="C3755" s="39"/>
      <c r="D3755" s="64"/>
      <c r="E3755" s="39"/>
      <c r="F3755" s="25"/>
      <c r="G3755" s="23"/>
      <c r="H3755" s="25"/>
      <c r="I3755" s="30" t="str">
        <f>IF(LEN(F3755)*LEN(G3755)*LEN(H3755)=0,"",VLOOKUP(F3755&amp;G3755&amp;H3755,品类代码!$D:$E,2,0))</f>
        <v/>
      </c>
      <c r="J3755" s="31" t="str">
        <f>IF(LEN(I3755)=0,"",VLOOKUP(I3755,品类代码!$E:$F,2,0))</f>
        <v/>
      </c>
      <c r="K3755" s="30" t="str">
        <f>IF(LEN(J3755)=0,"",VLOOKUP(J3755,品类代码!$F:$G,2,0))</f>
        <v/>
      </c>
      <c r="L3755" s="64"/>
      <c r="M3755" s="39"/>
      <c r="N3755" s="39"/>
      <c r="O3755" s="39"/>
      <c r="P3755" s="39"/>
      <c r="Q3755" s="39"/>
      <c r="R3755" s="39"/>
      <c r="S3755" s="36" t="str">
        <f t="shared" si="58"/>
        <v/>
      </c>
      <c r="T3755" s="39"/>
      <c r="U3755" s="39"/>
      <c r="V3755" s="39"/>
    </row>
    <row r="3756" spans="1:22" s="17" customFormat="1" ht="14.25" thickBot="1">
      <c r="A3756" s="39"/>
      <c r="B3756" s="64"/>
      <c r="C3756" s="39"/>
      <c r="D3756" s="64"/>
      <c r="E3756" s="39"/>
      <c r="F3756" s="25"/>
      <c r="G3756" s="23"/>
      <c r="H3756" s="25"/>
      <c r="I3756" s="30" t="str">
        <f>IF(LEN(F3756)*LEN(G3756)*LEN(H3756)=0,"",VLOOKUP(F3756&amp;G3756&amp;H3756,品类代码!$D:$E,2,0))</f>
        <v/>
      </c>
      <c r="J3756" s="31" t="str">
        <f>IF(LEN(I3756)=0,"",VLOOKUP(I3756,品类代码!$E:$F,2,0))</f>
        <v/>
      </c>
      <c r="K3756" s="30" t="str">
        <f>IF(LEN(J3756)=0,"",VLOOKUP(J3756,品类代码!$F:$G,2,0))</f>
        <v/>
      </c>
      <c r="L3756" s="64"/>
      <c r="M3756" s="39"/>
      <c r="N3756" s="39"/>
      <c r="O3756" s="39"/>
      <c r="P3756" s="39"/>
      <c r="Q3756" s="39"/>
      <c r="R3756" s="39"/>
      <c r="S3756" s="36" t="str">
        <f t="shared" si="58"/>
        <v/>
      </c>
      <c r="T3756" s="39"/>
      <c r="U3756" s="39"/>
      <c r="V3756" s="39"/>
    </row>
    <row r="3757" spans="1:22" s="17" customFormat="1" ht="14.25" thickBot="1">
      <c r="A3757" s="39"/>
      <c r="B3757" s="64"/>
      <c r="C3757" s="39"/>
      <c r="D3757" s="64"/>
      <c r="E3757" s="39"/>
      <c r="F3757" s="25"/>
      <c r="G3757" s="23"/>
      <c r="H3757" s="25"/>
      <c r="I3757" s="30" t="str">
        <f>IF(LEN(F3757)*LEN(G3757)*LEN(H3757)=0,"",VLOOKUP(F3757&amp;G3757&amp;H3757,品类代码!$D:$E,2,0))</f>
        <v/>
      </c>
      <c r="J3757" s="31" t="str">
        <f>IF(LEN(I3757)=0,"",VLOOKUP(I3757,品类代码!$E:$F,2,0))</f>
        <v/>
      </c>
      <c r="K3757" s="30" t="str">
        <f>IF(LEN(J3757)=0,"",VLOOKUP(J3757,品类代码!$F:$G,2,0))</f>
        <v/>
      </c>
      <c r="L3757" s="64"/>
      <c r="M3757" s="39"/>
      <c r="N3757" s="39"/>
      <c r="O3757" s="39"/>
      <c r="P3757" s="39"/>
      <c r="Q3757" s="39"/>
      <c r="R3757" s="39"/>
      <c r="S3757" s="36" t="str">
        <f t="shared" si="58"/>
        <v/>
      </c>
      <c r="T3757" s="39"/>
      <c r="U3757" s="39"/>
      <c r="V3757" s="39"/>
    </row>
    <row r="3758" spans="1:22" s="17" customFormat="1" ht="14.25" thickBot="1">
      <c r="A3758" s="39"/>
      <c r="B3758" s="64"/>
      <c r="C3758" s="39"/>
      <c r="D3758" s="64"/>
      <c r="E3758" s="39"/>
      <c r="F3758" s="25"/>
      <c r="G3758" s="23"/>
      <c r="H3758" s="25"/>
      <c r="I3758" s="30" t="str">
        <f>IF(LEN(F3758)*LEN(G3758)*LEN(H3758)=0,"",VLOOKUP(F3758&amp;G3758&amp;H3758,品类代码!$D:$E,2,0))</f>
        <v/>
      </c>
      <c r="J3758" s="31" t="str">
        <f>IF(LEN(I3758)=0,"",VLOOKUP(I3758,品类代码!$E:$F,2,0))</f>
        <v/>
      </c>
      <c r="K3758" s="30" t="str">
        <f>IF(LEN(J3758)=0,"",VLOOKUP(J3758,品类代码!$F:$G,2,0))</f>
        <v/>
      </c>
      <c r="L3758" s="64"/>
      <c r="M3758" s="39"/>
      <c r="N3758" s="39"/>
      <c r="O3758" s="39"/>
      <c r="P3758" s="39"/>
      <c r="Q3758" s="39"/>
      <c r="R3758" s="39"/>
      <c r="S3758" s="36" t="str">
        <f t="shared" si="58"/>
        <v/>
      </c>
      <c r="T3758" s="39"/>
      <c r="U3758" s="39"/>
      <c r="V3758" s="39"/>
    </row>
    <row r="3759" spans="1:22" s="17" customFormat="1" ht="14.25" thickBot="1">
      <c r="A3759" s="39"/>
      <c r="B3759" s="64"/>
      <c r="C3759" s="39"/>
      <c r="D3759" s="64"/>
      <c r="E3759" s="39"/>
      <c r="F3759" s="25"/>
      <c r="G3759" s="23"/>
      <c r="H3759" s="25"/>
      <c r="I3759" s="30" t="str">
        <f>IF(LEN(F3759)*LEN(G3759)*LEN(H3759)=0,"",VLOOKUP(F3759&amp;G3759&amp;H3759,品类代码!$D:$E,2,0))</f>
        <v/>
      </c>
      <c r="J3759" s="31" t="str">
        <f>IF(LEN(I3759)=0,"",VLOOKUP(I3759,品类代码!$E:$F,2,0))</f>
        <v/>
      </c>
      <c r="K3759" s="30" t="str">
        <f>IF(LEN(J3759)=0,"",VLOOKUP(J3759,品类代码!$F:$G,2,0))</f>
        <v/>
      </c>
      <c r="L3759" s="64"/>
      <c r="M3759" s="39"/>
      <c r="N3759" s="39"/>
      <c r="O3759" s="39"/>
      <c r="P3759" s="39"/>
      <c r="Q3759" s="39"/>
      <c r="R3759" s="39"/>
      <c r="S3759" s="36" t="str">
        <f t="shared" si="58"/>
        <v/>
      </c>
      <c r="T3759" s="39"/>
      <c r="U3759" s="39"/>
      <c r="V3759" s="39"/>
    </row>
    <row r="3760" spans="1:22" s="17" customFormat="1" ht="14.25" thickBot="1">
      <c r="A3760" s="39"/>
      <c r="B3760" s="64"/>
      <c r="C3760" s="39"/>
      <c r="D3760" s="64"/>
      <c r="E3760" s="39"/>
      <c r="F3760" s="25"/>
      <c r="G3760" s="23"/>
      <c r="H3760" s="25"/>
      <c r="I3760" s="30" t="str">
        <f>IF(LEN(F3760)*LEN(G3760)*LEN(H3760)=0,"",VLOOKUP(F3760&amp;G3760&amp;H3760,品类代码!$D:$E,2,0))</f>
        <v/>
      </c>
      <c r="J3760" s="31" t="str">
        <f>IF(LEN(I3760)=0,"",VLOOKUP(I3760,品类代码!$E:$F,2,0))</f>
        <v/>
      </c>
      <c r="K3760" s="30" t="str">
        <f>IF(LEN(J3760)=0,"",VLOOKUP(J3760,品类代码!$F:$G,2,0))</f>
        <v/>
      </c>
      <c r="L3760" s="64"/>
      <c r="M3760" s="39"/>
      <c r="N3760" s="39"/>
      <c r="O3760" s="39"/>
      <c r="P3760" s="39"/>
      <c r="Q3760" s="39"/>
      <c r="R3760" s="39"/>
      <c r="S3760" s="36" t="str">
        <f t="shared" si="58"/>
        <v/>
      </c>
      <c r="T3760" s="39"/>
      <c r="U3760" s="39"/>
      <c r="V3760" s="39"/>
    </row>
    <row r="3761" spans="1:22" s="17" customFormat="1" ht="14.25" thickBot="1">
      <c r="A3761" s="39"/>
      <c r="B3761" s="64"/>
      <c r="C3761" s="39"/>
      <c r="D3761" s="64"/>
      <c r="E3761" s="39"/>
      <c r="F3761" s="25"/>
      <c r="G3761" s="23"/>
      <c r="H3761" s="25"/>
      <c r="I3761" s="30" t="str">
        <f>IF(LEN(F3761)*LEN(G3761)*LEN(H3761)=0,"",VLOOKUP(F3761&amp;G3761&amp;H3761,品类代码!$D:$E,2,0))</f>
        <v/>
      </c>
      <c r="J3761" s="31" t="str">
        <f>IF(LEN(I3761)=0,"",VLOOKUP(I3761,品类代码!$E:$F,2,0))</f>
        <v/>
      </c>
      <c r="K3761" s="30" t="str">
        <f>IF(LEN(J3761)=0,"",VLOOKUP(J3761,品类代码!$F:$G,2,0))</f>
        <v/>
      </c>
      <c r="L3761" s="64"/>
      <c r="M3761" s="39"/>
      <c r="N3761" s="39"/>
      <c r="O3761" s="39"/>
      <c r="P3761" s="39"/>
      <c r="Q3761" s="39"/>
      <c r="R3761" s="39"/>
      <c r="S3761" s="36" t="str">
        <f t="shared" si="58"/>
        <v/>
      </c>
      <c r="T3761" s="39"/>
      <c r="U3761" s="39"/>
      <c r="V3761" s="39"/>
    </row>
    <row r="3762" spans="1:22" s="17" customFormat="1" ht="14.25" thickBot="1">
      <c r="A3762" s="39"/>
      <c r="B3762" s="64"/>
      <c r="C3762" s="39"/>
      <c r="D3762" s="64"/>
      <c r="E3762" s="39"/>
      <c r="F3762" s="25"/>
      <c r="G3762" s="23"/>
      <c r="H3762" s="25"/>
      <c r="I3762" s="30" t="str">
        <f>IF(LEN(F3762)*LEN(G3762)*LEN(H3762)=0,"",VLOOKUP(F3762&amp;G3762&amp;H3762,品类代码!$D:$E,2,0))</f>
        <v/>
      </c>
      <c r="J3762" s="31" t="str">
        <f>IF(LEN(I3762)=0,"",VLOOKUP(I3762,品类代码!$E:$F,2,0))</f>
        <v/>
      </c>
      <c r="K3762" s="30" t="str">
        <f>IF(LEN(J3762)=0,"",VLOOKUP(J3762,品类代码!$F:$G,2,0))</f>
        <v/>
      </c>
      <c r="L3762" s="64"/>
      <c r="M3762" s="39"/>
      <c r="N3762" s="39"/>
      <c r="O3762" s="39"/>
      <c r="P3762" s="39"/>
      <c r="Q3762" s="39"/>
      <c r="R3762" s="39"/>
      <c r="S3762" s="36" t="str">
        <f t="shared" si="58"/>
        <v/>
      </c>
      <c r="T3762" s="39"/>
      <c r="U3762" s="39"/>
      <c r="V3762" s="39"/>
    </row>
    <row r="3763" spans="1:22" s="17" customFormat="1" ht="14.25" thickBot="1">
      <c r="A3763" s="39"/>
      <c r="B3763" s="64"/>
      <c r="C3763" s="39"/>
      <c r="D3763" s="64"/>
      <c r="E3763" s="39"/>
      <c r="F3763" s="25"/>
      <c r="G3763" s="23"/>
      <c r="H3763" s="25"/>
      <c r="I3763" s="30" t="str">
        <f>IF(LEN(F3763)*LEN(G3763)*LEN(H3763)=0,"",VLOOKUP(F3763&amp;G3763&amp;H3763,品类代码!$D:$E,2,0))</f>
        <v/>
      </c>
      <c r="J3763" s="31" t="str">
        <f>IF(LEN(I3763)=0,"",VLOOKUP(I3763,品类代码!$E:$F,2,0))</f>
        <v/>
      </c>
      <c r="K3763" s="30" t="str">
        <f>IF(LEN(J3763)=0,"",VLOOKUP(J3763,品类代码!$F:$G,2,0))</f>
        <v/>
      </c>
      <c r="L3763" s="64"/>
      <c r="M3763" s="39"/>
      <c r="N3763" s="39"/>
      <c r="O3763" s="39"/>
      <c r="P3763" s="39"/>
      <c r="Q3763" s="39"/>
      <c r="R3763" s="39"/>
      <c r="S3763" s="36" t="str">
        <f t="shared" si="58"/>
        <v/>
      </c>
      <c r="T3763" s="39"/>
      <c r="U3763" s="39"/>
      <c r="V3763" s="39"/>
    </row>
    <row r="3764" spans="1:22" s="17" customFormat="1" ht="14.25" thickBot="1">
      <c r="A3764" s="39"/>
      <c r="B3764" s="64"/>
      <c r="C3764" s="39"/>
      <c r="D3764" s="64"/>
      <c r="E3764" s="39"/>
      <c r="F3764" s="25"/>
      <c r="G3764" s="23"/>
      <c r="H3764" s="25"/>
      <c r="I3764" s="30" t="str">
        <f>IF(LEN(F3764)*LEN(G3764)*LEN(H3764)=0,"",VLOOKUP(F3764&amp;G3764&amp;H3764,品类代码!$D:$E,2,0))</f>
        <v/>
      </c>
      <c r="J3764" s="31" t="str">
        <f>IF(LEN(I3764)=0,"",VLOOKUP(I3764,品类代码!$E:$F,2,0))</f>
        <v/>
      </c>
      <c r="K3764" s="30" t="str">
        <f>IF(LEN(J3764)=0,"",VLOOKUP(J3764,品类代码!$F:$G,2,0))</f>
        <v/>
      </c>
      <c r="L3764" s="64"/>
      <c r="M3764" s="39"/>
      <c r="N3764" s="39"/>
      <c r="O3764" s="39"/>
      <c r="P3764" s="39"/>
      <c r="Q3764" s="39"/>
      <c r="R3764" s="39"/>
      <c r="S3764" s="36" t="str">
        <f t="shared" si="58"/>
        <v/>
      </c>
      <c r="T3764" s="39"/>
      <c r="U3764" s="39"/>
      <c r="V3764" s="39"/>
    </row>
    <row r="3765" spans="1:22" s="17" customFormat="1" ht="14.25" thickBot="1">
      <c r="A3765" s="39"/>
      <c r="B3765" s="64"/>
      <c r="C3765" s="39"/>
      <c r="D3765" s="64"/>
      <c r="E3765" s="39"/>
      <c r="F3765" s="25"/>
      <c r="G3765" s="23"/>
      <c r="H3765" s="25"/>
      <c r="I3765" s="30" t="str">
        <f>IF(LEN(F3765)*LEN(G3765)*LEN(H3765)=0,"",VLOOKUP(F3765&amp;G3765&amp;H3765,品类代码!$D:$E,2,0))</f>
        <v/>
      </c>
      <c r="J3765" s="31" t="str">
        <f>IF(LEN(I3765)=0,"",VLOOKUP(I3765,品类代码!$E:$F,2,0))</f>
        <v/>
      </c>
      <c r="K3765" s="30" t="str">
        <f>IF(LEN(J3765)=0,"",VLOOKUP(J3765,品类代码!$F:$G,2,0))</f>
        <v/>
      </c>
      <c r="L3765" s="64"/>
      <c r="M3765" s="39"/>
      <c r="N3765" s="39"/>
      <c r="O3765" s="39"/>
      <c r="P3765" s="39"/>
      <c r="Q3765" s="39"/>
      <c r="R3765" s="39"/>
      <c r="S3765" s="36" t="str">
        <f t="shared" si="58"/>
        <v/>
      </c>
      <c r="T3765" s="39"/>
      <c r="U3765" s="39"/>
      <c r="V3765" s="39"/>
    </row>
    <row r="3766" spans="1:22" s="17" customFormat="1" ht="14.25" thickBot="1">
      <c r="A3766" s="39"/>
      <c r="B3766" s="64"/>
      <c r="C3766" s="39"/>
      <c r="D3766" s="64"/>
      <c r="E3766" s="39"/>
      <c r="F3766" s="25"/>
      <c r="G3766" s="23"/>
      <c r="H3766" s="25"/>
      <c r="I3766" s="30" t="str">
        <f>IF(LEN(F3766)*LEN(G3766)*LEN(H3766)=0,"",VLOOKUP(F3766&amp;G3766&amp;H3766,品类代码!$D:$E,2,0))</f>
        <v/>
      </c>
      <c r="J3766" s="31" t="str">
        <f>IF(LEN(I3766)=0,"",VLOOKUP(I3766,品类代码!$E:$F,2,0))</f>
        <v/>
      </c>
      <c r="K3766" s="30" t="str">
        <f>IF(LEN(J3766)=0,"",VLOOKUP(J3766,品类代码!$F:$G,2,0))</f>
        <v/>
      </c>
      <c r="L3766" s="64"/>
      <c r="M3766" s="39"/>
      <c r="N3766" s="39"/>
      <c r="O3766" s="39"/>
      <c r="P3766" s="39"/>
      <c r="Q3766" s="39"/>
      <c r="R3766" s="39"/>
      <c r="S3766" s="36" t="str">
        <f t="shared" si="58"/>
        <v/>
      </c>
      <c r="T3766" s="39"/>
      <c r="U3766" s="39"/>
      <c r="V3766" s="39"/>
    </row>
    <row r="3767" spans="1:22" s="17" customFormat="1" ht="14.25" thickBot="1">
      <c r="A3767" s="39"/>
      <c r="B3767" s="64"/>
      <c r="C3767" s="39"/>
      <c r="D3767" s="64"/>
      <c r="E3767" s="39"/>
      <c r="F3767" s="25"/>
      <c r="G3767" s="23"/>
      <c r="H3767" s="25"/>
      <c r="I3767" s="30" t="str">
        <f>IF(LEN(F3767)*LEN(G3767)*LEN(H3767)=0,"",VLOOKUP(F3767&amp;G3767&amp;H3767,品类代码!$D:$E,2,0))</f>
        <v/>
      </c>
      <c r="J3767" s="31" t="str">
        <f>IF(LEN(I3767)=0,"",VLOOKUP(I3767,品类代码!$E:$F,2,0))</f>
        <v/>
      </c>
      <c r="K3767" s="30" t="str">
        <f>IF(LEN(J3767)=0,"",VLOOKUP(J3767,品类代码!$F:$G,2,0))</f>
        <v/>
      </c>
      <c r="L3767" s="64"/>
      <c r="M3767" s="39"/>
      <c r="N3767" s="39"/>
      <c r="O3767" s="39"/>
      <c r="P3767" s="39"/>
      <c r="Q3767" s="39"/>
      <c r="R3767" s="39"/>
      <c r="S3767" s="36" t="str">
        <f t="shared" si="58"/>
        <v/>
      </c>
      <c r="T3767" s="39"/>
      <c r="U3767" s="39"/>
      <c r="V3767" s="39"/>
    </row>
    <row r="3768" spans="1:22" s="17" customFormat="1" ht="14.25" thickBot="1">
      <c r="A3768" s="39"/>
      <c r="B3768" s="64"/>
      <c r="C3768" s="39"/>
      <c r="D3768" s="64"/>
      <c r="E3768" s="39"/>
      <c r="F3768" s="25"/>
      <c r="G3768" s="23"/>
      <c r="H3768" s="25"/>
      <c r="I3768" s="30" t="str">
        <f>IF(LEN(F3768)*LEN(G3768)*LEN(H3768)=0,"",VLOOKUP(F3768&amp;G3768&amp;H3768,品类代码!$D:$E,2,0))</f>
        <v/>
      </c>
      <c r="J3768" s="31" t="str">
        <f>IF(LEN(I3768)=0,"",VLOOKUP(I3768,品类代码!$E:$F,2,0))</f>
        <v/>
      </c>
      <c r="K3768" s="30" t="str">
        <f>IF(LEN(J3768)=0,"",VLOOKUP(J3768,品类代码!$F:$G,2,0))</f>
        <v/>
      </c>
      <c r="L3768" s="64"/>
      <c r="M3768" s="39"/>
      <c r="N3768" s="39"/>
      <c r="O3768" s="39"/>
      <c r="P3768" s="39"/>
      <c r="Q3768" s="39"/>
      <c r="R3768" s="39"/>
      <c r="S3768" s="36" t="str">
        <f t="shared" si="58"/>
        <v/>
      </c>
      <c r="T3768" s="39"/>
      <c r="U3768" s="39"/>
      <c r="V3768" s="39"/>
    </row>
    <row r="3769" spans="1:22" s="17" customFormat="1" ht="14.25" thickBot="1">
      <c r="A3769" s="39"/>
      <c r="B3769" s="64"/>
      <c r="C3769" s="39"/>
      <c r="D3769" s="64"/>
      <c r="E3769" s="39"/>
      <c r="F3769" s="25"/>
      <c r="G3769" s="23"/>
      <c r="H3769" s="25"/>
      <c r="I3769" s="30" t="str">
        <f>IF(LEN(F3769)*LEN(G3769)*LEN(H3769)=0,"",VLOOKUP(F3769&amp;G3769&amp;H3769,品类代码!$D:$E,2,0))</f>
        <v/>
      </c>
      <c r="J3769" s="31" t="str">
        <f>IF(LEN(I3769)=0,"",VLOOKUP(I3769,品类代码!$E:$F,2,0))</f>
        <v/>
      </c>
      <c r="K3769" s="30" t="str">
        <f>IF(LEN(J3769)=0,"",VLOOKUP(J3769,品类代码!$F:$G,2,0))</f>
        <v/>
      </c>
      <c r="L3769" s="64"/>
      <c r="M3769" s="39"/>
      <c r="N3769" s="39"/>
      <c r="O3769" s="39"/>
      <c r="P3769" s="39"/>
      <c r="Q3769" s="39"/>
      <c r="R3769" s="39"/>
      <c r="S3769" s="36" t="str">
        <f t="shared" si="58"/>
        <v/>
      </c>
      <c r="T3769" s="39"/>
      <c r="U3769" s="39"/>
      <c r="V3769" s="39"/>
    </row>
    <row r="3770" spans="1:22" s="17" customFormat="1" ht="14.25" thickBot="1">
      <c r="A3770" s="39"/>
      <c r="B3770" s="64"/>
      <c r="C3770" s="39"/>
      <c r="D3770" s="64"/>
      <c r="E3770" s="39"/>
      <c r="F3770" s="25"/>
      <c r="G3770" s="23"/>
      <c r="H3770" s="25"/>
      <c r="I3770" s="30" t="str">
        <f>IF(LEN(F3770)*LEN(G3770)*LEN(H3770)=0,"",VLOOKUP(F3770&amp;G3770&amp;H3770,品类代码!$D:$E,2,0))</f>
        <v/>
      </c>
      <c r="J3770" s="31" t="str">
        <f>IF(LEN(I3770)=0,"",VLOOKUP(I3770,品类代码!$E:$F,2,0))</f>
        <v/>
      </c>
      <c r="K3770" s="30" t="str">
        <f>IF(LEN(J3770)=0,"",VLOOKUP(J3770,品类代码!$F:$G,2,0))</f>
        <v/>
      </c>
      <c r="L3770" s="64"/>
      <c r="M3770" s="39"/>
      <c r="N3770" s="39"/>
      <c r="O3770" s="39"/>
      <c r="P3770" s="39"/>
      <c r="Q3770" s="39"/>
      <c r="R3770" s="39"/>
      <c r="S3770" s="36" t="str">
        <f t="shared" si="58"/>
        <v/>
      </c>
      <c r="T3770" s="39"/>
      <c r="U3770" s="39"/>
      <c r="V3770" s="39"/>
    </row>
    <row r="3771" spans="1:22" s="17" customFormat="1" ht="14.25" thickBot="1">
      <c r="A3771" s="39"/>
      <c r="B3771" s="64"/>
      <c r="C3771" s="39"/>
      <c r="D3771" s="64"/>
      <c r="E3771" s="39"/>
      <c r="F3771" s="25"/>
      <c r="G3771" s="23"/>
      <c r="H3771" s="25"/>
      <c r="I3771" s="30" t="str">
        <f>IF(LEN(F3771)*LEN(G3771)*LEN(H3771)=0,"",VLOOKUP(F3771&amp;G3771&amp;H3771,品类代码!$D:$E,2,0))</f>
        <v/>
      </c>
      <c r="J3771" s="31" t="str">
        <f>IF(LEN(I3771)=0,"",VLOOKUP(I3771,品类代码!$E:$F,2,0))</f>
        <v/>
      </c>
      <c r="K3771" s="30" t="str">
        <f>IF(LEN(J3771)=0,"",VLOOKUP(J3771,品类代码!$F:$G,2,0))</f>
        <v/>
      </c>
      <c r="L3771" s="64"/>
      <c r="M3771" s="39"/>
      <c r="N3771" s="39"/>
      <c r="O3771" s="39"/>
      <c r="P3771" s="39"/>
      <c r="Q3771" s="39"/>
      <c r="R3771" s="39"/>
      <c r="S3771" s="36" t="str">
        <f t="shared" si="58"/>
        <v/>
      </c>
      <c r="T3771" s="39"/>
      <c r="U3771" s="39"/>
      <c r="V3771" s="39"/>
    </row>
    <row r="3772" spans="1:22" s="17" customFormat="1" ht="14.25" thickBot="1">
      <c r="A3772" s="39"/>
      <c r="B3772" s="64"/>
      <c r="C3772" s="39"/>
      <c r="D3772" s="64"/>
      <c r="E3772" s="39"/>
      <c r="F3772" s="25"/>
      <c r="G3772" s="23"/>
      <c r="H3772" s="25"/>
      <c r="I3772" s="30" t="str">
        <f>IF(LEN(F3772)*LEN(G3772)*LEN(H3772)=0,"",VLOOKUP(F3772&amp;G3772&amp;H3772,品类代码!$D:$E,2,0))</f>
        <v/>
      </c>
      <c r="J3772" s="31" t="str">
        <f>IF(LEN(I3772)=0,"",VLOOKUP(I3772,品类代码!$E:$F,2,0))</f>
        <v/>
      </c>
      <c r="K3772" s="30" t="str">
        <f>IF(LEN(J3772)=0,"",VLOOKUP(J3772,品类代码!$F:$G,2,0))</f>
        <v/>
      </c>
      <c r="L3772" s="64"/>
      <c r="M3772" s="39"/>
      <c r="N3772" s="39"/>
      <c r="O3772" s="39"/>
      <c r="P3772" s="39"/>
      <c r="Q3772" s="39"/>
      <c r="R3772" s="39"/>
      <c r="S3772" s="36" t="str">
        <f t="shared" si="58"/>
        <v/>
      </c>
      <c r="T3772" s="39"/>
      <c r="U3772" s="39"/>
      <c r="V3772" s="39"/>
    </row>
    <row r="3773" spans="1:22" s="17" customFormat="1" ht="14.25" thickBot="1">
      <c r="A3773" s="39"/>
      <c r="B3773" s="64"/>
      <c r="C3773" s="39"/>
      <c r="D3773" s="64"/>
      <c r="E3773" s="39"/>
      <c r="F3773" s="25"/>
      <c r="G3773" s="23"/>
      <c r="H3773" s="25"/>
      <c r="I3773" s="30" t="str">
        <f>IF(LEN(F3773)*LEN(G3773)*LEN(H3773)=0,"",VLOOKUP(F3773&amp;G3773&amp;H3773,品类代码!$D:$E,2,0))</f>
        <v/>
      </c>
      <c r="J3773" s="31" t="str">
        <f>IF(LEN(I3773)=0,"",VLOOKUP(I3773,品类代码!$E:$F,2,0))</f>
        <v/>
      </c>
      <c r="K3773" s="30" t="str">
        <f>IF(LEN(J3773)=0,"",VLOOKUP(J3773,品类代码!$F:$G,2,0))</f>
        <v/>
      </c>
      <c r="L3773" s="64"/>
      <c r="M3773" s="39"/>
      <c r="N3773" s="39"/>
      <c r="O3773" s="39"/>
      <c r="P3773" s="39"/>
      <c r="Q3773" s="39"/>
      <c r="R3773" s="39"/>
      <c r="S3773" s="36" t="str">
        <f t="shared" si="58"/>
        <v/>
      </c>
      <c r="T3773" s="39"/>
      <c r="U3773" s="39"/>
      <c r="V3773" s="39"/>
    </row>
    <row r="3774" spans="1:22" s="17" customFormat="1" ht="14.25" thickBot="1">
      <c r="A3774" s="39"/>
      <c r="B3774" s="64"/>
      <c r="C3774" s="39"/>
      <c r="D3774" s="64"/>
      <c r="E3774" s="39"/>
      <c r="F3774" s="25"/>
      <c r="G3774" s="23"/>
      <c r="H3774" s="25"/>
      <c r="I3774" s="30" t="str">
        <f>IF(LEN(F3774)*LEN(G3774)*LEN(H3774)=0,"",VLOOKUP(F3774&amp;G3774&amp;H3774,品类代码!$D:$E,2,0))</f>
        <v/>
      </c>
      <c r="J3774" s="31" t="str">
        <f>IF(LEN(I3774)=0,"",VLOOKUP(I3774,品类代码!$E:$F,2,0))</f>
        <v/>
      </c>
      <c r="K3774" s="30" t="str">
        <f>IF(LEN(J3774)=0,"",VLOOKUP(J3774,品类代码!$F:$G,2,0))</f>
        <v/>
      </c>
      <c r="L3774" s="64"/>
      <c r="M3774" s="39"/>
      <c r="N3774" s="39"/>
      <c r="O3774" s="39"/>
      <c r="P3774" s="39"/>
      <c r="Q3774" s="39"/>
      <c r="R3774" s="39"/>
      <c r="S3774" s="36" t="str">
        <f t="shared" si="58"/>
        <v/>
      </c>
      <c r="T3774" s="39"/>
      <c r="U3774" s="39"/>
      <c r="V3774" s="39"/>
    </row>
    <row r="3775" spans="1:22" s="17" customFormat="1" ht="14.25" thickBot="1">
      <c r="A3775" s="39"/>
      <c r="B3775" s="64"/>
      <c r="C3775" s="39"/>
      <c r="D3775" s="64"/>
      <c r="E3775" s="39"/>
      <c r="F3775" s="25"/>
      <c r="G3775" s="23"/>
      <c r="H3775" s="25"/>
      <c r="I3775" s="30" t="str">
        <f>IF(LEN(F3775)*LEN(G3775)*LEN(H3775)=0,"",VLOOKUP(F3775&amp;G3775&amp;H3775,品类代码!$D:$E,2,0))</f>
        <v/>
      </c>
      <c r="J3775" s="31" t="str">
        <f>IF(LEN(I3775)=0,"",VLOOKUP(I3775,品类代码!$E:$F,2,0))</f>
        <v/>
      </c>
      <c r="K3775" s="30" t="str">
        <f>IF(LEN(J3775)=0,"",VLOOKUP(J3775,品类代码!$F:$G,2,0))</f>
        <v/>
      </c>
      <c r="L3775" s="64"/>
      <c r="M3775" s="39"/>
      <c r="N3775" s="39"/>
      <c r="O3775" s="39"/>
      <c r="P3775" s="39"/>
      <c r="Q3775" s="39"/>
      <c r="R3775" s="39"/>
      <c r="S3775" s="36" t="str">
        <f t="shared" si="58"/>
        <v/>
      </c>
      <c r="T3775" s="39"/>
      <c r="U3775" s="39"/>
      <c r="V3775" s="39"/>
    </row>
    <row r="3776" spans="1:22" s="17" customFormat="1" ht="14.25" thickBot="1">
      <c r="A3776" s="39"/>
      <c r="B3776" s="64"/>
      <c r="C3776" s="39"/>
      <c r="D3776" s="64"/>
      <c r="E3776" s="39"/>
      <c r="F3776" s="25"/>
      <c r="G3776" s="23"/>
      <c r="H3776" s="25"/>
      <c r="I3776" s="30" t="str">
        <f>IF(LEN(F3776)*LEN(G3776)*LEN(H3776)=0,"",VLOOKUP(F3776&amp;G3776&amp;H3776,品类代码!$D:$E,2,0))</f>
        <v/>
      </c>
      <c r="J3776" s="31" t="str">
        <f>IF(LEN(I3776)=0,"",VLOOKUP(I3776,品类代码!$E:$F,2,0))</f>
        <v/>
      </c>
      <c r="K3776" s="30" t="str">
        <f>IF(LEN(J3776)=0,"",VLOOKUP(J3776,品类代码!$F:$G,2,0))</f>
        <v/>
      </c>
      <c r="L3776" s="64"/>
      <c r="M3776" s="39"/>
      <c r="N3776" s="39"/>
      <c r="O3776" s="39"/>
      <c r="P3776" s="39"/>
      <c r="Q3776" s="39"/>
      <c r="R3776" s="39"/>
      <c r="S3776" s="36" t="str">
        <f t="shared" si="58"/>
        <v/>
      </c>
      <c r="T3776" s="39"/>
      <c r="U3776" s="39"/>
      <c r="V3776" s="39"/>
    </row>
    <row r="3777" spans="1:22" s="17" customFormat="1" ht="14.25" thickBot="1">
      <c r="A3777" s="39"/>
      <c r="B3777" s="64"/>
      <c r="C3777" s="39"/>
      <c r="D3777" s="64"/>
      <c r="E3777" s="39"/>
      <c r="F3777" s="25"/>
      <c r="G3777" s="23"/>
      <c r="H3777" s="25"/>
      <c r="I3777" s="30" t="str">
        <f>IF(LEN(F3777)*LEN(G3777)*LEN(H3777)=0,"",VLOOKUP(F3777&amp;G3777&amp;H3777,品类代码!$D:$E,2,0))</f>
        <v/>
      </c>
      <c r="J3777" s="31" t="str">
        <f>IF(LEN(I3777)=0,"",VLOOKUP(I3777,品类代码!$E:$F,2,0))</f>
        <v/>
      </c>
      <c r="K3777" s="30" t="str">
        <f>IF(LEN(J3777)=0,"",VLOOKUP(J3777,品类代码!$F:$G,2,0))</f>
        <v/>
      </c>
      <c r="L3777" s="64"/>
      <c r="M3777" s="39"/>
      <c r="N3777" s="39"/>
      <c r="O3777" s="39"/>
      <c r="P3777" s="39"/>
      <c r="Q3777" s="39"/>
      <c r="R3777" s="39"/>
      <c r="S3777" s="36" t="str">
        <f t="shared" si="58"/>
        <v/>
      </c>
      <c r="T3777" s="39"/>
      <c r="U3777" s="39"/>
      <c r="V3777" s="39"/>
    </row>
    <row r="3778" spans="1:22" s="17" customFormat="1" ht="14.25" thickBot="1">
      <c r="A3778" s="39"/>
      <c r="B3778" s="64"/>
      <c r="C3778" s="39"/>
      <c r="D3778" s="64"/>
      <c r="E3778" s="39"/>
      <c r="F3778" s="25"/>
      <c r="G3778" s="23"/>
      <c r="H3778" s="25"/>
      <c r="I3778" s="30" t="str">
        <f>IF(LEN(F3778)*LEN(G3778)*LEN(H3778)=0,"",VLOOKUP(F3778&amp;G3778&amp;H3778,品类代码!$D:$E,2,0))</f>
        <v/>
      </c>
      <c r="J3778" s="31" t="str">
        <f>IF(LEN(I3778)=0,"",VLOOKUP(I3778,品类代码!$E:$F,2,0))</f>
        <v/>
      </c>
      <c r="K3778" s="30" t="str">
        <f>IF(LEN(J3778)=0,"",VLOOKUP(J3778,品类代码!$F:$G,2,0))</f>
        <v/>
      </c>
      <c r="L3778" s="64"/>
      <c r="M3778" s="39"/>
      <c r="N3778" s="39"/>
      <c r="O3778" s="39"/>
      <c r="P3778" s="39"/>
      <c r="Q3778" s="39"/>
      <c r="R3778" s="39"/>
      <c r="S3778" s="36" t="str">
        <f t="shared" si="58"/>
        <v/>
      </c>
      <c r="T3778" s="39"/>
      <c r="U3778" s="39"/>
      <c r="V3778" s="39"/>
    </row>
    <row r="3779" spans="1:22" s="17" customFormat="1" ht="14.25" thickBot="1">
      <c r="A3779" s="39"/>
      <c r="B3779" s="64"/>
      <c r="C3779" s="39"/>
      <c r="D3779" s="64"/>
      <c r="E3779" s="39"/>
      <c r="F3779" s="25"/>
      <c r="G3779" s="23"/>
      <c r="H3779" s="25"/>
      <c r="I3779" s="30" t="str">
        <f>IF(LEN(F3779)*LEN(G3779)*LEN(H3779)=0,"",VLOOKUP(F3779&amp;G3779&amp;H3779,品类代码!$D:$E,2,0))</f>
        <v/>
      </c>
      <c r="J3779" s="31" t="str">
        <f>IF(LEN(I3779)=0,"",VLOOKUP(I3779,品类代码!$E:$F,2,0))</f>
        <v/>
      </c>
      <c r="K3779" s="30" t="str">
        <f>IF(LEN(J3779)=0,"",VLOOKUP(J3779,品类代码!$F:$G,2,0))</f>
        <v/>
      </c>
      <c r="L3779" s="64"/>
      <c r="M3779" s="39"/>
      <c r="N3779" s="39"/>
      <c r="O3779" s="39"/>
      <c r="P3779" s="39"/>
      <c r="Q3779" s="39"/>
      <c r="R3779" s="39"/>
      <c r="S3779" s="36" t="str">
        <f t="shared" si="58"/>
        <v/>
      </c>
      <c r="T3779" s="39"/>
      <c r="U3779" s="39"/>
      <c r="V3779" s="39"/>
    </row>
    <row r="3780" spans="1:22" s="17" customFormat="1" ht="14.25" thickBot="1">
      <c r="A3780" s="39"/>
      <c r="B3780" s="64"/>
      <c r="C3780" s="39"/>
      <c r="D3780" s="64"/>
      <c r="E3780" s="39"/>
      <c r="F3780" s="25"/>
      <c r="G3780" s="23"/>
      <c r="H3780" s="25"/>
      <c r="I3780" s="30" t="str">
        <f>IF(LEN(F3780)*LEN(G3780)*LEN(H3780)=0,"",VLOOKUP(F3780&amp;G3780&amp;H3780,品类代码!$D:$E,2,0))</f>
        <v/>
      </c>
      <c r="J3780" s="31" t="str">
        <f>IF(LEN(I3780)=0,"",VLOOKUP(I3780,品类代码!$E:$F,2,0))</f>
        <v/>
      </c>
      <c r="K3780" s="30" t="str">
        <f>IF(LEN(J3780)=0,"",VLOOKUP(J3780,品类代码!$F:$G,2,0))</f>
        <v/>
      </c>
      <c r="L3780" s="64"/>
      <c r="M3780" s="39"/>
      <c r="N3780" s="39"/>
      <c r="O3780" s="39"/>
      <c r="P3780" s="39"/>
      <c r="Q3780" s="39"/>
      <c r="R3780" s="39"/>
      <c r="S3780" s="36" t="str">
        <f t="shared" si="58"/>
        <v/>
      </c>
      <c r="T3780" s="39"/>
      <c r="U3780" s="39"/>
      <c r="V3780" s="39"/>
    </row>
    <row r="3781" spans="1:22" s="17" customFormat="1" ht="14.25" thickBot="1">
      <c r="A3781" s="39"/>
      <c r="B3781" s="64"/>
      <c r="C3781" s="39"/>
      <c r="D3781" s="64"/>
      <c r="E3781" s="39"/>
      <c r="F3781" s="25"/>
      <c r="G3781" s="23"/>
      <c r="H3781" s="25"/>
      <c r="I3781" s="30" t="str">
        <f>IF(LEN(F3781)*LEN(G3781)*LEN(H3781)=0,"",VLOOKUP(F3781&amp;G3781&amp;H3781,品类代码!$D:$E,2,0))</f>
        <v/>
      </c>
      <c r="J3781" s="31" t="str">
        <f>IF(LEN(I3781)=0,"",VLOOKUP(I3781,品类代码!$E:$F,2,0))</f>
        <v/>
      </c>
      <c r="K3781" s="30" t="str">
        <f>IF(LEN(J3781)=0,"",VLOOKUP(J3781,品类代码!$F:$G,2,0))</f>
        <v/>
      </c>
      <c r="L3781" s="64"/>
      <c r="M3781" s="39"/>
      <c r="N3781" s="39"/>
      <c r="O3781" s="39"/>
      <c r="P3781" s="39"/>
      <c r="Q3781" s="39"/>
      <c r="R3781" s="39"/>
      <c r="S3781" s="36" t="str">
        <f t="shared" si="58"/>
        <v/>
      </c>
      <c r="T3781" s="39"/>
      <c r="U3781" s="39"/>
      <c r="V3781" s="39"/>
    </row>
    <row r="3782" spans="1:22" s="17" customFormat="1" ht="14.25" thickBot="1">
      <c r="A3782" s="39"/>
      <c r="B3782" s="64"/>
      <c r="C3782" s="39"/>
      <c r="D3782" s="64"/>
      <c r="E3782" s="39"/>
      <c r="F3782" s="25"/>
      <c r="G3782" s="23"/>
      <c r="H3782" s="25"/>
      <c r="I3782" s="30" t="str">
        <f>IF(LEN(F3782)*LEN(G3782)*LEN(H3782)=0,"",VLOOKUP(F3782&amp;G3782&amp;H3782,品类代码!$D:$E,2,0))</f>
        <v/>
      </c>
      <c r="J3782" s="31" t="str">
        <f>IF(LEN(I3782)=0,"",VLOOKUP(I3782,品类代码!$E:$F,2,0))</f>
        <v/>
      </c>
      <c r="K3782" s="30" t="str">
        <f>IF(LEN(J3782)=0,"",VLOOKUP(J3782,品类代码!$F:$G,2,0))</f>
        <v/>
      </c>
      <c r="L3782" s="64"/>
      <c r="M3782" s="39"/>
      <c r="N3782" s="39"/>
      <c r="O3782" s="39"/>
      <c r="P3782" s="39"/>
      <c r="Q3782" s="39"/>
      <c r="R3782" s="39"/>
      <c r="S3782" s="36" t="str">
        <f t="shared" ref="S3782:S3845" si="59">IF(LEN($B$3)*LEN(H3782)*LEN(B3782)*LEN(D3782)*LEN(L3782)=0,"",$B$3&amp;"-"&amp;H3782&amp;"-"&amp;B3782&amp;"-"&amp;D3782&amp;"-"&amp;IF(LEN(M3782)=0,L3782,IF(LEN(N3782)*LEN(M3782)&gt;0,M3782&amp;"("&amp;L3782&amp;")"&amp;N3782,M3782&amp;"("&amp;L3782&amp;")")))</f>
        <v/>
      </c>
      <c r="T3782" s="39"/>
      <c r="U3782" s="39"/>
      <c r="V3782" s="39"/>
    </row>
    <row r="3783" spans="1:22" s="17" customFormat="1" ht="14.25" thickBot="1">
      <c r="A3783" s="39"/>
      <c r="B3783" s="64"/>
      <c r="C3783" s="39"/>
      <c r="D3783" s="64"/>
      <c r="E3783" s="39"/>
      <c r="F3783" s="25"/>
      <c r="G3783" s="23"/>
      <c r="H3783" s="25"/>
      <c r="I3783" s="30" t="str">
        <f>IF(LEN(F3783)*LEN(G3783)*LEN(H3783)=0,"",VLOOKUP(F3783&amp;G3783&amp;H3783,品类代码!$D:$E,2,0))</f>
        <v/>
      </c>
      <c r="J3783" s="31" t="str">
        <f>IF(LEN(I3783)=0,"",VLOOKUP(I3783,品类代码!$E:$F,2,0))</f>
        <v/>
      </c>
      <c r="K3783" s="30" t="str">
        <f>IF(LEN(J3783)=0,"",VLOOKUP(J3783,品类代码!$F:$G,2,0))</f>
        <v/>
      </c>
      <c r="L3783" s="64"/>
      <c r="M3783" s="39"/>
      <c r="N3783" s="39"/>
      <c r="O3783" s="39"/>
      <c r="P3783" s="39"/>
      <c r="Q3783" s="39"/>
      <c r="R3783" s="39"/>
      <c r="S3783" s="36" t="str">
        <f t="shared" si="59"/>
        <v/>
      </c>
      <c r="T3783" s="39"/>
      <c r="U3783" s="39"/>
      <c r="V3783" s="39"/>
    </row>
    <row r="3784" spans="1:22" s="17" customFormat="1" ht="14.25" thickBot="1">
      <c r="A3784" s="39"/>
      <c r="B3784" s="64"/>
      <c r="C3784" s="39"/>
      <c r="D3784" s="64"/>
      <c r="E3784" s="39"/>
      <c r="F3784" s="25"/>
      <c r="G3784" s="23"/>
      <c r="H3784" s="25"/>
      <c r="I3784" s="30" t="str">
        <f>IF(LEN(F3784)*LEN(G3784)*LEN(H3784)=0,"",VLOOKUP(F3784&amp;G3784&amp;H3784,品类代码!$D:$E,2,0))</f>
        <v/>
      </c>
      <c r="J3784" s="31" t="str">
        <f>IF(LEN(I3784)=0,"",VLOOKUP(I3784,品类代码!$E:$F,2,0))</f>
        <v/>
      </c>
      <c r="K3784" s="30" t="str">
        <f>IF(LEN(J3784)=0,"",VLOOKUP(J3784,品类代码!$F:$G,2,0))</f>
        <v/>
      </c>
      <c r="L3784" s="64"/>
      <c r="M3784" s="39"/>
      <c r="N3784" s="39"/>
      <c r="O3784" s="39"/>
      <c r="P3784" s="39"/>
      <c r="Q3784" s="39"/>
      <c r="R3784" s="39"/>
      <c r="S3784" s="36" t="str">
        <f t="shared" si="59"/>
        <v/>
      </c>
      <c r="T3784" s="39"/>
      <c r="U3784" s="39"/>
      <c r="V3784" s="39"/>
    </row>
    <row r="3785" spans="1:22" s="17" customFormat="1" ht="14.25" thickBot="1">
      <c r="A3785" s="39"/>
      <c r="B3785" s="64"/>
      <c r="C3785" s="39"/>
      <c r="D3785" s="64"/>
      <c r="E3785" s="39"/>
      <c r="F3785" s="25"/>
      <c r="G3785" s="23"/>
      <c r="H3785" s="25"/>
      <c r="I3785" s="30" t="str">
        <f>IF(LEN(F3785)*LEN(G3785)*LEN(H3785)=0,"",VLOOKUP(F3785&amp;G3785&amp;H3785,品类代码!$D:$E,2,0))</f>
        <v/>
      </c>
      <c r="J3785" s="31" t="str">
        <f>IF(LEN(I3785)=0,"",VLOOKUP(I3785,品类代码!$E:$F,2,0))</f>
        <v/>
      </c>
      <c r="K3785" s="30" t="str">
        <f>IF(LEN(J3785)=0,"",VLOOKUP(J3785,品类代码!$F:$G,2,0))</f>
        <v/>
      </c>
      <c r="L3785" s="64"/>
      <c r="M3785" s="39"/>
      <c r="N3785" s="39"/>
      <c r="O3785" s="39"/>
      <c r="P3785" s="39"/>
      <c r="Q3785" s="39"/>
      <c r="R3785" s="39"/>
      <c r="S3785" s="36" t="str">
        <f t="shared" si="59"/>
        <v/>
      </c>
      <c r="T3785" s="39"/>
      <c r="U3785" s="39"/>
      <c r="V3785" s="39"/>
    </row>
    <row r="3786" spans="1:22" s="17" customFormat="1" ht="14.25" thickBot="1">
      <c r="A3786" s="39"/>
      <c r="B3786" s="64"/>
      <c r="C3786" s="39"/>
      <c r="D3786" s="64"/>
      <c r="E3786" s="39"/>
      <c r="F3786" s="25"/>
      <c r="G3786" s="23"/>
      <c r="H3786" s="25"/>
      <c r="I3786" s="30" t="str">
        <f>IF(LEN(F3786)*LEN(G3786)*LEN(H3786)=0,"",VLOOKUP(F3786&amp;G3786&amp;H3786,品类代码!$D:$E,2,0))</f>
        <v/>
      </c>
      <c r="J3786" s="31" t="str">
        <f>IF(LEN(I3786)=0,"",VLOOKUP(I3786,品类代码!$E:$F,2,0))</f>
        <v/>
      </c>
      <c r="K3786" s="30" t="str">
        <f>IF(LEN(J3786)=0,"",VLOOKUP(J3786,品类代码!$F:$G,2,0))</f>
        <v/>
      </c>
      <c r="L3786" s="64"/>
      <c r="M3786" s="39"/>
      <c r="N3786" s="39"/>
      <c r="O3786" s="39"/>
      <c r="P3786" s="39"/>
      <c r="Q3786" s="39"/>
      <c r="R3786" s="39"/>
      <c r="S3786" s="36" t="str">
        <f t="shared" si="59"/>
        <v/>
      </c>
      <c r="T3786" s="39"/>
      <c r="U3786" s="39"/>
      <c r="V3786" s="39"/>
    </row>
    <row r="3787" spans="1:22" s="17" customFormat="1" ht="14.25" thickBot="1">
      <c r="A3787" s="39"/>
      <c r="B3787" s="64"/>
      <c r="C3787" s="39"/>
      <c r="D3787" s="64"/>
      <c r="E3787" s="39"/>
      <c r="F3787" s="25"/>
      <c r="G3787" s="23"/>
      <c r="H3787" s="25"/>
      <c r="I3787" s="30" t="str">
        <f>IF(LEN(F3787)*LEN(G3787)*LEN(H3787)=0,"",VLOOKUP(F3787&amp;G3787&amp;H3787,品类代码!$D:$E,2,0))</f>
        <v/>
      </c>
      <c r="J3787" s="31" t="str">
        <f>IF(LEN(I3787)=0,"",VLOOKUP(I3787,品类代码!$E:$F,2,0))</f>
        <v/>
      </c>
      <c r="K3787" s="30" t="str">
        <f>IF(LEN(J3787)=0,"",VLOOKUP(J3787,品类代码!$F:$G,2,0))</f>
        <v/>
      </c>
      <c r="L3787" s="64"/>
      <c r="M3787" s="39"/>
      <c r="N3787" s="39"/>
      <c r="O3787" s="39"/>
      <c r="P3787" s="39"/>
      <c r="Q3787" s="39"/>
      <c r="R3787" s="39"/>
      <c r="S3787" s="36" t="str">
        <f t="shared" si="59"/>
        <v/>
      </c>
      <c r="T3787" s="39"/>
      <c r="U3787" s="39"/>
      <c r="V3787" s="39"/>
    </row>
    <row r="3788" spans="1:22" s="17" customFormat="1" ht="14.25" thickBot="1">
      <c r="A3788" s="39"/>
      <c r="B3788" s="64"/>
      <c r="C3788" s="39"/>
      <c r="D3788" s="64"/>
      <c r="E3788" s="39"/>
      <c r="F3788" s="25"/>
      <c r="G3788" s="23"/>
      <c r="H3788" s="25"/>
      <c r="I3788" s="30" t="str">
        <f>IF(LEN(F3788)*LEN(G3788)*LEN(H3788)=0,"",VLOOKUP(F3788&amp;G3788&amp;H3788,品类代码!$D:$E,2,0))</f>
        <v/>
      </c>
      <c r="J3788" s="31" t="str">
        <f>IF(LEN(I3788)=0,"",VLOOKUP(I3788,品类代码!$E:$F,2,0))</f>
        <v/>
      </c>
      <c r="K3788" s="30" t="str">
        <f>IF(LEN(J3788)=0,"",VLOOKUP(J3788,品类代码!$F:$G,2,0))</f>
        <v/>
      </c>
      <c r="L3788" s="64"/>
      <c r="M3788" s="39"/>
      <c r="N3788" s="39"/>
      <c r="O3788" s="39"/>
      <c r="P3788" s="39"/>
      <c r="Q3788" s="39"/>
      <c r="R3788" s="39"/>
      <c r="S3788" s="36" t="str">
        <f t="shared" si="59"/>
        <v/>
      </c>
      <c r="T3788" s="39"/>
      <c r="U3788" s="39"/>
      <c r="V3788" s="39"/>
    </row>
    <row r="3789" spans="1:22" s="17" customFormat="1" ht="14.25" thickBot="1">
      <c r="A3789" s="39"/>
      <c r="B3789" s="64"/>
      <c r="C3789" s="39"/>
      <c r="D3789" s="64"/>
      <c r="E3789" s="39"/>
      <c r="F3789" s="25"/>
      <c r="G3789" s="23"/>
      <c r="H3789" s="25"/>
      <c r="I3789" s="30" t="str">
        <f>IF(LEN(F3789)*LEN(G3789)*LEN(H3789)=0,"",VLOOKUP(F3789&amp;G3789&amp;H3789,品类代码!$D:$E,2,0))</f>
        <v/>
      </c>
      <c r="J3789" s="31" t="str">
        <f>IF(LEN(I3789)=0,"",VLOOKUP(I3789,品类代码!$E:$F,2,0))</f>
        <v/>
      </c>
      <c r="K3789" s="30" t="str">
        <f>IF(LEN(J3789)=0,"",VLOOKUP(J3789,品类代码!$F:$G,2,0))</f>
        <v/>
      </c>
      <c r="L3789" s="64"/>
      <c r="M3789" s="39"/>
      <c r="N3789" s="39"/>
      <c r="O3789" s="39"/>
      <c r="P3789" s="39"/>
      <c r="Q3789" s="39"/>
      <c r="R3789" s="39"/>
      <c r="S3789" s="36" t="str">
        <f t="shared" si="59"/>
        <v/>
      </c>
      <c r="T3789" s="39"/>
      <c r="U3789" s="39"/>
      <c r="V3789" s="39"/>
    </row>
    <row r="3790" spans="1:22" s="17" customFormat="1" ht="14.25" thickBot="1">
      <c r="A3790" s="39"/>
      <c r="B3790" s="64"/>
      <c r="C3790" s="39"/>
      <c r="D3790" s="64"/>
      <c r="E3790" s="39"/>
      <c r="F3790" s="25"/>
      <c r="G3790" s="23"/>
      <c r="H3790" s="25"/>
      <c r="I3790" s="30" t="str">
        <f>IF(LEN(F3790)*LEN(G3790)*LEN(H3790)=0,"",VLOOKUP(F3790&amp;G3790&amp;H3790,品类代码!$D:$E,2,0))</f>
        <v/>
      </c>
      <c r="J3790" s="31" t="str">
        <f>IF(LEN(I3790)=0,"",VLOOKUP(I3790,品类代码!$E:$F,2,0))</f>
        <v/>
      </c>
      <c r="K3790" s="30" t="str">
        <f>IF(LEN(J3790)=0,"",VLOOKUP(J3790,品类代码!$F:$G,2,0))</f>
        <v/>
      </c>
      <c r="L3790" s="64"/>
      <c r="M3790" s="39"/>
      <c r="N3790" s="39"/>
      <c r="O3790" s="39"/>
      <c r="P3790" s="39"/>
      <c r="Q3790" s="39"/>
      <c r="R3790" s="39"/>
      <c r="S3790" s="36" t="str">
        <f t="shared" si="59"/>
        <v/>
      </c>
      <c r="T3790" s="39"/>
      <c r="U3790" s="39"/>
      <c r="V3790" s="39"/>
    </row>
    <row r="3791" spans="1:22" s="17" customFormat="1" ht="14.25" thickBot="1">
      <c r="A3791" s="39"/>
      <c r="B3791" s="64"/>
      <c r="C3791" s="39"/>
      <c r="D3791" s="64"/>
      <c r="E3791" s="39"/>
      <c r="F3791" s="25"/>
      <c r="G3791" s="23"/>
      <c r="H3791" s="25"/>
      <c r="I3791" s="30" t="str">
        <f>IF(LEN(F3791)*LEN(G3791)*LEN(H3791)=0,"",VLOOKUP(F3791&amp;G3791&amp;H3791,品类代码!$D:$E,2,0))</f>
        <v/>
      </c>
      <c r="J3791" s="31" t="str">
        <f>IF(LEN(I3791)=0,"",VLOOKUP(I3791,品类代码!$E:$F,2,0))</f>
        <v/>
      </c>
      <c r="K3791" s="30" t="str">
        <f>IF(LEN(J3791)=0,"",VLOOKUP(J3791,品类代码!$F:$G,2,0))</f>
        <v/>
      </c>
      <c r="L3791" s="64"/>
      <c r="M3791" s="39"/>
      <c r="N3791" s="39"/>
      <c r="O3791" s="39"/>
      <c r="P3791" s="39"/>
      <c r="Q3791" s="39"/>
      <c r="R3791" s="39"/>
      <c r="S3791" s="36" t="str">
        <f t="shared" si="59"/>
        <v/>
      </c>
      <c r="T3791" s="39"/>
      <c r="U3791" s="39"/>
      <c r="V3791" s="39"/>
    </row>
    <row r="3792" spans="1:22" s="17" customFormat="1" ht="14.25" thickBot="1">
      <c r="A3792" s="39"/>
      <c r="B3792" s="64"/>
      <c r="C3792" s="39"/>
      <c r="D3792" s="64"/>
      <c r="E3792" s="39"/>
      <c r="F3792" s="25"/>
      <c r="G3792" s="23"/>
      <c r="H3792" s="25"/>
      <c r="I3792" s="30" t="str">
        <f>IF(LEN(F3792)*LEN(G3792)*LEN(H3792)=0,"",VLOOKUP(F3792&amp;G3792&amp;H3792,品类代码!$D:$E,2,0))</f>
        <v/>
      </c>
      <c r="J3792" s="31" t="str">
        <f>IF(LEN(I3792)=0,"",VLOOKUP(I3792,品类代码!$E:$F,2,0))</f>
        <v/>
      </c>
      <c r="K3792" s="30" t="str">
        <f>IF(LEN(J3792)=0,"",VLOOKUP(J3792,品类代码!$F:$G,2,0))</f>
        <v/>
      </c>
      <c r="L3792" s="64"/>
      <c r="M3792" s="39"/>
      <c r="N3792" s="39"/>
      <c r="O3792" s="39"/>
      <c r="P3792" s="39"/>
      <c r="Q3792" s="39"/>
      <c r="R3792" s="39"/>
      <c r="S3792" s="36" t="str">
        <f t="shared" si="59"/>
        <v/>
      </c>
      <c r="T3792" s="39"/>
      <c r="U3792" s="39"/>
      <c r="V3792" s="39"/>
    </row>
    <row r="3793" spans="1:22" s="17" customFormat="1" ht="14.25" thickBot="1">
      <c r="A3793" s="39"/>
      <c r="B3793" s="64"/>
      <c r="C3793" s="39"/>
      <c r="D3793" s="64"/>
      <c r="E3793" s="39"/>
      <c r="F3793" s="25"/>
      <c r="G3793" s="23"/>
      <c r="H3793" s="25"/>
      <c r="I3793" s="30" t="str">
        <f>IF(LEN(F3793)*LEN(G3793)*LEN(H3793)=0,"",VLOOKUP(F3793&amp;G3793&amp;H3793,品类代码!$D:$E,2,0))</f>
        <v/>
      </c>
      <c r="J3793" s="31" t="str">
        <f>IF(LEN(I3793)=0,"",VLOOKUP(I3793,品类代码!$E:$F,2,0))</f>
        <v/>
      </c>
      <c r="K3793" s="30" t="str">
        <f>IF(LEN(J3793)=0,"",VLOOKUP(J3793,品类代码!$F:$G,2,0))</f>
        <v/>
      </c>
      <c r="L3793" s="64"/>
      <c r="M3793" s="39"/>
      <c r="N3793" s="39"/>
      <c r="O3793" s="39"/>
      <c r="P3793" s="39"/>
      <c r="Q3793" s="39"/>
      <c r="R3793" s="39"/>
      <c r="S3793" s="36" t="str">
        <f t="shared" si="59"/>
        <v/>
      </c>
      <c r="T3793" s="39"/>
      <c r="U3793" s="39"/>
      <c r="V3793" s="39"/>
    </row>
    <row r="3794" spans="1:22" s="17" customFormat="1" ht="14.25" thickBot="1">
      <c r="A3794" s="39"/>
      <c r="B3794" s="64"/>
      <c r="C3794" s="39"/>
      <c r="D3794" s="64"/>
      <c r="E3794" s="39"/>
      <c r="F3794" s="25"/>
      <c r="G3794" s="23"/>
      <c r="H3794" s="25"/>
      <c r="I3794" s="30" t="str">
        <f>IF(LEN(F3794)*LEN(G3794)*LEN(H3794)=0,"",VLOOKUP(F3794&amp;G3794&amp;H3794,品类代码!$D:$E,2,0))</f>
        <v/>
      </c>
      <c r="J3794" s="31" t="str">
        <f>IF(LEN(I3794)=0,"",VLOOKUP(I3794,品类代码!$E:$F,2,0))</f>
        <v/>
      </c>
      <c r="K3794" s="30" t="str">
        <f>IF(LEN(J3794)=0,"",VLOOKUP(J3794,品类代码!$F:$G,2,0))</f>
        <v/>
      </c>
      <c r="L3794" s="64"/>
      <c r="M3794" s="39"/>
      <c r="N3794" s="39"/>
      <c r="O3794" s="39"/>
      <c r="P3794" s="39"/>
      <c r="Q3794" s="39"/>
      <c r="R3794" s="39"/>
      <c r="S3794" s="36" t="str">
        <f t="shared" si="59"/>
        <v/>
      </c>
      <c r="T3794" s="39"/>
      <c r="U3794" s="39"/>
      <c r="V3794" s="39"/>
    </row>
    <row r="3795" spans="1:22" s="17" customFormat="1" ht="14.25" thickBot="1">
      <c r="A3795" s="39"/>
      <c r="B3795" s="64"/>
      <c r="C3795" s="39"/>
      <c r="D3795" s="64"/>
      <c r="E3795" s="39"/>
      <c r="F3795" s="25"/>
      <c r="G3795" s="23"/>
      <c r="H3795" s="25"/>
      <c r="I3795" s="30" t="str">
        <f>IF(LEN(F3795)*LEN(G3795)*LEN(H3795)=0,"",VLOOKUP(F3795&amp;G3795&amp;H3795,品类代码!$D:$E,2,0))</f>
        <v/>
      </c>
      <c r="J3795" s="31" t="str">
        <f>IF(LEN(I3795)=0,"",VLOOKUP(I3795,品类代码!$E:$F,2,0))</f>
        <v/>
      </c>
      <c r="K3795" s="30" t="str">
        <f>IF(LEN(J3795)=0,"",VLOOKUP(J3795,品类代码!$F:$G,2,0))</f>
        <v/>
      </c>
      <c r="L3795" s="64"/>
      <c r="M3795" s="39"/>
      <c r="N3795" s="39"/>
      <c r="O3795" s="39"/>
      <c r="P3795" s="39"/>
      <c r="Q3795" s="39"/>
      <c r="R3795" s="39"/>
      <c r="S3795" s="36" t="str">
        <f t="shared" si="59"/>
        <v/>
      </c>
      <c r="T3795" s="39"/>
      <c r="U3795" s="39"/>
      <c r="V3795" s="39"/>
    </row>
    <row r="3796" spans="1:22" s="17" customFormat="1" ht="14.25" thickBot="1">
      <c r="A3796" s="39"/>
      <c r="B3796" s="64"/>
      <c r="C3796" s="39"/>
      <c r="D3796" s="64"/>
      <c r="E3796" s="39"/>
      <c r="F3796" s="25"/>
      <c r="G3796" s="23"/>
      <c r="H3796" s="25"/>
      <c r="I3796" s="30" t="str">
        <f>IF(LEN(F3796)*LEN(G3796)*LEN(H3796)=0,"",VLOOKUP(F3796&amp;G3796&amp;H3796,品类代码!$D:$E,2,0))</f>
        <v/>
      </c>
      <c r="J3796" s="31" t="str">
        <f>IF(LEN(I3796)=0,"",VLOOKUP(I3796,品类代码!$E:$F,2,0))</f>
        <v/>
      </c>
      <c r="K3796" s="30" t="str">
        <f>IF(LEN(J3796)=0,"",VLOOKUP(J3796,品类代码!$F:$G,2,0))</f>
        <v/>
      </c>
      <c r="L3796" s="64"/>
      <c r="M3796" s="39"/>
      <c r="N3796" s="39"/>
      <c r="O3796" s="39"/>
      <c r="P3796" s="39"/>
      <c r="Q3796" s="39"/>
      <c r="R3796" s="39"/>
      <c r="S3796" s="36" t="str">
        <f t="shared" si="59"/>
        <v/>
      </c>
      <c r="T3796" s="39"/>
      <c r="U3796" s="39"/>
      <c r="V3796" s="39"/>
    </row>
    <row r="3797" spans="1:22" s="17" customFormat="1" ht="14.25" thickBot="1">
      <c r="A3797" s="39"/>
      <c r="B3797" s="64"/>
      <c r="C3797" s="39"/>
      <c r="D3797" s="64"/>
      <c r="E3797" s="39"/>
      <c r="F3797" s="25"/>
      <c r="G3797" s="23"/>
      <c r="H3797" s="25"/>
      <c r="I3797" s="30" t="str">
        <f>IF(LEN(F3797)*LEN(G3797)*LEN(H3797)=0,"",VLOOKUP(F3797&amp;G3797&amp;H3797,品类代码!$D:$E,2,0))</f>
        <v/>
      </c>
      <c r="J3797" s="31" t="str">
        <f>IF(LEN(I3797)=0,"",VLOOKUP(I3797,品类代码!$E:$F,2,0))</f>
        <v/>
      </c>
      <c r="K3797" s="30" t="str">
        <f>IF(LEN(J3797)=0,"",VLOOKUP(J3797,品类代码!$F:$G,2,0))</f>
        <v/>
      </c>
      <c r="L3797" s="64"/>
      <c r="M3797" s="39"/>
      <c r="N3797" s="39"/>
      <c r="O3797" s="39"/>
      <c r="P3797" s="39"/>
      <c r="Q3797" s="39"/>
      <c r="R3797" s="39"/>
      <c r="S3797" s="36" t="str">
        <f t="shared" si="59"/>
        <v/>
      </c>
      <c r="T3797" s="39"/>
      <c r="U3797" s="39"/>
      <c r="V3797" s="39"/>
    </row>
    <row r="3798" spans="1:22" s="17" customFormat="1" ht="14.25" thickBot="1">
      <c r="A3798" s="39"/>
      <c r="B3798" s="64"/>
      <c r="C3798" s="39"/>
      <c r="D3798" s="64"/>
      <c r="E3798" s="39"/>
      <c r="F3798" s="25"/>
      <c r="G3798" s="23"/>
      <c r="H3798" s="25"/>
      <c r="I3798" s="30" t="str">
        <f>IF(LEN(F3798)*LEN(G3798)*LEN(H3798)=0,"",VLOOKUP(F3798&amp;G3798&amp;H3798,品类代码!$D:$E,2,0))</f>
        <v/>
      </c>
      <c r="J3798" s="31" t="str">
        <f>IF(LEN(I3798)=0,"",VLOOKUP(I3798,品类代码!$E:$F,2,0))</f>
        <v/>
      </c>
      <c r="K3798" s="30" t="str">
        <f>IF(LEN(J3798)=0,"",VLOOKUP(J3798,品类代码!$F:$G,2,0))</f>
        <v/>
      </c>
      <c r="L3798" s="64"/>
      <c r="M3798" s="39"/>
      <c r="N3798" s="39"/>
      <c r="O3798" s="39"/>
      <c r="P3798" s="39"/>
      <c r="Q3798" s="39"/>
      <c r="R3798" s="39"/>
      <c r="S3798" s="36" t="str">
        <f t="shared" si="59"/>
        <v/>
      </c>
      <c r="T3798" s="39"/>
      <c r="U3798" s="39"/>
      <c r="V3798" s="39"/>
    </row>
    <row r="3799" spans="1:22" s="17" customFormat="1" ht="14.25" thickBot="1">
      <c r="A3799" s="39"/>
      <c r="B3799" s="64"/>
      <c r="C3799" s="39"/>
      <c r="D3799" s="64"/>
      <c r="E3799" s="39"/>
      <c r="F3799" s="25"/>
      <c r="G3799" s="23"/>
      <c r="H3799" s="25"/>
      <c r="I3799" s="30" t="str">
        <f>IF(LEN(F3799)*LEN(G3799)*LEN(H3799)=0,"",VLOOKUP(F3799&amp;G3799&amp;H3799,品类代码!$D:$E,2,0))</f>
        <v/>
      </c>
      <c r="J3799" s="31" t="str">
        <f>IF(LEN(I3799)=0,"",VLOOKUP(I3799,品类代码!$E:$F,2,0))</f>
        <v/>
      </c>
      <c r="K3799" s="30" t="str">
        <f>IF(LEN(J3799)=0,"",VLOOKUP(J3799,品类代码!$F:$G,2,0))</f>
        <v/>
      </c>
      <c r="L3799" s="64"/>
      <c r="M3799" s="39"/>
      <c r="N3799" s="39"/>
      <c r="O3799" s="39"/>
      <c r="P3799" s="39"/>
      <c r="Q3799" s="39"/>
      <c r="R3799" s="39"/>
      <c r="S3799" s="36" t="str">
        <f t="shared" si="59"/>
        <v/>
      </c>
      <c r="T3799" s="39"/>
      <c r="U3799" s="39"/>
      <c r="V3799" s="39"/>
    </row>
    <row r="3800" spans="1:22" s="17" customFormat="1" ht="14.25" thickBot="1">
      <c r="A3800" s="39"/>
      <c r="B3800" s="64"/>
      <c r="C3800" s="39"/>
      <c r="D3800" s="64"/>
      <c r="E3800" s="39"/>
      <c r="F3800" s="25"/>
      <c r="G3800" s="23"/>
      <c r="H3800" s="25"/>
      <c r="I3800" s="30" t="str">
        <f>IF(LEN(F3800)*LEN(G3800)*LEN(H3800)=0,"",VLOOKUP(F3800&amp;G3800&amp;H3800,品类代码!$D:$E,2,0))</f>
        <v/>
      </c>
      <c r="J3800" s="31" t="str">
        <f>IF(LEN(I3800)=0,"",VLOOKUP(I3800,品类代码!$E:$F,2,0))</f>
        <v/>
      </c>
      <c r="K3800" s="30" t="str">
        <f>IF(LEN(J3800)=0,"",VLOOKUP(J3800,品类代码!$F:$G,2,0))</f>
        <v/>
      </c>
      <c r="L3800" s="64"/>
      <c r="M3800" s="39"/>
      <c r="N3800" s="39"/>
      <c r="O3800" s="39"/>
      <c r="P3800" s="39"/>
      <c r="Q3800" s="39"/>
      <c r="R3800" s="39"/>
      <c r="S3800" s="36" t="str">
        <f t="shared" si="59"/>
        <v/>
      </c>
      <c r="T3800" s="39"/>
      <c r="U3800" s="39"/>
      <c r="V3800" s="39"/>
    </row>
    <row r="3801" spans="1:22" s="17" customFormat="1" ht="14.25" thickBot="1">
      <c r="A3801" s="39"/>
      <c r="B3801" s="64"/>
      <c r="C3801" s="39"/>
      <c r="D3801" s="64"/>
      <c r="E3801" s="39"/>
      <c r="F3801" s="25"/>
      <c r="G3801" s="23"/>
      <c r="H3801" s="25"/>
      <c r="I3801" s="30" t="str">
        <f>IF(LEN(F3801)*LEN(G3801)*LEN(H3801)=0,"",VLOOKUP(F3801&amp;G3801&amp;H3801,品类代码!$D:$E,2,0))</f>
        <v/>
      </c>
      <c r="J3801" s="31" t="str">
        <f>IF(LEN(I3801)=0,"",VLOOKUP(I3801,品类代码!$E:$F,2,0))</f>
        <v/>
      </c>
      <c r="K3801" s="30" t="str">
        <f>IF(LEN(J3801)=0,"",VLOOKUP(J3801,品类代码!$F:$G,2,0))</f>
        <v/>
      </c>
      <c r="L3801" s="64"/>
      <c r="M3801" s="39"/>
      <c r="N3801" s="39"/>
      <c r="O3801" s="39"/>
      <c r="P3801" s="39"/>
      <c r="Q3801" s="39"/>
      <c r="R3801" s="39"/>
      <c r="S3801" s="36" t="str">
        <f t="shared" si="59"/>
        <v/>
      </c>
      <c r="T3801" s="39"/>
      <c r="U3801" s="39"/>
      <c r="V3801" s="39"/>
    </row>
    <row r="3802" spans="1:22" s="17" customFormat="1" ht="14.25" thickBot="1">
      <c r="A3802" s="39"/>
      <c r="B3802" s="64"/>
      <c r="C3802" s="39"/>
      <c r="D3802" s="64"/>
      <c r="E3802" s="39"/>
      <c r="F3802" s="25"/>
      <c r="G3802" s="23"/>
      <c r="H3802" s="25"/>
      <c r="I3802" s="30" t="str">
        <f>IF(LEN(F3802)*LEN(G3802)*LEN(H3802)=0,"",VLOOKUP(F3802&amp;G3802&amp;H3802,品类代码!$D:$E,2,0))</f>
        <v/>
      </c>
      <c r="J3802" s="31" t="str">
        <f>IF(LEN(I3802)=0,"",VLOOKUP(I3802,品类代码!$E:$F,2,0))</f>
        <v/>
      </c>
      <c r="K3802" s="30" t="str">
        <f>IF(LEN(J3802)=0,"",VLOOKUP(J3802,品类代码!$F:$G,2,0))</f>
        <v/>
      </c>
      <c r="L3802" s="64"/>
      <c r="M3802" s="39"/>
      <c r="N3802" s="39"/>
      <c r="O3802" s="39"/>
      <c r="P3802" s="39"/>
      <c r="Q3802" s="39"/>
      <c r="R3802" s="39"/>
      <c r="S3802" s="36" t="str">
        <f t="shared" si="59"/>
        <v/>
      </c>
      <c r="T3802" s="39"/>
      <c r="U3802" s="39"/>
      <c r="V3802" s="39"/>
    </row>
    <row r="3803" spans="1:22" s="17" customFormat="1" ht="14.25" thickBot="1">
      <c r="A3803" s="39"/>
      <c r="B3803" s="64"/>
      <c r="C3803" s="39"/>
      <c r="D3803" s="64"/>
      <c r="E3803" s="39"/>
      <c r="F3803" s="25"/>
      <c r="G3803" s="23"/>
      <c r="H3803" s="25"/>
      <c r="I3803" s="30" t="str">
        <f>IF(LEN(F3803)*LEN(G3803)*LEN(H3803)=0,"",VLOOKUP(F3803&amp;G3803&amp;H3803,品类代码!$D:$E,2,0))</f>
        <v/>
      </c>
      <c r="J3803" s="31" t="str">
        <f>IF(LEN(I3803)=0,"",VLOOKUP(I3803,品类代码!$E:$F,2,0))</f>
        <v/>
      </c>
      <c r="K3803" s="30" t="str">
        <f>IF(LEN(J3803)=0,"",VLOOKUP(J3803,品类代码!$F:$G,2,0))</f>
        <v/>
      </c>
      <c r="L3803" s="64"/>
      <c r="M3803" s="39"/>
      <c r="N3803" s="39"/>
      <c r="O3803" s="39"/>
      <c r="P3803" s="39"/>
      <c r="Q3803" s="39"/>
      <c r="R3803" s="39"/>
      <c r="S3803" s="36" t="str">
        <f t="shared" si="59"/>
        <v/>
      </c>
      <c r="T3803" s="39"/>
      <c r="U3803" s="39"/>
      <c r="V3803" s="39"/>
    </row>
    <row r="3804" spans="1:22" s="17" customFormat="1" ht="14.25" thickBot="1">
      <c r="A3804" s="39"/>
      <c r="B3804" s="64"/>
      <c r="C3804" s="39"/>
      <c r="D3804" s="64"/>
      <c r="E3804" s="39"/>
      <c r="F3804" s="25"/>
      <c r="G3804" s="23"/>
      <c r="H3804" s="25"/>
      <c r="I3804" s="30" t="str">
        <f>IF(LEN(F3804)*LEN(G3804)*LEN(H3804)=0,"",VLOOKUP(F3804&amp;G3804&amp;H3804,品类代码!$D:$E,2,0))</f>
        <v/>
      </c>
      <c r="J3804" s="31" t="str">
        <f>IF(LEN(I3804)=0,"",VLOOKUP(I3804,品类代码!$E:$F,2,0))</f>
        <v/>
      </c>
      <c r="K3804" s="30" t="str">
        <f>IF(LEN(J3804)=0,"",VLOOKUP(J3804,品类代码!$F:$G,2,0))</f>
        <v/>
      </c>
      <c r="L3804" s="64"/>
      <c r="M3804" s="39"/>
      <c r="N3804" s="39"/>
      <c r="O3804" s="39"/>
      <c r="P3804" s="39"/>
      <c r="Q3804" s="39"/>
      <c r="R3804" s="39"/>
      <c r="S3804" s="36" t="str">
        <f t="shared" si="59"/>
        <v/>
      </c>
      <c r="T3804" s="39"/>
      <c r="U3804" s="39"/>
      <c r="V3804" s="39"/>
    </row>
    <row r="3805" spans="1:22" s="17" customFormat="1" ht="14.25" thickBot="1">
      <c r="A3805" s="39"/>
      <c r="B3805" s="64"/>
      <c r="C3805" s="39"/>
      <c r="D3805" s="64"/>
      <c r="E3805" s="39"/>
      <c r="F3805" s="25"/>
      <c r="G3805" s="23"/>
      <c r="H3805" s="25"/>
      <c r="I3805" s="30" t="str">
        <f>IF(LEN(F3805)*LEN(G3805)*LEN(H3805)=0,"",VLOOKUP(F3805&amp;G3805&amp;H3805,品类代码!$D:$E,2,0))</f>
        <v/>
      </c>
      <c r="J3805" s="31" t="str">
        <f>IF(LEN(I3805)=0,"",VLOOKUP(I3805,品类代码!$E:$F,2,0))</f>
        <v/>
      </c>
      <c r="K3805" s="30" t="str">
        <f>IF(LEN(J3805)=0,"",VLOOKUP(J3805,品类代码!$F:$G,2,0))</f>
        <v/>
      </c>
      <c r="L3805" s="64"/>
      <c r="M3805" s="39"/>
      <c r="N3805" s="39"/>
      <c r="O3805" s="39"/>
      <c r="P3805" s="39"/>
      <c r="Q3805" s="39"/>
      <c r="R3805" s="39"/>
      <c r="S3805" s="36" t="str">
        <f t="shared" si="59"/>
        <v/>
      </c>
      <c r="T3805" s="39"/>
      <c r="U3805" s="39"/>
      <c r="V3805" s="39"/>
    </row>
    <row r="3806" spans="1:22" s="17" customFormat="1" ht="14.25" thickBot="1">
      <c r="A3806" s="39"/>
      <c r="B3806" s="64"/>
      <c r="C3806" s="39"/>
      <c r="D3806" s="64"/>
      <c r="E3806" s="39"/>
      <c r="F3806" s="25"/>
      <c r="G3806" s="23"/>
      <c r="H3806" s="25"/>
      <c r="I3806" s="30" t="str">
        <f>IF(LEN(F3806)*LEN(G3806)*LEN(H3806)=0,"",VLOOKUP(F3806&amp;G3806&amp;H3806,品类代码!$D:$E,2,0))</f>
        <v/>
      </c>
      <c r="J3806" s="31" t="str">
        <f>IF(LEN(I3806)=0,"",VLOOKUP(I3806,品类代码!$E:$F,2,0))</f>
        <v/>
      </c>
      <c r="K3806" s="30" t="str">
        <f>IF(LEN(J3806)=0,"",VLOOKUP(J3806,品类代码!$F:$G,2,0))</f>
        <v/>
      </c>
      <c r="L3806" s="64"/>
      <c r="M3806" s="39"/>
      <c r="N3806" s="39"/>
      <c r="O3806" s="39"/>
      <c r="P3806" s="39"/>
      <c r="Q3806" s="39"/>
      <c r="R3806" s="39"/>
      <c r="S3806" s="36" t="str">
        <f t="shared" si="59"/>
        <v/>
      </c>
      <c r="T3806" s="39"/>
      <c r="U3806" s="39"/>
      <c r="V3806" s="39"/>
    </row>
    <row r="3807" spans="1:22" s="17" customFormat="1" ht="14.25" thickBot="1">
      <c r="A3807" s="39"/>
      <c r="B3807" s="64"/>
      <c r="C3807" s="39"/>
      <c r="D3807" s="64"/>
      <c r="E3807" s="39"/>
      <c r="F3807" s="25"/>
      <c r="G3807" s="23"/>
      <c r="H3807" s="25"/>
      <c r="I3807" s="30" t="str">
        <f>IF(LEN(F3807)*LEN(G3807)*LEN(H3807)=0,"",VLOOKUP(F3807&amp;G3807&amp;H3807,品类代码!$D:$E,2,0))</f>
        <v/>
      </c>
      <c r="J3807" s="31" t="str">
        <f>IF(LEN(I3807)=0,"",VLOOKUP(I3807,品类代码!$E:$F,2,0))</f>
        <v/>
      </c>
      <c r="K3807" s="30" t="str">
        <f>IF(LEN(J3807)=0,"",VLOOKUP(J3807,品类代码!$F:$G,2,0))</f>
        <v/>
      </c>
      <c r="L3807" s="64"/>
      <c r="M3807" s="39"/>
      <c r="N3807" s="39"/>
      <c r="O3807" s="39"/>
      <c r="P3807" s="39"/>
      <c r="Q3807" s="39"/>
      <c r="R3807" s="39"/>
      <c r="S3807" s="36" t="str">
        <f t="shared" si="59"/>
        <v/>
      </c>
      <c r="T3807" s="39"/>
      <c r="U3807" s="39"/>
      <c r="V3807" s="39"/>
    </row>
    <row r="3808" spans="1:22" s="17" customFormat="1" ht="14.25" thickBot="1">
      <c r="A3808" s="39"/>
      <c r="B3808" s="64"/>
      <c r="C3808" s="39"/>
      <c r="D3808" s="64"/>
      <c r="E3808" s="39"/>
      <c r="F3808" s="25"/>
      <c r="G3808" s="23"/>
      <c r="H3808" s="25"/>
      <c r="I3808" s="30" t="str">
        <f>IF(LEN(F3808)*LEN(G3808)*LEN(H3808)=0,"",VLOOKUP(F3808&amp;G3808&amp;H3808,品类代码!$D:$E,2,0))</f>
        <v/>
      </c>
      <c r="J3808" s="31" t="str">
        <f>IF(LEN(I3808)=0,"",VLOOKUP(I3808,品类代码!$E:$F,2,0))</f>
        <v/>
      </c>
      <c r="K3808" s="30" t="str">
        <f>IF(LEN(J3808)=0,"",VLOOKUP(J3808,品类代码!$F:$G,2,0))</f>
        <v/>
      </c>
      <c r="L3808" s="64"/>
      <c r="M3808" s="39"/>
      <c r="N3808" s="39"/>
      <c r="O3808" s="39"/>
      <c r="P3808" s="39"/>
      <c r="Q3808" s="39"/>
      <c r="R3808" s="39"/>
      <c r="S3808" s="36" t="str">
        <f t="shared" si="59"/>
        <v/>
      </c>
      <c r="T3808" s="39"/>
      <c r="U3808" s="39"/>
      <c r="V3808" s="39"/>
    </row>
    <row r="3809" spans="1:22" s="17" customFormat="1" ht="14.25" thickBot="1">
      <c r="A3809" s="39"/>
      <c r="B3809" s="64"/>
      <c r="C3809" s="39"/>
      <c r="D3809" s="64"/>
      <c r="E3809" s="39"/>
      <c r="F3809" s="25"/>
      <c r="G3809" s="23"/>
      <c r="H3809" s="25"/>
      <c r="I3809" s="30" t="str">
        <f>IF(LEN(F3809)*LEN(G3809)*LEN(H3809)=0,"",VLOOKUP(F3809&amp;G3809&amp;H3809,品类代码!$D:$E,2,0))</f>
        <v/>
      </c>
      <c r="J3809" s="31" t="str">
        <f>IF(LEN(I3809)=0,"",VLOOKUP(I3809,品类代码!$E:$F,2,0))</f>
        <v/>
      </c>
      <c r="K3809" s="30" t="str">
        <f>IF(LEN(J3809)=0,"",VLOOKUP(J3809,品类代码!$F:$G,2,0))</f>
        <v/>
      </c>
      <c r="L3809" s="64"/>
      <c r="M3809" s="39"/>
      <c r="N3809" s="39"/>
      <c r="O3809" s="39"/>
      <c r="P3809" s="39"/>
      <c r="Q3809" s="39"/>
      <c r="R3809" s="39"/>
      <c r="S3809" s="36" t="str">
        <f t="shared" si="59"/>
        <v/>
      </c>
      <c r="T3809" s="39"/>
      <c r="U3809" s="39"/>
      <c r="V3809" s="39"/>
    </row>
    <row r="3810" spans="1:22" s="17" customFormat="1" ht="14.25" thickBot="1">
      <c r="A3810" s="39"/>
      <c r="B3810" s="64"/>
      <c r="C3810" s="39"/>
      <c r="D3810" s="64"/>
      <c r="E3810" s="39"/>
      <c r="F3810" s="25"/>
      <c r="G3810" s="23"/>
      <c r="H3810" s="25"/>
      <c r="I3810" s="30" t="str">
        <f>IF(LEN(F3810)*LEN(G3810)*LEN(H3810)=0,"",VLOOKUP(F3810&amp;G3810&amp;H3810,品类代码!$D:$E,2,0))</f>
        <v/>
      </c>
      <c r="J3810" s="31" t="str">
        <f>IF(LEN(I3810)=0,"",VLOOKUP(I3810,品类代码!$E:$F,2,0))</f>
        <v/>
      </c>
      <c r="K3810" s="30" t="str">
        <f>IF(LEN(J3810)=0,"",VLOOKUP(J3810,品类代码!$F:$G,2,0))</f>
        <v/>
      </c>
      <c r="L3810" s="64"/>
      <c r="M3810" s="39"/>
      <c r="N3810" s="39"/>
      <c r="O3810" s="39"/>
      <c r="P3810" s="39"/>
      <c r="Q3810" s="39"/>
      <c r="R3810" s="39"/>
      <c r="S3810" s="36" t="str">
        <f t="shared" si="59"/>
        <v/>
      </c>
      <c r="T3810" s="39"/>
      <c r="U3810" s="39"/>
      <c r="V3810" s="39"/>
    </row>
    <row r="3811" spans="1:22" s="17" customFormat="1" ht="14.25" thickBot="1">
      <c r="A3811" s="39"/>
      <c r="B3811" s="64"/>
      <c r="C3811" s="39"/>
      <c r="D3811" s="64"/>
      <c r="E3811" s="39"/>
      <c r="F3811" s="25"/>
      <c r="G3811" s="23"/>
      <c r="H3811" s="25"/>
      <c r="I3811" s="30" t="str">
        <f>IF(LEN(F3811)*LEN(G3811)*LEN(H3811)=0,"",VLOOKUP(F3811&amp;G3811&amp;H3811,品类代码!$D:$E,2,0))</f>
        <v/>
      </c>
      <c r="J3811" s="31" t="str">
        <f>IF(LEN(I3811)=0,"",VLOOKUP(I3811,品类代码!$E:$F,2,0))</f>
        <v/>
      </c>
      <c r="K3811" s="30" t="str">
        <f>IF(LEN(J3811)=0,"",VLOOKUP(J3811,品类代码!$F:$G,2,0))</f>
        <v/>
      </c>
      <c r="L3811" s="64"/>
      <c r="M3811" s="39"/>
      <c r="N3811" s="39"/>
      <c r="O3811" s="39"/>
      <c r="P3811" s="39"/>
      <c r="Q3811" s="39"/>
      <c r="R3811" s="39"/>
      <c r="S3811" s="36" t="str">
        <f t="shared" si="59"/>
        <v/>
      </c>
      <c r="T3811" s="39"/>
      <c r="U3811" s="39"/>
      <c r="V3811" s="39"/>
    </row>
    <row r="3812" spans="1:22" s="17" customFormat="1" ht="14.25" thickBot="1">
      <c r="A3812" s="39"/>
      <c r="B3812" s="64"/>
      <c r="C3812" s="39"/>
      <c r="D3812" s="64"/>
      <c r="E3812" s="39"/>
      <c r="F3812" s="25"/>
      <c r="G3812" s="23"/>
      <c r="H3812" s="25"/>
      <c r="I3812" s="30" t="str">
        <f>IF(LEN(F3812)*LEN(G3812)*LEN(H3812)=0,"",VLOOKUP(F3812&amp;G3812&amp;H3812,品类代码!$D:$E,2,0))</f>
        <v/>
      </c>
      <c r="J3812" s="31" t="str">
        <f>IF(LEN(I3812)=0,"",VLOOKUP(I3812,品类代码!$E:$F,2,0))</f>
        <v/>
      </c>
      <c r="K3812" s="30" t="str">
        <f>IF(LEN(J3812)=0,"",VLOOKUP(J3812,品类代码!$F:$G,2,0))</f>
        <v/>
      </c>
      <c r="L3812" s="64"/>
      <c r="M3812" s="39"/>
      <c r="N3812" s="39"/>
      <c r="O3812" s="39"/>
      <c r="P3812" s="39"/>
      <c r="Q3812" s="39"/>
      <c r="R3812" s="39"/>
      <c r="S3812" s="36" t="str">
        <f t="shared" si="59"/>
        <v/>
      </c>
      <c r="T3812" s="39"/>
      <c r="U3812" s="39"/>
      <c r="V3812" s="39"/>
    </row>
    <row r="3813" spans="1:22" s="17" customFormat="1" ht="14.25" thickBot="1">
      <c r="A3813" s="39"/>
      <c r="B3813" s="64"/>
      <c r="C3813" s="39"/>
      <c r="D3813" s="64"/>
      <c r="E3813" s="39"/>
      <c r="F3813" s="25"/>
      <c r="G3813" s="23"/>
      <c r="H3813" s="25"/>
      <c r="I3813" s="30" t="str">
        <f>IF(LEN(F3813)*LEN(G3813)*LEN(H3813)=0,"",VLOOKUP(F3813&amp;G3813&amp;H3813,品类代码!$D:$E,2,0))</f>
        <v/>
      </c>
      <c r="J3813" s="31" t="str">
        <f>IF(LEN(I3813)=0,"",VLOOKUP(I3813,品类代码!$E:$F,2,0))</f>
        <v/>
      </c>
      <c r="K3813" s="30" t="str">
        <f>IF(LEN(J3813)=0,"",VLOOKUP(J3813,品类代码!$F:$G,2,0))</f>
        <v/>
      </c>
      <c r="L3813" s="64"/>
      <c r="M3813" s="39"/>
      <c r="N3813" s="39"/>
      <c r="O3813" s="39"/>
      <c r="P3813" s="39"/>
      <c r="Q3813" s="39"/>
      <c r="R3813" s="39"/>
      <c r="S3813" s="36" t="str">
        <f t="shared" si="59"/>
        <v/>
      </c>
      <c r="T3813" s="39"/>
      <c r="U3813" s="39"/>
      <c r="V3813" s="39"/>
    </row>
    <row r="3814" spans="1:22" s="17" customFormat="1" ht="14.25" thickBot="1">
      <c r="A3814" s="39"/>
      <c r="B3814" s="64"/>
      <c r="C3814" s="39"/>
      <c r="D3814" s="64"/>
      <c r="E3814" s="39"/>
      <c r="F3814" s="25"/>
      <c r="G3814" s="23"/>
      <c r="H3814" s="25"/>
      <c r="I3814" s="30" t="str">
        <f>IF(LEN(F3814)*LEN(G3814)*LEN(H3814)=0,"",VLOOKUP(F3814&amp;G3814&amp;H3814,品类代码!$D:$E,2,0))</f>
        <v/>
      </c>
      <c r="J3814" s="31" t="str">
        <f>IF(LEN(I3814)=0,"",VLOOKUP(I3814,品类代码!$E:$F,2,0))</f>
        <v/>
      </c>
      <c r="K3814" s="30" t="str">
        <f>IF(LEN(J3814)=0,"",VLOOKUP(J3814,品类代码!$F:$G,2,0))</f>
        <v/>
      </c>
      <c r="L3814" s="64"/>
      <c r="M3814" s="39"/>
      <c r="N3814" s="39"/>
      <c r="O3814" s="39"/>
      <c r="P3814" s="39"/>
      <c r="Q3814" s="39"/>
      <c r="R3814" s="39"/>
      <c r="S3814" s="36" t="str">
        <f t="shared" si="59"/>
        <v/>
      </c>
      <c r="T3814" s="39"/>
      <c r="U3814" s="39"/>
      <c r="V3814" s="39"/>
    </row>
    <row r="3815" spans="1:22" s="17" customFormat="1" ht="14.25" thickBot="1">
      <c r="A3815" s="39"/>
      <c r="B3815" s="64"/>
      <c r="C3815" s="39"/>
      <c r="D3815" s="64"/>
      <c r="E3815" s="39"/>
      <c r="F3815" s="25"/>
      <c r="G3815" s="23"/>
      <c r="H3815" s="25"/>
      <c r="I3815" s="30" t="str">
        <f>IF(LEN(F3815)*LEN(G3815)*LEN(H3815)=0,"",VLOOKUP(F3815&amp;G3815&amp;H3815,品类代码!$D:$E,2,0))</f>
        <v/>
      </c>
      <c r="J3815" s="31" t="str">
        <f>IF(LEN(I3815)=0,"",VLOOKUP(I3815,品类代码!$E:$F,2,0))</f>
        <v/>
      </c>
      <c r="K3815" s="30" t="str">
        <f>IF(LEN(J3815)=0,"",VLOOKUP(J3815,品类代码!$F:$G,2,0))</f>
        <v/>
      </c>
      <c r="L3815" s="64"/>
      <c r="M3815" s="39"/>
      <c r="N3815" s="39"/>
      <c r="O3815" s="39"/>
      <c r="P3815" s="39"/>
      <c r="Q3815" s="39"/>
      <c r="R3815" s="39"/>
      <c r="S3815" s="36" t="str">
        <f t="shared" si="59"/>
        <v/>
      </c>
      <c r="T3815" s="39"/>
      <c r="U3815" s="39"/>
      <c r="V3815" s="39"/>
    </row>
    <row r="3816" spans="1:22" s="17" customFormat="1" ht="14.25" thickBot="1">
      <c r="A3816" s="39"/>
      <c r="B3816" s="64"/>
      <c r="C3816" s="39"/>
      <c r="D3816" s="64"/>
      <c r="E3816" s="39"/>
      <c r="F3816" s="25"/>
      <c r="G3816" s="23"/>
      <c r="H3816" s="25"/>
      <c r="I3816" s="30" t="str">
        <f>IF(LEN(F3816)*LEN(G3816)*LEN(H3816)=0,"",VLOOKUP(F3816&amp;G3816&amp;H3816,品类代码!$D:$E,2,0))</f>
        <v/>
      </c>
      <c r="J3816" s="31" t="str">
        <f>IF(LEN(I3816)=0,"",VLOOKUP(I3816,品类代码!$E:$F,2,0))</f>
        <v/>
      </c>
      <c r="K3816" s="30" t="str">
        <f>IF(LEN(J3816)=0,"",VLOOKUP(J3816,品类代码!$F:$G,2,0))</f>
        <v/>
      </c>
      <c r="L3816" s="64"/>
      <c r="M3816" s="39"/>
      <c r="N3816" s="39"/>
      <c r="O3816" s="39"/>
      <c r="P3816" s="39"/>
      <c r="Q3816" s="39"/>
      <c r="R3816" s="39"/>
      <c r="S3816" s="36" t="str">
        <f t="shared" si="59"/>
        <v/>
      </c>
      <c r="T3816" s="39"/>
      <c r="U3816" s="39"/>
      <c r="V3816" s="39"/>
    </row>
    <row r="3817" spans="1:22" s="17" customFormat="1" ht="14.25" thickBot="1">
      <c r="A3817" s="39"/>
      <c r="B3817" s="64"/>
      <c r="C3817" s="39"/>
      <c r="D3817" s="64"/>
      <c r="E3817" s="39"/>
      <c r="F3817" s="25"/>
      <c r="G3817" s="23"/>
      <c r="H3817" s="25"/>
      <c r="I3817" s="30" t="str">
        <f>IF(LEN(F3817)*LEN(G3817)*LEN(H3817)=0,"",VLOOKUP(F3817&amp;G3817&amp;H3817,品类代码!$D:$E,2,0))</f>
        <v/>
      </c>
      <c r="J3817" s="31" t="str">
        <f>IF(LEN(I3817)=0,"",VLOOKUP(I3817,品类代码!$E:$F,2,0))</f>
        <v/>
      </c>
      <c r="K3817" s="30" t="str">
        <f>IF(LEN(J3817)=0,"",VLOOKUP(J3817,品类代码!$F:$G,2,0))</f>
        <v/>
      </c>
      <c r="L3817" s="64"/>
      <c r="M3817" s="39"/>
      <c r="N3817" s="39"/>
      <c r="O3817" s="39"/>
      <c r="P3817" s="39"/>
      <c r="Q3817" s="39"/>
      <c r="R3817" s="39"/>
      <c r="S3817" s="36" t="str">
        <f t="shared" si="59"/>
        <v/>
      </c>
      <c r="T3817" s="39"/>
      <c r="U3817" s="39"/>
      <c r="V3817" s="39"/>
    </row>
    <row r="3818" spans="1:22" s="17" customFormat="1" ht="14.25" thickBot="1">
      <c r="A3818" s="39"/>
      <c r="B3818" s="64"/>
      <c r="C3818" s="39"/>
      <c r="D3818" s="64"/>
      <c r="E3818" s="39"/>
      <c r="F3818" s="25"/>
      <c r="G3818" s="23"/>
      <c r="H3818" s="25"/>
      <c r="I3818" s="30" t="str">
        <f>IF(LEN(F3818)*LEN(G3818)*LEN(H3818)=0,"",VLOOKUP(F3818&amp;G3818&amp;H3818,品类代码!$D:$E,2,0))</f>
        <v/>
      </c>
      <c r="J3818" s="31" t="str">
        <f>IF(LEN(I3818)=0,"",VLOOKUP(I3818,品类代码!$E:$F,2,0))</f>
        <v/>
      </c>
      <c r="K3818" s="30" t="str">
        <f>IF(LEN(J3818)=0,"",VLOOKUP(J3818,品类代码!$F:$G,2,0))</f>
        <v/>
      </c>
      <c r="L3818" s="64"/>
      <c r="M3818" s="39"/>
      <c r="N3818" s="39"/>
      <c r="O3818" s="39"/>
      <c r="P3818" s="39"/>
      <c r="Q3818" s="39"/>
      <c r="R3818" s="39"/>
      <c r="S3818" s="36" t="str">
        <f t="shared" si="59"/>
        <v/>
      </c>
      <c r="T3818" s="39"/>
      <c r="U3818" s="39"/>
      <c r="V3818" s="39"/>
    </row>
    <row r="3819" spans="1:22" s="17" customFormat="1" ht="14.25" thickBot="1">
      <c r="A3819" s="39"/>
      <c r="B3819" s="64"/>
      <c r="C3819" s="39"/>
      <c r="D3819" s="64"/>
      <c r="E3819" s="39"/>
      <c r="F3819" s="25"/>
      <c r="G3819" s="23"/>
      <c r="H3819" s="25"/>
      <c r="I3819" s="30" t="str">
        <f>IF(LEN(F3819)*LEN(G3819)*LEN(H3819)=0,"",VLOOKUP(F3819&amp;G3819&amp;H3819,品类代码!$D:$E,2,0))</f>
        <v/>
      </c>
      <c r="J3819" s="31" t="str">
        <f>IF(LEN(I3819)=0,"",VLOOKUP(I3819,品类代码!$E:$F,2,0))</f>
        <v/>
      </c>
      <c r="K3819" s="30" t="str">
        <f>IF(LEN(J3819)=0,"",VLOOKUP(J3819,品类代码!$F:$G,2,0))</f>
        <v/>
      </c>
      <c r="L3819" s="64"/>
      <c r="M3819" s="39"/>
      <c r="N3819" s="39"/>
      <c r="O3819" s="39"/>
      <c r="P3819" s="39"/>
      <c r="Q3819" s="39"/>
      <c r="R3819" s="39"/>
      <c r="S3819" s="36" t="str">
        <f t="shared" si="59"/>
        <v/>
      </c>
      <c r="T3819" s="39"/>
      <c r="U3819" s="39"/>
      <c r="V3819" s="39"/>
    </row>
    <row r="3820" spans="1:22" s="17" customFormat="1" ht="14.25" thickBot="1">
      <c r="A3820" s="39"/>
      <c r="B3820" s="64"/>
      <c r="C3820" s="39"/>
      <c r="D3820" s="64"/>
      <c r="E3820" s="39"/>
      <c r="F3820" s="25"/>
      <c r="G3820" s="23"/>
      <c r="H3820" s="25"/>
      <c r="I3820" s="30" t="str">
        <f>IF(LEN(F3820)*LEN(G3820)*LEN(H3820)=0,"",VLOOKUP(F3820&amp;G3820&amp;H3820,品类代码!$D:$E,2,0))</f>
        <v/>
      </c>
      <c r="J3820" s="31" t="str">
        <f>IF(LEN(I3820)=0,"",VLOOKUP(I3820,品类代码!$E:$F,2,0))</f>
        <v/>
      </c>
      <c r="K3820" s="30" t="str">
        <f>IF(LEN(J3820)=0,"",VLOOKUP(J3820,品类代码!$F:$G,2,0))</f>
        <v/>
      </c>
      <c r="L3820" s="64"/>
      <c r="M3820" s="39"/>
      <c r="N3820" s="39"/>
      <c r="O3820" s="39"/>
      <c r="P3820" s="39"/>
      <c r="Q3820" s="39"/>
      <c r="R3820" s="39"/>
      <c r="S3820" s="36" t="str">
        <f t="shared" si="59"/>
        <v/>
      </c>
      <c r="T3820" s="39"/>
      <c r="U3820" s="39"/>
      <c r="V3820" s="39"/>
    </row>
    <row r="3821" spans="1:22" s="17" customFormat="1" ht="14.25" thickBot="1">
      <c r="A3821" s="39"/>
      <c r="B3821" s="64"/>
      <c r="C3821" s="39"/>
      <c r="D3821" s="64"/>
      <c r="E3821" s="39"/>
      <c r="F3821" s="25"/>
      <c r="G3821" s="23"/>
      <c r="H3821" s="25"/>
      <c r="I3821" s="30" t="str">
        <f>IF(LEN(F3821)*LEN(G3821)*LEN(H3821)=0,"",VLOOKUP(F3821&amp;G3821&amp;H3821,品类代码!$D:$E,2,0))</f>
        <v/>
      </c>
      <c r="J3821" s="31" t="str">
        <f>IF(LEN(I3821)=0,"",VLOOKUP(I3821,品类代码!$E:$F,2,0))</f>
        <v/>
      </c>
      <c r="K3821" s="30" t="str">
        <f>IF(LEN(J3821)=0,"",VLOOKUP(J3821,品类代码!$F:$G,2,0))</f>
        <v/>
      </c>
      <c r="L3821" s="64"/>
      <c r="M3821" s="39"/>
      <c r="N3821" s="39"/>
      <c r="O3821" s="39"/>
      <c r="P3821" s="39"/>
      <c r="Q3821" s="39"/>
      <c r="R3821" s="39"/>
      <c r="S3821" s="36" t="str">
        <f t="shared" si="59"/>
        <v/>
      </c>
      <c r="T3821" s="39"/>
      <c r="U3821" s="39"/>
      <c r="V3821" s="39"/>
    </row>
    <row r="3822" spans="1:22" s="17" customFormat="1" ht="14.25" thickBot="1">
      <c r="A3822" s="39"/>
      <c r="B3822" s="64"/>
      <c r="C3822" s="39"/>
      <c r="D3822" s="64"/>
      <c r="E3822" s="39"/>
      <c r="F3822" s="25"/>
      <c r="G3822" s="23"/>
      <c r="H3822" s="25"/>
      <c r="I3822" s="30" t="str">
        <f>IF(LEN(F3822)*LEN(G3822)*LEN(H3822)=0,"",VLOOKUP(F3822&amp;G3822&amp;H3822,品类代码!$D:$E,2,0))</f>
        <v/>
      </c>
      <c r="J3822" s="31" t="str">
        <f>IF(LEN(I3822)=0,"",VLOOKUP(I3822,品类代码!$E:$F,2,0))</f>
        <v/>
      </c>
      <c r="K3822" s="30" t="str">
        <f>IF(LEN(J3822)=0,"",VLOOKUP(J3822,品类代码!$F:$G,2,0))</f>
        <v/>
      </c>
      <c r="L3822" s="64"/>
      <c r="M3822" s="39"/>
      <c r="N3822" s="39"/>
      <c r="O3822" s="39"/>
      <c r="P3822" s="39"/>
      <c r="Q3822" s="39"/>
      <c r="R3822" s="39"/>
      <c r="S3822" s="36" t="str">
        <f t="shared" si="59"/>
        <v/>
      </c>
      <c r="T3822" s="39"/>
      <c r="U3822" s="39"/>
      <c r="V3822" s="39"/>
    </row>
    <row r="3823" spans="1:22" s="17" customFormat="1" ht="14.25" thickBot="1">
      <c r="A3823" s="39"/>
      <c r="B3823" s="64"/>
      <c r="C3823" s="39"/>
      <c r="D3823" s="64"/>
      <c r="E3823" s="39"/>
      <c r="F3823" s="25"/>
      <c r="G3823" s="23"/>
      <c r="H3823" s="25"/>
      <c r="I3823" s="30" t="str">
        <f>IF(LEN(F3823)*LEN(G3823)*LEN(H3823)=0,"",VLOOKUP(F3823&amp;G3823&amp;H3823,品类代码!$D:$E,2,0))</f>
        <v/>
      </c>
      <c r="J3823" s="31" t="str">
        <f>IF(LEN(I3823)=0,"",VLOOKUP(I3823,品类代码!$E:$F,2,0))</f>
        <v/>
      </c>
      <c r="K3823" s="30" t="str">
        <f>IF(LEN(J3823)=0,"",VLOOKUP(J3823,品类代码!$F:$G,2,0))</f>
        <v/>
      </c>
      <c r="L3823" s="64"/>
      <c r="M3823" s="39"/>
      <c r="N3823" s="39"/>
      <c r="O3823" s="39"/>
      <c r="P3823" s="39"/>
      <c r="Q3823" s="39"/>
      <c r="R3823" s="39"/>
      <c r="S3823" s="36" t="str">
        <f t="shared" si="59"/>
        <v/>
      </c>
      <c r="T3823" s="39"/>
      <c r="U3823" s="39"/>
      <c r="V3823" s="39"/>
    </row>
    <row r="3824" spans="1:22" s="17" customFormat="1" ht="14.25" thickBot="1">
      <c r="A3824" s="39"/>
      <c r="B3824" s="64"/>
      <c r="C3824" s="39"/>
      <c r="D3824" s="64"/>
      <c r="E3824" s="39"/>
      <c r="F3824" s="25"/>
      <c r="G3824" s="23"/>
      <c r="H3824" s="25"/>
      <c r="I3824" s="30" t="str">
        <f>IF(LEN(F3824)*LEN(G3824)*LEN(H3824)=0,"",VLOOKUP(F3824&amp;G3824&amp;H3824,品类代码!$D:$E,2,0))</f>
        <v/>
      </c>
      <c r="J3824" s="31" t="str">
        <f>IF(LEN(I3824)=0,"",VLOOKUP(I3824,品类代码!$E:$F,2,0))</f>
        <v/>
      </c>
      <c r="K3824" s="30" t="str">
        <f>IF(LEN(J3824)=0,"",VLOOKUP(J3824,品类代码!$F:$G,2,0))</f>
        <v/>
      </c>
      <c r="L3824" s="64"/>
      <c r="M3824" s="39"/>
      <c r="N3824" s="39"/>
      <c r="O3824" s="39"/>
      <c r="P3824" s="39"/>
      <c r="Q3824" s="39"/>
      <c r="R3824" s="39"/>
      <c r="S3824" s="36" t="str">
        <f t="shared" si="59"/>
        <v/>
      </c>
      <c r="T3824" s="39"/>
      <c r="U3824" s="39"/>
      <c r="V3824" s="39"/>
    </row>
    <row r="3825" spans="1:22" s="17" customFormat="1" ht="14.25" thickBot="1">
      <c r="A3825" s="39"/>
      <c r="B3825" s="64"/>
      <c r="C3825" s="39"/>
      <c r="D3825" s="64"/>
      <c r="E3825" s="39"/>
      <c r="F3825" s="25"/>
      <c r="G3825" s="23"/>
      <c r="H3825" s="25"/>
      <c r="I3825" s="30" t="str">
        <f>IF(LEN(F3825)*LEN(G3825)*LEN(H3825)=0,"",VLOOKUP(F3825&amp;G3825&amp;H3825,品类代码!$D:$E,2,0))</f>
        <v/>
      </c>
      <c r="J3825" s="31" t="str">
        <f>IF(LEN(I3825)=0,"",VLOOKUP(I3825,品类代码!$E:$F,2,0))</f>
        <v/>
      </c>
      <c r="K3825" s="30" t="str">
        <f>IF(LEN(J3825)=0,"",VLOOKUP(J3825,品类代码!$F:$G,2,0))</f>
        <v/>
      </c>
      <c r="L3825" s="64"/>
      <c r="M3825" s="39"/>
      <c r="N3825" s="39"/>
      <c r="O3825" s="39"/>
      <c r="P3825" s="39"/>
      <c r="Q3825" s="39"/>
      <c r="R3825" s="39"/>
      <c r="S3825" s="36" t="str">
        <f t="shared" si="59"/>
        <v/>
      </c>
      <c r="T3825" s="39"/>
      <c r="U3825" s="39"/>
      <c r="V3825" s="39"/>
    </row>
    <row r="3826" spans="1:22" s="17" customFormat="1" ht="14.25" thickBot="1">
      <c r="A3826" s="39"/>
      <c r="B3826" s="64"/>
      <c r="C3826" s="39"/>
      <c r="D3826" s="64"/>
      <c r="E3826" s="39"/>
      <c r="F3826" s="25"/>
      <c r="G3826" s="23"/>
      <c r="H3826" s="25"/>
      <c r="I3826" s="30" t="str">
        <f>IF(LEN(F3826)*LEN(G3826)*LEN(H3826)=0,"",VLOOKUP(F3826&amp;G3826&amp;H3826,品类代码!$D:$E,2,0))</f>
        <v/>
      </c>
      <c r="J3826" s="31" t="str">
        <f>IF(LEN(I3826)=0,"",VLOOKUP(I3826,品类代码!$E:$F,2,0))</f>
        <v/>
      </c>
      <c r="K3826" s="30" t="str">
        <f>IF(LEN(J3826)=0,"",VLOOKUP(J3826,品类代码!$F:$G,2,0))</f>
        <v/>
      </c>
      <c r="L3826" s="64"/>
      <c r="M3826" s="39"/>
      <c r="N3826" s="39"/>
      <c r="O3826" s="39"/>
      <c r="P3826" s="39"/>
      <c r="Q3826" s="39"/>
      <c r="R3826" s="39"/>
      <c r="S3826" s="36" t="str">
        <f t="shared" si="59"/>
        <v/>
      </c>
      <c r="T3826" s="39"/>
      <c r="U3826" s="39"/>
      <c r="V3826" s="39"/>
    </row>
    <row r="3827" spans="1:22" s="17" customFormat="1" ht="14.25" thickBot="1">
      <c r="A3827" s="39"/>
      <c r="B3827" s="64"/>
      <c r="C3827" s="39"/>
      <c r="D3827" s="64"/>
      <c r="E3827" s="39"/>
      <c r="F3827" s="25"/>
      <c r="G3827" s="23"/>
      <c r="H3827" s="25"/>
      <c r="I3827" s="30" t="str">
        <f>IF(LEN(F3827)*LEN(G3827)*LEN(H3827)=0,"",VLOOKUP(F3827&amp;G3827&amp;H3827,品类代码!$D:$E,2,0))</f>
        <v/>
      </c>
      <c r="J3827" s="31" t="str">
        <f>IF(LEN(I3827)=0,"",VLOOKUP(I3827,品类代码!$E:$F,2,0))</f>
        <v/>
      </c>
      <c r="K3827" s="30" t="str">
        <f>IF(LEN(J3827)=0,"",VLOOKUP(J3827,品类代码!$F:$G,2,0))</f>
        <v/>
      </c>
      <c r="L3827" s="64"/>
      <c r="M3827" s="39"/>
      <c r="N3827" s="39"/>
      <c r="O3827" s="39"/>
      <c r="P3827" s="39"/>
      <c r="Q3827" s="39"/>
      <c r="R3827" s="39"/>
      <c r="S3827" s="36" t="str">
        <f t="shared" si="59"/>
        <v/>
      </c>
      <c r="T3827" s="39"/>
      <c r="U3827" s="39"/>
      <c r="V3827" s="39"/>
    </row>
    <row r="3828" spans="1:22" s="17" customFormat="1" ht="14.25" thickBot="1">
      <c r="A3828" s="39"/>
      <c r="B3828" s="64"/>
      <c r="C3828" s="39"/>
      <c r="D3828" s="64"/>
      <c r="E3828" s="39"/>
      <c r="F3828" s="25"/>
      <c r="G3828" s="23"/>
      <c r="H3828" s="25"/>
      <c r="I3828" s="30" t="str">
        <f>IF(LEN(F3828)*LEN(G3828)*LEN(H3828)=0,"",VLOOKUP(F3828&amp;G3828&amp;H3828,品类代码!$D:$E,2,0))</f>
        <v/>
      </c>
      <c r="J3828" s="31" t="str">
        <f>IF(LEN(I3828)=0,"",VLOOKUP(I3828,品类代码!$E:$F,2,0))</f>
        <v/>
      </c>
      <c r="K3828" s="30" t="str">
        <f>IF(LEN(J3828)=0,"",VLOOKUP(J3828,品类代码!$F:$G,2,0))</f>
        <v/>
      </c>
      <c r="L3828" s="64"/>
      <c r="M3828" s="39"/>
      <c r="N3828" s="39"/>
      <c r="O3828" s="39"/>
      <c r="P3828" s="39"/>
      <c r="Q3828" s="39"/>
      <c r="R3828" s="39"/>
      <c r="S3828" s="36" t="str">
        <f t="shared" si="59"/>
        <v/>
      </c>
      <c r="T3828" s="39"/>
      <c r="U3828" s="39"/>
      <c r="V3828" s="39"/>
    </row>
    <row r="3829" spans="1:22" s="17" customFormat="1" ht="14.25" thickBot="1">
      <c r="A3829" s="39"/>
      <c r="B3829" s="64"/>
      <c r="C3829" s="39"/>
      <c r="D3829" s="64"/>
      <c r="E3829" s="39"/>
      <c r="F3829" s="25"/>
      <c r="G3829" s="23"/>
      <c r="H3829" s="25"/>
      <c r="I3829" s="30" t="str">
        <f>IF(LEN(F3829)*LEN(G3829)*LEN(H3829)=0,"",VLOOKUP(F3829&amp;G3829&amp;H3829,品类代码!$D:$E,2,0))</f>
        <v/>
      </c>
      <c r="J3829" s="31" t="str">
        <f>IF(LEN(I3829)=0,"",VLOOKUP(I3829,品类代码!$E:$F,2,0))</f>
        <v/>
      </c>
      <c r="K3829" s="30" t="str">
        <f>IF(LEN(J3829)=0,"",VLOOKUP(J3829,品类代码!$F:$G,2,0))</f>
        <v/>
      </c>
      <c r="L3829" s="64"/>
      <c r="M3829" s="39"/>
      <c r="N3829" s="39"/>
      <c r="O3829" s="39"/>
      <c r="P3829" s="39"/>
      <c r="Q3829" s="39"/>
      <c r="R3829" s="39"/>
      <c r="S3829" s="36" t="str">
        <f t="shared" si="59"/>
        <v/>
      </c>
      <c r="T3829" s="39"/>
      <c r="U3829" s="39"/>
      <c r="V3829" s="39"/>
    </row>
    <row r="3830" spans="1:22" s="17" customFormat="1" ht="14.25" thickBot="1">
      <c r="A3830" s="39"/>
      <c r="B3830" s="64"/>
      <c r="C3830" s="39"/>
      <c r="D3830" s="64"/>
      <c r="E3830" s="39"/>
      <c r="F3830" s="25"/>
      <c r="G3830" s="23"/>
      <c r="H3830" s="25"/>
      <c r="I3830" s="30" t="str">
        <f>IF(LEN(F3830)*LEN(G3830)*LEN(H3830)=0,"",VLOOKUP(F3830&amp;G3830&amp;H3830,品类代码!$D:$E,2,0))</f>
        <v/>
      </c>
      <c r="J3830" s="31" t="str">
        <f>IF(LEN(I3830)=0,"",VLOOKUP(I3830,品类代码!$E:$F,2,0))</f>
        <v/>
      </c>
      <c r="K3830" s="30" t="str">
        <f>IF(LEN(J3830)=0,"",VLOOKUP(J3830,品类代码!$F:$G,2,0))</f>
        <v/>
      </c>
      <c r="L3830" s="64"/>
      <c r="M3830" s="39"/>
      <c r="N3830" s="39"/>
      <c r="O3830" s="39"/>
      <c r="P3830" s="39"/>
      <c r="Q3830" s="39"/>
      <c r="R3830" s="39"/>
      <c r="S3830" s="36" t="str">
        <f t="shared" si="59"/>
        <v/>
      </c>
      <c r="T3830" s="39"/>
      <c r="U3830" s="39"/>
      <c r="V3830" s="39"/>
    </row>
    <row r="3831" spans="1:22" s="17" customFormat="1" ht="14.25" thickBot="1">
      <c r="A3831" s="39"/>
      <c r="B3831" s="64"/>
      <c r="C3831" s="39"/>
      <c r="D3831" s="64"/>
      <c r="E3831" s="39"/>
      <c r="F3831" s="25"/>
      <c r="G3831" s="23"/>
      <c r="H3831" s="25"/>
      <c r="I3831" s="30" t="str">
        <f>IF(LEN(F3831)*LEN(G3831)*LEN(H3831)=0,"",VLOOKUP(F3831&amp;G3831&amp;H3831,品类代码!$D:$E,2,0))</f>
        <v/>
      </c>
      <c r="J3831" s="31" t="str">
        <f>IF(LEN(I3831)=0,"",VLOOKUP(I3831,品类代码!$E:$F,2,0))</f>
        <v/>
      </c>
      <c r="K3831" s="30" t="str">
        <f>IF(LEN(J3831)=0,"",VLOOKUP(J3831,品类代码!$F:$G,2,0))</f>
        <v/>
      </c>
      <c r="L3831" s="64"/>
      <c r="M3831" s="39"/>
      <c r="N3831" s="39"/>
      <c r="O3831" s="39"/>
      <c r="P3831" s="39"/>
      <c r="Q3831" s="39"/>
      <c r="R3831" s="39"/>
      <c r="S3831" s="36" t="str">
        <f t="shared" si="59"/>
        <v/>
      </c>
      <c r="T3831" s="39"/>
      <c r="U3831" s="39"/>
      <c r="V3831" s="39"/>
    </row>
    <row r="3832" spans="1:22" s="17" customFormat="1" ht="14.25" thickBot="1">
      <c r="A3832" s="39"/>
      <c r="B3832" s="64"/>
      <c r="C3832" s="39"/>
      <c r="D3832" s="64"/>
      <c r="E3832" s="39"/>
      <c r="F3832" s="25"/>
      <c r="G3832" s="23"/>
      <c r="H3832" s="25"/>
      <c r="I3832" s="30" t="str">
        <f>IF(LEN(F3832)*LEN(G3832)*LEN(H3832)=0,"",VLOOKUP(F3832&amp;G3832&amp;H3832,品类代码!$D:$E,2,0))</f>
        <v/>
      </c>
      <c r="J3832" s="31" t="str">
        <f>IF(LEN(I3832)=0,"",VLOOKUP(I3832,品类代码!$E:$F,2,0))</f>
        <v/>
      </c>
      <c r="K3832" s="30" t="str">
        <f>IF(LEN(J3832)=0,"",VLOOKUP(J3832,品类代码!$F:$G,2,0))</f>
        <v/>
      </c>
      <c r="L3832" s="64"/>
      <c r="M3832" s="39"/>
      <c r="N3832" s="39"/>
      <c r="O3832" s="39"/>
      <c r="P3832" s="39"/>
      <c r="Q3832" s="39"/>
      <c r="R3832" s="39"/>
      <c r="S3832" s="36" t="str">
        <f t="shared" si="59"/>
        <v/>
      </c>
      <c r="T3832" s="39"/>
      <c r="U3832" s="39"/>
      <c r="V3832" s="39"/>
    </row>
    <row r="3833" spans="1:22" s="17" customFormat="1" ht="14.25" thickBot="1">
      <c r="A3833" s="39"/>
      <c r="B3833" s="64"/>
      <c r="C3833" s="39"/>
      <c r="D3833" s="64"/>
      <c r="E3833" s="39"/>
      <c r="F3833" s="25"/>
      <c r="G3833" s="23"/>
      <c r="H3833" s="25"/>
      <c r="I3833" s="30" t="str">
        <f>IF(LEN(F3833)*LEN(G3833)*LEN(H3833)=0,"",VLOOKUP(F3833&amp;G3833&amp;H3833,品类代码!$D:$E,2,0))</f>
        <v/>
      </c>
      <c r="J3833" s="31" t="str">
        <f>IF(LEN(I3833)=0,"",VLOOKUP(I3833,品类代码!$E:$F,2,0))</f>
        <v/>
      </c>
      <c r="K3833" s="30" t="str">
        <f>IF(LEN(J3833)=0,"",VLOOKUP(J3833,品类代码!$F:$G,2,0))</f>
        <v/>
      </c>
      <c r="L3833" s="64"/>
      <c r="M3833" s="39"/>
      <c r="N3833" s="39"/>
      <c r="O3833" s="39"/>
      <c r="P3833" s="39"/>
      <c r="Q3833" s="39"/>
      <c r="R3833" s="39"/>
      <c r="S3833" s="36" t="str">
        <f t="shared" si="59"/>
        <v/>
      </c>
      <c r="T3833" s="39"/>
      <c r="U3833" s="39"/>
      <c r="V3833" s="39"/>
    </row>
    <row r="3834" spans="1:22" s="17" customFormat="1" ht="14.25" thickBot="1">
      <c r="A3834" s="39"/>
      <c r="B3834" s="64"/>
      <c r="C3834" s="39"/>
      <c r="D3834" s="64"/>
      <c r="E3834" s="39"/>
      <c r="F3834" s="25"/>
      <c r="G3834" s="23"/>
      <c r="H3834" s="25"/>
      <c r="I3834" s="30" t="str">
        <f>IF(LEN(F3834)*LEN(G3834)*LEN(H3834)=0,"",VLOOKUP(F3834&amp;G3834&amp;H3834,品类代码!$D:$E,2,0))</f>
        <v/>
      </c>
      <c r="J3834" s="31" t="str">
        <f>IF(LEN(I3834)=0,"",VLOOKUP(I3834,品类代码!$E:$F,2,0))</f>
        <v/>
      </c>
      <c r="K3834" s="30" t="str">
        <f>IF(LEN(J3834)=0,"",VLOOKUP(J3834,品类代码!$F:$G,2,0))</f>
        <v/>
      </c>
      <c r="L3834" s="64"/>
      <c r="M3834" s="39"/>
      <c r="N3834" s="39"/>
      <c r="O3834" s="39"/>
      <c r="P3834" s="39"/>
      <c r="Q3834" s="39"/>
      <c r="R3834" s="39"/>
      <c r="S3834" s="36" t="str">
        <f t="shared" si="59"/>
        <v/>
      </c>
      <c r="T3834" s="39"/>
      <c r="U3834" s="39"/>
      <c r="V3834" s="39"/>
    </row>
    <row r="3835" spans="1:22" s="17" customFormat="1" ht="14.25" thickBot="1">
      <c r="A3835" s="39"/>
      <c r="B3835" s="64"/>
      <c r="C3835" s="39"/>
      <c r="D3835" s="64"/>
      <c r="E3835" s="39"/>
      <c r="F3835" s="25"/>
      <c r="G3835" s="23"/>
      <c r="H3835" s="25"/>
      <c r="I3835" s="30" t="str">
        <f>IF(LEN(F3835)*LEN(G3835)*LEN(H3835)=0,"",VLOOKUP(F3835&amp;G3835&amp;H3835,品类代码!$D:$E,2,0))</f>
        <v/>
      </c>
      <c r="J3835" s="31" t="str">
        <f>IF(LEN(I3835)=0,"",VLOOKUP(I3835,品类代码!$E:$F,2,0))</f>
        <v/>
      </c>
      <c r="K3835" s="30" t="str">
        <f>IF(LEN(J3835)=0,"",VLOOKUP(J3835,品类代码!$F:$G,2,0))</f>
        <v/>
      </c>
      <c r="L3835" s="64"/>
      <c r="M3835" s="39"/>
      <c r="N3835" s="39"/>
      <c r="O3835" s="39"/>
      <c r="P3835" s="39"/>
      <c r="Q3835" s="39"/>
      <c r="R3835" s="39"/>
      <c r="S3835" s="36" t="str">
        <f t="shared" si="59"/>
        <v/>
      </c>
      <c r="T3835" s="39"/>
      <c r="U3835" s="39"/>
      <c r="V3835" s="39"/>
    </row>
    <row r="3836" spans="1:22" s="17" customFormat="1" ht="14.25" thickBot="1">
      <c r="A3836" s="39"/>
      <c r="B3836" s="64"/>
      <c r="C3836" s="39"/>
      <c r="D3836" s="64"/>
      <c r="E3836" s="39"/>
      <c r="F3836" s="25"/>
      <c r="G3836" s="23"/>
      <c r="H3836" s="25"/>
      <c r="I3836" s="30" t="str">
        <f>IF(LEN(F3836)*LEN(G3836)*LEN(H3836)=0,"",VLOOKUP(F3836&amp;G3836&amp;H3836,品类代码!$D:$E,2,0))</f>
        <v/>
      </c>
      <c r="J3836" s="31" t="str">
        <f>IF(LEN(I3836)=0,"",VLOOKUP(I3836,品类代码!$E:$F,2,0))</f>
        <v/>
      </c>
      <c r="K3836" s="30" t="str">
        <f>IF(LEN(J3836)=0,"",VLOOKUP(J3836,品类代码!$F:$G,2,0))</f>
        <v/>
      </c>
      <c r="L3836" s="64"/>
      <c r="M3836" s="39"/>
      <c r="N3836" s="39"/>
      <c r="O3836" s="39"/>
      <c r="P3836" s="39"/>
      <c r="Q3836" s="39"/>
      <c r="R3836" s="39"/>
      <c r="S3836" s="36" t="str">
        <f t="shared" si="59"/>
        <v/>
      </c>
      <c r="T3836" s="39"/>
      <c r="U3836" s="39"/>
      <c r="V3836" s="39"/>
    </row>
    <row r="3837" spans="1:22" s="17" customFormat="1" ht="14.25" thickBot="1">
      <c r="A3837" s="39"/>
      <c r="B3837" s="64"/>
      <c r="C3837" s="39"/>
      <c r="D3837" s="64"/>
      <c r="E3837" s="39"/>
      <c r="F3837" s="25"/>
      <c r="G3837" s="23"/>
      <c r="H3837" s="25"/>
      <c r="I3837" s="30" t="str">
        <f>IF(LEN(F3837)*LEN(G3837)*LEN(H3837)=0,"",VLOOKUP(F3837&amp;G3837&amp;H3837,品类代码!$D:$E,2,0))</f>
        <v/>
      </c>
      <c r="J3837" s="31" t="str">
        <f>IF(LEN(I3837)=0,"",VLOOKUP(I3837,品类代码!$E:$F,2,0))</f>
        <v/>
      </c>
      <c r="K3837" s="30" t="str">
        <f>IF(LEN(J3837)=0,"",VLOOKUP(J3837,品类代码!$F:$G,2,0))</f>
        <v/>
      </c>
      <c r="L3837" s="64"/>
      <c r="M3837" s="39"/>
      <c r="N3837" s="39"/>
      <c r="O3837" s="39"/>
      <c r="P3837" s="39"/>
      <c r="Q3837" s="39"/>
      <c r="R3837" s="39"/>
      <c r="S3837" s="36" t="str">
        <f t="shared" si="59"/>
        <v/>
      </c>
      <c r="T3837" s="39"/>
      <c r="U3837" s="39"/>
      <c r="V3837" s="39"/>
    </row>
    <row r="3838" spans="1:22" s="17" customFormat="1" ht="14.25" thickBot="1">
      <c r="A3838" s="39"/>
      <c r="B3838" s="64"/>
      <c r="C3838" s="39"/>
      <c r="D3838" s="64"/>
      <c r="E3838" s="39"/>
      <c r="F3838" s="25"/>
      <c r="G3838" s="23"/>
      <c r="H3838" s="25"/>
      <c r="I3838" s="30" t="str">
        <f>IF(LEN(F3838)*LEN(G3838)*LEN(H3838)=0,"",VLOOKUP(F3838&amp;G3838&amp;H3838,品类代码!$D:$E,2,0))</f>
        <v/>
      </c>
      <c r="J3838" s="31" t="str">
        <f>IF(LEN(I3838)=0,"",VLOOKUP(I3838,品类代码!$E:$F,2,0))</f>
        <v/>
      </c>
      <c r="K3838" s="30" t="str">
        <f>IF(LEN(J3838)=0,"",VLOOKUP(J3838,品类代码!$F:$G,2,0))</f>
        <v/>
      </c>
      <c r="L3838" s="64"/>
      <c r="M3838" s="39"/>
      <c r="N3838" s="39"/>
      <c r="O3838" s="39"/>
      <c r="P3838" s="39"/>
      <c r="Q3838" s="39"/>
      <c r="R3838" s="39"/>
      <c r="S3838" s="36" t="str">
        <f t="shared" si="59"/>
        <v/>
      </c>
      <c r="T3838" s="39"/>
      <c r="U3838" s="39"/>
      <c r="V3838" s="39"/>
    </row>
    <row r="3839" spans="1:22" s="17" customFormat="1" ht="14.25" thickBot="1">
      <c r="A3839" s="39"/>
      <c r="B3839" s="64"/>
      <c r="C3839" s="39"/>
      <c r="D3839" s="64"/>
      <c r="E3839" s="39"/>
      <c r="F3839" s="25"/>
      <c r="G3839" s="23"/>
      <c r="H3839" s="25"/>
      <c r="I3839" s="30" t="str">
        <f>IF(LEN(F3839)*LEN(G3839)*LEN(H3839)=0,"",VLOOKUP(F3839&amp;G3839&amp;H3839,品类代码!$D:$E,2,0))</f>
        <v/>
      </c>
      <c r="J3839" s="31" t="str">
        <f>IF(LEN(I3839)=0,"",VLOOKUP(I3839,品类代码!$E:$F,2,0))</f>
        <v/>
      </c>
      <c r="K3839" s="30" t="str">
        <f>IF(LEN(J3839)=0,"",VLOOKUP(J3839,品类代码!$F:$G,2,0))</f>
        <v/>
      </c>
      <c r="L3839" s="64"/>
      <c r="M3839" s="39"/>
      <c r="N3839" s="39"/>
      <c r="O3839" s="39"/>
      <c r="P3839" s="39"/>
      <c r="Q3839" s="39"/>
      <c r="R3839" s="39"/>
      <c r="S3839" s="36" t="str">
        <f t="shared" si="59"/>
        <v/>
      </c>
      <c r="T3839" s="39"/>
      <c r="U3839" s="39"/>
      <c r="V3839" s="39"/>
    </row>
    <row r="3840" spans="1:22" s="17" customFormat="1" ht="14.25" thickBot="1">
      <c r="A3840" s="39"/>
      <c r="B3840" s="64"/>
      <c r="C3840" s="39"/>
      <c r="D3840" s="64"/>
      <c r="E3840" s="39"/>
      <c r="F3840" s="25"/>
      <c r="G3840" s="23"/>
      <c r="H3840" s="25"/>
      <c r="I3840" s="30" t="str">
        <f>IF(LEN(F3840)*LEN(G3840)*LEN(H3840)=0,"",VLOOKUP(F3840&amp;G3840&amp;H3840,品类代码!$D:$E,2,0))</f>
        <v/>
      </c>
      <c r="J3840" s="31" t="str">
        <f>IF(LEN(I3840)=0,"",VLOOKUP(I3840,品类代码!$E:$F,2,0))</f>
        <v/>
      </c>
      <c r="K3840" s="30" t="str">
        <f>IF(LEN(J3840)=0,"",VLOOKUP(J3840,品类代码!$F:$G,2,0))</f>
        <v/>
      </c>
      <c r="L3840" s="64"/>
      <c r="M3840" s="39"/>
      <c r="N3840" s="39"/>
      <c r="O3840" s="39"/>
      <c r="P3840" s="39"/>
      <c r="Q3840" s="39"/>
      <c r="R3840" s="39"/>
      <c r="S3840" s="36" t="str">
        <f t="shared" si="59"/>
        <v/>
      </c>
      <c r="T3840" s="39"/>
      <c r="U3840" s="39"/>
      <c r="V3840" s="39"/>
    </row>
    <row r="3841" spans="1:22" s="17" customFormat="1" ht="14.25" thickBot="1">
      <c r="A3841" s="39"/>
      <c r="B3841" s="64"/>
      <c r="C3841" s="39"/>
      <c r="D3841" s="64"/>
      <c r="E3841" s="39"/>
      <c r="F3841" s="25"/>
      <c r="G3841" s="23"/>
      <c r="H3841" s="25"/>
      <c r="I3841" s="30" t="str">
        <f>IF(LEN(F3841)*LEN(G3841)*LEN(H3841)=0,"",VLOOKUP(F3841&amp;G3841&amp;H3841,品类代码!$D:$E,2,0))</f>
        <v/>
      </c>
      <c r="J3841" s="31" t="str">
        <f>IF(LEN(I3841)=0,"",VLOOKUP(I3841,品类代码!$E:$F,2,0))</f>
        <v/>
      </c>
      <c r="K3841" s="30" t="str">
        <f>IF(LEN(J3841)=0,"",VLOOKUP(J3841,品类代码!$F:$G,2,0))</f>
        <v/>
      </c>
      <c r="L3841" s="64"/>
      <c r="M3841" s="39"/>
      <c r="N3841" s="39"/>
      <c r="O3841" s="39"/>
      <c r="P3841" s="39"/>
      <c r="Q3841" s="39"/>
      <c r="R3841" s="39"/>
      <c r="S3841" s="36" t="str">
        <f t="shared" si="59"/>
        <v/>
      </c>
      <c r="T3841" s="39"/>
      <c r="U3841" s="39"/>
      <c r="V3841" s="39"/>
    </row>
    <row r="3842" spans="1:22" s="17" customFormat="1" ht="14.25" thickBot="1">
      <c r="A3842" s="39"/>
      <c r="B3842" s="64"/>
      <c r="C3842" s="39"/>
      <c r="D3842" s="64"/>
      <c r="E3842" s="39"/>
      <c r="F3842" s="25"/>
      <c r="G3842" s="23"/>
      <c r="H3842" s="25"/>
      <c r="I3842" s="30" t="str">
        <f>IF(LEN(F3842)*LEN(G3842)*LEN(H3842)=0,"",VLOOKUP(F3842&amp;G3842&amp;H3842,品类代码!$D:$E,2,0))</f>
        <v/>
      </c>
      <c r="J3842" s="31" t="str">
        <f>IF(LEN(I3842)=0,"",VLOOKUP(I3842,品类代码!$E:$F,2,0))</f>
        <v/>
      </c>
      <c r="K3842" s="30" t="str">
        <f>IF(LEN(J3842)=0,"",VLOOKUP(J3842,品类代码!$F:$G,2,0))</f>
        <v/>
      </c>
      <c r="L3842" s="64"/>
      <c r="M3842" s="39"/>
      <c r="N3842" s="39"/>
      <c r="O3842" s="39"/>
      <c r="P3842" s="39"/>
      <c r="Q3842" s="39"/>
      <c r="R3842" s="39"/>
      <c r="S3842" s="36" t="str">
        <f t="shared" si="59"/>
        <v/>
      </c>
      <c r="T3842" s="39"/>
      <c r="U3842" s="39"/>
      <c r="V3842" s="39"/>
    </row>
    <row r="3843" spans="1:22" s="17" customFormat="1" ht="14.25" thickBot="1">
      <c r="A3843" s="39"/>
      <c r="B3843" s="64"/>
      <c r="C3843" s="39"/>
      <c r="D3843" s="64"/>
      <c r="E3843" s="39"/>
      <c r="F3843" s="25"/>
      <c r="G3843" s="23"/>
      <c r="H3843" s="25"/>
      <c r="I3843" s="30" t="str">
        <f>IF(LEN(F3843)*LEN(G3843)*LEN(H3843)=0,"",VLOOKUP(F3843&amp;G3843&amp;H3843,品类代码!$D:$E,2,0))</f>
        <v/>
      </c>
      <c r="J3843" s="31" t="str">
        <f>IF(LEN(I3843)=0,"",VLOOKUP(I3843,品类代码!$E:$F,2,0))</f>
        <v/>
      </c>
      <c r="K3843" s="30" t="str">
        <f>IF(LEN(J3843)=0,"",VLOOKUP(J3843,品类代码!$F:$G,2,0))</f>
        <v/>
      </c>
      <c r="L3843" s="64"/>
      <c r="M3843" s="39"/>
      <c r="N3843" s="39"/>
      <c r="O3843" s="39"/>
      <c r="P3843" s="39"/>
      <c r="Q3843" s="39"/>
      <c r="R3843" s="39"/>
      <c r="S3843" s="36" t="str">
        <f t="shared" si="59"/>
        <v/>
      </c>
      <c r="T3843" s="39"/>
      <c r="U3843" s="39"/>
      <c r="V3843" s="39"/>
    </row>
    <row r="3844" spans="1:22" s="17" customFormat="1" ht="14.25" thickBot="1">
      <c r="A3844" s="39"/>
      <c r="B3844" s="64"/>
      <c r="C3844" s="39"/>
      <c r="D3844" s="64"/>
      <c r="E3844" s="39"/>
      <c r="F3844" s="25"/>
      <c r="G3844" s="23"/>
      <c r="H3844" s="25"/>
      <c r="I3844" s="30" t="str">
        <f>IF(LEN(F3844)*LEN(G3844)*LEN(H3844)=0,"",VLOOKUP(F3844&amp;G3844&amp;H3844,品类代码!$D:$E,2,0))</f>
        <v/>
      </c>
      <c r="J3844" s="31" t="str">
        <f>IF(LEN(I3844)=0,"",VLOOKUP(I3844,品类代码!$E:$F,2,0))</f>
        <v/>
      </c>
      <c r="K3844" s="30" t="str">
        <f>IF(LEN(J3844)=0,"",VLOOKUP(J3844,品类代码!$F:$G,2,0))</f>
        <v/>
      </c>
      <c r="L3844" s="64"/>
      <c r="M3844" s="39"/>
      <c r="N3844" s="39"/>
      <c r="O3844" s="39"/>
      <c r="P3844" s="39"/>
      <c r="Q3844" s="39"/>
      <c r="R3844" s="39"/>
      <c r="S3844" s="36" t="str">
        <f t="shared" si="59"/>
        <v/>
      </c>
      <c r="T3844" s="39"/>
      <c r="U3844" s="39"/>
      <c r="V3844" s="39"/>
    </row>
    <row r="3845" spans="1:22" s="17" customFormat="1" ht="14.25" thickBot="1">
      <c r="A3845" s="39"/>
      <c r="B3845" s="64"/>
      <c r="C3845" s="39"/>
      <c r="D3845" s="64"/>
      <c r="E3845" s="39"/>
      <c r="F3845" s="25"/>
      <c r="G3845" s="23"/>
      <c r="H3845" s="25"/>
      <c r="I3845" s="30" t="str">
        <f>IF(LEN(F3845)*LEN(G3845)*LEN(H3845)=0,"",VLOOKUP(F3845&amp;G3845&amp;H3845,品类代码!$D:$E,2,0))</f>
        <v/>
      </c>
      <c r="J3845" s="31" t="str">
        <f>IF(LEN(I3845)=0,"",VLOOKUP(I3845,品类代码!$E:$F,2,0))</f>
        <v/>
      </c>
      <c r="K3845" s="30" t="str">
        <f>IF(LEN(J3845)=0,"",VLOOKUP(J3845,品类代码!$F:$G,2,0))</f>
        <v/>
      </c>
      <c r="L3845" s="64"/>
      <c r="M3845" s="39"/>
      <c r="N3845" s="39"/>
      <c r="O3845" s="39"/>
      <c r="P3845" s="39"/>
      <c r="Q3845" s="39"/>
      <c r="R3845" s="39"/>
      <c r="S3845" s="36" t="str">
        <f t="shared" si="59"/>
        <v/>
      </c>
      <c r="T3845" s="39"/>
      <c r="U3845" s="39"/>
      <c r="V3845" s="39"/>
    </row>
    <row r="3846" spans="1:22" s="17" customFormat="1" ht="14.25" thickBot="1">
      <c r="A3846" s="39"/>
      <c r="B3846" s="64"/>
      <c r="C3846" s="39"/>
      <c r="D3846" s="64"/>
      <c r="E3846" s="39"/>
      <c r="F3846" s="25"/>
      <c r="G3846" s="23"/>
      <c r="H3846" s="25"/>
      <c r="I3846" s="30" t="str">
        <f>IF(LEN(F3846)*LEN(G3846)*LEN(H3846)=0,"",VLOOKUP(F3846&amp;G3846&amp;H3846,品类代码!$D:$E,2,0))</f>
        <v/>
      </c>
      <c r="J3846" s="31" t="str">
        <f>IF(LEN(I3846)=0,"",VLOOKUP(I3846,品类代码!$E:$F,2,0))</f>
        <v/>
      </c>
      <c r="K3846" s="30" t="str">
        <f>IF(LEN(J3846)=0,"",VLOOKUP(J3846,品类代码!$F:$G,2,0))</f>
        <v/>
      </c>
      <c r="L3846" s="64"/>
      <c r="M3846" s="39"/>
      <c r="N3846" s="39"/>
      <c r="O3846" s="39"/>
      <c r="P3846" s="39"/>
      <c r="Q3846" s="39"/>
      <c r="R3846" s="39"/>
      <c r="S3846" s="36" t="str">
        <f t="shared" ref="S3846:S3909" si="60">IF(LEN($B$3)*LEN(H3846)*LEN(B3846)*LEN(D3846)*LEN(L3846)=0,"",$B$3&amp;"-"&amp;H3846&amp;"-"&amp;B3846&amp;"-"&amp;D3846&amp;"-"&amp;IF(LEN(M3846)=0,L3846,IF(LEN(N3846)*LEN(M3846)&gt;0,M3846&amp;"("&amp;L3846&amp;")"&amp;N3846,M3846&amp;"("&amp;L3846&amp;")")))</f>
        <v/>
      </c>
      <c r="T3846" s="39"/>
      <c r="U3846" s="39"/>
      <c r="V3846" s="39"/>
    </row>
    <row r="3847" spans="1:22" s="17" customFormat="1" ht="14.25" thickBot="1">
      <c r="A3847" s="39"/>
      <c r="B3847" s="64"/>
      <c r="C3847" s="39"/>
      <c r="D3847" s="64"/>
      <c r="E3847" s="39"/>
      <c r="F3847" s="25"/>
      <c r="G3847" s="23"/>
      <c r="H3847" s="25"/>
      <c r="I3847" s="30" t="str">
        <f>IF(LEN(F3847)*LEN(G3847)*LEN(H3847)=0,"",VLOOKUP(F3847&amp;G3847&amp;H3847,品类代码!$D:$E,2,0))</f>
        <v/>
      </c>
      <c r="J3847" s="31" t="str">
        <f>IF(LEN(I3847)=0,"",VLOOKUP(I3847,品类代码!$E:$F,2,0))</f>
        <v/>
      </c>
      <c r="K3847" s="30" t="str">
        <f>IF(LEN(J3847)=0,"",VLOOKUP(J3847,品类代码!$F:$G,2,0))</f>
        <v/>
      </c>
      <c r="L3847" s="64"/>
      <c r="M3847" s="39"/>
      <c r="N3847" s="39"/>
      <c r="O3847" s="39"/>
      <c r="P3847" s="39"/>
      <c r="Q3847" s="39"/>
      <c r="R3847" s="39"/>
      <c r="S3847" s="36" t="str">
        <f t="shared" si="60"/>
        <v/>
      </c>
      <c r="T3847" s="39"/>
      <c r="U3847" s="39"/>
      <c r="V3847" s="39"/>
    </row>
    <row r="3848" spans="1:22" s="17" customFormat="1" ht="14.25" thickBot="1">
      <c r="A3848" s="39"/>
      <c r="B3848" s="64"/>
      <c r="C3848" s="39"/>
      <c r="D3848" s="64"/>
      <c r="E3848" s="39"/>
      <c r="F3848" s="25"/>
      <c r="G3848" s="23"/>
      <c r="H3848" s="25"/>
      <c r="I3848" s="30" t="str">
        <f>IF(LEN(F3848)*LEN(G3848)*LEN(H3848)=0,"",VLOOKUP(F3848&amp;G3848&amp;H3848,品类代码!$D:$E,2,0))</f>
        <v/>
      </c>
      <c r="J3848" s="31" t="str">
        <f>IF(LEN(I3848)=0,"",VLOOKUP(I3848,品类代码!$E:$F,2,0))</f>
        <v/>
      </c>
      <c r="K3848" s="30" t="str">
        <f>IF(LEN(J3848)=0,"",VLOOKUP(J3848,品类代码!$F:$G,2,0))</f>
        <v/>
      </c>
      <c r="L3848" s="64"/>
      <c r="M3848" s="39"/>
      <c r="N3848" s="39"/>
      <c r="O3848" s="39"/>
      <c r="P3848" s="39"/>
      <c r="Q3848" s="39"/>
      <c r="R3848" s="39"/>
      <c r="S3848" s="36" t="str">
        <f t="shared" si="60"/>
        <v/>
      </c>
      <c r="T3848" s="39"/>
      <c r="U3848" s="39"/>
      <c r="V3848" s="39"/>
    </row>
    <row r="3849" spans="1:22" s="17" customFormat="1" ht="14.25" thickBot="1">
      <c r="A3849" s="39"/>
      <c r="B3849" s="64"/>
      <c r="C3849" s="39"/>
      <c r="D3849" s="64"/>
      <c r="E3849" s="39"/>
      <c r="F3849" s="25"/>
      <c r="G3849" s="23"/>
      <c r="H3849" s="25"/>
      <c r="I3849" s="30" t="str">
        <f>IF(LEN(F3849)*LEN(G3849)*LEN(H3849)=0,"",VLOOKUP(F3849&amp;G3849&amp;H3849,品类代码!$D:$E,2,0))</f>
        <v/>
      </c>
      <c r="J3849" s="31" t="str">
        <f>IF(LEN(I3849)=0,"",VLOOKUP(I3849,品类代码!$E:$F,2,0))</f>
        <v/>
      </c>
      <c r="K3849" s="30" t="str">
        <f>IF(LEN(J3849)=0,"",VLOOKUP(J3849,品类代码!$F:$G,2,0))</f>
        <v/>
      </c>
      <c r="L3849" s="64"/>
      <c r="M3849" s="39"/>
      <c r="N3849" s="39"/>
      <c r="O3849" s="39"/>
      <c r="P3849" s="39"/>
      <c r="Q3849" s="39"/>
      <c r="R3849" s="39"/>
      <c r="S3849" s="36" t="str">
        <f t="shared" si="60"/>
        <v/>
      </c>
      <c r="T3849" s="39"/>
      <c r="U3849" s="39"/>
      <c r="V3849" s="39"/>
    </row>
    <row r="3850" spans="1:22" s="17" customFormat="1" ht="14.25" thickBot="1">
      <c r="A3850" s="39"/>
      <c r="B3850" s="64"/>
      <c r="C3850" s="39"/>
      <c r="D3850" s="64"/>
      <c r="E3850" s="39"/>
      <c r="F3850" s="25"/>
      <c r="G3850" s="23"/>
      <c r="H3850" s="25"/>
      <c r="I3850" s="30" t="str">
        <f>IF(LEN(F3850)*LEN(G3850)*LEN(H3850)=0,"",VLOOKUP(F3850&amp;G3850&amp;H3850,品类代码!$D:$E,2,0))</f>
        <v/>
      </c>
      <c r="J3850" s="31" t="str">
        <f>IF(LEN(I3850)=0,"",VLOOKUP(I3850,品类代码!$E:$F,2,0))</f>
        <v/>
      </c>
      <c r="K3850" s="30" t="str">
        <f>IF(LEN(J3850)=0,"",VLOOKUP(J3850,品类代码!$F:$G,2,0))</f>
        <v/>
      </c>
      <c r="L3850" s="64"/>
      <c r="M3850" s="39"/>
      <c r="N3850" s="39"/>
      <c r="O3850" s="39"/>
      <c r="P3850" s="39"/>
      <c r="Q3850" s="39"/>
      <c r="R3850" s="39"/>
      <c r="S3850" s="36" t="str">
        <f t="shared" si="60"/>
        <v/>
      </c>
      <c r="T3850" s="39"/>
      <c r="U3850" s="39"/>
      <c r="V3850" s="39"/>
    </row>
    <row r="3851" spans="1:22" s="17" customFormat="1" ht="14.25" thickBot="1">
      <c r="A3851" s="39"/>
      <c r="B3851" s="64"/>
      <c r="C3851" s="39"/>
      <c r="D3851" s="64"/>
      <c r="E3851" s="39"/>
      <c r="F3851" s="25"/>
      <c r="G3851" s="23"/>
      <c r="H3851" s="25"/>
      <c r="I3851" s="30" t="str">
        <f>IF(LEN(F3851)*LEN(G3851)*LEN(H3851)=0,"",VLOOKUP(F3851&amp;G3851&amp;H3851,品类代码!$D:$E,2,0))</f>
        <v/>
      </c>
      <c r="J3851" s="31" t="str">
        <f>IF(LEN(I3851)=0,"",VLOOKUP(I3851,品类代码!$E:$F,2,0))</f>
        <v/>
      </c>
      <c r="K3851" s="30" t="str">
        <f>IF(LEN(J3851)=0,"",VLOOKUP(J3851,品类代码!$F:$G,2,0))</f>
        <v/>
      </c>
      <c r="L3851" s="64"/>
      <c r="M3851" s="39"/>
      <c r="N3851" s="39"/>
      <c r="O3851" s="39"/>
      <c r="P3851" s="39"/>
      <c r="Q3851" s="39"/>
      <c r="R3851" s="39"/>
      <c r="S3851" s="36" t="str">
        <f t="shared" si="60"/>
        <v/>
      </c>
      <c r="T3851" s="39"/>
      <c r="U3851" s="39"/>
      <c r="V3851" s="39"/>
    </row>
    <row r="3852" spans="1:22" s="17" customFormat="1" ht="14.25" thickBot="1">
      <c r="A3852" s="39"/>
      <c r="B3852" s="64"/>
      <c r="C3852" s="39"/>
      <c r="D3852" s="64"/>
      <c r="E3852" s="39"/>
      <c r="F3852" s="25"/>
      <c r="G3852" s="23"/>
      <c r="H3852" s="25"/>
      <c r="I3852" s="30" t="str">
        <f>IF(LEN(F3852)*LEN(G3852)*LEN(H3852)=0,"",VLOOKUP(F3852&amp;G3852&amp;H3852,品类代码!$D:$E,2,0))</f>
        <v/>
      </c>
      <c r="J3852" s="31" t="str">
        <f>IF(LEN(I3852)=0,"",VLOOKUP(I3852,品类代码!$E:$F,2,0))</f>
        <v/>
      </c>
      <c r="K3852" s="30" t="str">
        <f>IF(LEN(J3852)=0,"",VLOOKUP(J3852,品类代码!$F:$G,2,0))</f>
        <v/>
      </c>
      <c r="L3852" s="64"/>
      <c r="M3852" s="39"/>
      <c r="N3852" s="39"/>
      <c r="O3852" s="39"/>
      <c r="P3852" s="39"/>
      <c r="Q3852" s="39"/>
      <c r="R3852" s="39"/>
      <c r="S3852" s="36" t="str">
        <f t="shared" si="60"/>
        <v/>
      </c>
      <c r="T3852" s="39"/>
      <c r="U3852" s="39"/>
      <c r="V3852" s="39"/>
    </row>
    <row r="3853" spans="1:22" s="17" customFormat="1" ht="14.25" thickBot="1">
      <c r="A3853" s="39"/>
      <c r="B3853" s="64"/>
      <c r="C3853" s="39"/>
      <c r="D3853" s="64"/>
      <c r="E3853" s="39"/>
      <c r="F3853" s="25"/>
      <c r="G3853" s="23"/>
      <c r="H3853" s="25"/>
      <c r="I3853" s="30" t="str">
        <f>IF(LEN(F3853)*LEN(G3853)*LEN(H3853)=0,"",VLOOKUP(F3853&amp;G3853&amp;H3853,品类代码!$D:$E,2,0))</f>
        <v/>
      </c>
      <c r="J3853" s="31" t="str">
        <f>IF(LEN(I3853)=0,"",VLOOKUP(I3853,品类代码!$E:$F,2,0))</f>
        <v/>
      </c>
      <c r="K3853" s="30" t="str">
        <f>IF(LEN(J3853)=0,"",VLOOKUP(J3853,品类代码!$F:$G,2,0))</f>
        <v/>
      </c>
      <c r="L3853" s="64"/>
      <c r="M3853" s="39"/>
      <c r="N3853" s="39"/>
      <c r="O3853" s="39"/>
      <c r="P3853" s="39"/>
      <c r="Q3853" s="39"/>
      <c r="R3853" s="39"/>
      <c r="S3853" s="36" t="str">
        <f t="shared" si="60"/>
        <v/>
      </c>
      <c r="T3853" s="39"/>
      <c r="U3853" s="39"/>
      <c r="V3853" s="39"/>
    </row>
    <row r="3854" spans="1:22" s="17" customFormat="1" ht="14.25" thickBot="1">
      <c r="A3854" s="39"/>
      <c r="B3854" s="64"/>
      <c r="C3854" s="39"/>
      <c r="D3854" s="64"/>
      <c r="E3854" s="39"/>
      <c r="F3854" s="25"/>
      <c r="G3854" s="23"/>
      <c r="H3854" s="25"/>
      <c r="I3854" s="30" t="str">
        <f>IF(LEN(F3854)*LEN(G3854)*LEN(H3854)=0,"",VLOOKUP(F3854&amp;G3854&amp;H3854,品类代码!$D:$E,2,0))</f>
        <v/>
      </c>
      <c r="J3854" s="31" t="str">
        <f>IF(LEN(I3854)=0,"",VLOOKUP(I3854,品类代码!$E:$F,2,0))</f>
        <v/>
      </c>
      <c r="K3854" s="30" t="str">
        <f>IF(LEN(J3854)=0,"",VLOOKUP(J3854,品类代码!$F:$G,2,0))</f>
        <v/>
      </c>
      <c r="L3854" s="64"/>
      <c r="M3854" s="39"/>
      <c r="N3854" s="39"/>
      <c r="O3854" s="39"/>
      <c r="P3854" s="39"/>
      <c r="Q3854" s="39"/>
      <c r="R3854" s="39"/>
      <c r="S3854" s="36" t="str">
        <f t="shared" si="60"/>
        <v/>
      </c>
      <c r="T3854" s="39"/>
      <c r="U3854" s="39"/>
      <c r="V3854" s="39"/>
    </row>
    <row r="3855" spans="1:22" s="17" customFormat="1" ht="14.25" thickBot="1">
      <c r="A3855" s="39"/>
      <c r="B3855" s="64"/>
      <c r="C3855" s="39"/>
      <c r="D3855" s="64"/>
      <c r="E3855" s="39"/>
      <c r="F3855" s="25"/>
      <c r="G3855" s="23"/>
      <c r="H3855" s="25"/>
      <c r="I3855" s="30" t="str">
        <f>IF(LEN(F3855)*LEN(G3855)*LEN(H3855)=0,"",VLOOKUP(F3855&amp;G3855&amp;H3855,品类代码!$D:$E,2,0))</f>
        <v/>
      </c>
      <c r="J3855" s="31" t="str">
        <f>IF(LEN(I3855)=0,"",VLOOKUP(I3855,品类代码!$E:$F,2,0))</f>
        <v/>
      </c>
      <c r="K3855" s="30" t="str">
        <f>IF(LEN(J3855)=0,"",VLOOKUP(J3855,品类代码!$F:$G,2,0))</f>
        <v/>
      </c>
      <c r="L3855" s="64"/>
      <c r="M3855" s="39"/>
      <c r="N3855" s="39"/>
      <c r="O3855" s="39"/>
      <c r="P3855" s="39"/>
      <c r="Q3855" s="39"/>
      <c r="R3855" s="39"/>
      <c r="S3855" s="36" t="str">
        <f t="shared" si="60"/>
        <v/>
      </c>
      <c r="T3855" s="39"/>
      <c r="U3855" s="39"/>
      <c r="V3855" s="39"/>
    </row>
    <row r="3856" spans="1:22" s="17" customFormat="1" ht="14.25" thickBot="1">
      <c r="A3856" s="39"/>
      <c r="B3856" s="64"/>
      <c r="C3856" s="39"/>
      <c r="D3856" s="64"/>
      <c r="E3856" s="39"/>
      <c r="F3856" s="25"/>
      <c r="G3856" s="23"/>
      <c r="H3856" s="25"/>
      <c r="I3856" s="30" t="str">
        <f>IF(LEN(F3856)*LEN(G3856)*LEN(H3856)=0,"",VLOOKUP(F3856&amp;G3856&amp;H3856,品类代码!$D:$E,2,0))</f>
        <v/>
      </c>
      <c r="J3856" s="31" t="str">
        <f>IF(LEN(I3856)=0,"",VLOOKUP(I3856,品类代码!$E:$F,2,0))</f>
        <v/>
      </c>
      <c r="K3856" s="30" t="str">
        <f>IF(LEN(J3856)=0,"",VLOOKUP(J3856,品类代码!$F:$G,2,0))</f>
        <v/>
      </c>
      <c r="L3856" s="64"/>
      <c r="M3856" s="39"/>
      <c r="N3856" s="39"/>
      <c r="O3856" s="39"/>
      <c r="P3856" s="39"/>
      <c r="Q3856" s="39"/>
      <c r="R3856" s="39"/>
      <c r="S3856" s="36" t="str">
        <f t="shared" si="60"/>
        <v/>
      </c>
      <c r="T3856" s="39"/>
      <c r="U3856" s="39"/>
      <c r="V3856" s="39"/>
    </row>
    <row r="3857" spans="1:22" s="17" customFormat="1" ht="14.25" thickBot="1">
      <c r="A3857" s="39"/>
      <c r="B3857" s="64"/>
      <c r="C3857" s="39"/>
      <c r="D3857" s="64"/>
      <c r="E3857" s="39"/>
      <c r="F3857" s="25"/>
      <c r="G3857" s="23"/>
      <c r="H3857" s="25"/>
      <c r="I3857" s="30" t="str">
        <f>IF(LEN(F3857)*LEN(G3857)*LEN(H3857)=0,"",VLOOKUP(F3857&amp;G3857&amp;H3857,品类代码!$D:$E,2,0))</f>
        <v/>
      </c>
      <c r="J3857" s="31" t="str">
        <f>IF(LEN(I3857)=0,"",VLOOKUP(I3857,品类代码!$E:$F,2,0))</f>
        <v/>
      </c>
      <c r="K3857" s="30" t="str">
        <f>IF(LEN(J3857)=0,"",VLOOKUP(J3857,品类代码!$F:$G,2,0))</f>
        <v/>
      </c>
      <c r="L3857" s="64"/>
      <c r="M3857" s="39"/>
      <c r="N3857" s="39"/>
      <c r="O3857" s="39"/>
      <c r="P3857" s="39"/>
      <c r="Q3857" s="39"/>
      <c r="R3857" s="39"/>
      <c r="S3857" s="36" t="str">
        <f t="shared" si="60"/>
        <v/>
      </c>
      <c r="T3857" s="39"/>
      <c r="U3857" s="39"/>
      <c r="V3857" s="39"/>
    </row>
    <row r="3858" spans="1:22" s="17" customFormat="1" ht="14.25" thickBot="1">
      <c r="A3858" s="39"/>
      <c r="B3858" s="64"/>
      <c r="C3858" s="39"/>
      <c r="D3858" s="64"/>
      <c r="E3858" s="39"/>
      <c r="F3858" s="25"/>
      <c r="G3858" s="23"/>
      <c r="H3858" s="25"/>
      <c r="I3858" s="30" t="str">
        <f>IF(LEN(F3858)*LEN(G3858)*LEN(H3858)=0,"",VLOOKUP(F3858&amp;G3858&amp;H3858,品类代码!$D:$E,2,0))</f>
        <v/>
      </c>
      <c r="J3858" s="31" t="str">
        <f>IF(LEN(I3858)=0,"",VLOOKUP(I3858,品类代码!$E:$F,2,0))</f>
        <v/>
      </c>
      <c r="K3858" s="30" t="str">
        <f>IF(LEN(J3858)=0,"",VLOOKUP(J3858,品类代码!$F:$G,2,0))</f>
        <v/>
      </c>
      <c r="L3858" s="64"/>
      <c r="M3858" s="39"/>
      <c r="N3858" s="39"/>
      <c r="O3858" s="39"/>
      <c r="P3858" s="39"/>
      <c r="Q3858" s="39"/>
      <c r="R3858" s="39"/>
      <c r="S3858" s="36" t="str">
        <f t="shared" si="60"/>
        <v/>
      </c>
      <c r="T3858" s="39"/>
      <c r="U3858" s="39"/>
      <c r="V3858" s="39"/>
    </row>
    <row r="3859" spans="1:22" s="17" customFormat="1" ht="14.25" thickBot="1">
      <c r="A3859" s="39"/>
      <c r="B3859" s="64"/>
      <c r="C3859" s="39"/>
      <c r="D3859" s="64"/>
      <c r="E3859" s="39"/>
      <c r="F3859" s="25"/>
      <c r="G3859" s="23"/>
      <c r="H3859" s="25"/>
      <c r="I3859" s="30" t="str">
        <f>IF(LEN(F3859)*LEN(G3859)*LEN(H3859)=0,"",VLOOKUP(F3859&amp;G3859&amp;H3859,品类代码!$D:$E,2,0))</f>
        <v/>
      </c>
      <c r="J3859" s="31" t="str">
        <f>IF(LEN(I3859)=0,"",VLOOKUP(I3859,品类代码!$E:$F,2,0))</f>
        <v/>
      </c>
      <c r="K3859" s="30" t="str">
        <f>IF(LEN(J3859)=0,"",VLOOKUP(J3859,品类代码!$F:$G,2,0))</f>
        <v/>
      </c>
      <c r="L3859" s="64"/>
      <c r="M3859" s="39"/>
      <c r="N3859" s="39"/>
      <c r="O3859" s="39"/>
      <c r="P3859" s="39"/>
      <c r="Q3859" s="39"/>
      <c r="R3859" s="39"/>
      <c r="S3859" s="36" t="str">
        <f t="shared" si="60"/>
        <v/>
      </c>
      <c r="T3859" s="39"/>
      <c r="U3859" s="39"/>
      <c r="V3859" s="39"/>
    </row>
    <row r="3860" spans="1:22" s="17" customFormat="1" ht="14.25" thickBot="1">
      <c r="A3860" s="39"/>
      <c r="B3860" s="64"/>
      <c r="C3860" s="39"/>
      <c r="D3860" s="64"/>
      <c r="E3860" s="39"/>
      <c r="F3860" s="25"/>
      <c r="G3860" s="23"/>
      <c r="H3860" s="25"/>
      <c r="I3860" s="30" t="str">
        <f>IF(LEN(F3860)*LEN(G3860)*LEN(H3860)=0,"",VLOOKUP(F3860&amp;G3860&amp;H3860,品类代码!$D:$E,2,0))</f>
        <v/>
      </c>
      <c r="J3860" s="31" t="str">
        <f>IF(LEN(I3860)=0,"",VLOOKUP(I3860,品类代码!$E:$F,2,0))</f>
        <v/>
      </c>
      <c r="K3860" s="30" t="str">
        <f>IF(LEN(J3860)=0,"",VLOOKUP(J3860,品类代码!$F:$G,2,0))</f>
        <v/>
      </c>
      <c r="L3860" s="64"/>
      <c r="M3860" s="39"/>
      <c r="N3860" s="39"/>
      <c r="O3860" s="39"/>
      <c r="P3860" s="39"/>
      <c r="Q3860" s="39"/>
      <c r="R3860" s="39"/>
      <c r="S3860" s="36" t="str">
        <f t="shared" si="60"/>
        <v/>
      </c>
      <c r="T3860" s="39"/>
      <c r="U3860" s="39"/>
      <c r="V3860" s="39"/>
    </row>
    <row r="3861" spans="1:22" s="17" customFormat="1" ht="14.25" thickBot="1">
      <c r="A3861" s="39"/>
      <c r="B3861" s="64"/>
      <c r="C3861" s="39"/>
      <c r="D3861" s="64"/>
      <c r="E3861" s="39"/>
      <c r="F3861" s="25"/>
      <c r="G3861" s="23"/>
      <c r="H3861" s="25"/>
      <c r="I3861" s="30" t="str">
        <f>IF(LEN(F3861)*LEN(G3861)*LEN(H3861)=0,"",VLOOKUP(F3861&amp;G3861&amp;H3861,品类代码!$D:$E,2,0))</f>
        <v/>
      </c>
      <c r="J3861" s="31" t="str">
        <f>IF(LEN(I3861)=0,"",VLOOKUP(I3861,品类代码!$E:$F,2,0))</f>
        <v/>
      </c>
      <c r="K3861" s="30" t="str">
        <f>IF(LEN(J3861)=0,"",VLOOKUP(J3861,品类代码!$F:$G,2,0))</f>
        <v/>
      </c>
      <c r="L3861" s="64"/>
      <c r="M3861" s="39"/>
      <c r="N3861" s="39"/>
      <c r="O3861" s="39"/>
      <c r="P3861" s="39"/>
      <c r="Q3861" s="39"/>
      <c r="R3861" s="39"/>
      <c r="S3861" s="36" t="str">
        <f t="shared" si="60"/>
        <v/>
      </c>
      <c r="T3861" s="39"/>
      <c r="U3861" s="39"/>
      <c r="V3861" s="39"/>
    </row>
    <row r="3862" spans="1:22" s="17" customFormat="1" ht="14.25" thickBot="1">
      <c r="A3862" s="39"/>
      <c r="B3862" s="64"/>
      <c r="C3862" s="39"/>
      <c r="D3862" s="64"/>
      <c r="E3862" s="39"/>
      <c r="F3862" s="25"/>
      <c r="G3862" s="23"/>
      <c r="H3862" s="25"/>
      <c r="I3862" s="30" t="str">
        <f>IF(LEN(F3862)*LEN(G3862)*LEN(H3862)=0,"",VLOOKUP(F3862&amp;G3862&amp;H3862,品类代码!$D:$E,2,0))</f>
        <v/>
      </c>
      <c r="J3862" s="31" t="str">
        <f>IF(LEN(I3862)=0,"",VLOOKUP(I3862,品类代码!$E:$F,2,0))</f>
        <v/>
      </c>
      <c r="K3862" s="30" t="str">
        <f>IF(LEN(J3862)=0,"",VLOOKUP(J3862,品类代码!$F:$G,2,0))</f>
        <v/>
      </c>
      <c r="L3862" s="64"/>
      <c r="M3862" s="39"/>
      <c r="N3862" s="39"/>
      <c r="O3862" s="39"/>
      <c r="P3862" s="39"/>
      <c r="Q3862" s="39"/>
      <c r="R3862" s="39"/>
      <c r="S3862" s="36" t="str">
        <f t="shared" si="60"/>
        <v/>
      </c>
      <c r="T3862" s="39"/>
      <c r="U3862" s="39"/>
      <c r="V3862" s="39"/>
    </row>
    <row r="3863" spans="1:22" s="17" customFormat="1" ht="14.25" thickBot="1">
      <c r="A3863" s="39"/>
      <c r="B3863" s="64"/>
      <c r="C3863" s="39"/>
      <c r="D3863" s="64"/>
      <c r="E3863" s="39"/>
      <c r="F3863" s="25"/>
      <c r="G3863" s="23"/>
      <c r="H3863" s="25"/>
      <c r="I3863" s="30" t="str">
        <f>IF(LEN(F3863)*LEN(G3863)*LEN(H3863)=0,"",VLOOKUP(F3863&amp;G3863&amp;H3863,品类代码!$D:$E,2,0))</f>
        <v/>
      </c>
      <c r="J3863" s="31" t="str">
        <f>IF(LEN(I3863)=0,"",VLOOKUP(I3863,品类代码!$E:$F,2,0))</f>
        <v/>
      </c>
      <c r="K3863" s="30" t="str">
        <f>IF(LEN(J3863)=0,"",VLOOKUP(J3863,品类代码!$F:$G,2,0))</f>
        <v/>
      </c>
      <c r="L3863" s="64"/>
      <c r="M3863" s="39"/>
      <c r="N3863" s="39"/>
      <c r="O3863" s="39"/>
      <c r="P3863" s="39"/>
      <c r="Q3863" s="39"/>
      <c r="R3863" s="39"/>
      <c r="S3863" s="36" t="str">
        <f t="shared" si="60"/>
        <v/>
      </c>
      <c r="T3863" s="39"/>
      <c r="U3863" s="39"/>
      <c r="V3863" s="39"/>
    </row>
    <row r="3864" spans="1:22" s="17" customFormat="1" ht="14.25" thickBot="1">
      <c r="A3864" s="39"/>
      <c r="B3864" s="64"/>
      <c r="C3864" s="39"/>
      <c r="D3864" s="64"/>
      <c r="E3864" s="39"/>
      <c r="F3864" s="25"/>
      <c r="G3864" s="23"/>
      <c r="H3864" s="25"/>
      <c r="I3864" s="30" t="str">
        <f>IF(LEN(F3864)*LEN(G3864)*LEN(H3864)=0,"",VLOOKUP(F3864&amp;G3864&amp;H3864,品类代码!$D:$E,2,0))</f>
        <v/>
      </c>
      <c r="J3864" s="31" t="str">
        <f>IF(LEN(I3864)=0,"",VLOOKUP(I3864,品类代码!$E:$F,2,0))</f>
        <v/>
      </c>
      <c r="K3864" s="30" t="str">
        <f>IF(LEN(J3864)=0,"",VLOOKUP(J3864,品类代码!$F:$G,2,0))</f>
        <v/>
      </c>
      <c r="L3864" s="64"/>
      <c r="M3864" s="39"/>
      <c r="N3864" s="39"/>
      <c r="O3864" s="39"/>
      <c r="P3864" s="39"/>
      <c r="Q3864" s="39"/>
      <c r="R3864" s="39"/>
      <c r="S3864" s="36" t="str">
        <f t="shared" si="60"/>
        <v/>
      </c>
      <c r="T3864" s="39"/>
      <c r="U3864" s="39"/>
      <c r="V3864" s="39"/>
    </row>
    <row r="3865" spans="1:22" s="17" customFormat="1" ht="14.25" thickBot="1">
      <c r="A3865" s="39"/>
      <c r="B3865" s="64"/>
      <c r="C3865" s="39"/>
      <c r="D3865" s="64"/>
      <c r="E3865" s="39"/>
      <c r="F3865" s="25"/>
      <c r="G3865" s="23"/>
      <c r="H3865" s="25"/>
      <c r="I3865" s="30" t="str">
        <f>IF(LEN(F3865)*LEN(G3865)*LEN(H3865)=0,"",VLOOKUP(F3865&amp;G3865&amp;H3865,品类代码!$D:$E,2,0))</f>
        <v/>
      </c>
      <c r="J3865" s="31" t="str">
        <f>IF(LEN(I3865)=0,"",VLOOKUP(I3865,品类代码!$E:$F,2,0))</f>
        <v/>
      </c>
      <c r="K3865" s="30" t="str">
        <f>IF(LEN(J3865)=0,"",VLOOKUP(J3865,品类代码!$F:$G,2,0))</f>
        <v/>
      </c>
      <c r="L3865" s="64"/>
      <c r="M3865" s="39"/>
      <c r="N3865" s="39"/>
      <c r="O3865" s="39"/>
      <c r="P3865" s="39"/>
      <c r="Q3865" s="39"/>
      <c r="R3865" s="39"/>
      <c r="S3865" s="36" t="str">
        <f t="shared" si="60"/>
        <v/>
      </c>
      <c r="T3865" s="39"/>
      <c r="U3865" s="39"/>
      <c r="V3865" s="39"/>
    </row>
    <row r="3866" spans="1:22" s="17" customFormat="1" ht="14.25" thickBot="1">
      <c r="A3866" s="39"/>
      <c r="B3866" s="64"/>
      <c r="C3866" s="39"/>
      <c r="D3866" s="64"/>
      <c r="E3866" s="39"/>
      <c r="F3866" s="25"/>
      <c r="G3866" s="23"/>
      <c r="H3866" s="25"/>
      <c r="I3866" s="30" t="str">
        <f>IF(LEN(F3866)*LEN(G3866)*LEN(H3866)=0,"",VLOOKUP(F3866&amp;G3866&amp;H3866,品类代码!$D:$E,2,0))</f>
        <v/>
      </c>
      <c r="J3866" s="31" t="str">
        <f>IF(LEN(I3866)=0,"",VLOOKUP(I3866,品类代码!$E:$F,2,0))</f>
        <v/>
      </c>
      <c r="K3866" s="30" t="str">
        <f>IF(LEN(J3866)=0,"",VLOOKUP(J3866,品类代码!$F:$G,2,0))</f>
        <v/>
      </c>
      <c r="L3866" s="64"/>
      <c r="M3866" s="39"/>
      <c r="N3866" s="39"/>
      <c r="O3866" s="39"/>
      <c r="P3866" s="39"/>
      <c r="Q3866" s="39"/>
      <c r="R3866" s="39"/>
      <c r="S3866" s="36" t="str">
        <f t="shared" si="60"/>
        <v/>
      </c>
      <c r="T3866" s="39"/>
      <c r="U3866" s="39"/>
      <c r="V3866" s="39"/>
    </row>
    <row r="3867" spans="1:22" s="17" customFormat="1" ht="14.25" thickBot="1">
      <c r="A3867" s="39"/>
      <c r="B3867" s="64"/>
      <c r="C3867" s="39"/>
      <c r="D3867" s="64"/>
      <c r="E3867" s="39"/>
      <c r="F3867" s="25"/>
      <c r="G3867" s="23"/>
      <c r="H3867" s="25"/>
      <c r="I3867" s="30" t="str">
        <f>IF(LEN(F3867)*LEN(G3867)*LEN(H3867)=0,"",VLOOKUP(F3867&amp;G3867&amp;H3867,品类代码!$D:$E,2,0))</f>
        <v/>
      </c>
      <c r="J3867" s="31" t="str">
        <f>IF(LEN(I3867)=0,"",VLOOKUP(I3867,品类代码!$E:$F,2,0))</f>
        <v/>
      </c>
      <c r="K3867" s="30" t="str">
        <f>IF(LEN(J3867)=0,"",VLOOKUP(J3867,品类代码!$F:$G,2,0))</f>
        <v/>
      </c>
      <c r="L3867" s="64"/>
      <c r="M3867" s="39"/>
      <c r="N3867" s="39"/>
      <c r="O3867" s="39"/>
      <c r="P3867" s="39"/>
      <c r="Q3867" s="39"/>
      <c r="R3867" s="39"/>
      <c r="S3867" s="36" t="str">
        <f t="shared" si="60"/>
        <v/>
      </c>
      <c r="T3867" s="39"/>
      <c r="U3867" s="39"/>
      <c r="V3867" s="39"/>
    </row>
    <row r="3868" spans="1:22" s="17" customFormat="1" ht="14.25" thickBot="1">
      <c r="A3868" s="39"/>
      <c r="B3868" s="64"/>
      <c r="C3868" s="39"/>
      <c r="D3868" s="64"/>
      <c r="E3868" s="39"/>
      <c r="F3868" s="25"/>
      <c r="G3868" s="23"/>
      <c r="H3868" s="25"/>
      <c r="I3868" s="30" t="str">
        <f>IF(LEN(F3868)*LEN(G3868)*LEN(H3868)=0,"",VLOOKUP(F3868&amp;G3868&amp;H3868,品类代码!$D:$E,2,0))</f>
        <v/>
      </c>
      <c r="J3868" s="31" t="str">
        <f>IF(LEN(I3868)=0,"",VLOOKUP(I3868,品类代码!$E:$F,2,0))</f>
        <v/>
      </c>
      <c r="K3868" s="30" t="str">
        <f>IF(LEN(J3868)=0,"",VLOOKUP(J3868,品类代码!$F:$G,2,0))</f>
        <v/>
      </c>
      <c r="L3868" s="64"/>
      <c r="M3868" s="39"/>
      <c r="N3868" s="39"/>
      <c r="O3868" s="39"/>
      <c r="P3868" s="39"/>
      <c r="Q3868" s="39"/>
      <c r="R3868" s="39"/>
      <c r="S3868" s="36" t="str">
        <f t="shared" si="60"/>
        <v/>
      </c>
      <c r="T3868" s="39"/>
      <c r="U3868" s="39"/>
      <c r="V3868" s="39"/>
    </row>
    <row r="3869" spans="1:22" s="17" customFormat="1" ht="14.25" thickBot="1">
      <c r="A3869" s="39"/>
      <c r="B3869" s="64"/>
      <c r="C3869" s="39"/>
      <c r="D3869" s="64"/>
      <c r="E3869" s="39"/>
      <c r="F3869" s="25"/>
      <c r="G3869" s="23"/>
      <c r="H3869" s="25"/>
      <c r="I3869" s="30" t="str">
        <f>IF(LEN(F3869)*LEN(G3869)*LEN(H3869)=0,"",VLOOKUP(F3869&amp;G3869&amp;H3869,品类代码!$D:$E,2,0))</f>
        <v/>
      </c>
      <c r="J3869" s="31" t="str">
        <f>IF(LEN(I3869)=0,"",VLOOKUP(I3869,品类代码!$E:$F,2,0))</f>
        <v/>
      </c>
      <c r="K3869" s="30" t="str">
        <f>IF(LEN(J3869)=0,"",VLOOKUP(J3869,品类代码!$F:$G,2,0))</f>
        <v/>
      </c>
      <c r="L3869" s="64"/>
      <c r="M3869" s="39"/>
      <c r="N3869" s="39"/>
      <c r="O3869" s="39"/>
      <c r="P3869" s="39"/>
      <c r="Q3869" s="39"/>
      <c r="R3869" s="39"/>
      <c r="S3869" s="36" t="str">
        <f t="shared" si="60"/>
        <v/>
      </c>
      <c r="T3869" s="39"/>
      <c r="U3869" s="39"/>
      <c r="V3869" s="39"/>
    </row>
    <row r="3870" spans="1:22" s="17" customFormat="1" ht="14.25" thickBot="1">
      <c r="A3870" s="39"/>
      <c r="B3870" s="64"/>
      <c r="C3870" s="39"/>
      <c r="D3870" s="64"/>
      <c r="E3870" s="39"/>
      <c r="F3870" s="25"/>
      <c r="G3870" s="23"/>
      <c r="H3870" s="25"/>
      <c r="I3870" s="30" t="str">
        <f>IF(LEN(F3870)*LEN(G3870)*LEN(H3870)=0,"",VLOOKUP(F3870&amp;G3870&amp;H3870,品类代码!$D:$E,2,0))</f>
        <v/>
      </c>
      <c r="J3870" s="31" t="str">
        <f>IF(LEN(I3870)=0,"",VLOOKUP(I3870,品类代码!$E:$F,2,0))</f>
        <v/>
      </c>
      <c r="K3870" s="30" t="str">
        <f>IF(LEN(J3870)=0,"",VLOOKUP(J3870,品类代码!$F:$G,2,0))</f>
        <v/>
      </c>
      <c r="L3870" s="64"/>
      <c r="M3870" s="39"/>
      <c r="N3870" s="39"/>
      <c r="O3870" s="39"/>
      <c r="P3870" s="39"/>
      <c r="Q3870" s="39"/>
      <c r="R3870" s="39"/>
      <c r="S3870" s="36" t="str">
        <f t="shared" si="60"/>
        <v/>
      </c>
      <c r="T3870" s="39"/>
      <c r="U3870" s="39"/>
      <c r="V3870" s="39"/>
    </row>
    <row r="3871" spans="1:22" s="17" customFormat="1" ht="14.25" thickBot="1">
      <c r="A3871" s="39"/>
      <c r="B3871" s="64"/>
      <c r="C3871" s="39"/>
      <c r="D3871" s="64"/>
      <c r="E3871" s="39"/>
      <c r="F3871" s="25"/>
      <c r="G3871" s="23"/>
      <c r="H3871" s="25"/>
      <c r="I3871" s="30" t="str">
        <f>IF(LEN(F3871)*LEN(G3871)*LEN(H3871)=0,"",VLOOKUP(F3871&amp;G3871&amp;H3871,品类代码!$D:$E,2,0))</f>
        <v/>
      </c>
      <c r="J3871" s="31" t="str">
        <f>IF(LEN(I3871)=0,"",VLOOKUP(I3871,品类代码!$E:$F,2,0))</f>
        <v/>
      </c>
      <c r="K3871" s="30" t="str">
        <f>IF(LEN(J3871)=0,"",VLOOKUP(J3871,品类代码!$F:$G,2,0))</f>
        <v/>
      </c>
      <c r="L3871" s="64"/>
      <c r="M3871" s="39"/>
      <c r="N3871" s="39"/>
      <c r="O3871" s="39"/>
      <c r="P3871" s="39"/>
      <c r="Q3871" s="39"/>
      <c r="R3871" s="39"/>
      <c r="S3871" s="36" t="str">
        <f t="shared" si="60"/>
        <v/>
      </c>
      <c r="T3871" s="39"/>
      <c r="U3871" s="39"/>
      <c r="V3871" s="39"/>
    </row>
    <row r="3872" spans="1:22" s="17" customFormat="1" ht="14.25" thickBot="1">
      <c r="A3872" s="39"/>
      <c r="B3872" s="64"/>
      <c r="C3872" s="39"/>
      <c r="D3872" s="64"/>
      <c r="E3872" s="39"/>
      <c r="F3872" s="25"/>
      <c r="G3872" s="23"/>
      <c r="H3872" s="25"/>
      <c r="I3872" s="30" t="str">
        <f>IF(LEN(F3872)*LEN(G3872)*LEN(H3872)=0,"",VLOOKUP(F3872&amp;G3872&amp;H3872,品类代码!$D:$E,2,0))</f>
        <v/>
      </c>
      <c r="J3872" s="31" t="str">
        <f>IF(LEN(I3872)=0,"",VLOOKUP(I3872,品类代码!$E:$F,2,0))</f>
        <v/>
      </c>
      <c r="K3872" s="30" t="str">
        <f>IF(LEN(J3872)=0,"",VLOOKUP(J3872,品类代码!$F:$G,2,0))</f>
        <v/>
      </c>
      <c r="L3872" s="64"/>
      <c r="M3872" s="39"/>
      <c r="N3872" s="39"/>
      <c r="O3872" s="39"/>
      <c r="P3872" s="39"/>
      <c r="Q3872" s="39"/>
      <c r="R3872" s="39"/>
      <c r="S3872" s="36" t="str">
        <f t="shared" si="60"/>
        <v/>
      </c>
      <c r="T3872" s="39"/>
      <c r="U3872" s="39"/>
      <c r="V3872" s="39"/>
    </row>
    <row r="3873" spans="1:22" s="17" customFormat="1" ht="14.25" thickBot="1">
      <c r="A3873" s="39"/>
      <c r="B3873" s="64"/>
      <c r="C3873" s="39"/>
      <c r="D3873" s="64"/>
      <c r="E3873" s="39"/>
      <c r="F3873" s="25"/>
      <c r="G3873" s="23"/>
      <c r="H3873" s="25"/>
      <c r="I3873" s="30" t="str">
        <f>IF(LEN(F3873)*LEN(G3873)*LEN(H3873)=0,"",VLOOKUP(F3873&amp;G3873&amp;H3873,品类代码!$D:$E,2,0))</f>
        <v/>
      </c>
      <c r="J3873" s="31" t="str">
        <f>IF(LEN(I3873)=0,"",VLOOKUP(I3873,品类代码!$E:$F,2,0))</f>
        <v/>
      </c>
      <c r="K3873" s="30" t="str">
        <f>IF(LEN(J3873)=0,"",VLOOKUP(J3873,品类代码!$F:$G,2,0))</f>
        <v/>
      </c>
      <c r="L3873" s="64"/>
      <c r="M3873" s="39"/>
      <c r="N3873" s="39"/>
      <c r="O3873" s="39"/>
      <c r="P3873" s="39"/>
      <c r="Q3873" s="39"/>
      <c r="R3873" s="39"/>
      <c r="S3873" s="36" t="str">
        <f t="shared" si="60"/>
        <v/>
      </c>
      <c r="T3873" s="39"/>
      <c r="U3873" s="39"/>
      <c r="V3873" s="39"/>
    </row>
    <row r="3874" spans="1:22" s="17" customFormat="1" ht="14.25" thickBot="1">
      <c r="A3874" s="39"/>
      <c r="B3874" s="64"/>
      <c r="C3874" s="39"/>
      <c r="D3874" s="64"/>
      <c r="E3874" s="39"/>
      <c r="F3874" s="25"/>
      <c r="G3874" s="23"/>
      <c r="H3874" s="25"/>
      <c r="I3874" s="30" t="str">
        <f>IF(LEN(F3874)*LEN(G3874)*LEN(H3874)=0,"",VLOOKUP(F3874&amp;G3874&amp;H3874,品类代码!$D:$E,2,0))</f>
        <v/>
      </c>
      <c r="J3874" s="31" t="str">
        <f>IF(LEN(I3874)=0,"",VLOOKUP(I3874,品类代码!$E:$F,2,0))</f>
        <v/>
      </c>
      <c r="K3874" s="30" t="str">
        <f>IF(LEN(J3874)=0,"",VLOOKUP(J3874,品类代码!$F:$G,2,0))</f>
        <v/>
      </c>
      <c r="L3874" s="64"/>
      <c r="M3874" s="39"/>
      <c r="N3874" s="39"/>
      <c r="O3874" s="39"/>
      <c r="P3874" s="39"/>
      <c r="Q3874" s="39"/>
      <c r="R3874" s="39"/>
      <c r="S3874" s="36" t="str">
        <f t="shared" si="60"/>
        <v/>
      </c>
      <c r="T3874" s="39"/>
      <c r="U3874" s="39"/>
      <c r="V3874" s="39"/>
    </row>
    <row r="3875" spans="1:22" s="17" customFormat="1" ht="14.25" thickBot="1">
      <c r="A3875" s="39"/>
      <c r="B3875" s="64"/>
      <c r="C3875" s="39"/>
      <c r="D3875" s="64"/>
      <c r="E3875" s="39"/>
      <c r="F3875" s="25"/>
      <c r="G3875" s="23"/>
      <c r="H3875" s="25"/>
      <c r="I3875" s="30" t="str">
        <f>IF(LEN(F3875)*LEN(G3875)*LEN(H3875)=0,"",VLOOKUP(F3875&amp;G3875&amp;H3875,品类代码!$D:$E,2,0))</f>
        <v/>
      </c>
      <c r="J3875" s="31" t="str">
        <f>IF(LEN(I3875)=0,"",VLOOKUP(I3875,品类代码!$E:$F,2,0))</f>
        <v/>
      </c>
      <c r="K3875" s="30" t="str">
        <f>IF(LEN(J3875)=0,"",VLOOKUP(J3875,品类代码!$F:$G,2,0))</f>
        <v/>
      </c>
      <c r="L3875" s="64"/>
      <c r="M3875" s="39"/>
      <c r="N3875" s="39"/>
      <c r="O3875" s="39"/>
      <c r="P3875" s="39"/>
      <c r="Q3875" s="39"/>
      <c r="R3875" s="39"/>
      <c r="S3875" s="36" t="str">
        <f t="shared" si="60"/>
        <v/>
      </c>
      <c r="T3875" s="39"/>
      <c r="U3875" s="39"/>
      <c r="V3875" s="39"/>
    </row>
    <row r="3876" spans="1:22" s="17" customFormat="1" ht="14.25" thickBot="1">
      <c r="A3876" s="39"/>
      <c r="B3876" s="64"/>
      <c r="C3876" s="39"/>
      <c r="D3876" s="64"/>
      <c r="E3876" s="39"/>
      <c r="F3876" s="25"/>
      <c r="G3876" s="23"/>
      <c r="H3876" s="25"/>
      <c r="I3876" s="30" t="str">
        <f>IF(LEN(F3876)*LEN(G3876)*LEN(H3876)=0,"",VLOOKUP(F3876&amp;G3876&amp;H3876,品类代码!$D:$E,2,0))</f>
        <v/>
      </c>
      <c r="J3876" s="31" t="str">
        <f>IF(LEN(I3876)=0,"",VLOOKUP(I3876,品类代码!$E:$F,2,0))</f>
        <v/>
      </c>
      <c r="K3876" s="30" t="str">
        <f>IF(LEN(J3876)=0,"",VLOOKUP(J3876,品类代码!$F:$G,2,0))</f>
        <v/>
      </c>
      <c r="L3876" s="64"/>
      <c r="M3876" s="39"/>
      <c r="N3876" s="39"/>
      <c r="O3876" s="39"/>
      <c r="P3876" s="39"/>
      <c r="Q3876" s="39"/>
      <c r="R3876" s="39"/>
      <c r="S3876" s="36" t="str">
        <f t="shared" si="60"/>
        <v/>
      </c>
      <c r="T3876" s="39"/>
      <c r="U3876" s="39"/>
      <c r="V3876" s="39"/>
    </row>
    <row r="3877" spans="1:22" s="17" customFormat="1" ht="14.25" thickBot="1">
      <c r="A3877" s="39"/>
      <c r="B3877" s="64"/>
      <c r="C3877" s="39"/>
      <c r="D3877" s="64"/>
      <c r="E3877" s="39"/>
      <c r="F3877" s="25"/>
      <c r="G3877" s="23"/>
      <c r="H3877" s="25"/>
      <c r="I3877" s="30" t="str">
        <f>IF(LEN(F3877)*LEN(G3877)*LEN(H3877)=0,"",VLOOKUP(F3877&amp;G3877&amp;H3877,品类代码!$D:$E,2,0))</f>
        <v/>
      </c>
      <c r="J3877" s="31" t="str">
        <f>IF(LEN(I3877)=0,"",VLOOKUP(I3877,品类代码!$E:$F,2,0))</f>
        <v/>
      </c>
      <c r="K3877" s="30" t="str">
        <f>IF(LEN(J3877)=0,"",VLOOKUP(J3877,品类代码!$F:$G,2,0))</f>
        <v/>
      </c>
      <c r="L3877" s="64"/>
      <c r="M3877" s="39"/>
      <c r="N3877" s="39"/>
      <c r="O3877" s="39"/>
      <c r="P3877" s="39"/>
      <c r="Q3877" s="39"/>
      <c r="R3877" s="39"/>
      <c r="S3877" s="36" t="str">
        <f t="shared" si="60"/>
        <v/>
      </c>
      <c r="T3877" s="39"/>
      <c r="U3877" s="39"/>
      <c r="V3877" s="39"/>
    </row>
    <row r="3878" spans="1:22" s="17" customFormat="1" ht="14.25" thickBot="1">
      <c r="A3878" s="39"/>
      <c r="B3878" s="64"/>
      <c r="C3878" s="39"/>
      <c r="D3878" s="64"/>
      <c r="E3878" s="39"/>
      <c r="F3878" s="25"/>
      <c r="G3878" s="23"/>
      <c r="H3878" s="25"/>
      <c r="I3878" s="30" t="str">
        <f>IF(LEN(F3878)*LEN(G3878)*LEN(H3878)=0,"",VLOOKUP(F3878&amp;G3878&amp;H3878,品类代码!$D:$E,2,0))</f>
        <v/>
      </c>
      <c r="J3878" s="31" t="str">
        <f>IF(LEN(I3878)=0,"",VLOOKUP(I3878,品类代码!$E:$F,2,0))</f>
        <v/>
      </c>
      <c r="K3878" s="30" t="str">
        <f>IF(LEN(J3878)=0,"",VLOOKUP(J3878,品类代码!$F:$G,2,0))</f>
        <v/>
      </c>
      <c r="L3878" s="64"/>
      <c r="M3878" s="39"/>
      <c r="N3878" s="39"/>
      <c r="O3878" s="39"/>
      <c r="P3878" s="39"/>
      <c r="Q3878" s="39"/>
      <c r="R3878" s="39"/>
      <c r="S3878" s="36" t="str">
        <f t="shared" si="60"/>
        <v/>
      </c>
      <c r="T3878" s="39"/>
      <c r="U3878" s="39"/>
      <c r="V3878" s="39"/>
    </row>
    <row r="3879" spans="1:22" s="17" customFormat="1" ht="14.25" thickBot="1">
      <c r="A3879" s="39"/>
      <c r="B3879" s="64"/>
      <c r="C3879" s="39"/>
      <c r="D3879" s="64"/>
      <c r="E3879" s="39"/>
      <c r="F3879" s="25"/>
      <c r="G3879" s="23"/>
      <c r="H3879" s="25"/>
      <c r="I3879" s="30" t="str">
        <f>IF(LEN(F3879)*LEN(G3879)*LEN(H3879)=0,"",VLOOKUP(F3879&amp;G3879&amp;H3879,品类代码!$D:$E,2,0))</f>
        <v/>
      </c>
      <c r="J3879" s="31" t="str">
        <f>IF(LEN(I3879)=0,"",VLOOKUP(I3879,品类代码!$E:$F,2,0))</f>
        <v/>
      </c>
      <c r="K3879" s="30" t="str">
        <f>IF(LEN(J3879)=0,"",VLOOKUP(J3879,品类代码!$F:$G,2,0))</f>
        <v/>
      </c>
      <c r="L3879" s="64"/>
      <c r="M3879" s="39"/>
      <c r="N3879" s="39"/>
      <c r="O3879" s="39"/>
      <c r="P3879" s="39"/>
      <c r="Q3879" s="39"/>
      <c r="R3879" s="39"/>
      <c r="S3879" s="36" t="str">
        <f t="shared" si="60"/>
        <v/>
      </c>
      <c r="T3879" s="39"/>
      <c r="U3879" s="39"/>
      <c r="V3879" s="39"/>
    </row>
    <row r="3880" spans="1:22" s="17" customFormat="1" ht="14.25" thickBot="1">
      <c r="A3880" s="39"/>
      <c r="B3880" s="64"/>
      <c r="C3880" s="39"/>
      <c r="D3880" s="64"/>
      <c r="E3880" s="39"/>
      <c r="F3880" s="25"/>
      <c r="G3880" s="23"/>
      <c r="H3880" s="25"/>
      <c r="I3880" s="30" t="str">
        <f>IF(LEN(F3880)*LEN(G3880)*LEN(H3880)=0,"",VLOOKUP(F3880&amp;G3880&amp;H3880,品类代码!$D:$E,2,0))</f>
        <v/>
      </c>
      <c r="J3880" s="31" t="str">
        <f>IF(LEN(I3880)=0,"",VLOOKUP(I3880,品类代码!$E:$F,2,0))</f>
        <v/>
      </c>
      <c r="K3880" s="30" t="str">
        <f>IF(LEN(J3880)=0,"",VLOOKUP(J3880,品类代码!$F:$G,2,0))</f>
        <v/>
      </c>
      <c r="L3880" s="64"/>
      <c r="M3880" s="39"/>
      <c r="N3880" s="39"/>
      <c r="O3880" s="39"/>
      <c r="P3880" s="39"/>
      <c r="Q3880" s="39"/>
      <c r="R3880" s="39"/>
      <c r="S3880" s="36" t="str">
        <f t="shared" si="60"/>
        <v/>
      </c>
      <c r="T3880" s="39"/>
      <c r="U3880" s="39"/>
      <c r="V3880" s="39"/>
    </row>
    <row r="3881" spans="1:22" s="17" customFormat="1" ht="14.25" thickBot="1">
      <c r="A3881" s="39"/>
      <c r="B3881" s="64"/>
      <c r="C3881" s="39"/>
      <c r="D3881" s="64"/>
      <c r="E3881" s="39"/>
      <c r="F3881" s="25"/>
      <c r="G3881" s="23"/>
      <c r="H3881" s="25"/>
      <c r="I3881" s="30" t="str">
        <f>IF(LEN(F3881)*LEN(G3881)*LEN(H3881)=0,"",VLOOKUP(F3881&amp;G3881&amp;H3881,品类代码!$D:$E,2,0))</f>
        <v/>
      </c>
      <c r="J3881" s="31" t="str">
        <f>IF(LEN(I3881)=0,"",VLOOKUP(I3881,品类代码!$E:$F,2,0))</f>
        <v/>
      </c>
      <c r="K3881" s="30" t="str">
        <f>IF(LEN(J3881)=0,"",VLOOKUP(J3881,品类代码!$F:$G,2,0))</f>
        <v/>
      </c>
      <c r="L3881" s="64"/>
      <c r="M3881" s="39"/>
      <c r="N3881" s="39"/>
      <c r="O3881" s="39"/>
      <c r="P3881" s="39"/>
      <c r="Q3881" s="39"/>
      <c r="R3881" s="39"/>
      <c r="S3881" s="36" t="str">
        <f t="shared" si="60"/>
        <v/>
      </c>
      <c r="T3881" s="39"/>
      <c r="U3881" s="39"/>
      <c r="V3881" s="39"/>
    </row>
    <row r="3882" spans="1:22" s="17" customFormat="1" ht="14.25" thickBot="1">
      <c r="A3882" s="39"/>
      <c r="B3882" s="64"/>
      <c r="C3882" s="39"/>
      <c r="D3882" s="64"/>
      <c r="E3882" s="39"/>
      <c r="F3882" s="25"/>
      <c r="G3882" s="23"/>
      <c r="H3882" s="25"/>
      <c r="I3882" s="30" t="str">
        <f>IF(LEN(F3882)*LEN(G3882)*LEN(H3882)=0,"",VLOOKUP(F3882&amp;G3882&amp;H3882,品类代码!$D:$E,2,0))</f>
        <v/>
      </c>
      <c r="J3882" s="31" t="str">
        <f>IF(LEN(I3882)=0,"",VLOOKUP(I3882,品类代码!$E:$F,2,0))</f>
        <v/>
      </c>
      <c r="K3882" s="30" t="str">
        <f>IF(LEN(J3882)=0,"",VLOOKUP(J3882,品类代码!$F:$G,2,0))</f>
        <v/>
      </c>
      <c r="L3882" s="64"/>
      <c r="M3882" s="39"/>
      <c r="N3882" s="39"/>
      <c r="O3882" s="39"/>
      <c r="P3882" s="39"/>
      <c r="Q3882" s="39"/>
      <c r="R3882" s="39"/>
      <c r="S3882" s="36" t="str">
        <f t="shared" si="60"/>
        <v/>
      </c>
      <c r="T3882" s="39"/>
      <c r="U3882" s="39"/>
      <c r="V3882" s="39"/>
    </row>
    <row r="3883" spans="1:22" s="17" customFormat="1" ht="14.25" thickBot="1">
      <c r="A3883" s="39"/>
      <c r="B3883" s="64"/>
      <c r="C3883" s="39"/>
      <c r="D3883" s="64"/>
      <c r="E3883" s="39"/>
      <c r="F3883" s="25"/>
      <c r="G3883" s="23"/>
      <c r="H3883" s="25"/>
      <c r="I3883" s="30" t="str">
        <f>IF(LEN(F3883)*LEN(G3883)*LEN(H3883)=0,"",VLOOKUP(F3883&amp;G3883&amp;H3883,品类代码!$D:$E,2,0))</f>
        <v/>
      </c>
      <c r="J3883" s="31" t="str">
        <f>IF(LEN(I3883)=0,"",VLOOKUP(I3883,品类代码!$E:$F,2,0))</f>
        <v/>
      </c>
      <c r="K3883" s="30" t="str">
        <f>IF(LEN(J3883)=0,"",VLOOKUP(J3883,品类代码!$F:$G,2,0))</f>
        <v/>
      </c>
      <c r="L3883" s="64"/>
      <c r="M3883" s="39"/>
      <c r="N3883" s="39"/>
      <c r="O3883" s="39"/>
      <c r="P3883" s="39"/>
      <c r="Q3883" s="39"/>
      <c r="R3883" s="39"/>
      <c r="S3883" s="36" t="str">
        <f t="shared" si="60"/>
        <v/>
      </c>
      <c r="T3883" s="39"/>
      <c r="U3883" s="39"/>
      <c r="V3883" s="39"/>
    </row>
    <row r="3884" spans="1:22" s="17" customFormat="1" ht="14.25" thickBot="1">
      <c r="A3884" s="39"/>
      <c r="B3884" s="64"/>
      <c r="C3884" s="39"/>
      <c r="D3884" s="64"/>
      <c r="E3884" s="39"/>
      <c r="F3884" s="25"/>
      <c r="G3884" s="23"/>
      <c r="H3884" s="25"/>
      <c r="I3884" s="30" t="str">
        <f>IF(LEN(F3884)*LEN(G3884)*LEN(H3884)=0,"",VLOOKUP(F3884&amp;G3884&amp;H3884,品类代码!$D:$E,2,0))</f>
        <v/>
      </c>
      <c r="J3884" s="31" t="str">
        <f>IF(LEN(I3884)=0,"",VLOOKUP(I3884,品类代码!$E:$F,2,0))</f>
        <v/>
      </c>
      <c r="K3884" s="30" t="str">
        <f>IF(LEN(J3884)=0,"",VLOOKUP(J3884,品类代码!$F:$G,2,0))</f>
        <v/>
      </c>
      <c r="L3884" s="64"/>
      <c r="M3884" s="39"/>
      <c r="N3884" s="39"/>
      <c r="O3884" s="39"/>
      <c r="P3884" s="39"/>
      <c r="Q3884" s="39"/>
      <c r="R3884" s="39"/>
      <c r="S3884" s="36" t="str">
        <f t="shared" si="60"/>
        <v/>
      </c>
      <c r="T3884" s="39"/>
      <c r="U3884" s="39"/>
      <c r="V3884" s="39"/>
    </row>
    <row r="3885" spans="1:22" s="17" customFormat="1" ht="14.25" thickBot="1">
      <c r="A3885" s="39"/>
      <c r="B3885" s="64"/>
      <c r="C3885" s="39"/>
      <c r="D3885" s="64"/>
      <c r="E3885" s="39"/>
      <c r="F3885" s="25"/>
      <c r="G3885" s="23"/>
      <c r="H3885" s="25"/>
      <c r="I3885" s="30" t="str">
        <f>IF(LEN(F3885)*LEN(G3885)*LEN(H3885)=0,"",VLOOKUP(F3885&amp;G3885&amp;H3885,品类代码!$D:$E,2,0))</f>
        <v/>
      </c>
      <c r="J3885" s="31" t="str">
        <f>IF(LEN(I3885)=0,"",VLOOKUP(I3885,品类代码!$E:$F,2,0))</f>
        <v/>
      </c>
      <c r="K3885" s="30" t="str">
        <f>IF(LEN(J3885)=0,"",VLOOKUP(J3885,品类代码!$F:$G,2,0))</f>
        <v/>
      </c>
      <c r="L3885" s="64"/>
      <c r="M3885" s="39"/>
      <c r="N3885" s="39"/>
      <c r="O3885" s="39"/>
      <c r="P3885" s="39"/>
      <c r="Q3885" s="39"/>
      <c r="R3885" s="39"/>
      <c r="S3885" s="36" t="str">
        <f t="shared" si="60"/>
        <v/>
      </c>
      <c r="T3885" s="39"/>
      <c r="U3885" s="39"/>
      <c r="V3885" s="39"/>
    </row>
    <row r="3886" spans="1:22" s="17" customFormat="1" ht="14.25" thickBot="1">
      <c r="A3886" s="39"/>
      <c r="B3886" s="64"/>
      <c r="C3886" s="39"/>
      <c r="D3886" s="64"/>
      <c r="E3886" s="39"/>
      <c r="F3886" s="25"/>
      <c r="G3886" s="23"/>
      <c r="H3886" s="25"/>
      <c r="I3886" s="30" t="str">
        <f>IF(LEN(F3886)*LEN(G3886)*LEN(H3886)=0,"",VLOOKUP(F3886&amp;G3886&amp;H3886,品类代码!$D:$E,2,0))</f>
        <v/>
      </c>
      <c r="J3886" s="31" t="str">
        <f>IF(LEN(I3886)=0,"",VLOOKUP(I3886,品类代码!$E:$F,2,0))</f>
        <v/>
      </c>
      <c r="K3886" s="30" t="str">
        <f>IF(LEN(J3886)=0,"",VLOOKUP(J3886,品类代码!$F:$G,2,0))</f>
        <v/>
      </c>
      <c r="L3886" s="64"/>
      <c r="M3886" s="39"/>
      <c r="N3886" s="39"/>
      <c r="O3886" s="39"/>
      <c r="P3886" s="39"/>
      <c r="Q3886" s="39"/>
      <c r="R3886" s="39"/>
      <c r="S3886" s="36" t="str">
        <f t="shared" si="60"/>
        <v/>
      </c>
      <c r="T3886" s="39"/>
      <c r="U3886" s="39"/>
      <c r="V3886" s="39"/>
    </row>
    <row r="3887" spans="1:22" s="17" customFormat="1" ht="14.25" thickBot="1">
      <c r="A3887" s="39"/>
      <c r="B3887" s="64"/>
      <c r="C3887" s="39"/>
      <c r="D3887" s="64"/>
      <c r="E3887" s="39"/>
      <c r="F3887" s="25"/>
      <c r="G3887" s="23"/>
      <c r="H3887" s="25"/>
      <c r="I3887" s="30" t="str">
        <f>IF(LEN(F3887)*LEN(G3887)*LEN(H3887)=0,"",VLOOKUP(F3887&amp;G3887&amp;H3887,品类代码!$D:$E,2,0))</f>
        <v/>
      </c>
      <c r="J3887" s="31" t="str">
        <f>IF(LEN(I3887)=0,"",VLOOKUP(I3887,品类代码!$E:$F,2,0))</f>
        <v/>
      </c>
      <c r="K3887" s="30" t="str">
        <f>IF(LEN(J3887)=0,"",VLOOKUP(J3887,品类代码!$F:$G,2,0))</f>
        <v/>
      </c>
      <c r="L3887" s="64"/>
      <c r="M3887" s="39"/>
      <c r="N3887" s="39"/>
      <c r="O3887" s="39"/>
      <c r="P3887" s="39"/>
      <c r="Q3887" s="39"/>
      <c r="R3887" s="39"/>
      <c r="S3887" s="36" t="str">
        <f t="shared" si="60"/>
        <v/>
      </c>
      <c r="T3887" s="39"/>
      <c r="U3887" s="39"/>
      <c r="V3887" s="39"/>
    </row>
    <row r="3888" spans="1:22" s="17" customFormat="1" ht="14.25" thickBot="1">
      <c r="A3888" s="39"/>
      <c r="B3888" s="64"/>
      <c r="C3888" s="39"/>
      <c r="D3888" s="64"/>
      <c r="E3888" s="39"/>
      <c r="F3888" s="25"/>
      <c r="G3888" s="23"/>
      <c r="H3888" s="25"/>
      <c r="I3888" s="30" t="str">
        <f>IF(LEN(F3888)*LEN(G3888)*LEN(H3888)=0,"",VLOOKUP(F3888&amp;G3888&amp;H3888,品类代码!$D:$E,2,0))</f>
        <v/>
      </c>
      <c r="J3888" s="31" t="str">
        <f>IF(LEN(I3888)=0,"",VLOOKUP(I3888,品类代码!$E:$F,2,0))</f>
        <v/>
      </c>
      <c r="K3888" s="30" t="str">
        <f>IF(LEN(J3888)=0,"",VLOOKUP(J3888,品类代码!$F:$G,2,0))</f>
        <v/>
      </c>
      <c r="L3888" s="64"/>
      <c r="M3888" s="39"/>
      <c r="N3888" s="39"/>
      <c r="O3888" s="39"/>
      <c r="P3888" s="39"/>
      <c r="Q3888" s="39"/>
      <c r="R3888" s="39"/>
      <c r="S3888" s="36" t="str">
        <f t="shared" si="60"/>
        <v/>
      </c>
      <c r="T3888" s="39"/>
      <c r="U3888" s="39"/>
      <c r="V3888" s="39"/>
    </row>
    <row r="3889" spans="1:22" s="17" customFormat="1" ht="14.25" thickBot="1">
      <c r="A3889" s="39"/>
      <c r="B3889" s="64"/>
      <c r="C3889" s="39"/>
      <c r="D3889" s="64"/>
      <c r="E3889" s="39"/>
      <c r="F3889" s="25"/>
      <c r="G3889" s="23"/>
      <c r="H3889" s="25"/>
      <c r="I3889" s="30" t="str">
        <f>IF(LEN(F3889)*LEN(G3889)*LEN(H3889)=0,"",VLOOKUP(F3889&amp;G3889&amp;H3889,品类代码!$D:$E,2,0))</f>
        <v/>
      </c>
      <c r="J3889" s="31" t="str">
        <f>IF(LEN(I3889)=0,"",VLOOKUP(I3889,品类代码!$E:$F,2,0))</f>
        <v/>
      </c>
      <c r="K3889" s="30" t="str">
        <f>IF(LEN(J3889)=0,"",VLOOKUP(J3889,品类代码!$F:$G,2,0))</f>
        <v/>
      </c>
      <c r="L3889" s="64"/>
      <c r="M3889" s="39"/>
      <c r="N3889" s="39"/>
      <c r="O3889" s="39"/>
      <c r="P3889" s="39"/>
      <c r="Q3889" s="39"/>
      <c r="R3889" s="39"/>
      <c r="S3889" s="36" t="str">
        <f t="shared" si="60"/>
        <v/>
      </c>
      <c r="T3889" s="39"/>
      <c r="U3889" s="39"/>
      <c r="V3889" s="39"/>
    </row>
    <row r="3890" spans="1:22" s="17" customFormat="1" ht="14.25" thickBot="1">
      <c r="A3890" s="39"/>
      <c r="B3890" s="64"/>
      <c r="C3890" s="39"/>
      <c r="D3890" s="64"/>
      <c r="E3890" s="39"/>
      <c r="F3890" s="25"/>
      <c r="G3890" s="23"/>
      <c r="H3890" s="25"/>
      <c r="I3890" s="30" t="str">
        <f>IF(LEN(F3890)*LEN(G3890)*LEN(H3890)=0,"",VLOOKUP(F3890&amp;G3890&amp;H3890,品类代码!$D:$E,2,0))</f>
        <v/>
      </c>
      <c r="J3890" s="31" t="str">
        <f>IF(LEN(I3890)=0,"",VLOOKUP(I3890,品类代码!$E:$F,2,0))</f>
        <v/>
      </c>
      <c r="K3890" s="30" t="str">
        <f>IF(LEN(J3890)=0,"",VLOOKUP(J3890,品类代码!$F:$G,2,0))</f>
        <v/>
      </c>
      <c r="L3890" s="64"/>
      <c r="M3890" s="39"/>
      <c r="N3890" s="39"/>
      <c r="O3890" s="39"/>
      <c r="P3890" s="39"/>
      <c r="Q3890" s="39"/>
      <c r="R3890" s="39"/>
      <c r="S3890" s="36" t="str">
        <f t="shared" si="60"/>
        <v/>
      </c>
      <c r="T3890" s="39"/>
      <c r="U3890" s="39"/>
      <c r="V3890" s="39"/>
    </row>
    <row r="3891" spans="1:22" s="17" customFormat="1" ht="14.25" thickBot="1">
      <c r="A3891" s="39"/>
      <c r="B3891" s="64"/>
      <c r="C3891" s="39"/>
      <c r="D3891" s="64"/>
      <c r="E3891" s="39"/>
      <c r="F3891" s="25"/>
      <c r="G3891" s="23"/>
      <c r="H3891" s="25"/>
      <c r="I3891" s="30" t="str">
        <f>IF(LEN(F3891)*LEN(G3891)*LEN(H3891)=0,"",VLOOKUP(F3891&amp;G3891&amp;H3891,品类代码!$D:$E,2,0))</f>
        <v/>
      </c>
      <c r="J3891" s="31" t="str">
        <f>IF(LEN(I3891)=0,"",VLOOKUP(I3891,品类代码!$E:$F,2,0))</f>
        <v/>
      </c>
      <c r="K3891" s="30" t="str">
        <f>IF(LEN(J3891)=0,"",VLOOKUP(J3891,品类代码!$F:$G,2,0))</f>
        <v/>
      </c>
      <c r="L3891" s="64"/>
      <c r="M3891" s="39"/>
      <c r="N3891" s="39"/>
      <c r="O3891" s="39"/>
      <c r="P3891" s="39"/>
      <c r="Q3891" s="39"/>
      <c r="R3891" s="39"/>
      <c r="S3891" s="36" t="str">
        <f t="shared" si="60"/>
        <v/>
      </c>
      <c r="T3891" s="39"/>
      <c r="U3891" s="39"/>
      <c r="V3891" s="39"/>
    </row>
    <row r="3892" spans="1:22" s="17" customFormat="1" ht="14.25" thickBot="1">
      <c r="A3892" s="39"/>
      <c r="B3892" s="64"/>
      <c r="C3892" s="39"/>
      <c r="D3892" s="64"/>
      <c r="E3892" s="39"/>
      <c r="F3892" s="25"/>
      <c r="G3892" s="23"/>
      <c r="H3892" s="25"/>
      <c r="I3892" s="30" t="str">
        <f>IF(LEN(F3892)*LEN(G3892)*LEN(H3892)=0,"",VLOOKUP(F3892&amp;G3892&amp;H3892,品类代码!$D:$E,2,0))</f>
        <v/>
      </c>
      <c r="J3892" s="31" t="str">
        <f>IF(LEN(I3892)=0,"",VLOOKUP(I3892,品类代码!$E:$F,2,0))</f>
        <v/>
      </c>
      <c r="K3892" s="30" t="str">
        <f>IF(LEN(J3892)=0,"",VLOOKUP(J3892,品类代码!$F:$G,2,0))</f>
        <v/>
      </c>
      <c r="L3892" s="64"/>
      <c r="M3892" s="39"/>
      <c r="N3892" s="39"/>
      <c r="O3892" s="39"/>
      <c r="P3892" s="39"/>
      <c r="Q3892" s="39"/>
      <c r="R3892" s="39"/>
      <c r="S3892" s="36" t="str">
        <f t="shared" si="60"/>
        <v/>
      </c>
      <c r="T3892" s="39"/>
      <c r="U3892" s="39"/>
      <c r="V3892" s="39"/>
    </row>
    <row r="3893" spans="1:22" s="17" customFormat="1" ht="14.25" thickBot="1">
      <c r="A3893" s="39"/>
      <c r="B3893" s="64"/>
      <c r="C3893" s="39"/>
      <c r="D3893" s="64"/>
      <c r="E3893" s="39"/>
      <c r="F3893" s="25"/>
      <c r="G3893" s="23"/>
      <c r="H3893" s="25"/>
      <c r="I3893" s="30" t="str">
        <f>IF(LEN(F3893)*LEN(G3893)*LEN(H3893)=0,"",VLOOKUP(F3893&amp;G3893&amp;H3893,品类代码!$D:$E,2,0))</f>
        <v/>
      </c>
      <c r="J3893" s="31" t="str">
        <f>IF(LEN(I3893)=0,"",VLOOKUP(I3893,品类代码!$E:$F,2,0))</f>
        <v/>
      </c>
      <c r="K3893" s="30" t="str">
        <f>IF(LEN(J3893)=0,"",VLOOKUP(J3893,品类代码!$F:$G,2,0))</f>
        <v/>
      </c>
      <c r="L3893" s="64"/>
      <c r="M3893" s="39"/>
      <c r="N3893" s="39"/>
      <c r="O3893" s="39"/>
      <c r="P3893" s="39"/>
      <c r="Q3893" s="39"/>
      <c r="R3893" s="39"/>
      <c r="S3893" s="36" t="str">
        <f t="shared" si="60"/>
        <v/>
      </c>
      <c r="T3893" s="39"/>
      <c r="U3893" s="39"/>
      <c r="V3893" s="39"/>
    </row>
    <row r="3894" spans="1:22" s="17" customFormat="1" ht="14.25" thickBot="1">
      <c r="A3894" s="39"/>
      <c r="B3894" s="64"/>
      <c r="C3894" s="39"/>
      <c r="D3894" s="64"/>
      <c r="E3894" s="39"/>
      <c r="F3894" s="25"/>
      <c r="G3894" s="23"/>
      <c r="H3894" s="25"/>
      <c r="I3894" s="30" t="str">
        <f>IF(LEN(F3894)*LEN(G3894)*LEN(H3894)=0,"",VLOOKUP(F3894&amp;G3894&amp;H3894,品类代码!$D:$E,2,0))</f>
        <v/>
      </c>
      <c r="J3894" s="31" t="str">
        <f>IF(LEN(I3894)=0,"",VLOOKUP(I3894,品类代码!$E:$F,2,0))</f>
        <v/>
      </c>
      <c r="K3894" s="30" t="str">
        <f>IF(LEN(J3894)=0,"",VLOOKUP(J3894,品类代码!$F:$G,2,0))</f>
        <v/>
      </c>
      <c r="L3894" s="64"/>
      <c r="M3894" s="39"/>
      <c r="N3894" s="39"/>
      <c r="O3894" s="39"/>
      <c r="P3894" s="39"/>
      <c r="Q3894" s="39"/>
      <c r="R3894" s="39"/>
      <c r="S3894" s="36" t="str">
        <f t="shared" si="60"/>
        <v/>
      </c>
      <c r="T3894" s="39"/>
      <c r="U3894" s="39"/>
      <c r="V3894" s="39"/>
    </row>
    <row r="3895" spans="1:22" s="17" customFormat="1" ht="14.25" thickBot="1">
      <c r="A3895" s="39"/>
      <c r="B3895" s="64"/>
      <c r="C3895" s="39"/>
      <c r="D3895" s="64"/>
      <c r="E3895" s="39"/>
      <c r="F3895" s="25"/>
      <c r="G3895" s="23"/>
      <c r="H3895" s="25"/>
      <c r="I3895" s="30" t="str">
        <f>IF(LEN(F3895)*LEN(G3895)*LEN(H3895)=0,"",VLOOKUP(F3895&amp;G3895&amp;H3895,品类代码!$D:$E,2,0))</f>
        <v/>
      </c>
      <c r="J3895" s="31" t="str">
        <f>IF(LEN(I3895)=0,"",VLOOKUP(I3895,品类代码!$E:$F,2,0))</f>
        <v/>
      </c>
      <c r="K3895" s="30" t="str">
        <f>IF(LEN(J3895)=0,"",VLOOKUP(J3895,品类代码!$F:$G,2,0))</f>
        <v/>
      </c>
      <c r="L3895" s="64"/>
      <c r="M3895" s="39"/>
      <c r="N3895" s="39"/>
      <c r="O3895" s="39"/>
      <c r="P3895" s="39"/>
      <c r="Q3895" s="39"/>
      <c r="R3895" s="39"/>
      <c r="S3895" s="36" t="str">
        <f t="shared" si="60"/>
        <v/>
      </c>
      <c r="T3895" s="39"/>
      <c r="U3895" s="39"/>
      <c r="V3895" s="39"/>
    </row>
    <row r="3896" spans="1:22" s="17" customFormat="1" ht="14.25" thickBot="1">
      <c r="A3896" s="39"/>
      <c r="B3896" s="64"/>
      <c r="C3896" s="39"/>
      <c r="D3896" s="64"/>
      <c r="E3896" s="39"/>
      <c r="F3896" s="25"/>
      <c r="G3896" s="23"/>
      <c r="H3896" s="25"/>
      <c r="I3896" s="30" t="str">
        <f>IF(LEN(F3896)*LEN(G3896)*LEN(H3896)=0,"",VLOOKUP(F3896&amp;G3896&amp;H3896,品类代码!$D:$E,2,0))</f>
        <v/>
      </c>
      <c r="J3896" s="31" t="str">
        <f>IF(LEN(I3896)=0,"",VLOOKUP(I3896,品类代码!$E:$F,2,0))</f>
        <v/>
      </c>
      <c r="K3896" s="30" t="str">
        <f>IF(LEN(J3896)=0,"",VLOOKUP(J3896,品类代码!$F:$G,2,0))</f>
        <v/>
      </c>
      <c r="L3896" s="64"/>
      <c r="M3896" s="39"/>
      <c r="N3896" s="39"/>
      <c r="O3896" s="39"/>
      <c r="P3896" s="39"/>
      <c r="Q3896" s="39"/>
      <c r="R3896" s="39"/>
      <c r="S3896" s="36" t="str">
        <f t="shared" si="60"/>
        <v/>
      </c>
      <c r="T3896" s="39"/>
      <c r="U3896" s="39"/>
      <c r="V3896" s="39"/>
    </row>
    <row r="3897" spans="1:22" s="17" customFormat="1" ht="14.25" thickBot="1">
      <c r="A3897" s="39"/>
      <c r="B3897" s="64"/>
      <c r="C3897" s="39"/>
      <c r="D3897" s="64"/>
      <c r="E3897" s="39"/>
      <c r="F3897" s="25"/>
      <c r="G3897" s="23"/>
      <c r="H3897" s="25"/>
      <c r="I3897" s="30" t="str">
        <f>IF(LEN(F3897)*LEN(G3897)*LEN(H3897)=0,"",VLOOKUP(F3897&amp;G3897&amp;H3897,品类代码!$D:$E,2,0))</f>
        <v/>
      </c>
      <c r="J3897" s="31" t="str">
        <f>IF(LEN(I3897)=0,"",VLOOKUP(I3897,品类代码!$E:$F,2,0))</f>
        <v/>
      </c>
      <c r="K3897" s="30" t="str">
        <f>IF(LEN(J3897)=0,"",VLOOKUP(J3897,品类代码!$F:$G,2,0))</f>
        <v/>
      </c>
      <c r="L3897" s="64"/>
      <c r="M3897" s="39"/>
      <c r="N3897" s="39"/>
      <c r="O3897" s="39"/>
      <c r="P3897" s="39"/>
      <c r="Q3897" s="39"/>
      <c r="R3897" s="39"/>
      <c r="S3897" s="36" t="str">
        <f t="shared" si="60"/>
        <v/>
      </c>
      <c r="T3897" s="39"/>
      <c r="U3897" s="39"/>
      <c r="V3897" s="39"/>
    </row>
    <row r="3898" spans="1:22" s="17" customFormat="1" ht="14.25" thickBot="1">
      <c r="A3898" s="39"/>
      <c r="B3898" s="64"/>
      <c r="C3898" s="39"/>
      <c r="D3898" s="64"/>
      <c r="E3898" s="39"/>
      <c r="F3898" s="25"/>
      <c r="G3898" s="23"/>
      <c r="H3898" s="25"/>
      <c r="I3898" s="30" t="str">
        <f>IF(LEN(F3898)*LEN(G3898)*LEN(H3898)=0,"",VLOOKUP(F3898&amp;G3898&amp;H3898,品类代码!$D:$E,2,0))</f>
        <v/>
      </c>
      <c r="J3898" s="31" t="str">
        <f>IF(LEN(I3898)=0,"",VLOOKUP(I3898,品类代码!$E:$F,2,0))</f>
        <v/>
      </c>
      <c r="K3898" s="30" t="str">
        <f>IF(LEN(J3898)=0,"",VLOOKUP(J3898,品类代码!$F:$G,2,0))</f>
        <v/>
      </c>
      <c r="L3898" s="64"/>
      <c r="M3898" s="39"/>
      <c r="N3898" s="39"/>
      <c r="O3898" s="39"/>
      <c r="P3898" s="39"/>
      <c r="Q3898" s="39"/>
      <c r="R3898" s="39"/>
      <c r="S3898" s="36" t="str">
        <f t="shared" si="60"/>
        <v/>
      </c>
      <c r="T3898" s="39"/>
      <c r="U3898" s="39"/>
      <c r="V3898" s="39"/>
    </row>
    <row r="3899" spans="1:22" s="17" customFormat="1" ht="14.25" thickBot="1">
      <c r="A3899" s="39"/>
      <c r="B3899" s="64"/>
      <c r="C3899" s="39"/>
      <c r="D3899" s="64"/>
      <c r="E3899" s="39"/>
      <c r="F3899" s="25"/>
      <c r="G3899" s="23"/>
      <c r="H3899" s="25"/>
      <c r="I3899" s="30" t="str">
        <f>IF(LEN(F3899)*LEN(G3899)*LEN(H3899)=0,"",VLOOKUP(F3899&amp;G3899&amp;H3899,品类代码!$D:$E,2,0))</f>
        <v/>
      </c>
      <c r="J3899" s="31" t="str">
        <f>IF(LEN(I3899)=0,"",VLOOKUP(I3899,品类代码!$E:$F,2,0))</f>
        <v/>
      </c>
      <c r="K3899" s="30" t="str">
        <f>IF(LEN(J3899)=0,"",VLOOKUP(J3899,品类代码!$F:$G,2,0))</f>
        <v/>
      </c>
      <c r="L3899" s="64"/>
      <c r="M3899" s="39"/>
      <c r="N3899" s="39"/>
      <c r="O3899" s="39"/>
      <c r="P3899" s="39"/>
      <c r="Q3899" s="39"/>
      <c r="R3899" s="39"/>
      <c r="S3899" s="36" t="str">
        <f t="shared" si="60"/>
        <v/>
      </c>
      <c r="T3899" s="39"/>
      <c r="U3899" s="39"/>
      <c r="V3899" s="39"/>
    </row>
    <row r="3900" spans="1:22" s="17" customFormat="1" ht="14.25" thickBot="1">
      <c r="A3900" s="39"/>
      <c r="B3900" s="64"/>
      <c r="C3900" s="39"/>
      <c r="D3900" s="64"/>
      <c r="E3900" s="39"/>
      <c r="F3900" s="25"/>
      <c r="G3900" s="23"/>
      <c r="H3900" s="25"/>
      <c r="I3900" s="30" t="str">
        <f>IF(LEN(F3900)*LEN(G3900)*LEN(H3900)=0,"",VLOOKUP(F3900&amp;G3900&amp;H3900,品类代码!$D:$E,2,0))</f>
        <v/>
      </c>
      <c r="J3900" s="31" t="str">
        <f>IF(LEN(I3900)=0,"",VLOOKUP(I3900,品类代码!$E:$F,2,0))</f>
        <v/>
      </c>
      <c r="K3900" s="30" t="str">
        <f>IF(LEN(J3900)=0,"",VLOOKUP(J3900,品类代码!$F:$G,2,0))</f>
        <v/>
      </c>
      <c r="L3900" s="64"/>
      <c r="M3900" s="39"/>
      <c r="N3900" s="39"/>
      <c r="O3900" s="39"/>
      <c r="P3900" s="39"/>
      <c r="Q3900" s="39"/>
      <c r="R3900" s="39"/>
      <c r="S3900" s="36" t="str">
        <f t="shared" si="60"/>
        <v/>
      </c>
      <c r="T3900" s="39"/>
      <c r="U3900" s="39"/>
      <c r="V3900" s="39"/>
    </row>
    <row r="3901" spans="1:22" s="17" customFormat="1" ht="14.25" thickBot="1">
      <c r="A3901" s="39"/>
      <c r="B3901" s="64"/>
      <c r="C3901" s="39"/>
      <c r="D3901" s="64"/>
      <c r="E3901" s="39"/>
      <c r="F3901" s="25"/>
      <c r="G3901" s="23"/>
      <c r="H3901" s="25"/>
      <c r="I3901" s="30" t="str">
        <f>IF(LEN(F3901)*LEN(G3901)*LEN(H3901)=0,"",VLOOKUP(F3901&amp;G3901&amp;H3901,品类代码!$D:$E,2,0))</f>
        <v/>
      </c>
      <c r="J3901" s="31" t="str">
        <f>IF(LEN(I3901)=0,"",VLOOKUP(I3901,品类代码!$E:$F,2,0))</f>
        <v/>
      </c>
      <c r="K3901" s="30" t="str">
        <f>IF(LEN(J3901)=0,"",VLOOKUP(J3901,品类代码!$F:$G,2,0))</f>
        <v/>
      </c>
      <c r="L3901" s="64"/>
      <c r="M3901" s="39"/>
      <c r="N3901" s="39"/>
      <c r="O3901" s="39"/>
      <c r="P3901" s="39"/>
      <c r="Q3901" s="39"/>
      <c r="R3901" s="39"/>
      <c r="S3901" s="36" t="str">
        <f t="shared" si="60"/>
        <v/>
      </c>
      <c r="T3901" s="39"/>
      <c r="U3901" s="39"/>
      <c r="V3901" s="39"/>
    </row>
    <row r="3902" spans="1:22" s="17" customFormat="1" ht="14.25" thickBot="1">
      <c r="A3902" s="39"/>
      <c r="B3902" s="64"/>
      <c r="C3902" s="39"/>
      <c r="D3902" s="64"/>
      <c r="E3902" s="39"/>
      <c r="F3902" s="25"/>
      <c r="G3902" s="23"/>
      <c r="H3902" s="25"/>
      <c r="I3902" s="30" t="str">
        <f>IF(LEN(F3902)*LEN(G3902)*LEN(H3902)=0,"",VLOOKUP(F3902&amp;G3902&amp;H3902,品类代码!$D:$E,2,0))</f>
        <v/>
      </c>
      <c r="J3902" s="31" t="str">
        <f>IF(LEN(I3902)=0,"",VLOOKUP(I3902,品类代码!$E:$F,2,0))</f>
        <v/>
      </c>
      <c r="K3902" s="30" t="str">
        <f>IF(LEN(J3902)=0,"",VLOOKUP(J3902,品类代码!$F:$G,2,0))</f>
        <v/>
      </c>
      <c r="L3902" s="64"/>
      <c r="M3902" s="39"/>
      <c r="N3902" s="39"/>
      <c r="O3902" s="39"/>
      <c r="P3902" s="39"/>
      <c r="Q3902" s="39"/>
      <c r="R3902" s="39"/>
      <c r="S3902" s="36" t="str">
        <f t="shared" si="60"/>
        <v/>
      </c>
      <c r="T3902" s="39"/>
      <c r="U3902" s="39"/>
      <c r="V3902" s="39"/>
    </row>
    <row r="3903" spans="1:22" s="17" customFormat="1" ht="14.25" thickBot="1">
      <c r="A3903" s="39"/>
      <c r="B3903" s="64"/>
      <c r="C3903" s="39"/>
      <c r="D3903" s="64"/>
      <c r="E3903" s="39"/>
      <c r="F3903" s="25"/>
      <c r="G3903" s="23"/>
      <c r="H3903" s="25"/>
      <c r="I3903" s="30" t="str">
        <f>IF(LEN(F3903)*LEN(G3903)*LEN(H3903)=0,"",VLOOKUP(F3903&amp;G3903&amp;H3903,品类代码!$D:$E,2,0))</f>
        <v/>
      </c>
      <c r="J3903" s="31" t="str">
        <f>IF(LEN(I3903)=0,"",VLOOKUP(I3903,品类代码!$E:$F,2,0))</f>
        <v/>
      </c>
      <c r="K3903" s="30" t="str">
        <f>IF(LEN(J3903)=0,"",VLOOKUP(J3903,品类代码!$F:$G,2,0))</f>
        <v/>
      </c>
      <c r="L3903" s="64"/>
      <c r="M3903" s="39"/>
      <c r="N3903" s="39"/>
      <c r="O3903" s="39"/>
      <c r="P3903" s="39"/>
      <c r="Q3903" s="39"/>
      <c r="R3903" s="39"/>
      <c r="S3903" s="36" t="str">
        <f t="shared" si="60"/>
        <v/>
      </c>
      <c r="T3903" s="39"/>
      <c r="U3903" s="39"/>
      <c r="V3903" s="39"/>
    </row>
    <row r="3904" spans="1:22" s="17" customFormat="1" ht="14.25" thickBot="1">
      <c r="A3904" s="39"/>
      <c r="B3904" s="64"/>
      <c r="C3904" s="39"/>
      <c r="D3904" s="64"/>
      <c r="E3904" s="39"/>
      <c r="F3904" s="25"/>
      <c r="G3904" s="23"/>
      <c r="H3904" s="25"/>
      <c r="I3904" s="30" t="str">
        <f>IF(LEN(F3904)*LEN(G3904)*LEN(H3904)=0,"",VLOOKUP(F3904&amp;G3904&amp;H3904,品类代码!$D:$E,2,0))</f>
        <v/>
      </c>
      <c r="J3904" s="31" t="str">
        <f>IF(LEN(I3904)=0,"",VLOOKUP(I3904,品类代码!$E:$F,2,0))</f>
        <v/>
      </c>
      <c r="K3904" s="30" t="str">
        <f>IF(LEN(J3904)=0,"",VLOOKUP(J3904,品类代码!$F:$G,2,0))</f>
        <v/>
      </c>
      <c r="L3904" s="64"/>
      <c r="M3904" s="39"/>
      <c r="N3904" s="39"/>
      <c r="O3904" s="39"/>
      <c r="P3904" s="39"/>
      <c r="Q3904" s="39"/>
      <c r="R3904" s="39"/>
      <c r="S3904" s="36" t="str">
        <f t="shared" si="60"/>
        <v/>
      </c>
      <c r="T3904" s="39"/>
      <c r="U3904" s="39"/>
      <c r="V3904" s="39"/>
    </row>
    <row r="3905" spans="1:22" s="17" customFormat="1" ht="14.25" thickBot="1">
      <c r="A3905" s="39"/>
      <c r="B3905" s="64"/>
      <c r="C3905" s="39"/>
      <c r="D3905" s="64"/>
      <c r="E3905" s="39"/>
      <c r="F3905" s="25"/>
      <c r="G3905" s="23"/>
      <c r="H3905" s="25"/>
      <c r="I3905" s="30" t="str">
        <f>IF(LEN(F3905)*LEN(G3905)*LEN(H3905)=0,"",VLOOKUP(F3905&amp;G3905&amp;H3905,品类代码!$D:$E,2,0))</f>
        <v/>
      </c>
      <c r="J3905" s="31" t="str">
        <f>IF(LEN(I3905)=0,"",VLOOKUP(I3905,品类代码!$E:$F,2,0))</f>
        <v/>
      </c>
      <c r="K3905" s="30" t="str">
        <f>IF(LEN(J3905)=0,"",VLOOKUP(J3905,品类代码!$F:$G,2,0))</f>
        <v/>
      </c>
      <c r="L3905" s="64"/>
      <c r="M3905" s="39"/>
      <c r="N3905" s="39"/>
      <c r="O3905" s="39"/>
      <c r="P3905" s="39"/>
      <c r="Q3905" s="39"/>
      <c r="R3905" s="39"/>
      <c r="S3905" s="36" t="str">
        <f t="shared" si="60"/>
        <v/>
      </c>
      <c r="T3905" s="39"/>
      <c r="U3905" s="39"/>
      <c r="V3905" s="39"/>
    </row>
    <row r="3906" spans="1:22" s="17" customFormat="1" ht="14.25" thickBot="1">
      <c r="A3906" s="39"/>
      <c r="B3906" s="64"/>
      <c r="C3906" s="39"/>
      <c r="D3906" s="64"/>
      <c r="E3906" s="39"/>
      <c r="F3906" s="25"/>
      <c r="G3906" s="23"/>
      <c r="H3906" s="25"/>
      <c r="I3906" s="30" t="str">
        <f>IF(LEN(F3906)*LEN(G3906)*LEN(H3906)=0,"",VLOOKUP(F3906&amp;G3906&amp;H3906,品类代码!$D:$E,2,0))</f>
        <v/>
      </c>
      <c r="J3906" s="31" t="str">
        <f>IF(LEN(I3906)=0,"",VLOOKUP(I3906,品类代码!$E:$F,2,0))</f>
        <v/>
      </c>
      <c r="K3906" s="30" t="str">
        <f>IF(LEN(J3906)=0,"",VLOOKUP(J3906,品类代码!$F:$G,2,0))</f>
        <v/>
      </c>
      <c r="L3906" s="64"/>
      <c r="M3906" s="39"/>
      <c r="N3906" s="39"/>
      <c r="O3906" s="39"/>
      <c r="P3906" s="39"/>
      <c r="Q3906" s="39"/>
      <c r="R3906" s="39"/>
      <c r="S3906" s="36" t="str">
        <f t="shared" si="60"/>
        <v/>
      </c>
      <c r="T3906" s="39"/>
      <c r="U3906" s="39"/>
      <c r="V3906" s="39"/>
    </row>
    <row r="3907" spans="1:22" s="17" customFormat="1" ht="14.25" thickBot="1">
      <c r="A3907" s="39"/>
      <c r="B3907" s="64"/>
      <c r="C3907" s="39"/>
      <c r="D3907" s="64"/>
      <c r="E3907" s="39"/>
      <c r="F3907" s="25"/>
      <c r="G3907" s="23"/>
      <c r="H3907" s="25"/>
      <c r="I3907" s="30" t="str">
        <f>IF(LEN(F3907)*LEN(G3907)*LEN(H3907)=0,"",VLOOKUP(F3907&amp;G3907&amp;H3907,品类代码!$D:$E,2,0))</f>
        <v/>
      </c>
      <c r="J3907" s="31" t="str">
        <f>IF(LEN(I3907)=0,"",VLOOKUP(I3907,品类代码!$E:$F,2,0))</f>
        <v/>
      </c>
      <c r="K3907" s="30" t="str">
        <f>IF(LEN(J3907)=0,"",VLOOKUP(J3907,品类代码!$F:$G,2,0))</f>
        <v/>
      </c>
      <c r="L3907" s="64"/>
      <c r="M3907" s="39"/>
      <c r="N3907" s="39"/>
      <c r="O3907" s="39"/>
      <c r="P3907" s="39"/>
      <c r="Q3907" s="39"/>
      <c r="R3907" s="39"/>
      <c r="S3907" s="36" t="str">
        <f t="shared" si="60"/>
        <v/>
      </c>
      <c r="T3907" s="39"/>
      <c r="U3907" s="39"/>
      <c r="V3907" s="39"/>
    </row>
    <row r="3908" spans="1:22" s="17" customFormat="1" ht="14.25" thickBot="1">
      <c r="A3908" s="39"/>
      <c r="B3908" s="64"/>
      <c r="C3908" s="39"/>
      <c r="D3908" s="64"/>
      <c r="E3908" s="39"/>
      <c r="F3908" s="25"/>
      <c r="G3908" s="23"/>
      <c r="H3908" s="25"/>
      <c r="I3908" s="30" t="str">
        <f>IF(LEN(F3908)*LEN(G3908)*LEN(H3908)=0,"",VLOOKUP(F3908&amp;G3908&amp;H3908,品类代码!$D:$E,2,0))</f>
        <v/>
      </c>
      <c r="J3908" s="31" t="str">
        <f>IF(LEN(I3908)=0,"",VLOOKUP(I3908,品类代码!$E:$F,2,0))</f>
        <v/>
      </c>
      <c r="K3908" s="30" t="str">
        <f>IF(LEN(J3908)=0,"",VLOOKUP(J3908,品类代码!$F:$G,2,0))</f>
        <v/>
      </c>
      <c r="L3908" s="64"/>
      <c r="M3908" s="39"/>
      <c r="N3908" s="39"/>
      <c r="O3908" s="39"/>
      <c r="P3908" s="39"/>
      <c r="Q3908" s="39"/>
      <c r="R3908" s="39"/>
      <c r="S3908" s="36" t="str">
        <f t="shared" si="60"/>
        <v/>
      </c>
      <c r="T3908" s="39"/>
      <c r="U3908" s="39"/>
      <c r="V3908" s="39"/>
    </row>
    <row r="3909" spans="1:22" s="17" customFormat="1" ht="14.25" thickBot="1">
      <c r="A3909" s="39"/>
      <c r="B3909" s="64"/>
      <c r="C3909" s="39"/>
      <c r="D3909" s="64"/>
      <c r="E3909" s="39"/>
      <c r="F3909" s="25"/>
      <c r="G3909" s="23"/>
      <c r="H3909" s="25"/>
      <c r="I3909" s="30" t="str">
        <f>IF(LEN(F3909)*LEN(G3909)*LEN(H3909)=0,"",VLOOKUP(F3909&amp;G3909&amp;H3909,品类代码!$D:$E,2,0))</f>
        <v/>
      </c>
      <c r="J3909" s="31" t="str">
        <f>IF(LEN(I3909)=0,"",VLOOKUP(I3909,品类代码!$E:$F,2,0))</f>
        <v/>
      </c>
      <c r="K3909" s="30" t="str">
        <f>IF(LEN(J3909)=0,"",VLOOKUP(J3909,品类代码!$F:$G,2,0))</f>
        <v/>
      </c>
      <c r="L3909" s="64"/>
      <c r="M3909" s="39"/>
      <c r="N3909" s="39"/>
      <c r="O3909" s="39"/>
      <c r="P3909" s="39"/>
      <c r="Q3909" s="39"/>
      <c r="R3909" s="39"/>
      <c r="S3909" s="36" t="str">
        <f t="shared" si="60"/>
        <v/>
      </c>
      <c r="T3909" s="39"/>
      <c r="U3909" s="39"/>
      <c r="V3909" s="39"/>
    </row>
    <row r="3910" spans="1:22" s="17" customFormat="1" ht="14.25" thickBot="1">
      <c r="A3910" s="39"/>
      <c r="B3910" s="64"/>
      <c r="C3910" s="39"/>
      <c r="D3910" s="64"/>
      <c r="E3910" s="39"/>
      <c r="F3910" s="25"/>
      <c r="G3910" s="23"/>
      <c r="H3910" s="25"/>
      <c r="I3910" s="30" t="str">
        <f>IF(LEN(F3910)*LEN(G3910)*LEN(H3910)=0,"",VLOOKUP(F3910&amp;G3910&amp;H3910,品类代码!$D:$E,2,0))</f>
        <v/>
      </c>
      <c r="J3910" s="31" t="str">
        <f>IF(LEN(I3910)=0,"",VLOOKUP(I3910,品类代码!$E:$F,2,0))</f>
        <v/>
      </c>
      <c r="K3910" s="30" t="str">
        <f>IF(LEN(J3910)=0,"",VLOOKUP(J3910,品类代码!$F:$G,2,0))</f>
        <v/>
      </c>
      <c r="L3910" s="64"/>
      <c r="M3910" s="39"/>
      <c r="N3910" s="39"/>
      <c r="O3910" s="39"/>
      <c r="P3910" s="39"/>
      <c r="Q3910" s="39"/>
      <c r="R3910" s="39"/>
      <c r="S3910" s="36" t="str">
        <f t="shared" ref="S3910:S3973" si="61">IF(LEN($B$3)*LEN(H3910)*LEN(B3910)*LEN(D3910)*LEN(L3910)=0,"",$B$3&amp;"-"&amp;H3910&amp;"-"&amp;B3910&amp;"-"&amp;D3910&amp;"-"&amp;IF(LEN(M3910)=0,L3910,IF(LEN(N3910)*LEN(M3910)&gt;0,M3910&amp;"("&amp;L3910&amp;")"&amp;N3910,M3910&amp;"("&amp;L3910&amp;")")))</f>
        <v/>
      </c>
      <c r="T3910" s="39"/>
      <c r="U3910" s="39"/>
      <c r="V3910" s="39"/>
    </row>
    <row r="3911" spans="1:22" s="17" customFormat="1" ht="14.25" thickBot="1">
      <c r="A3911" s="39"/>
      <c r="B3911" s="64"/>
      <c r="C3911" s="39"/>
      <c r="D3911" s="64"/>
      <c r="E3911" s="39"/>
      <c r="F3911" s="25"/>
      <c r="G3911" s="23"/>
      <c r="H3911" s="25"/>
      <c r="I3911" s="30" t="str">
        <f>IF(LEN(F3911)*LEN(G3911)*LEN(H3911)=0,"",VLOOKUP(F3911&amp;G3911&amp;H3911,品类代码!$D:$E,2,0))</f>
        <v/>
      </c>
      <c r="J3911" s="31" t="str">
        <f>IF(LEN(I3911)=0,"",VLOOKUP(I3911,品类代码!$E:$F,2,0))</f>
        <v/>
      </c>
      <c r="K3911" s="30" t="str">
        <f>IF(LEN(J3911)=0,"",VLOOKUP(J3911,品类代码!$F:$G,2,0))</f>
        <v/>
      </c>
      <c r="L3911" s="64"/>
      <c r="M3911" s="39"/>
      <c r="N3911" s="39"/>
      <c r="O3911" s="39"/>
      <c r="P3911" s="39"/>
      <c r="Q3911" s="39"/>
      <c r="R3911" s="39"/>
      <c r="S3911" s="36" t="str">
        <f t="shared" si="61"/>
        <v/>
      </c>
      <c r="T3911" s="39"/>
      <c r="U3911" s="39"/>
      <c r="V3911" s="39"/>
    </row>
    <row r="3912" spans="1:22" s="17" customFormat="1" ht="14.25" thickBot="1">
      <c r="A3912" s="39"/>
      <c r="B3912" s="64"/>
      <c r="C3912" s="39"/>
      <c r="D3912" s="64"/>
      <c r="E3912" s="39"/>
      <c r="F3912" s="25"/>
      <c r="G3912" s="23"/>
      <c r="H3912" s="25"/>
      <c r="I3912" s="30" t="str">
        <f>IF(LEN(F3912)*LEN(G3912)*LEN(H3912)=0,"",VLOOKUP(F3912&amp;G3912&amp;H3912,品类代码!$D:$E,2,0))</f>
        <v/>
      </c>
      <c r="J3912" s="31" t="str">
        <f>IF(LEN(I3912)=0,"",VLOOKUP(I3912,品类代码!$E:$F,2,0))</f>
        <v/>
      </c>
      <c r="K3912" s="30" t="str">
        <f>IF(LEN(J3912)=0,"",VLOOKUP(J3912,品类代码!$F:$G,2,0))</f>
        <v/>
      </c>
      <c r="L3912" s="64"/>
      <c r="M3912" s="39"/>
      <c r="N3912" s="39"/>
      <c r="O3912" s="39"/>
      <c r="P3912" s="39"/>
      <c r="Q3912" s="39"/>
      <c r="R3912" s="39"/>
      <c r="S3912" s="36" t="str">
        <f t="shared" si="61"/>
        <v/>
      </c>
      <c r="T3912" s="39"/>
      <c r="U3912" s="39"/>
      <c r="V3912" s="39"/>
    </row>
    <row r="3913" spans="1:22" s="17" customFormat="1" ht="14.25" thickBot="1">
      <c r="A3913" s="39"/>
      <c r="B3913" s="64"/>
      <c r="C3913" s="39"/>
      <c r="D3913" s="64"/>
      <c r="E3913" s="39"/>
      <c r="F3913" s="25"/>
      <c r="G3913" s="23"/>
      <c r="H3913" s="25"/>
      <c r="I3913" s="30" t="str">
        <f>IF(LEN(F3913)*LEN(G3913)*LEN(H3913)=0,"",VLOOKUP(F3913&amp;G3913&amp;H3913,品类代码!$D:$E,2,0))</f>
        <v/>
      </c>
      <c r="J3913" s="31" t="str">
        <f>IF(LEN(I3913)=0,"",VLOOKUP(I3913,品类代码!$E:$F,2,0))</f>
        <v/>
      </c>
      <c r="K3913" s="30" t="str">
        <f>IF(LEN(J3913)=0,"",VLOOKUP(J3913,品类代码!$F:$G,2,0))</f>
        <v/>
      </c>
      <c r="L3913" s="64"/>
      <c r="M3913" s="39"/>
      <c r="N3913" s="39"/>
      <c r="O3913" s="39"/>
      <c r="P3913" s="39"/>
      <c r="Q3913" s="39"/>
      <c r="R3913" s="39"/>
      <c r="S3913" s="36" t="str">
        <f t="shared" si="61"/>
        <v/>
      </c>
      <c r="T3913" s="39"/>
      <c r="U3913" s="39"/>
      <c r="V3913" s="39"/>
    </row>
    <row r="3914" spans="1:22" s="17" customFormat="1" ht="14.25" thickBot="1">
      <c r="A3914" s="39"/>
      <c r="B3914" s="64"/>
      <c r="C3914" s="39"/>
      <c r="D3914" s="64"/>
      <c r="E3914" s="39"/>
      <c r="F3914" s="25"/>
      <c r="G3914" s="23"/>
      <c r="H3914" s="25"/>
      <c r="I3914" s="30" t="str">
        <f>IF(LEN(F3914)*LEN(G3914)*LEN(H3914)=0,"",VLOOKUP(F3914&amp;G3914&amp;H3914,品类代码!$D:$E,2,0))</f>
        <v/>
      </c>
      <c r="J3914" s="31" t="str">
        <f>IF(LEN(I3914)=0,"",VLOOKUP(I3914,品类代码!$E:$F,2,0))</f>
        <v/>
      </c>
      <c r="K3914" s="30" t="str">
        <f>IF(LEN(J3914)=0,"",VLOOKUP(J3914,品类代码!$F:$G,2,0))</f>
        <v/>
      </c>
      <c r="L3914" s="64"/>
      <c r="M3914" s="39"/>
      <c r="N3914" s="39"/>
      <c r="O3914" s="39"/>
      <c r="P3914" s="39"/>
      <c r="Q3914" s="39"/>
      <c r="R3914" s="39"/>
      <c r="S3914" s="36" t="str">
        <f t="shared" si="61"/>
        <v/>
      </c>
      <c r="T3914" s="39"/>
      <c r="U3914" s="39"/>
      <c r="V3914" s="39"/>
    </row>
    <row r="3915" spans="1:22" s="17" customFormat="1" ht="14.25" thickBot="1">
      <c r="A3915" s="39"/>
      <c r="B3915" s="64"/>
      <c r="C3915" s="39"/>
      <c r="D3915" s="64"/>
      <c r="E3915" s="39"/>
      <c r="F3915" s="25"/>
      <c r="G3915" s="23"/>
      <c r="H3915" s="25"/>
      <c r="I3915" s="30" t="str">
        <f>IF(LEN(F3915)*LEN(G3915)*LEN(H3915)=0,"",VLOOKUP(F3915&amp;G3915&amp;H3915,品类代码!$D:$E,2,0))</f>
        <v/>
      </c>
      <c r="J3915" s="31" t="str">
        <f>IF(LEN(I3915)=0,"",VLOOKUP(I3915,品类代码!$E:$F,2,0))</f>
        <v/>
      </c>
      <c r="K3915" s="30" t="str">
        <f>IF(LEN(J3915)=0,"",VLOOKUP(J3915,品类代码!$F:$G,2,0))</f>
        <v/>
      </c>
      <c r="L3915" s="64"/>
      <c r="M3915" s="39"/>
      <c r="N3915" s="39"/>
      <c r="O3915" s="39"/>
      <c r="P3915" s="39"/>
      <c r="Q3915" s="39"/>
      <c r="R3915" s="39"/>
      <c r="S3915" s="36" t="str">
        <f t="shared" si="61"/>
        <v/>
      </c>
      <c r="T3915" s="39"/>
      <c r="U3915" s="39"/>
      <c r="V3915" s="39"/>
    </row>
    <row r="3916" spans="1:22" s="17" customFormat="1" ht="14.25" thickBot="1">
      <c r="A3916" s="39"/>
      <c r="B3916" s="64"/>
      <c r="C3916" s="39"/>
      <c r="D3916" s="64"/>
      <c r="E3916" s="39"/>
      <c r="F3916" s="25"/>
      <c r="G3916" s="23"/>
      <c r="H3916" s="25"/>
      <c r="I3916" s="30" t="str">
        <f>IF(LEN(F3916)*LEN(G3916)*LEN(H3916)=0,"",VLOOKUP(F3916&amp;G3916&amp;H3916,品类代码!$D:$E,2,0))</f>
        <v/>
      </c>
      <c r="J3916" s="31" t="str">
        <f>IF(LEN(I3916)=0,"",VLOOKUP(I3916,品类代码!$E:$F,2,0))</f>
        <v/>
      </c>
      <c r="K3916" s="30" t="str">
        <f>IF(LEN(J3916)=0,"",VLOOKUP(J3916,品类代码!$F:$G,2,0))</f>
        <v/>
      </c>
      <c r="L3916" s="64"/>
      <c r="M3916" s="39"/>
      <c r="N3916" s="39"/>
      <c r="O3916" s="39"/>
      <c r="P3916" s="39"/>
      <c r="Q3916" s="39"/>
      <c r="R3916" s="39"/>
      <c r="S3916" s="36" t="str">
        <f t="shared" si="61"/>
        <v/>
      </c>
      <c r="T3916" s="39"/>
      <c r="U3916" s="39"/>
      <c r="V3916" s="39"/>
    </row>
    <row r="3917" spans="1:22" s="17" customFormat="1" ht="14.25" thickBot="1">
      <c r="A3917" s="39"/>
      <c r="B3917" s="64"/>
      <c r="C3917" s="39"/>
      <c r="D3917" s="64"/>
      <c r="E3917" s="39"/>
      <c r="F3917" s="25"/>
      <c r="G3917" s="23"/>
      <c r="H3917" s="25"/>
      <c r="I3917" s="30" t="str">
        <f>IF(LEN(F3917)*LEN(G3917)*LEN(H3917)=0,"",VLOOKUP(F3917&amp;G3917&amp;H3917,品类代码!$D:$E,2,0))</f>
        <v/>
      </c>
      <c r="J3917" s="31" t="str">
        <f>IF(LEN(I3917)=0,"",VLOOKUP(I3917,品类代码!$E:$F,2,0))</f>
        <v/>
      </c>
      <c r="K3917" s="30" t="str">
        <f>IF(LEN(J3917)=0,"",VLOOKUP(J3917,品类代码!$F:$G,2,0))</f>
        <v/>
      </c>
      <c r="L3917" s="64"/>
      <c r="M3917" s="39"/>
      <c r="N3917" s="39"/>
      <c r="O3917" s="39"/>
      <c r="P3917" s="39"/>
      <c r="Q3917" s="39"/>
      <c r="R3917" s="39"/>
      <c r="S3917" s="36" t="str">
        <f t="shared" si="61"/>
        <v/>
      </c>
      <c r="T3917" s="39"/>
      <c r="U3917" s="39"/>
      <c r="V3917" s="39"/>
    </row>
    <row r="3918" spans="1:22" s="17" customFormat="1" ht="14.25" thickBot="1">
      <c r="A3918" s="39"/>
      <c r="B3918" s="64"/>
      <c r="C3918" s="39"/>
      <c r="D3918" s="64"/>
      <c r="E3918" s="39"/>
      <c r="F3918" s="25"/>
      <c r="G3918" s="23"/>
      <c r="H3918" s="25"/>
      <c r="I3918" s="30" t="str">
        <f>IF(LEN(F3918)*LEN(G3918)*LEN(H3918)=0,"",VLOOKUP(F3918&amp;G3918&amp;H3918,品类代码!$D:$E,2,0))</f>
        <v/>
      </c>
      <c r="J3918" s="31" t="str">
        <f>IF(LEN(I3918)=0,"",VLOOKUP(I3918,品类代码!$E:$F,2,0))</f>
        <v/>
      </c>
      <c r="K3918" s="30" t="str">
        <f>IF(LEN(J3918)=0,"",VLOOKUP(J3918,品类代码!$F:$G,2,0))</f>
        <v/>
      </c>
      <c r="L3918" s="64"/>
      <c r="M3918" s="39"/>
      <c r="N3918" s="39"/>
      <c r="O3918" s="39"/>
      <c r="P3918" s="39"/>
      <c r="Q3918" s="39"/>
      <c r="R3918" s="39"/>
      <c r="S3918" s="36" t="str">
        <f t="shared" si="61"/>
        <v/>
      </c>
      <c r="T3918" s="39"/>
      <c r="U3918" s="39"/>
      <c r="V3918" s="39"/>
    </row>
    <row r="3919" spans="1:22" s="17" customFormat="1" ht="14.25" thickBot="1">
      <c r="A3919" s="39"/>
      <c r="B3919" s="64"/>
      <c r="C3919" s="39"/>
      <c r="D3919" s="64"/>
      <c r="E3919" s="39"/>
      <c r="F3919" s="25"/>
      <c r="G3919" s="23"/>
      <c r="H3919" s="25"/>
      <c r="I3919" s="30" t="str">
        <f>IF(LEN(F3919)*LEN(G3919)*LEN(H3919)=0,"",VLOOKUP(F3919&amp;G3919&amp;H3919,品类代码!$D:$E,2,0))</f>
        <v/>
      </c>
      <c r="J3919" s="31" t="str">
        <f>IF(LEN(I3919)=0,"",VLOOKUP(I3919,品类代码!$E:$F,2,0))</f>
        <v/>
      </c>
      <c r="K3919" s="30" t="str">
        <f>IF(LEN(J3919)=0,"",VLOOKUP(J3919,品类代码!$F:$G,2,0))</f>
        <v/>
      </c>
      <c r="L3919" s="64"/>
      <c r="M3919" s="39"/>
      <c r="N3919" s="39"/>
      <c r="O3919" s="39"/>
      <c r="P3919" s="39"/>
      <c r="Q3919" s="39"/>
      <c r="R3919" s="39"/>
      <c r="S3919" s="36" t="str">
        <f t="shared" si="61"/>
        <v/>
      </c>
      <c r="T3919" s="39"/>
      <c r="U3919" s="39"/>
      <c r="V3919" s="39"/>
    </row>
    <row r="3920" spans="1:22" s="17" customFormat="1" ht="14.25" thickBot="1">
      <c r="A3920" s="39"/>
      <c r="B3920" s="64"/>
      <c r="C3920" s="39"/>
      <c r="D3920" s="64"/>
      <c r="E3920" s="39"/>
      <c r="F3920" s="25"/>
      <c r="G3920" s="23"/>
      <c r="H3920" s="25"/>
      <c r="I3920" s="30" t="str">
        <f>IF(LEN(F3920)*LEN(G3920)*LEN(H3920)=0,"",VLOOKUP(F3920&amp;G3920&amp;H3920,品类代码!$D:$E,2,0))</f>
        <v/>
      </c>
      <c r="J3920" s="31" t="str">
        <f>IF(LEN(I3920)=0,"",VLOOKUP(I3920,品类代码!$E:$F,2,0))</f>
        <v/>
      </c>
      <c r="K3920" s="30" t="str">
        <f>IF(LEN(J3920)=0,"",VLOOKUP(J3920,品类代码!$F:$G,2,0))</f>
        <v/>
      </c>
      <c r="L3920" s="64"/>
      <c r="M3920" s="39"/>
      <c r="N3920" s="39"/>
      <c r="O3920" s="39"/>
      <c r="P3920" s="39"/>
      <c r="Q3920" s="39"/>
      <c r="R3920" s="39"/>
      <c r="S3920" s="36" t="str">
        <f t="shared" si="61"/>
        <v/>
      </c>
      <c r="T3920" s="39"/>
      <c r="U3920" s="39"/>
      <c r="V3920" s="39"/>
    </row>
    <row r="3921" spans="1:22" s="17" customFormat="1" ht="14.25" thickBot="1">
      <c r="A3921" s="39"/>
      <c r="B3921" s="64"/>
      <c r="C3921" s="39"/>
      <c r="D3921" s="64"/>
      <c r="E3921" s="39"/>
      <c r="F3921" s="25"/>
      <c r="G3921" s="23"/>
      <c r="H3921" s="25"/>
      <c r="I3921" s="30" t="str">
        <f>IF(LEN(F3921)*LEN(G3921)*LEN(H3921)=0,"",VLOOKUP(F3921&amp;G3921&amp;H3921,品类代码!$D:$E,2,0))</f>
        <v/>
      </c>
      <c r="J3921" s="31" t="str">
        <f>IF(LEN(I3921)=0,"",VLOOKUP(I3921,品类代码!$E:$F,2,0))</f>
        <v/>
      </c>
      <c r="K3921" s="30" t="str">
        <f>IF(LEN(J3921)=0,"",VLOOKUP(J3921,品类代码!$F:$G,2,0))</f>
        <v/>
      </c>
      <c r="L3921" s="64"/>
      <c r="M3921" s="39"/>
      <c r="N3921" s="39"/>
      <c r="O3921" s="39"/>
      <c r="P3921" s="39"/>
      <c r="Q3921" s="39"/>
      <c r="R3921" s="39"/>
      <c r="S3921" s="36" t="str">
        <f t="shared" si="61"/>
        <v/>
      </c>
      <c r="T3921" s="39"/>
      <c r="U3921" s="39"/>
      <c r="V3921" s="39"/>
    </row>
    <row r="3922" spans="1:22" s="17" customFormat="1" ht="14.25" thickBot="1">
      <c r="A3922" s="39"/>
      <c r="B3922" s="64"/>
      <c r="C3922" s="39"/>
      <c r="D3922" s="64"/>
      <c r="E3922" s="39"/>
      <c r="F3922" s="25"/>
      <c r="G3922" s="23"/>
      <c r="H3922" s="25"/>
      <c r="I3922" s="30" t="str">
        <f>IF(LEN(F3922)*LEN(G3922)*LEN(H3922)=0,"",VLOOKUP(F3922&amp;G3922&amp;H3922,品类代码!$D:$E,2,0))</f>
        <v/>
      </c>
      <c r="J3922" s="31" t="str">
        <f>IF(LEN(I3922)=0,"",VLOOKUP(I3922,品类代码!$E:$F,2,0))</f>
        <v/>
      </c>
      <c r="K3922" s="30" t="str">
        <f>IF(LEN(J3922)=0,"",VLOOKUP(J3922,品类代码!$F:$G,2,0))</f>
        <v/>
      </c>
      <c r="L3922" s="64"/>
      <c r="M3922" s="39"/>
      <c r="N3922" s="39"/>
      <c r="O3922" s="39"/>
      <c r="P3922" s="39"/>
      <c r="Q3922" s="39"/>
      <c r="R3922" s="39"/>
      <c r="S3922" s="36" t="str">
        <f t="shared" si="61"/>
        <v/>
      </c>
      <c r="T3922" s="39"/>
      <c r="U3922" s="39"/>
      <c r="V3922" s="39"/>
    </row>
    <row r="3923" spans="1:22" s="17" customFormat="1" ht="14.25" thickBot="1">
      <c r="A3923" s="39"/>
      <c r="B3923" s="64"/>
      <c r="C3923" s="39"/>
      <c r="D3923" s="64"/>
      <c r="E3923" s="39"/>
      <c r="F3923" s="25"/>
      <c r="G3923" s="23"/>
      <c r="H3923" s="25"/>
      <c r="I3923" s="30" t="str">
        <f>IF(LEN(F3923)*LEN(G3923)*LEN(H3923)=0,"",VLOOKUP(F3923&amp;G3923&amp;H3923,品类代码!$D:$E,2,0))</f>
        <v/>
      </c>
      <c r="J3923" s="31" t="str">
        <f>IF(LEN(I3923)=0,"",VLOOKUP(I3923,品类代码!$E:$F,2,0))</f>
        <v/>
      </c>
      <c r="K3923" s="30" t="str">
        <f>IF(LEN(J3923)=0,"",VLOOKUP(J3923,品类代码!$F:$G,2,0))</f>
        <v/>
      </c>
      <c r="L3923" s="64"/>
      <c r="M3923" s="39"/>
      <c r="N3923" s="39"/>
      <c r="O3923" s="39"/>
      <c r="P3923" s="39"/>
      <c r="Q3923" s="39"/>
      <c r="R3923" s="39"/>
      <c r="S3923" s="36" t="str">
        <f t="shared" si="61"/>
        <v/>
      </c>
      <c r="T3923" s="39"/>
      <c r="U3923" s="39"/>
      <c r="V3923" s="39"/>
    </row>
    <row r="3924" spans="1:22" s="17" customFormat="1" ht="14.25" thickBot="1">
      <c r="A3924" s="39"/>
      <c r="B3924" s="64"/>
      <c r="C3924" s="39"/>
      <c r="D3924" s="64"/>
      <c r="E3924" s="39"/>
      <c r="F3924" s="25"/>
      <c r="G3924" s="23"/>
      <c r="H3924" s="25"/>
      <c r="I3924" s="30" t="str">
        <f>IF(LEN(F3924)*LEN(G3924)*LEN(H3924)=0,"",VLOOKUP(F3924&amp;G3924&amp;H3924,品类代码!$D:$E,2,0))</f>
        <v/>
      </c>
      <c r="J3924" s="31" t="str">
        <f>IF(LEN(I3924)=0,"",VLOOKUP(I3924,品类代码!$E:$F,2,0))</f>
        <v/>
      </c>
      <c r="K3924" s="30" t="str">
        <f>IF(LEN(J3924)=0,"",VLOOKUP(J3924,品类代码!$F:$G,2,0))</f>
        <v/>
      </c>
      <c r="L3924" s="64"/>
      <c r="M3924" s="39"/>
      <c r="N3924" s="39"/>
      <c r="O3924" s="39"/>
      <c r="P3924" s="39"/>
      <c r="Q3924" s="39"/>
      <c r="R3924" s="39"/>
      <c r="S3924" s="36" t="str">
        <f t="shared" si="61"/>
        <v/>
      </c>
      <c r="T3924" s="39"/>
      <c r="U3924" s="39"/>
      <c r="V3924" s="39"/>
    </row>
    <row r="3925" spans="1:22" s="17" customFormat="1" ht="14.25" thickBot="1">
      <c r="A3925" s="39"/>
      <c r="B3925" s="64"/>
      <c r="C3925" s="39"/>
      <c r="D3925" s="64"/>
      <c r="E3925" s="39"/>
      <c r="F3925" s="25"/>
      <c r="G3925" s="23"/>
      <c r="H3925" s="25"/>
      <c r="I3925" s="30" t="str">
        <f>IF(LEN(F3925)*LEN(G3925)*LEN(H3925)=0,"",VLOOKUP(F3925&amp;G3925&amp;H3925,品类代码!$D:$E,2,0))</f>
        <v/>
      </c>
      <c r="J3925" s="31" t="str">
        <f>IF(LEN(I3925)=0,"",VLOOKUP(I3925,品类代码!$E:$F,2,0))</f>
        <v/>
      </c>
      <c r="K3925" s="30" t="str">
        <f>IF(LEN(J3925)=0,"",VLOOKUP(J3925,品类代码!$F:$G,2,0))</f>
        <v/>
      </c>
      <c r="L3925" s="64"/>
      <c r="M3925" s="39"/>
      <c r="N3925" s="39"/>
      <c r="O3925" s="39"/>
      <c r="P3925" s="39"/>
      <c r="Q3925" s="39"/>
      <c r="R3925" s="39"/>
      <c r="S3925" s="36" t="str">
        <f t="shared" si="61"/>
        <v/>
      </c>
      <c r="T3925" s="39"/>
      <c r="U3925" s="39"/>
      <c r="V3925" s="39"/>
    </row>
    <row r="3926" spans="1:22" s="17" customFormat="1" ht="14.25" thickBot="1">
      <c r="A3926" s="39"/>
      <c r="B3926" s="64"/>
      <c r="C3926" s="39"/>
      <c r="D3926" s="64"/>
      <c r="E3926" s="39"/>
      <c r="F3926" s="25"/>
      <c r="G3926" s="23"/>
      <c r="H3926" s="25"/>
      <c r="I3926" s="30" t="str">
        <f>IF(LEN(F3926)*LEN(G3926)*LEN(H3926)=0,"",VLOOKUP(F3926&amp;G3926&amp;H3926,品类代码!$D:$E,2,0))</f>
        <v/>
      </c>
      <c r="J3926" s="31" t="str">
        <f>IF(LEN(I3926)=0,"",VLOOKUP(I3926,品类代码!$E:$F,2,0))</f>
        <v/>
      </c>
      <c r="K3926" s="30" t="str">
        <f>IF(LEN(J3926)=0,"",VLOOKUP(J3926,品类代码!$F:$G,2,0))</f>
        <v/>
      </c>
      <c r="L3926" s="64"/>
      <c r="M3926" s="39"/>
      <c r="N3926" s="39"/>
      <c r="O3926" s="39"/>
      <c r="P3926" s="39"/>
      <c r="Q3926" s="39"/>
      <c r="R3926" s="39"/>
      <c r="S3926" s="36" t="str">
        <f t="shared" si="61"/>
        <v/>
      </c>
      <c r="T3926" s="39"/>
      <c r="U3926" s="39"/>
      <c r="V3926" s="39"/>
    </row>
    <row r="3927" spans="1:22" s="17" customFormat="1" ht="14.25" thickBot="1">
      <c r="A3927" s="39"/>
      <c r="B3927" s="64"/>
      <c r="C3927" s="39"/>
      <c r="D3927" s="64"/>
      <c r="E3927" s="39"/>
      <c r="F3927" s="25"/>
      <c r="G3927" s="23"/>
      <c r="H3927" s="25"/>
      <c r="I3927" s="30" t="str">
        <f>IF(LEN(F3927)*LEN(G3927)*LEN(H3927)=0,"",VLOOKUP(F3927&amp;G3927&amp;H3927,品类代码!$D:$E,2,0))</f>
        <v/>
      </c>
      <c r="J3927" s="31" t="str">
        <f>IF(LEN(I3927)=0,"",VLOOKUP(I3927,品类代码!$E:$F,2,0))</f>
        <v/>
      </c>
      <c r="K3927" s="30" t="str">
        <f>IF(LEN(J3927)=0,"",VLOOKUP(J3927,品类代码!$F:$G,2,0))</f>
        <v/>
      </c>
      <c r="L3927" s="64"/>
      <c r="M3927" s="39"/>
      <c r="N3927" s="39"/>
      <c r="O3927" s="39"/>
      <c r="P3927" s="39"/>
      <c r="Q3927" s="39"/>
      <c r="R3927" s="39"/>
      <c r="S3927" s="36" t="str">
        <f t="shared" si="61"/>
        <v/>
      </c>
      <c r="T3927" s="39"/>
      <c r="U3927" s="39"/>
      <c r="V3927" s="39"/>
    </row>
    <row r="3928" spans="1:22" s="17" customFormat="1" ht="14.25" thickBot="1">
      <c r="A3928" s="39"/>
      <c r="B3928" s="64"/>
      <c r="C3928" s="39"/>
      <c r="D3928" s="64"/>
      <c r="E3928" s="39"/>
      <c r="F3928" s="25"/>
      <c r="G3928" s="23"/>
      <c r="H3928" s="25"/>
      <c r="I3928" s="30" t="str">
        <f>IF(LEN(F3928)*LEN(G3928)*LEN(H3928)=0,"",VLOOKUP(F3928&amp;G3928&amp;H3928,品类代码!$D:$E,2,0))</f>
        <v/>
      </c>
      <c r="J3928" s="31" t="str">
        <f>IF(LEN(I3928)=0,"",VLOOKUP(I3928,品类代码!$E:$F,2,0))</f>
        <v/>
      </c>
      <c r="K3928" s="30" t="str">
        <f>IF(LEN(J3928)=0,"",VLOOKUP(J3928,品类代码!$F:$G,2,0))</f>
        <v/>
      </c>
      <c r="L3928" s="64"/>
      <c r="M3928" s="39"/>
      <c r="N3928" s="39"/>
      <c r="O3928" s="39"/>
      <c r="P3928" s="39"/>
      <c r="Q3928" s="39"/>
      <c r="R3928" s="39"/>
      <c r="S3928" s="36" t="str">
        <f t="shared" si="61"/>
        <v/>
      </c>
      <c r="T3928" s="39"/>
      <c r="U3928" s="39"/>
      <c r="V3928" s="39"/>
    </row>
    <row r="3929" spans="1:22" s="17" customFormat="1" ht="14.25" thickBot="1">
      <c r="A3929" s="39"/>
      <c r="B3929" s="64"/>
      <c r="C3929" s="39"/>
      <c r="D3929" s="64"/>
      <c r="E3929" s="39"/>
      <c r="F3929" s="25"/>
      <c r="G3929" s="23"/>
      <c r="H3929" s="25"/>
      <c r="I3929" s="30" t="str">
        <f>IF(LEN(F3929)*LEN(G3929)*LEN(H3929)=0,"",VLOOKUP(F3929&amp;G3929&amp;H3929,品类代码!$D:$E,2,0))</f>
        <v/>
      </c>
      <c r="J3929" s="31" t="str">
        <f>IF(LEN(I3929)=0,"",VLOOKUP(I3929,品类代码!$E:$F,2,0))</f>
        <v/>
      </c>
      <c r="K3929" s="30" t="str">
        <f>IF(LEN(J3929)=0,"",VLOOKUP(J3929,品类代码!$F:$G,2,0))</f>
        <v/>
      </c>
      <c r="L3929" s="64"/>
      <c r="M3929" s="39"/>
      <c r="N3929" s="39"/>
      <c r="O3929" s="39"/>
      <c r="P3929" s="39"/>
      <c r="Q3929" s="39"/>
      <c r="R3929" s="39"/>
      <c r="S3929" s="36" t="str">
        <f t="shared" si="61"/>
        <v/>
      </c>
      <c r="T3929" s="39"/>
      <c r="U3929" s="39"/>
      <c r="V3929" s="39"/>
    </row>
    <row r="3930" spans="1:22" s="17" customFormat="1" ht="14.25" thickBot="1">
      <c r="A3930" s="39"/>
      <c r="B3930" s="64"/>
      <c r="C3930" s="39"/>
      <c r="D3930" s="64"/>
      <c r="E3930" s="39"/>
      <c r="F3930" s="25"/>
      <c r="G3930" s="23"/>
      <c r="H3930" s="25"/>
      <c r="I3930" s="30" t="str">
        <f>IF(LEN(F3930)*LEN(G3930)*LEN(H3930)=0,"",VLOOKUP(F3930&amp;G3930&amp;H3930,品类代码!$D:$E,2,0))</f>
        <v/>
      </c>
      <c r="J3930" s="31" t="str">
        <f>IF(LEN(I3930)=0,"",VLOOKUP(I3930,品类代码!$E:$F,2,0))</f>
        <v/>
      </c>
      <c r="K3930" s="30" t="str">
        <f>IF(LEN(J3930)=0,"",VLOOKUP(J3930,品类代码!$F:$G,2,0))</f>
        <v/>
      </c>
      <c r="L3930" s="64"/>
      <c r="M3930" s="39"/>
      <c r="N3930" s="39"/>
      <c r="O3930" s="39"/>
      <c r="P3930" s="39"/>
      <c r="Q3930" s="39"/>
      <c r="R3930" s="39"/>
      <c r="S3930" s="36" t="str">
        <f t="shared" si="61"/>
        <v/>
      </c>
      <c r="T3930" s="39"/>
      <c r="U3930" s="39"/>
      <c r="V3930" s="39"/>
    </row>
    <row r="3931" spans="1:22" s="17" customFormat="1" ht="14.25" thickBot="1">
      <c r="A3931" s="39"/>
      <c r="B3931" s="64"/>
      <c r="C3931" s="39"/>
      <c r="D3931" s="64"/>
      <c r="E3931" s="39"/>
      <c r="F3931" s="25"/>
      <c r="G3931" s="23"/>
      <c r="H3931" s="25"/>
      <c r="I3931" s="30" t="str">
        <f>IF(LEN(F3931)*LEN(G3931)*LEN(H3931)=0,"",VLOOKUP(F3931&amp;G3931&amp;H3931,品类代码!$D:$E,2,0))</f>
        <v/>
      </c>
      <c r="J3931" s="31" t="str">
        <f>IF(LEN(I3931)=0,"",VLOOKUP(I3931,品类代码!$E:$F,2,0))</f>
        <v/>
      </c>
      <c r="K3931" s="30" t="str">
        <f>IF(LEN(J3931)=0,"",VLOOKUP(J3931,品类代码!$F:$G,2,0))</f>
        <v/>
      </c>
      <c r="L3931" s="64"/>
      <c r="M3931" s="39"/>
      <c r="N3931" s="39"/>
      <c r="O3931" s="39"/>
      <c r="P3931" s="39"/>
      <c r="Q3931" s="39"/>
      <c r="R3931" s="39"/>
      <c r="S3931" s="36" t="str">
        <f t="shared" si="61"/>
        <v/>
      </c>
      <c r="T3931" s="39"/>
      <c r="U3931" s="39"/>
      <c r="V3931" s="39"/>
    </row>
    <row r="3932" spans="1:22" s="17" customFormat="1" ht="14.25" thickBot="1">
      <c r="A3932" s="39"/>
      <c r="B3932" s="64"/>
      <c r="C3932" s="39"/>
      <c r="D3932" s="64"/>
      <c r="E3932" s="39"/>
      <c r="F3932" s="25"/>
      <c r="G3932" s="23"/>
      <c r="H3932" s="25"/>
      <c r="I3932" s="30" t="str">
        <f>IF(LEN(F3932)*LEN(G3932)*LEN(H3932)=0,"",VLOOKUP(F3932&amp;G3932&amp;H3932,品类代码!$D:$E,2,0))</f>
        <v/>
      </c>
      <c r="J3932" s="31" t="str">
        <f>IF(LEN(I3932)=0,"",VLOOKUP(I3932,品类代码!$E:$F,2,0))</f>
        <v/>
      </c>
      <c r="K3932" s="30" t="str">
        <f>IF(LEN(J3932)=0,"",VLOOKUP(J3932,品类代码!$F:$G,2,0))</f>
        <v/>
      </c>
      <c r="L3932" s="64"/>
      <c r="M3932" s="39"/>
      <c r="N3932" s="39"/>
      <c r="O3932" s="39"/>
      <c r="P3932" s="39"/>
      <c r="Q3932" s="39"/>
      <c r="R3932" s="39"/>
      <c r="S3932" s="36" t="str">
        <f t="shared" si="61"/>
        <v/>
      </c>
      <c r="T3932" s="39"/>
      <c r="U3932" s="39"/>
      <c r="V3932" s="39"/>
    </row>
    <row r="3933" spans="1:22" s="17" customFormat="1" ht="14.25" thickBot="1">
      <c r="A3933" s="39"/>
      <c r="B3933" s="64"/>
      <c r="C3933" s="39"/>
      <c r="D3933" s="64"/>
      <c r="E3933" s="39"/>
      <c r="F3933" s="25"/>
      <c r="G3933" s="23"/>
      <c r="H3933" s="25"/>
      <c r="I3933" s="30" t="str">
        <f>IF(LEN(F3933)*LEN(G3933)*LEN(H3933)=0,"",VLOOKUP(F3933&amp;G3933&amp;H3933,品类代码!$D:$E,2,0))</f>
        <v/>
      </c>
      <c r="J3933" s="31" t="str">
        <f>IF(LEN(I3933)=0,"",VLOOKUP(I3933,品类代码!$E:$F,2,0))</f>
        <v/>
      </c>
      <c r="K3933" s="30" t="str">
        <f>IF(LEN(J3933)=0,"",VLOOKUP(J3933,品类代码!$F:$G,2,0))</f>
        <v/>
      </c>
      <c r="L3933" s="64"/>
      <c r="M3933" s="39"/>
      <c r="N3933" s="39"/>
      <c r="O3933" s="39"/>
      <c r="P3933" s="39"/>
      <c r="Q3933" s="39"/>
      <c r="R3933" s="39"/>
      <c r="S3933" s="36" t="str">
        <f t="shared" si="61"/>
        <v/>
      </c>
      <c r="T3933" s="39"/>
      <c r="U3933" s="39"/>
      <c r="V3933" s="39"/>
    </row>
    <row r="3934" spans="1:22" s="17" customFormat="1" ht="14.25" thickBot="1">
      <c r="A3934" s="39"/>
      <c r="B3934" s="64"/>
      <c r="C3934" s="39"/>
      <c r="D3934" s="64"/>
      <c r="E3934" s="39"/>
      <c r="F3934" s="25"/>
      <c r="G3934" s="23"/>
      <c r="H3934" s="25"/>
      <c r="I3934" s="30" t="str">
        <f>IF(LEN(F3934)*LEN(G3934)*LEN(H3934)=0,"",VLOOKUP(F3934&amp;G3934&amp;H3934,品类代码!$D:$E,2,0))</f>
        <v/>
      </c>
      <c r="J3934" s="31" t="str">
        <f>IF(LEN(I3934)=0,"",VLOOKUP(I3934,品类代码!$E:$F,2,0))</f>
        <v/>
      </c>
      <c r="K3934" s="30" t="str">
        <f>IF(LEN(J3934)=0,"",VLOOKUP(J3934,品类代码!$F:$G,2,0))</f>
        <v/>
      </c>
      <c r="L3934" s="64"/>
      <c r="M3934" s="39"/>
      <c r="N3934" s="39"/>
      <c r="O3934" s="39"/>
      <c r="P3934" s="39"/>
      <c r="Q3934" s="39"/>
      <c r="R3934" s="39"/>
      <c r="S3934" s="36" t="str">
        <f t="shared" si="61"/>
        <v/>
      </c>
      <c r="T3934" s="39"/>
      <c r="U3934" s="39"/>
      <c r="V3934" s="39"/>
    </row>
    <row r="3935" spans="1:22" s="17" customFormat="1" ht="14.25" thickBot="1">
      <c r="A3935" s="39"/>
      <c r="B3935" s="64"/>
      <c r="C3935" s="39"/>
      <c r="D3935" s="64"/>
      <c r="E3935" s="39"/>
      <c r="F3935" s="25"/>
      <c r="G3935" s="23"/>
      <c r="H3935" s="25"/>
      <c r="I3935" s="30" t="str">
        <f>IF(LEN(F3935)*LEN(G3935)*LEN(H3935)=0,"",VLOOKUP(F3935&amp;G3935&amp;H3935,品类代码!$D:$E,2,0))</f>
        <v/>
      </c>
      <c r="J3935" s="31" t="str">
        <f>IF(LEN(I3935)=0,"",VLOOKUP(I3935,品类代码!$E:$F,2,0))</f>
        <v/>
      </c>
      <c r="K3935" s="30" t="str">
        <f>IF(LEN(J3935)=0,"",VLOOKUP(J3935,品类代码!$F:$G,2,0))</f>
        <v/>
      </c>
      <c r="L3935" s="64"/>
      <c r="M3935" s="39"/>
      <c r="N3935" s="39"/>
      <c r="O3935" s="39"/>
      <c r="P3935" s="39"/>
      <c r="Q3935" s="39"/>
      <c r="R3935" s="39"/>
      <c r="S3935" s="36" t="str">
        <f t="shared" si="61"/>
        <v/>
      </c>
      <c r="T3935" s="39"/>
      <c r="U3935" s="39"/>
      <c r="V3935" s="39"/>
    </row>
    <row r="3936" spans="1:22" s="17" customFormat="1" ht="14.25" thickBot="1">
      <c r="A3936" s="39"/>
      <c r="B3936" s="64"/>
      <c r="C3936" s="39"/>
      <c r="D3936" s="64"/>
      <c r="E3936" s="39"/>
      <c r="F3936" s="25"/>
      <c r="G3936" s="23"/>
      <c r="H3936" s="25"/>
      <c r="I3936" s="30" t="str">
        <f>IF(LEN(F3936)*LEN(G3936)*LEN(H3936)=0,"",VLOOKUP(F3936&amp;G3936&amp;H3936,品类代码!$D:$E,2,0))</f>
        <v/>
      </c>
      <c r="J3936" s="31" t="str">
        <f>IF(LEN(I3936)=0,"",VLOOKUP(I3936,品类代码!$E:$F,2,0))</f>
        <v/>
      </c>
      <c r="K3936" s="30" t="str">
        <f>IF(LEN(J3936)=0,"",VLOOKUP(J3936,品类代码!$F:$G,2,0))</f>
        <v/>
      </c>
      <c r="L3936" s="64"/>
      <c r="M3936" s="39"/>
      <c r="N3936" s="39"/>
      <c r="O3936" s="39"/>
      <c r="P3936" s="39"/>
      <c r="Q3936" s="39"/>
      <c r="R3936" s="39"/>
      <c r="S3936" s="36" t="str">
        <f t="shared" si="61"/>
        <v/>
      </c>
      <c r="T3936" s="39"/>
      <c r="U3936" s="39"/>
      <c r="V3936" s="39"/>
    </row>
    <row r="3937" spans="1:22" s="17" customFormat="1" ht="14.25" thickBot="1">
      <c r="A3937" s="39"/>
      <c r="B3937" s="64"/>
      <c r="C3937" s="39"/>
      <c r="D3937" s="64"/>
      <c r="E3937" s="39"/>
      <c r="F3937" s="25"/>
      <c r="G3937" s="23"/>
      <c r="H3937" s="25"/>
      <c r="I3937" s="30" t="str">
        <f>IF(LEN(F3937)*LEN(G3937)*LEN(H3937)=0,"",VLOOKUP(F3937&amp;G3937&amp;H3937,品类代码!$D:$E,2,0))</f>
        <v/>
      </c>
      <c r="J3937" s="31" t="str">
        <f>IF(LEN(I3937)=0,"",VLOOKUP(I3937,品类代码!$E:$F,2,0))</f>
        <v/>
      </c>
      <c r="K3937" s="30" t="str">
        <f>IF(LEN(J3937)=0,"",VLOOKUP(J3937,品类代码!$F:$G,2,0))</f>
        <v/>
      </c>
      <c r="L3937" s="64"/>
      <c r="M3937" s="39"/>
      <c r="N3937" s="39"/>
      <c r="O3937" s="39"/>
      <c r="P3937" s="39"/>
      <c r="Q3937" s="39"/>
      <c r="R3937" s="39"/>
      <c r="S3937" s="36" t="str">
        <f t="shared" si="61"/>
        <v/>
      </c>
      <c r="T3937" s="39"/>
      <c r="U3937" s="39"/>
      <c r="V3937" s="39"/>
    </row>
    <row r="3938" spans="1:22" s="17" customFormat="1" ht="14.25" thickBot="1">
      <c r="A3938" s="39"/>
      <c r="B3938" s="64"/>
      <c r="C3938" s="39"/>
      <c r="D3938" s="64"/>
      <c r="E3938" s="39"/>
      <c r="F3938" s="25"/>
      <c r="G3938" s="23"/>
      <c r="H3938" s="25"/>
      <c r="I3938" s="30" t="str">
        <f>IF(LEN(F3938)*LEN(G3938)*LEN(H3938)=0,"",VLOOKUP(F3938&amp;G3938&amp;H3938,品类代码!$D:$E,2,0))</f>
        <v/>
      </c>
      <c r="J3938" s="31" t="str">
        <f>IF(LEN(I3938)=0,"",VLOOKUP(I3938,品类代码!$E:$F,2,0))</f>
        <v/>
      </c>
      <c r="K3938" s="30" t="str">
        <f>IF(LEN(J3938)=0,"",VLOOKUP(J3938,品类代码!$F:$G,2,0))</f>
        <v/>
      </c>
      <c r="L3938" s="64"/>
      <c r="M3938" s="39"/>
      <c r="N3938" s="39"/>
      <c r="O3938" s="39"/>
      <c r="P3938" s="39"/>
      <c r="Q3938" s="39"/>
      <c r="R3938" s="39"/>
      <c r="S3938" s="36" t="str">
        <f t="shared" si="61"/>
        <v/>
      </c>
      <c r="T3938" s="39"/>
      <c r="U3938" s="39"/>
      <c r="V3938" s="39"/>
    </row>
    <row r="3939" spans="1:22" s="17" customFormat="1" ht="14.25" thickBot="1">
      <c r="A3939" s="39"/>
      <c r="B3939" s="64"/>
      <c r="C3939" s="39"/>
      <c r="D3939" s="64"/>
      <c r="E3939" s="39"/>
      <c r="F3939" s="25"/>
      <c r="G3939" s="23"/>
      <c r="H3939" s="25"/>
      <c r="I3939" s="30" t="str">
        <f>IF(LEN(F3939)*LEN(G3939)*LEN(H3939)=0,"",VLOOKUP(F3939&amp;G3939&amp;H3939,品类代码!$D:$E,2,0))</f>
        <v/>
      </c>
      <c r="J3939" s="31" t="str">
        <f>IF(LEN(I3939)=0,"",VLOOKUP(I3939,品类代码!$E:$F,2,0))</f>
        <v/>
      </c>
      <c r="K3939" s="30" t="str">
        <f>IF(LEN(J3939)=0,"",VLOOKUP(J3939,品类代码!$F:$G,2,0))</f>
        <v/>
      </c>
      <c r="L3939" s="64"/>
      <c r="M3939" s="39"/>
      <c r="N3939" s="39"/>
      <c r="O3939" s="39"/>
      <c r="P3939" s="39"/>
      <c r="Q3939" s="39"/>
      <c r="R3939" s="39"/>
      <c r="S3939" s="36" t="str">
        <f t="shared" si="61"/>
        <v/>
      </c>
      <c r="T3939" s="39"/>
      <c r="U3939" s="39"/>
      <c r="V3939" s="39"/>
    </row>
    <row r="3940" spans="1:22" s="17" customFormat="1" ht="14.25" thickBot="1">
      <c r="A3940" s="39"/>
      <c r="B3940" s="64"/>
      <c r="C3940" s="39"/>
      <c r="D3940" s="64"/>
      <c r="E3940" s="39"/>
      <c r="F3940" s="25"/>
      <c r="G3940" s="23"/>
      <c r="H3940" s="25"/>
      <c r="I3940" s="30" t="str">
        <f>IF(LEN(F3940)*LEN(G3940)*LEN(H3940)=0,"",VLOOKUP(F3940&amp;G3940&amp;H3940,品类代码!$D:$E,2,0))</f>
        <v/>
      </c>
      <c r="J3940" s="31" t="str">
        <f>IF(LEN(I3940)=0,"",VLOOKUP(I3940,品类代码!$E:$F,2,0))</f>
        <v/>
      </c>
      <c r="K3940" s="30" t="str">
        <f>IF(LEN(J3940)=0,"",VLOOKUP(J3940,品类代码!$F:$G,2,0))</f>
        <v/>
      </c>
      <c r="L3940" s="64"/>
      <c r="M3940" s="39"/>
      <c r="N3940" s="39"/>
      <c r="O3940" s="39"/>
      <c r="P3940" s="39"/>
      <c r="Q3940" s="39"/>
      <c r="R3940" s="39"/>
      <c r="S3940" s="36" t="str">
        <f t="shared" si="61"/>
        <v/>
      </c>
      <c r="T3940" s="39"/>
      <c r="U3940" s="39"/>
      <c r="V3940" s="39"/>
    </row>
    <row r="3941" spans="1:22" s="17" customFormat="1" ht="14.25" thickBot="1">
      <c r="A3941" s="39"/>
      <c r="B3941" s="64"/>
      <c r="C3941" s="39"/>
      <c r="D3941" s="64"/>
      <c r="E3941" s="39"/>
      <c r="F3941" s="25"/>
      <c r="G3941" s="23"/>
      <c r="H3941" s="25"/>
      <c r="I3941" s="30" t="str">
        <f>IF(LEN(F3941)*LEN(G3941)*LEN(H3941)=0,"",VLOOKUP(F3941&amp;G3941&amp;H3941,品类代码!$D:$E,2,0))</f>
        <v/>
      </c>
      <c r="J3941" s="31" t="str">
        <f>IF(LEN(I3941)=0,"",VLOOKUP(I3941,品类代码!$E:$F,2,0))</f>
        <v/>
      </c>
      <c r="K3941" s="30" t="str">
        <f>IF(LEN(J3941)=0,"",VLOOKUP(J3941,品类代码!$F:$G,2,0))</f>
        <v/>
      </c>
      <c r="L3941" s="64"/>
      <c r="M3941" s="39"/>
      <c r="N3941" s="39"/>
      <c r="O3941" s="39"/>
      <c r="P3941" s="39"/>
      <c r="Q3941" s="39"/>
      <c r="R3941" s="39"/>
      <c r="S3941" s="36" t="str">
        <f t="shared" si="61"/>
        <v/>
      </c>
      <c r="T3941" s="39"/>
      <c r="U3941" s="39"/>
      <c r="V3941" s="39"/>
    </row>
    <row r="3942" spans="1:22" s="17" customFormat="1" ht="14.25" thickBot="1">
      <c r="A3942" s="39"/>
      <c r="B3942" s="64"/>
      <c r="C3942" s="39"/>
      <c r="D3942" s="64"/>
      <c r="E3942" s="39"/>
      <c r="F3942" s="25"/>
      <c r="G3942" s="23"/>
      <c r="H3942" s="25"/>
      <c r="I3942" s="30" t="str">
        <f>IF(LEN(F3942)*LEN(G3942)*LEN(H3942)=0,"",VLOOKUP(F3942&amp;G3942&amp;H3942,品类代码!$D:$E,2,0))</f>
        <v/>
      </c>
      <c r="J3942" s="31" t="str">
        <f>IF(LEN(I3942)=0,"",VLOOKUP(I3942,品类代码!$E:$F,2,0))</f>
        <v/>
      </c>
      <c r="K3942" s="30" t="str">
        <f>IF(LEN(J3942)=0,"",VLOOKUP(J3942,品类代码!$F:$G,2,0))</f>
        <v/>
      </c>
      <c r="L3942" s="64"/>
      <c r="M3942" s="39"/>
      <c r="N3942" s="39"/>
      <c r="O3942" s="39"/>
      <c r="P3942" s="39"/>
      <c r="Q3942" s="39"/>
      <c r="R3942" s="39"/>
      <c r="S3942" s="36" t="str">
        <f t="shared" si="61"/>
        <v/>
      </c>
      <c r="T3942" s="39"/>
      <c r="U3942" s="39"/>
      <c r="V3942" s="39"/>
    </row>
    <row r="3943" spans="1:22" s="17" customFormat="1" ht="14.25" thickBot="1">
      <c r="A3943" s="39"/>
      <c r="B3943" s="64"/>
      <c r="C3943" s="39"/>
      <c r="D3943" s="64"/>
      <c r="E3943" s="39"/>
      <c r="F3943" s="25"/>
      <c r="G3943" s="23"/>
      <c r="H3943" s="25"/>
      <c r="I3943" s="30" t="str">
        <f>IF(LEN(F3943)*LEN(G3943)*LEN(H3943)=0,"",VLOOKUP(F3943&amp;G3943&amp;H3943,品类代码!$D:$E,2,0))</f>
        <v/>
      </c>
      <c r="J3943" s="31" t="str">
        <f>IF(LEN(I3943)=0,"",VLOOKUP(I3943,品类代码!$E:$F,2,0))</f>
        <v/>
      </c>
      <c r="K3943" s="30" t="str">
        <f>IF(LEN(J3943)=0,"",VLOOKUP(J3943,品类代码!$F:$G,2,0))</f>
        <v/>
      </c>
      <c r="L3943" s="64"/>
      <c r="M3943" s="39"/>
      <c r="N3943" s="39"/>
      <c r="O3943" s="39"/>
      <c r="P3943" s="39"/>
      <c r="Q3943" s="39"/>
      <c r="R3943" s="39"/>
      <c r="S3943" s="36" t="str">
        <f t="shared" si="61"/>
        <v/>
      </c>
      <c r="T3943" s="39"/>
      <c r="U3943" s="39"/>
      <c r="V3943" s="39"/>
    </row>
    <row r="3944" spans="1:22" s="17" customFormat="1" ht="14.25" thickBot="1">
      <c r="A3944" s="39"/>
      <c r="B3944" s="64"/>
      <c r="C3944" s="39"/>
      <c r="D3944" s="64"/>
      <c r="E3944" s="39"/>
      <c r="F3944" s="25"/>
      <c r="G3944" s="23"/>
      <c r="H3944" s="25"/>
      <c r="I3944" s="30" t="str">
        <f>IF(LEN(F3944)*LEN(G3944)*LEN(H3944)=0,"",VLOOKUP(F3944&amp;G3944&amp;H3944,品类代码!$D:$E,2,0))</f>
        <v/>
      </c>
      <c r="J3944" s="31" t="str">
        <f>IF(LEN(I3944)=0,"",VLOOKUP(I3944,品类代码!$E:$F,2,0))</f>
        <v/>
      </c>
      <c r="K3944" s="30" t="str">
        <f>IF(LEN(J3944)=0,"",VLOOKUP(J3944,品类代码!$F:$G,2,0))</f>
        <v/>
      </c>
      <c r="L3944" s="64"/>
      <c r="M3944" s="39"/>
      <c r="N3944" s="39"/>
      <c r="O3944" s="39"/>
      <c r="P3944" s="39"/>
      <c r="Q3944" s="39"/>
      <c r="R3944" s="39"/>
      <c r="S3944" s="36" t="str">
        <f t="shared" si="61"/>
        <v/>
      </c>
      <c r="T3944" s="39"/>
      <c r="U3944" s="39"/>
      <c r="V3944" s="39"/>
    </row>
    <row r="3945" spans="1:22" s="17" customFormat="1" ht="14.25" thickBot="1">
      <c r="A3945" s="39"/>
      <c r="B3945" s="64"/>
      <c r="C3945" s="39"/>
      <c r="D3945" s="64"/>
      <c r="E3945" s="39"/>
      <c r="F3945" s="25"/>
      <c r="G3945" s="23"/>
      <c r="H3945" s="25"/>
      <c r="I3945" s="30" t="str">
        <f>IF(LEN(F3945)*LEN(G3945)*LEN(H3945)=0,"",VLOOKUP(F3945&amp;G3945&amp;H3945,品类代码!$D:$E,2,0))</f>
        <v/>
      </c>
      <c r="J3945" s="31" t="str">
        <f>IF(LEN(I3945)=0,"",VLOOKUP(I3945,品类代码!$E:$F,2,0))</f>
        <v/>
      </c>
      <c r="K3945" s="30" t="str">
        <f>IF(LEN(J3945)=0,"",VLOOKUP(J3945,品类代码!$F:$G,2,0))</f>
        <v/>
      </c>
      <c r="L3945" s="64"/>
      <c r="M3945" s="39"/>
      <c r="N3945" s="39"/>
      <c r="O3945" s="39"/>
      <c r="P3945" s="39"/>
      <c r="Q3945" s="39"/>
      <c r="R3945" s="39"/>
      <c r="S3945" s="36" t="str">
        <f t="shared" si="61"/>
        <v/>
      </c>
      <c r="T3945" s="39"/>
      <c r="U3945" s="39"/>
      <c r="V3945" s="39"/>
    </row>
    <row r="3946" spans="1:22" s="17" customFormat="1" ht="14.25" thickBot="1">
      <c r="A3946" s="39"/>
      <c r="B3946" s="64"/>
      <c r="C3946" s="39"/>
      <c r="D3946" s="64"/>
      <c r="E3946" s="39"/>
      <c r="F3946" s="25"/>
      <c r="G3946" s="23"/>
      <c r="H3946" s="25"/>
      <c r="I3946" s="30" t="str">
        <f>IF(LEN(F3946)*LEN(G3946)*LEN(H3946)=0,"",VLOOKUP(F3946&amp;G3946&amp;H3946,品类代码!$D:$E,2,0))</f>
        <v/>
      </c>
      <c r="J3946" s="31" t="str">
        <f>IF(LEN(I3946)=0,"",VLOOKUP(I3946,品类代码!$E:$F,2,0))</f>
        <v/>
      </c>
      <c r="K3946" s="30" t="str">
        <f>IF(LEN(J3946)=0,"",VLOOKUP(J3946,品类代码!$F:$G,2,0))</f>
        <v/>
      </c>
      <c r="L3946" s="64"/>
      <c r="M3946" s="39"/>
      <c r="N3946" s="39"/>
      <c r="O3946" s="39"/>
      <c r="P3946" s="39"/>
      <c r="Q3946" s="39"/>
      <c r="R3946" s="39"/>
      <c r="S3946" s="36" t="str">
        <f t="shared" si="61"/>
        <v/>
      </c>
      <c r="T3946" s="39"/>
      <c r="U3946" s="39"/>
      <c r="V3946" s="39"/>
    </row>
    <row r="3947" spans="1:22" s="17" customFormat="1" ht="14.25" thickBot="1">
      <c r="A3947" s="39"/>
      <c r="B3947" s="64"/>
      <c r="C3947" s="39"/>
      <c r="D3947" s="64"/>
      <c r="E3947" s="39"/>
      <c r="F3947" s="25"/>
      <c r="G3947" s="23"/>
      <c r="H3947" s="25"/>
      <c r="I3947" s="30" t="str">
        <f>IF(LEN(F3947)*LEN(G3947)*LEN(H3947)=0,"",VLOOKUP(F3947&amp;G3947&amp;H3947,品类代码!$D:$E,2,0))</f>
        <v/>
      </c>
      <c r="J3947" s="31" t="str">
        <f>IF(LEN(I3947)=0,"",VLOOKUP(I3947,品类代码!$E:$F,2,0))</f>
        <v/>
      </c>
      <c r="K3947" s="30" t="str">
        <f>IF(LEN(J3947)=0,"",VLOOKUP(J3947,品类代码!$F:$G,2,0))</f>
        <v/>
      </c>
      <c r="L3947" s="64"/>
      <c r="M3947" s="39"/>
      <c r="N3947" s="39"/>
      <c r="O3947" s="39"/>
      <c r="P3947" s="39"/>
      <c r="Q3947" s="39"/>
      <c r="R3947" s="39"/>
      <c r="S3947" s="36" t="str">
        <f t="shared" si="61"/>
        <v/>
      </c>
      <c r="T3947" s="39"/>
      <c r="U3947" s="39"/>
      <c r="V3947" s="39"/>
    </row>
    <row r="3948" spans="1:22" s="17" customFormat="1" ht="14.25" thickBot="1">
      <c r="A3948" s="39"/>
      <c r="B3948" s="64"/>
      <c r="C3948" s="39"/>
      <c r="D3948" s="64"/>
      <c r="E3948" s="39"/>
      <c r="F3948" s="25"/>
      <c r="G3948" s="23"/>
      <c r="H3948" s="25"/>
      <c r="I3948" s="30" t="str">
        <f>IF(LEN(F3948)*LEN(G3948)*LEN(H3948)=0,"",VLOOKUP(F3948&amp;G3948&amp;H3948,品类代码!$D:$E,2,0))</f>
        <v/>
      </c>
      <c r="J3948" s="31" t="str">
        <f>IF(LEN(I3948)=0,"",VLOOKUP(I3948,品类代码!$E:$F,2,0))</f>
        <v/>
      </c>
      <c r="K3948" s="30" t="str">
        <f>IF(LEN(J3948)=0,"",VLOOKUP(J3948,品类代码!$F:$G,2,0))</f>
        <v/>
      </c>
      <c r="L3948" s="64"/>
      <c r="M3948" s="39"/>
      <c r="N3948" s="39"/>
      <c r="O3948" s="39"/>
      <c r="P3948" s="39"/>
      <c r="Q3948" s="39"/>
      <c r="R3948" s="39"/>
      <c r="S3948" s="36" t="str">
        <f t="shared" si="61"/>
        <v/>
      </c>
      <c r="T3948" s="39"/>
      <c r="U3948" s="39"/>
      <c r="V3948" s="39"/>
    </row>
    <row r="3949" spans="1:22" s="17" customFormat="1" ht="14.25" thickBot="1">
      <c r="A3949" s="39"/>
      <c r="B3949" s="64"/>
      <c r="C3949" s="39"/>
      <c r="D3949" s="64"/>
      <c r="E3949" s="39"/>
      <c r="F3949" s="25"/>
      <c r="G3949" s="23"/>
      <c r="H3949" s="25"/>
      <c r="I3949" s="30" t="str">
        <f>IF(LEN(F3949)*LEN(G3949)*LEN(H3949)=0,"",VLOOKUP(F3949&amp;G3949&amp;H3949,品类代码!$D:$E,2,0))</f>
        <v/>
      </c>
      <c r="J3949" s="31" t="str">
        <f>IF(LEN(I3949)=0,"",VLOOKUP(I3949,品类代码!$E:$F,2,0))</f>
        <v/>
      </c>
      <c r="K3949" s="30" t="str">
        <f>IF(LEN(J3949)=0,"",VLOOKUP(J3949,品类代码!$F:$G,2,0))</f>
        <v/>
      </c>
      <c r="L3949" s="64"/>
      <c r="M3949" s="39"/>
      <c r="N3949" s="39"/>
      <c r="O3949" s="39"/>
      <c r="P3949" s="39"/>
      <c r="Q3949" s="39"/>
      <c r="R3949" s="39"/>
      <c r="S3949" s="36" t="str">
        <f t="shared" si="61"/>
        <v/>
      </c>
      <c r="T3949" s="39"/>
      <c r="U3949" s="39"/>
      <c r="V3949" s="39"/>
    </row>
    <row r="3950" spans="1:22" s="17" customFormat="1" ht="14.25" thickBot="1">
      <c r="A3950" s="39"/>
      <c r="B3950" s="64"/>
      <c r="C3950" s="39"/>
      <c r="D3950" s="64"/>
      <c r="E3950" s="39"/>
      <c r="F3950" s="25"/>
      <c r="G3950" s="23"/>
      <c r="H3950" s="25"/>
      <c r="I3950" s="30" t="str">
        <f>IF(LEN(F3950)*LEN(G3950)*LEN(H3950)=0,"",VLOOKUP(F3950&amp;G3950&amp;H3950,品类代码!$D:$E,2,0))</f>
        <v/>
      </c>
      <c r="J3950" s="31" t="str">
        <f>IF(LEN(I3950)=0,"",VLOOKUP(I3950,品类代码!$E:$F,2,0))</f>
        <v/>
      </c>
      <c r="K3950" s="30" t="str">
        <f>IF(LEN(J3950)=0,"",VLOOKUP(J3950,品类代码!$F:$G,2,0))</f>
        <v/>
      </c>
      <c r="L3950" s="64"/>
      <c r="M3950" s="39"/>
      <c r="N3950" s="39"/>
      <c r="O3950" s="39"/>
      <c r="P3950" s="39"/>
      <c r="Q3950" s="39"/>
      <c r="R3950" s="39"/>
      <c r="S3950" s="36" t="str">
        <f t="shared" si="61"/>
        <v/>
      </c>
      <c r="T3950" s="39"/>
      <c r="U3950" s="39"/>
      <c r="V3950" s="39"/>
    </row>
    <row r="3951" spans="1:22" s="17" customFormat="1" ht="14.25" thickBot="1">
      <c r="A3951" s="39"/>
      <c r="B3951" s="64"/>
      <c r="C3951" s="39"/>
      <c r="D3951" s="64"/>
      <c r="E3951" s="39"/>
      <c r="F3951" s="25"/>
      <c r="G3951" s="23"/>
      <c r="H3951" s="25"/>
      <c r="I3951" s="30" t="str">
        <f>IF(LEN(F3951)*LEN(G3951)*LEN(H3951)=0,"",VLOOKUP(F3951&amp;G3951&amp;H3951,品类代码!$D:$E,2,0))</f>
        <v/>
      </c>
      <c r="J3951" s="31" t="str">
        <f>IF(LEN(I3951)=0,"",VLOOKUP(I3951,品类代码!$E:$F,2,0))</f>
        <v/>
      </c>
      <c r="K3951" s="30" t="str">
        <f>IF(LEN(J3951)=0,"",VLOOKUP(J3951,品类代码!$F:$G,2,0))</f>
        <v/>
      </c>
      <c r="L3951" s="64"/>
      <c r="M3951" s="39"/>
      <c r="N3951" s="39"/>
      <c r="O3951" s="39"/>
      <c r="P3951" s="39"/>
      <c r="Q3951" s="39"/>
      <c r="R3951" s="39"/>
      <c r="S3951" s="36" t="str">
        <f t="shared" si="61"/>
        <v/>
      </c>
      <c r="T3951" s="39"/>
      <c r="U3951" s="39"/>
      <c r="V3951" s="39"/>
    </row>
    <row r="3952" spans="1:22" s="17" customFormat="1" ht="14.25" thickBot="1">
      <c r="A3952" s="39"/>
      <c r="B3952" s="64"/>
      <c r="C3952" s="39"/>
      <c r="D3952" s="64"/>
      <c r="E3952" s="39"/>
      <c r="F3952" s="25"/>
      <c r="G3952" s="23"/>
      <c r="H3952" s="25"/>
      <c r="I3952" s="30" t="str">
        <f>IF(LEN(F3952)*LEN(G3952)*LEN(H3952)=0,"",VLOOKUP(F3952&amp;G3952&amp;H3952,品类代码!$D:$E,2,0))</f>
        <v/>
      </c>
      <c r="J3952" s="31" t="str">
        <f>IF(LEN(I3952)=0,"",VLOOKUP(I3952,品类代码!$E:$F,2,0))</f>
        <v/>
      </c>
      <c r="K3952" s="30" t="str">
        <f>IF(LEN(J3952)=0,"",VLOOKUP(J3952,品类代码!$F:$G,2,0))</f>
        <v/>
      </c>
      <c r="L3952" s="64"/>
      <c r="M3952" s="39"/>
      <c r="N3952" s="39"/>
      <c r="O3952" s="39"/>
      <c r="P3952" s="39"/>
      <c r="Q3952" s="39"/>
      <c r="R3952" s="39"/>
      <c r="S3952" s="36" t="str">
        <f t="shared" si="61"/>
        <v/>
      </c>
      <c r="T3952" s="39"/>
      <c r="U3952" s="39"/>
      <c r="V3952" s="39"/>
    </row>
    <row r="3953" spans="1:22" s="17" customFormat="1" ht="14.25" thickBot="1">
      <c r="A3953" s="39"/>
      <c r="B3953" s="64"/>
      <c r="C3953" s="39"/>
      <c r="D3953" s="64"/>
      <c r="E3953" s="39"/>
      <c r="F3953" s="25"/>
      <c r="G3953" s="23"/>
      <c r="H3953" s="25"/>
      <c r="I3953" s="30" t="str">
        <f>IF(LEN(F3953)*LEN(G3953)*LEN(H3953)=0,"",VLOOKUP(F3953&amp;G3953&amp;H3953,品类代码!$D:$E,2,0))</f>
        <v/>
      </c>
      <c r="J3953" s="31" t="str">
        <f>IF(LEN(I3953)=0,"",VLOOKUP(I3953,品类代码!$E:$F,2,0))</f>
        <v/>
      </c>
      <c r="K3953" s="30" t="str">
        <f>IF(LEN(J3953)=0,"",VLOOKUP(J3953,品类代码!$F:$G,2,0))</f>
        <v/>
      </c>
      <c r="L3953" s="64"/>
      <c r="M3953" s="39"/>
      <c r="N3953" s="39"/>
      <c r="O3953" s="39"/>
      <c r="P3953" s="39"/>
      <c r="Q3953" s="39"/>
      <c r="R3953" s="39"/>
      <c r="S3953" s="36" t="str">
        <f t="shared" si="61"/>
        <v/>
      </c>
      <c r="T3953" s="39"/>
      <c r="U3953" s="39"/>
      <c r="V3953" s="39"/>
    </row>
    <row r="3954" spans="1:22" s="17" customFormat="1" ht="14.25" thickBot="1">
      <c r="A3954" s="39"/>
      <c r="B3954" s="64"/>
      <c r="C3954" s="39"/>
      <c r="D3954" s="64"/>
      <c r="E3954" s="39"/>
      <c r="F3954" s="25"/>
      <c r="G3954" s="23"/>
      <c r="H3954" s="25"/>
      <c r="I3954" s="30" t="str">
        <f>IF(LEN(F3954)*LEN(G3954)*LEN(H3954)=0,"",VLOOKUP(F3954&amp;G3954&amp;H3954,品类代码!$D:$E,2,0))</f>
        <v/>
      </c>
      <c r="J3954" s="31" t="str">
        <f>IF(LEN(I3954)=0,"",VLOOKUP(I3954,品类代码!$E:$F,2,0))</f>
        <v/>
      </c>
      <c r="K3954" s="30" t="str">
        <f>IF(LEN(J3954)=0,"",VLOOKUP(J3954,品类代码!$F:$G,2,0))</f>
        <v/>
      </c>
      <c r="L3954" s="64"/>
      <c r="M3954" s="39"/>
      <c r="N3954" s="39"/>
      <c r="O3954" s="39"/>
      <c r="P3954" s="39"/>
      <c r="Q3954" s="39"/>
      <c r="R3954" s="39"/>
      <c r="S3954" s="36" t="str">
        <f t="shared" si="61"/>
        <v/>
      </c>
      <c r="T3954" s="39"/>
      <c r="U3954" s="39"/>
      <c r="V3954" s="39"/>
    </row>
    <row r="3955" spans="1:22" s="17" customFormat="1" ht="14.25" thickBot="1">
      <c r="A3955" s="39"/>
      <c r="B3955" s="64"/>
      <c r="C3955" s="39"/>
      <c r="D3955" s="64"/>
      <c r="E3955" s="39"/>
      <c r="F3955" s="25"/>
      <c r="G3955" s="23"/>
      <c r="H3955" s="25"/>
      <c r="I3955" s="30" t="str">
        <f>IF(LEN(F3955)*LEN(G3955)*LEN(H3955)=0,"",VLOOKUP(F3955&amp;G3955&amp;H3955,品类代码!$D:$E,2,0))</f>
        <v/>
      </c>
      <c r="J3955" s="31" t="str">
        <f>IF(LEN(I3955)=0,"",VLOOKUP(I3955,品类代码!$E:$F,2,0))</f>
        <v/>
      </c>
      <c r="K3955" s="30" t="str">
        <f>IF(LEN(J3955)=0,"",VLOOKUP(J3955,品类代码!$F:$G,2,0))</f>
        <v/>
      </c>
      <c r="L3955" s="64"/>
      <c r="M3955" s="39"/>
      <c r="N3955" s="39"/>
      <c r="O3955" s="39"/>
      <c r="P3955" s="39"/>
      <c r="Q3955" s="39"/>
      <c r="R3955" s="39"/>
      <c r="S3955" s="36" t="str">
        <f t="shared" si="61"/>
        <v/>
      </c>
      <c r="T3955" s="39"/>
      <c r="U3955" s="39"/>
      <c r="V3955" s="39"/>
    </row>
    <row r="3956" spans="1:22" s="17" customFormat="1" ht="14.25" thickBot="1">
      <c r="A3956" s="39"/>
      <c r="B3956" s="64"/>
      <c r="C3956" s="39"/>
      <c r="D3956" s="64"/>
      <c r="E3956" s="39"/>
      <c r="F3956" s="25"/>
      <c r="G3956" s="23"/>
      <c r="H3956" s="25"/>
      <c r="I3956" s="30" t="str">
        <f>IF(LEN(F3956)*LEN(G3956)*LEN(H3956)=0,"",VLOOKUP(F3956&amp;G3956&amp;H3956,品类代码!$D:$E,2,0))</f>
        <v/>
      </c>
      <c r="J3956" s="31" t="str">
        <f>IF(LEN(I3956)=0,"",VLOOKUP(I3956,品类代码!$E:$F,2,0))</f>
        <v/>
      </c>
      <c r="K3956" s="30" t="str">
        <f>IF(LEN(J3956)=0,"",VLOOKUP(J3956,品类代码!$F:$G,2,0))</f>
        <v/>
      </c>
      <c r="L3956" s="64"/>
      <c r="M3956" s="39"/>
      <c r="N3956" s="39"/>
      <c r="O3956" s="39"/>
      <c r="P3956" s="39"/>
      <c r="Q3956" s="39"/>
      <c r="R3956" s="39"/>
      <c r="S3956" s="36" t="str">
        <f t="shared" si="61"/>
        <v/>
      </c>
      <c r="T3956" s="39"/>
      <c r="U3956" s="39"/>
      <c r="V3956" s="39"/>
    </row>
    <row r="3957" spans="1:22" s="17" customFormat="1" ht="14.25" thickBot="1">
      <c r="A3957" s="39"/>
      <c r="B3957" s="64"/>
      <c r="C3957" s="39"/>
      <c r="D3957" s="64"/>
      <c r="E3957" s="39"/>
      <c r="F3957" s="25"/>
      <c r="G3957" s="23"/>
      <c r="H3957" s="25"/>
      <c r="I3957" s="30" t="str">
        <f>IF(LEN(F3957)*LEN(G3957)*LEN(H3957)=0,"",VLOOKUP(F3957&amp;G3957&amp;H3957,品类代码!$D:$E,2,0))</f>
        <v/>
      </c>
      <c r="J3957" s="31" t="str">
        <f>IF(LEN(I3957)=0,"",VLOOKUP(I3957,品类代码!$E:$F,2,0))</f>
        <v/>
      </c>
      <c r="K3957" s="30" t="str">
        <f>IF(LEN(J3957)=0,"",VLOOKUP(J3957,品类代码!$F:$G,2,0))</f>
        <v/>
      </c>
      <c r="L3957" s="64"/>
      <c r="M3957" s="39"/>
      <c r="N3957" s="39"/>
      <c r="O3957" s="39"/>
      <c r="P3957" s="39"/>
      <c r="Q3957" s="39"/>
      <c r="R3957" s="39"/>
      <c r="S3957" s="36" t="str">
        <f t="shared" si="61"/>
        <v/>
      </c>
      <c r="T3957" s="39"/>
      <c r="U3957" s="39"/>
      <c r="V3957" s="39"/>
    </row>
    <row r="3958" spans="1:22" s="17" customFormat="1" ht="14.25" thickBot="1">
      <c r="A3958" s="39"/>
      <c r="B3958" s="64"/>
      <c r="C3958" s="39"/>
      <c r="D3958" s="64"/>
      <c r="E3958" s="39"/>
      <c r="F3958" s="25"/>
      <c r="G3958" s="23"/>
      <c r="H3958" s="25"/>
      <c r="I3958" s="30" t="str">
        <f>IF(LEN(F3958)*LEN(G3958)*LEN(H3958)=0,"",VLOOKUP(F3958&amp;G3958&amp;H3958,品类代码!$D:$E,2,0))</f>
        <v/>
      </c>
      <c r="J3958" s="31" t="str">
        <f>IF(LEN(I3958)=0,"",VLOOKUP(I3958,品类代码!$E:$F,2,0))</f>
        <v/>
      </c>
      <c r="K3958" s="30" t="str">
        <f>IF(LEN(J3958)=0,"",VLOOKUP(J3958,品类代码!$F:$G,2,0))</f>
        <v/>
      </c>
      <c r="L3958" s="64"/>
      <c r="M3958" s="39"/>
      <c r="N3958" s="39"/>
      <c r="O3958" s="39"/>
      <c r="P3958" s="39"/>
      <c r="Q3958" s="39"/>
      <c r="R3958" s="39"/>
      <c r="S3958" s="36" t="str">
        <f t="shared" si="61"/>
        <v/>
      </c>
      <c r="T3958" s="39"/>
      <c r="U3958" s="39"/>
      <c r="V3958" s="39"/>
    </row>
    <row r="3959" spans="1:22" s="17" customFormat="1" ht="14.25" thickBot="1">
      <c r="A3959" s="39"/>
      <c r="B3959" s="64"/>
      <c r="C3959" s="39"/>
      <c r="D3959" s="64"/>
      <c r="E3959" s="39"/>
      <c r="F3959" s="25"/>
      <c r="G3959" s="23"/>
      <c r="H3959" s="25"/>
      <c r="I3959" s="30" t="str">
        <f>IF(LEN(F3959)*LEN(G3959)*LEN(H3959)=0,"",VLOOKUP(F3959&amp;G3959&amp;H3959,品类代码!$D:$E,2,0))</f>
        <v/>
      </c>
      <c r="J3959" s="31" t="str">
        <f>IF(LEN(I3959)=0,"",VLOOKUP(I3959,品类代码!$E:$F,2,0))</f>
        <v/>
      </c>
      <c r="K3959" s="30" t="str">
        <f>IF(LEN(J3959)=0,"",VLOOKUP(J3959,品类代码!$F:$G,2,0))</f>
        <v/>
      </c>
      <c r="L3959" s="64"/>
      <c r="M3959" s="39"/>
      <c r="N3959" s="39"/>
      <c r="O3959" s="39"/>
      <c r="P3959" s="39"/>
      <c r="Q3959" s="39"/>
      <c r="R3959" s="39"/>
      <c r="S3959" s="36" t="str">
        <f t="shared" si="61"/>
        <v/>
      </c>
      <c r="T3959" s="39"/>
      <c r="U3959" s="39"/>
      <c r="V3959" s="39"/>
    </row>
    <row r="3960" spans="1:22" s="17" customFormat="1" ht="14.25" thickBot="1">
      <c r="A3960" s="39"/>
      <c r="B3960" s="64"/>
      <c r="C3960" s="39"/>
      <c r="D3960" s="64"/>
      <c r="E3960" s="39"/>
      <c r="F3960" s="25"/>
      <c r="G3960" s="23"/>
      <c r="H3960" s="25"/>
      <c r="I3960" s="30" t="str">
        <f>IF(LEN(F3960)*LEN(G3960)*LEN(H3960)=0,"",VLOOKUP(F3960&amp;G3960&amp;H3960,品类代码!$D:$E,2,0))</f>
        <v/>
      </c>
      <c r="J3960" s="31" t="str">
        <f>IF(LEN(I3960)=0,"",VLOOKUP(I3960,品类代码!$E:$F,2,0))</f>
        <v/>
      </c>
      <c r="K3960" s="30" t="str">
        <f>IF(LEN(J3960)=0,"",VLOOKUP(J3960,品类代码!$F:$G,2,0))</f>
        <v/>
      </c>
      <c r="L3960" s="64"/>
      <c r="M3960" s="39"/>
      <c r="N3960" s="39"/>
      <c r="O3960" s="39"/>
      <c r="P3960" s="39"/>
      <c r="Q3960" s="39"/>
      <c r="R3960" s="39"/>
      <c r="S3960" s="36" t="str">
        <f t="shared" si="61"/>
        <v/>
      </c>
      <c r="T3960" s="39"/>
      <c r="U3960" s="39"/>
      <c r="V3960" s="39"/>
    </row>
    <row r="3961" spans="1:22" s="17" customFormat="1" ht="14.25" thickBot="1">
      <c r="A3961" s="39"/>
      <c r="B3961" s="64"/>
      <c r="C3961" s="39"/>
      <c r="D3961" s="64"/>
      <c r="E3961" s="39"/>
      <c r="F3961" s="25"/>
      <c r="G3961" s="23"/>
      <c r="H3961" s="25"/>
      <c r="I3961" s="30" t="str">
        <f>IF(LEN(F3961)*LEN(G3961)*LEN(H3961)=0,"",VLOOKUP(F3961&amp;G3961&amp;H3961,品类代码!$D:$E,2,0))</f>
        <v/>
      </c>
      <c r="J3961" s="31" t="str">
        <f>IF(LEN(I3961)=0,"",VLOOKUP(I3961,品类代码!$E:$F,2,0))</f>
        <v/>
      </c>
      <c r="K3961" s="30" t="str">
        <f>IF(LEN(J3961)=0,"",VLOOKUP(J3961,品类代码!$F:$G,2,0))</f>
        <v/>
      </c>
      <c r="L3961" s="64"/>
      <c r="M3961" s="39"/>
      <c r="N3961" s="39"/>
      <c r="O3961" s="39"/>
      <c r="P3961" s="39"/>
      <c r="Q3961" s="39"/>
      <c r="R3961" s="39"/>
      <c r="S3961" s="36" t="str">
        <f t="shared" si="61"/>
        <v/>
      </c>
      <c r="T3961" s="39"/>
      <c r="U3961" s="39"/>
      <c r="V3961" s="39"/>
    </row>
    <row r="3962" spans="1:22" s="17" customFormat="1" ht="14.25" thickBot="1">
      <c r="A3962" s="39"/>
      <c r="B3962" s="64"/>
      <c r="C3962" s="39"/>
      <c r="D3962" s="64"/>
      <c r="E3962" s="39"/>
      <c r="F3962" s="25"/>
      <c r="G3962" s="23"/>
      <c r="H3962" s="25"/>
      <c r="I3962" s="30" t="str">
        <f>IF(LEN(F3962)*LEN(G3962)*LEN(H3962)=0,"",VLOOKUP(F3962&amp;G3962&amp;H3962,品类代码!$D:$E,2,0))</f>
        <v/>
      </c>
      <c r="J3962" s="31" t="str">
        <f>IF(LEN(I3962)=0,"",VLOOKUP(I3962,品类代码!$E:$F,2,0))</f>
        <v/>
      </c>
      <c r="K3962" s="30" t="str">
        <f>IF(LEN(J3962)=0,"",VLOOKUP(J3962,品类代码!$F:$G,2,0))</f>
        <v/>
      </c>
      <c r="L3962" s="64"/>
      <c r="M3962" s="39"/>
      <c r="N3962" s="39"/>
      <c r="O3962" s="39"/>
      <c r="P3962" s="39"/>
      <c r="Q3962" s="39"/>
      <c r="R3962" s="39"/>
      <c r="S3962" s="36" t="str">
        <f t="shared" si="61"/>
        <v/>
      </c>
      <c r="T3962" s="39"/>
      <c r="U3962" s="39"/>
      <c r="V3962" s="39"/>
    </row>
    <row r="3963" spans="1:22" s="17" customFormat="1" ht="14.25" thickBot="1">
      <c r="A3963" s="39"/>
      <c r="B3963" s="64"/>
      <c r="C3963" s="39"/>
      <c r="D3963" s="64"/>
      <c r="E3963" s="39"/>
      <c r="F3963" s="25"/>
      <c r="G3963" s="23"/>
      <c r="H3963" s="25"/>
      <c r="I3963" s="30" t="str">
        <f>IF(LEN(F3963)*LEN(G3963)*LEN(H3963)=0,"",VLOOKUP(F3963&amp;G3963&amp;H3963,品类代码!$D:$E,2,0))</f>
        <v/>
      </c>
      <c r="J3963" s="31" t="str">
        <f>IF(LEN(I3963)=0,"",VLOOKUP(I3963,品类代码!$E:$F,2,0))</f>
        <v/>
      </c>
      <c r="K3963" s="30" t="str">
        <f>IF(LEN(J3963)=0,"",VLOOKUP(J3963,品类代码!$F:$G,2,0))</f>
        <v/>
      </c>
      <c r="L3963" s="64"/>
      <c r="M3963" s="39"/>
      <c r="N3963" s="39"/>
      <c r="O3963" s="39"/>
      <c r="P3963" s="39"/>
      <c r="Q3963" s="39"/>
      <c r="R3963" s="39"/>
      <c r="S3963" s="36" t="str">
        <f t="shared" si="61"/>
        <v/>
      </c>
      <c r="T3963" s="39"/>
      <c r="U3963" s="39"/>
      <c r="V3963" s="39"/>
    </row>
    <row r="3964" spans="1:22" s="17" customFormat="1" ht="14.25" thickBot="1">
      <c r="A3964" s="39"/>
      <c r="B3964" s="64"/>
      <c r="C3964" s="39"/>
      <c r="D3964" s="64"/>
      <c r="E3964" s="39"/>
      <c r="F3964" s="25"/>
      <c r="G3964" s="23"/>
      <c r="H3964" s="25"/>
      <c r="I3964" s="30" t="str">
        <f>IF(LEN(F3964)*LEN(G3964)*LEN(H3964)=0,"",VLOOKUP(F3964&amp;G3964&amp;H3964,品类代码!$D:$E,2,0))</f>
        <v/>
      </c>
      <c r="J3964" s="31" t="str">
        <f>IF(LEN(I3964)=0,"",VLOOKUP(I3964,品类代码!$E:$F,2,0))</f>
        <v/>
      </c>
      <c r="K3964" s="30" t="str">
        <f>IF(LEN(J3964)=0,"",VLOOKUP(J3964,品类代码!$F:$G,2,0))</f>
        <v/>
      </c>
      <c r="L3964" s="64"/>
      <c r="M3964" s="39"/>
      <c r="N3964" s="39"/>
      <c r="O3964" s="39"/>
      <c r="P3964" s="39"/>
      <c r="Q3964" s="39"/>
      <c r="R3964" s="39"/>
      <c r="S3964" s="36" t="str">
        <f t="shared" si="61"/>
        <v/>
      </c>
      <c r="T3964" s="39"/>
      <c r="U3964" s="39"/>
      <c r="V3964" s="39"/>
    </row>
    <row r="3965" spans="1:22" s="17" customFormat="1" ht="14.25" thickBot="1">
      <c r="A3965" s="39"/>
      <c r="B3965" s="64"/>
      <c r="C3965" s="39"/>
      <c r="D3965" s="64"/>
      <c r="E3965" s="39"/>
      <c r="F3965" s="25"/>
      <c r="G3965" s="23"/>
      <c r="H3965" s="25"/>
      <c r="I3965" s="30" t="str">
        <f>IF(LEN(F3965)*LEN(G3965)*LEN(H3965)=0,"",VLOOKUP(F3965&amp;G3965&amp;H3965,品类代码!$D:$E,2,0))</f>
        <v/>
      </c>
      <c r="J3965" s="31" t="str">
        <f>IF(LEN(I3965)=0,"",VLOOKUP(I3965,品类代码!$E:$F,2,0))</f>
        <v/>
      </c>
      <c r="K3965" s="30" t="str">
        <f>IF(LEN(J3965)=0,"",VLOOKUP(J3965,品类代码!$F:$G,2,0))</f>
        <v/>
      </c>
      <c r="L3965" s="64"/>
      <c r="M3965" s="39"/>
      <c r="N3965" s="39"/>
      <c r="O3965" s="39"/>
      <c r="P3965" s="39"/>
      <c r="Q3965" s="39"/>
      <c r="R3965" s="39"/>
      <c r="S3965" s="36" t="str">
        <f t="shared" si="61"/>
        <v/>
      </c>
      <c r="T3965" s="39"/>
      <c r="U3965" s="39"/>
      <c r="V3965" s="39"/>
    </row>
    <row r="3966" spans="1:22" s="17" customFormat="1" ht="14.25" thickBot="1">
      <c r="A3966" s="39"/>
      <c r="B3966" s="64"/>
      <c r="C3966" s="39"/>
      <c r="D3966" s="64"/>
      <c r="E3966" s="39"/>
      <c r="F3966" s="25"/>
      <c r="G3966" s="23"/>
      <c r="H3966" s="25"/>
      <c r="I3966" s="30" t="str">
        <f>IF(LEN(F3966)*LEN(G3966)*LEN(H3966)=0,"",VLOOKUP(F3966&amp;G3966&amp;H3966,品类代码!$D:$E,2,0))</f>
        <v/>
      </c>
      <c r="J3966" s="31" t="str">
        <f>IF(LEN(I3966)=0,"",VLOOKUP(I3966,品类代码!$E:$F,2,0))</f>
        <v/>
      </c>
      <c r="K3966" s="30" t="str">
        <f>IF(LEN(J3966)=0,"",VLOOKUP(J3966,品类代码!$F:$G,2,0))</f>
        <v/>
      </c>
      <c r="L3966" s="64"/>
      <c r="M3966" s="39"/>
      <c r="N3966" s="39"/>
      <c r="O3966" s="39"/>
      <c r="P3966" s="39"/>
      <c r="Q3966" s="39"/>
      <c r="R3966" s="39"/>
      <c r="S3966" s="36" t="str">
        <f t="shared" si="61"/>
        <v/>
      </c>
      <c r="T3966" s="39"/>
      <c r="U3966" s="39"/>
      <c r="V3966" s="39"/>
    </row>
    <row r="3967" spans="1:22" s="17" customFormat="1" ht="14.25" thickBot="1">
      <c r="A3967" s="39"/>
      <c r="B3967" s="64"/>
      <c r="C3967" s="39"/>
      <c r="D3967" s="64"/>
      <c r="E3967" s="39"/>
      <c r="F3967" s="25"/>
      <c r="G3967" s="23"/>
      <c r="H3967" s="25"/>
      <c r="I3967" s="30" t="str">
        <f>IF(LEN(F3967)*LEN(G3967)*LEN(H3967)=0,"",VLOOKUP(F3967&amp;G3967&amp;H3967,品类代码!$D:$E,2,0))</f>
        <v/>
      </c>
      <c r="J3967" s="31" t="str">
        <f>IF(LEN(I3967)=0,"",VLOOKUP(I3967,品类代码!$E:$F,2,0))</f>
        <v/>
      </c>
      <c r="K3967" s="30" t="str">
        <f>IF(LEN(J3967)=0,"",VLOOKUP(J3967,品类代码!$F:$G,2,0))</f>
        <v/>
      </c>
      <c r="L3967" s="64"/>
      <c r="M3967" s="39"/>
      <c r="N3967" s="39"/>
      <c r="O3967" s="39"/>
      <c r="P3967" s="39"/>
      <c r="Q3967" s="39"/>
      <c r="R3967" s="39"/>
      <c r="S3967" s="36" t="str">
        <f t="shared" si="61"/>
        <v/>
      </c>
      <c r="T3967" s="39"/>
      <c r="U3967" s="39"/>
      <c r="V3967" s="39"/>
    </row>
    <row r="3968" spans="1:22" s="17" customFormat="1" ht="14.25" thickBot="1">
      <c r="A3968" s="39"/>
      <c r="B3968" s="64"/>
      <c r="C3968" s="39"/>
      <c r="D3968" s="64"/>
      <c r="E3968" s="39"/>
      <c r="F3968" s="25"/>
      <c r="G3968" s="23"/>
      <c r="H3968" s="25"/>
      <c r="I3968" s="30" t="str">
        <f>IF(LEN(F3968)*LEN(G3968)*LEN(H3968)=0,"",VLOOKUP(F3968&amp;G3968&amp;H3968,品类代码!$D:$E,2,0))</f>
        <v/>
      </c>
      <c r="J3968" s="31" t="str">
        <f>IF(LEN(I3968)=0,"",VLOOKUP(I3968,品类代码!$E:$F,2,0))</f>
        <v/>
      </c>
      <c r="K3968" s="30" t="str">
        <f>IF(LEN(J3968)=0,"",VLOOKUP(J3968,品类代码!$F:$G,2,0))</f>
        <v/>
      </c>
      <c r="L3968" s="64"/>
      <c r="M3968" s="39"/>
      <c r="N3968" s="39"/>
      <c r="O3968" s="39"/>
      <c r="P3968" s="39"/>
      <c r="Q3968" s="39"/>
      <c r="R3968" s="39"/>
      <c r="S3968" s="36" t="str">
        <f t="shared" si="61"/>
        <v/>
      </c>
      <c r="T3968" s="39"/>
      <c r="U3968" s="39"/>
      <c r="V3968" s="39"/>
    </row>
    <row r="3969" spans="1:22" s="17" customFormat="1" ht="14.25" thickBot="1">
      <c r="A3969" s="39"/>
      <c r="B3969" s="64"/>
      <c r="C3969" s="39"/>
      <c r="D3969" s="64"/>
      <c r="E3969" s="39"/>
      <c r="F3969" s="25"/>
      <c r="G3969" s="23"/>
      <c r="H3969" s="25"/>
      <c r="I3969" s="30" t="str">
        <f>IF(LEN(F3969)*LEN(G3969)*LEN(H3969)=0,"",VLOOKUP(F3969&amp;G3969&amp;H3969,品类代码!$D:$E,2,0))</f>
        <v/>
      </c>
      <c r="J3969" s="31" t="str">
        <f>IF(LEN(I3969)=0,"",VLOOKUP(I3969,品类代码!$E:$F,2,0))</f>
        <v/>
      </c>
      <c r="K3969" s="30" t="str">
        <f>IF(LEN(J3969)=0,"",VLOOKUP(J3969,品类代码!$F:$G,2,0))</f>
        <v/>
      </c>
      <c r="L3969" s="64"/>
      <c r="M3969" s="39"/>
      <c r="N3969" s="39"/>
      <c r="O3969" s="39"/>
      <c r="P3969" s="39"/>
      <c r="Q3969" s="39"/>
      <c r="R3969" s="39"/>
      <c r="S3969" s="36" t="str">
        <f t="shared" si="61"/>
        <v/>
      </c>
      <c r="T3969" s="39"/>
      <c r="U3969" s="39"/>
      <c r="V3969" s="39"/>
    </row>
    <row r="3970" spans="1:22" s="17" customFormat="1" ht="14.25" thickBot="1">
      <c r="A3970" s="39"/>
      <c r="B3970" s="64"/>
      <c r="C3970" s="39"/>
      <c r="D3970" s="64"/>
      <c r="E3970" s="39"/>
      <c r="F3970" s="25"/>
      <c r="G3970" s="23"/>
      <c r="H3970" s="25"/>
      <c r="I3970" s="30" t="str">
        <f>IF(LEN(F3970)*LEN(G3970)*LEN(H3970)=0,"",VLOOKUP(F3970&amp;G3970&amp;H3970,品类代码!$D:$E,2,0))</f>
        <v/>
      </c>
      <c r="J3970" s="31" t="str">
        <f>IF(LEN(I3970)=0,"",VLOOKUP(I3970,品类代码!$E:$F,2,0))</f>
        <v/>
      </c>
      <c r="K3970" s="30" t="str">
        <f>IF(LEN(J3970)=0,"",VLOOKUP(J3970,品类代码!$F:$G,2,0))</f>
        <v/>
      </c>
      <c r="L3970" s="64"/>
      <c r="M3970" s="39"/>
      <c r="N3970" s="39"/>
      <c r="O3970" s="39"/>
      <c r="P3970" s="39"/>
      <c r="Q3970" s="39"/>
      <c r="R3970" s="39"/>
      <c r="S3970" s="36" t="str">
        <f t="shared" si="61"/>
        <v/>
      </c>
      <c r="T3970" s="39"/>
      <c r="U3970" s="39"/>
      <c r="V3970" s="39"/>
    </row>
    <row r="3971" spans="1:22" s="17" customFormat="1" ht="14.25" thickBot="1">
      <c r="A3971" s="39"/>
      <c r="B3971" s="64"/>
      <c r="C3971" s="39"/>
      <c r="D3971" s="64"/>
      <c r="E3971" s="39"/>
      <c r="F3971" s="25"/>
      <c r="G3971" s="23"/>
      <c r="H3971" s="25"/>
      <c r="I3971" s="30" t="str">
        <f>IF(LEN(F3971)*LEN(G3971)*LEN(H3971)=0,"",VLOOKUP(F3971&amp;G3971&amp;H3971,品类代码!$D:$E,2,0))</f>
        <v/>
      </c>
      <c r="J3971" s="31" t="str">
        <f>IF(LEN(I3971)=0,"",VLOOKUP(I3971,品类代码!$E:$F,2,0))</f>
        <v/>
      </c>
      <c r="K3971" s="30" t="str">
        <f>IF(LEN(J3971)=0,"",VLOOKUP(J3971,品类代码!$F:$G,2,0))</f>
        <v/>
      </c>
      <c r="L3971" s="64"/>
      <c r="M3971" s="39"/>
      <c r="N3971" s="39"/>
      <c r="O3971" s="39"/>
      <c r="P3971" s="39"/>
      <c r="Q3971" s="39"/>
      <c r="R3971" s="39"/>
      <c r="S3971" s="36" t="str">
        <f t="shared" si="61"/>
        <v/>
      </c>
      <c r="T3971" s="39"/>
      <c r="U3971" s="39"/>
      <c r="V3971" s="39"/>
    </row>
    <row r="3972" spans="1:22" s="17" customFormat="1" ht="14.25" thickBot="1">
      <c r="A3972" s="39"/>
      <c r="B3972" s="64"/>
      <c r="C3972" s="39"/>
      <c r="D3972" s="64"/>
      <c r="E3972" s="39"/>
      <c r="F3972" s="25"/>
      <c r="G3972" s="23"/>
      <c r="H3972" s="25"/>
      <c r="I3972" s="30" t="str">
        <f>IF(LEN(F3972)*LEN(G3972)*LEN(H3972)=0,"",VLOOKUP(F3972&amp;G3972&amp;H3972,品类代码!$D:$E,2,0))</f>
        <v/>
      </c>
      <c r="J3972" s="31" t="str">
        <f>IF(LEN(I3972)=0,"",VLOOKUP(I3972,品类代码!$E:$F,2,0))</f>
        <v/>
      </c>
      <c r="K3972" s="30" t="str">
        <f>IF(LEN(J3972)=0,"",VLOOKUP(J3972,品类代码!$F:$G,2,0))</f>
        <v/>
      </c>
      <c r="L3972" s="64"/>
      <c r="M3972" s="39"/>
      <c r="N3972" s="39"/>
      <c r="O3972" s="39"/>
      <c r="P3972" s="39"/>
      <c r="Q3972" s="39"/>
      <c r="R3972" s="39"/>
      <c r="S3972" s="36" t="str">
        <f t="shared" si="61"/>
        <v/>
      </c>
      <c r="T3972" s="39"/>
      <c r="U3972" s="39"/>
      <c r="V3972" s="39"/>
    </row>
    <row r="3973" spans="1:22" s="17" customFormat="1" ht="14.25" thickBot="1">
      <c r="A3973" s="39"/>
      <c r="B3973" s="64"/>
      <c r="C3973" s="39"/>
      <c r="D3973" s="64"/>
      <c r="E3973" s="39"/>
      <c r="F3973" s="25"/>
      <c r="G3973" s="23"/>
      <c r="H3973" s="25"/>
      <c r="I3973" s="30" t="str">
        <f>IF(LEN(F3973)*LEN(G3973)*LEN(H3973)=0,"",VLOOKUP(F3973&amp;G3973&amp;H3973,品类代码!$D:$E,2,0))</f>
        <v/>
      </c>
      <c r="J3973" s="31" t="str">
        <f>IF(LEN(I3973)=0,"",VLOOKUP(I3973,品类代码!$E:$F,2,0))</f>
        <v/>
      </c>
      <c r="K3973" s="30" t="str">
        <f>IF(LEN(J3973)=0,"",VLOOKUP(J3973,品类代码!$F:$G,2,0))</f>
        <v/>
      </c>
      <c r="L3973" s="64"/>
      <c r="M3973" s="39"/>
      <c r="N3973" s="39"/>
      <c r="O3973" s="39"/>
      <c r="P3973" s="39"/>
      <c r="Q3973" s="39"/>
      <c r="R3973" s="39"/>
      <c r="S3973" s="36" t="str">
        <f t="shared" si="61"/>
        <v/>
      </c>
      <c r="T3973" s="39"/>
      <c r="U3973" s="39"/>
      <c r="V3973" s="39"/>
    </row>
    <row r="3974" spans="1:22" s="17" customFormat="1" ht="14.25" thickBot="1">
      <c r="A3974" s="39"/>
      <c r="B3974" s="64"/>
      <c r="C3974" s="39"/>
      <c r="D3974" s="64"/>
      <c r="E3974" s="39"/>
      <c r="F3974" s="25"/>
      <c r="G3974" s="23"/>
      <c r="H3974" s="25"/>
      <c r="I3974" s="30" t="str">
        <f>IF(LEN(F3974)*LEN(G3974)*LEN(H3974)=0,"",VLOOKUP(F3974&amp;G3974&amp;H3974,品类代码!$D:$E,2,0))</f>
        <v/>
      </c>
      <c r="J3974" s="31" t="str">
        <f>IF(LEN(I3974)=0,"",VLOOKUP(I3974,品类代码!$E:$F,2,0))</f>
        <v/>
      </c>
      <c r="K3974" s="30" t="str">
        <f>IF(LEN(J3974)=0,"",VLOOKUP(J3974,品类代码!$F:$G,2,0))</f>
        <v/>
      </c>
      <c r="L3974" s="64"/>
      <c r="M3974" s="39"/>
      <c r="N3974" s="39"/>
      <c r="O3974" s="39"/>
      <c r="P3974" s="39"/>
      <c r="Q3974" s="39"/>
      <c r="R3974" s="39"/>
      <c r="S3974" s="36" t="str">
        <f t="shared" ref="S3974:S4037" si="62">IF(LEN($B$3)*LEN(H3974)*LEN(B3974)*LEN(D3974)*LEN(L3974)=0,"",$B$3&amp;"-"&amp;H3974&amp;"-"&amp;B3974&amp;"-"&amp;D3974&amp;"-"&amp;IF(LEN(M3974)=0,L3974,IF(LEN(N3974)*LEN(M3974)&gt;0,M3974&amp;"("&amp;L3974&amp;")"&amp;N3974,M3974&amp;"("&amp;L3974&amp;")")))</f>
        <v/>
      </c>
      <c r="T3974" s="39"/>
      <c r="U3974" s="39"/>
      <c r="V3974" s="39"/>
    </row>
    <row r="3975" spans="1:22" s="17" customFormat="1" ht="14.25" thickBot="1">
      <c r="A3975" s="39"/>
      <c r="B3975" s="64"/>
      <c r="C3975" s="39"/>
      <c r="D3975" s="64"/>
      <c r="E3975" s="39"/>
      <c r="F3975" s="25"/>
      <c r="G3975" s="23"/>
      <c r="H3975" s="25"/>
      <c r="I3975" s="30" t="str">
        <f>IF(LEN(F3975)*LEN(G3975)*LEN(H3975)=0,"",VLOOKUP(F3975&amp;G3975&amp;H3975,品类代码!$D:$E,2,0))</f>
        <v/>
      </c>
      <c r="J3975" s="31" t="str">
        <f>IF(LEN(I3975)=0,"",VLOOKUP(I3975,品类代码!$E:$F,2,0))</f>
        <v/>
      </c>
      <c r="K3975" s="30" t="str">
        <f>IF(LEN(J3975)=0,"",VLOOKUP(J3975,品类代码!$F:$G,2,0))</f>
        <v/>
      </c>
      <c r="L3975" s="64"/>
      <c r="M3975" s="39"/>
      <c r="N3975" s="39"/>
      <c r="O3975" s="39"/>
      <c r="P3975" s="39"/>
      <c r="Q3975" s="39"/>
      <c r="R3975" s="39"/>
      <c r="S3975" s="36" t="str">
        <f t="shared" si="62"/>
        <v/>
      </c>
      <c r="T3975" s="39"/>
      <c r="U3975" s="39"/>
      <c r="V3975" s="39"/>
    </row>
    <row r="3976" spans="1:22" s="17" customFormat="1" ht="14.25" thickBot="1">
      <c r="A3976" s="39"/>
      <c r="B3976" s="64"/>
      <c r="C3976" s="39"/>
      <c r="D3976" s="64"/>
      <c r="E3976" s="39"/>
      <c r="F3976" s="25"/>
      <c r="G3976" s="23"/>
      <c r="H3976" s="25"/>
      <c r="I3976" s="30" t="str">
        <f>IF(LEN(F3976)*LEN(G3976)*LEN(H3976)=0,"",VLOOKUP(F3976&amp;G3976&amp;H3976,品类代码!$D:$E,2,0))</f>
        <v/>
      </c>
      <c r="J3976" s="31" t="str">
        <f>IF(LEN(I3976)=0,"",VLOOKUP(I3976,品类代码!$E:$F,2,0))</f>
        <v/>
      </c>
      <c r="K3976" s="30" t="str">
        <f>IF(LEN(J3976)=0,"",VLOOKUP(J3976,品类代码!$F:$G,2,0))</f>
        <v/>
      </c>
      <c r="L3976" s="64"/>
      <c r="M3976" s="39"/>
      <c r="N3976" s="39"/>
      <c r="O3976" s="39"/>
      <c r="P3976" s="39"/>
      <c r="Q3976" s="39"/>
      <c r="R3976" s="39"/>
      <c r="S3976" s="36" t="str">
        <f t="shared" si="62"/>
        <v/>
      </c>
      <c r="T3976" s="39"/>
      <c r="U3976" s="39"/>
      <c r="V3976" s="39"/>
    </row>
    <row r="3977" spans="1:22" s="17" customFormat="1" ht="14.25" thickBot="1">
      <c r="A3977" s="39"/>
      <c r="B3977" s="64"/>
      <c r="C3977" s="39"/>
      <c r="D3977" s="64"/>
      <c r="E3977" s="39"/>
      <c r="F3977" s="25"/>
      <c r="G3977" s="23"/>
      <c r="H3977" s="25"/>
      <c r="I3977" s="30" t="str">
        <f>IF(LEN(F3977)*LEN(G3977)*LEN(H3977)=0,"",VLOOKUP(F3977&amp;G3977&amp;H3977,品类代码!$D:$E,2,0))</f>
        <v/>
      </c>
      <c r="J3977" s="31" t="str">
        <f>IF(LEN(I3977)=0,"",VLOOKUP(I3977,品类代码!$E:$F,2,0))</f>
        <v/>
      </c>
      <c r="K3977" s="30" t="str">
        <f>IF(LEN(J3977)=0,"",VLOOKUP(J3977,品类代码!$F:$G,2,0))</f>
        <v/>
      </c>
      <c r="L3977" s="64"/>
      <c r="M3977" s="39"/>
      <c r="N3977" s="39"/>
      <c r="O3977" s="39"/>
      <c r="P3977" s="39"/>
      <c r="Q3977" s="39"/>
      <c r="R3977" s="39"/>
      <c r="S3977" s="36" t="str">
        <f t="shared" si="62"/>
        <v/>
      </c>
      <c r="T3977" s="39"/>
      <c r="U3977" s="39"/>
      <c r="V3977" s="39"/>
    </row>
    <row r="3978" spans="1:22" s="17" customFormat="1" ht="14.25" thickBot="1">
      <c r="A3978" s="39"/>
      <c r="B3978" s="64"/>
      <c r="C3978" s="39"/>
      <c r="D3978" s="64"/>
      <c r="E3978" s="39"/>
      <c r="F3978" s="25"/>
      <c r="G3978" s="23"/>
      <c r="H3978" s="25"/>
      <c r="I3978" s="30" t="str">
        <f>IF(LEN(F3978)*LEN(G3978)*LEN(H3978)=0,"",VLOOKUP(F3978&amp;G3978&amp;H3978,品类代码!$D:$E,2,0))</f>
        <v/>
      </c>
      <c r="J3978" s="31" t="str">
        <f>IF(LEN(I3978)=0,"",VLOOKUP(I3978,品类代码!$E:$F,2,0))</f>
        <v/>
      </c>
      <c r="K3978" s="30" t="str">
        <f>IF(LEN(J3978)=0,"",VLOOKUP(J3978,品类代码!$F:$G,2,0))</f>
        <v/>
      </c>
      <c r="L3978" s="64"/>
      <c r="M3978" s="39"/>
      <c r="N3978" s="39"/>
      <c r="O3978" s="39"/>
      <c r="P3978" s="39"/>
      <c r="Q3978" s="39"/>
      <c r="R3978" s="39"/>
      <c r="S3978" s="36" t="str">
        <f t="shared" si="62"/>
        <v/>
      </c>
      <c r="T3978" s="39"/>
      <c r="U3978" s="39"/>
      <c r="V3978" s="39"/>
    </row>
    <row r="3979" spans="1:22" s="17" customFormat="1" ht="14.25" thickBot="1">
      <c r="A3979" s="39"/>
      <c r="B3979" s="64"/>
      <c r="C3979" s="39"/>
      <c r="D3979" s="64"/>
      <c r="E3979" s="39"/>
      <c r="F3979" s="25"/>
      <c r="G3979" s="23"/>
      <c r="H3979" s="25"/>
      <c r="I3979" s="30" t="str">
        <f>IF(LEN(F3979)*LEN(G3979)*LEN(H3979)=0,"",VLOOKUP(F3979&amp;G3979&amp;H3979,品类代码!$D:$E,2,0))</f>
        <v/>
      </c>
      <c r="J3979" s="31" t="str">
        <f>IF(LEN(I3979)=0,"",VLOOKUP(I3979,品类代码!$E:$F,2,0))</f>
        <v/>
      </c>
      <c r="K3979" s="30" t="str">
        <f>IF(LEN(J3979)=0,"",VLOOKUP(J3979,品类代码!$F:$G,2,0))</f>
        <v/>
      </c>
      <c r="L3979" s="64"/>
      <c r="M3979" s="39"/>
      <c r="N3979" s="39"/>
      <c r="O3979" s="39"/>
      <c r="P3979" s="39"/>
      <c r="Q3979" s="39"/>
      <c r="R3979" s="39"/>
      <c r="S3979" s="36" t="str">
        <f t="shared" si="62"/>
        <v/>
      </c>
      <c r="T3979" s="39"/>
      <c r="U3979" s="39"/>
      <c r="V3979" s="39"/>
    </row>
    <row r="3980" spans="1:22" s="17" customFormat="1" ht="14.25" thickBot="1">
      <c r="A3980" s="39"/>
      <c r="B3980" s="64"/>
      <c r="C3980" s="39"/>
      <c r="D3980" s="64"/>
      <c r="E3980" s="39"/>
      <c r="F3980" s="25"/>
      <c r="G3980" s="23"/>
      <c r="H3980" s="25"/>
      <c r="I3980" s="30" t="str">
        <f>IF(LEN(F3980)*LEN(G3980)*LEN(H3980)=0,"",VLOOKUP(F3980&amp;G3980&amp;H3980,品类代码!$D:$E,2,0))</f>
        <v/>
      </c>
      <c r="J3980" s="31" t="str">
        <f>IF(LEN(I3980)=0,"",VLOOKUP(I3980,品类代码!$E:$F,2,0))</f>
        <v/>
      </c>
      <c r="K3980" s="30" t="str">
        <f>IF(LEN(J3980)=0,"",VLOOKUP(J3980,品类代码!$F:$G,2,0))</f>
        <v/>
      </c>
      <c r="L3980" s="64"/>
      <c r="M3980" s="39"/>
      <c r="N3980" s="39"/>
      <c r="O3980" s="39"/>
      <c r="P3980" s="39"/>
      <c r="Q3980" s="39"/>
      <c r="R3980" s="39"/>
      <c r="S3980" s="36" t="str">
        <f t="shared" si="62"/>
        <v/>
      </c>
      <c r="T3980" s="39"/>
      <c r="U3980" s="39"/>
      <c r="V3980" s="39"/>
    </row>
    <row r="3981" spans="1:22" s="17" customFormat="1" ht="14.25" thickBot="1">
      <c r="A3981" s="39"/>
      <c r="B3981" s="64"/>
      <c r="C3981" s="39"/>
      <c r="D3981" s="64"/>
      <c r="E3981" s="39"/>
      <c r="F3981" s="25"/>
      <c r="G3981" s="23"/>
      <c r="H3981" s="25"/>
      <c r="I3981" s="30" t="str">
        <f>IF(LEN(F3981)*LEN(G3981)*LEN(H3981)=0,"",VLOOKUP(F3981&amp;G3981&amp;H3981,品类代码!$D:$E,2,0))</f>
        <v/>
      </c>
      <c r="J3981" s="31" t="str">
        <f>IF(LEN(I3981)=0,"",VLOOKUP(I3981,品类代码!$E:$F,2,0))</f>
        <v/>
      </c>
      <c r="K3981" s="30" t="str">
        <f>IF(LEN(J3981)=0,"",VLOOKUP(J3981,品类代码!$F:$G,2,0))</f>
        <v/>
      </c>
      <c r="L3981" s="64"/>
      <c r="M3981" s="39"/>
      <c r="N3981" s="39"/>
      <c r="O3981" s="39"/>
      <c r="P3981" s="39"/>
      <c r="Q3981" s="39"/>
      <c r="R3981" s="39"/>
      <c r="S3981" s="36" t="str">
        <f t="shared" si="62"/>
        <v/>
      </c>
      <c r="T3981" s="39"/>
      <c r="U3981" s="39"/>
      <c r="V3981" s="39"/>
    </row>
    <row r="3982" spans="1:22" s="17" customFormat="1" ht="14.25" thickBot="1">
      <c r="A3982" s="39"/>
      <c r="B3982" s="64"/>
      <c r="C3982" s="39"/>
      <c r="D3982" s="64"/>
      <c r="E3982" s="39"/>
      <c r="F3982" s="25"/>
      <c r="G3982" s="23"/>
      <c r="H3982" s="25"/>
      <c r="I3982" s="30" t="str">
        <f>IF(LEN(F3982)*LEN(G3982)*LEN(H3982)=0,"",VLOOKUP(F3982&amp;G3982&amp;H3982,品类代码!$D:$E,2,0))</f>
        <v/>
      </c>
      <c r="J3982" s="31" t="str">
        <f>IF(LEN(I3982)=0,"",VLOOKUP(I3982,品类代码!$E:$F,2,0))</f>
        <v/>
      </c>
      <c r="K3982" s="30" t="str">
        <f>IF(LEN(J3982)=0,"",VLOOKUP(J3982,品类代码!$F:$G,2,0))</f>
        <v/>
      </c>
      <c r="L3982" s="64"/>
      <c r="M3982" s="39"/>
      <c r="N3982" s="39"/>
      <c r="O3982" s="39"/>
      <c r="P3982" s="39"/>
      <c r="Q3982" s="39"/>
      <c r="R3982" s="39"/>
      <c r="S3982" s="36" t="str">
        <f t="shared" si="62"/>
        <v/>
      </c>
      <c r="T3982" s="39"/>
      <c r="U3982" s="39"/>
      <c r="V3982" s="39"/>
    </row>
    <row r="3983" spans="1:22" s="17" customFormat="1" ht="14.25" thickBot="1">
      <c r="A3983" s="39"/>
      <c r="B3983" s="64"/>
      <c r="C3983" s="39"/>
      <c r="D3983" s="64"/>
      <c r="E3983" s="39"/>
      <c r="F3983" s="25"/>
      <c r="G3983" s="23"/>
      <c r="H3983" s="25"/>
      <c r="I3983" s="30" t="str">
        <f>IF(LEN(F3983)*LEN(G3983)*LEN(H3983)=0,"",VLOOKUP(F3983&amp;G3983&amp;H3983,品类代码!$D:$E,2,0))</f>
        <v/>
      </c>
      <c r="J3983" s="31" t="str">
        <f>IF(LEN(I3983)=0,"",VLOOKUP(I3983,品类代码!$E:$F,2,0))</f>
        <v/>
      </c>
      <c r="K3983" s="30" t="str">
        <f>IF(LEN(J3983)=0,"",VLOOKUP(J3983,品类代码!$F:$G,2,0))</f>
        <v/>
      </c>
      <c r="L3983" s="64"/>
      <c r="M3983" s="39"/>
      <c r="N3983" s="39"/>
      <c r="O3983" s="39"/>
      <c r="P3983" s="39"/>
      <c r="Q3983" s="39"/>
      <c r="R3983" s="39"/>
      <c r="S3983" s="36" t="str">
        <f t="shared" si="62"/>
        <v/>
      </c>
      <c r="T3983" s="39"/>
      <c r="U3983" s="39"/>
      <c r="V3983" s="39"/>
    </row>
    <row r="3984" spans="1:22" s="17" customFormat="1" ht="14.25" thickBot="1">
      <c r="A3984" s="39"/>
      <c r="B3984" s="64"/>
      <c r="C3984" s="39"/>
      <c r="D3984" s="64"/>
      <c r="E3984" s="39"/>
      <c r="F3984" s="25"/>
      <c r="G3984" s="23"/>
      <c r="H3984" s="25"/>
      <c r="I3984" s="30" t="str">
        <f>IF(LEN(F3984)*LEN(G3984)*LEN(H3984)=0,"",VLOOKUP(F3984&amp;G3984&amp;H3984,品类代码!$D:$E,2,0))</f>
        <v/>
      </c>
      <c r="J3984" s="31" t="str">
        <f>IF(LEN(I3984)=0,"",VLOOKUP(I3984,品类代码!$E:$F,2,0))</f>
        <v/>
      </c>
      <c r="K3984" s="30" t="str">
        <f>IF(LEN(J3984)=0,"",VLOOKUP(J3984,品类代码!$F:$G,2,0))</f>
        <v/>
      </c>
      <c r="L3984" s="64"/>
      <c r="M3984" s="39"/>
      <c r="N3984" s="39"/>
      <c r="O3984" s="39"/>
      <c r="P3984" s="39"/>
      <c r="Q3984" s="39"/>
      <c r="R3984" s="39"/>
      <c r="S3984" s="36" t="str">
        <f t="shared" si="62"/>
        <v/>
      </c>
      <c r="T3984" s="39"/>
      <c r="U3984" s="39"/>
      <c r="V3984" s="39"/>
    </row>
    <row r="3985" spans="1:22" s="17" customFormat="1" ht="14.25" thickBot="1">
      <c r="A3985" s="39"/>
      <c r="B3985" s="64"/>
      <c r="C3985" s="39"/>
      <c r="D3985" s="64"/>
      <c r="E3985" s="39"/>
      <c r="F3985" s="25"/>
      <c r="G3985" s="23"/>
      <c r="H3985" s="25"/>
      <c r="I3985" s="30" t="str">
        <f>IF(LEN(F3985)*LEN(G3985)*LEN(H3985)=0,"",VLOOKUP(F3985&amp;G3985&amp;H3985,品类代码!$D:$E,2,0))</f>
        <v/>
      </c>
      <c r="J3985" s="31" t="str">
        <f>IF(LEN(I3985)=0,"",VLOOKUP(I3985,品类代码!$E:$F,2,0))</f>
        <v/>
      </c>
      <c r="K3985" s="30" t="str">
        <f>IF(LEN(J3985)=0,"",VLOOKUP(J3985,品类代码!$F:$G,2,0))</f>
        <v/>
      </c>
      <c r="L3985" s="64"/>
      <c r="M3985" s="39"/>
      <c r="N3985" s="39"/>
      <c r="O3985" s="39"/>
      <c r="P3985" s="39"/>
      <c r="Q3985" s="39"/>
      <c r="R3985" s="39"/>
      <c r="S3985" s="36" t="str">
        <f t="shared" si="62"/>
        <v/>
      </c>
      <c r="T3985" s="39"/>
      <c r="U3985" s="39"/>
      <c r="V3985" s="39"/>
    </row>
    <row r="3986" spans="1:22" s="17" customFormat="1" ht="14.25" thickBot="1">
      <c r="A3986" s="39"/>
      <c r="B3986" s="64"/>
      <c r="C3986" s="39"/>
      <c r="D3986" s="64"/>
      <c r="E3986" s="39"/>
      <c r="F3986" s="25"/>
      <c r="G3986" s="23"/>
      <c r="H3986" s="25"/>
      <c r="I3986" s="30" t="str">
        <f>IF(LEN(F3986)*LEN(G3986)*LEN(H3986)=0,"",VLOOKUP(F3986&amp;G3986&amp;H3986,品类代码!$D:$E,2,0))</f>
        <v/>
      </c>
      <c r="J3986" s="31" t="str">
        <f>IF(LEN(I3986)=0,"",VLOOKUP(I3986,品类代码!$E:$F,2,0))</f>
        <v/>
      </c>
      <c r="K3986" s="30" t="str">
        <f>IF(LEN(J3986)=0,"",VLOOKUP(J3986,品类代码!$F:$G,2,0))</f>
        <v/>
      </c>
      <c r="L3986" s="64"/>
      <c r="M3986" s="39"/>
      <c r="N3986" s="39"/>
      <c r="O3986" s="39"/>
      <c r="P3986" s="39"/>
      <c r="Q3986" s="39"/>
      <c r="R3986" s="39"/>
      <c r="S3986" s="36" t="str">
        <f t="shared" si="62"/>
        <v/>
      </c>
      <c r="T3986" s="39"/>
      <c r="U3986" s="39"/>
      <c r="V3986" s="39"/>
    </row>
    <row r="3987" spans="1:22" s="17" customFormat="1" ht="14.25" thickBot="1">
      <c r="A3987" s="39"/>
      <c r="B3987" s="64"/>
      <c r="C3987" s="39"/>
      <c r="D3987" s="64"/>
      <c r="E3987" s="39"/>
      <c r="F3987" s="25"/>
      <c r="G3987" s="23"/>
      <c r="H3987" s="25"/>
      <c r="I3987" s="30" t="str">
        <f>IF(LEN(F3987)*LEN(G3987)*LEN(H3987)=0,"",VLOOKUP(F3987&amp;G3987&amp;H3987,品类代码!$D:$E,2,0))</f>
        <v/>
      </c>
      <c r="J3987" s="31" t="str">
        <f>IF(LEN(I3987)=0,"",VLOOKUP(I3987,品类代码!$E:$F,2,0))</f>
        <v/>
      </c>
      <c r="K3987" s="30" t="str">
        <f>IF(LEN(J3987)=0,"",VLOOKUP(J3987,品类代码!$F:$G,2,0))</f>
        <v/>
      </c>
      <c r="L3987" s="64"/>
      <c r="M3987" s="39"/>
      <c r="N3987" s="39"/>
      <c r="O3987" s="39"/>
      <c r="P3987" s="39"/>
      <c r="Q3987" s="39"/>
      <c r="R3987" s="39"/>
      <c r="S3987" s="36" t="str">
        <f t="shared" si="62"/>
        <v/>
      </c>
      <c r="T3987" s="39"/>
      <c r="U3987" s="39"/>
      <c r="V3987" s="39"/>
    </row>
    <row r="3988" spans="1:22" s="17" customFormat="1" ht="14.25" thickBot="1">
      <c r="A3988" s="39"/>
      <c r="B3988" s="64"/>
      <c r="C3988" s="39"/>
      <c r="D3988" s="64"/>
      <c r="E3988" s="39"/>
      <c r="F3988" s="25"/>
      <c r="G3988" s="23"/>
      <c r="H3988" s="25"/>
      <c r="I3988" s="30" t="str">
        <f>IF(LEN(F3988)*LEN(G3988)*LEN(H3988)=0,"",VLOOKUP(F3988&amp;G3988&amp;H3988,品类代码!$D:$E,2,0))</f>
        <v/>
      </c>
      <c r="J3988" s="31" t="str">
        <f>IF(LEN(I3988)=0,"",VLOOKUP(I3988,品类代码!$E:$F,2,0))</f>
        <v/>
      </c>
      <c r="K3988" s="30" t="str">
        <f>IF(LEN(J3988)=0,"",VLOOKUP(J3988,品类代码!$F:$G,2,0))</f>
        <v/>
      </c>
      <c r="L3988" s="64"/>
      <c r="M3988" s="39"/>
      <c r="N3988" s="39"/>
      <c r="O3988" s="39"/>
      <c r="P3988" s="39"/>
      <c r="Q3988" s="39"/>
      <c r="R3988" s="39"/>
      <c r="S3988" s="36" t="str">
        <f t="shared" si="62"/>
        <v/>
      </c>
      <c r="T3988" s="39"/>
      <c r="U3988" s="39"/>
      <c r="V3988" s="39"/>
    </row>
    <row r="3989" spans="1:22" s="17" customFormat="1" ht="14.25" thickBot="1">
      <c r="A3989" s="39"/>
      <c r="B3989" s="64"/>
      <c r="C3989" s="39"/>
      <c r="D3989" s="64"/>
      <c r="E3989" s="39"/>
      <c r="F3989" s="25"/>
      <c r="G3989" s="23"/>
      <c r="H3989" s="25"/>
      <c r="I3989" s="30" t="str">
        <f>IF(LEN(F3989)*LEN(G3989)*LEN(H3989)=0,"",VLOOKUP(F3989&amp;G3989&amp;H3989,品类代码!$D:$E,2,0))</f>
        <v/>
      </c>
      <c r="J3989" s="31" t="str">
        <f>IF(LEN(I3989)=0,"",VLOOKUP(I3989,品类代码!$E:$F,2,0))</f>
        <v/>
      </c>
      <c r="K3989" s="30" t="str">
        <f>IF(LEN(J3989)=0,"",VLOOKUP(J3989,品类代码!$F:$G,2,0))</f>
        <v/>
      </c>
      <c r="L3989" s="64"/>
      <c r="M3989" s="39"/>
      <c r="N3989" s="39"/>
      <c r="O3989" s="39"/>
      <c r="P3989" s="39"/>
      <c r="Q3989" s="39"/>
      <c r="R3989" s="39"/>
      <c r="S3989" s="36" t="str">
        <f t="shared" si="62"/>
        <v/>
      </c>
      <c r="T3989" s="39"/>
      <c r="U3989" s="39"/>
      <c r="V3989" s="39"/>
    </row>
    <row r="3990" spans="1:22" s="17" customFormat="1" ht="14.25" thickBot="1">
      <c r="A3990" s="39"/>
      <c r="B3990" s="64"/>
      <c r="C3990" s="39"/>
      <c r="D3990" s="64"/>
      <c r="E3990" s="39"/>
      <c r="F3990" s="25"/>
      <c r="G3990" s="23"/>
      <c r="H3990" s="25"/>
      <c r="I3990" s="30" t="str">
        <f>IF(LEN(F3990)*LEN(G3990)*LEN(H3990)=0,"",VLOOKUP(F3990&amp;G3990&amp;H3990,品类代码!$D:$E,2,0))</f>
        <v/>
      </c>
      <c r="J3990" s="31" t="str">
        <f>IF(LEN(I3990)=0,"",VLOOKUP(I3990,品类代码!$E:$F,2,0))</f>
        <v/>
      </c>
      <c r="K3990" s="30" t="str">
        <f>IF(LEN(J3990)=0,"",VLOOKUP(J3990,品类代码!$F:$G,2,0))</f>
        <v/>
      </c>
      <c r="L3990" s="64"/>
      <c r="M3990" s="39"/>
      <c r="N3990" s="39"/>
      <c r="O3990" s="39"/>
      <c r="P3990" s="39"/>
      <c r="Q3990" s="39"/>
      <c r="R3990" s="39"/>
      <c r="S3990" s="36" t="str">
        <f t="shared" si="62"/>
        <v/>
      </c>
      <c r="T3990" s="39"/>
      <c r="U3990" s="39"/>
      <c r="V3990" s="39"/>
    </row>
    <row r="3991" spans="1:22" s="17" customFormat="1" ht="14.25" thickBot="1">
      <c r="A3991" s="39"/>
      <c r="B3991" s="64"/>
      <c r="C3991" s="39"/>
      <c r="D3991" s="64"/>
      <c r="E3991" s="39"/>
      <c r="F3991" s="25"/>
      <c r="G3991" s="23"/>
      <c r="H3991" s="25"/>
      <c r="I3991" s="30" t="str">
        <f>IF(LEN(F3991)*LEN(G3991)*LEN(H3991)=0,"",VLOOKUP(F3991&amp;G3991&amp;H3991,品类代码!$D:$E,2,0))</f>
        <v/>
      </c>
      <c r="J3991" s="31" t="str">
        <f>IF(LEN(I3991)=0,"",VLOOKUP(I3991,品类代码!$E:$F,2,0))</f>
        <v/>
      </c>
      <c r="K3991" s="30" t="str">
        <f>IF(LEN(J3991)=0,"",VLOOKUP(J3991,品类代码!$F:$G,2,0))</f>
        <v/>
      </c>
      <c r="L3991" s="64"/>
      <c r="M3991" s="39"/>
      <c r="N3991" s="39"/>
      <c r="O3991" s="39"/>
      <c r="P3991" s="39"/>
      <c r="Q3991" s="39"/>
      <c r="R3991" s="39"/>
      <c r="S3991" s="36" t="str">
        <f t="shared" si="62"/>
        <v/>
      </c>
      <c r="T3991" s="39"/>
      <c r="U3991" s="39"/>
      <c r="V3991" s="39"/>
    </row>
    <row r="3992" spans="1:22" s="17" customFormat="1" ht="14.25" thickBot="1">
      <c r="A3992" s="39"/>
      <c r="B3992" s="64"/>
      <c r="C3992" s="39"/>
      <c r="D3992" s="64"/>
      <c r="E3992" s="39"/>
      <c r="F3992" s="25"/>
      <c r="G3992" s="23"/>
      <c r="H3992" s="25"/>
      <c r="I3992" s="30" t="str">
        <f>IF(LEN(F3992)*LEN(G3992)*LEN(H3992)=0,"",VLOOKUP(F3992&amp;G3992&amp;H3992,品类代码!$D:$E,2,0))</f>
        <v/>
      </c>
      <c r="J3992" s="31" t="str">
        <f>IF(LEN(I3992)=0,"",VLOOKUP(I3992,品类代码!$E:$F,2,0))</f>
        <v/>
      </c>
      <c r="K3992" s="30" t="str">
        <f>IF(LEN(J3992)=0,"",VLOOKUP(J3992,品类代码!$F:$G,2,0))</f>
        <v/>
      </c>
      <c r="L3992" s="64"/>
      <c r="M3992" s="39"/>
      <c r="N3992" s="39"/>
      <c r="O3992" s="39"/>
      <c r="P3992" s="39"/>
      <c r="Q3992" s="39"/>
      <c r="R3992" s="39"/>
      <c r="S3992" s="36" t="str">
        <f t="shared" si="62"/>
        <v/>
      </c>
      <c r="T3992" s="39"/>
      <c r="U3992" s="39"/>
      <c r="V3992" s="39"/>
    </row>
    <row r="3993" spans="1:22" s="17" customFormat="1" ht="14.25" thickBot="1">
      <c r="A3993" s="39"/>
      <c r="B3993" s="64"/>
      <c r="C3993" s="39"/>
      <c r="D3993" s="64"/>
      <c r="E3993" s="39"/>
      <c r="F3993" s="25"/>
      <c r="G3993" s="23"/>
      <c r="H3993" s="25"/>
      <c r="I3993" s="30" t="str">
        <f>IF(LEN(F3993)*LEN(G3993)*LEN(H3993)=0,"",VLOOKUP(F3993&amp;G3993&amp;H3993,品类代码!$D:$E,2,0))</f>
        <v/>
      </c>
      <c r="J3993" s="31" t="str">
        <f>IF(LEN(I3993)=0,"",VLOOKUP(I3993,品类代码!$E:$F,2,0))</f>
        <v/>
      </c>
      <c r="K3993" s="30" t="str">
        <f>IF(LEN(J3993)=0,"",VLOOKUP(J3993,品类代码!$F:$G,2,0))</f>
        <v/>
      </c>
      <c r="L3993" s="64"/>
      <c r="M3993" s="39"/>
      <c r="N3993" s="39"/>
      <c r="O3993" s="39"/>
      <c r="P3993" s="39"/>
      <c r="Q3993" s="39"/>
      <c r="R3993" s="39"/>
      <c r="S3993" s="36" t="str">
        <f t="shared" si="62"/>
        <v/>
      </c>
      <c r="T3993" s="39"/>
      <c r="U3993" s="39"/>
      <c r="V3993" s="39"/>
    </row>
    <row r="3994" spans="1:22" s="17" customFormat="1" ht="14.25" thickBot="1">
      <c r="A3994" s="39"/>
      <c r="B3994" s="64"/>
      <c r="C3994" s="39"/>
      <c r="D3994" s="64"/>
      <c r="E3994" s="39"/>
      <c r="F3994" s="25"/>
      <c r="G3994" s="23"/>
      <c r="H3994" s="25"/>
      <c r="I3994" s="30" t="str">
        <f>IF(LEN(F3994)*LEN(G3994)*LEN(H3994)=0,"",VLOOKUP(F3994&amp;G3994&amp;H3994,品类代码!$D:$E,2,0))</f>
        <v/>
      </c>
      <c r="J3994" s="31" t="str">
        <f>IF(LEN(I3994)=0,"",VLOOKUP(I3994,品类代码!$E:$F,2,0))</f>
        <v/>
      </c>
      <c r="K3994" s="30" t="str">
        <f>IF(LEN(J3994)=0,"",VLOOKUP(J3994,品类代码!$F:$G,2,0))</f>
        <v/>
      </c>
      <c r="L3994" s="64"/>
      <c r="M3994" s="39"/>
      <c r="N3994" s="39"/>
      <c r="O3994" s="39"/>
      <c r="P3994" s="39"/>
      <c r="Q3994" s="39"/>
      <c r="R3994" s="39"/>
      <c r="S3994" s="36" t="str">
        <f t="shared" si="62"/>
        <v/>
      </c>
      <c r="T3994" s="39"/>
      <c r="U3994" s="39"/>
      <c r="V3994" s="39"/>
    </row>
    <row r="3995" spans="1:22" s="17" customFormat="1" ht="14.25" thickBot="1">
      <c r="A3995" s="39"/>
      <c r="B3995" s="64"/>
      <c r="C3995" s="39"/>
      <c r="D3995" s="64"/>
      <c r="E3995" s="39"/>
      <c r="F3995" s="25"/>
      <c r="G3995" s="23"/>
      <c r="H3995" s="25"/>
      <c r="I3995" s="30" t="str">
        <f>IF(LEN(F3995)*LEN(G3995)*LEN(H3995)=0,"",VLOOKUP(F3995&amp;G3995&amp;H3995,品类代码!$D:$E,2,0))</f>
        <v/>
      </c>
      <c r="J3995" s="31" t="str">
        <f>IF(LEN(I3995)=0,"",VLOOKUP(I3995,品类代码!$E:$F,2,0))</f>
        <v/>
      </c>
      <c r="K3995" s="30" t="str">
        <f>IF(LEN(J3995)=0,"",VLOOKUP(J3995,品类代码!$F:$G,2,0))</f>
        <v/>
      </c>
      <c r="L3995" s="64"/>
      <c r="M3995" s="39"/>
      <c r="N3995" s="39"/>
      <c r="O3995" s="39"/>
      <c r="P3995" s="39"/>
      <c r="Q3995" s="39"/>
      <c r="R3995" s="39"/>
      <c r="S3995" s="36" t="str">
        <f t="shared" si="62"/>
        <v/>
      </c>
      <c r="T3995" s="39"/>
      <c r="U3995" s="39"/>
      <c r="V3995" s="39"/>
    </row>
    <row r="3996" spans="1:22" s="17" customFormat="1" ht="14.25" thickBot="1">
      <c r="A3996" s="39"/>
      <c r="B3996" s="64"/>
      <c r="C3996" s="39"/>
      <c r="D3996" s="64"/>
      <c r="E3996" s="39"/>
      <c r="F3996" s="25"/>
      <c r="G3996" s="23"/>
      <c r="H3996" s="25"/>
      <c r="I3996" s="30" t="str">
        <f>IF(LEN(F3996)*LEN(G3996)*LEN(H3996)=0,"",VLOOKUP(F3996&amp;G3996&amp;H3996,品类代码!$D:$E,2,0))</f>
        <v/>
      </c>
      <c r="J3996" s="31" t="str">
        <f>IF(LEN(I3996)=0,"",VLOOKUP(I3996,品类代码!$E:$F,2,0))</f>
        <v/>
      </c>
      <c r="K3996" s="30" t="str">
        <f>IF(LEN(J3996)=0,"",VLOOKUP(J3996,品类代码!$F:$G,2,0))</f>
        <v/>
      </c>
      <c r="L3996" s="64"/>
      <c r="M3996" s="39"/>
      <c r="N3996" s="39"/>
      <c r="O3996" s="39"/>
      <c r="P3996" s="39"/>
      <c r="Q3996" s="39"/>
      <c r="R3996" s="39"/>
      <c r="S3996" s="36" t="str">
        <f t="shared" si="62"/>
        <v/>
      </c>
      <c r="T3996" s="39"/>
      <c r="U3996" s="39"/>
      <c r="V3996" s="39"/>
    </row>
    <row r="3997" spans="1:22" s="17" customFormat="1" ht="14.25" thickBot="1">
      <c r="A3997" s="39"/>
      <c r="B3997" s="64"/>
      <c r="C3997" s="39"/>
      <c r="D3997" s="64"/>
      <c r="E3997" s="39"/>
      <c r="F3997" s="25"/>
      <c r="G3997" s="23"/>
      <c r="H3997" s="25"/>
      <c r="I3997" s="30" t="str">
        <f>IF(LEN(F3997)*LEN(G3997)*LEN(H3997)=0,"",VLOOKUP(F3997&amp;G3997&amp;H3997,品类代码!$D:$E,2,0))</f>
        <v/>
      </c>
      <c r="J3997" s="31" t="str">
        <f>IF(LEN(I3997)=0,"",VLOOKUP(I3997,品类代码!$E:$F,2,0))</f>
        <v/>
      </c>
      <c r="K3997" s="30" t="str">
        <f>IF(LEN(J3997)=0,"",VLOOKUP(J3997,品类代码!$F:$G,2,0))</f>
        <v/>
      </c>
      <c r="L3997" s="64"/>
      <c r="M3997" s="39"/>
      <c r="N3997" s="39"/>
      <c r="O3997" s="39"/>
      <c r="P3997" s="39"/>
      <c r="Q3997" s="39"/>
      <c r="R3997" s="39"/>
      <c r="S3997" s="36" t="str">
        <f t="shared" si="62"/>
        <v/>
      </c>
      <c r="T3997" s="39"/>
      <c r="U3997" s="39"/>
      <c r="V3997" s="39"/>
    </row>
    <row r="3998" spans="1:22" s="17" customFormat="1" ht="14.25" thickBot="1">
      <c r="A3998" s="39"/>
      <c r="B3998" s="64"/>
      <c r="C3998" s="39"/>
      <c r="D3998" s="64"/>
      <c r="E3998" s="39"/>
      <c r="F3998" s="25"/>
      <c r="G3998" s="23"/>
      <c r="H3998" s="25"/>
      <c r="I3998" s="30" t="str">
        <f>IF(LEN(F3998)*LEN(G3998)*LEN(H3998)=0,"",VLOOKUP(F3998&amp;G3998&amp;H3998,品类代码!$D:$E,2,0))</f>
        <v/>
      </c>
      <c r="J3998" s="31" t="str">
        <f>IF(LEN(I3998)=0,"",VLOOKUP(I3998,品类代码!$E:$F,2,0))</f>
        <v/>
      </c>
      <c r="K3998" s="30" t="str">
        <f>IF(LEN(J3998)=0,"",VLOOKUP(J3998,品类代码!$F:$G,2,0))</f>
        <v/>
      </c>
      <c r="L3998" s="64"/>
      <c r="M3998" s="39"/>
      <c r="N3998" s="39"/>
      <c r="O3998" s="39"/>
      <c r="P3998" s="39"/>
      <c r="Q3998" s="39"/>
      <c r="R3998" s="39"/>
      <c r="S3998" s="36" t="str">
        <f t="shared" si="62"/>
        <v/>
      </c>
      <c r="T3998" s="39"/>
      <c r="U3998" s="39"/>
      <c r="V3998" s="39"/>
    </row>
    <row r="3999" spans="1:22" s="17" customFormat="1" ht="14.25" thickBot="1">
      <c r="A3999" s="39"/>
      <c r="B3999" s="64"/>
      <c r="C3999" s="39"/>
      <c r="D3999" s="64"/>
      <c r="E3999" s="39"/>
      <c r="F3999" s="25"/>
      <c r="G3999" s="23"/>
      <c r="H3999" s="25"/>
      <c r="I3999" s="30" t="str">
        <f>IF(LEN(F3999)*LEN(G3999)*LEN(H3999)=0,"",VLOOKUP(F3999&amp;G3999&amp;H3999,品类代码!$D:$E,2,0))</f>
        <v/>
      </c>
      <c r="J3999" s="31" t="str">
        <f>IF(LEN(I3999)=0,"",VLOOKUP(I3999,品类代码!$E:$F,2,0))</f>
        <v/>
      </c>
      <c r="K3999" s="30" t="str">
        <f>IF(LEN(J3999)=0,"",VLOOKUP(J3999,品类代码!$F:$G,2,0))</f>
        <v/>
      </c>
      <c r="L3999" s="64"/>
      <c r="M3999" s="39"/>
      <c r="N3999" s="39"/>
      <c r="O3999" s="39"/>
      <c r="P3999" s="39"/>
      <c r="Q3999" s="39"/>
      <c r="R3999" s="39"/>
      <c r="S3999" s="36" t="str">
        <f t="shared" si="62"/>
        <v/>
      </c>
      <c r="T3999" s="39"/>
      <c r="U3999" s="39"/>
      <c r="V3999" s="39"/>
    </row>
    <row r="4000" spans="1:22" s="17" customFormat="1" ht="14.25" thickBot="1">
      <c r="A4000" s="39"/>
      <c r="B4000" s="64"/>
      <c r="C4000" s="39"/>
      <c r="D4000" s="64"/>
      <c r="E4000" s="39"/>
      <c r="F4000" s="25"/>
      <c r="G4000" s="23"/>
      <c r="H4000" s="25"/>
      <c r="I4000" s="30" t="str">
        <f>IF(LEN(F4000)*LEN(G4000)*LEN(H4000)=0,"",VLOOKUP(F4000&amp;G4000&amp;H4000,品类代码!$D:$E,2,0))</f>
        <v/>
      </c>
      <c r="J4000" s="31" t="str">
        <f>IF(LEN(I4000)=0,"",VLOOKUP(I4000,品类代码!$E:$F,2,0))</f>
        <v/>
      </c>
      <c r="K4000" s="30" t="str">
        <f>IF(LEN(J4000)=0,"",VLOOKUP(J4000,品类代码!$F:$G,2,0))</f>
        <v/>
      </c>
      <c r="L4000" s="64"/>
      <c r="M4000" s="39"/>
      <c r="N4000" s="39"/>
      <c r="O4000" s="39"/>
      <c r="P4000" s="39"/>
      <c r="Q4000" s="39"/>
      <c r="R4000" s="39"/>
      <c r="S4000" s="36" t="str">
        <f t="shared" si="62"/>
        <v/>
      </c>
      <c r="T4000" s="39"/>
      <c r="U4000" s="39"/>
      <c r="V4000" s="39"/>
    </row>
    <row r="4001" spans="1:22" s="17" customFormat="1" ht="14.25" thickBot="1">
      <c r="A4001" s="39"/>
      <c r="B4001" s="64"/>
      <c r="C4001" s="39"/>
      <c r="D4001" s="64"/>
      <c r="E4001" s="39"/>
      <c r="F4001" s="25"/>
      <c r="G4001" s="23"/>
      <c r="H4001" s="25"/>
      <c r="I4001" s="30" t="str">
        <f>IF(LEN(F4001)*LEN(G4001)*LEN(H4001)=0,"",VLOOKUP(F4001&amp;G4001&amp;H4001,品类代码!$D:$E,2,0))</f>
        <v/>
      </c>
      <c r="J4001" s="31" t="str">
        <f>IF(LEN(I4001)=0,"",VLOOKUP(I4001,品类代码!$E:$F,2,0))</f>
        <v/>
      </c>
      <c r="K4001" s="30" t="str">
        <f>IF(LEN(J4001)=0,"",VLOOKUP(J4001,品类代码!$F:$G,2,0))</f>
        <v/>
      </c>
      <c r="L4001" s="64"/>
      <c r="M4001" s="39"/>
      <c r="N4001" s="39"/>
      <c r="O4001" s="39"/>
      <c r="P4001" s="39"/>
      <c r="Q4001" s="39"/>
      <c r="R4001" s="39"/>
      <c r="S4001" s="36" t="str">
        <f t="shared" si="62"/>
        <v/>
      </c>
      <c r="T4001" s="39"/>
      <c r="U4001" s="39"/>
      <c r="V4001" s="39"/>
    </row>
    <row r="4002" spans="1:22" s="17" customFormat="1" ht="14.25" thickBot="1">
      <c r="A4002" s="39"/>
      <c r="B4002" s="64"/>
      <c r="C4002" s="39"/>
      <c r="D4002" s="64"/>
      <c r="E4002" s="39"/>
      <c r="F4002" s="25"/>
      <c r="G4002" s="23"/>
      <c r="H4002" s="25"/>
      <c r="I4002" s="30" t="str">
        <f>IF(LEN(F4002)*LEN(G4002)*LEN(H4002)=0,"",VLOOKUP(F4002&amp;G4002&amp;H4002,品类代码!$D:$E,2,0))</f>
        <v/>
      </c>
      <c r="J4002" s="31" t="str">
        <f>IF(LEN(I4002)=0,"",VLOOKUP(I4002,品类代码!$E:$F,2,0))</f>
        <v/>
      </c>
      <c r="K4002" s="30" t="str">
        <f>IF(LEN(J4002)=0,"",VLOOKUP(J4002,品类代码!$F:$G,2,0))</f>
        <v/>
      </c>
      <c r="L4002" s="64"/>
      <c r="M4002" s="39"/>
      <c r="N4002" s="39"/>
      <c r="O4002" s="39"/>
      <c r="P4002" s="39"/>
      <c r="Q4002" s="39"/>
      <c r="R4002" s="39"/>
      <c r="S4002" s="36" t="str">
        <f t="shared" si="62"/>
        <v/>
      </c>
      <c r="T4002" s="39"/>
      <c r="U4002" s="39"/>
      <c r="V4002" s="39"/>
    </row>
    <row r="4003" spans="1:22" s="17" customFormat="1" ht="14.25" thickBot="1">
      <c r="A4003" s="39"/>
      <c r="B4003" s="64"/>
      <c r="C4003" s="39"/>
      <c r="D4003" s="64"/>
      <c r="E4003" s="39"/>
      <c r="F4003" s="25"/>
      <c r="G4003" s="23"/>
      <c r="H4003" s="25"/>
      <c r="I4003" s="30" t="str">
        <f>IF(LEN(F4003)*LEN(G4003)*LEN(H4003)=0,"",VLOOKUP(F4003&amp;G4003&amp;H4003,品类代码!$D:$E,2,0))</f>
        <v/>
      </c>
      <c r="J4003" s="31" t="str">
        <f>IF(LEN(I4003)=0,"",VLOOKUP(I4003,品类代码!$E:$F,2,0))</f>
        <v/>
      </c>
      <c r="K4003" s="30" t="str">
        <f>IF(LEN(J4003)=0,"",VLOOKUP(J4003,品类代码!$F:$G,2,0))</f>
        <v/>
      </c>
      <c r="L4003" s="64"/>
      <c r="M4003" s="39"/>
      <c r="N4003" s="39"/>
      <c r="O4003" s="39"/>
      <c r="P4003" s="39"/>
      <c r="Q4003" s="39"/>
      <c r="R4003" s="39"/>
      <c r="S4003" s="36" t="str">
        <f t="shared" si="62"/>
        <v/>
      </c>
      <c r="T4003" s="39"/>
      <c r="U4003" s="39"/>
      <c r="V4003" s="39"/>
    </row>
    <row r="4004" spans="1:22" s="17" customFormat="1" ht="14.25" thickBot="1">
      <c r="A4004" s="39"/>
      <c r="B4004" s="64"/>
      <c r="C4004" s="39"/>
      <c r="D4004" s="64"/>
      <c r="E4004" s="39"/>
      <c r="F4004" s="25"/>
      <c r="G4004" s="23"/>
      <c r="H4004" s="25"/>
      <c r="I4004" s="30" t="str">
        <f>IF(LEN(F4004)*LEN(G4004)*LEN(H4004)=0,"",VLOOKUP(F4004&amp;G4004&amp;H4004,品类代码!$D:$E,2,0))</f>
        <v/>
      </c>
      <c r="J4004" s="31" t="str">
        <f>IF(LEN(I4004)=0,"",VLOOKUP(I4004,品类代码!$E:$F,2,0))</f>
        <v/>
      </c>
      <c r="K4004" s="30" t="str">
        <f>IF(LEN(J4004)=0,"",VLOOKUP(J4004,品类代码!$F:$G,2,0))</f>
        <v/>
      </c>
      <c r="L4004" s="64"/>
      <c r="M4004" s="39"/>
      <c r="N4004" s="39"/>
      <c r="O4004" s="39"/>
      <c r="P4004" s="39"/>
      <c r="Q4004" s="39"/>
      <c r="R4004" s="39"/>
      <c r="S4004" s="36" t="str">
        <f t="shared" si="62"/>
        <v/>
      </c>
      <c r="T4004" s="39"/>
      <c r="U4004" s="39"/>
      <c r="V4004" s="39"/>
    </row>
    <row r="4005" spans="1:22" s="17" customFormat="1" ht="14.25" thickBot="1">
      <c r="A4005" s="39"/>
      <c r="B4005" s="64"/>
      <c r="C4005" s="39"/>
      <c r="D4005" s="64"/>
      <c r="E4005" s="39"/>
      <c r="F4005" s="25"/>
      <c r="G4005" s="23"/>
      <c r="H4005" s="25"/>
      <c r="I4005" s="30" t="str">
        <f>IF(LEN(F4005)*LEN(G4005)*LEN(H4005)=0,"",VLOOKUP(F4005&amp;G4005&amp;H4005,品类代码!$D:$E,2,0))</f>
        <v/>
      </c>
      <c r="J4005" s="31" t="str">
        <f>IF(LEN(I4005)=0,"",VLOOKUP(I4005,品类代码!$E:$F,2,0))</f>
        <v/>
      </c>
      <c r="K4005" s="30" t="str">
        <f>IF(LEN(J4005)=0,"",VLOOKUP(J4005,品类代码!$F:$G,2,0))</f>
        <v/>
      </c>
      <c r="L4005" s="64"/>
      <c r="M4005" s="39"/>
      <c r="N4005" s="39"/>
      <c r="O4005" s="39"/>
      <c r="P4005" s="39"/>
      <c r="Q4005" s="39"/>
      <c r="R4005" s="39"/>
      <c r="S4005" s="36" t="str">
        <f t="shared" si="62"/>
        <v/>
      </c>
      <c r="T4005" s="39"/>
      <c r="U4005" s="39"/>
      <c r="V4005" s="39"/>
    </row>
    <row r="4006" spans="1:22" s="17" customFormat="1" ht="14.25" thickBot="1">
      <c r="A4006" s="39"/>
      <c r="B4006" s="64"/>
      <c r="C4006" s="39"/>
      <c r="D4006" s="64"/>
      <c r="E4006" s="39"/>
      <c r="F4006" s="25"/>
      <c r="G4006" s="23"/>
      <c r="H4006" s="25"/>
      <c r="I4006" s="30" t="str">
        <f>IF(LEN(F4006)*LEN(G4006)*LEN(H4006)=0,"",VLOOKUP(F4006&amp;G4006&amp;H4006,品类代码!$D:$E,2,0))</f>
        <v/>
      </c>
      <c r="J4006" s="31" t="str">
        <f>IF(LEN(I4006)=0,"",VLOOKUP(I4006,品类代码!$E:$F,2,0))</f>
        <v/>
      </c>
      <c r="K4006" s="30" t="str">
        <f>IF(LEN(J4006)=0,"",VLOOKUP(J4006,品类代码!$F:$G,2,0))</f>
        <v/>
      </c>
      <c r="L4006" s="64"/>
      <c r="M4006" s="39"/>
      <c r="N4006" s="39"/>
      <c r="O4006" s="39"/>
      <c r="P4006" s="39"/>
      <c r="Q4006" s="39"/>
      <c r="R4006" s="39"/>
      <c r="S4006" s="36" t="str">
        <f t="shared" si="62"/>
        <v/>
      </c>
      <c r="T4006" s="39"/>
      <c r="U4006" s="39"/>
      <c r="V4006" s="39"/>
    </row>
    <row r="4007" spans="1:22" s="17" customFormat="1" ht="14.25" thickBot="1">
      <c r="A4007" s="39"/>
      <c r="B4007" s="64"/>
      <c r="C4007" s="39"/>
      <c r="D4007" s="64"/>
      <c r="E4007" s="39"/>
      <c r="F4007" s="25"/>
      <c r="G4007" s="23"/>
      <c r="H4007" s="25"/>
      <c r="I4007" s="30" t="str">
        <f>IF(LEN(F4007)*LEN(G4007)*LEN(H4007)=0,"",VLOOKUP(F4007&amp;G4007&amp;H4007,品类代码!$D:$E,2,0))</f>
        <v/>
      </c>
      <c r="J4007" s="31" t="str">
        <f>IF(LEN(I4007)=0,"",VLOOKUP(I4007,品类代码!$E:$F,2,0))</f>
        <v/>
      </c>
      <c r="K4007" s="30" t="str">
        <f>IF(LEN(J4007)=0,"",VLOOKUP(J4007,品类代码!$F:$G,2,0))</f>
        <v/>
      </c>
      <c r="L4007" s="64"/>
      <c r="M4007" s="39"/>
      <c r="N4007" s="39"/>
      <c r="O4007" s="39"/>
      <c r="P4007" s="39"/>
      <c r="Q4007" s="39"/>
      <c r="R4007" s="39"/>
      <c r="S4007" s="36" t="str">
        <f t="shared" si="62"/>
        <v/>
      </c>
      <c r="T4007" s="39"/>
      <c r="U4007" s="39"/>
      <c r="V4007" s="39"/>
    </row>
    <row r="4008" spans="1:22" s="17" customFormat="1" ht="14.25" thickBot="1">
      <c r="A4008" s="39"/>
      <c r="B4008" s="64"/>
      <c r="C4008" s="39"/>
      <c r="D4008" s="64"/>
      <c r="E4008" s="39"/>
      <c r="F4008" s="25"/>
      <c r="G4008" s="23"/>
      <c r="H4008" s="25"/>
      <c r="I4008" s="30" t="str">
        <f>IF(LEN(F4008)*LEN(G4008)*LEN(H4008)=0,"",VLOOKUP(F4008&amp;G4008&amp;H4008,品类代码!$D:$E,2,0))</f>
        <v/>
      </c>
      <c r="J4008" s="31" t="str">
        <f>IF(LEN(I4008)=0,"",VLOOKUP(I4008,品类代码!$E:$F,2,0))</f>
        <v/>
      </c>
      <c r="K4008" s="30" t="str">
        <f>IF(LEN(J4008)=0,"",VLOOKUP(J4008,品类代码!$F:$G,2,0))</f>
        <v/>
      </c>
      <c r="L4008" s="64"/>
      <c r="M4008" s="39"/>
      <c r="N4008" s="39"/>
      <c r="O4008" s="39"/>
      <c r="P4008" s="39"/>
      <c r="Q4008" s="39"/>
      <c r="R4008" s="39"/>
      <c r="S4008" s="36" t="str">
        <f t="shared" si="62"/>
        <v/>
      </c>
      <c r="T4008" s="39"/>
      <c r="U4008" s="39"/>
      <c r="V4008" s="39"/>
    </row>
    <row r="4009" spans="1:22" s="17" customFormat="1" ht="14.25" thickBot="1">
      <c r="A4009" s="39"/>
      <c r="B4009" s="64"/>
      <c r="C4009" s="39"/>
      <c r="D4009" s="64"/>
      <c r="E4009" s="39"/>
      <c r="F4009" s="25"/>
      <c r="G4009" s="23"/>
      <c r="H4009" s="25"/>
      <c r="I4009" s="30" t="str">
        <f>IF(LEN(F4009)*LEN(G4009)*LEN(H4009)=0,"",VLOOKUP(F4009&amp;G4009&amp;H4009,品类代码!$D:$E,2,0))</f>
        <v/>
      </c>
      <c r="J4009" s="31" t="str">
        <f>IF(LEN(I4009)=0,"",VLOOKUP(I4009,品类代码!$E:$F,2,0))</f>
        <v/>
      </c>
      <c r="K4009" s="30" t="str">
        <f>IF(LEN(J4009)=0,"",VLOOKUP(J4009,品类代码!$F:$G,2,0))</f>
        <v/>
      </c>
      <c r="L4009" s="64"/>
      <c r="M4009" s="39"/>
      <c r="N4009" s="39"/>
      <c r="O4009" s="39"/>
      <c r="P4009" s="39"/>
      <c r="Q4009" s="39"/>
      <c r="R4009" s="39"/>
      <c r="S4009" s="36" t="str">
        <f t="shared" si="62"/>
        <v/>
      </c>
      <c r="T4009" s="39"/>
      <c r="U4009" s="39"/>
      <c r="V4009" s="39"/>
    </row>
    <row r="4010" spans="1:22" s="17" customFormat="1" ht="14.25" thickBot="1">
      <c r="A4010" s="39"/>
      <c r="B4010" s="64"/>
      <c r="C4010" s="39"/>
      <c r="D4010" s="64"/>
      <c r="E4010" s="39"/>
      <c r="F4010" s="25"/>
      <c r="G4010" s="23"/>
      <c r="H4010" s="25"/>
      <c r="I4010" s="30" t="str">
        <f>IF(LEN(F4010)*LEN(G4010)*LEN(H4010)=0,"",VLOOKUP(F4010&amp;G4010&amp;H4010,品类代码!$D:$E,2,0))</f>
        <v/>
      </c>
      <c r="J4010" s="31" t="str">
        <f>IF(LEN(I4010)=0,"",VLOOKUP(I4010,品类代码!$E:$F,2,0))</f>
        <v/>
      </c>
      <c r="K4010" s="30" t="str">
        <f>IF(LEN(J4010)=0,"",VLOOKUP(J4010,品类代码!$F:$G,2,0))</f>
        <v/>
      </c>
      <c r="L4010" s="64"/>
      <c r="M4010" s="39"/>
      <c r="N4010" s="39"/>
      <c r="O4010" s="39"/>
      <c r="P4010" s="39"/>
      <c r="Q4010" s="39"/>
      <c r="R4010" s="39"/>
      <c r="S4010" s="36" t="str">
        <f t="shared" si="62"/>
        <v/>
      </c>
      <c r="T4010" s="39"/>
      <c r="U4010" s="39"/>
      <c r="V4010" s="39"/>
    </row>
    <row r="4011" spans="1:22" s="17" customFormat="1" ht="14.25" thickBot="1">
      <c r="A4011" s="39"/>
      <c r="B4011" s="64"/>
      <c r="C4011" s="39"/>
      <c r="D4011" s="64"/>
      <c r="E4011" s="39"/>
      <c r="F4011" s="25"/>
      <c r="G4011" s="23"/>
      <c r="H4011" s="25"/>
      <c r="I4011" s="30" t="str">
        <f>IF(LEN(F4011)*LEN(G4011)*LEN(H4011)=0,"",VLOOKUP(F4011&amp;G4011&amp;H4011,品类代码!$D:$E,2,0))</f>
        <v/>
      </c>
      <c r="J4011" s="31" t="str">
        <f>IF(LEN(I4011)=0,"",VLOOKUP(I4011,品类代码!$E:$F,2,0))</f>
        <v/>
      </c>
      <c r="K4011" s="30" t="str">
        <f>IF(LEN(J4011)=0,"",VLOOKUP(J4011,品类代码!$F:$G,2,0))</f>
        <v/>
      </c>
      <c r="L4011" s="64"/>
      <c r="M4011" s="39"/>
      <c r="N4011" s="39"/>
      <c r="O4011" s="39"/>
      <c r="P4011" s="39"/>
      <c r="Q4011" s="39"/>
      <c r="R4011" s="39"/>
      <c r="S4011" s="36" t="str">
        <f t="shared" si="62"/>
        <v/>
      </c>
      <c r="T4011" s="39"/>
      <c r="U4011" s="39"/>
      <c r="V4011" s="39"/>
    </row>
    <row r="4012" spans="1:22" s="17" customFormat="1" ht="14.25" thickBot="1">
      <c r="A4012" s="39"/>
      <c r="B4012" s="64"/>
      <c r="C4012" s="39"/>
      <c r="D4012" s="64"/>
      <c r="E4012" s="39"/>
      <c r="F4012" s="25"/>
      <c r="G4012" s="23"/>
      <c r="H4012" s="25"/>
      <c r="I4012" s="30" t="str">
        <f>IF(LEN(F4012)*LEN(G4012)*LEN(H4012)=0,"",VLOOKUP(F4012&amp;G4012&amp;H4012,品类代码!$D:$E,2,0))</f>
        <v/>
      </c>
      <c r="J4012" s="31" t="str">
        <f>IF(LEN(I4012)=0,"",VLOOKUP(I4012,品类代码!$E:$F,2,0))</f>
        <v/>
      </c>
      <c r="K4012" s="30" t="str">
        <f>IF(LEN(J4012)=0,"",VLOOKUP(J4012,品类代码!$F:$G,2,0))</f>
        <v/>
      </c>
      <c r="L4012" s="64"/>
      <c r="M4012" s="39"/>
      <c r="N4012" s="39"/>
      <c r="O4012" s="39"/>
      <c r="P4012" s="39"/>
      <c r="Q4012" s="39"/>
      <c r="R4012" s="39"/>
      <c r="S4012" s="36" t="str">
        <f t="shared" si="62"/>
        <v/>
      </c>
      <c r="T4012" s="39"/>
      <c r="U4012" s="39"/>
      <c r="V4012" s="39"/>
    </row>
    <row r="4013" spans="1:22" s="17" customFormat="1" ht="14.25" thickBot="1">
      <c r="A4013" s="39"/>
      <c r="B4013" s="64"/>
      <c r="C4013" s="39"/>
      <c r="D4013" s="64"/>
      <c r="E4013" s="39"/>
      <c r="F4013" s="25"/>
      <c r="G4013" s="23"/>
      <c r="H4013" s="25"/>
      <c r="I4013" s="30" t="str">
        <f>IF(LEN(F4013)*LEN(G4013)*LEN(H4013)=0,"",VLOOKUP(F4013&amp;G4013&amp;H4013,品类代码!$D:$E,2,0))</f>
        <v/>
      </c>
      <c r="J4013" s="31" t="str">
        <f>IF(LEN(I4013)=0,"",VLOOKUP(I4013,品类代码!$E:$F,2,0))</f>
        <v/>
      </c>
      <c r="K4013" s="30" t="str">
        <f>IF(LEN(J4013)=0,"",VLOOKUP(J4013,品类代码!$F:$G,2,0))</f>
        <v/>
      </c>
      <c r="L4013" s="64"/>
      <c r="M4013" s="39"/>
      <c r="N4013" s="39"/>
      <c r="O4013" s="39"/>
      <c r="P4013" s="39"/>
      <c r="Q4013" s="39"/>
      <c r="R4013" s="39"/>
      <c r="S4013" s="36" t="str">
        <f t="shared" si="62"/>
        <v/>
      </c>
      <c r="T4013" s="39"/>
      <c r="U4013" s="39"/>
      <c r="V4013" s="39"/>
    </row>
    <row r="4014" spans="1:22" s="17" customFormat="1" ht="14.25" thickBot="1">
      <c r="A4014" s="39"/>
      <c r="B4014" s="64"/>
      <c r="C4014" s="39"/>
      <c r="D4014" s="64"/>
      <c r="E4014" s="39"/>
      <c r="F4014" s="25"/>
      <c r="G4014" s="23"/>
      <c r="H4014" s="25"/>
      <c r="I4014" s="30" t="str">
        <f>IF(LEN(F4014)*LEN(G4014)*LEN(H4014)=0,"",VLOOKUP(F4014&amp;G4014&amp;H4014,品类代码!$D:$E,2,0))</f>
        <v/>
      </c>
      <c r="J4014" s="31" t="str">
        <f>IF(LEN(I4014)=0,"",VLOOKUP(I4014,品类代码!$E:$F,2,0))</f>
        <v/>
      </c>
      <c r="K4014" s="30" t="str">
        <f>IF(LEN(J4014)=0,"",VLOOKUP(J4014,品类代码!$F:$G,2,0))</f>
        <v/>
      </c>
      <c r="L4014" s="64"/>
      <c r="M4014" s="39"/>
      <c r="N4014" s="39"/>
      <c r="O4014" s="39"/>
      <c r="P4014" s="39"/>
      <c r="Q4014" s="39"/>
      <c r="R4014" s="39"/>
      <c r="S4014" s="36" t="str">
        <f t="shared" si="62"/>
        <v/>
      </c>
      <c r="T4014" s="39"/>
      <c r="U4014" s="39"/>
      <c r="V4014" s="39"/>
    </row>
    <row r="4015" spans="1:22" s="17" customFormat="1" ht="14.25" thickBot="1">
      <c r="A4015" s="39"/>
      <c r="B4015" s="64"/>
      <c r="C4015" s="39"/>
      <c r="D4015" s="64"/>
      <c r="E4015" s="39"/>
      <c r="F4015" s="25"/>
      <c r="G4015" s="23"/>
      <c r="H4015" s="25"/>
      <c r="I4015" s="30" t="str">
        <f>IF(LEN(F4015)*LEN(G4015)*LEN(H4015)=0,"",VLOOKUP(F4015&amp;G4015&amp;H4015,品类代码!$D:$E,2,0))</f>
        <v/>
      </c>
      <c r="J4015" s="31" t="str">
        <f>IF(LEN(I4015)=0,"",VLOOKUP(I4015,品类代码!$E:$F,2,0))</f>
        <v/>
      </c>
      <c r="K4015" s="30" t="str">
        <f>IF(LEN(J4015)=0,"",VLOOKUP(J4015,品类代码!$F:$G,2,0))</f>
        <v/>
      </c>
      <c r="L4015" s="64"/>
      <c r="M4015" s="39"/>
      <c r="N4015" s="39"/>
      <c r="O4015" s="39"/>
      <c r="P4015" s="39"/>
      <c r="Q4015" s="39"/>
      <c r="R4015" s="39"/>
      <c r="S4015" s="36" t="str">
        <f t="shared" si="62"/>
        <v/>
      </c>
      <c r="T4015" s="39"/>
      <c r="U4015" s="39"/>
      <c r="V4015" s="39"/>
    </row>
    <row r="4016" spans="1:22" s="17" customFormat="1" ht="14.25" thickBot="1">
      <c r="A4016" s="39"/>
      <c r="B4016" s="64"/>
      <c r="C4016" s="39"/>
      <c r="D4016" s="64"/>
      <c r="E4016" s="39"/>
      <c r="F4016" s="25"/>
      <c r="G4016" s="23"/>
      <c r="H4016" s="25"/>
      <c r="I4016" s="30" t="str">
        <f>IF(LEN(F4016)*LEN(G4016)*LEN(H4016)=0,"",VLOOKUP(F4016&amp;G4016&amp;H4016,品类代码!$D:$E,2,0))</f>
        <v/>
      </c>
      <c r="J4016" s="31" t="str">
        <f>IF(LEN(I4016)=0,"",VLOOKUP(I4016,品类代码!$E:$F,2,0))</f>
        <v/>
      </c>
      <c r="K4016" s="30" t="str">
        <f>IF(LEN(J4016)=0,"",VLOOKUP(J4016,品类代码!$F:$G,2,0))</f>
        <v/>
      </c>
      <c r="L4016" s="64"/>
      <c r="M4016" s="39"/>
      <c r="N4016" s="39"/>
      <c r="O4016" s="39"/>
      <c r="P4016" s="39"/>
      <c r="Q4016" s="39"/>
      <c r="R4016" s="39"/>
      <c r="S4016" s="36" t="str">
        <f t="shared" si="62"/>
        <v/>
      </c>
      <c r="T4016" s="39"/>
      <c r="U4016" s="39"/>
      <c r="V4016" s="39"/>
    </row>
    <row r="4017" spans="1:22" s="17" customFormat="1" ht="14.25" thickBot="1">
      <c r="A4017" s="39"/>
      <c r="B4017" s="64"/>
      <c r="C4017" s="39"/>
      <c r="D4017" s="64"/>
      <c r="E4017" s="39"/>
      <c r="F4017" s="25"/>
      <c r="G4017" s="23"/>
      <c r="H4017" s="25"/>
      <c r="I4017" s="30" t="str">
        <f>IF(LEN(F4017)*LEN(G4017)*LEN(H4017)=0,"",VLOOKUP(F4017&amp;G4017&amp;H4017,品类代码!$D:$E,2,0))</f>
        <v/>
      </c>
      <c r="J4017" s="31" t="str">
        <f>IF(LEN(I4017)=0,"",VLOOKUP(I4017,品类代码!$E:$F,2,0))</f>
        <v/>
      </c>
      <c r="K4017" s="30" t="str">
        <f>IF(LEN(J4017)=0,"",VLOOKUP(J4017,品类代码!$F:$G,2,0))</f>
        <v/>
      </c>
      <c r="L4017" s="64"/>
      <c r="M4017" s="39"/>
      <c r="N4017" s="39"/>
      <c r="O4017" s="39"/>
      <c r="P4017" s="39"/>
      <c r="Q4017" s="39"/>
      <c r="R4017" s="39"/>
      <c r="S4017" s="36" t="str">
        <f t="shared" si="62"/>
        <v/>
      </c>
      <c r="T4017" s="39"/>
      <c r="U4017" s="39"/>
      <c r="V4017" s="39"/>
    </row>
    <row r="4018" spans="1:22" s="17" customFormat="1" ht="14.25" thickBot="1">
      <c r="A4018" s="39"/>
      <c r="B4018" s="64"/>
      <c r="C4018" s="39"/>
      <c r="D4018" s="64"/>
      <c r="E4018" s="39"/>
      <c r="F4018" s="25"/>
      <c r="G4018" s="23"/>
      <c r="H4018" s="25"/>
      <c r="I4018" s="30" t="str">
        <f>IF(LEN(F4018)*LEN(G4018)*LEN(H4018)=0,"",VLOOKUP(F4018&amp;G4018&amp;H4018,品类代码!$D:$E,2,0))</f>
        <v/>
      </c>
      <c r="J4018" s="31" t="str">
        <f>IF(LEN(I4018)=0,"",VLOOKUP(I4018,品类代码!$E:$F,2,0))</f>
        <v/>
      </c>
      <c r="K4018" s="30" t="str">
        <f>IF(LEN(J4018)=0,"",VLOOKUP(J4018,品类代码!$F:$G,2,0))</f>
        <v/>
      </c>
      <c r="L4018" s="64"/>
      <c r="M4018" s="39"/>
      <c r="N4018" s="39"/>
      <c r="O4018" s="39"/>
      <c r="P4018" s="39"/>
      <c r="Q4018" s="39"/>
      <c r="R4018" s="39"/>
      <c r="S4018" s="36" t="str">
        <f t="shared" si="62"/>
        <v/>
      </c>
      <c r="T4018" s="39"/>
      <c r="U4018" s="39"/>
      <c r="V4018" s="39"/>
    </row>
    <row r="4019" spans="1:22" s="17" customFormat="1" ht="14.25" thickBot="1">
      <c r="A4019" s="39"/>
      <c r="B4019" s="64"/>
      <c r="C4019" s="39"/>
      <c r="D4019" s="64"/>
      <c r="E4019" s="39"/>
      <c r="F4019" s="25"/>
      <c r="G4019" s="23"/>
      <c r="H4019" s="25"/>
      <c r="I4019" s="30" t="str">
        <f>IF(LEN(F4019)*LEN(G4019)*LEN(H4019)=0,"",VLOOKUP(F4019&amp;G4019&amp;H4019,品类代码!$D:$E,2,0))</f>
        <v/>
      </c>
      <c r="J4019" s="31" t="str">
        <f>IF(LEN(I4019)=0,"",VLOOKUP(I4019,品类代码!$E:$F,2,0))</f>
        <v/>
      </c>
      <c r="K4019" s="30" t="str">
        <f>IF(LEN(J4019)=0,"",VLOOKUP(J4019,品类代码!$F:$G,2,0))</f>
        <v/>
      </c>
      <c r="L4019" s="64"/>
      <c r="M4019" s="39"/>
      <c r="N4019" s="39"/>
      <c r="O4019" s="39"/>
      <c r="P4019" s="39"/>
      <c r="Q4019" s="39"/>
      <c r="R4019" s="39"/>
      <c r="S4019" s="36" t="str">
        <f t="shared" si="62"/>
        <v/>
      </c>
      <c r="T4019" s="39"/>
      <c r="U4019" s="39"/>
      <c r="V4019" s="39"/>
    </row>
    <row r="4020" spans="1:22" s="17" customFormat="1" ht="14.25" thickBot="1">
      <c r="A4020" s="39"/>
      <c r="B4020" s="64"/>
      <c r="C4020" s="39"/>
      <c r="D4020" s="64"/>
      <c r="E4020" s="39"/>
      <c r="F4020" s="25"/>
      <c r="G4020" s="23"/>
      <c r="H4020" s="25"/>
      <c r="I4020" s="30" t="str">
        <f>IF(LEN(F4020)*LEN(G4020)*LEN(H4020)=0,"",VLOOKUP(F4020&amp;G4020&amp;H4020,品类代码!$D:$E,2,0))</f>
        <v/>
      </c>
      <c r="J4020" s="31" t="str">
        <f>IF(LEN(I4020)=0,"",VLOOKUP(I4020,品类代码!$E:$F,2,0))</f>
        <v/>
      </c>
      <c r="K4020" s="30" t="str">
        <f>IF(LEN(J4020)=0,"",VLOOKUP(J4020,品类代码!$F:$G,2,0))</f>
        <v/>
      </c>
      <c r="L4020" s="64"/>
      <c r="M4020" s="39"/>
      <c r="N4020" s="39"/>
      <c r="O4020" s="39"/>
      <c r="P4020" s="39"/>
      <c r="Q4020" s="39"/>
      <c r="R4020" s="39"/>
      <c r="S4020" s="36" t="str">
        <f t="shared" si="62"/>
        <v/>
      </c>
      <c r="T4020" s="39"/>
      <c r="U4020" s="39"/>
      <c r="V4020" s="39"/>
    </row>
    <row r="4021" spans="1:22" s="17" customFormat="1" ht="14.25" thickBot="1">
      <c r="A4021" s="39"/>
      <c r="B4021" s="64"/>
      <c r="C4021" s="39"/>
      <c r="D4021" s="64"/>
      <c r="E4021" s="39"/>
      <c r="F4021" s="25"/>
      <c r="G4021" s="23"/>
      <c r="H4021" s="25"/>
      <c r="I4021" s="30" t="str">
        <f>IF(LEN(F4021)*LEN(G4021)*LEN(H4021)=0,"",VLOOKUP(F4021&amp;G4021&amp;H4021,品类代码!$D:$E,2,0))</f>
        <v/>
      </c>
      <c r="J4021" s="31" t="str">
        <f>IF(LEN(I4021)=0,"",VLOOKUP(I4021,品类代码!$E:$F,2,0))</f>
        <v/>
      </c>
      <c r="K4021" s="30" t="str">
        <f>IF(LEN(J4021)=0,"",VLOOKUP(J4021,品类代码!$F:$G,2,0))</f>
        <v/>
      </c>
      <c r="L4021" s="64"/>
      <c r="M4021" s="39"/>
      <c r="N4021" s="39"/>
      <c r="O4021" s="39"/>
      <c r="P4021" s="39"/>
      <c r="Q4021" s="39"/>
      <c r="R4021" s="39"/>
      <c r="S4021" s="36" t="str">
        <f t="shared" si="62"/>
        <v/>
      </c>
      <c r="T4021" s="39"/>
      <c r="U4021" s="39"/>
      <c r="V4021" s="39"/>
    </row>
    <row r="4022" spans="1:22" s="17" customFormat="1" ht="14.25" thickBot="1">
      <c r="A4022" s="39"/>
      <c r="B4022" s="64"/>
      <c r="C4022" s="39"/>
      <c r="D4022" s="64"/>
      <c r="E4022" s="39"/>
      <c r="F4022" s="25"/>
      <c r="G4022" s="23"/>
      <c r="H4022" s="25"/>
      <c r="I4022" s="30" t="str">
        <f>IF(LEN(F4022)*LEN(G4022)*LEN(H4022)=0,"",VLOOKUP(F4022&amp;G4022&amp;H4022,品类代码!$D:$E,2,0))</f>
        <v/>
      </c>
      <c r="J4022" s="31" t="str">
        <f>IF(LEN(I4022)=0,"",VLOOKUP(I4022,品类代码!$E:$F,2,0))</f>
        <v/>
      </c>
      <c r="K4022" s="30" t="str">
        <f>IF(LEN(J4022)=0,"",VLOOKUP(J4022,品类代码!$F:$G,2,0))</f>
        <v/>
      </c>
      <c r="L4022" s="64"/>
      <c r="M4022" s="39"/>
      <c r="N4022" s="39"/>
      <c r="O4022" s="39"/>
      <c r="P4022" s="39"/>
      <c r="Q4022" s="39"/>
      <c r="R4022" s="39"/>
      <c r="S4022" s="36" t="str">
        <f t="shared" si="62"/>
        <v/>
      </c>
      <c r="T4022" s="39"/>
      <c r="U4022" s="39"/>
      <c r="V4022" s="39"/>
    </row>
    <row r="4023" spans="1:22" s="17" customFormat="1" ht="14.25" thickBot="1">
      <c r="A4023" s="39"/>
      <c r="B4023" s="64"/>
      <c r="C4023" s="39"/>
      <c r="D4023" s="64"/>
      <c r="E4023" s="39"/>
      <c r="F4023" s="25"/>
      <c r="G4023" s="23"/>
      <c r="H4023" s="25"/>
      <c r="I4023" s="30" t="str">
        <f>IF(LEN(F4023)*LEN(G4023)*LEN(H4023)=0,"",VLOOKUP(F4023&amp;G4023&amp;H4023,品类代码!$D:$E,2,0))</f>
        <v/>
      </c>
      <c r="J4023" s="31" t="str">
        <f>IF(LEN(I4023)=0,"",VLOOKUP(I4023,品类代码!$E:$F,2,0))</f>
        <v/>
      </c>
      <c r="K4023" s="30" t="str">
        <f>IF(LEN(J4023)=0,"",VLOOKUP(J4023,品类代码!$F:$G,2,0))</f>
        <v/>
      </c>
      <c r="L4023" s="64"/>
      <c r="M4023" s="39"/>
      <c r="N4023" s="39"/>
      <c r="O4023" s="39"/>
      <c r="P4023" s="39"/>
      <c r="Q4023" s="39"/>
      <c r="R4023" s="39"/>
      <c r="S4023" s="36" t="str">
        <f t="shared" si="62"/>
        <v/>
      </c>
      <c r="T4023" s="39"/>
      <c r="U4023" s="39"/>
      <c r="V4023" s="39"/>
    </row>
    <row r="4024" spans="1:22" s="17" customFormat="1" ht="14.25" thickBot="1">
      <c r="A4024" s="39"/>
      <c r="B4024" s="64"/>
      <c r="C4024" s="39"/>
      <c r="D4024" s="64"/>
      <c r="E4024" s="39"/>
      <c r="F4024" s="25"/>
      <c r="G4024" s="23"/>
      <c r="H4024" s="25"/>
      <c r="I4024" s="30" t="str">
        <f>IF(LEN(F4024)*LEN(G4024)*LEN(H4024)=0,"",VLOOKUP(F4024&amp;G4024&amp;H4024,品类代码!$D:$E,2,0))</f>
        <v/>
      </c>
      <c r="J4024" s="31" t="str">
        <f>IF(LEN(I4024)=0,"",VLOOKUP(I4024,品类代码!$E:$F,2,0))</f>
        <v/>
      </c>
      <c r="K4024" s="30" t="str">
        <f>IF(LEN(J4024)=0,"",VLOOKUP(J4024,品类代码!$F:$G,2,0))</f>
        <v/>
      </c>
      <c r="L4024" s="64"/>
      <c r="M4024" s="39"/>
      <c r="N4024" s="39"/>
      <c r="O4024" s="39"/>
      <c r="P4024" s="39"/>
      <c r="Q4024" s="39"/>
      <c r="R4024" s="39"/>
      <c r="S4024" s="36" t="str">
        <f t="shared" si="62"/>
        <v/>
      </c>
      <c r="T4024" s="39"/>
      <c r="U4024" s="39"/>
      <c r="V4024" s="39"/>
    </row>
    <row r="4025" spans="1:22" s="17" customFormat="1" ht="14.25" thickBot="1">
      <c r="A4025" s="39"/>
      <c r="B4025" s="64"/>
      <c r="C4025" s="39"/>
      <c r="D4025" s="64"/>
      <c r="E4025" s="39"/>
      <c r="F4025" s="25"/>
      <c r="G4025" s="23"/>
      <c r="H4025" s="25"/>
      <c r="I4025" s="30" t="str">
        <f>IF(LEN(F4025)*LEN(G4025)*LEN(H4025)=0,"",VLOOKUP(F4025&amp;G4025&amp;H4025,品类代码!$D:$E,2,0))</f>
        <v/>
      </c>
      <c r="J4025" s="31" t="str">
        <f>IF(LEN(I4025)=0,"",VLOOKUP(I4025,品类代码!$E:$F,2,0))</f>
        <v/>
      </c>
      <c r="K4025" s="30" t="str">
        <f>IF(LEN(J4025)=0,"",VLOOKUP(J4025,品类代码!$F:$G,2,0))</f>
        <v/>
      </c>
      <c r="L4025" s="64"/>
      <c r="M4025" s="39"/>
      <c r="N4025" s="39"/>
      <c r="O4025" s="39"/>
      <c r="P4025" s="39"/>
      <c r="Q4025" s="39"/>
      <c r="R4025" s="39"/>
      <c r="S4025" s="36" t="str">
        <f t="shared" si="62"/>
        <v/>
      </c>
      <c r="T4025" s="39"/>
      <c r="U4025" s="39"/>
      <c r="V4025" s="39"/>
    </row>
    <row r="4026" spans="1:22" s="17" customFormat="1" ht="14.25" thickBot="1">
      <c r="A4026" s="39"/>
      <c r="B4026" s="64"/>
      <c r="C4026" s="39"/>
      <c r="D4026" s="64"/>
      <c r="E4026" s="39"/>
      <c r="F4026" s="25"/>
      <c r="G4026" s="23"/>
      <c r="H4026" s="25"/>
      <c r="I4026" s="30" t="str">
        <f>IF(LEN(F4026)*LEN(G4026)*LEN(H4026)=0,"",VLOOKUP(F4026&amp;G4026&amp;H4026,品类代码!$D:$E,2,0))</f>
        <v/>
      </c>
      <c r="J4026" s="31" t="str">
        <f>IF(LEN(I4026)=0,"",VLOOKUP(I4026,品类代码!$E:$F,2,0))</f>
        <v/>
      </c>
      <c r="K4026" s="30" t="str">
        <f>IF(LEN(J4026)=0,"",VLOOKUP(J4026,品类代码!$F:$G,2,0))</f>
        <v/>
      </c>
      <c r="L4026" s="64"/>
      <c r="M4026" s="39"/>
      <c r="N4026" s="39"/>
      <c r="O4026" s="39"/>
      <c r="P4026" s="39"/>
      <c r="Q4026" s="39"/>
      <c r="R4026" s="39"/>
      <c r="S4026" s="36" t="str">
        <f t="shared" si="62"/>
        <v/>
      </c>
      <c r="T4026" s="39"/>
      <c r="U4026" s="39"/>
      <c r="V4026" s="39"/>
    </row>
    <row r="4027" spans="1:22" s="17" customFormat="1" ht="14.25" thickBot="1">
      <c r="A4027" s="39"/>
      <c r="B4027" s="64"/>
      <c r="C4027" s="39"/>
      <c r="D4027" s="64"/>
      <c r="E4027" s="39"/>
      <c r="F4027" s="25"/>
      <c r="G4027" s="23"/>
      <c r="H4027" s="25"/>
      <c r="I4027" s="30" t="str">
        <f>IF(LEN(F4027)*LEN(G4027)*LEN(H4027)=0,"",VLOOKUP(F4027&amp;G4027&amp;H4027,品类代码!$D:$E,2,0))</f>
        <v/>
      </c>
      <c r="J4027" s="31" t="str">
        <f>IF(LEN(I4027)=0,"",VLOOKUP(I4027,品类代码!$E:$F,2,0))</f>
        <v/>
      </c>
      <c r="K4027" s="30" t="str">
        <f>IF(LEN(J4027)=0,"",VLOOKUP(J4027,品类代码!$F:$G,2,0))</f>
        <v/>
      </c>
      <c r="L4027" s="64"/>
      <c r="M4027" s="39"/>
      <c r="N4027" s="39"/>
      <c r="O4027" s="39"/>
      <c r="P4027" s="39"/>
      <c r="Q4027" s="39"/>
      <c r="R4027" s="39"/>
      <c r="S4027" s="36" t="str">
        <f t="shared" si="62"/>
        <v/>
      </c>
      <c r="T4027" s="39"/>
      <c r="U4027" s="39"/>
      <c r="V4027" s="39"/>
    </row>
    <row r="4028" spans="1:22" s="17" customFormat="1" ht="14.25" thickBot="1">
      <c r="A4028" s="39"/>
      <c r="B4028" s="64"/>
      <c r="C4028" s="39"/>
      <c r="D4028" s="64"/>
      <c r="E4028" s="39"/>
      <c r="F4028" s="25"/>
      <c r="G4028" s="23"/>
      <c r="H4028" s="25"/>
      <c r="I4028" s="30" t="str">
        <f>IF(LEN(F4028)*LEN(G4028)*LEN(H4028)=0,"",VLOOKUP(F4028&amp;G4028&amp;H4028,品类代码!$D:$E,2,0))</f>
        <v/>
      </c>
      <c r="J4028" s="31" t="str">
        <f>IF(LEN(I4028)=0,"",VLOOKUP(I4028,品类代码!$E:$F,2,0))</f>
        <v/>
      </c>
      <c r="K4028" s="30" t="str">
        <f>IF(LEN(J4028)=0,"",VLOOKUP(J4028,品类代码!$F:$G,2,0))</f>
        <v/>
      </c>
      <c r="L4028" s="64"/>
      <c r="M4028" s="39"/>
      <c r="N4028" s="39"/>
      <c r="O4028" s="39"/>
      <c r="P4028" s="39"/>
      <c r="Q4028" s="39"/>
      <c r="R4028" s="39"/>
      <c r="S4028" s="36" t="str">
        <f t="shared" si="62"/>
        <v/>
      </c>
      <c r="T4028" s="39"/>
      <c r="U4028" s="39"/>
      <c r="V4028" s="39"/>
    </row>
    <row r="4029" spans="1:22" s="17" customFormat="1" ht="14.25" thickBot="1">
      <c r="A4029" s="39"/>
      <c r="B4029" s="64"/>
      <c r="C4029" s="39"/>
      <c r="D4029" s="64"/>
      <c r="E4029" s="39"/>
      <c r="F4029" s="25"/>
      <c r="G4029" s="23"/>
      <c r="H4029" s="25"/>
      <c r="I4029" s="30" t="str">
        <f>IF(LEN(F4029)*LEN(G4029)*LEN(H4029)=0,"",VLOOKUP(F4029&amp;G4029&amp;H4029,品类代码!$D:$E,2,0))</f>
        <v/>
      </c>
      <c r="J4029" s="31" t="str">
        <f>IF(LEN(I4029)=0,"",VLOOKUP(I4029,品类代码!$E:$F,2,0))</f>
        <v/>
      </c>
      <c r="K4029" s="30" t="str">
        <f>IF(LEN(J4029)=0,"",VLOOKUP(J4029,品类代码!$F:$G,2,0))</f>
        <v/>
      </c>
      <c r="L4029" s="64"/>
      <c r="M4029" s="39"/>
      <c r="N4029" s="39"/>
      <c r="O4029" s="39"/>
      <c r="P4029" s="39"/>
      <c r="Q4029" s="39"/>
      <c r="R4029" s="39"/>
      <c r="S4029" s="36" t="str">
        <f t="shared" si="62"/>
        <v/>
      </c>
      <c r="T4029" s="39"/>
      <c r="U4029" s="39"/>
      <c r="V4029" s="39"/>
    </row>
    <row r="4030" spans="1:22" s="17" customFormat="1" ht="14.25" thickBot="1">
      <c r="A4030" s="39"/>
      <c r="B4030" s="64"/>
      <c r="C4030" s="39"/>
      <c r="D4030" s="64"/>
      <c r="E4030" s="39"/>
      <c r="F4030" s="25"/>
      <c r="G4030" s="23"/>
      <c r="H4030" s="25"/>
      <c r="I4030" s="30" t="str">
        <f>IF(LEN(F4030)*LEN(G4030)*LEN(H4030)=0,"",VLOOKUP(F4030&amp;G4030&amp;H4030,品类代码!$D:$E,2,0))</f>
        <v/>
      </c>
      <c r="J4030" s="31" t="str">
        <f>IF(LEN(I4030)=0,"",VLOOKUP(I4030,品类代码!$E:$F,2,0))</f>
        <v/>
      </c>
      <c r="K4030" s="30" t="str">
        <f>IF(LEN(J4030)=0,"",VLOOKUP(J4030,品类代码!$F:$G,2,0))</f>
        <v/>
      </c>
      <c r="L4030" s="64"/>
      <c r="M4030" s="39"/>
      <c r="N4030" s="39"/>
      <c r="O4030" s="39"/>
      <c r="P4030" s="39"/>
      <c r="Q4030" s="39"/>
      <c r="R4030" s="39"/>
      <c r="S4030" s="36" t="str">
        <f t="shared" si="62"/>
        <v/>
      </c>
      <c r="T4030" s="39"/>
      <c r="U4030" s="39"/>
      <c r="V4030" s="39"/>
    </row>
    <row r="4031" spans="1:22" s="17" customFormat="1" ht="14.25" thickBot="1">
      <c r="A4031" s="39"/>
      <c r="B4031" s="64"/>
      <c r="C4031" s="39"/>
      <c r="D4031" s="64"/>
      <c r="E4031" s="39"/>
      <c r="F4031" s="25"/>
      <c r="G4031" s="23"/>
      <c r="H4031" s="25"/>
      <c r="I4031" s="30" t="str">
        <f>IF(LEN(F4031)*LEN(G4031)*LEN(H4031)=0,"",VLOOKUP(F4031&amp;G4031&amp;H4031,品类代码!$D:$E,2,0))</f>
        <v/>
      </c>
      <c r="J4031" s="31" t="str">
        <f>IF(LEN(I4031)=0,"",VLOOKUP(I4031,品类代码!$E:$F,2,0))</f>
        <v/>
      </c>
      <c r="K4031" s="30" t="str">
        <f>IF(LEN(J4031)=0,"",VLOOKUP(J4031,品类代码!$F:$G,2,0))</f>
        <v/>
      </c>
      <c r="L4031" s="64"/>
      <c r="M4031" s="39"/>
      <c r="N4031" s="39"/>
      <c r="O4031" s="39"/>
      <c r="P4031" s="39"/>
      <c r="Q4031" s="39"/>
      <c r="R4031" s="39"/>
      <c r="S4031" s="36" t="str">
        <f t="shared" si="62"/>
        <v/>
      </c>
      <c r="T4031" s="39"/>
      <c r="U4031" s="39"/>
      <c r="V4031" s="39"/>
    </row>
    <row r="4032" spans="1:22" s="17" customFormat="1" ht="14.25" thickBot="1">
      <c r="A4032" s="39"/>
      <c r="B4032" s="64"/>
      <c r="C4032" s="39"/>
      <c r="D4032" s="64"/>
      <c r="E4032" s="39"/>
      <c r="F4032" s="25"/>
      <c r="G4032" s="23"/>
      <c r="H4032" s="25"/>
      <c r="I4032" s="30" t="str">
        <f>IF(LEN(F4032)*LEN(G4032)*LEN(H4032)=0,"",VLOOKUP(F4032&amp;G4032&amp;H4032,品类代码!$D:$E,2,0))</f>
        <v/>
      </c>
      <c r="J4032" s="31" t="str">
        <f>IF(LEN(I4032)=0,"",VLOOKUP(I4032,品类代码!$E:$F,2,0))</f>
        <v/>
      </c>
      <c r="K4032" s="30" t="str">
        <f>IF(LEN(J4032)=0,"",VLOOKUP(J4032,品类代码!$F:$G,2,0))</f>
        <v/>
      </c>
      <c r="L4032" s="64"/>
      <c r="M4032" s="39"/>
      <c r="N4032" s="39"/>
      <c r="O4032" s="39"/>
      <c r="P4032" s="39"/>
      <c r="Q4032" s="39"/>
      <c r="R4032" s="39"/>
      <c r="S4032" s="36" t="str">
        <f t="shared" si="62"/>
        <v/>
      </c>
      <c r="T4032" s="39"/>
      <c r="U4032" s="39"/>
      <c r="V4032" s="39"/>
    </row>
    <row r="4033" spans="1:22" s="17" customFormat="1" ht="14.25" thickBot="1">
      <c r="A4033" s="39"/>
      <c r="B4033" s="64"/>
      <c r="C4033" s="39"/>
      <c r="D4033" s="64"/>
      <c r="E4033" s="39"/>
      <c r="F4033" s="25"/>
      <c r="G4033" s="23"/>
      <c r="H4033" s="25"/>
      <c r="I4033" s="30" t="str">
        <f>IF(LEN(F4033)*LEN(G4033)*LEN(H4033)=0,"",VLOOKUP(F4033&amp;G4033&amp;H4033,品类代码!$D:$E,2,0))</f>
        <v/>
      </c>
      <c r="J4033" s="31" t="str">
        <f>IF(LEN(I4033)=0,"",VLOOKUP(I4033,品类代码!$E:$F,2,0))</f>
        <v/>
      </c>
      <c r="K4033" s="30" t="str">
        <f>IF(LEN(J4033)=0,"",VLOOKUP(J4033,品类代码!$F:$G,2,0))</f>
        <v/>
      </c>
      <c r="L4033" s="64"/>
      <c r="M4033" s="39"/>
      <c r="N4033" s="39"/>
      <c r="O4033" s="39"/>
      <c r="P4033" s="39"/>
      <c r="Q4033" s="39"/>
      <c r="R4033" s="39"/>
      <c r="S4033" s="36" t="str">
        <f t="shared" si="62"/>
        <v/>
      </c>
      <c r="T4033" s="39"/>
      <c r="U4033" s="39"/>
      <c r="V4033" s="39"/>
    </row>
    <row r="4034" spans="1:22" s="17" customFormat="1" ht="14.25" thickBot="1">
      <c r="A4034" s="39"/>
      <c r="B4034" s="64"/>
      <c r="C4034" s="39"/>
      <c r="D4034" s="64"/>
      <c r="E4034" s="39"/>
      <c r="F4034" s="25"/>
      <c r="G4034" s="23"/>
      <c r="H4034" s="25"/>
      <c r="I4034" s="30" t="str">
        <f>IF(LEN(F4034)*LEN(G4034)*LEN(H4034)=0,"",VLOOKUP(F4034&amp;G4034&amp;H4034,品类代码!$D:$E,2,0))</f>
        <v/>
      </c>
      <c r="J4034" s="31" t="str">
        <f>IF(LEN(I4034)=0,"",VLOOKUP(I4034,品类代码!$E:$F,2,0))</f>
        <v/>
      </c>
      <c r="K4034" s="30" t="str">
        <f>IF(LEN(J4034)=0,"",VLOOKUP(J4034,品类代码!$F:$G,2,0))</f>
        <v/>
      </c>
      <c r="L4034" s="64"/>
      <c r="M4034" s="39"/>
      <c r="N4034" s="39"/>
      <c r="O4034" s="39"/>
      <c r="P4034" s="39"/>
      <c r="Q4034" s="39"/>
      <c r="R4034" s="39"/>
      <c r="S4034" s="36" t="str">
        <f t="shared" si="62"/>
        <v/>
      </c>
      <c r="T4034" s="39"/>
      <c r="U4034" s="39"/>
      <c r="V4034" s="39"/>
    </row>
    <row r="4035" spans="1:22" s="17" customFormat="1" ht="14.25" thickBot="1">
      <c r="A4035" s="39"/>
      <c r="B4035" s="64"/>
      <c r="C4035" s="39"/>
      <c r="D4035" s="64"/>
      <c r="E4035" s="39"/>
      <c r="F4035" s="25"/>
      <c r="G4035" s="23"/>
      <c r="H4035" s="25"/>
      <c r="I4035" s="30" t="str">
        <f>IF(LEN(F4035)*LEN(G4035)*LEN(H4035)=0,"",VLOOKUP(F4035&amp;G4035&amp;H4035,品类代码!$D:$E,2,0))</f>
        <v/>
      </c>
      <c r="J4035" s="31" t="str">
        <f>IF(LEN(I4035)=0,"",VLOOKUP(I4035,品类代码!$E:$F,2,0))</f>
        <v/>
      </c>
      <c r="K4035" s="30" t="str">
        <f>IF(LEN(J4035)=0,"",VLOOKUP(J4035,品类代码!$F:$G,2,0))</f>
        <v/>
      </c>
      <c r="L4035" s="64"/>
      <c r="M4035" s="39"/>
      <c r="N4035" s="39"/>
      <c r="O4035" s="39"/>
      <c r="P4035" s="39"/>
      <c r="Q4035" s="39"/>
      <c r="R4035" s="39"/>
      <c r="S4035" s="36" t="str">
        <f t="shared" si="62"/>
        <v/>
      </c>
      <c r="T4035" s="39"/>
      <c r="U4035" s="39"/>
      <c r="V4035" s="39"/>
    </row>
    <row r="4036" spans="1:22" s="17" customFormat="1" ht="14.25" thickBot="1">
      <c r="A4036" s="39"/>
      <c r="B4036" s="64"/>
      <c r="C4036" s="39"/>
      <c r="D4036" s="64"/>
      <c r="E4036" s="39"/>
      <c r="F4036" s="25"/>
      <c r="G4036" s="23"/>
      <c r="H4036" s="25"/>
      <c r="I4036" s="30" t="str">
        <f>IF(LEN(F4036)*LEN(G4036)*LEN(H4036)=0,"",VLOOKUP(F4036&amp;G4036&amp;H4036,品类代码!$D:$E,2,0))</f>
        <v/>
      </c>
      <c r="J4036" s="31" t="str">
        <f>IF(LEN(I4036)=0,"",VLOOKUP(I4036,品类代码!$E:$F,2,0))</f>
        <v/>
      </c>
      <c r="K4036" s="30" t="str">
        <f>IF(LEN(J4036)=0,"",VLOOKUP(J4036,品类代码!$F:$G,2,0))</f>
        <v/>
      </c>
      <c r="L4036" s="64"/>
      <c r="M4036" s="39"/>
      <c r="N4036" s="39"/>
      <c r="O4036" s="39"/>
      <c r="P4036" s="39"/>
      <c r="Q4036" s="39"/>
      <c r="R4036" s="39"/>
      <c r="S4036" s="36" t="str">
        <f t="shared" si="62"/>
        <v/>
      </c>
      <c r="T4036" s="39"/>
      <c r="U4036" s="39"/>
      <c r="V4036" s="39"/>
    </row>
    <row r="4037" spans="1:22" s="17" customFormat="1" ht="14.25" thickBot="1">
      <c r="A4037" s="39"/>
      <c r="B4037" s="64"/>
      <c r="C4037" s="39"/>
      <c r="D4037" s="64"/>
      <c r="E4037" s="39"/>
      <c r="F4037" s="25"/>
      <c r="G4037" s="23"/>
      <c r="H4037" s="25"/>
      <c r="I4037" s="30" t="str">
        <f>IF(LEN(F4037)*LEN(G4037)*LEN(H4037)=0,"",VLOOKUP(F4037&amp;G4037&amp;H4037,品类代码!$D:$E,2,0))</f>
        <v/>
      </c>
      <c r="J4037" s="31" t="str">
        <f>IF(LEN(I4037)=0,"",VLOOKUP(I4037,品类代码!$E:$F,2,0))</f>
        <v/>
      </c>
      <c r="K4037" s="30" t="str">
        <f>IF(LEN(J4037)=0,"",VLOOKUP(J4037,品类代码!$F:$G,2,0))</f>
        <v/>
      </c>
      <c r="L4037" s="64"/>
      <c r="M4037" s="39"/>
      <c r="N4037" s="39"/>
      <c r="O4037" s="39"/>
      <c r="P4037" s="39"/>
      <c r="Q4037" s="39"/>
      <c r="R4037" s="39"/>
      <c r="S4037" s="36" t="str">
        <f t="shared" si="62"/>
        <v/>
      </c>
      <c r="T4037" s="39"/>
      <c r="U4037" s="39"/>
      <c r="V4037" s="39"/>
    </row>
    <row r="4038" spans="1:22" s="17" customFormat="1" ht="14.25" thickBot="1">
      <c r="A4038" s="39"/>
      <c r="B4038" s="64"/>
      <c r="C4038" s="39"/>
      <c r="D4038" s="64"/>
      <c r="E4038" s="39"/>
      <c r="F4038" s="25"/>
      <c r="G4038" s="23"/>
      <c r="H4038" s="25"/>
      <c r="I4038" s="30" t="str">
        <f>IF(LEN(F4038)*LEN(G4038)*LEN(H4038)=0,"",VLOOKUP(F4038&amp;G4038&amp;H4038,品类代码!$D:$E,2,0))</f>
        <v/>
      </c>
      <c r="J4038" s="31" t="str">
        <f>IF(LEN(I4038)=0,"",VLOOKUP(I4038,品类代码!$E:$F,2,0))</f>
        <v/>
      </c>
      <c r="K4038" s="30" t="str">
        <f>IF(LEN(J4038)=0,"",VLOOKUP(J4038,品类代码!$F:$G,2,0))</f>
        <v/>
      </c>
      <c r="L4038" s="64"/>
      <c r="M4038" s="39"/>
      <c r="N4038" s="39"/>
      <c r="O4038" s="39"/>
      <c r="P4038" s="39"/>
      <c r="Q4038" s="39"/>
      <c r="R4038" s="39"/>
      <c r="S4038" s="36" t="str">
        <f t="shared" ref="S4038:S4101" si="63">IF(LEN($B$3)*LEN(H4038)*LEN(B4038)*LEN(D4038)*LEN(L4038)=0,"",$B$3&amp;"-"&amp;H4038&amp;"-"&amp;B4038&amp;"-"&amp;D4038&amp;"-"&amp;IF(LEN(M4038)=0,L4038,IF(LEN(N4038)*LEN(M4038)&gt;0,M4038&amp;"("&amp;L4038&amp;")"&amp;N4038,M4038&amp;"("&amp;L4038&amp;")")))</f>
        <v/>
      </c>
      <c r="T4038" s="39"/>
      <c r="U4038" s="39"/>
      <c r="V4038" s="39"/>
    </row>
    <row r="4039" spans="1:22" s="17" customFormat="1" ht="14.25" thickBot="1">
      <c r="A4039" s="39"/>
      <c r="B4039" s="64"/>
      <c r="C4039" s="39"/>
      <c r="D4039" s="64"/>
      <c r="E4039" s="39"/>
      <c r="F4039" s="25"/>
      <c r="G4039" s="23"/>
      <c r="H4039" s="25"/>
      <c r="I4039" s="30" t="str">
        <f>IF(LEN(F4039)*LEN(G4039)*LEN(H4039)=0,"",VLOOKUP(F4039&amp;G4039&amp;H4039,品类代码!$D:$E,2,0))</f>
        <v/>
      </c>
      <c r="J4039" s="31" t="str">
        <f>IF(LEN(I4039)=0,"",VLOOKUP(I4039,品类代码!$E:$F,2,0))</f>
        <v/>
      </c>
      <c r="K4039" s="30" t="str">
        <f>IF(LEN(J4039)=0,"",VLOOKUP(J4039,品类代码!$F:$G,2,0))</f>
        <v/>
      </c>
      <c r="L4039" s="64"/>
      <c r="M4039" s="39"/>
      <c r="N4039" s="39"/>
      <c r="O4039" s="39"/>
      <c r="P4039" s="39"/>
      <c r="Q4039" s="39"/>
      <c r="R4039" s="39"/>
      <c r="S4039" s="36" t="str">
        <f t="shared" si="63"/>
        <v/>
      </c>
      <c r="T4039" s="39"/>
      <c r="U4039" s="39"/>
      <c r="V4039" s="39"/>
    </row>
    <row r="4040" spans="1:22" s="17" customFormat="1" ht="14.25" thickBot="1">
      <c r="A4040" s="39"/>
      <c r="B4040" s="64"/>
      <c r="C4040" s="39"/>
      <c r="D4040" s="64"/>
      <c r="E4040" s="39"/>
      <c r="F4040" s="25"/>
      <c r="G4040" s="23"/>
      <c r="H4040" s="25"/>
      <c r="I4040" s="30" t="str">
        <f>IF(LEN(F4040)*LEN(G4040)*LEN(H4040)=0,"",VLOOKUP(F4040&amp;G4040&amp;H4040,品类代码!$D:$E,2,0))</f>
        <v/>
      </c>
      <c r="J4040" s="31" t="str">
        <f>IF(LEN(I4040)=0,"",VLOOKUP(I4040,品类代码!$E:$F,2,0))</f>
        <v/>
      </c>
      <c r="K4040" s="30" t="str">
        <f>IF(LEN(J4040)=0,"",VLOOKUP(J4040,品类代码!$F:$G,2,0))</f>
        <v/>
      </c>
      <c r="L4040" s="64"/>
      <c r="M4040" s="39"/>
      <c r="N4040" s="39"/>
      <c r="O4040" s="39"/>
      <c r="P4040" s="39"/>
      <c r="Q4040" s="39"/>
      <c r="R4040" s="39"/>
      <c r="S4040" s="36" t="str">
        <f t="shared" si="63"/>
        <v/>
      </c>
      <c r="T4040" s="39"/>
      <c r="U4040" s="39"/>
      <c r="V4040" s="39"/>
    </row>
    <row r="4041" spans="1:22" s="17" customFormat="1" ht="14.25" thickBot="1">
      <c r="A4041" s="39"/>
      <c r="B4041" s="64"/>
      <c r="C4041" s="39"/>
      <c r="D4041" s="64"/>
      <c r="E4041" s="39"/>
      <c r="F4041" s="25"/>
      <c r="G4041" s="23"/>
      <c r="H4041" s="25"/>
      <c r="I4041" s="30" t="str">
        <f>IF(LEN(F4041)*LEN(G4041)*LEN(H4041)=0,"",VLOOKUP(F4041&amp;G4041&amp;H4041,品类代码!$D:$E,2,0))</f>
        <v/>
      </c>
      <c r="J4041" s="31" t="str">
        <f>IF(LEN(I4041)=0,"",VLOOKUP(I4041,品类代码!$E:$F,2,0))</f>
        <v/>
      </c>
      <c r="K4041" s="30" t="str">
        <f>IF(LEN(J4041)=0,"",VLOOKUP(J4041,品类代码!$F:$G,2,0))</f>
        <v/>
      </c>
      <c r="L4041" s="64"/>
      <c r="M4041" s="39"/>
      <c r="N4041" s="39"/>
      <c r="O4041" s="39"/>
      <c r="P4041" s="39"/>
      <c r="Q4041" s="39"/>
      <c r="R4041" s="39"/>
      <c r="S4041" s="36" t="str">
        <f t="shared" si="63"/>
        <v/>
      </c>
      <c r="T4041" s="39"/>
      <c r="U4041" s="39"/>
      <c r="V4041" s="39"/>
    </row>
    <row r="4042" spans="1:22" s="17" customFormat="1" ht="14.25" thickBot="1">
      <c r="A4042" s="39"/>
      <c r="B4042" s="64"/>
      <c r="C4042" s="39"/>
      <c r="D4042" s="64"/>
      <c r="E4042" s="39"/>
      <c r="F4042" s="25"/>
      <c r="G4042" s="23"/>
      <c r="H4042" s="25"/>
      <c r="I4042" s="30" t="str">
        <f>IF(LEN(F4042)*LEN(G4042)*LEN(H4042)=0,"",VLOOKUP(F4042&amp;G4042&amp;H4042,品类代码!$D:$E,2,0))</f>
        <v/>
      </c>
      <c r="J4042" s="31" t="str">
        <f>IF(LEN(I4042)=0,"",VLOOKUP(I4042,品类代码!$E:$F,2,0))</f>
        <v/>
      </c>
      <c r="K4042" s="30" t="str">
        <f>IF(LEN(J4042)=0,"",VLOOKUP(J4042,品类代码!$F:$G,2,0))</f>
        <v/>
      </c>
      <c r="L4042" s="64"/>
      <c r="M4042" s="39"/>
      <c r="N4042" s="39"/>
      <c r="O4042" s="39"/>
      <c r="P4042" s="39"/>
      <c r="Q4042" s="39"/>
      <c r="R4042" s="39"/>
      <c r="S4042" s="36" t="str">
        <f t="shared" si="63"/>
        <v/>
      </c>
      <c r="T4042" s="39"/>
      <c r="U4042" s="39"/>
      <c r="V4042" s="39"/>
    </row>
    <row r="4043" spans="1:22" s="17" customFormat="1" ht="14.25" thickBot="1">
      <c r="A4043" s="39"/>
      <c r="B4043" s="64"/>
      <c r="C4043" s="39"/>
      <c r="D4043" s="64"/>
      <c r="E4043" s="39"/>
      <c r="F4043" s="25"/>
      <c r="G4043" s="23"/>
      <c r="H4043" s="25"/>
      <c r="I4043" s="30" t="str">
        <f>IF(LEN(F4043)*LEN(G4043)*LEN(H4043)=0,"",VLOOKUP(F4043&amp;G4043&amp;H4043,品类代码!$D:$E,2,0))</f>
        <v/>
      </c>
      <c r="J4043" s="31" t="str">
        <f>IF(LEN(I4043)=0,"",VLOOKUP(I4043,品类代码!$E:$F,2,0))</f>
        <v/>
      </c>
      <c r="K4043" s="30" t="str">
        <f>IF(LEN(J4043)=0,"",VLOOKUP(J4043,品类代码!$F:$G,2,0))</f>
        <v/>
      </c>
      <c r="L4043" s="64"/>
      <c r="M4043" s="39"/>
      <c r="N4043" s="39"/>
      <c r="O4043" s="39"/>
      <c r="P4043" s="39"/>
      <c r="Q4043" s="39"/>
      <c r="R4043" s="39"/>
      <c r="S4043" s="36" t="str">
        <f t="shared" si="63"/>
        <v/>
      </c>
      <c r="T4043" s="39"/>
      <c r="U4043" s="39"/>
      <c r="V4043" s="39"/>
    </row>
    <row r="4044" spans="1:22" s="17" customFormat="1" ht="14.25" thickBot="1">
      <c r="A4044" s="39"/>
      <c r="B4044" s="64"/>
      <c r="C4044" s="39"/>
      <c r="D4044" s="64"/>
      <c r="E4044" s="39"/>
      <c r="F4044" s="25"/>
      <c r="G4044" s="23"/>
      <c r="H4044" s="25"/>
      <c r="I4044" s="30" t="str">
        <f>IF(LEN(F4044)*LEN(G4044)*LEN(H4044)=0,"",VLOOKUP(F4044&amp;G4044&amp;H4044,品类代码!$D:$E,2,0))</f>
        <v/>
      </c>
      <c r="J4044" s="31" t="str">
        <f>IF(LEN(I4044)=0,"",VLOOKUP(I4044,品类代码!$E:$F,2,0))</f>
        <v/>
      </c>
      <c r="K4044" s="30" t="str">
        <f>IF(LEN(J4044)=0,"",VLOOKUP(J4044,品类代码!$F:$G,2,0))</f>
        <v/>
      </c>
      <c r="L4044" s="64"/>
      <c r="M4044" s="39"/>
      <c r="N4044" s="39"/>
      <c r="O4044" s="39"/>
      <c r="P4044" s="39"/>
      <c r="Q4044" s="39"/>
      <c r="R4044" s="39"/>
      <c r="S4044" s="36" t="str">
        <f t="shared" si="63"/>
        <v/>
      </c>
      <c r="T4044" s="39"/>
      <c r="U4044" s="39"/>
      <c r="V4044" s="39"/>
    </row>
    <row r="4045" spans="1:22" s="17" customFormat="1" ht="14.25" thickBot="1">
      <c r="A4045" s="39"/>
      <c r="B4045" s="64"/>
      <c r="C4045" s="39"/>
      <c r="D4045" s="64"/>
      <c r="E4045" s="39"/>
      <c r="F4045" s="25"/>
      <c r="G4045" s="23"/>
      <c r="H4045" s="25"/>
      <c r="I4045" s="30" t="str">
        <f>IF(LEN(F4045)*LEN(G4045)*LEN(H4045)=0,"",VLOOKUP(F4045&amp;G4045&amp;H4045,品类代码!$D:$E,2,0))</f>
        <v/>
      </c>
      <c r="J4045" s="31" t="str">
        <f>IF(LEN(I4045)=0,"",VLOOKUP(I4045,品类代码!$E:$F,2,0))</f>
        <v/>
      </c>
      <c r="K4045" s="30" t="str">
        <f>IF(LEN(J4045)=0,"",VLOOKUP(J4045,品类代码!$F:$G,2,0))</f>
        <v/>
      </c>
      <c r="L4045" s="64"/>
      <c r="M4045" s="39"/>
      <c r="N4045" s="39"/>
      <c r="O4045" s="39"/>
      <c r="P4045" s="39"/>
      <c r="Q4045" s="39"/>
      <c r="R4045" s="39"/>
      <c r="S4045" s="36" t="str">
        <f t="shared" si="63"/>
        <v/>
      </c>
      <c r="T4045" s="39"/>
      <c r="U4045" s="39"/>
      <c r="V4045" s="39"/>
    </row>
    <row r="4046" spans="1:22" s="17" customFormat="1" ht="14.25" thickBot="1">
      <c r="A4046" s="39"/>
      <c r="B4046" s="64"/>
      <c r="C4046" s="39"/>
      <c r="D4046" s="64"/>
      <c r="E4046" s="39"/>
      <c r="F4046" s="25"/>
      <c r="G4046" s="23"/>
      <c r="H4046" s="25"/>
      <c r="I4046" s="30" t="str">
        <f>IF(LEN(F4046)*LEN(G4046)*LEN(H4046)=0,"",VLOOKUP(F4046&amp;G4046&amp;H4046,品类代码!$D:$E,2,0))</f>
        <v/>
      </c>
      <c r="J4046" s="31" t="str">
        <f>IF(LEN(I4046)=0,"",VLOOKUP(I4046,品类代码!$E:$F,2,0))</f>
        <v/>
      </c>
      <c r="K4046" s="30" t="str">
        <f>IF(LEN(J4046)=0,"",VLOOKUP(J4046,品类代码!$F:$G,2,0))</f>
        <v/>
      </c>
      <c r="L4046" s="64"/>
      <c r="M4046" s="39"/>
      <c r="N4046" s="39"/>
      <c r="O4046" s="39"/>
      <c r="P4046" s="39"/>
      <c r="Q4046" s="39"/>
      <c r="R4046" s="39"/>
      <c r="S4046" s="36" t="str">
        <f t="shared" si="63"/>
        <v/>
      </c>
      <c r="T4046" s="39"/>
      <c r="U4046" s="39"/>
      <c r="V4046" s="39"/>
    </row>
    <row r="4047" spans="1:22" s="17" customFormat="1" ht="14.25" thickBot="1">
      <c r="A4047" s="39"/>
      <c r="B4047" s="64"/>
      <c r="C4047" s="39"/>
      <c r="D4047" s="64"/>
      <c r="E4047" s="39"/>
      <c r="F4047" s="25"/>
      <c r="G4047" s="23"/>
      <c r="H4047" s="25"/>
      <c r="I4047" s="30" t="str">
        <f>IF(LEN(F4047)*LEN(G4047)*LEN(H4047)=0,"",VLOOKUP(F4047&amp;G4047&amp;H4047,品类代码!$D:$E,2,0))</f>
        <v/>
      </c>
      <c r="J4047" s="31" t="str">
        <f>IF(LEN(I4047)=0,"",VLOOKUP(I4047,品类代码!$E:$F,2,0))</f>
        <v/>
      </c>
      <c r="K4047" s="30" t="str">
        <f>IF(LEN(J4047)=0,"",VLOOKUP(J4047,品类代码!$F:$G,2,0))</f>
        <v/>
      </c>
      <c r="L4047" s="64"/>
      <c r="M4047" s="39"/>
      <c r="N4047" s="39"/>
      <c r="O4047" s="39"/>
      <c r="P4047" s="39"/>
      <c r="Q4047" s="39"/>
      <c r="R4047" s="39"/>
      <c r="S4047" s="36" t="str">
        <f t="shared" si="63"/>
        <v/>
      </c>
      <c r="T4047" s="39"/>
      <c r="U4047" s="39"/>
      <c r="V4047" s="39"/>
    </row>
    <row r="4048" spans="1:22" s="17" customFormat="1" ht="14.25" thickBot="1">
      <c r="A4048" s="39"/>
      <c r="B4048" s="64"/>
      <c r="C4048" s="39"/>
      <c r="D4048" s="64"/>
      <c r="E4048" s="39"/>
      <c r="F4048" s="25"/>
      <c r="G4048" s="23"/>
      <c r="H4048" s="25"/>
      <c r="I4048" s="30" t="str">
        <f>IF(LEN(F4048)*LEN(G4048)*LEN(H4048)=0,"",VLOOKUP(F4048&amp;G4048&amp;H4048,品类代码!$D:$E,2,0))</f>
        <v/>
      </c>
      <c r="J4048" s="31" t="str">
        <f>IF(LEN(I4048)=0,"",VLOOKUP(I4048,品类代码!$E:$F,2,0))</f>
        <v/>
      </c>
      <c r="K4048" s="30" t="str">
        <f>IF(LEN(J4048)=0,"",VLOOKUP(J4048,品类代码!$F:$G,2,0))</f>
        <v/>
      </c>
      <c r="L4048" s="64"/>
      <c r="M4048" s="39"/>
      <c r="N4048" s="39"/>
      <c r="O4048" s="39"/>
      <c r="P4048" s="39"/>
      <c r="Q4048" s="39"/>
      <c r="R4048" s="39"/>
      <c r="S4048" s="36" t="str">
        <f t="shared" si="63"/>
        <v/>
      </c>
      <c r="T4048" s="39"/>
      <c r="U4048" s="39"/>
      <c r="V4048" s="39"/>
    </row>
    <row r="4049" spans="1:22" s="17" customFormat="1" ht="14.25" thickBot="1">
      <c r="A4049" s="39"/>
      <c r="B4049" s="64"/>
      <c r="C4049" s="39"/>
      <c r="D4049" s="64"/>
      <c r="E4049" s="39"/>
      <c r="F4049" s="25"/>
      <c r="G4049" s="23"/>
      <c r="H4049" s="25"/>
      <c r="I4049" s="30" t="str">
        <f>IF(LEN(F4049)*LEN(G4049)*LEN(H4049)=0,"",VLOOKUP(F4049&amp;G4049&amp;H4049,品类代码!$D:$E,2,0))</f>
        <v/>
      </c>
      <c r="J4049" s="31" t="str">
        <f>IF(LEN(I4049)=0,"",VLOOKUP(I4049,品类代码!$E:$F,2,0))</f>
        <v/>
      </c>
      <c r="K4049" s="30" t="str">
        <f>IF(LEN(J4049)=0,"",VLOOKUP(J4049,品类代码!$F:$G,2,0))</f>
        <v/>
      </c>
      <c r="L4049" s="64"/>
      <c r="M4049" s="39"/>
      <c r="N4049" s="39"/>
      <c r="O4049" s="39"/>
      <c r="P4049" s="39"/>
      <c r="Q4049" s="39"/>
      <c r="R4049" s="39"/>
      <c r="S4049" s="36" t="str">
        <f t="shared" si="63"/>
        <v/>
      </c>
      <c r="T4049" s="39"/>
      <c r="U4049" s="39"/>
      <c r="V4049" s="39"/>
    </row>
    <row r="4050" spans="1:22" s="17" customFormat="1" ht="14.25" thickBot="1">
      <c r="A4050" s="39"/>
      <c r="B4050" s="64"/>
      <c r="C4050" s="39"/>
      <c r="D4050" s="64"/>
      <c r="E4050" s="39"/>
      <c r="F4050" s="25"/>
      <c r="G4050" s="23"/>
      <c r="H4050" s="25"/>
      <c r="I4050" s="30" t="str">
        <f>IF(LEN(F4050)*LEN(G4050)*LEN(H4050)=0,"",VLOOKUP(F4050&amp;G4050&amp;H4050,品类代码!$D:$E,2,0))</f>
        <v/>
      </c>
      <c r="J4050" s="31" t="str">
        <f>IF(LEN(I4050)=0,"",VLOOKUP(I4050,品类代码!$E:$F,2,0))</f>
        <v/>
      </c>
      <c r="K4050" s="30" t="str">
        <f>IF(LEN(J4050)=0,"",VLOOKUP(J4050,品类代码!$F:$G,2,0))</f>
        <v/>
      </c>
      <c r="L4050" s="64"/>
      <c r="M4050" s="39"/>
      <c r="N4050" s="39"/>
      <c r="O4050" s="39"/>
      <c r="P4050" s="39"/>
      <c r="Q4050" s="39"/>
      <c r="R4050" s="39"/>
      <c r="S4050" s="36" t="str">
        <f t="shared" si="63"/>
        <v/>
      </c>
      <c r="T4050" s="39"/>
      <c r="U4050" s="39"/>
      <c r="V4050" s="39"/>
    </row>
    <row r="4051" spans="1:22" s="17" customFormat="1" ht="14.25" thickBot="1">
      <c r="A4051" s="39"/>
      <c r="B4051" s="64"/>
      <c r="C4051" s="39"/>
      <c r="D4051" s="64"/>
      <c r="E4051" s="39"/>
      <c r="F4051" s="25"/>
      <c r="G4051" s="23"/>
      <c r="H4051" s="25"/>
      <c r="I4051" s="30" t="str">
        <f>IF(LEN(F4051)*LEN(G4051)*LEN(H4051)=0,"",VLOOKUP(F4051&amp;G4051&amp;H4051,品类代码!$D:$E,2,0))</f>
        <v/>
      </c>
      <c r="J4051" s="31" t="str">
        <f>IF(LEN(I4051)=0,"",VLOOKUP(I4051,品类代码!$E:$F,2,0))</f>
        <v/>
      </c>
      <c r="K4051" s="30" t="str">
        <f>IF(LEN(J4051)=0,"",VLOOKUP(J4051,品类代码!$F:$G,2,0))</f>
        <v/>
      </c>
      <c r="L4051" s="64"/>
      <c r="M4051" s="39"/>
      <c r="N4051" s="39"/>
      <c r="O4051" s="39"/>
      <c r="P4051" s="39"/>
      <c r="Q4051" s="39"/>
      <c r="R4051" s="39"/>
      <c r="S4051" s="36" t="str">
        <f t="shared" si="63"/>
        <v/>
      </c>
      <c r="T4051" s="39"/>
      <c r="U4051" s="39"/>
      <c r="V4051" s="39"/>
    </row>
    <row r="4052" spans="1:22" s="17" customFormat="1" ht="14.25" thickBot="1">
      <c r="A4052" s="39"/>
      <c r="B4052" s="64"/>
      <c r="C4052" s="39"/>
      <c r="D4052" s="64"/>
      <c r="E4052" s="39"/>
      <c r="F4052" s="25"/>
      <c r="G4052" s="23"/>
      <c r="H4052" s="25"/>
      <c r="I4052" s="30" t="str">
        <f>IF(LEN(F4052)*LEN(G4052)*LEN(H4052)=0,"",VLOOKUP(F4052&amp;G4052&amp;H4052,品类代码!$D:$E,2,0))</f>
        <v/>
      </c>
      <c r="J4052" s="31" t="str">
        <f>IF(LEN(I4052)=0,"",VLOOKUP(I4052,品类代码!$E:$F,2,0))</f>
        <v/>
      </c>
      <c r="K4052" s="30" t="str">
        <f>IF(LEN(J4052)=0,"",VLOOKUP(J4052,品类代码!$F:$G,2,0))</f>
        <v/>
      </c>
      <c r="L4052" s="64"/>
      <c r="M4052" s="39"/>
      <c r="N4052" s="39"/>
      <c r="O4052" s="39"/>
      <c r="P4052" s="39"/>
      <c r="Q4052" s="39"/>
      <c r="R4052" s="39"/>
      <c r="S4052" s="36" t="str">
        <f t="shared" si="63"/>
        <v/>
      </c>
      <c r="T4052" s="39"/>
      <c r="U4052" s="39"/>
      <c r="V4052" s="39"/>
    </row>
    <row r="4053" spans="1:22" s="17" customFormat="1" ht="14.25" thickBot="1">
      <c r="A4053" s="39"/>
      <c r="B4053" s="64"/>
      <c r="C4053" s="39"/>
      <c r="D4053" s="64"/>
      <c r="E4053" s="39"/>
      <c r="F4053" s="25"/>
      <c r="G4053" s="23"/>
      <c r="H4053" s="25"/>
      <c r="I4053" s="30" t="str">
        <f>IF(LEN(F4053)*LEN(G4053)*LEN(H4053)=0,"",VLOOKUP(F4053&amp;G4053&amp;H4053,品类代码!$D:$E,2,0))</f>
        <v/>
      </c>
      <c r="J4053" s="31" t="str">
        <f>IF(LEN(I4053)=0,"",VLOOKUP(I4053,品类代码!$E:$F,2,0))</f>
        <v/>
      </c>
      <c r="K4053" s="30" t="str">
        <f>IF(LEN(J4053)=0,"",VLOOKUP(J4053,品类代码!$F:$G,2,0))</f>
        <v/>
      </c>
      <c r="L4053" s="64"/>
      <c r="M4053" s="39"/>
      <c r="N4053" s="39"/>
      <c r="O4053" s="39"/>
      <c r="P4053" s="39"/>
      <c r="Q4053" s="39"/>
      <c r="R4053" s="39"/>
      <c r="S4053" s="36" t="str">
        <f t="shared" si="63"/>
        <v/>
      </c>
      <c r="T4053" s="39"/>
      <c r="U4053" s="39"/>
      <c r="V4053" s="39"/>
    </row>
    <row r="4054" spans="1:22" s="17" customFormat="1" ht="14.25" thickBot="1">
      <c r="A4054" s="39"/>
      <c r="B4054" s="64"/>
      <c r="C4054" s="39"/>
      <c r="D4054" s="64"/>
      <c r="E4054" s="39"/>
      <c r="F4054" s="25"/>
      <c r="G4054" s="23"/>
      <c r="H4054" s="25"/>
      <c r="I4054" s="30" t="str">
        <f>IF(LEN(F4054)*LEN(G4054)*LEN(H4054)=0,"",VLOOKUP(F4054&amp;G4054&amp;H4054,品类代码!$D:$E,2,0))</f>
        <v/>
      </c>
      <c r="J4054" s="31" t="str">
        <f>IF(LEN(I4054)=0,"",VLOOKUP(I4054,品类代码!$E:$F,2,0))</f>
        <v/>
      </c>
      <c r="K4054" s="30" t="str">
        <f>IF(LEN(J4054)=0,"",VLOOKUP(J4054,品类代码!$F:$G,2,0))</f>
        <v/>
      </c>
      <c r="L4054" s="64"/>
      <c r="M4054" s="39"/>
      <c r="N4054" s="39"/>
      <c r="O4054" s="39"/>
      <c r="P4054" s="39"/>
      <c r="Q4054" s="39"/>
      <c r="R4054" s="39"/>
      <c r="S4054" s="36" t="str">
        <f t="shared" si="63"/>
        <v/>
      </c>
      <c r="T4054" s="39"/>
      <c r="U4054" s="39"/>
      <c r="V4054" s="39"/>
    </row>
    <row r="4055" spans="1:22" s="17" customFormat="1" ht="14.25" thickBot="1">
      <c r="A4055" s="39"/>
      <c r="B4055" s="64"/>
      <c r="C4055" s="39"/>
      <c r="D4055" s="64"/>
      <c r="E4055" s="39"/>
      <c r="F4055" s="25"/>
      <c r="G4055" s="23"/>
      <c r="H4055" s="25"/>
      <c r="I4055" s="30" t="str">
        <f>IF(LEN(F4055)*LEN(G4055)*LEN(H4055)=0,"",VLOOKUP(F4055&amp;G4055&amp;H4055,品类代码!$D:$E,2,0))</f>
        <v/>
      </c>
      <c r="J4055" s="31" t="str">
        <f>IF(LEN(I4055)=0,"",VLOOKUP(I4055,品类代码!$E:$F,2,0))</f>
        <v/>
      </c>
      <c r="K4055" s="30" t="str">
        <f>IF(LEN(J4055)=0,"",VLOOKUP(J4055,品类代码!$F:$G,2,0))</f>
        <v/>
      </c>
      <c r="L4055" s="64"/>
      <c r="M4055" s="39"/>
      <c r="N4055" s="39"/>
      <c r="O4055" s="39"/>
      <c r="P4055" s="39"/>
      <c r="Q4055" s="39"/>
      <c r="R4055" s="39"/>
      <c r="S4055" s="36" t="str">
        <f t="shared" si="63"/>
        <v/>
      </c>
      <c r="T4055" s="39"/>
      <c r="U4055" s="39"/>
      <c r="V4055" s="39"/>
    </row>
    <row r="4056" spans="1:22" s="17" customFormat="1" ht="14.25" thickBot="1">
      <c r="A4056" s="39"/>
      <c r="B4056" s="64"/>
      <c r="C4056" s="39"/>
      <c r="D4056" s="64"/>
      <c r="E4056" s="39"/>
      <c r="F4056" s="25"/>
      <c r="G4056" s="23"/>
      <c r="H4056" s="25"/>
      <c r="I4056" s="30" t="str">
        <f>IF(LEN(F4056)*LEN(G4056)*LEN(H4056)=0,"",VLOOKUP(F4056&amp;G4056&amp;H4056,品类代码!$D:$E,2,0))</f>
        <v/>
      </c>
      <c r="J4056" s="31" t="str">
        <f>IF(LEN(I4056)=0,"",VLOOKUP(I4056,品类代码!$E:$F,2,0))</f>
        <v/>
      </c>
      <c r="K4056" s="30" t="str">
        <f>IF(LEN(J4056)=0,"",VLOOKUP(J4056,品类代码!$F:$G,2,0))</f>
        <v/>
      </c>
      <c r="L4056" s="64"/>
      <c r="M4056" s="39"/>
      <c r="N4056" s="39"/>
      <c r="O4056" s="39"/>
      <c r="P4056" s="39"/>
      <c r="Q4056" s="39"/>
      <c r="R4056" s="39"/>
      <c r="S4056" s="36" t="str">
        <f t="shared" si="63"/>
        <v/>
      </c>
      <c r="T4056" s="39"/>
      <c r="U4056" s="39"/>
      <c r="V4056" s="39"/>
    </row>
    <row r="4057" spans="1:22" s="17" customFormat="1" ht="14.25" thickBot="1">
      <c r="A4057" s="39"/>
      <c r="B4057" s="64"/>
      <c r="C4057" s="39"/>
      <c r="D4057" s="64"/>
      <c r="E4057" s="39"/>
      <c r="F4057" s="25"/>
      <c r="G4057" s="23"/>
      <c r="H4057" s="25"/>
      <c r="I4057" s="30" t="str">
        <f>IF(LEN(F4057)*LEN(G4057)*LEN(H4057)=0,"",VLOOKUP(F4057&amp;G4057&amp;H4057,品类代码!$D:$E,2,0))</f>
        <v/>
      </c>
      <c r="J4057" s="31" t="str">
        <f>IF(LEN(I4057)=0,"",VLOOKUP(I4057,品类代码!$E:$F,2,0))</f>
        <v/>
      </c>
      <c r="K4057" s="30" t="str">
        <f>IF(LEN(J4057)=0,"",VLOOKUP(J4057,品类代码!$F:$G,2,0))</f>
        <v/>
      </c>
      <c r="L4057" s="64"/>
      <c r="M4057" s="39"/>
      <c r="N4057" s="39"/>
      <c r="O4057" s="39"/>
      <c r="P4057" s="39"/>
      <c r="Q4057" s="39"/>
      <c r="R4057" s="39"/>
      <c r="S4057" s="36" t="str">
        <f t="shared" si="63"/>
        <v/>
      </c>
      <c r="T4057" s="39"/>
      <c r="U4057" s="39"/>
      <c r="V4057" s="39"/>
    </row>
    <row r="4058" spans="1:22" s="17" customFormat="1" ht="14.25" thickBot="1">
      <c r="A4058" s="39"/>
      <c r="B4058" s="64"/>
      <c r="C4058" s="39"/>
      <c r="D4058" s="64"/>
      <c r="E4058" s="39"/>
      <c r="F4058" s="25"/>
      <c r="G4058" s="23"/>
      <c r="H4058" s="25"/>
      <c r="I4058" s="30" t="str">
        <f>IF(LEN(F4058)*LEN(G4058)*LEN(H4058)=0,"",VLOOKUP(F4058&amp;G4058&amp;H4058,品类代码!$D:$E,2,0))</f>
        <v/>
      </c>
      <c r="J4058" s="31" t="str">
        <f>IF(LEN(I4058)=0,"",VLOOKUP(I4058,品类代码!$E:$F,2,0))</f>
        <v/>
      </c>
      <c r="K4058" s="30" t="str">
        <f>IF(LEN(J4058)=0,"",VLOOKUP(J4058,品类代码!$F:$G,2,0))</f>
        <v/>
      </c>
      <c r="L4058" s="64"/>
      <c r="M4058" s="39"/>
      <c r="N4058" s="39"/>
      <c r="O4058" s="39"/>
      <c r="P4058" s="39"/>
      <c r="Q4058" s="39"/>
      <c r="R4058" s="39"/>
      <c r="S4058" s="36" t="str">
        <f t="shared" si="63"/>
        <v/>
      </c>
      <c r="T4058" s="39"/>
      <c r="U4058" s="39"/>
      <c r="V4058" s="39"/>
    </row>
    <row r="4059" spans="1:22" s="17" customFormat="1" ht="14.25" thickBot="1">
      <c r="A4059" s="39"/>
      <c r="B4059" s="64"/>
      <c r="C4059" s="39"/>
      <c r="D4059" s="64"/>
      <c r="E4059" s="39"/>
      <c r="F4059" s="25"/>
      <c r="G4059" s="23"/>
      <c r="H4059" s="25"/>
      <c r="I4059" s="30" t="str">
        <f>IF(LEN(F4059)*LEN(G4059)*LEN(H4059)=0,"",VLOOKUP(F4059&amp;G4059&amp;H4059,品类代码!$D:$E,2,0))</f>
        <v/>
      </c>
      <c r="J4059" s="31" t="str">
        <f>IF(LEN(I4059)=0,"",VLOOKUP(I4059,品类代码!$E:$F,2,0))</f>
        <v/>
      </c>
      <c r="K4059" s="30" t="str">
        <f>IF(LEN(J4059)=0,"",VLOOKUP(J4059,品类代码!$F:$G,2,0))</f>
        <v/>
      </c>
      <c r="L4059" s="64"/>
      <c r="M4059" s="39"/>
      <c r="N4059" s="39"/>
      <c r="O4059" s="39"/>
      <c r="P4059" s="39"/>
      <c r="Q4059" s="39"/>
      <c r="R4059" s="39"/>
      <c r="S4059" s="36" t="str">
        <f t="shared" si="63"/>
        <v/>
      </c>
      <c r="T4059" s="39"/>
      <c r="U4059" s="39"/>
      <c r="V4059" s="39"/>
    </row>
    <row r="4060" spans="1:22" s="17" customFormat="1" ht="14.25" thickBot="1">
      <c r="A4060" s="39"/>
      <c r="B4060" s="64"/>
      <c r="C4060" s="39"/>
      <c r="D4060" s="64"/>
      <c r="E4060" s="39"/>
      <c r="F4060" s="25"/>
      <c r="G4060" s="23"/>
      <c r="H4060" s="25"/>
      <c r="I4060" s="30" t="str">
        <f>IF(LEN(F4060)*LEN(G4060)*LEN(H4060)=0,"",VLOOKUP(F4060&amp;G4060&amp;H4060,品类代码!$D:$E,2,0))</f>
        <v/>
      </c>
      <c r="J4060" s="31" t="str">
        <f>IF(LEN(I4060)=0,"",VLOOKUP(I4060,品类代码!$E:$F,2,0))</f>
        <v/>
      </c>
      <c r="K4060" s="30" t="str">
        <f>IF(LEN(J4060)=0,"",VLOOKUP(J4060,品类代码!$F:$G,2,0))</f>
        <v/>
      </c>
      <c r="L4060" s="64"/>
      <c r="M4060" s="39"/>
      <c r="N4060" s="39"/>
      <c r="O4060" s="39"/>
      <c r="P4060" s="39"/>
      <c r="Q4060" s="39"/>
      <c r="R4060" s="39"/>
      <c r="S4060" s="36" t="str">
        <f t="shared" si="63"/>
        <v/>
      </c>
      <c r="T4060" s="39"/>
      <c r="U4060" s="39"/>
      <c r="V4060" s="39"/>
    </row>
    <row r="4061" spans="1:22" s="17" customFormat="1" ht="14.25" thickBot="1">
      <c r="A4061" s="39"/>
      <c r="B4061" s="64"/>
      <c r="C4061" s="39"/>
      <c r="D4061" s="64"/>
      <c r="E4061" s="39"/>
      <c r="F4061" s="25"/>
      <c r="G4061" s="23"/>
      <c r="H4061" s="25"/>
      <c r="I4061" s="30" t="str">
        <f>IF(LEN(F4061)*LEN(G4061)*LEN(H4061)=0,"",VLOOKUP(F4061&amp;G4061&amp;H4061,品类代码!$D:$E,2,0))</f>
        <v/>
      </c>
      <c r="J4061" s="31" t="str">
        <f>IF(LEN(I4061)=0,"",VLOOKUP(I4061,品类代码!$E:$F,2,0))</f>
        <v/>
      </c>
      <c r="K4061" s="30" t="str">
        <f>IF(LEN(J4061)=0,"",VLOOKUP(J4061,品类代码!$F:$G,2,0))</f>
        <v/>
      </c>
      <c r="L4061" s="64"/>
      <c r="M4061" s="39"/>
      <c r="N4061" s="39"/>
      <c r="O4061" s="39"/>
      <c r="P4061" s="39"/>
      <c r="Q4061" s="39"/>
      <c r="R4061" s="39"/>
      <c r="S4061" s="36" t="str">
        <f t="shared" si="63"/>
        <v/>
      </c>
      <c r="T4061" s="39"/>
      <c r="U4061" s="39"/>
      <c r="V4061" s="39"/>
    </row>
    <row r="4062" spans="1:22" s="17" customFormat="1" ht="14.25" thickBot="1">
      <c r="A4062" s="39"/>
      <c r="B4062" s="64"/>
      <c r="C4062" s="39"/>
      <c r="D4062" s="64"/>
      <c r="E4062" s="39"/>
      <c r="F4062" s="25"/>
      <c r="G4062" s="23"/>
      <c r="H4062" s="25"/>
      <c r="I4062" s="30" t="str">
        <f>IF(LEN(F4062)*LEN(G4062)*LEN(H4062)=0,"",VLOOKUP(F4062&amp;G4062&amp;H4062,品类代码!$D:$E,2,0))</f>
        <v/>
      </c>
      <c r="J4062" s="31" t="str">
        <f>IF(LEN(I4062)=0,"",VLOOKUP(I4062,品类代码!$E:$F,2,0))</f>
        <v/>
      </c>
      <c r="K4062" s="30" t="str">
        <f>IF(LEN(J4062)=0,"",VLOOKUP(J4062,品类代码!$F:$G,2,0))</f>
        <v/>
      </c>
      <c r="L4062" s="64"/>
      <c r="M4062" s="39"/>
      <c r="N4062" s="39"/>
      <c r="O4062" s="39"/>
      <c r="P4062" s="39"/>
      <c r="Q4062" s="39"/>
      <c r="R4062" s="39"/>
      <c r="S4062" s="36" t="str">
        <f t="shared" si="63"/>
        <v/>
      </c>
      <c r="T4062" s="39"/>
      <c r="U4062" s="39"/>
      <c r="V4062" s="39"/>
    </row>
    <row r="4063" spans="1:22" s="17" customFormat="1" ht="14.25" thickBot="1">
      <c r="A4063" s="39"/>
      <c r="B4063" s="64"/>
      <c r="C4063" s="39"/>
      <c r="D4063" s="64"/>
      <c r="E4063" s="39"/>
      <c r="F4063" s="25"/>
      <c r="G4063" s="23"/>
      <c r="H4063" s="25"/>
      <c r="I4063" s="30" t="str">
        <f>IF(LEN(F4063)*LEN(G4063)*LEN(H4063)=0,"",VLOOKUP(F4063&amp;G4063&amp;H4063,品类代码!$D:$E,2,0))</f>
        <v/>
      </c>
      <c r="J4063" s="31" t="str">
        <f>IF(LEN(I4063)=0,"",VLOOKUP(I4063,品类代码!$E:$F,2,0))</f>
        <v/>
      </c>
      <c r="K4063" s="30" t="str">
        <f>IF(LEN(J4063)=0,"",VLOOKUP(J4063,品类代码!$F:$G,2,0))</f>
        <v/>
      </c>
      <c r="L4063" s="64"/>
      <c r="M4063" s="39"/>
      <c r="N4063" s="39"/>
      <c r="O4063" s="39"/>
      <c r="P4063" s="39"/>
      <c r="Q4063" s="39"/>
      <c r="R4063" s="39"/>
      <c r="S4063" s="36" t="str">
        <f t="shared" si="63"/>
        <v/>
      </c>
      <c r="T4063" s="39"/>
      <c r="U4063" s="39"/>
      <c r="V4063" s="39"/>
    </row>
    <row r="4064" spans="1:22" s="17" customFormat="1" ht="14.25" thickBot="1">
      <c r="A4064" s="39"/>
      <c r="B4064" s="64"/>
      <c r="C4064" s="39"/>
      <c r="D4064" s="64"/>
      <c r="E4064" s="39"/>
      <c r="F4064" s="25"/>
      <c r="G4064" s="23"/>
      <c r="H4064" s="25"/>
      <c r="I4064" s="30" t="str">
        <f>IF(LEN(F4064)*LEN(G4064)*LEN(H4064)=0,"",VLOOKUP(F4064&amp;G4064&amp;H4064,品类代码!$D:$E,2,0))</f>
        <v/>
      </c>
      <c r="J4064" s="31" t="str">
        <f>IF(LEN(I4064)=0,"",VLOOKUP(I4064,品类代码!$E:$F,2,0))</f>
        <v/>
      </c>
      <c r="K4064" s="30" t="str">
        <f>IF(LEN(J4064)=0,"",VLOOKUP(J4064,品类代码!$F:$G,2,0))</f>
        <v/>
      </c>
      <c r="L4064" s="64"/>
      <c r="M4064" s="39"/>
      <c r="N4064" s="39"/>
      <c r="O4064" s="39"/>
      <c r="P4064" s="39"/>
      <c r="Q4064" s="39"/>
      <c r="R4064" s="39"/>
      <c r="S4064" s="36" t="str">
        <f t="shared" si="63"/>
        <v/>
      </c>
      <c r="T4064" s="39"/>
      <c r="U4064" s="39"/>
      <c r="V4064" s="39"/>
    </row>
    <row r="4065" spans="1:22" s="17" customFormat="1" ht="14.25" thickBot="1">
      <c r="A4065" s="39"/>
      <c r="B4065" s="64"/>
      <c r="C4065" s="39"/>
      <c r="D4065" s="64"/>
      <c r="E4065" s="39"/>
      <c r="F4065" s="25"/>
      <c r="G4065" s="23"/>
      <c r="H4065" s="25"/>
      <c r="I4065" s="30" t="str">
        <f>IF(LEN(F4065)*LEN(G4065)*LEN(H4065)=0,"",VLOOKUP(F4065&amp;G4065&amp;H4065,品类代码!$D:$E,2,0))</f>
        <v/>
      </c>
      <c r="J4065" s="31" t="str">
        <f>IF(LEN(I4065)=0,"",VLOOKUP(I4065,品类代码!$E:$F,2,0))</f>
        <v/>
      </c>
      <c r="K4065" s="30" t="str">
        <f>IF(LEN(J4065)=0,"",VLOOKUP(J4065,品类代码!$F:$G,2,0))</f>
        <v/>
      </c>
      <c r="L4065" s="64"/>
      <c r="M4065" s="39"/>
      <c r="N4065" s="39"/>
      <c r="O4065" s="39"/>
      <c r="P4065" s="39"/>
      <c r="Q4065" s="39"/>
      <c r="R4065" s="39"/>
      <c r="S4065" s="36" t="str">
        <f t="shared" si="63"/>
        <v/>
      </c>
      <c r="T4065" s="39"/>
      <c r="U4065" s="39"/>
      <c r="V4065" s="39"/>
    </row>
    <row r="4066" spans="1:22" s="17" customFormat="1" ht="14.25" thickBot="1">
      <c r="A4066" s="39"/>
      <c r="B4066" s="64"/>
      <c r="C4066" s="39"/>
      <c r="D4066" s="64"/>
      <c r="E4066" s="39"/>
      <c r="F4066" s="25"/>
      <c r="G4066" s="23"/>
      <c r="H4066" s="25"/>
      <c r="I4066" s="30" t="str">
        <f>IF(LEN(F4066)*LEN(G4066)*LEN(H4066)=0,"",VLOOKUP(F4066&amp;G4066&amp;H4066,品类代码!$D:$E,2,0))</f>
        <v/>
      </c>
      <c r="J4066" s="31" t="str">
        <f>IF(LEN(I4066)=0,"",VLOOKUP(I4066,品类代码!$E:$F,2,0))</f>
        <v/>
      </c>
      <c r="K4066" s="30" t="str">
        <f>IF(LEN(J4066)=0,"",VLOOKUP(J4066,品类代码!$F:$G,2,0))</f>
        <v/>
      </c>
      <c r="L4066" s="64"/>
      <c r="M4066" s="39"/>
      <c r="N4066" s="39"/>
      <c r="O4066" s="39"/>
      <c r="P4066" s="39"/>
      <c r="Q4066" s="39"/>
      <c r="R4066" s="39"/>
      <c r="S4066" s="36" t="str">
        <f t="shared" si="63"/>
        <v/>
      </c>
      <c r="T4066" s="39"/>
      <c r="U4066" s="39"/>
      <c r="V4066" s="39"/>
    </row>
    <row r="4067" spans="1:22" s="17" customFormat="1" ht="14.25" thickBot="1">
      <c r="A4067" s="39"/>
      <c r="B4067" s="64"/>
      <c r="C4067" s="39"/>
      <c r="D4067" s="64"/>
      <c r="E4067" s="39"/>
      <c r="F4067" s="25"/>
      <c r="G4067" s="23"/>
      <c r="H4067" s="25"/>
      <c r="I4067" s="30" t="str">
        <f>IF(LEN(F4067)*LEN(G4067)*LEN(H4067)=0,"",VLOOKUP(F4067&amp;G4067&amp;H4067,品类代码!$D:$E,2,0))</f>
        <v/>
      </c>
      <c r="J4067" s="31" t="str">
        <f>IF(LEN(I4067)=0,"",VLOOKUP(I4067,品类代码!$E:$F,2,0))</f>
        <v/>
      </c>
      <c r="K4067" s="30" t="str">
        <f>IF(LEN(J4067)=0,"",VLOOKUP(J4067,品类代码!$F:$G,2,0))</f>
        <v/>
      </c>
      <c r="L4067" s="64"/>
      <c r="M4067" s="39"/>
      <c r="N4067" s="39"/>
      <c r="O4067" s="39"/>
      <c r="P4067" s="39"/>
      <c r="Q4067" s="39"/>
      <c r="R4067" s="39"/>
      <c r="S4067" s="36" t="str">
        <f t="shared" si="63"/>
        <v/>
      </c>
      <c r="T4067" s="39"/>
      <c r="U4067" s="39"/>
      <c r="V4067" s="39"/>
    </row>
    <row r="4068" spans="1:22" s="17" customFormat="1" ht="14.25" thickBot="1">
      <c r="A4068" s="39"/>
      <c r="B4068" s="64"/>
      <c r="C4068" s="39"/>
      <c r="D4068" s="64"/>
      <c r="E4068" s="39"/>
      <c r="F4068" s="25"/>
      <c r="G4068" s="23"/>
      <c r="H4068" s="25"/>
      <c r="I4068" s="30" t="str">
        <f>IF(LEN(F4068)*LEN(G4068)*LEN(H4068)=0,"",VLOOKUP(F4068&amp;G4068&amp;H4068,品类代码!$D:$E,2,0))</f>
        <v/>
      </c>
      <c r="J4068" s="31" t="str">
        <f>IF(LEN(I4068)=0,"",VLOOKUP(I4068,品类代码!$E:$F,2,0))</f>
        <v/>
      </c>
      <c r="K4068" s="30" t="str">
        <f>IF(LEN(J4068)=0,"",VLOOKUP(J4068,品类代码!$F:$G,2,0))</f>
        <v/>
      </c>
      <c r="L4068" s="64"/>
      <c r="M4068" s="39"/>
      <c r="N4068" s="39"/>
      <c r="O4068" s="39"/>
      <c r="P4068" s="39"/>
      <c r="Q4068" s="39"/>
      <c r="R4068" s="39"/>
      <c r="S4068" s="36" t="str">
        <f t="shared" si="63"/>
        <v/>
      </c>
      <c r="T4068" s="39"/>
      <c r="U4068" s="39"/>
      <c r="V4068" s="39"/>
    </row>
    <row r="4069" spans="1:22" s="17" customFormat="1" ht="14.25" thickBot="1">
      <c r="A4069" s="39"/>
      <c r="B4069" s="64"/>
      <c r="C4069" s="39"/>
      <c r="D4069" s="64"/>
      <c r="E4069" s="39"/>
      <c r="F4069" s="25"/>
      <c r="G4069" s="23"/>
      <c r="H4069" s="25"/>
      <c r="I4069" s="30" t="str">
        <f>IF(LEN(F4069)*LEN(G4069)*LEN(H4069)=0,"",VLOOKUP(F4069&amp;G4069&amp;H4069,品类代码!$D:$E,2,0))</f>
        <v/>
      </c>
      <c r="J4069" s="31" t="str">
        <f>IF(LEN(I4069)=0,"",VLOOKUP(I4069,品类代码!$E:$F,2,0))</f>
        <v/>
      </c>
      <c r="K4069" s="30" t="str">
        <f>IF(LEN(J4069)=0,"",VLOOKUP(J4069,品类代码!$F:$G,2,0))</f>
        <v/>
      </c>
      <c r="L4069" s="64"/>
      <c r="M4069" s="39"/>
      <c r="N4069" s="39"/>
      <c r="O4069" s="39"/>
      <c r="P4069" s="39"/>
      <c r="Q4069" s="39"/>
      <c r="R4069" s="39"/>
      <c r="S4069" s="36" t="str">
        <f t="shared" si="63"/>
        <v/>
      </c>
      <c r="T4069" s="39"/>
      <c r="U4069" s="39"/>
      <c r="V4069" s="39"/>
    </row>
    <row r="4070" spans="1:22" s="17" customFormat="1" ht="14.25" thickBot="1">
      <c r="A4070" s="39"/>
      <c r="B4070" s="64"/>
      <c r="C4070" s="39"/>
      <c r="D4070" s="64"/>
      <c r="E4070" s="39"/>
      <c r="F4070" s="25"/>
      <c r="G4070" s="23"/>
      <c r="H4070" s="25"/>
      <c r="I4070" s="30" t="str">
        <f>IF(LEN(F4070)*LEN(G4070)*LEN(H4070)=0,"",VLOOKUP(F4070&amp;G4070&amp;H4070,品类代码!$D:$E,2,0))</f>
        <v/>
      </c>
      <c r="J4070" s="31" t="str">
        <f>IF(LEN(I4070)=0,"",VLOOKUP(I4070,品类代码!$E:$F,2,0))</f>
        <v/>
      </c>
      <c r="K4070" s="30" t="str">
        <f>IF(LEN(J4070)=0,"",VLOOKUP(J4070,品类代码!$F:$G,2,0))</f>
        <v/>
      </c>
      <c r="L4070" s="64"/>
      <c r="M4070" s="39"/>
      <c r="N4070" s="39"/>
      <c r="O4070" s="39"/>
      <c r="P4070" s="39"/>
      <c r="Q4070" s="39"/>
      <c r="R4070" s="39"/>
      <c r="S4070" s="36" t="str">
        <f t="shared" si="63"/>
        <v/>
      </c>
      <c r="T4070" s="39"/>
      <c r="U4070" s="39"/>
      <c r="V4070" s="39"/>
    </row>
    <row r="4071" spans="1:22" s="17" customFormat="1" ht="14.25" thickBot="1">
      <c r="A4071" s="39"/>
      <c r="B4071" s="64"/>
      <c r="C4071" s="39"/>
      <c r="D4071" s="64"/>
      <c r="E4071" s="39"/>
      <c r="F4071" s="25"/>
      <c r="G4071" s="23"/>
      <c r="H4071" s="25"/>
      <c r="I4071" s="30" t="str">
        <f>IF(LEN(F4071)*LEN(G4071)*LEN(H4071)=0,"",VLOOKUP(F4071&amp;G4071&amp;H4071,品类代码!$D:$E,2,0))</f>
        <v/>
      </c>
      <c r="J4071" s="31" t="str">
        <f>IF(LEN(I4071)=0,"",VLOOKUP(I4071,品类代码!$E:$F,2,0))</f>
        <v/>
      </c>
      <c r="K4071" s="30" t="str">
        <f>IF(LEN(J4071)=0,"",VLOOKUP(J4071,品类代码!$F:$G,2,0))</f>
        <v/>
      </c>
      <c r="L4071" s="64"/>
      <c r="M4071" s="39"/>
      <c r="N4071" s="39"/>
      <c r="O4071" s="39"/>
      <c r="P4071" s="39"/>
      <c r="Q4071" s="39"/>
      <c r="R4071" s="39"/>
      <c r="S4071" s="36" t="str">
        <f t="shared" si="63"/>
        <v/>
      </c>
      <c r="T4071" s="39"/>
      <c r="U4071" s="39"/>
      <c r="V4071" s="39"/>
    </row>
    <row r="4072" spans="1:22" s="17" customFormat="1" ht="14.25" thickBot="1">
      <c r="A4072" s="39"/>
      <c r="B4072" s="64"/>
      <c r="C4072" s="39"/>
      <c r="D4072" s="64"/>
      <c r="E4072" s="39"/>
      <c r="F4072" s="25"/>
      <c r="G4072" s="23"/>
      <c r="H4072" s="25"/>
      <c r="I4072" s="30" t="str">
        <f>IF(LEN(F4072)*LEN(G4072)*LEN(H4072)=0,"",VLOOKUP(F4072&amp;G4072&amp;H4072,品类代码!$D:$E,2,0))</f>
        <v/>
      </c>
      <c r="J4072" s="31" t="str">
        <f>IF(LEN(I4072)=0,"",VLOOKUP(I4072,品类代码!$E:$F,2,0))</f>
        <v/>
      </c>
      <c r="K4072" s="30" t="str">
        <f>IF(LEN(J4072)=0,"",VLOOKUP(J4072,品类代码!$F:$G,2,0))</f>
        <v/>
      </c>
      <c r="L4072" s="64"/>
      <c r="M4072" s="39"/>
      <c r="N4072" s="39"/>
      <c r="O4072" s="39"/>
      <c r="P4072" s="39"/>
      <c r="Q4072" s="39"/>
      <c r="R4072" s="39"/>
      <c r="S4072" s="36" t="str">
        <f t="shared" si="63"/>
        <v/>
      </c>
      <c r="T4072" s="39"/>
      <c r="U4072" s="39"/>
      <c r="V4072" s="39"/>
    </row>
    <row r="4073" spans="1:22" s="17" customFormat="1" ht="14.25" thickBot="1">
      <c r="A4073" s="39"/>
      <c r="B4073" s="64"/>
      <c r="C4073" s="39"/>
      <c r="D4073" s="64"/>
      <c r="E4073" s="39"/>
      <c r="F4073" s="25"/>
      <c r="G4073" s="23"/>
      <c r="H4073" s="25"/>
      <c r="I4073" s="30" t="str">
        <f>IF(LEN(F4073)*LEN(G4073)*LEN(H4073)=0,"",VLOOKUP(F4073&amp;G4073&amp;H4073,品类代码!$D:$E,2,0))</f>
        <v/>
      </c>
      <c r="J4073" s="31" t="str">
        <f>IF(LEN(I4073)=0,"",VLOOKUP(I4073,品类代码!$E:$F,2,0))</f>
        <v/>
      </c>
      <c r="K4073" s="30" t="str">
        <f>IF(LEN(J4073)=0,"",VLOOKUP(J4073,品类代码!$F:$G,2,0))</f>
        <v/>
      </c>
      <c r="L4073" s="64"/>
      <c r="M4073" s="39"/>
      <c r="N4073" s="39"/>
      <c r="O4073" s="39"/>
      <c r="P4073" s="39"/>
      <c r="Q4073" s="39"/>
      <c r="R4073" s="39"/>
      <c r="S4073" s="36" t="str">
        <f t="shared" si="63"/>
        <v/>
      </c>
      <c r="T4073" s="39"/>
      <c r="U4073" s="39"/>
      <c r="V4073" s="39"/>
    </row>
    <row r="4074" spans="1:22" s="17" customFormat="1" ht="14.25" thickBot="1">
      <c r="A4074" s="39"/>
      <c r="B4074" s="64"/>
      <c r="C4074" s="39"/>
      <c r="D4074" s="64"/>
      <c r="E4074" s="39"/>
      <c r="F4074" s="25"/>
      <c r="G4074" s="23"/>
      <c r="H4074" s="25"/>
      <c r="I4074" s="30" t="str">
        <f>IF(LEN(F4074)*LEN(G4074)*LEN(H4074)=0,"",VLOOKUP(F4074&amp;G4074&amp;H4074,品类代码!$D:$E,2,0))</f>
        <v/>
      </c>
      <c r="J4074" s="31" t="str">
        <f>IF(LEN(I4074)=0,"",VLOOKUP(I4074,品类代码!$E:$F,2,0))</f>
        <v/>
      </c>
      <c r="K4074" s="30" t="str">
        <f>IF(LEN(J4074)=0,"",VLOOKUP(J4074,品类代码!$F:$G,2,0))</f>
        <v/>
      </c>
      <c r="L4074" s="64"/>
      <c r="M4074" s="39"/>
      <c r="N4074" s="39"/>
      <c r="O4074" s="39"/>
      <c r="P4074" s="39"/>
      <c r="Q4074" s="39"/>
      <c r="R4074" s="39"/>
      <c r="S4074" s="36" t="str">
        <f t="shared" si="63"/>
        <v/>
      </c>
      <c r="T4074" s="39"/>
      <c r="U4074" s="39"/>
      <c r="V4074" s="39"/>
    </row>
    <row r="4075" spans="1:22" s="17" customFormat="1" ht="14.25" thickBot="1">
      <c r="A4075" s="39"/>
      <c r="B4075" s="64"/>
      <c r="C4075" s="39"/>
      <c r="D4075" s="64"/>
      <c r="E4075" s="39"/>
      <c r="F4075" s="25"/>
      <c r="G4075" s="23"/>
      <c r="H4075" s="25"/>
      <c r="I4075" s="30" t="str">
        <f>IF(LEN(F4075)*LEN(G4075)*LEN(H4075)=0,"",VLOOKUP(F4075&amp;G4075&amp;H4075,品类代码!$D:$E,2,0))</f>
        <v/>
      </c>
      <c r="J4075" s="31" t="str">
        <f>IF(LEN(I4075)=0,"",VLOOKUP(I4075,品类代码!$E:$F,2,0))</f>
        <v/>
      </c>
      <c r="K4075" s="30" t="str">
        <f>IF(LEN(J4075)=0,"",VLOOKUP(J4075,品类代码!$F:$G,2,0))</f>
        <v/>
      </c>
      <c r="L4075" s="64"/>
      <c r="M4075" s="39"/>
      <c r="N4075" s="39"/>
      <c r="O4075" s="39"/>
      <c r="P4075" s="39"/>
      <c r="Q4075" s="39"/>
      <c r="R4075" s="39"/>
      <c r="S4075" s="36" t="str">
        <f t="shared" si="63"/>
        <v/>
      </c>
      <c r="T4075" s="39"/>
      <c r="U4075" s="39"/>
      <c r="V4075" s="39"/>
    </row>
    <row r="4076" spans="1:22" s="17" customFormat="1" ht="14.25" thickBot="1">
      <c r="A4076" s="39"/>
      <c r="B4076" s="64"/>
      <c r="C4076" s="39"/>
      <c r="D4076" s="64"/>
      <c r="E4076" s="39"/>
      <c r="F4076" s="25"/>
      <c r="G4076" s="23"/>
      <c r="H4076" s="25"/>
      <c r="I4076" s="30" t="str">
        <f>IF(LEN(F4076)*LEN(G4076)*LEN(H4076)=0,"",VLOOKUP(F4076&amp;G4076&amp;H4076,品类代码!$D:$E,2,0))</f>
        <v/>
      </c>
      <c r="J4076" s="31" t="str">
        <f>IF(LEN(I4076)=0,"",VLOOKUP(I4076,品类代码!$E:$F,2,0))</f>
        <v/>
      </c>
      <c r="K4076" s="30" t="str">
        <f>IF(LEN(J4076)=0,"",VLOOKUP(J4076,品类代码!$F:$G,2,0))</f>
        <v/>
      </c>
      <c r="L4076" s="64"/>
      <c r="M4076" s="39"/>
      <c r="N4076" s="39"/>
      <c r="O4076" s="39"/>
      <c r="P4076" s="39"/>
      <c r="Q4076" s="39"/>
      <c r="R4076" s="39"/>
      <c r="S4076" s="36" t="str">
        <f t="shared" si="63"/>
        <v/>
      </c>
      <c r="T4076" s="39"/>
      <c r="U4076" s="39"/>
      <c r="V4076" s="39"/>
    </row>
    <row r="4077" spans="1:22" s="17" customFormat="1" ht="14.25" thickBot="1">
      <c r="A4077" s="39"/>
      <c r="B4077" s="64"/>
      <c r="C4077" s="39"/>
      <c r="D4077" s="64"/>
      <c r="E4077" s="39"/>
      <c r="F4077" s="25"/>
      <c r="G4077" s="23"/>
      <c r="H4077" s="25"/>
      <c r="I4077" s="30" t="str">
        <f>IF(LEN(F4077)*LEN(G4077)*LEN(H4077)=0,"",VLOOKUP(F4077&amp;G4077&amp;H4077,品类代码!$D:$E,2,0))</f>
        <v/>
      </c>
      <c r="J4077" s="31" t="str">
        <f>IF(LEN(I4077)=0,"",VLOOKUP(I4077,品类代码!$E:$F,2,0))</f>
        <v/>
      </c>
      <c r="K4077" s="30" t="str">
        <f>IF(LEN(J4077)=0,"",VLOOKUP(J4077,品类代码!$F:$G,2,0))</f>
        <v/>
      </c>
      <c r="L4077" s="64"/>
      <c r="M4077" s="39"/>
      <c r="N4077" s="39"/>
      <c r="O4077" s="39"/>
      <c r="P4077" s="39"/>
      <c r="Q4077" s="39"/>
      <c r="R4077" s="39"/>
      <c r="S4077" s="36" t="str">
        <f t="shared" si="63"/>
        <v/>
      </c>
      <c r="T4077" s="39"/>
      <c r="U4077" s="39"/>
      <c r="V4077" s="39"/>
    </row>
    <row r="4078" spans="1:22" s="17" customFormat="1" ht="14.25" thickBot="1">
      <c r="A4078" s="39"/>
      <c r="B4078" s="64"/>
      <c r="C4078" s="39"/>
      <c r="D4078" s="64"/>
      <c r="E4078" s="39"/>
      <c r="F4078" s="25"/>
      <c r="G4078" s="23"/>
      <c r="H4078" s="25"/>
      <c r="I4078" s="30" t="str">
        <f>IF(LEN(F4078)*LEN(G4078)*LEN(H4078)=0,"",VLOOKUP(F4078&amp;G4078&amp;H4078,品类代码!$D:$E,2,0))</f>
        <v/>
      </c>
      <c r="J4078" s="31" t="str">
        <f>IF(LEN(I4078)=0,"",VLOOKUP(I4078,品类代码!$E:$F,2,0))</f>
        <v/>
      </c>
      <c r="K4078" s="30" t="str">
        <f>IF(LEN(J4078)=0,"",VLOOKUP(J4078,品类代码!$F:$G,2,0))</f>
        <v/>
      </c>
      <c r="L4078" s="64"/>
      <c r="M4078" s="39"/>
      <c r="N4078" s="39"/>
      <c r="O4078" s="39"/>
      <c r="P4078" s="39"/>
      <c r="Q4078" s="39"/>
      <c r="R4078" s="39"/>
      <c r="S4078" s="36" t="str">
        <f t="shared" si="63"/>
        <v/>
      </c>
      <c r="T4078" s="39"/>
      <c r="U4078" s="39"/>
      <c r="V4078" s="39"/>
    </row>
    <row r="4079" spans="1:22" s="17" customFormat="1" ht="14.25" thickBot="1">
      <c r="A4079" s="39"/>
      <c r="B4079" s="64"/>
      <c r="C4079" s="39"/>
      <c r="D4079" s="64"/>
      <c r="E4079" s="39"/>
      <c r="F4079" s="25"/>
      <c r="G4079" s="23"/>
      <c r="H4079" s="25"/>
      <c r="I4079" s="30" t="str">
        <f>IF(LEN(F4079)*LEN(G4079)*LEN(H4079)=0,"",VLOOKUP(F4079&amp;G4079&amp;H4079,品类代码!$D:$E,2,0))</f>
        <v/>
      </c>
      <c r="J4079" s="31" t="str">
        <f>IF(LEN(I4079)=0,"",VLOOKUP(I4079,品类代码!$E:$F,2,0))</f>
        <v/>
      </c>
      <c r="K4079" s="30" t="str">
        <f>IF(LEN(J4079)=0,"",VLOOKUP(J4079,品类代码!$F:$G,2,0))</f>
        <v/>
      </c>
      <c r="L4079" s="64"/>
      <c r="M4079" s="39"/>
      <c r="N4079" s="39"/>
      <c r="O4079" s="39"/>
      <c r="P4079" s="39"/>
      <c r="Q4079" s="39"/>
      <c r="R4079" s="39"/>
      <c r="S4079" s="36" t="str">
        <f t="shared" si="63"/>
        <v/>
      </c>
      <c r="T4079" s="39"/>
      <c r="U4079" s="39"/>
      <c r="V4079" s="39"/>
    </row>
    <row r="4080" spans="1:22" s="17" customFormat="1" ht="14.25" thickBot="1">
      <c r="A4080" s="39"/>
      <c r="B4080" s="64"/>
      <c r="C4080" s="39"/>
      <c r="D4080" s="64"/>
      <c r="E4080" s="39"/>
      <c r="F4080" s="25"/>
      <c r="G4080" s="23"/>
      <c r="H4080" s="25"/>
      <c r="I4080" s="30" t="str">
        <f>IF(LEN(F4080)*LEN(G4080)*LEN(H4080)=0,"",VLOOKUP(F4080&amp;G4080&amp;H4080,品类代码!$D:$E,2,0))</f>
        <v/>
      </c>
      <c r="J4080" s="31" t="str">
        <f>IF(LEN(I4080)=0,"",VLOOKUP(I4080,品类代码!$E:$F,2,0))</f>
        <v/>
      </c>
      <c r="K4080" s="30" t="str">
        <f>IF(LEN(J4080)=0,"",VLOOKUP(J4080,品类代码!$F:$G,2,0))</f>
        <v/>
      </c>
      <c r="L4080" s="64"/>
      <c r="M4080" s="39"/>
      <c r="N4080" s="39"/>
      <c r="O4080" s="39"/>
      <c r="P4080" s="39"/>
      <c r="Q4080" s="39"/>
      <c r="R4080" s="39"/>
      <c r="S4080" s="36" t="str">
        <f t="shared" si="63"/>
        <v/>
      </c>
      <c r="T4080" s="39"/>
      <c r="U4080" s="39"/>
      <c r="V4080" s="39"/>
    </row>
    <row r="4081" spans="1:22" s="17" customFormat="1" ht="14.25" thickBot="1">
      <c r="A4081" s="39"/>
      <c r="B4081" s="64"/>
      <c r="C4081" s="39"/>
      <c r="D4081" s="64"/>
      <c r="E4081" s="39"/>
      <c r="F4081" s="25"/>
      <c r="G4081" s="23"/>
      <c r="H4081" s="25"/>
      <c r="I4081" s="30" t="str">
        <f>IF(LEN(F4081)*LEN(G4081)*LEN(H4081)=0,"",VLOOKUP(F4081&amp;G4081&amp;H4081,品类代码!$D:$E,2,0))</f>
        <v/>
      </c>
      <c r="J4081" s="31" t="str">
        <f>IF(LEN(I4081)=0,"",VLOOKUP(I4081,品类代码!$E:$F,2,0))</f>
        <v/>
      </c>
      <c r="K4081" s="30" t="str">
        <f>IF(LEN(J4081)=0,"",VLOOKUP(J4081,品类代码!$F:$G,2,0))</f>
        <v/>
      </c>
      <c r="L4081" s="64"/>
      <c r="M4081" s="39"/>
      <c r="N4081" s="39"/>
      <c r="O4081" s="39"/>
      <c r="P4081" s="39"/>
      <c r="Q4081" s="39"/>
      <c r="R4081" s="39"/>
      <c r="S4081" s="36" t="str">
        <f t="shared" si="63"/>
        <v/>
      </c>
      <c r="T4081" s="39"/>
      <c r="U4081" s="39"/>
      <c r="V4081" s="39"/>
    </row>
    <row r="4082" spans="1:22" s="17" customFormat="1" ht="14.25" thickBot="1">
      <c r="A4082" s="39"/>
      <c r="B4082" s="64"/>
      <c r="C4082" s="39"/>
      <c r="D4082" s="64"/>
      <c r="E4082" s="39"/>
      <c r="F4082" s="25"/>
      <c r="G4082" s="23"/>
      <c r="H4082" s="25"/>
      <c r="I4082" s="30" t="str">
        <f>IF(LEN(F4082)*LEN(G4082)*LEN(H4082)=0,"",VLOOKUP(F4082&amp;G4082&amp;H4082,品类代码!$D:$E,2,0))</f>
        <v/>
      </c>
      <c r="J4082" s="31" t="str">
        <f>IF(LEN(I4082)=0,"",VLOOKUP(I4082,品类代码!$E:$F,2,0))</f>
        <v/>
      </c>
      <c r="K4082" s="30" t="str">
        <f>IF(LEN(J4082)=0,"",VLOOKUP(J4082,品类代码!$F:$G,2,0))</f>
        <v/>
      </c>
      <c r="L4082" s="64"/>
      <c r="M4082" s="39"/>
      <c r="N4082" s="39"/>
      <c r="O4082" s="39"/>
      <c r="P4082" s="39"/>
      <c r="Q4082" s="39"/>
      <c r="R4082" s="39"/>
      <c r="S4082" s="36" t="str">
        <f t="shared" si="63"/>
        <v/>
      </c>
      <c r="T4082" s="39"/>
      <c r="U4082" s="39"/>
      <c r="V4082" s="39"/>
    </row>
    <row r="4083" spans="1:22" s="17" customFormat="1" ht="14.25" thickBot="1">
      <c r="A4083" s="39"/>
      <c r="B4083" s="64"/>
      <c r="C4083" s="39"/>
      <c r="D4083" s="64"/>
      <c r="E4083" s="39"/>
      <c r="F4083" s="25"/>
      <c r="G4083" s="23"/>
      <c r="H4083" s="25"/>
      <c r="I4083" s="30" t="str">
        <f>IF(LEN(F4083)*LEN(G4083)*LEN(H4083)=0,"",VLOOKUP(F4083&amp;G4083&amp;H4083,品类代码!$D:$E,2,0))</f>
        <v/>
      </c>
      <c r="J4083" s="31" t="str">
        <f>IF(LEN(I4083)=0,"",VLOOKUP(I4083,品类代码!$E:$F,2,0))</f>
        <v/>
      </c>
      <c r="K4083" s="30" t="str">
        <f>IF(LEN(J4083)=0,"",VLOOKUP(J4083,品类代码!$F:$G,2,0))</f>
        <v/>
      </c>
      <c r="L4083" s="64"/>
      <c r="M4083" s="39"/>
      <c r="N4083" s="39"/>
      <c r="O4083" s="39"/>
      <c r="P4083" s="39"/>
      <c r="Q4083" s="39"/>
      <c r="R4083" s="39"/>
      <c r="S4083" s="36" t="str">
        <f t="shared" si="63"/>
        <v/>
      </c>
      <c r="T4083" s="39"/>
      <c r="U4083" s="39"/>
      <c r="V4083" s="39"/>
    </row>
    <row r="4084" spans="1:22" s="17" customFormat="1" ht="14.25" thickBot="1">
      <c r="A4084" s="39"/>
      <c r="B4084" s="64"/>
      <c r="C4084" s="39"/>
      <c r="D4084" s="64"/>
      <c r="E4084" s="39"/>
      <c r="F4084" s="25"/>
      <c r="G4084" s="23"/>
      <c r="H4084" s="25"/>
      <c r="I4084" s="30" t="str">
        <f>IF(LEN(F4084)*LEN(G4084)*LEN(H4084)=0,"",VLOOKUP(F4084&amp;G4084&amp;H4084,品类代码!$D:$E,2,0))</f>
        <v/>
      </c>
      <c r="J4084" s="31" t="str">
        <f>IF(LEN(I4084)=0,"",VLOOKUP(I4084,品类代码!$E:$F,2,0))</f>
        <v/>
      </c>
      <c r="K4084" s="30" t="str">
        <f>IF(LEN(J4084)=0,"",VLOOKUP(J4084,品类代码!$F:$G,2,0))</f>
        <v/>
      </c>
      <c r="L4084" s="64"/>
      <c r="M4084" s="39"/>
      <c r="N4084" s="39"/>
      <c r="O4084" s="39"/>
      <c r="P4084" s="39"/>
      <c r="Q4084" s="39"/>
      <c r="R4084" s="39"/>
      <c r="S4084" s="36" t="str">
        <f t="shared" si="63"/>
        <v/>
      </c>
      <c r="T4084" s="39"/>
      <c r="U4084" s="39"/>
      <c r="V4084" s="39"/>
    </row>
    <row r="4085" spans="1:22" s="17" customFormat="1" ht="14.25" thickBot="1">
      <c r="A4085" s="39"/>
      <c r="B4085" s="64"/>
      <c r="C4085" s="39"/>
      <c r="D4085" s="64"/>
      <c r="E4085" s="39"/>
      <c r="F4085" s="25"/>
      <c r="G4085" s="23"/>
      <c r="H4085" s="25"/>
      <c r="I4085" s="30" t="str">
        <f>IF(LEN(F4085)*LEN(G4085)*LEN(H4085)=0,"",VLOOKUP(F4085&amp;G4085&amp;H4085,品类代码!$D:$E,2,0))</f>
        <v/>
      </c>
      <c r="J4085" s="31" t="str">
        <f>IF(LEN(I4085)=0,"",VLOOKUP(I4085,品类代码!$E:$F,2,0))</f>
        <v/>
      </c>
      <c r="K4085" s="30" t="str">
        <f>IF(LEN(J4085)=0,"",VLOOKUP(J4085,品类代码!$F:$G,2,0))</f>
        <v/>
      </c>
      <c r="L4085" s="64"/>
      <c r="M4085" s="39"/>
      <c r="N4085" s="39"/>
      <c r="O4085" s="39"/>
      <c r="P4085" s="39"/>
      <c r="Q4085" s="39"/>
      <c r="R4085" s="39"/>
      <c r="S4085" s="36" t="str">
        <f t="shared" si="63"/>
        <v/>
      </c>
      <c r="T4085" s="39"/>
      <c r="U4085" s="39"/>
      <c r="V4085" s="39"/>
    </row>
    <row r="4086" spans="1:22" s="17" customFormat="1" ht="14.25" thickBot="1">
      <c r="A4086" s="39"/>
      <c r="B4086" s="64"/>
      <c r="C4086" s="39"/>
      <c r="D4086" s="64"/>
      <c r="E4086" s="39"/>
      <c r="F4086" s="25"/>
      <c r="G4086" s="23"/>
      <c r="H4086" s="25"/>
      <c r="I4086" s="30" t="str">
        <f>IF(LEN(F4086)*LEN(G4086)*LEN(H4086)=0,"",VLOOKUP(F4086&amp;G4086&amp;H4086,品类代码!$D:$E,2,0))</f>
        <v/>
      </c>
      <c r="J4086" s="31" t="str">
        <f>IF(LEN(I4086)=0,"",VLOOKUP(I4086,品类代码!$E:$F,2,0))</f>
        <v/>
      </c>
      <c r="K4086" s="30" t="str">
        <f>IF(LEN(J4086)=0,"",VLOOKUP(J4086,品类代码!$F:$G,2,0))</f>
        <v/>
      </c>
      <c r="L4086" s="64"/>
      <c r="M4086" s="39"/>
      <c r="N4086" s="39"/>
      <c r="O4086" s="39"/>
      <c r="P4086" s="39"/>
      <c r="Q4086" s="39"/>
      <c r="R4086" s="39"/>
      <c r="S4086" s="36" t="str">
        <f t="shared" si="63"/>
        <v/>
      </c>
      <c r="T4086" s="39"/>
      <c r="U4086" s="39"/>
      <c r="V4086" s="39"/>
    </row>
    <row r="4087" spans="1:22" s="17" customFormat="1" ht="14.25" thickBot="1">
      <c r="A4087" s="39"/>
      <c r="B4087" s="64"/>
      <c r="C4087" s="39"/>
      <c r="D4087" s="64"/>
      <c r="E4087" s="39"/>
      <c r="F4087" s="25"/>
      <c r="G4087" s="23"/>
      <c r="H4087" s="25"/>
      <c r="I4087" s="30" t="str">
        <f>IF(LEN(F4087)*LEN(G4087)*LEN(H4087)=0,"",VLOOKUP(F4087&amp;G4087&amp;H4087,品类代码!$D:$E,2,0))</f>
        <v/>
      </c>
      <c r="J4087" s="31" t="str">
        <f>IF(LEN(I4087)=0,"",VLOOKUP(I4087,品类代码!$E:$F,2,0))</f>
        <v/>
      </c>
      <c r="K4087" s="30" t="str">
        <f>IF(LEN(J4087)=0,"",VLOOKUP(J4087,品类代码!$F:$G,2,0))</f>
        <v/>
      </c>
      <c r="L4087" s="64"/>
      <c r="M4087" s="39"/>
      <c r="N4087" s="39"/>
      <c r="O4087" s="39"/>
      <c r="P4087" s="39"/>
      <c r="Q4087" s="39"/>
      <c r="R4087" s="39"/>
      <c r="S4087" s="36" t="str">
        <f t="shared" si="63"/>
        <v/>
      </c>
      <c r="T4087" s="39"/>
      <c r="U4087" s="39"/>
      <c r="V4087" s="39"/>
    </row>
    <row r="4088" spans="1:22" s="17" customFormat="1" ht="14.25" thickBot="1">
      <c r="A4088" s="39"/>
      <c r="B4088" s="64"/>
      <c r="C4088" s="39"/>
      <c r="D4088" s="64"/>
      <c r="E4088" s="39"/>
      <c r="F4088" s="25"/>
      <c r="G4088" s="23"/>
      <c r="H4088" s="25"/>
      <c r="I4088" s="30" t="str">
        <f>IF(LEN(F4088)*LEN(G4088)*LEN(H4088)=0,"",VLOOKUP(F4088&amp;G4088&amp;H4088,品类代码!$D:$E,2,0))</f>
        <v/>
      </c>
      <c r="J4088" s="31" t="str">
        <f>IF(LEN(I4088)=0,"",VLOOKUP(I4088,品类代码!$E:$F,2,0))</f>
        <v/>
      </c>
      <c r="K4088" s="30" t="str">
        <f>IF(LEN(J4088)=0,"",VLOOKUP(J4088,品类代码!$F:$G,2,0))</f>
        <v/>
      </c>
      <c r="L4088" s="64"/>
      <c r="M4088" s="39"/>
      <c r="N4088" s="39"/>
      <c r="O4088" s="39"/>
      <c r="P4088" s="39"/>
      <c r="Q4088" s="39"/>
      <c r="R4088" s="39"/>
      <c r="S4088" s="36" t="str">
        <f t="shared" si="63"/>
        <v/>
      </c>
      <c r="T4088" s="39"/>
      <c r="U4088" s="39"/>
      <c r="V4088" s="39"/>
    </row>
    <row r="4089" spans="1:22" s="17" customFormat="1" ht="14.25" thickBot="1">
      <c r="A4089" s="39"/>
      <c r="B4089" s="64"/>
      <c r="C4089" s="39"/>
      <c r="D4089" s="64"/>
      <c r="E4089" s="39"/>
      <c r="F4089" s="25"/>
      <c r="G4089" s="23"/>
      <c r="H4089" s="25"/>
      <c r="I4089" s="30" t="str">
        <f>IF(LEN(F4089)*LEN(G4089)*LEN(H4089)=0,"",VLOOKUP(F4089&amp;G4089&amp;H4089,品类代码!$D:$E,2,0))</f>
        <v/>
      </c>
      <c r="J4089" s="31" t="str">
        <f>IF(LEN(I4089)=0,"",VLOOKUP(I4089,品类代码!$E:$F,2,0))</f>
        <v/>
      </c>
      <c r="K4089" s="30" t="str">
        <f>IF(LEN(J4089)=0,"",VLOOKUP(J4089,品类代码!$F:$G,2,0))</f>
        <v/>
      </c>
      <c r="L4089" s="64"/>
      <c r="M4089" s="39"/>
      <c r="N4089" s="39"/>
      <c r="O4089" s="39"/>
      <c r="P4089" s="39"/>
      <c r="Q4089" s="39"/>
      <c r="R4089" s="39"/>
      <c r="S4089" s="36" t="str">
        <f t="shared" si="63"/>
        <v/>
      </c>
      <c r="T4089" s="39"/>
      <c r="U4089" s="39"/>
      <c r="V4089" s="39"/>
    </row>
    <row r="4090" spans="1:22" s="17" customFormat="1" ht="14.25" thickBot="1">
      <c r="A4090" s="39"/>
      <c r="B4090" s="64"/>
      <c r="C4090" s="39"/>
      <c r="D4090" s="64"/>
      <c r="E4090" s="39"/>
      <c r="F4090" s="25"/>
      <c r="G4090" s="23"/>
      <c r="H4090" s="25"/>
      <c r="I4090" s="30" t="str">
        <f>IF(LEN(F4090)*LEN(G4090)*LEN(H4090)=0,"",VLOOKUP(F4090&amp;G4090&amp;H4090,品类代码!$D:$E,2,0))</f>
        <v/>
      </c>
      <c r="J4090" s="31" t="str">
        <f>IF(LEN(I4090)=0,"",VLOOKUP(I4090,品类代码!$E:$F,2,0))</f>
        <v/>
      </c>
      <c r="K4090" s="30" t="str">
        <f>IF(LEN(J4090)=0,"",VLOOKUP(J4090,品类代码!$F:$G,2,0))</f>
        <v/>
      </c>
      <c r="L4090" s="64"/>
      <c r="M4090" s="39"/>
      <c r="N4090" s="39"/>
      <c r="O4090" s="39"/>
      <c r="P4090" s="39"/>
      <c r="Q4090" s="39"/>
      <c r="R4090" s="39"/>
      <c r="S4090" s="36" t="str">
        <f t="shared" si="63"/>
        <v/>
      </c>
      <c r="T4090" s="39"/>
      <c r="U4090" s="39"/>
      <c r="V4090" s="39"/>
    </row>
    <row r="4091" spans="1:22" s="17" customFormat="1" ht="14.25" thickBot="1">
      <c r="A4091" s="39"/>
      <c r="B4091" s="64"/>
      <c r="C4091" s="39"/>
      <c r="D4091" s="64"/>
      <c r="E4091" s="39"/>
      <c r="F4091" s="25"/>
      <c r="G4091" s="23"/>
      <c r="H4091" s="25"/>
      <c r="I4091" s="30" t="str">
        <f>IF(LEN(F4091)*LEN(G4091)*LEN(H4091)=0,"",VLOOKUP(F4091&amp;G4091&amp;H4091,品类代码!$D:$E,2,0))</f>
        <v/>
      </c>
      <c r="J4091" s="31" t="str">
        <f>IF(LEN(I4091)=0,"",VLOOKUP(I4091,品类代码!$E:$F,2,0))</f>
        <v/>
      </c>
      <c r="K4091" s="30" t="str">
        <f>IF(LEN(J4091)=0,"",VLOOKUP(J4091,品类代码!$F:$G,2,0))</f>
        <v/>
      </c>
      <c r="L4091" s="64"/>
      <c r="M4091" s="39"/>
      <c r="N4091" s="39"/>
      <c r="O4091" s="39"/>
      <c r="P4091" s="39"/>
      <c r="Q4091" s="39"/>
      <c r="R4091" s="39"/>
      <c r="S4091" s="36" t="str">
        <f t="shared" si="63"/>
        <v/>
      </c>
      <c r="T4091" s="39"/>
      <c r="U4091" s="39"/>
      <c r="V4091" s="39"/>
    </row>
    <row r="4092" spans="1:22" s="17" customFormat="1" ht="14.25" thickBot="1">
      <c r="A4092" s="39"/>
      <c r="B4092" s="64"/>
      <c r="C4092" s="39"/>
      <c r="D4092" s="64"/>
      <c r="E4092" s="39"/>
      <c r="F4092" s="25"/>
      <c r="G4092" s="23"/>
      <c r="H4092" s="25"/>
      <c r="I4092" s="30" t="str">
        <f>IF(LEN(F4092)*LEN(G4092)*LEN(H4092)=0,"",VLOOKUP(F4092&amp;G4092&amp;H4092,品类代码!$D:$E,2,0))</f>
        <v/>
      </c>
      <c r="J4092" s="31" t="str">
        <f>IF(LEN(I4092)=0,"",VLOOKUP(I4092,品类代码!$E:$F,2,0))</f>
        <v/>
      </c>
      <c r="K4092" s="30" t="str">
        <f>IF(LEN(J4092)=0,"",VLOOKUP(J4092,品类代码!$F:$G,2,0))</f>
        <v/>
      </c>
      <c r="L4092" s="64"/>
      <c r="M4092" s="39"/>
      <c r="N4092" s="39"/>
      <c r="O4092" s="39"/>
      <c r="P4092" s="39"/>
      <c r="Q4092" s="39"/>
      <c r="R4092" s="39"/>
      <c r="S4092" s="36" t="str">
        <f t="shared" si="63"/>
        <v/>
      </c>
      <c r="T4092" s="39"/>
      <c r="U4092" s="39"/>
      <c r="V4092" s="39"/>
    </row>
    <row r="4093" spans="1:22" s="17" customFormat="1" ht="14.25" thickBot="1">
      <c r="A4093" s="39"/>
      <c r="B4093" s="64"/>
      <c r="C4093" s="39"/>
      <c r="D4093" s="64"/>
      <c r="E4093" s="39"/>
      <c r="F4093" s="25"/>
      <c r="G4093" s="23"/>
      <c r="H4093" s="25"/>
      <c r="I4093" s="30" t="str">
        <f>IF(LEN(F4093)*LEN(G4093)*LEN(H4093)=0,"",VLOOKUP(F4093&amp;G4093&amp;H4093,品类代码!$D:$E,2,0))</f>
        <v/>
      </c>
      <c r="J4093" s="31" t="str">
        <f>IF(LEN(I4093)=0,"",VLOOKUP(I4093,品类代码!$E:$F,2,0))</f>
        <v/>
      </c>
      <c r="K4093" s="30" t="str">
        <f>IF(LEN(J4093)=0,"",VLOOKUP(J4093,品类代码!$F:$G,2,0))</f>
        <v/>
      </c>
      <c r="L4093" s="64"/>
      <c r="M4093" s="39"/>
      <c r="N4093" s="39"/>
      <c r="O4093" s="39"/>
      <c r="P4093" s="39"/>
      <c r="Q4093" s="39"/>
      <c r="R4093" s="39"/>
      <c r="S4093" s="36" t="str">
        <f t="shared" si="63"/>
        <v/>
      </c>
      <c r="T4093" s="39"/>
      <c r="U4093" s="39"/>
      <c r="V4093" s="39"/>
    </row>
    <row r="4094" spans="1:22" s="17" customFormat="1" ht="14.25" thickBot="1">
      <c r="A4094" s="39"/>
      <c r="B4094" s="64"/>
      <c r="C4094" s="39"/>
      <c r="D4094" s="64"/>
      <c r="E4094" s="39"/>
      <c r="F4094" s="25"/>
      <c r="G4094" s="23"/>
      <c r="H4094" s="25"/>
      <c r="I4094" s="30" t="str">
        <f>IF(LEN(F4094)*LEN(G4094)*LEN(H4094)=0,"",VLOOKUP(F4094&amp;G4094&amp;H4094,品类代码!$D:$E,2,0))</f>
        <v/>
      </c>
      <c r="J4094" s="31" t="str">
        <f>IF(LEN(I4094)=0,"",VLOOKUP(I4094,品类代码!$E:$F,2,0))</f>
        <v/>
      </c>
      <c r="K4094" s="30" t="str">
        <f>IF(LEN(J4094)=0,"",VLOOKUP(J4094,品类代码!$F:$G,2,0))</f>
        <v/>
      </c>
      <c r="L4094" s="64"/>
      <c r="M4094" s="39"/>
      <c r="N4094" s="39"/>
      <c r="O4094" s="39"/>
      <c r="P4094" s="39"/>
      <c r="Q4094" s="39"/>
      <c r="R4094" s="39"/>
      <c r="S4094" s="36" t="str">
        <f t="shared" si="63"/>
        <v/>
      </c>
      <c r="T4094" s="39"/>
      <c r="U4094" s="39"/>
      <c r="V4094" s="39"/>
    </row>
    <row r="4095" spans="1:22" s="17" customFormat="1" ht="14.25" thickBot="1">
      <c r="A4095" s="39"/>
      <c r="B4095" s="64"/>
      <c r="C4095" s="39"/>
      <c r="D4095" s="64"/>
      <c r="E4095" s="39"/>
      <c r="F4095" s="25"/>
      <c r="G4095" s="23"/>
      <c r="H4095" s="25"/>
      <c r="I4095" s="30" t="str">
        <f>IF(LEN(F4095)*LEN(G4095)*LEN(H4095)=0,"",VLOOKUP(F4095&amp;G4095&amp;H4095,品类代码!$D:$E,2,0))</f>
        <v/>
      </c>
      <c r="J4095" s="31" t="str">
        <f>IF(LEN(I4095)=0,"",VLOOKUP(I4095,品类代码!$E:$F,2,0))</f>
        <v/>
      </c>
      <c r="K4095" s="30" t="str">
        <f>IF(LEN(J4095)=0,"",VLOOKUP(J4095,品类代码!$F:$G,2,0))</f>
        <v/>
      </c>
      <c r="L4095" s="64"/>
      <c r="M4095" s="39"/>
      <c r="N4095" s="39"/>
      <c r="O4095" s="39"/>
      <c r="P4095" s="39"/>
      <c r="Q4095" s="39"/>
      <c r="R4095" s="39"/>
      <c r="S4095" s="36" t="str">
        <f t="shared" si="63"/>
        <v/>
      </c>
      <c r="T4095" s="39"/>
      <c r="U4095" s="39"/>
      <c r="V4095" s="39"/>
    </row>
    <row r="4096" spans="1:22" s="17" customFormat="1" ht="14.25" thickBot="1">
      <c r="A4096" s="39"/>
      <c r="B4096" s="64"/>
      <c r="C4096" s="39"/>
      <c r="D4096" s="64"/>
      <c r="E4096" s="39"/>
      <c r="F4096" s="25"/>
      <c r="G4096" s="23"/>
      <c r="H4096" s="25"/>
      <c r="I4096" s="30" t="str">
        <f>IF(LEN(F4096)*LEN(G4096)*LEN(H4096)=0,"",VLOOKUP(F4096&amp;G4096&amp;H4096,品类代码!$D:$E,2,0))</f>
        <v/>
      </c>
      <c r="J4096" s="31" t="str">
        <f>IF(LEN(I4096)=0,"",VLOOKUP(I4096,品类代码!$E:$F,2,0))</f>
        <v/>
      </c>
      <c r="K4096" s="30" t="str">
        <f>IF(LEN(J4096)=0,"",VLOOKUP(J4096,品类代码!$F:$G,2,0))</f>
        <v/>
      </c>
      <c r="L4096" s="64"/>
      <c r="M4096" s="39"/>
      <c r="N4096" s="39"/>
      <c r="O4096" s="39"/>
      <c r="P4096" s="39"/>
      <c r="Q4096" s="39"/>
      <c r="R4096" s="39"/>
      <c r="S4096" s="36" t="str">
        <f t="shared" si="63"/>
        <v/>
      </c>
      <c r="T4096" s="39"/>
      <c r="U4096" s="39"/>
      <c r="V4096" s="39"/>
    </row>
    <row r="4097" spans="1:22" s="17" customFormat="1" ht="14.25" thickBot="1">
      <c r="A4097" s="39"/>
      <c r="B4097" s="64"/>
      <c r="C4097" s="39"/>
      <c r="D4097" s="64"/>
      <c r="E4097" s="39"/>
      <c r="F4097" s="25"/>
      <c r="G4097" s="23"/>
      <c r="H4097" s="25"/>
      <c r="I4097" s="30" t="str">
        <f>IF(LEN(F4097)*LEN(G4097)*LEN(H4097)=0,"",VLOOKUP(F4097&amp;G4097&amp;H4097,品类代码!$D:$E,2,0))</f>
        <v/>
      </c>
      <c r="J4097" s="31" t="str">
        <f>IF(LEN(I4097)=0,"",VLOOKUP(I4097,品类代码!$E:$F,2,0))</f>
        <v/>
      </c>
      <c r="K4097" s="30" t="str">
        <f>IF(LEN(J4097)=0,"",VLOOKUP(J4097,品类代码!$F:$G,2,0))</f>
        <v/>
      </c>
      <c r="L4097" s="64"/>
      <c r="M4097" s="39"/>
      <c r="N4097" s="39"/>
      <c r="O4097" s="39"/>
      <c r="P4097" s="39"/>
      <c r="Q4097" s="39"/>
      <c r="R4097" s="39"/>
      <c r="S4097" s="36" t="str">
        <f t="shared" si="63"/>
        <v/>
      </c>
      <c r="T4097" s="39"/>
      <c r="U4097" s="39"/>
      <c r="V4097" s="39"/>
    </row>
    <row r="4098" spans="1:22" s="17" customFormat="1" ht="14.25" thickBot="1">
      <c r="A4098" s="39"/>
      <c r="B4098" s="64"/>
      <c r="C4098" s="39"/>
      <c r="D4098" s="64"/>
      <c r="E4098" s="39"/>
      <c r="F4098" s="25"/>
      <c r="G4098" s="23"/>
      <c r="H4098" s="25"/>
      <c r="I4098" s="30" t="str">
        <f>IF(LEN(F4098)*LEN(G4098)*LEN(H4098)=0,"",VLOOKUP(F4098&amp;G4098&amp;H4098,品类代码!$D:$E,2,0))</f>
        <v/>
      </c>
      <c r="J4098" s="31" t="str">
        <f>IF(LEN(I4098)=0,"",VLOOKUP(I4098,品类代码!$E:$F,2,0))</f>
        <v/>
      </c>
      <c r="K4098" s="30" t="str">
        <f>IF(LEN(J4098)=0,"",VLOOKUP(J4098,品类代码!$F:$G,2,0))</f>
        <v/>
      </c>
      <c r="L4098" s="64"/>
      <c r="M4098" s="39"/>
      <c r="N4098" s="39"/>
      <c r="O4098" s="39"/>
      <c r="P4098" s="39"/>
      <c r="Q4098" s="39"/>
      <c r="R4098" s="39"/>
      <c r="S4098" s="36" t="str">
        <f t="shared" si="63"/>
        <v/>
      </c>
      <c r="T4098" s="39"/>
      <c r="U4098" s="39"/>
      <c r="V4098" s="39"/>
    </row>
    <row r="4099" spans="1:22" s="17" customFormat="1" ht="14.25" thickBot="1">
      <c r="A4099" s="39"/>
      <c r="B4099" s="64"/>
      <c r="C4099" s="39"/>
      <c r="D4099" s="64"/>
      <c r="E4099" s="39"/>
      <c r="F4099" s="25"/>
      <c r="G4099" s="23"/>
      <c r="H4099" s="25"/>
      <c r="I4099" s="30" t="str">
        <f>IF(LEN(F4099)*LEN(G4099)*LEN(H4099)=0,"",VLOOKUP(F4099&amp;G4099&amp;H4099,品类代码!$D:$E,2,0))</f>
        <v/>
      </c>
      <c r="J4099" s="31" t="str">
        <f>IF(LEN(I4099)=0,"",VLOOKUP(I4099,品类代码!$E:$F,2,0))</f>
        <v/>
      </c>
      <c r="K4099" s="30" t="str">
        <f>IF(LEN(J4099)=0,"",VLOOKUP(J4099,品类代码!$F:$G,2,0))</f>
        <v/>
      </c>
      <c r="L4099" s="64"/>
      <c r="M4099" s="39"/>
      <c r="N4099" s="39"/>
      <c r="O4099" s="39"/>
      <c r="P4099" s="39"/>
      <c r="Q4099" s="39"/>
      <c r="R4099" s="39"/>
      <c r="S4099" s="36" t="str">
        <f t="shared" si="63"/>
        <v/>
      </c>
      <c r="T4099" s="39"/>
      <c r="U4099" s="39"/>
      <c r="V4099" s="39"/>
    </row>
    <row r="4100" spans="1:22" s="17" customFormat="1" ht="14.25" thickBot="1">
      <c r="A4100" s="39"/>
      <c r="B4100" s="64"/>
      <c r="C4100" s="39"/>
      <c r="D4100" s="64"/>
      <c r="E4100" s="39"/>
      <c r="F4100" s="25"/>
      <c r="G4100" s="23"/>
      <c r="H4100" s="25"/>
      <c r="I4100" s="30" t="str">
        <f>IF(LEN(F4100)*LEN(G4100)*LEN(H4100)=0,"",VLOOKUP(F4100&amp;G4100&amp;H4100,品类代码!$D:$E,2,0))</f>
        <v/>
      </c>
      <c r="J4100" s="31" t="str">
        <f>IF(LEN(I4100)=0,"",VLOOKUP(I4100,品类代码!$E:$F,2,0))</f>
        <v/>
      </c>
      <c r="K4100" s="30" t="str">
        <f>IF(LEN(J4100)=0,"",VLOOKUP(J4100,品类代码!$F:$G,2,0))</f>
        <v/>
      </c>
      <c r="L4100" s="64"/>
      <c r="M4100" s="39"/>
      <c r="N4100" s="39"/>
      <c r="O4100" s="39"/>
      <c r="P4100" s="39"/>
      <c r="Q4100" s="39"/>
      <c r="R4100" s="39"/>
      <c r="S4100" s="36" t="str">
        <f t="shared" si="63"/>
        <v/>
      </c>
      <c r="T4100" s="39"/>
      <c r="U4100" s="39"/>
      <c r="V4100" s="39"/>
    </row>
    <row r="4101" spans="1:22" s="17" customFormat="1" ht="14.25" thickBot="1">
      <c r="A4101" s="39"/>
      <c r="B4101" s="64"/>
      <c r="C4101" s="39"/>
      <c r="D4101" s="64"/>
      <c r="E4101" s="39"/>
      <c r="F4101" s="25"/>
      <c r="G4101" s="23"/>
      <c r="H4101" s="25"/>
      <c r="I4101" s="30" t="str">
        <f>IF(LEN(F4101)*LEN(G4101)*LEN(H4101)=0,"",VLOOKUP(F4101&amp;G4101&amp;H4101,品类代码!$D:$E,2,0))</f>
        <v/>
      </c>
      <c r="J4101" s="31" t="str">
        <f>IF(LEN(I4101)=0,"",VLOOKUP(I4101,品类代码!$E:$F,2,0))</f>
        <v/>
      </c>
      <c r="K4101" s="30" t="str">
        <f>IF(LEN(J4101)=0,"",VLOOKUP(J4101,品类代码!$F:$G,2,0))</f>
        <v/>
      </c>
      <c r="L4101" s="64"/>
      <c r="M4101" s="39"/>
      <c r="N4101" s="39"/>
      <c r="O4101" s="39"/>
      <c r="P4101" s="39"/>
      <c r="Q4101" s="39"/>
      <c r="R4101" s="39"/>
      <c r="S4101" s="36" t="str">
        <f t="shared" si="63"/>
        <v/>
      </c>
      <c r="T4101" s="39"/>
      <c r="U4101" s="39"/>
      <c r="V4101" s="39"/>
    </row>
    <row r="4102" spans="1:22" s="17" customFormat="1" ht="14.25" thickBot="1">
      <c r="A4102" s="39"/>
      <c r="B4102" s="64"/>
      <c r="C4102" s="39"/>
      <c r="D4102" s="64"/>
      <c r="E4102" s="39"/>
      <c r="F4102" s="25"/>
      <c r="G4102" s="23"/>
      <c r="H4102" s="25"/>
      <c r="I4102" s="30" t="str">
        <f>IF(LEN(F4102)*LEN(G4102)*LEN(H4102)=0,"",VLOOKUP(F4102&amp;G4102&amp;H4102,品类代码!$D:$E,2,0))</f>
        <v/>
      </c>
      <c r="J4102" s="31" t="str">
        <f>IF(LEN(I4102)=0,"",VLOOKUP(I4102,品类代码!$E:$F,2,0))</f>
        <v/>
      </c>
      <c r="K4102" s="30" t="str">
        <f>IF(LEN(J4102)=0,"",VLOOKUP(J4102,品类代码!$F:$G,2,0))</f>
        <v/>
      </c>
      <c r="L4102" s="64"/>
      <c r="M4102" s="39"/>
      <c r="N4102" s="39"/>
      <c r="O4102" s="39"/>
      <c r="P4102" s="39"/>
      <c r="Q4102" s="39"/>
      <c r="R4102" s="39"/>
      <c r="S4102" s="36" t="str">
        <f t="shared" ref="S4102:S4165" si="64">IF(LEN($B$3)*LEN(H4102)*LEN(B4102)*LEN(D4102)*LEN(L4102)=0,"",$B$3&amp;"-"&amp;H4102&amp;"-"&amp;B4102&amp;"-"&amp;D4102&amp;"-"&amp;IF(LEN(M4102)=0,L4102,IF(LEN(N4102)*LEN(M4102)&gt;0,M4102&amp;"("&amp;L4102&amp;")"&amp;N4102,M4102&amp;"("&amp;L4102&amp;")")))</f>
        <v/>
      </c>
      <c r="T4102" s="39"/>
      <c r="U4102" s="39"/>
      <c r="V4102" s="39"/>
    </row>
    <row r="4103" spans="1:22" s="17" customFormat="1" ht="14.25" thickBot="1">
      <c r="A4103" s="39"/>
      <c r="B4103" s="64"/>
      <c r="C4103" s="39"/>
      <c r="D4103" s="64"/>
      <c r="E4103" s="39"/>
      <c r="F4103" s="25"/>
      <c r="G4103" s="23"/>
      <c r="H4103" s="25"/>
      <c r="I4103" s="30" t="str">
        <f>IF(LEN(F4103)*LEN(G4103)*LEN(H4103)=0,"",VLOOKUP(F4103&amp;G4103&amp;H4103,品类代码!$D:$E,2,0))</f>
        <v/>
      </c>
      <c r="J4103" s="31" t="str">
        <f>IF(LEN(I4103)=0,"",VLOOKUP(I4103,品类代码!$E:$F,2,0))</f>
        <v/>
      </c>
      <c r="K4103" s="30" t="str">
        <f>IF(LEN(J4103)=0,"",VLOOKUP(J4103,品类代码!$F:$G,2,0))</f>
        <v/>
      </c>
      <c r="L4103" s="64"/>
      <c r="M4103" s="39"/>
      <c r="N4103" s="39"/>
      <c r="O4103" s="39"/>
      <c r="P4103" s="39"/>
      <c r="Q4103" s="39"/>
      <c r="R4103" s="39"/>
      <c r="S4103" s="36" t="str">
        <f t="shared" si="64"/>
        <v/>
      </c>
      <c r="T4103" s="39"/>
      <c r="U4103" s="39"/>
      <c r="V4103" s="39"/>
    </row>
    <row r="4104" spans="1:22" s="17" customFormat="1" ht="14.25" thickBot="1">
      <c r="A4104" s="39"/>
      <c r="B4104" s="64"/>
      <c r="C4104" s="39"/>
      <c r="D4104" s="64"/>
      <c r="E4104" s="39"/>
      <c r="F4104" s="25"/>
      <c r="G4104" s="23"/>
      <c r="H4104" s="25"/>
      <c r="I4104" s="30" t="str">
        <f>IF(LEN(F4104)*LEN(G4104)*LEN(H4104)=0,"",VLOOKUP(F4104&amp;G4104&amp;H4104,品类代码!$D:$E,2,0))</f>
        <v/>
      </c>
      <c r="J4104" s="31" t="str">
        <f>IF(LEN(I4104)=0,"",VLOOKUP(I4104,品类代码!$E:$F,2,0))</f>
        <v/>
      </c>
      <c r="K4104" s="30" t="str">
        <f>IF(LEN(J4104)=0,"",VLOOKUP(J4104,品类代码!$F:$G,2,0))</f>
        <v/>
      </c>
      <c r="L4104" s="64"/>
      <c r="M4104" s="39"/>
      <c r="N4104" s="39"/>
      <c r="O4104" s="39"/>
      <c r="P4104" s="39"/>
      <c r="Q4104" s="39"/>
      <c r="R4104" s="39"/>
      <c r="S4104" s="36" t="str">
        <f t="shared" si="64"/>
        <v/>
      </c>
      <c r="T4104" s="39"/>
      <c r="U4104" s="39"/>
      <c r="V4104" s="39"/>
    </row>
    <row r="4105" spans="1:22" s="17" customFormat="1" ht="14.25" thickBot="1">
      <c r="A4105" s="39"/>
      <c r="B4105" s="64"/>
      <c r="C4105" s="39"/>
      <c r="D4105" s="64"/>
      <c r="E4105" s="39"/>
      <c r="F4105" s="25"/>
      <c r="G4105" s="23"/>
      <c r="H4105" s="25"/>
      <c r="I4105" s="30" t="str">
        <f>IF(LEN(F4105)*LEN(G4105)*LEN(H4105)=0,"",VLOOKUP(F4105&amp;G4105&amp;H4105,品类代码!$D:$E,2,0))</f>
        <v/>
      </c>
      <c r="J4105" s="31" t="str">
        <f>IF(LEN(I4105)=0,"",VLOOKUP(I4105,品类代码!$E:$F,2,0))</f>
        <v/>
      </c>
      <c r="K4105" s="30" t="str">
        <f>IF(LEN(J4105)=0,"",VLOOKUP(J4105,品类代码!$F:$G,2,0))</f>
        <v/>
      </c>
      <c r="L4105" s="64"/>
      <c r="M4105" s="39"/>
      <c r="N4105" s="39"/>
      <c r="O4105" s="39"/>
      <c r="P4105" s="39"/>
      <c r="Q4105" s="39"/>
      <c r="R4105" s="39"/>
      <c r="S4105" s="36" t="str">
        <f t="shared" si="64"/>
        <v/>
      </c>
      <c r="T4105" s="39"/>
      <c r="U4105" s="39"/>
      <c r="V4105" s="39"/>
    </row>
    <row r="4106" spans="1:22" s="17" customFormat="1" ht="14.25" thickBot="1">
      <c r="A4106" s="39"/>
      <c r="B4106" s="64"/>
      <c r="C4106" s="39"/>
      <c r="D4106" s="64"/>
      <c r="E4106" s="39"/>
      <c r="F4106" s="25"/>
      <c r="G4106" s="23"/>
      <c r="H4106" s="25"/>
      <c r="I4106" s="30" t="str">
        <f>IF(LEN(F4106)*LEN(G4106)*LEN(H4106)=0,"",VLOOKUP(F4106&amp;G4106&amp;H4106,品类代码!$D:$E,2,0))</f>
        <v/>
      </c>
      <c r="J4106" s="31" t="str">
        <f>IF(LEN(I4106)=0,"",VLOOKUP(I4106,品类代码!$E:$F,2,0))</f>
        <v/>
      </c>
      <c r="K4106" s="30" t="str">
        <f>IF(LEN(J4106)=0,"",VLOOKUP(J4106,品类代码!$F:$G,2,0))</f>
        <v/>
      </c>
      <c r="L4106" s="64"/>
      <c r="M4106" s="39"/>
      <c r="N4106" s="39"/>
      <c r="O4106" s="39"/>
      <c r="P4106" s="39"/>
      <c r="Q4106" s="39"/>
      <c r="R4106" s="39"/>
      <c r="S4106" s="36" t="str">
        <f t="shared" si="64"/>
        <v/>
      </c>
      <c r="T4106" s="39"/>
      <c r="U4106" s="39"/>
      <c r="V4106" s="39"/>
    </row>
    <row r="4107" spans="1:22" s="17" customFormat="1" ht="14.25" thickBot="1">
      <c r="A4107" s="39"/>
      <c r="B4107" s="64"/>
      <c r="C4107" s="39"/>
      <c r="D4107" s="64"/>
      <c r="E4107" s="39"/>
      <c r="F4107" s="25"/>
      <c r="G4107" s="23"/>
      <c r="H4107" s="25"/>
      <c r="I4107" s="30" t="str">
        <f>IF(LEN(F4107)*LEN(G4107)*LEN(H4107)=0,"",VLOOKUP(F4107&amp;G4107&amp;H4107,品类代码!$D:$E,2,0))</f>
        <v/>
      </c>
      <c r="J4107" s="31" t="str">
        <f>IF(LEN(I4107)=0,"",VLOOKUP(I4107,品类代码!$E:$F,2,0))</f>
        <v/>
      </c>
      <c r="K4107" s="30" t="str">
        <f>IF(LEN(J4107)=0,"",VLOOKUP(J4107,品类代码!$F:$G,2,0))</f>
        <v/>
      </c>
      <c r="L4107" s="64"/>
      <c r="M4107" s="39"/>
      <c r="N4107" s="39"/>
      <c r="O4107" s="39"/>
      <c r="P4107" s="39"/>
      <c r="Q4107" s="39"/>
      <c r="R4107" s="39"/>
      <c r="S4107" s="36" t="str">
        <f t="shared" si="64"/>
        <v/>
      </c>
      <c r="T4107" s="39"/>
      <c r="U4107" s="39"/>
      <c r="V4107" s="39"/>
    </row>
    <row r="4108" spans="1:22" s="17" customFormat="1" ht="14.25" thickBot="1">
      <c r="A4108" s="39"/>
      <c r="B4108" s="64"/>
      <c r="C4108" s="39"/>
      <c r="D4108" s="64"/>
      <c r="E4108" s="39"/>
      <c r="F4108" s="25"/>
      <c r="G4108" s="23"/>
      <c r="H4108" s="25"/>
      <c r="I4108" s="30" t="str">
        <f>IF(LEN(F4108)*LEN(G4108)*LEN(H4108)=0,"",VLOOKUP(F4108&amp;G4108&amp;H4108,品类代码!$D:$E,2,0))</f>
        <v/>
      </c>
      <c r="J4108" s="31" t="str">
        <f>IF(LEN(I4108)=0,"",VLOOKUP(I4108,品类代码!$E:$F,2,0))</f>
        <v/>
      </c>
      <c r="K4108" s="30" t="str">
        <f>IF(LEN(J4108)=0,"",VLOOKUP(J4108,品类代码!$F:$G,2,0))</f>
        <v/>
      </c>
      <c r="L4108" s="64"/>
      <c r="M4108" s="39"/>
      <c r="N4108" s="39"/>
      <c r="O4108" s="39"/>
      <c r="P4108" s="39"/>
      <c r="Q4108" s="39"/>
      <c r="R4108" s="39"/>
      <c r="S4108" s="36" t="str">
        <f t="shared" si="64"/>
        <v/>
      </c>
      <c r="T4108" s="39"/>
      <c r="U4108" s="39"/>
      <c r="V4108" s="39"/>
    </row>
    <row r="4109" spans="1:22" s="17" customFormat="1" ht="14.25" thickBot="1">
      <c r="A4109" s="39"/>
      <c r="B4109" s="64"/>
      <c r="C4109" s="39"/>
      <c r="D4109" s="64"/>
      <c r="E4109" s="39"/>
      <c r="F4109" s="25"/>
      <c r="G4109" s="23"/>
      <c r="H4109" s="25"/>
      <c r="I4109" s="30" t="str">
        <f>IF(LEN(F4109)*LEN(G4109)*LEN(H4109)=0,"",VLOOKUP(F4109&amp;G4109&amp;H4109,品类代码!$D:$E,2,0))</f>
        <v/>
      </c>
      <c r="J4109" s="31" t="str">
        <f>IF(LEN(I4109)=0,"",VLOOKUP(I4109,品类代码!$E:$F,2,0))</f>
        <v/>
      </c>
      <c r="K4109" s="30" t="str">
        <f>IF(LEN(J4109)=0,"",VLOOKUP(J4109,品类代码!$F:$G,2,0))</f>
        <v/>
      </c>
      <c r="L4109" s="64"/>
      <c r="M4109" s="39"/>
      <c r="N4109" s="39"/>
      <c r="O4109" s="39"/>
      <c r="P4109" s="39"/>
      <c r="Q4109" s="39"/>
      <c r="R4109" s="39"/>
      <c r="S4109" s="36" t="str">
        <f t="shared" si="64"/>
        <v/>
      </c>
      <c r="T4109" s="39"/>
      <c r="U4109" s="39"/>
      <c r="V4109" s="39"/>
    </row>
    <row r="4110" spans="1:22" s="17" customFormat="1" ht="14.25" thickBot="1">
      <c r="A4110" s="39"/>
      <c r="B4110" s="64"/>
      <c r="C4110" s="39"/>
      <c r="D4110" s="64"/>
      <c r="E4110" s="39"/>
      <c r="F4110" s="25"/>
      <c r="G4110" s="23"/>
      <c r="H4110" s="25"/>
      <c r="I4110" s="30" t="str">
        <f>IF(LEN(F4110)*LEN(G4110)*LEN(H4110)=0,"",VLOOKUP(F4110&amp;G4110&amp;H4110,品类代码!$D:$E,2,0))</f>
        <v/>
      </c>
      <c r="J4110" s="31" t="str">
        <f>IF(LEN(I4110)=0,"",VLOOKUP(I4110,品类代码!$E:$F,2,0))</f>
        <v/>
      </c>
      <c r="K4110" s="30" t="str">
        <f>IF(LEN(J4110)=0,"",VLOOKUP(J4110,品类代码!$F:$G,2,0))</f>
        <v/>
      </c>
      <c r="L4110" s="64"/>
      <c r="M4110" s="39"/>
      <c r="N4110" s="39"/>
      <c r="O4110" s="39"/>
      <c r="P4110" s="39"/>
      <c r="Q4110" s="39"/>
      <c r="R4110" s="39"/>
      <c r="S4110" s="36" t="str">
        <f t="shared" si="64"/>
        <v/>
      </c>
      <c r="T4110" s="39"/>
      <c r="U4110" s="39"/>
      <c r="V4110" s="39"/>
    </row>
    <row r="4111" spans="1:22" s="17" customFormat="1" ht="14.25" thickBot="1">
      <c r="A4111" s="39"/>
      <c r="B4111" s="64"/>
      <c r="C4111" s="39"/>
      <c r="D4111" s="64"/>
      <c r="E4111" s="39"/>
      <c r="F4111" s="25"/>
      <c r="G4111" s="23"/>
      <c r="H4111" s="25"/>
      <c r="I4111" s="30" t="str">
        <f>IF(LEN(F4111)*LEN(G4111)*LEN(H4111)=0,"",VLOOKUP(F4111&amp;G4111&amp;H4111,品类代码!$D:$E,2,0))</f>
        <v/>
      </c>
      <c r="J4111" s="31" t="str">
        <f>IF(LEN(I4111)=0,"",VLOOKUP(I4111,品类代码!$E:$F,2,0))</f>
        <v/>
      </c>
      <c r="K4111" s="30" t="str">
        <f>IF(LEN(J4111)=0,"",VLOOKUP(J4111,品类代码!$F:$G,2,0))</f>
        <v/>
      </c>
      <c r="L4111" s="64"/>
      <c r="M4111" s="39"/>
      <c r="N4111" s="39"/>
      <c r="O4111" s="39"/>
      <c r="P4111" s="39"/>
      <c r="Q4111" s="39"/>
      <c r="R4111" s="39"/>
      <c r="S4111" s="36" t="str">
        <f t="shared" si="64"/>
        <v/>
      </c>
      <c r="T4111" s="39"/>
      <c r="U4111" s="39"/>
      <c r="V4111" s="39"/>
    </row>
    <row r="4112" spans="1:22" s="17" customFormat="1" ht="14.25" thickBot="1">
      <c r="A4112" s="39"/>
      <c r="B4112" s="64"/>
      <c r="C4112" s="39"/>
      <c r="D4112" s="64"/>
      <c r="E4112" s="39"/>
      <c r="F4112" s="25"/>
      <c r="G4112" s="23"/>
      <c r="H4112" s="25"/>
      <c r="I4112" s="30" t="str">
        <f>IF(LEN(F4112)*LEN(G4112)*LEN(H4112)=0,"",VLOOKUP(F4112&amp;G4112&amp;H4112,品类代码!$D:$E,2,0))</f>
        <v/>
      </c>
      <c r="J4112" s="31" t="str">
        <f>IF(LEN(I4112)=0,"",VLOOKUP(I4112,品类代码!$E:$F,2,0))</f>
        <v/>
      </c>
      <c r="K4112" s="30" t="str">
        <f>IF(LEN(J4112)=0,"",VLOOKUP(J4112,品类代码!$F:$G,2,0))</f>
        <v/>
      </c>
      <c r="L4112" s="64"/>
      <c r="M4112" s="39"/>
      <c r="N4112" s="39"/>
      <c r="O4112" s="39"/>
      <c r="P4112" s="39"/>
      <c r="Q4112" s="39"/>
      <c r="R4112" s="39"/>
      <c r="S4112" s="36" t="str">
        <f t="shared" si="64"/>
        <v/>
      </c>
      <c r="T4112" s="39"/>
      <c r="U4112" s="39"/>
      <c r="V4112" s="39"/>
    </row>
    <row r="4113" spans="1:22" s="17" customFormat="1" ht="14.25" thickBot="1">
      <c r="A4113" s="39"/>
      <c r="B4113" s="64"/>
      <c r="C4113" s="39"/>
      <c r="D4113" s="64"/>
      <c r="E4113" s="39"/>
      <c r="F4113" s="25"/>
      <c r="G4113" s="23"/>
      <c r="H4113" s="25"/>
      <c r="I4113" s="30" t="str">
        <f>IF(LEN(F4113)*LEN(G4113)*LEN(H4113)=0,"",VLOOKUP(F4113&amp;G4113&amp;H4113,品类代码!$D:$E,2,0))</f>
        <v/>
      </c>
      <c r="J4113" s="31" t="str">
        <f>IF(LEN(I4113)=0,"",VLOOKUP(I4113,品类代码!$E:$F,2,0))</f>
        <v/>
      </c>
      <c r="K4113" s="30" t="str">
        <f>IF(LEN(J4113)=0,"",VLOOKUP(J4113,品类代码!$F:$G,2,0))</f>
        <v/>
      </c>
      <c r="L4113" s="64"/>
      <c r="M4113" s="39"/>
      <c r="N4113" s="39"/>
      <c r="O4113" s="39"/>
      <c r="P4113" s="39"/>
      <c r="Q4113" s="39"/>
      <c r="R4113" s="39"/>
      <c r="S4113" s="36" t="str">
        <f t="shared" si="64"/>
        <v/>
      </c>
      <c r="T4113" s="39"/>
      <c r="U4113" s="39"/>
      <c r="V4113" s="39"/>
    </row>
    <row r="4114" spans="1:22" s="17" customFormat="1" ht="14.25" thickBot="1">
      <c r="A4114" s="39"/>
      <c r="B4114" s="64"/>
      <c r="C4114" s="39"/>
      <c r="D4114" s="64"/>
      <c r="E4114" s="39"/>
      <c r="F4114" s="25"/>
      <c r="G4114" s="23"/>
      <c r="H4114" s="25"/>
      <c r="I4114" s="30" t="str">
        <f>IF(LEN(F4114)*LEN(G4114)*LEN(H4114)=0,"",VLOOKUP(F4114&amp;G4114&amp;H4114,品类代码!$D:$E,2,0))</f>
        <v/>
      </c>
      <c r="J4114" s="31" t="str">
        <f>IF(LEN(I4114)=0,"",VLOOKUP(I4114,品类代码!$E:$F,2,0))</f>
        <v/>
      </c>
      <c r="K4114" s="30" t="str">
        <f>IF(LEN(J4114)=0,"",VLOOKUP(J4114,品类代码!$F:$G,2,0))</f>
        <v/>
      </c>
      <c r="L4114" s="64"/>
      <c r="M4114" s="39"/>
      <c r="N4114" s="39"/>
      <c r="O4114" s="39"/>
      <c r="P4114" s="39"/>
      <c r="Q4114" s="39"/>
      <c r="R4114" s="39"/>
      <c r="S4114" s="36" t="str">
        <f t="shared" si="64"/>
        <v/>
      </c>
      <c r="T4114" s="39"/>
      <c r="U4114" s="39"/>
      <c r="V4114" s="39"/>
    </row>
    <row r="4115" spans="1:22" s="17" customFormat="1" ht="14.25" thickBot="1">
      <c r="A4115" s="39"/>
      <c r="B4115" s="64"/>
      <c r="C4115" s="39"/>
      <c r="D4115" s="64"/>
      <c r="E4115" s="39"/>
      <c r="F4115" s="25"/>
      <c r="G4115" s="23"/>
      <c r="H4115" s="25"/>
      <c r="I4115" s="30" t="str">
        <f>IF(LEN(F4115)*LEN(G4115)*LEN(H4115)=0,"",VLOOKUP(F4115&amp;G4115&amp;H4115,品类代码!$D:$E,2,0))</f>
        <v/>
      </c>
      <c r="J4115" s="31" t="str">
        <f>IF(LEN(I4115)=0,"",VLOOKUP(I4115,品类代码!$E:$F,2,0))</f>
        <v/>
      </c>
      <c r="K4115" s="30" t="str">
        <f>IF(LEN(J4115)=0,"",VLOOKUP(J4115,品类代码!$F:$G,2,0))</f>
        <v/>
      </c>
      <c r="L4115" s="64"/>
      <c r="M4115" s="39"/>
      <c r="N4115" s="39"/>
      <c r="O4115" s="39"/>
      <c r="P4115" s="39"/>
      <c r="Q4115" s="39"/>
      <c r="R4115" s="39"/>
      <c r="S4115" s="36" t="str">
        <f t="shared" si="64"/>
        <v/>
      </c>
      <c r="T4115" s="39"/>
      <c r="U4115" s="39"/>
      <c r="V4115" s="39"/>
    </row>
    <row r="4116" spans="1:22" s="17" customFormat="1" ht="14.25" thickBot="1">
      <c r="A4116" s="39"/>
      <c r="B4116" s="64"/>
      <c r="C4116" s="39"/>
      <c r="D4116" s="64"/>
      <c r="E4116" s="39"/>
      <c r="F4116" s="25"/>
      <c r="G4116" s="23"/>
      <c r="H4116" s="25"/>
      <c r="I4116" s="30" t="str">
        <f>IF(LEN(F4116)*LEN(G4116)*LEN(H4116)=0,"",VLOOKUP(F4116&amp;G4116&amp;H4116,品类代码!$D:$E,2,0))</f>
        <v/>
      </c>
      <c r="J4116" s="31" t="str">
        <f>IF(LEN(I4116)=0,"",VLOOKUP(I4116,品类代码!$E:$F,2,0))</f>
        <v/>
      </c>
      <c r="K4116" s="30" t="str">
        <f>IF(LEN(J4116)=0,"",VLOOKUP(J4116,品类代码!$F:$G,2,0))</f>
        <v/>
      </c>
      <c r="L4116" s="64"/>
      <c r="M4116" s="39"/>
      <c r="N4116" s="39"/>
      <c r="O4116" s="39"/>
      <c r="P4116" s="39"/>
      <c r="Q4116" s="39"/>
      <c r="R4116" s="39"/>
      <c r="S4116" s="36" t="str">
        <f t="shared" si="64"/>
        <v/>
      </c>
      <c r="T4116" s="39"/>
      <c r="U4116" s="39"/>
      <c r="V4116" s="39"/>
    </row>
    <row r="4117" spans="1:22" s="17" customFormat="1" ht="14.25" thickBot="1">
      <c r="A4117" s="39"/>
      <c r="B4117" s="64"/>
      <c r="C4117" s="39"/>
      <c r="D4117" s="64"/>
      <c r="E4117" s="39"/>
      <c r="F4117" s="25"/>
      <c r="G4117" s="23"/>
      <c r="H4117" s="25"/>
      <c r="I4117" s="30" t="str">
        <f>IF(LEN(F4117)*LEN(G4117)*LEN(H4117)=0,"",VLOOKUP(F4117&amp;G4117&amp;H4117,品类代码!$D:$E,2,0))</f>
        <v/>
      </c>
      <c r="J4117" s="31" t="str">
        <f>IF(LEN(I4117)=0,"",VLOOKUP(I4117,品类代码!$E:$F,2,0))</f>
        <v/>
      </c>
      <c r="K4117" s="30" t="str">
        <f>IF(LEN(J4117)=0,"",VLOOKUP(J4117,品类代码!$F:$G,2,0))</f>
        <v/>
      </c>
      <c r="L4117" s="64"/>
      <c r="M4117" s="39"/>
      <c r="N4117" s="39"/>
      <c r="O4117" s="39"/>
      <c r="P4117" s="39"/>
      <c r="Q4117" s="39"/>
      <c r="R4117" s="39"/>
      <c r="S4117" s="36" t="str">
        <f t="shared" si="64"/>
        <v/>
      </c>
      <c r="T4117" s="39"/>
      <c r="U4117" s="39"/>
      <c r="V4117" s="39"/>
    </row>
    <row r="4118" spans="1:22" s="17" customFormat="1" ht="14.25" thickBot="1">
      <c r="A4118" s="39"/>
      <c r="B4118" s="64"/>
      <c r="C4118" s="39"/>
      <c r="D4118" s="64"/>
      <c r="E4118" s="39"/>
      <c r="F4118" s="25"/>
      <c r="G4118" s="23"/>
      <c r="H4118" s="25"/>
      <c r="I4118" s="30" t="str">
        <f>IF(LEN(F4118)*LEN(G4118)*LEN(H4118)=0,"",VLOOKUP(F4118&amp;G4118&amp;H4118,品类代码!$D:$E,2,0))</f>
        <v/>
      </c>
      <c r="J4118" s="31" t="str">
        <f>IF(LEN(I4118)=0,"",VLOOKUP(I4118,品类代码!$E:$F,2,0))</f>
        <v/>
      </c>
      <c r="K4118" s="30" t="str">
        <f>IF(LEN(J4118)=0,"",VLOOKUP(J4118,品类代码!$F:$G,2,0))</f>
        <v/>
      </c>
      <c r="L4118" s="64"/>
      <c r="M4118" s="39"/>
      <c r="N4118" s="39"/>
      <c r="O4118" s="39"/>
      <c r="P4118" s="39"/>
      <c r="Q4118" s="39"/>
      <c r="R4118" s="39"/>
      <c r="S4118" s="36" t="str">
        <f t="shared" si="64"/>
        <v/>
      </c>
      <c r="T4118" s="39"/>
      <c r="U4118" s="39"/>
      <c r="V4118" s="39"/>
    </row>
    <row r="4119" spans="1:22" s="17" customFormat="1" ht="14.25" thickBot="1">
      <c r="A4119" s="39"/>
      <c r="B4119" s="64"/>
      <c r="C4119" s="39"/>
      <c r="D4119" s="64"/>
      <c r="E4119" s="39"/>
      <c r="F4119" s="25"/>
      <c r="G4119" s="23"/>
      <c r="H4119" s="25"/>
      <c r="I4119" s="30" t="str">
        <f>IF(LEN(F4119)*LEN(G4119)*LEN(H4119)=0,"",VLOOKUP(F4119&amp;G4119&amp;H4119,品类代码!$D:$E,2,0))</f>
        <v/>
      </c>
      <c r="J4119" s="31" t="str">
        <f>IF(LEN(I4119)=0,"",VLOOKUP(I4119,品类代码!$E:$F,2,0))</f>
        <v/>
      </c>
      <c r="K4119" s="30" t="str">
        <f>IF(LEN(J4119)=0,"",VLOOKUP(J4119,品类代码!$F:$G,2,0))</f>
        <v/>
      </c>
      <c r="L4119" s="64"/>
      <c r="M4119" s="39"/>
      <c r="N4119" s="39"/>
      <c r="O4119" s="39"/>
      <c r="P4119" s="39"/>
      <c r="Q4119" s="39"/>
      <c r="R4119" s="39"/>
      <c r="S4119" s="36" t="str">
        <f t="shared" si="64"/>
        <v/>
      </c>
      <c r="T4119" s="39"/>
      <c r="U4119" s="39"/>
      <c r="V4119" s="39"/>
    </row>
    <row r="4120" spans="1:22" s="17" customFormat="1" ht="14.25" thickBot="1">
      <c r="A4120" s="39"/>
      <c r="B4120" s="64"/>
      <c r="C4120" s="39"/>
      <c r="D4120" s="64"/>
      <c r="E4120" s="39"/>
      <c r="F4120" s="25"/>
      <c r="G4120" s="23"/>
      <c r="H4120" s="25"/>
      <c r="I4120" s="30" t="str">
        <f>IF(LEN(F4120)*LEN(G4120)*LEN(H4120)=0,"",VLOOKUP(F4120&amp;G4120&amp;H4120,品类代码!$D:$E,2,0))</f>
        <v/>
      </c>
      <c r="J4120" s="31" t="str">
        <f>IF(LEN(I4120)=0,"",VLOOKUP(I4120,品类代码!$E:$F,2,0))</f>
        <v/>
      </c>
      <c r="K4120" s="30" t="str">
        <f>IF(LEN(J4120)=0,"",VLOOKUP(J4120,品类代码!$F:$G,2,0))</f>
        <v/>
      </c>
      <c r="L4120" s="64"/>
      <c r="M4120" s="39"/>
      <c r="N4120" s="39"/>
      <c r="O4120" s="39"/>
      <c r="P4120" s="39"/>
      <c r="Q4120" s="39"/>
      <c r="R4120" s="39"/>
      <c r="S4120" s="36" t="str">
        <f t="shared" si="64"/>
        <v/>
      </c>
      <c r="T4120" s="39"/>
      <c r="U4120" s="39"/>
      <c r="V4120" s="39"/>
    </row>
    <row r="4121" spans="1:22" s="17" customFormat="1" ht="14.25" thickBot="1">
      <c r="A4121" s="39"/>
      <c r="B4121" s="64"/>
      <c r="C4121" s="39"/>
      <c r="D4121" s="64"/>
      <c r="E4121" s="39"/>
      <c r="F4121" s="25"/>
      <c r="G4121" s="23"/>
      <c r="H4121" s="25"/>
      <c r="I4121" s="30" t="str">
        <f>IF(LEN(F4121)*LEN(G4121)*LEN(H4121)=0,"",VLOOKUP(F4121&amp;G4121&amp;H4121,品类代码!$D:$E,2,0))</f>
        <v/>
      </c>
      <c r="J4121" s="31" t="str">
        <f>IF(LEN(I4121)=0,"",VLOOKUP(I4121,品类代码!$E:$F,2,0))</f>
        <v/>
      </c>
      <c r="K4121" s="30" t="str">
        <f>IF(LEN(J4121)=0,"",VLOOKUP(J4121,品类代码!$F:$G,2,0))</f>
        <v/>
      </c>
      <c r="L4121" s="64"/>
      <c r="M4121" s="39"/>
      <c r="N4121" s="39"/>
      <c r="O4121" s="39"/>
      <c r="P4121" s="39"/>
      <c r="Q4121" s="39"/>
      <c r="R4121" s="39"/>
      <c r="S4121" s="36" t="str">
        <f t="shared" si="64"/>
        <v/>
      </c>
      <c r="T4121" s="39"/>
      <c r="U4121" s="39"/>
      <c r="V4121" s="39"/>
    </row>
    <row r="4122" spans="1:22" s="17" customFormat="1" ht="14.25" thickBot="1">
      <c r="A4122" s="39"/>
      <c r="B4122" s="64"/>
      <c r="C4122" s="39"/>
      <c r="D4122" s="64"/>
      <c r="E4122" s="39"/>
      <c r="F4122" s="25"/>
      <c r="G4122" s="23"/>
      <c r="H4122" s="25"/>
      <c r="I4122" s="30" t="str">
        <f>IF(LEN(F4122)*LEN(G4122)*LEN(H4122)=0,"",VLOOKUP(F4122&amp;G4122&amp;H4122,品类代码!$D:$E,2,0))</f>
        <v/>
      </c>
      <c r="J4122" s="31" t="str">
        <f>IF(LEN(I4122)=0,"",VLOOKUP(I4122,品类代码!$E:$F,2,0))</f>
        <v/>
      </c>
      <c r="K4122" s="30" t="str">
        <f>IF(LEN(J4122)=0,"",VLOOKUP(J4122,品类代码!$F:$G,2,0))</f>
        <v/>
      </c>
      <c r="L4122" s="64"/>
      <c r="M4122" s="39"/>
      <c r="N4122" s="39"/>
      <c r="O4122" s="39"/>
      <c r="P4122" s="39"/>
      <c r="Q4122" s="39"/>
      <c r="R4122" s="39"/>
      <c r="S4122" s="36" t="str">
        <f t="shared" si="64"/>
        <v/>
      </c>
      <c r="T4122" s="39"/>
      <c r="U4122" s="39"/>
      <c r="V4122" s="39"/>
    </row>
    <row r="4123" spans="1:22" s="17" customFormat="1" ht="14.25" thickBot="1">
      <c r="A4123" s="39"/>
      <c r="B4123" s="64"/>
      <c r="C4123" s="39"/>
      <c r="D4123" s="64"/>
      <c r="E4123" s="39"/>
      <c r="F4123" s="25"/>
      <c r="G4123" s="23"/>
      <c r="H4123" s="25"/>
      <c r="I4123" s="30" t="str">
        <f>IF(LEN(F4123)*LEN(G4123)*LEN(H4123)=0,"",VLOOKUP(F4123&amp;G4123&amp;H4123,品类代码!$D:$E,2,0))</f>
        <v/>
      </c>
      <c r="J4123" s="31" t="str">
        <f>IF(LEN(I4123)=0,"",VLOOKUP(I4123,品类代码!$E:$F,2,0))</f>
        <v/>
      </c>
      <c r="K4123" s="30" t="str">
        <f>IF(LEN(J4123)=0,"",VLOOKUP(J4123,品类代码!$F:$G,2,0))</f>
        <v/>
      </c>
      <c r="L4123" s="64"/>
      <c r="M4123" s="39"/>
      <c r="N4123" s="39"/>
      <c r="O4123" s="39"/>
      <c r="P4123" s="39"/>
      <c r="Q4123" s="39"/>
      <c r="R4123" s="39"/>
      <c r="S4123" s="36" t="str">
        <f t="shared" si="64"/>
        <v/>
      </c>
      <c r="T4123" s="39"/>
      <c r="U4123" s="39"/>
      <c r="V4123" s="39"/>
    </row>
    <row r="4124" spans="1:22" s="17" customFormat="1" ht="14.25" thickBot="1">
      <c r="A4124" s="39"/>
      <c r="B4124" s="64"/>
      <c r="C4124" s="39"/>
      <c r="D4124" s="64"/>
      <c r="E4124" s="39"/>
      <c r="F4124" s="25"/>
      <c r="G4124" s="23"/>
      <c r="H4124" s="25"/>
      <c r="I4124" s="30" t="str">
        <f>IF(LEN(F4124)*LEN(G4124)*LEN(H4124)=0,"",VLOOKUP(F4124&amp;G4124&amp;H4124,品类代码!$D:$E,2,0))</f>
        <v/>
      </c>
      <c r="J4124" s="31" t="str">
        <f>IF(LEN(I4124)=0,"",VLOOKUP(I4124,品类代码!$E:$F,2,0))</f>
        <v/>
      </c>
      <c r="K4124" s="30" t="str">
        <f>IF(LEN(J4124)=0,"",VLOOKUP(J4124,品类代码!$F:$G,2,0))</f>
        <v/>
      </c>
      <c r="L4124" s="64"/>
      <c r="M4124" s="39"/>
      <c r="N4124" s="39"/>
      <c r="O4124" s="39"/>
      <c r="P4124" s="39"/>
      <c r="Q4124" s="39"/>
      <c r="R4124" s="39"/>
      <c r="S4124" s="36" t="str">
        <f t="shared" si="64"/>
        <v/>
      </c>
      <c r="T4124" s="39"/>
      <c r="U4124" s="39"/>
      <c r="V4124" s="39"/>
    </row>
    <row r="4125" spans="1:22" s="17" customFormat="1" ht="14.25" thickBot="1">
      <c r="A4125" s="39"/>
      <c r="B4125" s="64"/>
      <c r="C4125" s="39"/>
      <c r="D4125" s="64"/>
      <c r="E4125" s="39"/>
      <c r="F4125" s="25"/>
      <c r="G4125" s="23"/>
      <c r="H4125" s="25"/>
      <c r="I4125" s="30" t="str">
        <f>IF(LEN(F4125)*LEN(G4125)*LEN(H4125)=0,"",VLOOKUP(F4125&amp;G4125&amp;H4125,品类代码!$D:$E,2,0))</f>
        <v/>
      </c>
      <c r="J4125" s="31" t="str">
        <f>IF(LEN(I4125)=0,"",VLOOKUP(I4125,品类代码!$E:$F,2,0))</f>
        <v/>
      </c>
      <c r="K4125" s="30" t="str">
        <f>IF(LEN(J4125)=0,"",VLOOKUP(J4125,品类代码!$F:$G,2,0))</f>
        <v/>
      </c>
      <c r="L4125" s="64"/>
      <c r="M4125" s="39"/>
      <c r="N4125" s="39"/>
      <c r="O4125" s="39"/>
      <c r="P4125" s="39"/>
      <c r="Q4125" s="39"/>
      <c r="R4125" s="39"/>
      <c r="S4125" s="36" t="str">
        <f t="shared" si="64"/>
        <v/>
      </c>
      <c r="T4125" s="39"/>
      <c r="U4125" s="39"/>
      <c r="V4125" s="39"/>
    </row>
    <row r="4126" spans="1:22" s="17" customFormat="1" ht="14.25" thickBot="1">
      <c r="A4126" s="39"/>
      <c r="B4126" s="64"/>
      <c r="C4126" s="39"/>
      <c r="D4126" s="64"/>
      <c r="E4126" s="39"/>
      <c r="F4126" s="25"/>
      <c r="G4126" s="23"/>
      <c r="H4126" s="25"/>
      <c r="I4126" s="30" t="str">
        <f>IF(LEN(F4126)*LEN(G4126)*LEN(H4126)=0,"",VLOOKUP(F4126&amp;G4126&amp;H4126,品类代码!$D:$E,2,0))</f>
        <v/>
      </c>
      <c r="J4126" s="31" t="str">
        <f>IF(LEN(I4126)=0,"",VLOOKUP(I4126,品类代码!$E:$F,2,0))</f>
        <v/>
      </c>
      <c r="K4126" s="30" t="str">
        <f>IF(LEN(J4126)=0,"",VLOOKUP(J4126,品类代码!$F:$G,2,0))</f>
        <v/>
      </c>
      <c r="L4126" s="64"/>
      <c r="M4126" s="39"/>
      <c r="N4126" s="39"/>
      <c r="O4126" s="39"/>
      <c r="P4126" s="39"/>
      <c r="Q4126" s="39"/>
      <c r="R4126" s="39"/>
      <c r="S4126" s="36" t="str">
        <f t="shared" si="64"/>
        <v/>
      </c>
      <c r="T4126" s="39"/>
      <c r="U4126" s="39"/>
      <c r="V4126" s="39"/>
    </row>
    <row r="4127" spans="1:22" s="17" customFormat="1" ht="14.25" thickBot="1">
      <c r="A4127" s="39"/>
      <c r="B4127" s="64"/>
      <c r="C4127" s="39"/>
      <c r="D4127" s="64"/>
      <c r="E4127" s="39"/>
      <c r="F4127" s="25"/>
      <c r="G4127" s="23"/>
      <c r="H4127" s="25"/>
      <c r="I4127" s="30" t="str">
        <f>IF(LEN(F4127)*LEN(G4127)*LEN(H4127)=0,"",VLOOKUP(F4127&amp;G4127&amp;H4127,品类代码!$D:$E,2,0))</f>
        <v/>
      </c>
      <c r="J4127" s="31" t="str">
        <f>IF(LEN(I4127)=0,"",VLOOKUP(I4127,品类代码!$E:$F,2,0))</f>
        <v/>
      </c>
      <c r="K4127" s="30" t="str">
        <f>IF(LEN(J4127)=0,"",VLOOKUP(J4127,品类代码!$F:$G,2,0))</f>
        <v/>
      </c>
      <c r="L4127" s="64"/>
      <c r="M4127" s="39"/>
      <c r="N4127" s="39"/>
      <c r="O4127" s="39"/>
      <c r="P4127" s="39"/>
      <c r="Q4127" s="39"/>
      <c r="R4127" s="39"/>
      <c r="S4127" s="36" t="str">
        <f t="shared" si="64"/>
        <v/>
      </c>
      <c r="T4127" s="39"/>
      <c r="U4127" s="39"/>
      <c r="V4127" s="39"/>
    </row>
    <row r="4128" spans="1:22" s="17" customFormat="1" ht="14.25" thickBot="1">
      <c r="A4128" s="39"/>
      <c r="B4128" s="64"/>
      <c r="C4128" s="39"/>
      <c r="D4128" s="64"/>
      <c r="E4128" s="39"/>
      <c r="F4128" s="25"/>
      <c r="G4128" s="23"/>
      <c r="H4128" s="25"/>
      <c r="I4128" s="30" t="str">
        <f>IF(LEN(F4128)*LEN(G4128)*LEN(H4128)=0,"",VLOOKUP(F4128&amp;G4128&amp;H4128,品类代码!$D:$E,2,0))</f>
        <v/>
      </c>
      <c r="J4128" s="31" t="str">
        <f>IF(LEN(I4128)=0,"",VLOOKUP(I4128,品类代码!$E:$F,2,0))</f>
        <v/>
      </c>
      <c r="K4128" s="30" t="str">
        <f>IF(LEN(J4128)=0,"",VLOOKUP(J4128,品类代码!$F:$G,2,0))</f>
        <v/>
      </c>
      <c r="L4128" s="64"/>
      <c r="M4128" s="39"/>
      <c r="N4128" s="39"/>
      <c r="O4128" s="39"/>
      <c r="P4128" s="39"/>
      <c r="Q4128" s="39"/>
      <c r="R4128" s="39"/>
      <c r="S4128" s="36" t="str">
        <f t="shared" si="64"/>
        <v/>
      </c>
      <c r="T4128" s="39"/>
      <c r="U4128" s="39"/>
      <c r="V4128" s="39"/>
    </row>
    <row r="4129" spans="1:22" s="17" customFormat="1" ht="14.25" thickBot="1">
      <c r="A4129" s="39"/>
      <c r="B4129" s="64"/>
      <c r="C4129" s="39"/>
      <c r="D4129" s="64"/>
      <c r="E4129" s="39"/>
      <c r="F4129" s="25"/>
      <c r="G4129" s="23"/>
      <c r="H4129" s="25"/>
      <c r="I4129" s="30" t="str">
        <f>IF(LEN(F4129)*LEN(G4129)*LEN(H4129)=0,"",VLOOKUP(F4129&amp;G4129&amp;H4129,品类代码!$D:$E,2,0))</f>
        <v/>
      </c>
      <c r="J4129" s="31" t="str">
        <f>IF(LEN(I4129)=0,"",VLOOKUP(I4129,品类代码!$E:$F,2,0))</f>
        <v/>
      </c>
      <c r="K4129" s="30" t="str">
        <f>IF(LEN(J4129)=0,"",VLOOKUP(J4129,品类代码!$F:$G,2,0))</f>
        <v/>
      </c>
      <c r="L4129" s="64"/>
      <c r="M4129" s="39"/>
      <c r="N4129" s="39"/>
      <c r="O4129" s="39"/>
      <c r="P4129" s="39"/>
      <c r="Q4129" s="39"/>
      <c r="R4129" s="39"/>
      <c r="S4129" s="36" t="str">
        <f t="shared" si="64"/>
        <v/>
      </c>
      <c r="T4129" s="39"/>
      <c r="U4129" s="39"/>
      <c r="V4129" s="39"/>
    </row>
    <row r="4130" spans="1:22" s="17" customFormat="1" ht="14.25" thickBot="1">
      <c r="A4130" s="39"/>
      <c r="B4130" s="64"/>
      <c r="C4130" s="39"/>
      <c r="D4130" s="64"/>
      <c r="E4130" s="39"/>
      <c r="F4130" s="25"/>
      <c r="G4130" s="23"/>
      <c r="H4130" s="25"/>
      <c r="I4130" s="30" t="str">
        <f>IF(LEN(F4130)*LEN(G4130)*LEN(H4130)=0,"",VLOOKUP(F4130&amp;G4130&amp;H4130,品类代码!$D:$E,2,0))</f>
        <v/>
      </c>
      <c r="J4130" s="31" t="str">
        <f>IF(LEN(I4130)=0,"",VLOOKUP(I4130,品类代码!$E:$F,2,0))</f>
        <v/>
      </c>
      <c r="K4130" s="30" t="str">
        <f>IF(LEN(J4130)=0,"",VLOOKUP(J4130,品类代码!$F:$G,2,0))</f>
        <v/>
      </c>
      <c r="L4130" s="64"/>
      <c r="M4130" s="39"/>
      <c r="N4130" s="39"/>
      <c r="O4130" s="39"/>
      <c r="P4130" s="39"/>
      <c r="Q4130" s="39"/>
      <c r="R4130" s="39"/>
      <c r="S4130" s="36" t="str">
        <f t="shared" si="64"/>
        <v/>
      </c>
      <c r="T4130" s="39"/>
      <c r="U4130" s="39"/>
      <c r="V4130" s="39"/>
    </row>
    <row r="4131" spans="1:22" s="17" customFormat="1" ht="14.25" thickBot="1">
      <c r="A4131" s="39"/>
      <c r="B4131" s="64"/>
      <c r="C4131" s="39"/>
      <c r="D4131" s="64"/>
      <c r="E4131" s="39"/>
      <c r="F4131" s="25"/>
      <c r="G4131" s="23"/>
      <c r="H4131" s="25"/>
      <c r="I4131" s="30" t="str">
        <f>IF(LEN(F4131)*LEN(G4131)*LEN(H4131)=0,"",VLOOKUP(F4131&amp;G4131&amp;H4131,品类代码!$D:$E,2,0))</f>
        <v/>
      </c>
      <c r="J4131" s="31" t="str">
        <f>IF(LEN(I4131)=0,"",VLOOKUP(I4131,品类代码!$E:$F,2,0))</f>
        <v/>
      </c>
      <c r="K4131" s="30" t="str">
        <f>IF(LEN(J4131)=0,"",VLOOKUP(J4131,品类代码!$F:$G,2,0))</f>
        <v/>
      </c>
      <c r="L4131" s="64"/>
      <c r="M4131" s="39"/>
      <c r="N4131" s="39"/>
      <c r="O4131" s="39"/>
      <c r="P4131" s="39"/>
      <c r="Q4131" s="39"/>
      <c r="R4131" s="39"/>
      <c r="S4131" s="36" t="str">
        <f t="shared" si="64"/>
        <v/>
      </c>
      <c r="T4131" s="39"/>
      <c r="U4131" s="39"/>
      <c r="V4131" s="39"/>
    </row>
    <row r="4132" spans="1:22" s="17" customFormat="1" ht="14.25" thickBot="1">
      <c r="A4132" s="39"/>
      <c r="B4132" s="64"/>
      <c r="C4132" s="39"/>
      <c r="D4132" s="64"/>
      <c r="E4132" s="39"/>
      <c r="F4132" s="25"/>
      <c r="G4132" s="23"/>
      <c r="H4132" s="25"/>
      <c r="I4132" s="30" t="str">
        <f>IF(LEN(F4132)*LEN(G4132)*LEN(H4132)=0,"",VLOOKUP(F4132&amp;G4132&amp;H4132,品类代码!$D:$E,2,0))</f>
        <v/>
      </c>
      <c r="J4132" s="31" t="str">
        <f>IF(LEN(I4132)=0,"",VLOOKUP(I4132,品类代码!$E:$F,2,0))</f>
        <v/>
      </c>
      <c r="K4132" s="30" t="str">
        <f>IF(LEN(J4132)=0,"",VLOOKUP(J4132,品类代码!$F:$G,2,0))</f>
        <v/>
      </c>
      <c r="L4132" s="64"/>
      <c r="M4132" s="39"/>
      <c r="N4132" s="39"/>
      <c r="O4132" s="39"/>
      <c r="P4132" s="39"/>
      <c r="Q4132" s="39"/>
      <c r="R4132" s="39"/>
      <c r="S4132" s="36" t="str">
        <f t="shared" si="64"/>
        <v/>
      </c>
      <c r="T4132" s="39"/>
      <c r="U4132" s="39"/>
      <c r="V4132" s="39"/>
    </row>
    <row r="4133" spans="1:22" s="17" customFormat="1" ht="14.25" thickBot="1">
      <c r="A4133" s="39"/>
      <c r="B4133" s="64"/>
      <c r="C4133" s="39"/>
      <c r="D4133" s="64"/>
      <c r="E4133" s="39"/>
      <c r="F4133" s="25"/>
      <c r="G4133" s="23"/>
      <c r="H4133" s="25"/>
      <c r="I4133" s="30" t="str">
        <f>IF(LEN(F4133)*LEN(G4133)*LEN(H4133)=0,"",VLOOKUP(F4133&amp;G4133&amp;H4133,品类代码!$D:$E,2,0))</f>
        <v/>
      </c>
      <c r="J4133" s="31" t="str">
        <f>IF(LEN(I4133)=0,"",VLOOKUP(I4133,品类代码!$E:$F,2,0))</f>
        <v/>
      </c>
      <c r="K4133" s="30" t="str">
        <f>IF(LEN(J4133)=0,"",VLOOKUP(J4133,品类代码!$F:$G,2,0))</f>
        <v/>
      </c>
      <c r="L4133" s="64"/>
      <c r="M4133" s="39"/>
      <c r="N4133" s="39"/>
      <c r="O4133" s="39"/>
      <c r="P4133" s="39"/>
      <c r="Q4133" s="39"/>
      <c r="R4133" s="39"/>
      <c r="S4133" s="36" t="str">
        <f t="shared" si="64"/>
        <v/>
      </c>
      <c r="T4133" s="39"/>
      <c r="U4133" s="39"/>
      <c r="V4133" s="39"/>
    </row>
    <row r="4134" spans="1:22" s="17" customFormat="1" ht="14.25" thickBot="1">
      <c r="A4134" s="39"/>
      <c r="B4134" s="64"/>
      <c r="C4134" s="39"/>
      <c r="D4134" s="64"/>
      <c r="E4134" s="39"/>
      <c r="F4134" s="25"/>
      <c r="G4134" s="23"/>
      <c r="H4134" s="25"/>
      <c r="I4134" s="30" t="str">
        <f>IF(LEN(F4134)*LEN(G4134)*LEN(H4134)=0,"",VLOOKUP(F4134&amp;G4134&amp;H4134,品类代码!$D:$E,2,0))</f>
        <v/>
      </c>
      <c r="J4134" s="31" t="str">
        <f>IF(LEN(I4134)=0,"",VLOOKUP(I4134,品类代码!$E:$F,2,0))</f>
        <v/>
      </c>
      <c r="K4134" s="30" t="str">
        <f>IF(LEN(J4134)=0,"",VLOOKUP(J4134,品类代码!$F:$G,2,0))</f>
        <v/>
      </c>
      <c r="L4134" s="64"/>
      <c r="M4134" s="39"/>
      <c r="N4134" s="39"/>
      <c r="O4134" s="39"/>
      <c r="P4134" s="39"/>
      <c r="Q4134" s="39"/>
      <c r="R4134" s="39"/>
      <c r="S4134" s="36" t="str">
        <f t="shared" si="64"/>
        <v/>
      </c>
      <c r="T4134" s="39"/>
      <c r="U4134" s="39"/>
      <c r="V4134" s="39"/>
    </row>
    <row r="4135" spans="1:22" s="17" customFormat="1" ht="14.25" thickBot="1">
      <c r="A4135" s="39"/>
      <c r="B4135" s="64"/>
      <c r="C4135" s="39"/>
      <c r="D4135" s="64"/>
      <c r="E4135" s="39"/>
      <c r="F4135" s="25"/>
      <c r="G4135" s="23"/>
      <c r="H4135" s="25"/>
      <c r="I4135" s="30" t="str">
        <f>IF(LEN(F4135)*LEN(G4135)*LEN(H4135)=0,"",VLOOKUP(F4135&amp;G4135&amp;H4135,品类代码!$D:$E,2,0))</f>
        <v/>
      </c>
      <c r="J4135" s="31" t="str">
        <f>IF(LEN(I4135)=0,"",VLOOKUP(I4135,品类代码!$E:$F,2,0))</f>
        <v/>
      </c>
      <c r="K4135" s="30" t="str">
        <f>IF(LEN(J4135)=0,"",VLOOKUP(J4135,品类代码!$F:$G,2,0))</f>
        <v/>
      </c>
      <c r="L4135" s="64"/>
      <c r="M4135" s="39"/>
      <c r="N4135" s="39"/>
      <c r="O4135" s="39"/>
      <c r="P4135" s="39"/>
      <c r="Q4135" s="39"/>
      <c r="R4135" s="39"/>
      <c r="S4135" s="36" t="str">
        <f t="shared" si="64"/>
        <v/>
      </c>
      <c r="T4135" s="39"/>
      <c r="U4135" s="39"/>
      <c r="V4135" s="39"/>
    </row>
    <row r="4136" spans="1:22" s="17" customFormat="1" ht="14.25" thickBot="1">
      <c r="A4136" s="39"/>
      <c r="B4136" s="64"/>
      <c r="C4136" s="39"/>
      <c r="D4136" s="64"/>
      <c r="E4136" s="39"/>
      <c r="F4136" s="25"/>
      <c r="G4136" s="23"/>
      <c r="H4136" s="25"/>
      <c r="I4136" s="30" t="str">
        <f>IF(LEN(F4136)*LEN(G4136)*LEN(H4136)=0,"",VLOOKUP(F4136&amp;G4136&amp;H4136,品类代码!$D:$E,2,0))</f>
        <v/>
      </c>
      <c r="J4136" s="31" t="str">
        <f>IF(LEN(I4136)=0,"",VLOOKUP(I4136,品类代码!$E:$F,2,0))</f>
        <v/>
      </c>
      <c r="K4136" s="30" t="str">
        <f>IF(LEN(J4136)=0,"",VLOOKUP(J4136,品类代码!$F:$G,2,0))</f>
        <v/>
      </c>
      <c r="L4136" s="64"/>
      <c r="M4136" s="39"/>
      <c r="N4136" s="39"/>
      <c r="O4136" s="39"/>
      <c r="P4136" s="39"/>
      <c r="Q4136" s="39"/>
      <c r="R4136" s="39"/>
      <c r="S4136" s="36" t="str">
        <f t="shared" si="64"/>
        <v/>
      </c>
      <c r="T4136" s="39"/>
      <c r="U4136" s="39"/>
      <c r="V4136" s="39"/>
    </row>
    <row r="4137" spans="1:22" s="17" customFormat="1" ht="14.25" thickBot="1">
      <c r="A4137" s="39"/>
      <c r="B4137" s="64"/>
      <c r="C4137" s="39"/>
      <c r="D4137" s="64"/>
      <c r="E4137" s="39"/>
      <c r="F4137" s="25"/>
      <c r="G4137" s="23"/>
      <c r="H4137" s="25"/>
      <c r="I4137" s="30" t="str">
        <f>IF(LEN(F4137)*LEN(G4137)*LEN(H4137)=0,"",VLOOKUP(F4137&amp;G4137&amp;H4137,品类代码!$D:$E,2,0))</f>
        <v/>
      </c>
      <c r="J4137" s="31" t="str">
        <f>IF(LEN(I4137)=0,"",VLOOKUP(I4137,品类代码!$E:$F,2,0))</f>
        <v/>
      </c>
      <c r="K4137" s="30" t="str">
        <f>IF(LEN(J4137)=0,"",VLOOKUP(J4137,品类代码!$F:$G,2,0))</f>
        <v/>
      </c>
      <c r="L4137" s="64"/>
      <c r="M4137" s="39"/>
      <c r="N4137" s="39"/>
      <c r="O4137" s="39"/>
      <c r="P4137" s="39"/>
      <c r="Q4137" s="39"/>
      <c r="R4137" s="39"/>
      <c r="S4137" s="36" t="str">
        <f t="shared" si="64"/>
        <v/>
      </c>
      <c r="T4137" s="39"/>
      <c r="U4137" s="39"/>
      <c r="V4137" s="39"/>
    </row>
    <row r="4138" spans="1:22" s="17" customFormat="1" ht="14.25" thickBot="1">
      <c r="A4138" s="39"/>
      <c r="B4138" s="64"/>
      <c r="C4138" s="39"/>
      <c r="D4138" s="64"/>
      <c r="E4138" s="39"/>
      <c r="F4138" s="25"/>
      <c r="G4138" s="23"/>
      <c r="H4138" s="25"/>
      <c r="I4138" s="30" t="str">
        <f>IF(LEN(F4138)*LEN(G4138)*LEN(H4138)=0,"",VLOOKUP(F4138&amp;G4138&amp;H4138,品类代码!$D:$E,2,0))</f>
        <v/>
      </c>
      <c r="J4138" s="31" t="str">
        <f>IF(LEN(I4138)=0,"",VLOOKUP(I4138,品类代码!$E:$F,2,0))</f>
        <v/>
      </c>
      <c r="K4138" s="30" t="str">
        <f>IF(LEN(J4138)=0,"",VLOOKUP(J4138,品类代码!$F:$G,2,0))</f>
        <v/>
      </c>
      <c r="L4138" s="64"/>
      <c r="M4138" s="39"/>
      <c r="N4138" s="39"/>
      <c r="O4138" s="39"/>
      <c r="P4138" s="39"/>
      <c r="Q4138" s="39"/>
      <c r="R4138" s="39"/>
      <c r="S4138" s="36" t="str">
        <f t="shared" si="64"/>
        <v/>
      </c>
      <c r="T4138" s="39"/>
      <c r="U4138" s="39"/>
      <c r="V4138" s="39"/>
    </row>
    <row r="4139" spans="1:22" s="17" customFormat="1" ht="14.25" thickBot="1">
      <c r="A4139" s="39"/>
      <c r="B4139" s="64"/>
      <c r="C4139" s="39"/>
      <c r="D4139" s="64"/>
      <c r="E4139" s="39"/>
      <c r="F4139" s="25"/>
      <c r="G4139" s="23"/>
      <c r="H4139" s="25"/>
      <c r="I4139" s="30" t="str">
        <f>IF(LEN(F4139)*LEN(G4139)*LEN(H4139)=0,"",VLOOKUP(F4139&amp;G4139&amp;H4139,品类代码!$D:$E,2,0))</f>
        <v/>
      </c>
      <c r="J4139" s="31" t="str">
        <f>IF(LEN(I4139)=0,"",VLOOKUP(I4139,品类代码!$E:$F,2,0))</f>
        <v/>
      </c>
      <c r="K4139" s="30" t="str">
        <f>IF(LEN(J4139)=0,"",VLOOKUP(J4139,品类代码!$F:$G,2,0))</f>
        <v/>
      </c>
      <c r="L4139" s="64"/>
      <c r="M4139" s="39"/>
      <c r="N4139" s="39"/>
      <c r="O4139" s="39"/>
      <c r="P4139" s="39"/>
      <c r="Q4139" s="39"/>
      <c r="R4139" s="39"/>
      <c r="S4139" s="36" t="str">
        <f t="shared" si="64"/>
        <v/>
      </c>
      <c r="T4139" s="39"/>
      <c r="U4139" s="39"/>
      <c r="V4139" s="39"/>
    </row>
    <row r="4140" spans="1:22" s="17" customFormat="1" ht="14.25" thickBot="1">
      <c r="A4140" s="39"/>
      <c r="B4140" s="64"/>
      <c r="C4140" s="39"/>
      <c r="D4140" s="64"/>
      <c r="E4140" s="39"/>
      <c r="F4140" s="25"/>
      <c r="G4140" s="23"/>
      <c r="H4140" s="25"/>
      <c r="I4140" s="30" t="str">
        <f>IF(LEN(F4140)*LEN(G4140)*LEN(H4140)=0,"",VLOOKUP(F4140&amp;G4140&amp;H4140,品类代码!$D:$E,2,0))</f>
        <v/>
      </c>
      <c r="J4140" s="31" t="str">
        <f>IF(LEN(I4140)=0,"",VLOOKUP(I4140,品类代码!$E:$F,2,0))</f>
        <v/>
      </c>
      <c r="K4140" s="30" t="str">
        <f>IF(LEN(J4140)=0,"",VLOOKUP(J4140,品类代码!$F:$G,2,0))</f>
        <v/>
      </c>
      <c r="L4140" s="64"/>
      <c r="M4140" s="39"/>
      <c r="N4140" s="39"/>
      <c r="O4140" s="39"/>
      <c r="P4140" s="39"/>
      <c r="Q4140" s="39"/>
      <c r="R4140" s="39"/>
      <c r="S4140" s="36" t="str">
        <f t="shared" si="64"/>
        <v/>
      </c>
      <c r="T4140" s="39"/>
      <c r="U4140" s="39"/>
      <c r="V4140" s="39"/>
    </row>
    <row r="4141" spans="1:22" s="17" customFormat="1" ht="14.25" thickBot="1">
      <c r="A4141" s="39"/>
      <c r="B4141" s="64"/>
      <c r="C4141" s="39"/>
      <c r="D4141" s="64"/>
      <c r="E4141" s="39"/>
      <c r="F4141" s="25"/>
      <c r="G4141" s="23"/>
      <c r="H4141" s="25"/>
      <c r="I4141" s="30" t="str">
        <f>IF(LEN(F4141)*LEN(G4141)*LEN(H4141)=0,"",VLOOKUP(F4141&amp;G4141&amp;H4141,品类代码!$D:$E,2,0))</f>
        <v/>
      </c>
      <c r="J4141" s="31" t="str">
        <f>IF(LEN(I4141)=0,"",VLOOKUP(I4141,品类代码!$E:$F,2,0))</f>
        <v/>
      </c>
      <c r="K4141" s="30" t="str">
        <f>IF(LEN(J4141)=0,"",VLOOKUP(J4141,品类代码!$F:$G,2,0))</f>
        <v/>
      </c>
      <c r="L4141" s="64"/>
      <c r="M4141" s="39"/>
      <c r="N4141" s="39"/>
      <c r="O4141" s="39"/>
      <c r="P4141" s="39"/>
      <c r="Q4141" s="39"/>
      <c r="R4141" s="39"/>
      <c r="S4141" s="36" t="str">
        <f t="shared" si="64"/>
        <v/>
      </c>
      <c r="T4141" s="39"/>
      <c r="U4141" s="39"/>
      <c r="V4141" s="39"/>
    </row>
    <row r="4142" spans="1:22" s="17" customFormat="1" ht="14.25" thickBot="1">
      <c r="A4142" s="39"/>
      <c r="B4142" s="64"/>
      <c r="C4142" s="39"/>
      <c r="D4142" s="64"/>
      <c r="E4142" s="39"/>
      <c r="F4142" s="25"/>
      <c r="G4142" s="23"/>
      <c r="H4142" s="25"/>
      <c r="I4142" s="30" t="str">
        <f>IF(LEN(F4142)*LEN(G4142)*LEN(H4142)=0,"",VLOOKUP(F4142&amp;G4142&amp;H4142,品类代码!$D:$E,2,0))</f>
        <v/>
      </c>
      <c r="J4142" s="31" t="str">
        <f>IF(LEN(I4142)=0,"",VLOOKUP(I4142,品类代码!$E:$F,2,0))</f>
        <v/>
      </c>
      <c r="K4142" s="30" t="str">
        <f>IF(LEN(J4142)=0,"",VLOOKUP(J4142,品类代码!$F:$G,2,0))</f>
        <v/>
      </c>
      <c r="L4142" s="64"/>
      <c r="M4142" s="39"/>
      <c r="N4142" s="39"/>
      <c r="O4142" s="39"/>
      <c r="P4142" s="39"/>
      <c r="Q4142" s="39"/>
      <c r="R4142" s="39"/>
      <c r="S4142" s="36" t="str">
        <f t="shared" si="64"/>
        <v/>
      </c>
      <c r="T4142" s="39"/>
      <c r="U4142" s="39"/>
      <c r="V4142" s="39"/>
    </row>
    <row r="4143" spans="1:22" s="17" customFormat="1" ht="14.25" thickBot="1">
      <c r="A4143" s="39"/>
      <c r="B4143" s="64"/>
      <c r="C4143" s="39"/>
      <c r="D4143" s="64"/>
      <c r="E4143" s="39"/>
      <c r="F4143" s="25"/>
      <c r="G4143" s="23"/>
      <c r="H4143" s="25"/>
      <c r="I4143" s="30" t="str">
        <f>IF(LEN(F4143)*LEN(G4143)*LEN(H4143)=0,"",VLOOKUP(F4143&amp;G4143&amp;H4143,品类代码!$D:$E,2,0))</f>
        <v/>
      </c>
      <c r="J4143" s="31" t="str">
        <f>IF(LEN(I4143)=0,"",VLOOKUP(I4143,品类代码!$E:$F,2,0))</f>
        <v/>
      </c>
      <c r="K4143" s="30" t="str">
        <f>IF(LEN(J4143)=0,"",VLOOKUP(J4143,品类代码!$F:$G,2,0))</f>
        <v/>
      </c>
      <c r="L4143" s="64"/>
      <c r="M4143" s="39"/>
      <c r="N4143" s="39"/>
      <c r="O4143" s="39"/>
      <c r="P4143" s="39"/>
      <c r="Q4143" s="39"/>
      <c r="R4143" s="39"/>
      <c r="S4143" s="36" t="str">
        <f t="shared" si="64"/>
        <v/>
      </c>
      <c r="T4143" s="39"/>
      <c r="U4143" s="39"/>
      <c r="V4143" s="39"/>
    </row>
    <row r="4144" spans="1:22" s="17" customFormat="1" ht="14.25" thickBot="1">
      <c r="A4144" s="39"/>
      <c r="B4144" s="64"/>
      <c r="C4144" s="39"/>
      <c r="D4144" s="64"/>
      <c r="E4144" s="39"/>
      <c r="F4144" s="25"/>
      <c r="G4144" s="23"/>
      <c r="H4144" s="25"/>
      <c r="I4144" s="30" t="str">
        <f>IF(LEN(F4144)*LEN(G4144)*LEN(H4144)=0,"",VLOOKUP(F4144&amp;G4144&amp;H4144,品类代码!$D:$E,2,0))</f>
        <v/>
      </c>
      <c r="J4144" s="31" t="str">
        <f>IF(LEN(I4144)=0,"",VLOOKUP(I4144,品类代码!$E:$F,2,0))</f>
        <v/>
      </c>
      <c r="K4144" s="30" t="str">
        <f>IF(LEN(J4144)=0,"",VLOOKUP(J4144,品类代码!$F:$G,2,0))</f>
        <v/>
      </c>
      <c r="L4144" s="64"/>
      <c r="M4144" s="39"/>
      <c r="N4144" s="39"/>
      <c r="O4144" s="39"/>
      <c r="P4144" s="39"/>
      <c r="Q4144" s="39"/>
      <c r="R4144" s="39"/>
      <c r="S4144" s="36" t="str">
        <f t="shared" si="64"/>
        <v/>
      </c>
      <c r="T4144" s="39"/>
      <c r="U4144" s="39"/>
      <c r="V4144" s="39"/>
    </row>
    <row r="4145" spans="1:22" s="17" customFormat="1" ht="14.25" thickBot="1">
      <c r="A4145" s="39"/>
      <c r="B4145" s="64"/>
      <c r="C4145" s="39"/>
      <c r="D4145" s="64"/>
      <c r="E4145" s="39"/>
      <c r="F4145" s="25"/>
      <c r="G4145" s="23"/>
      <c r="H4145" s="25"/>
      <c r="I4145" s="30" t="str">
        <f>IF(LEN(F4145)*LEN(G4145)*LEN(H4145)=0,"",VLOOKUP(F4145&amp;G4145&amp;H4145,品类代码!$D:$E,2,0))</f>
        <v/>
      </c>
      <c r="J4145" s="31" t="str">
        <f>IF(LEN(I4145)=0,"",VLOOKUP(I4145,品类代码!$E:$F,2,0))</f>
        <v/>
      </c>
      <c r="K4145" s="30" t="str">
        <f>IF(LEN(J4145)=0,"",VLOOKUP(J4145,品类代码!$F:$G,2,0))</f>
        <v/>
      </c>
      <c r="L4145" s="64"/>
      <c r="M4145" s="39"/>
      <c r="N4145" s="39"/>
      <c r="O4145" s="39"/>
      <c r="P4145" s="39"/>
      <c r="Q4145" s="39"/>
      <c r="R4145" s="39"/>
      <c r="S4145" s="36" t="str">
        <f t="shared" si="64"/>
        <v/>
      </c>
      <c r="T4145" s="39"/>
      <c r="U4145" s="39"/>
      <c r="V4145" s="39"/>
    </row>
    <row r="4146" spans="1:22" s="17" customFormat="1" ht="14.25" thickBot="1">
      <c r="A4146" s="39"/>
      <c r="B4146" s="64"/>
      <c r="C4146" s="39"/>
      <c r="D4146" s="64"/>
      <c r="E4146" s="39"/>
      <c r="F4146" s="25"/>
      <c r="G4146" s="23"/>
      <c r="H4146" s="25"/>
      <c r="I4146" s="30" t="str">
        <f>IF(LEN(F4146)*LEN(G4146)*LEN(H4146)=0,"",VLOOKUP(F4146&amp;G4146&amp;H4146,品类代码!$D:$E,2,0))</f>
        <v/>
      </c>
      <c r="J4146" s="31" t="str">
        <f>IF(LEN(I4146)=0,"",VLOOKUP(I4146,品类代码!$E:$F,2,0))</f>
        <v/>
      </c>
      <c r="K4146" s="30" t="str">
        <f>IF(LEN(J4146)=0,"",VLOOKUP(J4146,品类代码!$F:$G,2,0))</f>
        <v/>
      </c>
      <c r="L4146" s="64"/>
      <c r="M4146" s="39"/>
      <c r="N4146" s="39"/>
      <c r="O4146" s="39"/>
      <c r="P4146" s="39"/>
      <c r="Q4146" s="39"/>
      <c r="R4146" s="39"/>
      <c r="S4146" s="36" t="str">
        <f t="shared" si="64"/>
        <v/>
      </c>
      <c r="T4146" s="39"/>
      <c r="U4146" s="39"/>
      <c r="V4146" s="39"/>
    </row>
    <row r="4147" spans="1:22" s="17" customFormat="1" ht="14.25" thickBot="1">
      <c r="A4147" s="39"/>
      <c r="B4147" s="64"/>
      <c r="C4147" s="39"/>
      <c r="D4147" s="64"/>
      <c r="E4147" s="39"/>
      <c r="F4147" s="25"/>
      <c r="G4147" s="23"/>
      <c r="H4147" s="25"/>
      <c r="I4147" s="30" t="str">
        <f>IF(LEN(F4147)*LEN(G4147)*LEN(H4147)=0,"",VLOOKUP(F4147&amp;G4147&amp;H4147,品类代码!$D:$E,2,0))</f>
        <v/>
      </c>
      <c r="J4147" s="31" t="str">
        <f>IF(LEN(I4147)=0,"",VLOOKUP(I4147,品类代码!$E:$F,2,0))</f>
        <v/>
      </c>
      <c r="K4147" s="30" t="str">
        <f>IF(LEN(J4147)=0,"",VLOOKUP(J4147,品类代码!$F:$G,2,0))</f>
        <v/>
      </c>
      <c r="L4147" s="64"/>
      <c r="M4147" s="39"/>
      <c r="N4147" s="39"/>
      <c r="O4147" s="39"/>
      <c r="P4147" s="39"/>
      <c r="Q4147" s="39"/>
      <c r="R4147" s="39"/>
      <c r="S4147" s="36" t="str">
        <f t="shared" si="64"/>
        <v/>
      </c>
      <c r="T4147" s="39"/>
      <c r="U4147" s="39"/>
      <c r="V4147" s="39"/>
    </row>
    <row r="4148" spans="1:22" s="17" customFormat="1" ht="14.25" thickBot="1">
      <c r="A4148" s="39"/>
      <c r="B4148" s="64"/>
      <c r="C4148" s="39"/>
      <c r="D4148" s="64"/>
      <c r="E4148" s="39"/>
      <c r="F4148" s="25"/>
      <c r="G4148" s="23"/>
      <c r="H4148" s="25"/>
      <c r="I4148" s="30" t="str">
        <f>IF(LEN(F4148)*LEN(G4148)*LEN(H4148)=0,"",VLOOKUP(F4148&amp;G4148&amp;H4148,品类代码!$D:$E,2,0))</f>
        <v/>
      </c>
      <c r="J4148" s="31" t="str">
        <f>IF(LEN(I4148)=0,"",VLOOKUP(I4148,品类代码!$E:$F,2,0))</f>
        <v/>
      </c>
      <c r="K4148" s="30" t="str">
        <f>IF(LEN(J4148)=0,"",VLOOKUP(J4148,品类代码!$F:$G,2,0))</f>
        <v/>
      </c>
      <c r="L4148" s="64"/>
      <c r="M4148" s="39"/>
      <c r="N4148" s="39"/>
      <c r="O4148" s="39"/>
      <c r="P4148" s="39"/>
      <c r="Q4148" s="39"/>
      <c r="R4148" s="39"/>
      <c r="S4148" s="36" t="str">
        <f t="shared" si="64"/>
        <v/>
      </c>
      <c r="T4148" s="39"/>
      <c r="U4148" s="39"/>
      <c r="V4148" s="39"/>
    </row>
    <row r="4149" spans="1:22" s="17" customFormat="1" ht="14.25" thickBot="1">
      <c r="A4149" s="39"/>
      <c r="B4149" s="64"/>
      <c r="C4149" s="39"/>
      <c r="D4149" s="64"/>
      <c r="E4149" s="39"/>
      <c r="F4149" s="25"/>
      <c r="G4149" s="23"/>
      <c r="H4149" s="25"/>
      <c r="I4149" s="30" t="str">
        <f>IF(LEN(F4149)*LEN(G4149)*LEN(H4149)=0,"",VLOOKUP(F4149&amp;G4149&amp;H4149,品类代码!$D:$E,2,0))</f>
        <v/>
      </c>
      <c r="J4149" s="31" t="str">
        <f>IF(LEN(I4149)=0,"",VLOOKUP(I4149,品类代码!$E:$F,2,0))</f>
        <v/>
      </c>
      <c r="K4149" s="30" t="str">
        <f>IF(LEN(J4149)=0,"",VLOOKUP(J4149,品类代码!$F:$G,2,0))</f>
        <v/>
      </c>
      <c r="L4149" s="64"/>
      <c r="M4149" s="39"/>
      <c r="N4149" s="39"/>
      <c r="O4149" s="39"/>
      <c r="P4149" s="39"/>
      <c r="Q4149" s="39"/>
      <c r="R4149" s="39"/>
      <c r="S4149" s="36" t="str">
        <f t="shared" si="64"/>
        <v/>
      </c>
      <c r="T4149" s="39"/>
      <c r="U4149" s="39"/>
      <c r="V4149" s="39"/>
    </row>
    <row r="4150" spans="1:22" s="17" customFormat="1" ht="14.25" thickBot="1">
      <c r="A4150" s="39"/>
      <c r="B4150" s="64"/>
      <c r="C4150" s="39"/>
      <c r="D4150" s="64"/>
      <c r="E4150" s="39"/>
      <c r="F4150" s="25"/>
      <c r="G4150" s="23"/>
      <c r="H4150" s="25"/>
      <c r="I4150" s="30" t="str">
        <f>IF(LEN(F4150)*LEN(G4150)*LEN(H4150)=0,"",VLOOKUP(F4150&amp;G4150&amp;H4150,品类代码!$D:$E,2,0))</f>
        <v/>
      </c>
      <c r="J4150" s="31" t="str">
        <f>IF(LEN(I4150)=0,"",VLOOKUP(I4150,品类代码!$E:$F,2,0))</f>
        <v/>
      </c>
      <c r="K4150" s="30" t="str">
        <f>IF(LEN(J4150)=0,"",VLOOKUP(J4150,品类代码!$F:$G,2,0))</f>
        <v/>
      </c>
      <c r="L4150" s="64"/>
      <c r="M4150" s="39"/>
      <c r="N4150" s="39"/>
      <c r="O4150" s="39"/>
      <c r="P4150" s="39"/>
      <c r="Q4150" s="39"/>
      <c r="R4150" s="39"/>
      <c r="S4150" s="36" t="str">
        <f t="shared" si="64"/>
        <v/>
      </c>
      <c r="T4150" s="39"/>
      <c r="U4150" s="39"/>
      <c r="V4150" s="39"/>
    </row>
    <row r="4151" spans="1:22" s="17" customFormat="1" ht="14.25" thickBot="1">
      <c r="A4151" s="39"/>
      <c r="B4151" s="64"/>
      <c r="C4151" s="39"/>
      <c r="D4151" s="64"/>
      <c r="E4151" s="39"/>
      <c r="F4151" s="25"/>
      <c r="G4151" s="23"/>
      <c r="H4151" s="25"/>
      <c r="I4151" s="30" t="str">
        <f>IF(LEN(F4151)*LEN(G4151)*LEN(H4151)=0,"",VLOOKUP(F4151&amp;G4151&amp;H4151,品类代码!$D:$E,2,0))</f>
        <v/>
      </c>
      <c r="J4151" s="31" t="str">
        <f>IF(LEN(I4151)=0,"",VLOOKUP(I4151,品类代码!$E:$F,2,0))</f>
        <v/>
      </c>
      <c r="K4151" s="30" t="str">
        <f>IF(LEN(J4151)=0,"",VLOOKUP(J4151,品类代码!$F:$G,2,0))</f>
        <v/>
      </c>
      <c r="L4151" s="64"/>
      <c r="M4151" s="39"/>
      <c r="N4151" s="39"/>
      <c r="O4151" s="39"/>
      <c r="P4151" s="39"/>
      <c r="Q4151" s="39"/>
      <c r="R4151" s="39"/>
      <c r="S4151" s="36" t="str">
        <f t="shared" si="64"/>
        <v/>
      </c>
      <c r="T4151" s="39"/>
      <c r="U4151" s="39"/>
      <c r="V4151" s="39"/>
    </row>
    <row r="4152" spans="1:22" s="17" customFormat="1" ht="14.25" thickBot="1">
      <c r="A4152" s="39"/>
      <c r="B4152" s="64"/>
      <c r="C4152" s="39"/>
      <c r="D4152" s="64"/>
      <c r="E4152" s="39"/>
      <c r="F4152" s="25"/>
      <c r="G4152" s="23"/>
      <c r="H4152" s="25"/>
      <c r="I4152" s="30" t="str">
        <f>IF(LEN(F4152)*LEN(G4152)*LEN(H4152)=0,"",VLOOKUP(F4152&amp;G4152&amp;H4152,品类代码!$D:$E,2,0))</f>
        <v/>
      </c>
      <c r="J4152" s="31" t="str">
        <f>IF(LEN(I4152)=0,"",VLOOKUP(I4152,品类代码!$E:$F,2,0))</f>
        <v/>
      </c>
      <c r="K4152" s="30" t="str">
        <f>IF(LEN(J4152)=0,"",VLOOKUP(J4152,品类代码!$F:$G,2,0))</f>
        <v/>
      </c>
      <c r="L4152" s="64"/>
      <c r="M4152" s="39"/>
      <c r="N4152" s="39"/>
      <c r="O4152" s="39"/>
      <c r="P4152" s="39"/>
      <c r="Q4152" s="39"/>
      <c r="R4152" s="39"/>
      <c r="S4152" s="36" t="str">
        <f t="shared" si="64"/>
        <v/>
      </c>
      <c r="T4152" s="39"/>
      <c r="U4152" s="39"/>
      <c r="V4152" s="39"/>
    </row>
    <row r="4153" spans="1:22" s="17" customFormat="1" ht="14.25" thickBot="1">
      <c r="A4153" s="39"/>
      <c r="B4153" s="64"/>
      <c r="C4153" s="39"/>
      <c r="D4153" s="64"/>
      <c r="E4153" s="39"/>
      <c r="F4153" s="25"/>
      <c r="G4153" s="23"/>
      <c r="H4153" s="25"/>
      <c r="I4153" s="30" t="str">
        <f>IF(LEN(F4153)*LEN(G4153)*LEN(H4153)=0,"",VLOOKUP(F4153&amp;G4153&amp;H4153,品类代码!$D:$E,2,0))</f>
        <v/>
      </c>
      <c r="J4153" s="31" t="str">
        <f>IF(LEN(I4153)=0,"",VLOOKUP(I4153,品类代码!$E:$F,2,0))</f>
        <v/>
      </c>
      <c r="K4153" s="30" t="str">
        <f>IF(LEN(J4153)=0,"",VLOOKUP(J4153,品类代码!$F:$G,2,0))</f>
        <v/>
      </c>
      <c r="L4153" s="64"/>
      <c r="M4153" s="39"/>
      <c r="N4153" s="39"/>
      <c r="O4153" s="39"/>
      <c r="P4153" s="39"/>
      <c r="Q4153" s="39"/>
      <c r="R4153" s="39"/>
      <c r="S4153" s="36" t="str">
        <f t="shared" si="64"/>
        <v/>
      </c>
      <c r="T4153" s="39"/>
      <c r="U4153" s="39"/>
      <c r="V4153" s="39"/>
    </row>
    <row r="4154" spans="1:22" s="17" customFormat="1" ht="14.25" thickBot="1">
      <c r="A4154" s="39"/>
      <c r="B4154" s="64"/>
      <c r="C4154" s="39"/>
      <c r="D4154" s="64"/>
      <c r="E4154" s="39"/>
      <c r="F4154" s="25"/>
      <c r="G4154" s="23"/>
      <c r="H4154" s="25"/>
      <c r="I4154" s="30" t="str">
        <f>IF(LEN(F4154)*LEN(G4154)*LEN(H4154)=0,"",VLOOKUP(F4154&amp;G4154&amp;H4154,品类代码!$D:$E,2,0))</f>
        <v/>
      </c>
      <c r="J4154" s="31" t="str">
        <f>IF(LEN(I4154)=0,"",VLOOKUP(I4154,品类代码!$E:$F,2,0))</f>
        <v/>
      </c>
      <c r="K4154" s="30" t="str">
        <f>IF(LEN(J4154)=0,"",VLOOKUP(J4154,品类代码!$F:$G,2,0))</f>
        <v/>
      </c>
      <c r="L4154" s="64"/>
      <c r="M4154" s="39"/>
      <c r="N4154" s="39"/>
      <c r="O4154" s="39"/>
      <c r="P4154" s="39"/>
      <c r="Q4154" s="39"/>
      <c r="R4154" s="39"/>
      <c r="S4154" s="36" t="str">
        <f t="shared" si="64"/>
        <v/>
      </c>
      <c r="T4154" s="39"/>
      <c r="U4154" s="39"/>
      <c r="V4154" s="39"/>
    </row>
    <row r="4155" spans="1:22" s="17" customFormat="1" ht="14.25" thickBot="1">
      <c r="A4155" s="39"/>
      <c r="B4155" s="64"/>
      <c r="C4155" s="39"/>
      <c r="D4155" s="64"/>
      <c r="E4155" s="39"/>
      <c r="F4155" s="25"/>
      <c r="G4155" s="23"/>
      <c r="H4155" s="25"/>
      <c r="I4155" s="30" t="str">
        <f>IF(LEN(F4155)*LEN(G4155)*LEN(H4155)=0,"",VLOOKUP(F4155&amp;G4155&amp;H4155,品类代码!$D:$E,2,0))</f>
        <v/>
      </c>
      <c r="J4155" s="31" t="str">
        <f>IF(LEN(I4155)=0,"",VLOOKUP(I4155,品类代码!$E:$F,2,0))</f>
        <v/>
      </c>
      <c r="K4155" s="30" t="str">
        <f>IF(LEN(J4155)=0,"",VLOOKUP(J4155,品类代码!$F:$G,2,0))</f>
        <v/>
      </c>
      <c r="L4155" s="64"/>
      <c r="M4155" s="39"/>
      <c r="N4155" s="39"/>
      <c r="O4155" s="39"/>
      <c r="P4155" s="39"/>
      <c r="Q4155" s="39"/>
      <c r="R4155" s="39"/>
      <c r="S4155" s="36" t="str">
        <f t="shared" si="64"/>
        <v/>
      </c>
      <c r="T4155" s="39"/>
      <c r="U4155" s="39"/>
      <c r="V4155" s="39"/>
    </row>
    <row r="4156" spans="1:22" s="17" customFormat="1" ht="14.25" thickBot="1">
      <c r="A4156" s="39"/>
      <c r="B4156" s="64"/>
      <c r="C4156" s="39"/>
      <c r="D4156" s="64"/>
      <c r="E4156" s="39"/>
      <c r="F4156" s="25"/>
      <c r="G4156" s="23"/>
      <c r="H4156" s="25"/>
      <c r="I4156" s="30" t="str">
        <f>IF(LEN(F4156)*LEN(G4156)*LEN(H4156)=0,"",VLOOKUP(F4156&amp;G4156&amp;H4156,品类代码!$D:$E,2,0))</f>
        <v/>
      </c>
      <c r="J4156" s="31" t="str">
        <f>IF(LEN(I4156)=0,"",VLOOKUP(I4156,品类代码!$E:$F,2,0))</f>
        <v/>
      </c>
      <c r="K4156" s="30" t="str">
        <f>IF(LEN(J4156)=0,"",VLOOKUP(J4156,品类代码!$F:$G,2,0))</f>
        <v/>
      </c>
      <c r="L4156" s="64"/>
      <c r="M4156" s="39"/>
      <c r="N4156" s="39"/>
      <c r="O4156" s="39"/>
      <c r="P4156" s="39"/>
      <c r="Q4156" s="39"/>
      <c r="R4156" s="39"/>
      <c r="S4156" s="36" t="str">
        <f t="shared" si="64"/>
        <v/>
      </c>
      <c r="T4156" s="39"/>
      <c r="U4156" s="39"/>
      <c r="V4156" s="39"/>
    </row>
    <row r="4157" spans="1:22" s="17" customFormat="1" ht="14.25" thickBot="1">
      <c r="A4157" s="39"/>
      <c r="B4157" s="64"/>
      <c r="C4157" s="39"/>
      <c r="D4157" s="64"/>
      <c r="E4157" s="39"/>
      <c r="F4157" s="25"/>
      <c r="G4157" s="23"/>
      <c r="H4157" s="25"/>
      <c r="I4157" s="30" t="str">
        <f>IF(LEN(F4157)*LEN(G4157)*LEN(H4157)=0,"",VLOOKUP(F4157&amp;G4157&amp;H4157,品类代码!$D:$E,2,0))</f>
        <v/>
      </c>
      <c r="J4157" s="31" t="str">
        <f>IF(LEN(I4157)=0,"",VLOOKUP(I4157,品类代码!$E:$F,2,0))</f>
        <v/>
      </c>
      <c r="K4157" s="30" t="str">
        <f>IF(LEN(J4157)=0,"",VLOOKUP(J4157,品类代码!$F:$G,2,0))</f>
        <v/>
      </c>
      <c r="L4157" s="64"/>
      <c r="M4157" s="39"/>
      <c r="N4157" s="39"/>
      <c r="O4157" s="39"/>
      <c r="P4157" s="39"/>
      <c r="Q4157" s="39"/>
      <c r="R4157" s="39"/>
      <c r="S4157" s="36" t="str">
        <f t="shared" si="64"/>
        <v/>
      </c>
      <c r="T4157" s="39"/>
      <c r="U4157" s="39"/>
      <c r="V4157" s="39"/>
    </row>
    <row r="4158" spans="1:22" s="17" customFormat="1" ht="14.25" thickBot="1">
      <c r="A4158" s="39"/>
      <c r="B4158" s="64"/>
      <c r="C4158" s="39"/>
      <c r="D4158" s="64"/>
      <c r="E4158" s="39"/>
      <c r="F4158" s="25"/>
      <c r="G4158" s="23"/>
      <c r="H4158" s="25"/>
      <c r="I4158" s="30" t="str">
        <f>IF(LEN(F4158)*LEN(G4158)*LEN(H4158)=0,"",VLOOKUP(F4158&amp;G4158&amp;H4158,品类代码!$D:$E,2,0))</f>
        <v/>
      </c>
      <c r="J4158" s="31" t="str">
        <f>IF(LEN(I4158)=0,"",VLOOKUP(I4158,品类代码!$E:$F,2,0))</f>
        <v/>
      </c>
      <c r="K4158" s="30" t="str">
        <f>IF(LEN(J4158)=0,"",VLOOKUP(J4158,品类代码!$F:$G,2,0))</f>
        <v/>
      </c>
      <c r="L4158" s="64"/>
      <c r="M4158" s="39"/>
      <c r="N4158" s="39"/>
      <c r="O4158" s="39"/>
      <c r="P4158" s="39"/>
      <c r="Q4158" s="39"/>
      <c r="R4158" s="39"/>
      <c r="S4158" s="36" t="str">
        <f t="shared" si="64"/>
        <v/>
      </c>
      <c r="T4158" s="39"/>
      <c r="U4158" s="39"/>
      <c r="V4158" s="39"/>
    </row>
    <row r="4159" spans="1:22" s="17" customFormat="1" ht="14.25" thickBot="1">
      <c r="A4159" s="39"/>
      <c r="B4159" s="64"/>
      <c r="C4159" s="39"/>
      <c r="D4159" s="64"/>
      <c r="E4159" s="39"/>
      <c r="F4159" s="25"/>
      <c r="G4159" s="23"/>
      <c r="H4159" s="25"/>
      <c r="I4159" s="30" t="str">
        <f>IF(LEN(F4159)*LEN(G4159)*LEN(H4159)=0,"",VLOOKUP(F4159&amp;G4159&amp;H4159,品类代码!$D:$E,2,0))</f>
        <v/>
      </c>
      <c r="J4159" s="31" t="str">
        <f>IF(LEN(I4159)=0,"",VLOOKUP(I4159,品类代码!$E:$F,2,0))</f>
        <v/>
      </c>
      <c r="K4159" s="30" t="str">
        <f>IF(LEN(J4159)=0,"",VLOOKUP(J4159,品类代码!$F:$G,2,0))</f>
        <v/>
      </c>
      <c r="L4159" s="64"/>
      <c r="M4159" s="39"/>
      <c r="N4159" s="39"/>
      <c r="O4159" s="39"/>
      <c r="P4159" s="39"/>
      <c r="Q4159" s="39"/>
      <c r="R4159" s="39"/>
      <c r="S4159" s="36" t="str">
        <f t="shared" si="64"/>
        <v/>
      </c>
      <c r="T4159" s="39"/>
      <c r="U4159" s="39"/>
      <c r="V4159" s="39"/>
    </row>
    <row r="4160" spans="1:22" s="17" customFormat="1" ht="14.25" thickBot="1">
      <c r="A4160" s="39"/>
      <c r="B4160" s="64"/>
      <c r="C4160" s="39"/>
      <c r="D4160" s="64"/>
      <c r="E4160" s="39"/>
      <c r="F4160" s="25"/>
      <c r="G4160" s="23"/>
      <c r="H4160" s="25"/>
      <c r="I4160" s="30" t="str">
        <f>IF(LEN(F4160)*LEN(G4160)*LEN(H4160)=0,"",VLOOKUP(F4160&amp;G4160&amp;H4160,品类代码!$D:$E,2,0))</f>
        <v/>
      </c>
      <c r="J4160" s="31" t="str">
        <f>IF(LEN(I4160)=0,"",VLOOKUP(I4160,品类代码!$E:$F,2,0))</f>
        <v/>
      </c>
      <c r="K4160" s="30" t="str">
        <f>IF(LEN(J4160)=0,"",VLOOKUP(J4160,品类代码!$F:$G,2,0))</f>
        <v/>
      </c>
      <c r="L4160" s="64"/>
      <c r="M4160" s="39"/>
      <c r="N4160" s="39"/>
      <c r="O4160" s="39"/>
      <c r="P4160" s="39"/>
      <c r="Q4160" s="39"/>
      <c r="R4160" s="39"/>
      <c r="S4160" s="36" t="str">
        <f t="shared" si="64"/>
        <v/>
      </c>
      <c r="T4160" s="39"/>
      <c r="U4160" s="39"/>
      <c r="V4160" s="39"/>
    </row>
    <row r="4161" spans="1:22" s="17" customFormat="1" ht="14.25" thickBot="1">
      <c r="A4161" s="39"/>
      <c r="B4161" s="64"/>
      <c r="C4161" s="39"/>
      <c r="D4161" s="64"/>
      <c r="E4161" s="39"/>
      <c r="F4161" s="25"/>
      <c r="G4161" s="23"/>
      <c r="H4161" s="25"/>
      <c r="I4161" s="30" t="str">
        <f>IF(LEN(F4161)*LEN(G4161)*LEN(H4161)=0,"",VLOOKUP(F4161&amp;G4161&amp;H4161,品类代码!$D:$E,2,0))</f>
        <v/>
      </c>
      <c r="J4161" s="31" t="str">
        <f>IF(LEN(I4161)=0,"",VLOOKUP(I4161,品类代码!$E:$F,2,0))</f>
        <v/>
      </c>
      <c r="K4161" s="30" t="str">
        <f>IF(LEN(J4161)=0,"",VLOOKUP(J4161,品类代码!$F:$G,2,0))</f>
        <v/>
      </c>
      <c r="L4161" s="64"/>
      <c r="M4161" s="39"/>
      <c r="N4161" s="39"/>
      <c r="O4161" s="39"/>
      <c r="P4161" s="39"/>
      <c r="Q4161" s="39"/>
      <c r="R4161" s="39"/>
      <c r="S4161" s="36" t="str">
        <f t="shared" si="64"/>
        <v/>
      </c>
      <c r="T4161" s="39"/>
      <c r="U4161" s="39"/>
      <c r="V4161" s="39"/>
    </row>
    <row r="4162" spans="1:22" s="17" customFormat="1" ht="14.25" thickBot="1">
      <c r="A4162" s="39"/>
      <c r="B4162" s="64"/>
      <c r="C4162" s="39"/>
      <c r="D4162" s="64"/>
      <c r="E4162" s="39"/>
      <c r="F4162" s="25"/>
      <c r="G4162" s="23"/>
      <c r="H4162" s="25"/>
      <c r="I4162" s="30" t="str">
        <f>IF(LEN(F4162)*LEN(G4162)*LEN(H4162)=0,"",VLOOKUP(F4162&amp;G4162&amp;H4162,品类代码!$D:$E,2,0))</f>
        <v/>
      </c>
      <c r="J4162" s="31" t="str">
        <f>IF(LEN(I4162)=0,"",VLOOKUP(I4162,品类代码!$E:$F,2,0))</f>
        <v/>
      </c>
      <c r="K4162" s="30" t="str">
        <f>IF(LEN(J4162)=0,"",VLOOKUP(J4162,品类代码!$F:$G,2,0))</f>
        <v/>
      </c>
      <c r="L4162" s="64"/>
      <c r="M4162" s="39"/>
      <c r="N4162" s="39"/>
      <c r="O4162" s="39"/>
      <c r="P4162" s="39"/>
      <c r="Q4162" s="39"/>
      <c r="R4162" s="39"/>
      <c r="S4162" s="36" t="str">
        <f t="shared" si="64"/>
        <v/>
      </c>
      <c r="T4162" s="39"/>
      <c r="U4162" s="39"/>
      <c r="V4162" s="39"/>
    </row>
    <row r="4163" spans="1:22" s="17" customFormat="1" ht="14.25" thickBot="1">
      <c r="A4163" s="39"/>
      <c r="B4163" s="64"/>
      <c r="C4163" s="39"/>
      <c r="D4163" s="64"/>
      <c r="E4163" s="39"/>
      <c r="F4163" s="25"/>
      <c r="G4163" s="23"/>
      <c r="H4163" s="25"/>
      <c r="I4163" s="30" t="str">
        <f>IF(LEN(F4163)*LEN(G4163)*LEN(H4163)=0,"",VLOOKUP(F4163&amp;G4163&amp;H4163,品类代码!$D:$E,2,0))</f>
        <v/>
      </c>
      <c r="J4163" s="31" t="str">
        <f>IF(LEN(I4163)=0,"",VLOOKUP(I4163,品类代码!$E:$F,2,0))</f>
        <v/>
      </c>
      <c r="K4163" s="30" t="str">
        <f>IF(LEN(J4163)=0,"",VLOOKUP(J4163,品类代码!$F:$G,2,0))</f>
        <v/>
      </c>
      <c r="L4163" s="64"/>
      <c r="M4163" s="39"/>
      <c r="N4163" s="39"/>
      <c r="O4163" s="39"/>
      <c r="P4163" s="39"/>
      <c r="Q4163" s="39"/>
      <c r="R4163" s="39"/>
      <c r="S4163" s="36" t="str">
        <f t="shared" si="64"/>
        <v/>
      </c>
      <c r="T4163" s="39"/>
      <c r="U4163" s="39"/>
      <c r="V4163" s="39"/>
    </row>
    <row r="4164" spans="1:22" s="17" customFormat="1" ht="14.25" thickBot="1">
      <c r="A4164" s="39"/>
      <c r="B4164" s="64"/>
      <c r="C4164" s="39"/>
      <c r="D4164" s="64"/>
      <c r="E4164" s="39"/>
      <c r="F4164" s="25"/>
      <c r="G4164" s="23"/>
      <c r="H4164" s="25"/>
      <c r="I4164" s="30" t="str">
        <f>IF(LEN(F4164)*LEN(G4164)*LEN(H4164)=0,"",VLOOKUP(F4164&amp;G4164&amp;H4164,品类代码!$D:$E,2,0))</f>
        <v/>
      </c>
      <c r="J4164" s="31" t="str">
        <f>IF(LEN(I4164)=0,"",VLOOKUP(I4164,品类代码!$E:$F,2,0))</f>
        <v/>
      </c>
      <c r="K4164" s="30" t="str">
        <f>IF(LEN(J4164)=0,"",VLOOKUP(J4164,品类代码!$F:$G,2,0))</f>
        <v/>
      </c>
      <c r="L4164" s="64"/>
      <c r="M4164" s="39"/>
      <c r="N4164" s="39"/>
      <c r="O4164" s="39"/>
      <c r="P4164" s="39"/>
      <c r="Q4164" s="39"/>
      <c r="R4164" s="39"/>
      <c r="S4164" s="36" t="str">
        <f t="shared" si="64"/>
        <v/>
      </c>
      <c r="T4164" s="39"/>
      <c r="U4164" s="39"/>
      <c r="V4164" s="39"/>
    </row>
    <row r="4165" spans="1:22" s="17" customFormat="1" ht="14.25" thickBot="1">
      <c r="A4165" s="39"/>
      <c r="B4165" s="64"/>
      <c r="C4165" s="39"/>
      <c r="D4165" s="64"/>
      <c r="E4165" s="39"/>
      <c r="F4165" s="25"/>
      <c r="G4165" s="23"/>
      <c r="H4165" s="25"/>
      <c r="I4165" s="30" t="str">
        <f>IF(LEN(F4165)*LEN(G4165)*LEN(H4165)=0,"",VLOOKUP(F4165&amp;G4165&amp;H4165,品类代码!$D:$E,2,0))</f>
        <v/>
      </c>
      <c r="J4165" s="31" t="str">
        <f>IF(LEN(I4165)=0,"",VLOOKUP(I4165,品类代码!$E:$F,2,0))</f>
        <v/>
      </c>
      <c r="K4165" s="30" t="str">
        <f>IF(LEN(J4165)=0,"",VLOOKUP(J4165,品类代码!$F:$G,2,0))</f>
        <v/>
      </c>
      <c r="L4165" s="64"/>
      <c r="M4165" s="39"/>
      <c r="N4165" s="39"/>
      <c r="O4165" s="39"/>
      <c r="P4165" s="39"/>
      <c r="Q4165" s="39"/>
      <c r="R4165" s="39"/>
      <c r="S4165" s="36" t="str">
        <f t="shared" si="64"/>
        <v/>
      </c>
      <c r="T4165" s="39"/>
      <c r="U4165" s="39"/>
      <c r="V4165" s="39"/>
    </row>
    <row r="4166" spans="1:22" s="17" customFormat="1" ht="14.25" thickBot="1">
      <c r="A4166" s="39"/>
      <c r="B4166" s="64"/>
      <c r="C4166" s="39"/>
      <c r="D4166" s="64"/>
      <c r="E4166" s="39"/>
      <c r="F4166" s="25"/>
      <c r="G4166" s="23"/>
      <c r="H4166" s="25"/>
      <c r="I4166" s="30" t="str">
        <f>IF(LEN(F4166)*LEN(G4166)*LEN(H4166)=0,"",VLOOKUP(F4166&amp;G4166&amp;H4166,品类代码!$D:$E,2,0))</f>
        <v/>
      </c>
      <c r="J4166" s="31" t="str">
        <f>IF(LEN(I4166)=0,"",VLOOKUP(I4166,品类代码!$E:$F,2,0))</f>
        <v/>
      </c>
      <c r="K4166" s="30" t="str">
        <f>IF(LEN(J4166)=0,"",VLOOKUP(J4166,品类代码!$F:$G,2,0))</f>
        <v/>
      </c>
      <c r="L4166" s="64"/>
      <c r="M4166" s="39"/>
      <c r="N4166" s="39"/>
      <c r="O4166" s="39"/>
      <c r="P4166" s="39"/>
      <c r="Q4166" s="39"/>
      <c r="R4166" s="39"/>
      <c r="S4166" s="36" t="str">
        <f t="shared" ref="S4166:S4229" si="65">IF(LEN($B$3)*LEN(H4166)*LEN(B4166)*LEN(D4166)*LEN(L4166)=0,"",$B$3&amp;"-"&amp;H4166&amp;"-"&amp;B4166&amp;"-"&amp;D4166&amp;"-"&amp;IF(LEN(M4166)=0,L4166,IF(LEN(N4166)*LEN(M4166)&gt;0,M4166&amp;"("&amp;L4166&amp;")"&amp;N4166,M4166&amp;"("&amp;L4166&amp;")")))</f>
        <v/>
      </c>
      <c r="T4166" s="39"/>
      <c r="U4166" s="39"/>
      <c r="V4166" s="39"/>
    </row>
    <row r="4167" spans="1:22" s="17" customFormat="1" ht="14.25" thickBot="1">
      <c r="A4167" s="39"/>
      <c r="B4167" s="64"/>
      <c r="C4167" s="39"/>
      <c r="D4167" s="64"/>
      <c r="E4167" s="39"/>
      <c r="F4167" s="25"/>
      <c r="G4167" s="23"/>
      <c r="H4167" s="25"/>
      <c r="I4167" s="30" t="str">
        <f>IF(LEN(F4167)*LEN(G4167)*LEN(H4167)=0,"",VLOOKUP(F4167&amp;G4167&amp;H4167,品类代码!$D:$E,2,0))</f>
        <v/>
      </c>
      <c r="J4167" s="31" t="str">
        <f>IF(LEN(I4167)=0,"",VLOOKUP(I4167,品类代码!$E:$F,2,0))</f>
        <v/>
      </c>
      <c r="K4167" s="30" t="str">
        <f>IF(LEN(J4167)=0,"",VLOOKUP(J4167,品类代码!$F:$G,2,0))</f>
        <v/>
      </c>
      <c r="L4167" s="64"/>
      <c r="M4167" s="39"/>
      <c r="N4167" s="39"/>
      <c r="O4167" s="39"/>
      <c r="P4167" s="39"/>
      <c r="Q4167" s="39"/>
      <c r="R4167" s="39"/>
      <c r="S4167" s="36" t="str">
        <f t="shared" si="65"/>
        <v/>
      </c>
      <c r="T4167" s="39"/>
      <c r="U4167" s="39"/>
      <c r="V4167" s="39"/>
    </row>
    <row r="4168" spans="1:22" s="17" customFormat="1" ht="14.25" thickBot="1">
      <c r="A4168" s="39"/>
      <c r="B4168" s="64"/>
      <c r="C4168" s="39"/>
      <c r="D4168" s="64"/>
      <c r="E4168" s="39"/>
      <c r="F4168" s="25"/>
      <c r="G4168" s="23"/>
      <c r="H4168" s="25"/>
      <c r="I4168" s="30" t="str">
        <f>IF(LEN(F4168)*LEN(G4168)*LEN(H4168)=0,"",VLOOKUP(F4168&amp;G4168&amp;H4168,品类代码!$D:$E,2,0))</f>
        <v/>
      </c>
      <c r="J4168" s="31" t="str">
        <f>IF(LEN(I4168)=0,"",VLOOKUP(I4168,品类代码!$E:$F,2,0))</f>
        <v/>
      </c>
      <c r="K4168" s="30" t="str">
        <f>IF(LEN(J4168)=0,"",VLOOKUP(J4168,品类代码!$F:$G,2,0))</f>
        <v/>
      </c>
      <c r="L4168" s="64"/>
      <c r="M4168" s="39"/>
      <c r="N4168" s="39"/>
      <c r="O4168" s="39"/>
      <c r="P4168" s="39"/>
      <c r="Q4168" s="39"/>
      <c r="R4168" s="39"/>
      <c r="S4168" s="36" t="str">
        <f t="shared" si="65"/>
        <v/>
      </c>
      <c r="T4168" s="39"/>
      <c r="U4168" s="39"/>
      <c r="V4168" s="39"/>
    </row>
    <row r="4169" spans="1:22" s="17" customFormat="1" ht="14.25" thickBot="1">
      <c r="A4169" s="39"/>
      <c r="B4169" s="64"/>
      <c r="C4169" s="39"/>
      <c r="D4169" s="64"/>
      <c r="E4169" s="39"/>
      <c r="F4169" s="25"/>
      <c r="G4169" s="23"/>
      <c r="H4169" s="25"/>
      <c r="I4169" s="30" t="str">
        <f>IF(LEN(F4169)*LEN(G4169)*LEN(H4169)=0,"",VLOOKUP(F4169&amp;G4169&amp;H4169,品类代码!$D:$E,2,0))</f>
        <v/>
      </c>
      <c r="J4169" s="31" t="str">
        <f>IF(LEN(I4169)=0,"",VLOOKUP(I4169,品类代码!$E:$F,2,0))</f>
        <v/>
      </c>
      <c r="K4169" s="30" t="str">
        <f>IF(LEN(J4169)=0,"",VLOOKUP(J4169,品类代码!$F:$G,2,0))</f>
        <v/>
      </c>
      <c r="L4169" s="64"/>
      <c r="M4169" s="39"/>
      <c r="N4169" s="39"/>
      <c r="O4169" s="39"/>
      <c r="P4169" s="39"/>
      <c r="Q4169" s="39"/>
      <c r="R4169" s="39"/>
      <c r="S4169" s="36" t="str">
        <f t="shared" si="65"/>
        <v/>
      </c>
      <c r="T4169" s="39"/>
      <c r="U4169" s="39"/>
      <c r="V4169" s="39"/>
    </row>
    <row r="4170" spans="1:22" s="17" customFormat="1" ht="14.25" thickBot="1">
      <c r="A4170" s="39"/>
      <c r="B4170" s="64"/>
      <c r="C4170" s="39"/>
      <c r="D4170" s="64"/>
      <c r="E4170" s="39"/>
      <c r="F4170" s="25"/>
      <c r="G4170" s="23"/>
      <c r="H4170" s="25"/>
      <c r="I4170" s="30" t="str">
        <f>IF(LEN(F4170)*LEN(G4170)*LEN(H4170)=0,"",VLOOKUP(F4170&amp;G4170&amp;H4170,品类代码!$D:$E,2,0))</f>
        <v/>
      </c>
      <c r="J4170" s="31" t="str">
        <f>IF(LEN(I4170)=0,"",VLOOKUP(I4170,品类代码!$E:$F,2,0))</f>
        <v/>
      </c>
      <c r="K4170" s="30" t="str">
        <f>IF(LEN(J4170)=0,"",VLOOKUP(J4170,品类代码!$F:$G,2,0))</f>
        <v/>
      </c>
      <c r="L4170" s="64"/>
      <c r="M4170" s="39"/>
      <c r="N4170" s="39"/>
      <c r="O4170" s="39"/>
      <c r="P4170" s="39"/>
      <c r="Q4170" s="39"/>
      <c r="R4170" s="39"/>
      <c r="S4170" s="36" t="str">
        <f t="shared" si="65"/>
        <v/>
      </c>
      <c r="T4170" s="39"/>
      <c r="U4170" s="39"/>
      <c r="V4170" s="39"/>
    </row>
    <row r="4171" spans="1:22" s="17" customFormat="1" ht="14.25" thickBot="1">
      <c r="A4171" s="39"/>
      <c r="B4171" s="64"/>
      <c r="C4171" s="39"/>
      <c r="D4171" s="64"/>
      <c r="E4171" s="39"/>
      <c r="F4171" s="25"/>
      <c r="G4171" s="23"/>
      <c r="H4171" s="25"/>
      <c r="I4171" s="30" t="str">
        <f>IF(LEN(F4171)*LEN(G4171)*LEN(H4171)=0,"",VLOOKUP(F4171&amp;G4171&amp;H4171,品类代码!$D:$E,2,0))</f>
        <v/>
      </c>
      <c r="J4171" s="31" t="str">
        <f>IF(LEN(I4171)=0,"",VLOOKUP(I4171,品类代码!$E:$F,2,0))</f>
        <v/>
      </c>
      <c r="K4171" s="30" t="str">
        <f>IF(LEN(J4171)=0,"",VLOOKUP(J4171,品类代码!$F:$G,2,0))</f>
        <v/>
      </c>
      <c r="L4171" s="64"/>
      <c r="M4171" s="39"/>
      <c r="N4171" s="39"/>
      <c r="O4171" s="39"/>
      <c r="P4171" s="39"/>
      <c r="Q4171" s="39"/>
      <c r="R4171" s="39"/>
      <c r="S4171" s="36" t="str">
        <f t="shared" si="65"/>
        <v/>
      </c>
      <c r="T4171" s="39"/>
      <c r="U4171" s="39"/>
      <c r="V4171" s="39"/>
    </row>
    <row r="4172" spans="1:22" s="17" customFormat="1" ht="14.25" thickBot="1">
      <c r="A4172" s="39"/>
      <c r="B4172" s="64"/>
      <c r="C4172" s="39"/>
      <c r="D4172" s="64"/>
      <c r="E4172" s="39"/>
      <c r="F4172" s="25"/>
      <c r="G4172" s="23"/>
      <c r="H4172" s="25"/>
      <c r="I4172" s="30" t="str">
        <f>IF(LEN(F4172)*LEN(G4172)*LEN(H4172)=0,"",VLOOKUP(F4172&amp;G4172&amp;H4172,品类代码!$D:$E,2,0))</f>
        <v/>
      </c>
      <c r="J4172" s="31" t="str">
        <f>IF(LEN(I4172)=0,"",VLOOKUP(I4172,品类代码!$E:$F,2,0))</f>
        <v/>
      </c>
      <c r="K4172" s="30" t="str">
        <f>IF(LEN(J4172)=0,"",VLOOKUP(J4172,品类代码!$F:$G,2,0))</f>
        <v/>
      </c>
      <c r="L4172" s="64"/>
      <c r="M4172" s="39"/>
      <c r="N4172" s="39"/>
      <c r="O4172" s="39"/>
      <c r="P4172" s="39"/>
      <c r="Q4172" s="39"/>
      <c r="R4172" s="39"/>
      <c r="S4172" s="36" t="str">
        <f t="shared" si="65"/>
        <v/>
      </c>
      <c r="T4172" s="39"/>
      <c r="U4172" s="39"/>
      <c r="V4172" s="39"/>
    </row>
    <row r="4173" spans="1:22" s="17" customFormat="1" ht="14.25" thickBot="1">
      <c r="A4173" s="39"/>
      <c r="B4173" s="64"/>
      <c r="C4173" s="39"/>
      <c r="D4173" s="64"/>
      <c r="E4173" s="39"/>
      <c r="F4173" s="25"/>
      <c r="G4173" s="23"/>
      <c r="H4173" s="25"/>
      <c r="I4173" s="30" t="str">
        <f>IF(LEN(F4173)*LEN(G4173)*LEN(H4173)=0,"",VLOOKUP(F4173&amp;G4173&amp;H4173,品类代码!$D:$E,2,0))</f>
        <v/>
      </c>
      <c r="J4173" s="31" t="str">
        <f>IF(LEN(I4173)=0,"",VLOOKUP(I4173,品类代码!$E:$F,2,0))</f>
        <v/>
      </c>
      <c r="K4173" s="30" t="str">
        <f>IF(LEN(J4173)=0,"",VLOOKUP(J4173,品类代码!$F:$G,2,0))</f>
        <v/>
      </c>
      <c r="L4173" s="64"/>
      <c r="M4173" s="39"/>
      <c r="N4173" s="39"/>
      <c r="O4173" s="39"/>
      <c r="P4173" s="39"/>
      <c r="Q4173" s="39"/>
      <c r="R4173" s="39"/>
      <c r="S4173" s="36" t="str">
        <f t="shared" si="65"/>
        <v/>
      </c>
      <c r="T4173" s="39"/>
      <c r="U4173" s="39"/>
      <c r="V4173" s="39"/>
    </row>
    <row r="4174" spans="1:22" s="17" customFormat="1" ht="14.25" thickBot="1">
      <c r="A4174" s="39"/>
      <c r="B4174" s="64"/>
      <c r="C4174" s="39"/>
      <c r="D4174" s="64"/>
      <c r="E4174" s="39"/>
      <c r="F4174" s="25"/>
      <c r="G4174" s="23"/>
      <c r="H4174" s="25"/>
      <c r="I4174" s="30" t="str">
        <f>IF(LEN(F4174)*LEN(G4174)*LEN(H4174)=0,"",VLOOKUP(F4174&amp;G4174&amp;H4174,品类代码!$D:$E,2,0))</f>
        <v/>
      </c>
      <c r="J4174" s="31" t="str">
        <f>IF(LEN(I4174)=0,"",VLOOKUP(I4174,品类代码!$E:$F,2,0))</f>
        <v/>
      </c>
      <c r="K4174" s="30" t="str">
        <f>IF(LEN(J4174)=0,"",VLOOKUP(J4174,品类代码!$F:$G,2,0))</f>
        <v/>
      </c>
      <c r="L4174" s="64"/>
      <c r="M4174" s="39"/>
      <c r="N4174" s="39"/>
      <c r="O4174" s="39"/>
      <c r="P4174" s="39"/>
      <c r="Q4174" s="39"/>
      <c r="R4174" s="39"/>
      <c r="S4174" s="36" t="str">
        <f t="shared" si="65"/>
        <v/>
      </c>
      <c r="T4174" s="39"/>
      <c r="U4174" s="39"/>
      <c r="V4174" s="39"/>
    </row>
    <row r="4175" spans="1:22" s="17" customFormat="1" ht="14.25" thickBot="1">
      <c r="A4175" s="39"/>
      <c r="B4175" s="64"/>
      <c r="C4175" s="39"/>
      <c r="D4175" s="64"/>
      <c r="E4175" s="39"/>
      <c r="F4175" s="25"/>
      <c r="G4175" s="23"/>
      <c r="H4175" s="25"/>
      <c r="I4175" s="30" t="str">
        <f>IF(LEN(F4175)*LEN(G4175)*LEN(H4175)=0,"",VLOOKUP(F4175&amp;G4175&amp;H4175,品类代码!$D:$E,2,0))</f>
        <v/>
      </c>
      <c r="J4175" s="31" t="str">
        <f>IF(LEN(I4175)=0,"",VLOOKUP(I4175,品类代码!$E:$F,2,0))</f>
        <v/>
      </c>
      <c r="K4175" s="30" t="str">
        <f>IF(LEN(J4175)=0,"",VLOOKUP(J4175,品类代码!$F:$G,2,0))</f>
        <v/>
      </c>
      <c r="L4175" s="64"/>
      <c r="M4175" s="39"/>
      <c r="N4175" s="39"/>
      <c r="O4175" s="39"/>
      <c r="P4175" s="39"/>
      <c r="Q4175" s="39"/>
      <c r="R4175" s="39"/>
      <c r="S4175" s="36" t="str">
        <f t="shared" si="65"/>
        <v/>
      </c>
      <c r="T4175" s="39"/>
      <c r="U4175" s="39"/>
      <c r="V4175" s="39"/>
    </row>
    <row r="4176" spans="1:22" s="17" customFormat="1" ht="14.25" thickBot="1">
      <c r="A4176" s="39"/>
      <c r="B4176" s="64"/>
      <c r="C4176" s="39"/>
      <c r="D4176" s="64"/>
      <c r="E4176" s="39"/>
      <c r="F4176" s="25"/>
      <c r="G4176" s="23"/>
      <c r="H4176" s="25"/>
      <c r="I4176" s="30" t="str">
        <f>IF(LEN(F4176)*LEN(G4176)*LEN(H4176)=0,"",VLOOKUP(F4176&amp;G4176&amp;H4176,品类代码!$D:$E,2,0))</f>
        <v/>
      </c>
      <c r="J4176" s="31" t="str">
        <f>IF(LEN(I4176)=0,"",VLOOKUP(I4176,品类代码!$E:$F,2,0))</f>
        <v/>
      </c>
      <c r="K4176" s="30" t="str">
        <f>IF(LEN(J4176)=0,"",VLOOKUP(J4176,品类代码!$F:$G,2,0))</f>
        <v/>
      </c>
      <c r="L4176" s="64"/>
      <c r="M4176" s="39"/>
      <c r="N4176" s="39"/>
      <c r="O4176" s="39"/>
      <c r="P4176" s="39"/>
      <c r="Q4176" s="39"/>
      <c r="R4176" s="39"/>
      <c r="S4176" s="36" t="str">
        <f t="shared" si="65"/>
        <v/>
      </c>
      <c r="T4176" s="39"/>
      <c r="U4176" s="39"/>
      <c r="V4176" s="39"/>
    </row>
    <row r="4177" spans="1:22" s="17" customFormat="1" ht="14.25" thickBot="1">
      <c r="A4177" s="39"/>
      <c r="B4177" s="64"/>
      <c r="C4177" s="39"/>
      <c r="D4177" s="64"/>
      <c r="E4177" s="39"/>
      <c r="F4177" s="25"/>
      <c r="G4177" s="23"/>
      <c r="H4177" s="25"/>
      <c r="I4177" s="30" t="str">
        <f>IF(LEN(F4177)*LEN(G4177)*LEN(H4177)=0,"",VLOOKUP(F4177&amp;G4177&amp;H4177,品类代码!$D:$E,2,0))</f>
        <v/>
      </c>
      <c r="J4177" s="31" t="str">
        <f>IF(LEN(I4177)=0,"",VLOOKUP(I4177,品类代码!$E:$F,2,0))</f>
        <v/>
      </c>
      <c r="K4177" s="30" t="str">
        <f>IF(LEN(J4177)=0,"",VLOOKUP(J4177,品类代码!$F:$G,2,0))</f>
        <v/>
      </c>
      <c r="L4177" s="64"/>
      <c r="M4177" s="39"/>
      <c r="N4177" s="39"/>
      <c r="O4177" s="39"/>
      <c r="P4177" s="39"/>
      <c r="Q4177" s="39"/>
      <c r="R4177" s="39"/>
      <c r="S4177" s="36" t="str">
        <f t="shared" si="65"/>
        <v/>
      </c>
      <c r="T4177" s="39"/>
      <c r="U4177" s="39"/>
      <c r="V4177" s="39"/>
    </row>
    <row r="4178" spans="1:22" s="17" customFormat="1" ht="14.25" thickBot="1">
      <c r="A4178" s="39"/>
      <c r="B4178" s="64"/>
      <c r="C4178" s="39"/>
      <c r="D4178" s="64"/>
      <c r="E4178" s="39"/>
      <c r="F4178" s="25"/>
      <c r="G4178" s="23"/>
      <c r="H4178" s="25"/>
      <c r="I4178" s="30" t="str">
        <f>IF(LEN(F4178)*LEN(G4178)*LEN(H4178)=0,"",VLOOKUP(F4178&amp;G4178&amp;H4178,品类代码!$D:$E,2,0))</f>
        <v/>
      </c>
      <c r="J4178" s="31" t="str">
        <f>IF(LEN(I4178)=0,"",VLOOKUP(I4178,品类代码!$E:$F,2,0))</f>
        <v/>
      </c>
      <c r="K4178" s="30" t="str">
        <f>IF(LEN(J4178)=0,"",VLOOKUP(J4178,品类代码!$F:$G,2,0))</f>
        <v/>
      </c>
      <c r="L4178" s="64"/>
      <c r="M4178" s="39"/>
      <c r="N4178" s="39"/>
      <c r="O4178" s="39"/>
      <c r="P4178" s="39"/>
      <c r="Q4178" s="39"/>
      <c r="R4178" s="39"/>
      <c r="S4178" s="36" t="str">
        <f t="shared" si="65"/>
        <v/>
      </c>
      <c r="T4178" s="39"/>
      <c r="U4178" s="39"/>
      <c r="V4178" s="39"/>
    </row>
    <row r="4179" spans="1:22" s="17" customFormat="1" ht="14.25" thickBot="1">
      <c r="A4179" s="39"/>
      <c r="B4179" s="64"/>
      <c r="C4179" s="39"/>
      <c r="D4179" s="64"/>
      <c r="E4179" s="39"/>
      <c r="F4179" s="25"/>
      <c r="G4179" s="23"/>
      <c r="H4179" s="25"/>
      <c r="I4179" s="30" t="str">
        <f>IF(LEN(F4179)*LEN(G4179)*LEN(H4179)=0,"",VLOOKUP(F4179&amp;G4179&amp;H4179,品类代码!$D:$E,2,0))</f>
        <v/>
      </c>
      <c r="J4179" s="31" t="str">
        <f>IF(LEN(I4179)=0,"",VLOOKUP(I4179,品类代码!$E:$F,2,0))</f>
        <v/>
      </c>
      <c r="K4179" s="30" t="str">
        <f>IF(LEN(J4179)=0,"",VLOOKUP(J4179,品类代码!$F:$G,2,0))</f>
        <v/>
      </c>
      <c r="L4179" s="64"/>
      <c r="M4179" s="39"/>
      <c r="N4179" s="39"/>
      <c r="O4179" s="39"/>
      <c r="P4179" s="39"/>
      <c r="Q4179" s="39"/>
      <c r="R4179" s="39"/>
      <c r="S4179" s="36" t="str">
        <f t="shared" si="65"/>
        <v/>
      </c>
      <c r="T4179" s="39"/>
      <c r="U4179" s="39"/>
      <c r="V4179" s="39"/>
    </row>
    <row r="4180" spans="1:22" s="17" customFormat="1" ht="14.25" thickBot="1">
      <c r="A4180" s="39"/>
      <c r="B4180" s="64"/>
      <c r="C4180" s="39"/>
      <c r="D4180" s="64"/>
      <c r="E4180" s="39"/>
      <c r="F4180" s="25"/>
      <c r="G4180" s="23"/>
      <c r="H4180" s="25"/>
      <c r="I4180" s="30" t="str">
        <f>IF(LEN(F4180)*LEN(G4180)*LEN(H4180)=0,"",VLOOKUP(F4180&amp;G4180&amp;H4180,品类代码!$D:$E,2,0))</f>
        <v/>
      </c>
      <c r="J4180" s="31" t="str">
        <f>IF(LEN(I4180)=0,"",VLOOKUP(I4180,品类代码!$E:$F,2,0))</f>
        <v/>
      </c>
      <c r="K4180" s="30" t="str">
        <f>IF(LEN(J4180)=0,"",VLOOKUP(J4180,品类代码!$F:$G,2,0))</f>
        <v/>
      </c>
      <c r="L4180" s="64"/>
      <c r="M4180" s="39"/>
      <c r="N4180" s="39"/>
      <c r="O4180" s="39"/>
      <c r="P4180" s="39"/>
      <c r="Q4180" s="39"/>
      <c r="R4180" s="39"/>
      <c r="S4180" s="36" t="str">
        <f t="shared" si="65"/>
        <v/>
      </c>
      <c r="T4180" s="39"/>
      <c r="U4180" s="39"/>
      <c r="V4180" s="39"/>
    </row>
    <row r="4181" spans="1:22" s="17" customFormat="1" ht="14.25" thickBot="1">
      <c r="A4181" s="39"/>
      <c r="B4181" s="64"/>
      <c r="C4181" s="39"/>
      <c r="D4181" s="64"/>
      <c r="E4181" s="39"/>
      <c r="F4181" s="25"/>
      <c r="G4181" s="23"/>
      <c r="H4181" s="25"/>
      <c r="I4181" s="30" t="str">
        <f>IF(LEN(F4181)*LEN(G4181)*LEN(H4181)=0,"",VLOOKUP(F4181&amp;G4181&amp;H4181,品类代码!$D:$E,2,0))</f>
        <v/>
      </c>
      <c r="J4181" s="31" t="str">
        <f>IF(LEN(I4181)=0,"",VLOOKUP(I4181,品类代码!$E:$F,2,0))</f>
        <v/>
      </c>
      <c r="K4181" s="30" t="str">
        <f>IF(LEN(J4181)=0,"",VLOOKUP(J4181,品类代码!$F:$G,2,0))</f>
        <v/>
      </c>
      <c r="L4181" s="64"/>
      <c r="M4181" s="39"/>
      <c r="N4181" s="39"/>
      <c r="O4181" s="39"/>
      <c r="P4181" s="39"/>
      <c r="Q4181" s="39"/>
      <c r="R4181" s="39"/>
      <c r="S4181" s="36" t="str">
        <f t="shared" si="65"/>
        <v/>
      </c>
      <c r="T4181" s="39"/>
      <c r="U4181" s="39"/>
      <c r="V4181" s="39"/>
    </row>
    <row r="4182" spans="1:22" s="17" customFormat="1" ht="14.25" thickBot="1">
      <c r="A4182" s="39"/>
      <c r="B4182" s="64"/>
      <c r="C4182" s="39"/>
      <c r="D4182" s="64"/>
      <c r="E4182" s="39"/>
      <c r="F4182" s="25"/>
      <c r="G4182" s="23"/>
      <c r="H4182" s="25"/>
      <c r="I4182" s="30" t="str">
        <f>IF(LEN(F4182)*LEN(G4182)*LEN(H4182)=0,"",VLOOKUP(F4182&amp;G4182&amp;H4182,品类代码!$D:$E,2,0))</f>
        <v/>
      </c>
      <c r="J4182" s="31" t="str">
        <f>IF(LEN(I4182)=0,"",VLOOKUP(I4182,品类代码!$E:$F,2,0))</f>
        <v/>
      </c>
      <c r="K4182" s="30" t="str">
        <f>IF(LEN(J4182)=0,"",VLOOKUP(J4182,品类代码!$F:$G,2,0))</f>
        <v/>
      </c>
      <c r="L4182" s="64"/>
      <c r="M4182" s="39"/>
      <c r="N4182" s="39"/>
      <c r="O4182" s="39"/>
      <c r="P4182" s="39"/>
      <c r="Q4182" s="39"/>
      <c r="R4182" s="39"/>
      <c r="S4182" s="36" t="str">
        <f t="shared" si="65"/>
        <v/>
      </c>
      <c r="T4182" s="39"/>
      <c r="U4182" s="39"/>
      <c r="V4182" s="39"/>
    </row>
    <row r="4183" spans="1:22" s="17" customFormat="1" ht="14.25" thickBot="1">
      <c r="A4183" s="39"/>
      <c r="B4183" s="64"/>
      <c r="C4183" s="39"/>
      <c r="D4183" s="64"/>
      <c r="E4183" s="39"/>
      <c r="F4183" s="25"/>
      <c r="G4183" s="23"/>
      <c r="H4183" s="25"/>
      <c r="I4183" s="30" t="str">
        <f>IF(LEN(F4183)*LEN(G4183)*LEN(H4183)=0,"",VLOOKUP(F4183&amp;G4183&amp;H4183,品类代码!$D:$E,2,0))</f>
        <v/>
      </c>
      <c r="J4183" s="31" t="str">
        <f>IF(LEN(I4183)=0,"",VLOOKUP(I4183,品类代码!$E:$F,2,0))</f>
        <v/>
      </c>
      <c r="K4183" s="30" t="str">
        <f>IF(LEN(J4183)=0,"",VLOOKUP(J4183,品类代码!$F:$G,2,0))</f>
        <v/>
      </c>
      <c r="L4183" s="64"/>
      <c r="M4183" s="39"/>
      <c r="N4183" s="39"/>
      <c r="O4183" s="39"/>
      <c r="P4183" s="39"/>
      <c r="Q4183" s="39"/>
      <c r="R4183" s="39"/>
      <c r="S4183" s="36" t="str">
        <f t="shared" si="65"/>
        <v/>
      </c>
      <c r="T4183" s="39"/>
      <c r="U4183" s="39"/>
      <c r="V4183" s="39"/>
    </row>
    <row r="4184" spans="1:22" s="17" customFormat="1" ht="14.25" thickBot="1">
      <c r="A4184" s="39"/>
      <c r="B4184" s="64"/>
      <c r="C4184" s="39"/>
      <c r="D4184" s="64"/>
      <c r="E4184" s="39"/>
      <c r="F4184" s="25"/>
      <c r="G4184" s="23"/>
      <c r="H4184" s="25"/>
      <c r="I4184" s="30" t="str">
        <f>IF(LEN(F4184)*LEN(G4184)*LEN(H4184)=0,"",VLOOKUP(F4184&amp;G4184&amp;H4184,品类代码!$D:$E,2,0))</f>
        <v/>
      </c>
      <c r="J4184" s="31" t="str">
        <f>IF(LEN(I4184)=0,"",VLOOKUP(I4184,品类代码!$E:$F,2,0))</f>
        <v/>
      </c>
      <c r="K4184" s="30" t="str">
        <f>IF(LEN(J4184)=0,"",VLOOKUP(J4184,品类代码!$F:$G,2,0))</f>
        <v/>
      </c>
      <c r="L4184" s="64"/>
      <c r="M4184" s="39"/>
      <c r="N4184" s="39"/>
      <c r="O4184" s="39"/>
      <c r="P4184" s="39"/>
      <c r="Q4184" s="39"/>
      <c r="R4184" s="39"/>
      <c r="S4184" s="36" t="str">
        <f t="shared" si="65"/>
        <v/>
      </c>
      <c r="T4184" s="39"/>
      <c r="U4184" s="39"/>
      <c r="V4184" s="39"/>
    </row>
    <row r="4185" spans="1:22" s="17" customFormat="1" ht="14.25" thickBot="1">
      <c r="A4185" s="39"/>
      <c r="B4185" s="64"/>
      <c r="C4185" s="39"/>
      <c r="D4185" s="64"/>
      <c r="E4185" s="39"/>
      <c r="F4185" s="25"/>
      <c r="G4185" s="23"/>
      <c r="H4185" s="25"/>
      <c r="I4185" s="30" t="str">
        <f>IF(LEN(F4185)*LEN(G4185)*LEN(H4185)=0,"",VLOOKUP(F4185&amp;G4185&amp;H4185,品类代码!$D:$E,2,0))</f>
        <v/>
      </c>
      <c r="J4185" s="31" t="str">
        <f>IF(LEN(I4185)=0,"",VLOOKUP(I4185,品类代码!$E:$F,2,0))</f>
        <v/>
      </c>
      <c r="K4185" s="30" t="str">
        <f>IF(LEN(J4185)=0,"",VLOOKUP(J4185,品类代码!$F:$G,2,0))</f>
        <v/>
      </c>
      <c r="L4185" s="64"/>
      <c r="M4185" s="39"/>
      <c r="N4185" s="39"/>
      <c r="O4185" s="39"/>
      <c r="P4185" s="39"/>
      <c r="Q4185" s="39"/>
      <c r="R4185" s="39"/>
      <c r="S4185" s="36" t="str">
        <f t="shared" si="65"/>
        <v/>
      </c>
      <c r="T4185" s="39"/>
      <c r="U4185" s="39"/>
      <c r="V4185" s="39"/>
    </row>
    <row r="4186" spans="1:22" s="17" customFormat="1" ht="14.25" thickBot="1">
      <c r="A4186" s="39"/>
      <c r="B4186" s="64"/>
      <c r="C4186" s="39"/>
      <c r="D4186" s="64"/>
      <c r="E4186" s="39"/>
      <c r="F4186" s="25"/>
      <c r="G4186" s="23"/>
      <c r="H4186" s="25"/>
      <c r="I4186" s="30" t="str">
        <f>IF(LEN(F4186)*LEN(G4186)*LEN(H4186)=0,"",VLOOKUP(F4186&amp;G4186&amp;H4186,品类代码!$D:$E,2,0))</f>
        <v/>
      </c>
      <c r="J4186" s="31" t="str">
        <f>IF(LEN(I4186)=0,"",VLOOKUP(I4186,品类代码!$E:$F,2,0))</f>
        <v/>
      </c>
      <c r="K4186" s="30" t="str">
        <f>IF(LEN(J4186)=0,"",VLOOKUP(J4186,品类代码!$F:$G,2,0))</f>
        <v/>
      </c>
      <c r="L4186" s="64"/>
      <c r="M4186" s="39"/>
      <c r="N4186" s="39"/>
      <c r="O4186" s="39"/>
      <c r="P4186" s="39"/>
      <c r="Q4186" s="39"/>
      <c r="R4186" s="39"/>
      <c r="S4186" s="36" t="str">
        <f t="shared" si="65"/>
        <v/>
      </c>
      <c r="T4186" s="39"/>
      <c r="U4186" s="39"/>
      <c r="V4186" s="39"/>
    </row>
    <row r="4187" spans="1:22" s="17" customFormat="1" ht="14.25" thickBot="1">
      <c r="A4187" s="39"/>
      <c r="B4187" s="64"/>
      <c r="C4187" s="39"/>
      <c r="D4187" s="64"/>
      <c r="E4187" s="39"/>
      <c r="F4187" s="25"/>
      <c r="G4187" s="23"/>
      <c r="H4187" s="25"/>
      <c r="I4187" s="30" t="str">
        <f>IF(LEN(F4187)*LEN(G4187)*LEN(H4187)=0,"",VLOOKUP(F4187&amp;G4187&amp;H4187,品类代码!$D:$E,2,0))</f>
        <v/>
      </c>
      <c r="J4187" s="31" t="str">
        <f>IF(LEN(I4187)=0,"",VLOOKUP(I4187,品类代码!$E:$F,2,0))</f>
        <v/>
      </c>
      <c r="K4187" s="30" t="str">
        <f>IF(LEN(J4187)=0,"",VLOOKUP(J4187,品类代码!$F:$G,2,0))</f>
        <v/>
      </c>
      <c r="L4187" s="64"/>
      <c r="M4187" s="39"/>
      <c r="N4187" s="39"/>
      <c r="O4187" s="39"/>
      <c r="P4187" s="39"/>
      <c r="Q4187" s="39"/>
      <c r="R4187" s="39"/>
      <c r="S4187" s="36" t="str">
        <f t="shared" si="65"/>
        <v/>
      </c>
      <c r="T4187" s="39"/>
      <c r="U4187" s="39"/>
      <c r="V4187" s="39"/>
    </row>
    <row r="4188" spans="1:22" s="17" customFormat="1" ht="14.25" thickBot="1">
      <c r="A4188" s="39"/>
      <c r="B4188" s="64"/>
      <c r="C4188" s="39"/>
      <c r="D4188" s="64"/>
      <c r="E4188" s="39"/>
      <c r="F4188" s="25"/>
      <c r="G4188" s="23"/>
      <c r="H4188" s="25"/>
      <c r="I4188" s="30" t="str">
        <f>IF(LEN(F4188)*LEN(G4188)*LEN(H4188)=0,"",VLOOKUP(F4188&amp;G4188&amp;H4188,品类代码!$D:$E,2,0))</f>
        <v/>
      </c>
      <c r="J4188" s="31" t="str">
        <f>IF(LEN(I4188)=0,"",VLOOKUP(I4188,品类代码!$E:$F,2,0))</f>
        <v/>
      </c>
      <c r="K4188" s="30" t="str">
        <f>IF(LEN(J4188)=0,"",VLOOKUP(J4188,品类代码!$F:$G,2,0))</f>
        <v/>
      </c>
      <c r="L4188" s="64"/>
      <c r="M4188" s="39"/>
      <c r="N4188" s="39"/>
      <c r="O4188" s="39"/>
      <c r="P4188" s="39"/>
      <c r="Q4188" s="39"/>
      <c r="R4188" s="39"/>
      <c r="S4188" s="36" t="str">
        <f t="shared" si="65"/>
        <v/>
      </c>
      <c r="T4188" s="39"/>
      <c r="U4188" s="39"/>
      <c r="V4188" s="39"/>
    </row>
    <row r="4189" spans="1:22" s="17" customFormat="1" ht="14.25" thickBot="1">
      <c r="A4189" s="39"/>
      <c r="B4189" s="64"/>
      <c r="C4189" s="39"/>
      <c r="D4189" s="64"/>
      <c r="E4189" s="39"/>
      <c r="F4189" s="25"/>
      <c r="G4189" s="23"/>
      <c r="H4189" s="25"/>
      <c r="I4189" s="30" t="str">
        <f>IF(LEN(F4189)*LEN(G4189)*LEN(H4189)=0,"",VLOOKUP(F4189&amp;G4189&amp;H4189,品类代码!$D:$E,2,0))</f>
        <v/>
      </c>
      <c r="J4189" s="31" t="str">
        <f>IF(LEN(I4189)=0,"",VLOOKUP(I4189,品类代码!$E:$F,2,0))</f>
        <v/>
      </c>
      <c r="K4189" s="30" t="str">
        <f>IF(LEN(J4189)=0,"",VLOOKUP(J4189,品类代码!$F:$G,2,0))</f>
        <v/>
      </c>
      <c r="L4189" s="64"/>
      <c r="M4189" s="39"/>
      <c r="N4189" s="39"/>
      <c r="O4189" s="39"/>
      <c r="P4189" s="39"/>
      <c r="Q4189" s="39"/>
      <c r="R4189" s="39"/>
      <c r="S4189" s="36" t="str">
        <f t="shared" si="65"/>
        <v/>
      </c>
      <c r="T4189" s="39"/>
      <c r="U4189" s="39"/>
      <c r="V4189" s="39"/>
    </row>
    <row r="4190" spans="1:22" s="17" customFormat="1" ht="14.25" thickBot="1">
      <c r="A4190" s="39"/>
      <c r="B4190" s="64"/>
      <c r="C4190" s="39"/>
      <c r="D4190" s="64"/>
      <c r="E4190" s="39"/>
      <c r="F4190" s="25"/>
      <c r="G4190" s="23"/>
      <c r="H4190" s="25"/>
      <c r="I4190" s="30" t="str">
        <f>IF(LEN(F4190)*LEN(G4190)*LEN(H4190)=0,"",VLOOKUP(F4190&amp;G4190&amp;H4190,品类代码!$D:$E,2,0))</f>
        <v/>
      </c>
      <c r="J4190" s="31" t="str">
        <f>IF(LEN(I4190)=0,"",VLOOKUP(I4190,品类代码!$E:$F,2,0))</f>
        <v/>
      </c>
      <c r="K4190" s="30" t="str">
        <f>IF(LEN(J4190)=0,"",VLOOKUP(J4190,品类代码!$F:$G,2,0))</f>
        <v/>
      </c>
      <c r="L4190" s="64"/>
      <c r="M4190" s="39"/>
      <c r="N4190" s="39"/>
      <c r="O4190" s="39"/>
      <c r="P4190" s="39"/>
      <c r="Q4190" s="39"/>
      <c r="R4190" s="39"/>
      <c r="S4190" s="36" t="str">
        <f t="shared" si="65"/>
        <v/>
      </c>
      <c r="T4190" s="39"/>
      <c r="U4190" s="39"/>
      <c r="V4190" s="39"/>
    </row>
    <row r="4191" spans="1:22" s="17" customFormat="1" ht="14.25" thickBot="1">
      <c r="A4191" s="39"/>
      <c r="B4191" s="64"/>
      <c r="C4191" s="39"/>
      <c r="D4191" s="64"/>
      <c r="E4191" s="39"/>
      <c r="F4191" s="25"/>
      <c r="G4191" s="23"/>
      <c r="H4191" s="25"/>
      <c r="I4191" s="30" t="str">
        <f>IF(LEN(F4191)*LEN(G4191)*LEN(H4191)=0,"",VLOOKUP(F4191&amp;G4191&amp;H4191,品类代码!$D:$E,2,0))</f>
        <v/>
      </c>
      <c r="J4191" s="31" t="str">
        <f>IF(LEN(I4191)=0,"",VLOOKUP(I4191,品类代码!$E:$F,2,0))</f>
        <v/>
      </c>
      <c r="K4191" s="30" t="str">
        <f>IF(LEN(J4191)=0,"",VLOOKUP(J4191,品类代码!$F:$G,2,0))</f>
        <v/>
      </c>
      <c r="L4191" s="64"/>
      <c r="M4191" s="39"/>
      <c r="N4191" s="39"/>
      <c r="O4191" s="39"/>
      <c r="P4191" s="39"/>
      <c r="Q4191" s="39"/>
      <c r="R4191" s="39"/>
      <c r="S4191" s="36" t="str">
        <f t="shared" si="65"/>
        <v/>
      </c>
      <c r="T4191" s="39"/>
      <c r="U4191" s="39"/>
      <c r="V4191" s="39"/>
    </row>
    <row r="4192" spans="1:22" s="17" customFormat="1" ht="14.25" thickBot="1">
      <c r="A4192" s="39"/>
      <c r="B4192" s="64"/>
      <c r="C4192" s="39"/>
      <c r="D4192" s="64"/>
      <c r="E4192" s="39"/>
      <c r="F4192" s="25"/>
      <c r="G4192" s="23"/>
      <c r="H4192" s="25"/>
      <c r="I4192" s="30" t="str">
        <f>IF(LEN(F4192)*LEN(G4192)*LEN(H4192)=0,"",VLOOKUP(F4192&amp;G4192&amp;H4192,品类代码!$D:$E,2,0))</f>
        <v/>
      </c>
      <c r="J4192" s="31" t="str">
        <f>IF(LEN(I4192)=0,"",VLOOKUP(I4192,品类代码!$E:$F,2,0))</f>
        <v/>
      </c>
      <c r="K4192" s="30" t="str">
        <f>IF(LEN(J4192)=0,"",VLOOKUP(J4192,品类代码!$F:$G,2,0))</f>
        <v/>
      </c>
      <c r="L4192" s="64"/>
      <c r="M4192" s="39"/>
      <c r="N4192" s="39"/>
      <c r="O4192" s="39"/>
      <c r="P4192" s="39"/>
      <c r="Q4192" s="39"/>
      <c r="R4192" s="39"/>
      <c r="S4192" s="36" t="str">
        <f t="shared" si="65"/>
        <v/>
      </c>
      <c r="T4192" s="39"/>
      <c r="U4192" s="39"/>
      <c r="V4192" s="39"/>
    </row>
    <row r="4193" spans="1:22" s="17" customFormat="1" ht="14.25" thickBot="1">
      <c r="A4193" s="39"/>
      <c r="B4193" s="64"/>
      <c r="C4193" s="39"/>
      <c r="D4193" s="64"/>
      <c r="E4193" s="39"/>
      <c r="F4193" s="25"/>
      <c r="G4193" s="23"/>
      <c r="H4193" s="25"/>
      <c r="I4193" s="30" t="str">
        <f>IF(LEN(F4193)*LEN(G4193)*LEN(H4193)=0,"",VLOOKUP(F4193&amp;G4193&amp;H4193,品类代码!$D:$E,2,0))</f>
        <v/>
      </c>
      <c r="J4193" s="31" t="str">
        <f>IF(LEN(I4193)=0,"",VLOOKUP(I4193,品类代码!$E:$F,2,0))</f>
        <v/>
      </c>
      <c r="K4193" s="30" t="str">
        <f>IF(LEN(J4193)=0,"",VLOOKUP(J4193,品类代码!$F:$G,2,0))</f>
        <v/>
      </c>
      <c r="L4193" s="64"/>
      <c r="M4193" s="39"/>
      <c r="N4193" s="39"/>
      <c r="O4193" s="39"/>
      <c r="P4193" s="39"/>
      <c r="Q4193" s="39"/>
      <c r="R4193" s="39"/>
      <c r="S4193" s="36" t="str">
        <f t="shared" si="65"/>
        <v/>
      </c>
      <c r="T4193" s="39"/>
      <c r="U4193" s="39"/>
      <c r="V4193" s="39"/>
    </row>
    <row r="4194" spans="1:22" s="17" customFormat="1" ht="14.25" thickBot="1">
      <c r="A4194" s="39"/>
      <c r="B4194" s="64"/>
      <c r="C4194" s="39"/>
      <c r="D4194" s="64"/>
      <c r="E4194" s="39"/>
      <c r="F4194" s="25"/>
      <c r="G4194" s="23"/>
      <c r="H4194" s="25"/>
      <c r="I4194" s="30" t="str">
        <f>IF(LEN(F4194)*LEN(G4194)*LEN(H4194)=0,"",VLOOKUP(F4194&amp;G4194&amp;H4194,品类代码!$D:$E,2,0))</f>
        <v/>
      </c>
      <c r="J4194" s="31" t="str">
        <f>IF(LEN(I4194)=0,"",VLOOKUP(I4194,品类代码!$E:$F,2,0))</f>
        <v/>
      </c>
      <c r="K4194" s="30" t="str">
        <f>IF(LEN(J4194)=0,"",VLOOKUP(J4194,品类代码!$F:$G,2,0))</f>
        <v/>
      </c>
      <c r="L4194" s="64"/>
      <c r="M4194" s="39"/>
      <c r="N4194" s="39"/>
      <c r="O4194" s="39"/>
      <c r="P4194" s="39"/>
      <c r="Q4194" s="39"/>
      <c r="R4194" s="39"/>
      <c r="S4194" s="36" t="str">
        <f t="shared" si="65"/>
        <v/>
      </c>
      <c r="T4194" s="39"/>
      <c r="U4194" s="39"/>
      <c r="V4194" s="39"/>
    </row>
    <row r="4195" spans="1:22" s="17" customFormat="1" ht="14.25" thickBot="1">
      <c r="A4195" s="39"/>
      <c r="B4195" s="64"/>
      <c r="C4195" s="39"/>
      <c r="D4195" s="64"/>
      <c r="E4195" s="39"/>
      <c r="F4195" s="25"/>
      <c r="G4195" s="23"/>
      <c r="H4195" s="25"/>
      <c r="I4195" s="30" t="str">
        <f>IF(LEN(F4195)*LEN(G4195)*LEN(H4195)=0,"",VLOOKUP(F4195&amp;G4195&amp;H4195,品类代码!$D:$E,2,0))</f>
        <v/>
      </c>
      <c r="J4195" s="31" t="str">
        <f>IF(LEN(I4195)=0,"",VLOOKUP(I4195,品类代码!$E:$F,2,0))</f>
        <v/>
      </c>
      <c r="K4195" s="30" t="str">
        <f>IF(LEN(J4195)=0,"",VLOOKUP(J4195,品类代码!$F:$G,2,0))</f>
        <v/>
      </c>
      <c r="L4195" s="64"/>
      <c r="M4195" s="39"/>
      <c r="N4195" s="39"/>
      <c r="O4195" s="39"/>
      <c r="P4195" s="39"/>
      <c r="Q4195" s="39"/>
      <c r="R4195" s="39"/>
      <c r="S4195" s="36" t="str">
        <f t="shared" si="65"/>
        <v/>
      </c>
      <c r="T4195" s="39"/>
      <c r="U4195" s="39"/>
      <c r="V4195" s="39"/>
    </row>
    <row r="4196" spans="1:22" s="17" customFormat="1" ht="14.25" thickBot="1">
      <c r="A4196" s="39"/>
      <c r="B4196" s="64"/>
      <c r="C4196" s="39"/>
      <c r="D4196" s="64"/>
      <c r="E4196" s="39"/>
      <c r="F4196" s="25"/>
      <c r="G4196" s="23"/>
      <c r="H4196" s="25"/>
      <c r="I4196" s="30" t="str">
        <f>IF(LEN(F4196)*LEN(G4196)*LEN(H4196)=0,"",VLOOKUP(F4196&amp;G4196&amp;H4196,品类代码!$D:$E,2,0))</f>
        <v/>
      </c>
      <c r="J4196" s="31" t="str">
        <f>IF(LEN(I4196)=0,"",VLOOKUP(I4196,品类代码!$E:$F,2,0))</f>
        <v/>
      </c>
      <c r="K4196" s="30" t="str">
        <f>IF(LEN(J4196)=0,"",VLOOKUP(J4196,品类代码!$F:$G,2,0))</f>
        <v/>
      </c>
      <c r="L4196" s="64"/>
      <c r="M4196" s="39"/>
      <c r="N4196" s="39"/>
      <c r="O4196" s="39"/>
      <c r="P4196" s="39"/>
      <c r="Q4196" s="39"/>
      <c r="R4196" s="39"/>
      <c r="S4196" s="36" t="str">
        <f t="shared" si="65"/>
        <v/>
      </c>
      <c r="T4196" s="39"/>
      <c r="U4196" s="39"/>
      <c r="V4196" s="39"/>
    </row>
    <row r="4197" spans="1:22" s="17" customFormat="1" ht="14.25" thickBot="1">
      <c r="A4197" s="39"/>
      <c r="B4197" s="64"/>
      <c r="C4197" s="39"/>
      <c r="D4197" s="64"/>
      <c r="E4197" s="39"/>
      <c r="F4197" s="25"/>
      <c r="G4197" s="23"/>
      <c r="H4197" s="25"/>
      <c r="I4197" s="30" t="str">
        <f>IF(LEN(F4197)*LEN(G4197)*LEN(H4197)=0,"",VLOOKUP(F4197&amp;G4197&amp;H4197,品类代码!$D:$E,2,0))</f>
        <v/>
      </c>
      <c r="J4197" s="31" t="str">
        <f>IF(LEN(I4197)=0,"",VLOOKUP(I4197,品类代码!$E:$F,2,0))</f>
        <v/>
      </c>
      <c r="K4197" s="30" t="str">
        <f>IF(LEN(J4197)=0,"",VLOOKUP(J4197,品类代码!$F:$G,2,0))</f>
        <v/>
      </c>
      <c r="L4197" s="64"/>
      <c r="M4197" s="39"/>
      <c r="N4197" s="39"/>
      <c r="O4197" s="39"/>
      <c r="P4197" s="39"/>
      <c r="Q4197" s="39"/>
      <c r="R4197" s="39"/>
      <c r="S4197" s="36" t="str">
        <f t="shared" si="65"/>
        <v/>
      </c>
      <c r="T4197" s="39"/>
      <c r="U4197" s="39"/>
      <c r="V4197" s="39"/>
    </row>
    <row r="4198" spans="1:22" s="17" customFormat="1" ht="14.25" thickBot="1">
      <c r="A4198" s="39"/>
      <c r="B4198" s="64"/>
      <c r="C4198" s="39"/>
      <c r="D4198" s="64"/>
      <c r="E4198" s="39"/>
      <c r="F4198" s="25"/>
      <c r="G4198" s="23"/>
      <c r="H4198" s="25"/>
      <c r="I4198" s="30" t="str">
        <f>IF(LEN(F4198)*LEN(G4198)*LEN(H4198)=0,"",VLOOKUP(F4198&amp;G4198&amp;H4198,品类代码!$D:$E,2,0))</f>
        <v/>
      </c>
      <c r="J4198" s="31" t="str">
        <f>IF(LEN(I4198)=0,"",VLOOKUP(I4198,品类代码!$E:$F,2,0))</f>
        <v/>
      </c>
      <c r="K4198" s="30" t="str">
        <f>IF(LEN(J4198)=0,"",VLOOKUP(J4198,品类代码!$F:$G,2,0))</f>
        <v/>
      </c>
      <c r="L4198" s="64"/>
      <c r="M4198" s="39"/>
      <c r="N4198" s="39"/>
      <c r="O4198" s="39"/>
      <c r="P4198" s="39"/>
      <c r="Q4198" s="39"/>
      <c r="R4198" s="39"/>
      <c r="S4198" s="36" t="str">
        <f t="shared" si="65"/>
        <v/>
      </c>
      <c r="T4198" s="39"/>
      <c r="U4198" s="39"/>
      <c r="V4198" s="39"/>
    </row>
    <row r="4199" spans="1:22" s="17" customFormat="1" ht="14.25" thickBot="1">
      <c r="A4199" s="39"/>
      <c r="B4199" s="64"/>
      <c r="C4199" s="39"/>
      <c r="D4199" s="64"/>
      <c r="E4199" s="39"/>
      <c r="F4199" s="25"/>
      <c r="G4199" s="23"/>
      <c r="H4199" s="25"/>
      <c r="I4199" s="30" t="str">
        <f>IF(LEN(F4199)*LEN(G4199)*LEN(H4199)=0,"",VLOOKUP(F4199&amp;G4199&amp;H4199,品类代码!$D:$E,2,0))</f>
        <v/>
      </c>
      <c r="J4199" s="31" t="str">
        <f>IF(LEN(I4199)=0,"",VLOOKUP(I4199,品类代码!$E:$F,2,0))</f>
        <v/>
      </c>
      <c r="K4199" s="30" t="str">
        <f>IF(LEN(J4199)=0,"",VLOOKUP(J4199,品类代码!$F:$G,2,0))</f>
        <v/>
      </c>
      <c r="L4199" s="64"/>
      <c r="M4199" s="39"/>
      <c r="N4199" s="39"/>
      <c r="O4199" s="39"/>
      <c r="P4199" s="39"/>
      <c r="Q4199" s="39"/>
      <c r="R4199" s="39"/>
      <c r="S4199" s="36" t="str">
        <f t="shared" si="65"/>
        <v/>
      </c>
      <c r="T4199" s="39"/>
      <c r="U4199" s="39"/>
      <c r="V4199" s="39"/>
    </row>
    <row r="4200" spans="1:22" s="17" customFormat="1" ht="14.25" thickBot="1">
      <c r="A4200" s="39"/>
      <c r="B4200" s="64"/>
      <c r="C4200" s="39"/>
      <c r="D4200" s="64"/>
      <c r="E4200" s="39"/>
      <c r="F4200" s="25"/>
      <c r="G4200" s="23"/>
      <c r="H4200" s="25"/>
      <c r="I4200" s="30" t="str">
        <f>IF(LEN(F4200)*LEN(G4200)*LEN(H4200)=0,"",VLOOKUP(F4200&amp;G4200&amp;H4200,品类代码!$D:$E,2,0))</f>
        <v/>
      </c>
      <c r="J4200" s="31" t="str">
        <f>IF(LEN(I4200)=0,"",VLOOKUP(I4200,品类代码!$E:$F,2,0))</f>
        <v/>
      </c>
      <c r="K4200" s="30" t="str">
        <f>IF(LEN(J4200)=0,"",VLOOKUP(J4200,品类代码!$F:$G,2,0))</f>
        <v/>
      </c>
      <c r="L4200" s="64"/>
      <c r="M4200" s="39"/>
      <c r="N4200" s="39"/>
      <c r="O4200" s="39"/>
      <c r="P4200" s="39"/>
      <c r="Q4200" s="39"/>
      <c r="R4200" s="39"/>
      <c r="S4200" s="36" t="str">
        <f t="shared" si="65"/>
        <v/>
      </c>
      <c r="T4200" s="39"/>
      <c r="U4200" s="39"/>
      <c r="V4200" s="39"/>
    </row>
    <row r="4201" spans="1:22" s="17" customFormat="1" ht="14.25" thickBot="1">
      <c r="A4201" s="39"/>
      <c r="B4201" s="64"/>
      <c r="C4201" s="39"/>
      <c r="D4201" s="64"/>
      <c r="E4201" s="39"/>
      <c r="F4201" s="25"/>
      <c r="G4201" s="23"/>
      <c r="H4201" s="25"/>
      <c r="I4201" s="30" t="str">
        <f>IF(LEN(F4201)*LEN(G4201)*LEN(H4201)=0,"",VLOOKUP(F4201&amp;G4201&amp;H4201,品类代码!$D:$E,2,0))</f>
        <v/>
      </c>
      <c r="J4201" s="31" t="str">
        <f>IF(LEN(I4201)=0,"",VLOOKUP(I4201,品类代码!$E:$F,2,0))</f>
        <v/>
      </c>
      <c r="K4201" s="30" t="str">
        <f>IF(LEN(J4201)=0,"",VLOOKUP(J4201,品类代码!$F:$G,2,0))</f>
        <v/>
      </c>
      <c r="L4201" s="64"/>
      <c r="M4201" s="39"/>
      <c r="N4201" s="39"/>
      <c r="O4201" s="39"/>
      <c r="P4201" s="39"/>
      <c r="Q4201" s="39"/>
      <c r="R4201" s="39"/>
      <c r="S4201" s="36" t="str">
        <f t="shared" si="65"/>
        <v/>
      </c>
      <c r="T4201" s="39"/>
      <c r="U4201" s="39"/>
      <c r="V4201" s="39"/>
    </row>
    <row r="4202" spans="1:22" s="17" customFormat="1" ht="14.25" thickBot="1">
      <c r="A4202" s="39"/>
      <c r="B4202" s="64"/>
      <c r="C4202" s="39"/>
      <c r="D4202" s="64"/>
      <c r="E4202" s="39"/>
      <c r="F4202" s="25"/>
      <c r="G4202" s="23"/>
      <c r="H4202" s="25"/>
      <c r="I4202" s="30" t="str">
        <f>IF(LEN(F4202)*LEN(G4202)*LEN(H4202)=0,"",VLOOKUP(F4202&amp;G4202&amp;H4202,品类代码!$D:$E,2,0))</f>
        <v/>
      </c>
      <c r="J4202" s="31" t="str">
        <f>IF(LEN(I4202)=0,"",VLOOKUP(I4202,品类代码!$E:$F,2,0))</f>
        <v/>
      </c>
      <c r="K4202" s="30" t="str">
        <f>IF(LEN(J4202)=0,"",VLOOKUP(J4202,品类代码!$F:$G,2,0))</f>
        <v/>
      </c>
      <c r="L4202" s="64"/>
      <c r="M4202" s="39"/>
      <c r="N4202" s="39"/>
      <c r="O4202" s="39"/>
      <c r="P4202" s="39"/>
      <c r="Q4202" s="39"/>
      <c r="R4202" s="39"/>
      <c r="S4202" s="36" t="str">
        <f t="shared" si="65"/>
        <v/>
      </c>
      <c r="T4202" s="39"/>
      <c r="U4202" s="39"/>
      <c r="V4202" s="39"/>
    </row>
    <row r="4203" spans="1:22" s="17" customFormat="1" ht="14.25" thickBot="1">
      <c r="A4203" s="39"/>
      <c r="B4203" s="64"/>
      <c r="C4203" s="39"/>
      <c r="D4203" s="64"/>
      <c r="E4203" s="39"/>
      <c r="F4203" s="25"/>
      <c r="G4203" s="23"/>
      <c r="H4203" s="25"/>
      <c r="I4203" s="30" t="str">
        <f>IF(LEN(F4203)*LEN(G4203)*LEN(H4203)=0,"",VLOOKUP(F4203&amp;G4203&amp;H4203,品类代码!$D:$E,2,0))</f>
        <v/>
      </c>
      <c r="J4203" s="31" t="str">
        <f>IF(LEN(I4203)=0,"",VLOOKUP(I4203,品类代码!$E:$F,2,0))</f>
        <v/>
      </c>
      <c r="K4203" s="30" t="str">
        <f>IF(LEN(J4203)=0,"",VLOOKUP(J4203,品类代码!$F:$G,2,0))</f>
        <v/>
      </c>
      <c r="L4203" s="64"/>
      <c r="M4203" s="39"/>
      <c r="N4203" s="39"/>
      <c r="O4203" s="39"/>
      <c r="P4203" s="39"/>
      <c r="Q4203" s="39"/>
      <c r="R4203" s="39"/>
      <c r="S4203" s="36" t="str">
        <f t="shared" si="65"/>
        <v/>
      </c>
      <c r="T4203" s="39"/>
      <c r="U4203" s="39"/>
      <c r="V4203" s="39"/>
    </row>
    <row r="4204" spans="1:22" s="17" customFormat="1" ht="14.25" thickBot="1">
      <c r="A4204" s="39"/>
      <c r="B4204" s="64"/>
      <c r="C4204" s="39"/>
      <c r="D4204" s="64"/>
      <c r="E4204" s="39"/>
      <c r="F4204" s="25"/>
      <c r="G4204" s="23"/>
      <c r="H4204" s="25"/>
      <c r="I4204" s="30" t="str">
        <f>IF(LEN(F4204)*LEN(G4204)*LEN(H4204)=0,"",VLOOKUP(F4204&amp;G4204&amp;H4204,品类代码!$D:$E,2,0))</f>
        <v/>
      </c>
      <c r="J4204" s="31" t="str">
        <f>IF(LEN(I4204)=0,"",VLOOKUP(I4204,品类代码!$E:$F,2,0))</f>
        <v/>
      </c>
      <c r="K4204" s="30" t="str">
        <f>IF(LEN(J4204)=0,"",VLOOKUP(J4204,品类代码!$F:$G,2,0))</f>
        <v/>
      </c>
      <c r="L4204" s="64"/>
      <c r="M4204" s="39"/>
      <c r="N4204" s="39"/>
      <c r="O4204" s="39"/>
      <c r="P4204" s="39"/>
      <c r="Q4204" s="39"/>
      <c r="R4204" s="39"/>
      <c r="S4204" s="36" t="str">
        <f t="shared" si="65"/>
        <v/>
      </c>
      <c r="T4204" s="39"/>
      <c r="U4204" s="39"/>
      <c r="V4204" s="39"/>
    </row>
    <row r="4205" spans="1:22" s="17" customFormat="1" ht="14.25" thickBot="1">
      <c r="A4205" s="39"/>
      <c r="B4205" s="64"/>
      <c r="C4205" s="39"/>
      <c r="D4205" s="64"/>
      <c r="E4205" s="39"/>
      <c r="F4205" s="25"/>
      <c r="G4205" s="23"/>
      <c r="H4205" s="25"/>
      <c r="I4205" s="30" t="str">
        <f>IF(LEN(F4205)*LEN(G4205)*LEN(H4205)=0,"",VLOOKUP(F4205&amp;G4205&amp;H4205,品类代码!$D:$E,2,0))</f>
        <v/>
      </c>
      <c r="J4205" s="31" t="str">
        <f>IF(LEN(I4205)=0,"",VLOOKUP(I4205,品类代码!$E:$F,2,0))</f>
        <v/>
      </c>
      <c r="K4205" s="30" t="str">
        <f>IF(LEN(J4205)=0,"",VLOOKUP(J4205,品类代码!$F:$G,2,0))</f>
        <v/>
      </c>
      <c r="L4205" s="64"/>
      <c r="M4205" s="39"/>
      <c r="N4205" s="39"/>
      <c r="O4205" s="39"/>
      <c r="P4205" s="39"/>
      <c r="Q4205" s="39"/>
      <c r="R4205" s="39"/>
      <c r="S4205" s="36" t="str">
        <f t="shared" si="65"/>
        <v/>
      </c>
      <c r="T4205" s="39"/>
      <c r="U4205" s="39"/>
      <c r="V4205" s="39"/>
    </row>
    <row r="4206" spans="1:22" s="17" customFormat="1" ht="14.25" thickBot="1">
      <c r="A4206" s="39"/>
      <c r="B4206" s="64"/>
      <c r="C4206" s="39"/>
      <c r="D4206" s="64"/>
      <c r="E4206" s="39"/>
      <c r="F4206" s="25"/>
      <c r="G4206" s="23"/>
      <c r="H4206" s="25"/>
      <c r="I4206" s="30" t="str">
        <f>IF(LEN(F4206)*LEN(G4206)*LEN(H4206)=0,"",VLOOKUP(F4206&amp;G4206&amp;H4206,品类代码!$D:$E,2,0))</f>
        <v/>
      </c>
      <c r="J4206" s="31" t="str">
        <f>IF(LEN(I4206)=0,"",VLOOKUP(I4206,品类代码!$E:$F,2,0))</f>
        <v/>
      </c>
      <c r="K4206" s="30" t="str">
        <f>IF(LEN(J4206)=0,"",VLOOKUP(J4206,品类代码!$F:$G,2,0))</f>
        <v/>
      </c>
      <c r="L4206" s="64"/>
      <c r="M4206" s="39"/>
      <c r="N4206" s="39"/>
      <c r="O4206" s="39"/>
      <c r="P4206" s="39"/>
      <c r="Q4206" s="39"/>
      <c r="R4206" s="39"/>
      <c r="S4206" s="36" t="str">
        <f t="shared" si="65"/>
        <v/>
      </c>
      <c r="T4206" s="39"/>
      <c r="U4206" s="39"/>
      <c r="V4206" s="39"/>
    </row>
    <row r="4207" spans="1:22" s="17" customFormat="1" ht="14.25" thickBot="1">
      <c r="A4207" s="39"/>
      <c r="B4207" s="64"/>
      <c r="C4207" s="39"/>
      <c r="D4207" s="64"/>
      <c r="E4207" s="39"/>
      <c r="F4207" s="25"/>
      <c r="G4207" s="23"/>
      <c r="H4207" s="25"/>
      <c r="I4207" s="30" t="str">
        <f>IF(LEN(F4207)*LEN(G4207)*LEN(H4207)=0,"",VLOOKUP(F4207&amp;G4207&amp;H4207,品类代码!$D:$E,2,0))</f>
        <v/>
      </c>
      <c r="J4207" s="31" t="str">
        <f>IF(LEN(I4207)=0,"",VLOOKUP(I4207,品类代码!$E:$F,2,0))</f>
        <v/>
      </c>
      <c r="K4207" s="30" t="str">
        <f>IF(LEN(J4207)=0,"",VLOOKUP(J4207,品类代码!$F:$G,2,0))</f>
        <v/>
      </c>
      <c r="L4207" s="64"/>
      <c r="M4207" s="39"/>
      <c r="N4207" s="39"/>
      <c r="O4207" s="39"/>
      <c r="P4207" s="39"/>
      <c r="Q4207" s="39"/>
      <c r="R4207" s="39"/>
      <c r="S4207" s="36" t="str">
        <f t="shared" si="65"/>
        <v/>
      </c>
      <c r="T4207" s="39"/>
      <c r="U4207" s="39"/>
      <c r="V4207" s="39"/>
    </row>
    <row r="4208" spans="1:22" s="17" customFormat="1" ht="14.25" thickBot="1">
      <c r="A4208" s="39"/>
      <c r="B4208" s="64"/>
      <c r="C4208" s="39"/>
      <c r="D4208" s="64"/>
      <c r="E4208" s="39"/>
      <c r="F4208" s="25"/>
      <c r="G4208" s="23"/>
      <c r="H4208" s="25"/>
      <c r="I4208" s="30" t="str">
        <f>IF(LEN(F4208)*LEN(G4208)*LEN(H4208)=0,"",VLOOKUP(F4208&amp;G4208&amp;H4208,品类代码!$D:$E,2,0))</f>
        <v/>
      </c>
      <c r="J4208" s="31" t="str">
        <f>IF(LEN(I4208)=0,"",VLOOKUP(I4208,品类代码!$E:$F,2,0))</f>
        <v/>
      </c>
      <c r="K4208" s="30" t="str">
        <f>IF(LEN(J4208)=0,"",VLOOKUP(J4208,品类代码!$F:$G,2,0))</f>
        <v/>
      </c>
      <c r="L4208" s="64"/>
      <c r="M4208" s="39"/>
      <c r="N4208" s="39"/>
      <c r="O4208" s="39"/>
      <c r="P4208" s="39"/>
      <c r="Q4208" s="39"/>
      <c r="R4208" s="39"/>
      <c r="S4208" s="36" t="str">
        <f t="shared" si="65"/>
        <v/>
      </c>
      <c r="T4208" s="39"/>
      <c r="U4208" s="39"/>
      <c r="V4208" s="39"/>
    </row>
    <row r="4209" spans="1:22" s="17" customFormat="1" ht="14.25" thickBot="1">
      <c r="A4209" s="39"/>
      <c r="B4209" s="64"/>
      <c r="C4209" s="39"/>
      <c r="D4209" s="64"/>
      <c r="E4209" s="39"/>
      <c r="F4209" s="25"/>
      <c r="G4209" s="23"/>
      <c r="H4209" s="25"/>
      <c r="I4209" s="30" t="str">
        <f>IF(LEN(F4209)*LEN(G4209)*LEN(H4209)=0,"",VLOOKUP(F4209&amp;G4209&amp;H4209,品类代码!$D:$E,2,0))</f>
        <v/>
      </c>
      <c r="J4209" s="31" t="str">
        <f>IF(LEN(I4209)=0,"",VLOOKUP(I4209,品类代码!$E:$F,2,0))</f>
        <v/>
      </c>
      <c r="K4209" s="30" t="str">
        <f>IF(LEN(J4209)=0,"",VLOOKUP(J4209,品类代码!$F:$G,2,0))</f>
        <v/>
      </c>
      <c r="L4209" s="64"/>
      <c r="M4209" s="39"/>
      <c r="N4209" s="39"/>
      <c r="O4209" s="39"/>
      <c r="P4209" s="39"/>
      <c r="Q4209" s="39"/>
      <c r="R4209" s="39"/>
      <c r="S4209" s="36" t="str">
        <f t="shared" si="65"/>
        <v/>
      </c>
      <c r="T4209" s="39"/>
      <c r="U4209" s="39"/>
      <c r="V4209" s="39"/>
    </row>
    <row r="4210" spans="1:22" s="17" customFormat="1" ht="14.25" thickBot="1">
      <c r="A4210" s="39"/>
      <c r="B4210" s="64"/>
      <c r="C4210" s="39"/>
      <c r="D4210" s="64"/>
      <c r="E4210" s="39"/>
      <c r="F4210" s="25"/>
      <c r="G4210" s="23"/>
      <c r="H4210" s="25"/>
      <c r="I4210" s="30" t="str">
        <f>IF(LEN(F4210)*LEN(G4210)*LEN(H4210)=0,"",VLOOKUP(F4210&amp;G4210&amp;H4210,品类代码!$D:$E,2,0))</f>
        <v/>
      </c>
      <c r="J4210" s="31" t="str">
        <f>IF(LEN(I4210)=0,"",VLOOKUP(I4210,品类代码!$E:$F,2,0))</f>
        <v/>
      </c>
      <c r="K4210" s="30" t="str">
        <f>IF(LEN(J4210)=0,"",VLOOKUP(J4210,品类代码!$F:$G,2,0))</f>
        <v/>
      </c>
      <c r="L4210" s="64"/>
      <c r="M4210" s="39"/>
      <c r="N4210" s="39"/>
      <c r="O4210" s="39"/>
      <c r="P4210" s="39"/>
      <c r="Q4210" s="39"/>
      <c r="R4210" s="39"/>
      <c r="S4210" s="36" t="str">
        <f t="shared" si="65"/>
        <v/>
      </c>
      <c r="T4210" s="39"/>
      <c r="U4210" s="39"/>
      <c r="V4210" s="39"/>
    </row>
    <row r="4211" spans="1:22" s="17" customFormat="1" ht="14.25" thickBot="1">
      <c r="A4211" s="39"/>
      <c r="B4211" s="64"/>
      <c r="C4211" s="39"/>
      <c r="D4211" s="64"/>
      <c r="E4211" s="39"/>
      <c r="F4211" s="25"/>
      <c r="G4211" s="23"/>
      <c r="H4211" s="25"/>
      <c r="I4211" s="30" t="str">
        <f>IF(LEN(F4211)*LEN(G4211)*LEN(H4211)=0,"",VLOOKUP(F4211&amp;G4211&amp;H4211,品类代码!$D:$E,2,0))</f>
        <v/>
      </c>
      <c r="J4211" s="31" t="str">
        <f>IF(LEN(I4211)=0,"",VLOOKUP(I4211,品类代码!$E:$F,2,0))</f>
        <v/>
      </c>
      <c r="K4211" s="30" t="str">
        <f>IF(LEN(J4211)=0,"",VLOOKUP(J4211,品类代码!$F:$G,2,0))</f>
        <v/>
      </c>
      <c r="L4211" s="64"/>
      <c r="M4211" s="39"/>
      <c r="N4211" s="39"/>
      <c r="O4211" s="39"/>
      <c r="P4211" s="39"/>
      <c r="Q4211" s="39"/>
      <c r="R4211" s="39"/>
      <c r="S4211" s="36" t="str">
        <f t="shared" si="65"/>
        <v/>
      </c>
      <c r="T4211" s="39"/>
      <c r="U4211" s="39"/>
      <c r="V4211" s="39"/>
    </row>
    <row r="4212" spans="1:22" s="17" customFormat="1" ht="14.25" thickBot="1">
      <c r="A4212" s="39"/>
      <c r="B4212" s="64"/>
      <c r="C4212" s="39"/>
      <c r="D4212" s="64"/>
      <c r="E4212" s="39"/>
      <c r="F4212" s="25"/>
      <c r="G4212" s="23"/>
      <c r="H4212" s="25"/>
      <c r="I4212" s="30" t="str">
        <f>IF(LEN(F4212)*LEN(G4212)*LEN(H4212)=0,"",VLOOKUP(F4212&amp;G4212&amp;H4212,品类代码!$D:$E,2,0))</f>
        <v/>
      </c>
      <c r="J4212" s="31" t="str">
        <f>IF(LEN(I4212)=0,"",VLOOKUP(I4212,品类代码!$E:$F,2,0))</f>
        <v/>
      </c>
      <c r="K4212" s="30" t="str">
        <f>IF(LEN(J4212)=0,"",VLOOKUP(J4212,品类代码!$F:$G,2,0))</f>
        <v/>
      </c>
      <c r="L4212" s="64"/>
      <c r="M4212" s="39"/>
      <c r="N4212" s="39"/>
      <c r="O4212" s="39"/>
      <c r="P4212" s="39"/>
      <c r="Q4212" s="39"/>
      <c r="R4212" s="39"/>
      <c r="S4212" s="36" t="str">
        <f t="shared" si="65"/>
        <v/>
      </c>
      <c r="T4212" s="39"/>
      <c r="U4212" s="39"/>
      <c r="V4212" s="39"/>
    </row>
    <row r="4213" spans="1:22" s="17" customFormat="1" ht="14.25" thickBot="1">
      <c r="A4213" s="39"/>
      <c r="B4213" s="64"/>
      <c r="C4213" s="39"/>
      <c r="D4213" s="64"/>
      <c r="E4213" s="39"/>
      <c r="F4213" s="25"/>
      <c r="G4213" s="23"/>
      <c r="H4213" s="25"/>
      <c r="I4213" s="30" t="str">
        <f>IF(LEN(F4213)*LEN(G4213)*LEN(H4213)=0,"",VLOOKUP(F4213&amp;G4213&amp;H4213,品类代码!$D:$E,2,0))</f>
        <v/>
      </c>
      <c r="J4213" s="31" t="str">
        <f>IF(LEN(I4213)=0,"",VLOOKUP(I4213,品类代码!$E:$F,2,0))</f>
        <v/>
      </c>
      <c r="K4213" s="30" t="str">
        <f>IF(LEN(J4213)=0,"",VLOOKUP(J4213,品类代码!$F:$G,2,0))</f>
        <v/>
      </c>
      <c r="L4213" s="64"/>
      <c r="M4213" s="39"/>
      <c r="N4213" s="39"/>
      <c r="O4213" s="39"/>
      <c r="P4213" s="39"/>
      <c r="Q4213" s="39"/>
      <c r="R4213" s="39"/>
      <c r="S4213" s="36" t="str">
        <f t="shared" si="65"/>
        <v/>
      </c>
      <c r="T4213" s="39"/>
      <c r="U4213" s="39"/>
      <c r="V4213" s="39"/>
    </row>
    <row r="4214" spans="1:22" s="17" customFormat="1" ht="14.25" thickBot="1">
      <c r="A4214" s="39"/>
      <c r="B4214" s="64"/>
      <c r="C4214" s="39"/>
      <c r="D4214" s="64"/>
      <c r="E4214" s="39"/>
      <c r="F4214" s="25"/>
      <c r="G4214" s="23"/>
      <c r="H4214" s="25"/>
      <c r="I4214" s="30" t="str">
        <f>IF(LEN(F4214)*LEN(G4214)*LEN(H4214)=0,"",VLOOKUP(F4214&amp;G4214&amp;H4214,品类代码!$D:$E,2,0))</f>
        <v/>
      </c>
      <c r="J4214" s="31" t="str">
        <f>IF(LEN(I4214)=0,"",VLOOKUP(I4214,品类代码!$E:$F,2,0))</f>
        <v/>
      </c>
      <c r="K4214" s="30" t="str">
        <f>IF(LEN(J4214)=0,"",VLOOKUP(J4214,品类代码!$F:$G,2,0))</f>
        <v/>
      </c>
      <c r="L4214" s="64"/>
      <c r="M4214" s="39"/>
      <c r="N4214" s="39"/>
      <c r="O4214" s="39"/>
      <c r="P4214" s="39"/>
      <c r="Q4214" s="39"/>
      <c r="R4214" s="39"/>
      <c r="S4214" s="36" t="str">
        <f t="shared" si="65"/>
        <v/>
      </c>
      <c r="T4214" s="39"/>
      <c r="U4214" s="39"/>
      <c r="V4214" s="39"/>
    </row>
    <row r="4215" spans="1:22" s="17" customFormat="1" ht="14.25" thickBot="1">
      <c r="A4215" s="39"/>
      <c r="B4215" s="64"/>
      <c r="C4215" s="39"/>
      <c r="D4215" s="64"/>
      <c r="E4215" s="39"/>
      <c r="F4215" s="25"/>
      <c r="G4215" s="23"/>
      <c r="H4215" s="25"/>
      <c r="I4215" s="30" t="str">
        <f>IF(LEN(F4215)*LEN(G4215)*LEN(H4215)=0,"",VLOOKUP(F4215&amp;G4215&amp;H4215,品类代码!$D:$E,2,0))</f>
        <v/>
      </c>
      <c r="J4215" s="31" t="str">
        <f>IF(LEN(I4215)=0,"",VLOOKUP(I4215,品类代码!$E:$F,2,0))</f>
        <v/>
      </c>
      <c r="K4215" s="30" t="str">
        <f>IF(LEN(J4215)=0,"",VLOOKUP(J4215,品类代码!$F:$G,2,0))</f>
        <v/>
      </c>
      <c r="L4215" s="64"/>
      <c r="M4215" s="39"/>
      <c r="N4215" s="39"/>
      <c r="O4215" s="39"/>
      <c r="P4215" s="39"/>
      <c r="Q4215" s="39"/>
      <c r="R4215" s="39"/>
      <c r="S4215" s="36" t="str">
        <f t="shared" si="65"/>
        <v/>
      </c>
      <c r="T4215" s="39"/>
      <c r="U4215" s="39"/>
      <c r="V4215" s="39"/>
    </row>
    <row r="4216" spans="1:22" s="17" customFormat="1" ht="14.25" thickBot="1">
      <c r="A4216" s="39"/>
      <c r="B4216" s="64"/>
      <c r="C4216" s="39"/>
      <c r="D4216" s="64"/>
      <c r="E4216" s="39"/>
      <c r="F4216" s="25"/>
      <c r="G4216" s="23"/>
      <c r="H4216" s="25"/>
      <c r="I4216" s="30" t="str">
        <f>IF(LEN(F4216)*LEN(G4216)*LEN(H4216)=0,"",VLOOKUP(F4216&amp;G4216&amp;H4216,品类代码!$D:$E,2,0))</f>
        <v/>
      </c>
      <c r="J4216" s="31" t="str">
        <f>IF(LEN(I4216)=0,"",VLOOKUP(I4216,品类代码!$E:$F,2,0))</f>
        <v/>
      </c>
      <c r="K4216" s="30" t="str">
        <f>IF(LEN(J4216)=0,"",VLOOKUP(J4216,品类代码!$F:$G,2,0))</f>
        <v/>
      </c>
      <c r="L4216" s="64"/>
      <c r="M4216" s="39"/>
      <c r="N4216" s="39"/>
      <c r="O4216" s="39"/>
      <c r="P4216" s="39"/>
      <c r="Q4216" s="39"/>
      <c r="R4216" s="39"/>
      <c r="S4216" s="36" t="str">
        <f t="shared" si="65"/>
        <v/>
      </c>
      <c r="T4216" s="39"/>
      <c r="U4216" s="39"/>
      <c r="V4216" s="39"/>
    </row>
    <row r="4217" spans="1:22" s="17" customFormat="1" ht="14.25" thickBot="1">
      <c r="A4217" s="39"/>
      <c r="B4217" s="64"/>
      <c r="C4217" s="39"/>
      <c r="D4217" s="64"/>
      <c r="E4217" s="39"/>
      <c r="F4217" s="25"/>
      <c r="G4217" s="23"/>
      <c r="H4217" s="25"/>
      <c r="I4217" s="30" t="str">
        <f>IF(LEN(F4217)*LEN(G4217)*LEN(H4217)=0,"",VLOOKUP(F4217&amp;G4217&amp;H4217,品类代码!$D:$E,2,0))</f>
        <v/>
      </c>
      <c r="J4217" s="31" t="str">
        <f>IF(LEN(I4217)=0,"",VLOOKUP(I4217,品类代码!$E:$F,2,0))</f>
        <v/>
      </c>
      <c r="K4217" s="30" t="str">
        <f>IF(LEN(J4217)=0,"",VLOOKUP(J4217,品类代码!$F:$G,2,0))</f>
        <v/>
      </c>
      <c r="L4217" s="64"/>
      <c r="M4217" s="39"/>
      <c r="N4217" s="39"/>
      <c r="O4217" s="39"/>
      <c r="P4217" s="39"/>
      <c r="Q4217" s="39"/>
      <c r="R4217" s="39"/>
      <c r="S4217" s="36" t="str">
        <f t="shared" si="65"/>
        <v/>
      </c>
      <c r="T4217" s="39"/>
      <c r="U4217" s="39"/>
      <c r="V4217" s="39"/>
    </row>
    <row r="4218" spans="1:22" s="17" customFormat="1" ht="14.25" thickBot="1">
      <c r="A4218" s="39"/>
      <c r="B4218" s="64"/>
      <c r="C4218" s="39"/>
      <c r="D4218" s="64"/>
      <c r="E4218" s="39"/>
      <c r="F4218" s="25"/>
      <c r="G4218" s="23"/>
      <c r="H4218" s="25"/>
      <c r="I4218" s="30" t="str">
        <f>IF(LEN(F4218)*LEN(G4218)*LEN(H4218)=0,"",VLOOKUP(F4218&amp;G4218&amp;H4218,品类代码!$D:$E,2,0))</f>
        <v/>
      </c>
      <c r="J4218" s="31" t="str">
        <f>IF(LEN(I4218)=0,"",VLOOKUP(I4218,品类代码!$E:$F,2,0))</f>
        <v/>
      </c>
      <c r="K4218" s="30" t="str">
        <f>IF(LEN(J4218)=0,"",VLOOKUP(J4218,品类代码!$F:$G,2,0))</f>
        <v/>
      </c>
      <c r="L4218" s="64"/>
      <c r="M4218" s="39"/>
      <c r="N4218" s="39"/>
      <c r="O4218" s="39"/>
      <c r="P4218" s="39"/>
      <c r="Q4218" s="39"/>
      <c r="R4218" s="39"/>
      <c r="S4218" s="36" t="str">
        <f t="shared" si="65"/>
        <v/>
      </c>
      <c r="T4218" s="39"/>
      <c r="U4218" s="39"/>
      <c r="V4218" s="39"/>
    </row>
    <row r="4219" spans="1:22" s="17" customFormat="1" ht="14.25" thickBot="1">
      <c r="A4219" s="39"/>
      <c r="B4219" s="64"/>
      <c r="C4219" s="39"/>
      <c r="D4219" s="64"/>
      <c r="E4219" s="39"/>
      <c r="F4219" s="25"/>
      <c r="G4219" s="23"/>
      <c r="H4219" s="25"/>
      <c r="I4219" s="30" t="str">
        <f>IF(LEN(F4219)*LEN(G4219)*LEN(H4219)=0,"",VLOOKUP(F4219&amp;G4219&amp;H4219,品类代码!$D:$E,2,0))</f>
        <v/>
      </c>
      <c r="J4219" s="31" t="str">
        <f>IF(LEN(I4219)=0,"",VLOOKUP(I4219,品类代码!$E:$F,2,0))</f>
        <v/>
      </c>
      <c r="K4219" s="30" t="str">
        <f>IF(LEN(J4219)=0,"",VLOOKUP(J4219,品类代码!$F:$G,2,0))</f>
        <v/>
      </c>
      <c r="L4219" s="64"/>
      <c r="M4219" s="39"/>
      <c r="N4219" s="39"/>
      <c r="O4219" s="39"/>
      <c r="P4219" s="39"/>
      <c r="Q4219" s="39"/>
      <c r="R4219" s="39"/>
      <c r="S4219" s="36" t="str">
        <f t="shared" si="65"/>
        <v/>
      </c>
      <c r="T4219" s="39"/>
      <c r="U4219" s="39"/>
      <c r="V4219" s="39"/>
    </row>
    <row r="4220" spans="1:22" s="17" customFormat="1" ht="14.25" thickBot="1">
      <c r="A4220" s="39"/>
      <c r="B4220" s="64"/>
      <c r="C4220" s="39"/>
      <c r="D4220" s="64"/>
      <c r="E4220" s="39"/>
      <c r="F4220" s="25"/>
      <c r="G4220" s="23"/>
      <c r="H4220" s="25"/>
      <c r="I4220" s="30" t="str">
        <f>IF(LEN(F4220)*LEN(G4220)*LEN(H4220)=0,"",VLOOKUP(F4220&amp;G4220&amp;H4220,品类代码!$D:$E,2,0))</f>
        <v/>
      </c>
      <c r="J4220" s="31" t="str">
        <f>IF(LEN(I4220)=0,"",VLOOKUP(I4220,品类代码!$E:$F,2,0))</f>
        <v/>
      </c>
      <c r="K4220" s="30" t="str">
        <f>IF(LEN(J4220)=0,"",VLOOKUP(J4220,品类代码!$F:$G,2,0))</f>
        <v/>
      </c>
      <c r="L4220" s="64"/>
      <c r="M4220" s="39"/>
      <c r="N4220" s="39"/>
      <c r="O4220" s="39"/>
      <c r="P4220" s="39"/>
      <c r="Q4220" s="39"/>
      <c r="R4220" s="39"/>
      <c r="S4220" s="36" t="str">
        <f t="shared" si="65"/>
        <v/>
      </c>
      <c r="T4220" s="39"/>
      <c r="U4220" s="39"/>
      <c r="V4220" s="39"/>
    </row>
    <row r="4221" spans="1:22" s="17" customFormat="1" ht="14.25" thickBot="1">
      <c r="A4221" s="39"/>
      <c r="B4221" s="64"/>
      <c r="C4221" s="39"/>
      <c r="D4221" s="64"/>
      <c r="E4221" s="39"/>
      <c r="F4221" s="25"/>
      <c r="G4221" s="23"/>
      <c r="H4221" s="25"/>
      <c r="I4221" s="30" t="str">
        <f>IF(LEN(F4221)*LEN(G4221)*LEN(H4221)=0,"",VLOOKUP(F4221&amp;G4221&amp;H4221,品类代码!$D:$E,2,0))</f>
        <v/>
      </c>
      <c r="J4221" s="31" t="str">
        <f>IF(LEN(I4221)=0,"",VLOOKUP(I4221,品类代码!$E:$F,2,0))</f>
        <v/>
      </c>
      <c r="K4221" s="30" t="str">
        <f>IF(LEN(J4221)=0,"",VLOOKUP(J4221,品类代码!$F:$G,2,0))</f>
        <v/>
      </c>
      <c r="L4221" s="64"/>
      <c r="M4221" s="39"/>
      <c r="N4221" s="39"/>
      <c r="O4221" s="39"/>
      <c r="P4221" s="39"/>
      <c r="Q4221" s="39"/>
      <c r="R4221" s="39"/>
      <c r="S4221" s="36" t="str">
        <f t="shared" si="65"/>
        <v/>
      </c>
      <c r="T4221" s="39"/>
      <c r="U4221" s="39"/>
      <c r="V4221" s="39"/>
    </row>
    <row r="4222" spans="1:22" s="17" customFormat="1" ht="14.25" thickBot="1">
      <c r="A4222" s="39"/>
      <c r="B4222" s="64"/>
      <c r="C4222" s="39"/>
      <c r="D4222" s="64"/>
      <c r="E4222" s="39"/>
      <c r="F4222" s="25"/>
      <c r="G4222" s="23"/>
      <c r="H4222" s="25"/>
      <c r="I4222" s="30" t="str">
        <f>IF(LEN(F4222)*LEN(G4222)*LEN(H4222)=0,"",VLOOKUP(F4222&amp;G4222&amp;H4222,品类代码!$D:$E,2,0))</f>
        <v/>
      </c>
      <c r="J4222" s="31" t="str">
        <f>IF(LEN(I4222)=0,"",VLOOKUP(I4222,品类代码!$E:$F,2,0))</f>
        <v/>
      </c>
      <c r="K4222" s="30" t="str">
        <f>IF(LEN(J4222)=0,"",VLOOKUP(J4222,品类代码!$F:$G,2,0))</f>
        <v/>
      </c>
      <c r="L4222" s="64"/>
      <c r="M4222" s="39"/>
      <c r="N4222" s="39"/>
      <c r="O4222" s="39"/>
      <c r="P4222" s="39"/>
      <c r="Q4222" s="39"/>
      <c r="R4222" s="39"/>
      <c r="S4222" s="36" t="str">
        <f t="shared" si="65"/>
        <v/>
      </c>
      <c r="T4222" s="39"/>
      <c r="U4222" s="39"/>
      <c r="V4222" s="39"/>
    </row>
    <row r="4223" spans="1:22" s="17" customFormat="1" ht="14.25" thickBot="1">
      <c r="A4223" s="39"/>
      <c r="B4223" s="64"/>
      <c r="C4223" s="39"/>
      <c r="D4223" s="64"/>
      <c r="E4223" s="39"/>
      <c r="F4223" s="25"/>
      <c r="G4223" s="23"/>
      <c r="H4223" s="25"/>
      <c r="I4223" s="30" t="str">
        <f>IF(LEN(F4223)*LEN(G4223)*LEN(H4223)=0,"",VLOOKUP(F4223&amp;G4223&amp;H4223,品类代码!$D:$E,2,0))</f>
        <v/>
      </c>
      <c r="J4223" s="31" t="str">
        <f>IF(LEN(I4223)=0,"",VLOOKUP(I4223,品类代码!$E:$F,2,0))</f>
        <v/>
      </c>
      <c r="K4223" s="30" t="str">
        <f>IF(LEN(J4223)=0,"",VLOOKUP(J4223,品类代码!$F:$G,2,0))</f>
        <v/>
      </c>
      <c r="L4223" s="64"/>
      <c r="M4223" s="39"/>
      <c r="N4223" s="39"/>
      <c r="O4223" s="39"/>
      <c r="P4223" s="39"/>
      <c r="Q4223" s="39"/>
      <c r="R4223" s="39"/>
      <c r="S4223" s="36" t="str">
        <f t="shared" si="65"/>
        <v/>
      </c>
      <c r="T4223" s="39"/>
      <c r="U4223" s="39"/>
      <c r="V4223" s="39"/>
    </row>
    <row r="4224" spans="1:22" s="17" customFormat="1" ht="14.25" thickBot="1">
      <c r="A4224" s="39"/>
      <c r="B4224" s="64"/>
      <c r="C4224" s="39"/>
      <c r="D4224" s="64"/>
      <c r="E4224" s="39"/>
      <c r="F4224" s="25"/>
      <c r="G4224" s="23"/>
      <c r="H4224" s="25"/>
      <c r="I4224" s="30" t="str">
        <f>IF(LEN(F4224)*LEN(G4224)*LEN(H4224)=0,"",VLOOKUP(F4224&amp;G4224&amp;H4224,品类代码!$D:$E,2,0))</f>
        <v/>
      </c>
      <c r="J4224" s="31" t="str">
        <f>IF(LEN(I4224)=0,"",VLOOKUP(I4224,品类代码!$E:$F,2,0))</f>
        <v/>
      </c>
      <c r="K4224" s="30" t="str">
        <f>IF(LEN(J4224)=0,"",VLOOKUP(J4224,品类代码!$F:$G,2,0))</f>
        <v/>
      </c>
      <c r="L4224" s="64"/>
      <c r="M4224" s="39"/>
      <c r="N4224" s="39"/>
      <c r="O4224" s="39"/>
      <c r="P4224" s="39"/>
      <c r="Q4224" s="39"/>
      <c r="R4224" s="39"/>
      <c r="S4224" s="36" t="str">
        <f t="shared" si="65"/>
        <v/>
      </c>
      <c r="T4224" s="39"/>
      <c r="U4224" s="39"/>
      <c r="V4224" s="39"/>
    </row>
    <row r="4225" spans="1:22" s="17" customFormat="1" ht="14.25" thickBot="1">
      <c r="A4225" s="39"/>
      <c r="B4225" s="64"/>
      <c r="C4225" s="39"/>
      <c r="D4225" s="64"/>
      <c r="E4225" s="39"/>
      <c r="F4225" s="25"/>
      <c r="G4225" s="23"/>
      <c r="H4225" s="25"/>
      <c r="I4225" s="30" t="str">
        <f>IF(LEN(F4225)*LEN(G4225)*LEN(H4225)=0,"",VLOOKUP(F4225&amp;G4225&amp;H4225,品类代码!$D:$E,2,0))</f>
        <v/>
      </c>
      <c r="J4225" s="31" t="str">
        <f>IF(LEN(I4225)=0,"",VLOOKUP(I4225,品类代码!$E:$F,2,0))</f>
        <v/>
      </c>
      <c r="K4225" s="30" t="str">
        <f>IF(LEN(J4225)=0,"",VLOOKUP(J4225,品类代码!$F:$G,2,0))</f>
        <v/>
      </c>
      <c r="L4225" s="64"/>
      <c r="M4225" s="39"/>
      <c r="N4225" s="39"/>
      <c r="O4225" s="39"/>
      <c r="P4225" s="39"/>
      <c r="Q4225" s="39"/>
      <c r="R4225" s="39"/>
      <c r="S4225" s="36" t="str">
        <f t="shared" si="65"/>
        <v/>
      </c>
      <c r="T4225" s="39"/>
      <c r="U4225" s="39"/>
      <c r="V4225" s="39"/>
    </row>
    <row r="4226" spans="1:22" s="17" customFormat="1" ht="14.25" thickBot="1">
      <c r="A4226" s="39"/>
      <c r="B4226" s="64"/>
      <c r="C4226" s="39"/>
      <c r="D4226" s="64"/>
      <c r="E4226" s="39"/>
      <c r="F4226" s="25"/>
      <c r="G4226" s="23"/>
      <c r="H4226" s="25"/>
      <c r="I4226" s="30" t="str">
        <f>IF(LEN(F4226)*LEN(G4226)*LEN(H4226)=0,"",VLOOKUP(F4226&amp;G4226&amp;H4226,品类代码!$D:$E,2,0))</f>
        <v/>
      </c>
      <c r="J4226" s="31" t="str">
        <f>IF(LEN(I4226)=0,"",VLOOKUP(I4226,品类代码!$E:$F,2,0))</f>
        <v/>
      </c>
      <c r="K4226" s="30" t="str">
        <f>IF(LEN(J4226)=0,"",VLOOKUP(J4226,品类代码!$F:$G,2,0))</f>
        <v/>
      </c>
      <c r="L4226" s="64"/>
      <c r="M4226" s="39"/>
      <c r="N4226" s="39"/>
      <c r="O4226" s="39"/>
      <c r="P4226" s="39"/>
      <c r="Q4226" s="39"/>
      <c r="R4226" s="39"/>
      <c r="S4226" s="36" t="str">
        <f t="shared" si="65"/>
        <v/>
      </c>
      <c r="T4226" s="39"/>
      <c r="U4226" s="39"/>
      <c r="V4226" s="39"/>
    </row>
    <row r="4227" spans="1:22" s="17" customFormat="1" ht="14.25" thickBot="1">
      <c r="A4227" s="39"/>
      <c r="B4227" s="64"/>
      <c r="C4227" s="39"/>
      <c r="D4227" s="64"/>
      <c r="E4227" s="39"/>
      <c r="F4227" s="25"/>
      <c r="G4227" s="23"/>
      <c r="H4227" s="25"/>
      <c r="I4227" s="30" t="str">
        <f>IF(LEN(F4227)*LEN(G4227)*LEN(H4227)=0,"",VLOOKUP(F4227&amp;G4227&amp;H4227,品类代码!$D:$E,2,0))</f>
        <v/>
      </c>
      <c r="J4227" s="31" t="str">
        <f>IF(LEN(I4227)=0,"",VLOOKUP(I4227,品类代码!$E:$F,2,0))</f>
        <v/>
      </c>
      <c r="K4227" s="30" t="str">
        <f>IF(LEN(J4227)=0,"",VLOOKUP(J4227,品类代码!$F:$G,2,0))</f>
        <v/>
      </c>
      <c r="L4227" s="64"/>
      <c r="M4227" s="39"/>
      <c r="N4227" s="39"/>
      <c r="O4227" s="39"/>
      <c r="P4227" s="39"/>
      <c r="Q4227" s="39"/>
      <c r="R4227" s="39"/>
      <c r="S4227" s="36" t="str">
        <f t="shared" si="65"/>
        <v/>
      </c>
      <c r="T4227" s="39"/>
      <c r="U4227" s="39"/>
      <c r="V4227" s="39"/>
    </row>
    <row r="4228" spans="1:22" s="17" customFormat="1" ht="14.25" thickBot="1">
      <c r="A4228" s="39"/>
      <c r="B4228" s="64"/>
      <c r="C4228" s="39"/>
      <c r="D4228" s="64"/>
      <c r="E4228" s="39"/>
      <c r="F4228" s="25"/>
      <c r="G4228" s="23"/>
      <c r="H4228" s="25"/>
      <c r="I4228" s="30" t="str">
        <f>IF(LEN(F4228)*LEN(G4228)*LEN(H4228)=0,"",VLOOKUP(F4228&amp;G4228&amp;H4228,品类代码!$D:$E,2,0))</f>
        <v/>
      </c>
      <c r="J4228" s="31" t="str">
        <f>IF(LEN(I4228)=0,"",VLOOKUP(I4228,品类代码!$E:$F,2,0))</f>
        <v/>
      </c>
      <c r="K4228" s="30" t="str">
        <f>IF(LEN(J4228)=0,"",VLOOKUP(J4228,品类代码!$F:$G,2,0))</f>
        <v/>
      </c>
      <c r="L4228" s="64"/>
      <c r="M4228" s="39"/>
      <c r="N4228" s="39"/>
      <c r="O4228" s="39"/>
      <c r="P4228" s="39"/>
      <c r="Q4228" s="39"/>
      <c r="R4228" s="39"/>
      <c r="S4228" s="36" t="str">
        <f t="shared" si="65"/>
        <v/>
      </c>
      <c r="T4228" s="39"/>
      <c r="U4228" s="39"/>
      <c r="V4228" s="39"/>
    </row>
    <row r="4229" spans="1:22" s="17" customFormat="1" ht="14.25" thickBot="1">
      <c r="A4229" s="39"/>
      <c r="B4229" s="64"/>
      <c r="C4229" s="39"/>
      <c r="D4229" s="64"/>
      <c r="E4229" s="39"/>
      <c r="F4229" s="25"/>
      <c r="G4229" s="23"/>
      <c r="H4229" s="25"/>
      <c r="I4229" s="30" t="str">
        <f>IF(LEN(F4229)*LEN(G4229)*LEN(H4229)=0,"",VLOOKUP(F4229&amp;G4229&amp;H4229,品类代码!$D:$E,2,0))</f>
        <v/>
      </c>
      <c r="J4229" s="31" t="str">
        <f>IF(LEN(I4229)=0,"",VLOOKUP(I4229,品类代码!$E:$F,2,0))</f>
        <v/>
      </c>
      <c r="K4229" s="30" t="str">
        <f>IF(LEN(J4229)=0,"",VLOOKUP(J4229,品类代码!$F:$G,2,0))</f>
        <v/>
      </c>
      <c r="L4229" s="64"/>
      <c r="M4229" s="39"/>
      <c r="N4229" s="39"/>
      <c r="O4229" s="39"/>
      <c r="P4229" s="39"/>
      <c r="Q4229" s="39"/>
      <c r="R4229" s="39"/>
      <c r="S4229" s="36" t="str">
        <f t="shared" si="65"/>
        <v/>
      </c>
      <c r="T4229" s="39"/>
      <c r="U4229" s="39"/>
      <c r="V4229" s="39"/>
    </row>
    <row r="4230" spans="1:22" s="17" customFormat="1" ht="14.25" thickBot="1">
      <c r="A4230" s="39"/>
      <c r="B4230" s="64"/>
      <c r="C4230" s="39"/>
      <c r="D4230" s="64"/>
      <c r="E4230" s="39"/>
      <c r="F4230" s="25"/>
      <c r="G4230" s="23"/>
      <c r="H4230" s="25"/>
      <c r="I4230" s="30" t="str">
        <f>IF(LEN(F4230)*LEN(G4230)*LEN(H4230)=0,"",VLOOKUP(F4230&amp;G4230&amp;H4230,品类代码!$D:$E,2,0))</f>
        <v/>
      </c>
      <c r="J4230" s="31" t="str">
        <f>IF(LEN(I4230)=0,"",VLOOKUP(I4230,品类代码!$E:$F,2,0))</f>
        <v/>
      </c>
      <c r="K4230" s="30" t="str">
        <f>IF(LEN(J4230)=0,"",VLOOKUP(J4230,品类代码!$F:$G,2,0))</f>
        <v/>
      </c>
      <c r="L4230" s="64"/>
      <c r="M4230" s="39"/>
      <c r="N4230" s="39"/>
      <c r="O4230" s="39"/>
      <c r="P4230" s="39"/>
      <c r="Q4230" s="39"/>
      <c r="R4230" s="39"/>
      <c r="S4230" s="36" t="str">
        <f t="shared" ref="S4230:S4293" si="66">IF(LEN($B$3)*LEN(H4230)*LEN(B4230)*LEN(D4230)*LEN(L4230)=0,"",$B$3&amp;"-"&amp;H4230&amp;"-"&amp;B4230&amp;"-"&amp;D4230&amp;"-"&amp;IF(LEN(M4230)=0,L4230,IF(LEN(N4230)*LEN(M4230)&gt;0,M4230&amp;"("&amp;L4230&amp;")"&amp;N4230,M4230&amp;"("&amp;L4230&amp;")")))</f>
        <v/>
      </c>
      <c r="T4230" s="39"/>
      <c r="U4230" s="39"/>
      <c r="V4230" s="39"/>
    </row>
    <row r="4231" spans="1:22" s="17" customFormat="1" ht="14.25" thickBot="1">
      <c r="A4231" s="39"/>
      <c r="B4231" s="64"/>
      <c r="C4231" s="39"/>
      <c r="D4231" s="64"/>
      <c r="E4231" s="39"/>
      <c r="F4231" s="25"/>
      <c r="G4231" s="23"/>
      <c r="H4231" s="25"/>
      <c r="I4231" s="30" t="str">
        <f>IF(LEN(F4231)*LEN(G4231)*LEN(H4231)=0,"",VLOOKUP(F4231&amp;G4231&amp;H4231,品类代码!$D:$E,2,0))</f>
        <v/>
      </c>
      <c r="J4231" s="31" t="str">
        <f>IF(LEN(I4231)=0,"",VLOOKUP(I4231,品类代码!$E:$F,2,0))</f>
        <v/>
      </c>
      <c r="K4231" s="30" t="str">
        <f>IF(LEN(J4231)=0,"",VLOOKUP(J4231,品类代码!$F:$G,2,0))</f>
        <v/>
      </c>
      <c r="L4231" s="64"/>
      <c r="M4231" s="39"/>
      <c r="N4231" s="39"/>
      <c r="O4231" s="39"/>
      <c r="P4231" s="39"/>
      <c r="Q4231" s="39"/>
      <c r="R4231" s="39"/>
      <c r="S4231" s="36" t="str">
        <f t="shared" si="66"/>
        <v/>
      </c>
      <c r="T4231" s="39"/>
      <c r="U4231" s="39"/>
      <c r="V4231" s="39"/>
    </row>
    <row r="4232" spans="1:22" s="17" customFormat="1" ht="14.25" thickBot="1">
      <c r="A4232" s="39"/>
      <c r="B4232" s="64"/>
      <c r="C4232" s="39"/>
      <c r="D4232" s="64"/>
      <c r="E4232" s="39"/>
      <c r="F4232" s="25"/>
      <c r="G4232" s="23"/>
      <c r="H4232" s="25"/>
      <c r="I4232" s="30" t="str">
        <f>IF(LEN(F4232)*LEN(G4232)*LEN(H4232)=0,"",VLOOKUP(F4232&amp;G4232&amp;H4232,品类代码!$D:$E,2,0))</f>
        <v/>
      </c>
      <c r="J4232" s="31" t="str">
        <f>IF(LEN(I4232)=0,"",VLOOKUP(I4232,品类代码!$E:$F,2,0))</f>
        <v/>
      </c>
      <c r="K4232" s="30" t="str">
        <f>IF(LEN(J4232)=0,"",VLOOKUP(J4232,品类代码!$F:$G,2,0))</f>
        <v/>
      </c>
      <c r="L4232" s="64"/>
      <c r="M4232" s="39"/>
      <c r="N4232" s="39"/>
      <c r="O4232" s="39"/>
      <c r="P4232" s="39"/>
      <c r="Q4232" s="39"/>
      <c r="R4232" s="39"/>
      <c r="S4232" s="36" t="str">
        <f t="shared" si="66"/>
        <v/>
      </c>
      <c r="T4232" s="39"/>
      <c r="U4232" s="39"/>
      <c r="V4232" s="39"/>
    </row>
    <row r="4233" spans="1:22" s="17" customFormat="1" ht="14.25" thickBot="1">
      <c r="A4233" s="39"/>
      <c r="B4233" s="64"/>
      <c r="C4233" s="39"/>
      <c r="D4233" s="64"/>
      <c r="E4233" s="39"/>
      <c r="F4233" s="25"/>
      <c r="G4233" s="23"/>
      <c r="H4233" s="25"/>
      <c r="I4233" s="30" t="str">
        <f>IF(LEN(F4233)*LEN(G4233)*LEN(H4233)=0,"",VLOOKUP(F4233&amp;G4233&amp;H4233,品类代码!$D:$E,2,0))</f>
        <v/>
      </c>
      <c r="J4233" s="31" t="str">
        <f>IF(LEN(I4233)=0,"",VLOOKUP(I4233,品类代码!$E:$F,2,0))</f>
        <v/>
      </c>
      <c r="K4233" s="30" t="str">
        <f>IF(LEN(J4233)=0,"",VLOOKUP(J4233,品类代码!$F:$G,2,0))</f>
        <v/>
      </c>
      <c r="L4233" s="64"/>
      <c r="M4233" s="39"/>
      <c r="N4233" s="39"/>
      <c r="O4233" s="39"/>
      <c r="P4233" s="39"/>
      <c r="Q4233" s="39"/>
      <c r="R4233" s="39"/>
      <c r="S4233" s="36" t="str">
        <f t="shared" si="66"/>
        <v/>
      </c>
      <c r="T4233" s="39"/>
      <c r="U4233" s="39"/>
      <c r="V4233" s="39"/>
    </row>
    <row r="4234" spans="1:22" s="17" customFormat="1" ht="14.25" thickBot="1">
      <c r="A4234" s="39"/>
      <c r="B4234" s="64"/>
      <c r="C4234" s="39"/>
      <c r="D4234" s="64"/>
      <c r="E4234" s="39"/>
      <c r="F4234" s="25"/>
      <c r="G4234" s="23"/>
      <c r="H4234" s="25"/>
      <c r="I4234" s="30" t="str">
        <f>IF(LEN(F4234)*LEN(G4234)*LEN(H4234)=0,"",VLOOKUP(F4234&amp;G4234&amp;H4234,品类代码!$D:$E,2,0))</f>
        <v/>
      </c>
      <c r="J4234" s="31" t="str">
        <f>IF(LEN(I4234)=0,"",VLOOKUP(I4234,品类代码!$E:$F,2,0))</f>
        <v/>
      </c>
      <c r="K4234" s="30" t="str">
        <f>IF(LEN(J4234)=0,"",VLOOKUP(J4234,品类代码!$F:$G,2,0))</f>
        <v/>
      </c>
      <c r="L4234" s="64"/>
      <c r="M4234" s="39"/>
      <c r="N4234" s="39"/>
      <c r="O4234" s="39"/>
      <c r="P4234" s="39"/>
      <c r="Q4234" s="39"/>
      <c r="R4234" s="39"/>
      <c r="S4234" s="36" t="str">
        <f t="shared" si="66"/>
        <v/>
      </c>
      <c r="T4234" s="39"/>
      <c r="U4234" s="39"/>
      <c r="V4234" s="39"/>
    </row>
    <row r="4235" spans="1:22" s="17" customFormat="1" ht="14.25" thickBot="1">
      <c r="A4235" s="39"/>
      <c r="B4235" s="64"/>
      <c r="C4235" s="39"/>
      <c r="D4235" s="64"/>
      <c r="E4235" s="39"/>
      <c r="F4235" s="25"/>
      <c r="G4235" s="23"/>
      <c r="H4235" s="25"/>
      <c r="I4235" s="30" t="str">
        <f>IF(LEN(F4235)*LEN(G4235)*LEN(H4235)=0,"",VLOOKUP(F4235&amp;G4235&amp;H4235,品类代码!$D:$E,2,0))</f>
        <v/>
      </c>
      <c r="J4235" s="31" t="str">
        <f>IF(LEN(I4235)=0,"",VLOOKUP(I4235,品类代码!$E:$F,2,0))</f>
        <v/>
      </c>
      <c r="K4235" s="30" t="str">
        <f>IF(LEN(J4235)=0,"",VLOOKUP(J4235,品类代码!$F:$G,2,0))</f>
        <v/>
      </c>
      <c r="L4235" s="64"/>
      <c r="M4235" s="39"/>
      <c r="N4235" s="39"/>
      <c r="O4235" s="39"/>
      <c r="P4235" s="39"/>
      <c r="Q4235" s="39"/>
      <c r="R4235" s="39"/>
      <c r="S4235" s="36" t="str">
        <f t="shared" si="66"/>
        <v/>
      </c>
      <c r="T4235" s="39"/>
      <c r="U4235" s="39"/>
      <c r="V4235" s="39"/>
    </row>
    <row r="4236" spans="1:22" s="17" customFormat="1" ht="14.25" thickBot="1">
      <c r="A4236" s="39"/>
      <c r="B4236" s="64"/>
      <c r="C4236" s="39"/>
      <c r="D4236" s="64"/>
      <c r="E4236" s="39"/>
      <c r="F4236" s="25"/>
      <c r="G4236" s="23"/>
      <c r="H4236" s="25"/>
      <c r="I4236" s="30" t="str">
        <f>IF(LEN(F4236)*LEN(G4236)*LEN(H4236)=0,"",VLOOKUP(F4236&amp;G4236&amp;H4236,品类代码!$D:$E,2,0))</f>
        <v/>
      </c>
      <c r="J4236" s="31" t="str">
        <f>IF(LEN(I4236)=0,"",VLOOKUP(I4236,品类代码!$E:$F,2,0))</f>
        <v/>
      </c>
      <c r="K4236" s="30" t="str">
        <f>IF(LEN(J4236)=0,"",VLOOKUP(J4236,品类代码!$F:$G,2,0))</f>
        <v/>
      </c>
      <c r="L4236" s="64"/>
      <c r="M4236" s="39"/>
      <c r="N4236" s="39"/>
      <c r="O4236" s="39"/>
      <c r="P4236" s="39"/>
      <c r="Q4236" s="39"/>
      <c r="R4236" s="39"/>
      <c r="S4236" s="36" t="str">
        <f t="shared" si="66"/>
        <v/>
      </c>
      <c r="T4236" s="39"/>
      <c r="U4236" s="39"/>
      <c r="V4236" s="39"/>
    </row>
    <row r="4237" spans="1:22" s="17" customFormat="1" ht="14.25" thickBot="1">
      <c r="A4237" s="39"/>
      <c r="B4237" s="64"/>
      <c r="C4237" s="39"/>
      <c r="D4237" s="64"/>
      <c r="E4237" s="39"/>
      <c r="F4237" s="25"/>
      <c r="G4237" s="23"/>
      <c r="H4237" s="25"/>
      <c r="I4237" s="30" t="str">
        <f>IF(LEN(F4237)*LEN(G4237)*LEN(H4237)=0,"",VLOOKUP(F4237&amp;G4237&amp;H4237,品类代码!$D:$E,2,0))</f>
        <v/>
      </c>
      <c r="J4237" s="31" t="str">
        <f>IF(LEN(I4237)=0,"",VLOOKUP(I4237,品类代码!$E:$F,2,0))</f>
        <v/>
      </c>
      <c r="K4237" s="30" t="str">
        <f>IF(LEN(J4237)=0,"",VLOOKUP(J4237,品类代码!$F:$G,2,0))</f>
        <v/>
      </c>
      <c r="L4237" s="64"/>
      <c r="M4237" s="39"/>
      <c r="N4237" s="39"/>
      <c r="O4237" s="39"/>
      <c r="P4237" s="39"/>
      <c r="Q4237" s="39"/>
      <c r="R4237" s="39"/>
      <c r="S4237" s="36" t="str">
        <f t="shared" si="66"/>
        <v/>
      </c>
      <c r="T4237" s="39"/>
      <c r="U4237" s="39"/>
      <c r="V4237" s="39"/>
    </row>
    <row r="4238" spans="1:22" s="17" customFormat="1" ht="14.25" thickBot="1">
      <c r="A4238" s="39"/>
      <c r="B4238" s="64"/>
      <c r="C4238" s="39"/>
      <c r="D4238" s="64"/>
      <c r="E4238" s="39"/>
      <c r="F4238" s="25"/>
      <c r="G4238" s="23"/>
      <c r="H4238" s="25"/>
      <c r="I4238" s="30" t="str">
        <f>IF(LEN(F4238)*LEN(G4238)*LEN(H4238)=0,"",VLOOKUP(F4238&amp;G4238&amp;H4238,品类代码!$D:$E,2,0))</f>
        <v/>
      </c>
      <c r="J4238" s="31" t="str">
        <f>IF(LEN(I4238)=0,"",VLOOKUP(I4238,品类代码!$E:$F,2,0))</f>
        <v/>
      </c>
      <c r="K4238" s="30" t="str">
        <f>IF(LEN(J4238)=0,"",VLOOKUP(J4238,品类代码!$F:$G,2,0))</f>
        <v/>
      </c>
      <c r="L4238" s="64"/>
      <c r="M4238" s="39"/>
      <c r="N4238" s="39"/>
      <c r="O4238" s="39"/>
      <c r="P4238" s="39"/>
      <c r="Q4238" s="39"/>
      <c r="R4238" s="39"/>
      <c r="S4238" s="36" t="str">
        <f t="shared" si="66"/>
        <v/>
      </c>
      <c r="T4238" s="39"/>
      <c r="U4238" s="39"/>
      <c r="V4238" s="39"/>
    </row>
    <row r="4239" spans="1:22" s="17" customFormat="1" ht="14.25" thickBot="1">
      <c r="A4239" s="39"/>
      <c r="B4239" s="64"/>
      <c r="C4239" s="39"/>
      <c r="D4239" s="64"/>
      <c r="E4239" s="39"/>
      <c r="F4239" s="25"/>
      <c r="G4239" s="23"/>
      <c r="H4239" s="25"/>
      <c r="I4239" s="30" t="str">
        <f>IF(LEN(F4239)*LEN(G4239)*LEN(H4239)=0,"",VLOOKUP(F4239&amp;G4239&amp;H4239,品类代码!$D:$E,2,0))</f>
        <v/>
      </c>
      <c r="J4239" s="31" t="str">
        <f>IF(LEN(I4239)=0,"",VLOOKUP(I4239,品类代码!$E:$F,2,0))</f>
        <v/>
      </c>
      <c r="K4239" s="30" t="str">
        <f>IF(LEN(J4239)=0,"",VLOOKUP(J4239,品类代码!$F:$G,2,0))</f>
        <v/>
      </c>
      <c r="L4239" s="64"/>
      <c r="M4239" s="39"/>
      <c r="N4239" s="39"/>
      <c r="O4239" s="39"/>
      <c r="P4239" s="39"/>
      <c r="Q4239" s="39"/>
      <c r="R4239" s="39"/>
      <c r="S4239" s="36" t="str">
        <f t="shared" si="66"/>
        <v/>
      </c>
      <c r="T4239" s="39"/>
      <c r="U4239" s="39"/>
      <c r="V4239" s="39"/>
    </row>
    <row r="4240" spans="1:22" s="17" customFormat="1" ht="14.25" thickBot="1">
      <c r="A4240" s="39"/>
      <c r="B4240" s="64"/>
      <c r="C4240" s="39"/>
      <c r="D4240" s="64"/>
      <c r="E4240" s="39"/>
      <c r="F4240" s="25"/>
      <c r="G4240" s="23"/>
      <c r="H4240" s="25"/>
      <c r="I4240" s="30" t="str">
        <f>IF(LEN(F4240)*LEN(G4240)*LEN(H4240)=0,"",VLOOKUP(F4240&amp;G4240&amp;H4240,品类代码!$D:$E,2,0))</f>
        <v/>
      </c>
      <c r="J4240" s="31" t="str">
        <f>IF(LEN(I4240)=0,"",VLOOKUP(I4240,品类代码!$E:$F,2,0))</f>
        <v/>
      </c>
      <c r="K4240" s="30" t="str">
        <f>IF(LEN(J4240)=0,"",VLOOKUP(J4240,品类代码!$F:$G,2,0))</f>
        <v/>
      </c>
      <c r="L4240" s="64"/>
      <c r="M4240" s="39"/>
      <c r="N4240" s="39"/>
      <c r="O4240" s="39"/>
      <c r="P4240" s="39"/>
      <c r="Q4240" s="39"/>
      <c r="R4240" s="39"/>
      <c r="S4240" s="36" t="str">
        <f t="shared" si="66"/>
        <v/>
      </c>
      <c r="T4240" s="39"/>
      <c r="U4240" s="39"/>
      <c r="V4240" s="39"/>
    </row>
    <row r="4241" spans="1:22" s="17" customFormat="1" ht="14.25" thickBot="1">
      <c r="A4241" s="39"/>
      <c r="B4241" s="64"/>
      <c r="C4241" s="39"/>
      <c r="D4241" s="64"/>
      <c r="E4241" s="39"/>
      <c r="F4241" s="25"/>
      <c r="G4241" s="23"/>
      <c r="H4241" s="25"/>
      <c r="I4241" s="30" t="str">
        <f>IF(LEN(F4241)*LEN(G4241)*LEN(H4241)=0,"",VLOOKUP(F4241&amp;G4241&amp;H4241,品类代码!$D:$E,2,0))</f>
        <v/>
      </c>
      <c r="J4241" s="31" t="str">
        <f>IF(LEN(I4241)=0,"",VLOOKUP(I4241,品类代码!$E:$F,2,0))</f>
        <v/>
      </c>
      <c r="K4241" s="30" t="str">
        <f>IF(LEN(J4241)=0,"",VLOOKUP(J4241,品类代码!$F:$G,2,0))</f>
        <v/>
      </c>
      <c r="L4241" s="64"/>
      <c r="M4241" s="39"/>
      <c r="N4241" s="39"/>
      <c r="O4241" s="39"/>
      <c r="P4241" s="39"/>
      <c r="Q4241" s="39"/>
      <c r="R4241" s="39"/>
      <c r="S4241" s="36" t="str">
        <f t="shared" si="66"/>
        <v/>
      </c>
      <c r="T4241" s="39"/>
      <c r="U4241" s="39"/>
      <c r="V4241" s="39"/>
    </row>
    <row r="4242" spans="1:22" s="17" customFormat="1" ht="14.25" thickBot="1">
      <c r="A4242" s="39"/>
      <c r="B4242" s="64"/>
      <c r="C4242" s="39"/>
      <c r="D4242" s="64"/>
      <c r="E4242" s="39"/>
      <c r="F4242" s="25"/>
      <c r="G4242" s="23"/>
      <c r="H4242" s="25"/>
      <c r="I4242" s="30" t="str">
        <f>IF(LEN(F4242)*LEN(G4242)*LEN(H4242)=0,"",VLOOKUP(F4242&amp;G4242&amp;H4242,品类代码!$D:$E,2,0))</f>
        <v/>
      </c>
      <c r="J4242" s="31" t="str">
        <f>IF(LEN(I4242)=0,"",VLOOKUP(I4242,品类代码!$E:$F,2,0))</f>
        <v/>
      </c>
      <c r="K4242" s="30" t="str">
        <f>IF(LEN(J4242)=0,"",VLOOKUP(J4242,品类代码!$F:$G,2,0))</f>
        <v/>
      </c>
      <c r="L4242" s="64"/>
      <c r="M4242" s="39"/>
      <c r="N4242" s="39"/>
      <c r="O4242" s="39"/>
      <c r="P4242" s="39"/>
      <c r="Q4242" s="39"/>
      <c r="R4242" s="39"/>
      <c r="S4242" s="36" t="str">
        <f t="shared" si="66"/>
        <v/>
      </c>
      <c r="T4242" s="39"/>
      <c r="U4242" s="39"/>
      <c r="V4242" s="39"/>
    </row>
    <row r="4243" spans="1:22" s="17" customFormat="1" ht="14.25" thickBot="1">
      <c r="A4243" s="39"/>
      <c r="B4243" s="64"/>
      <c r="C4243" s="39"/>
      <c r="D4243" s="64"/>
      <c r="E4243" s="39"/>
      <c r="F4243" s="25"/>
      <c r="G4243" s="23"/>
      <c r="H4243" s="25"/>
      <c r="I4243" s="30" t="str">
        <f>IF(LEN(F4243)*LEN(G4243)*LEN(H4243)=0,"",VLOOKUP(F4243&amp;G4243&amp;H4243,品类代码!$D:$E,2,0))</f>
        <v/>
      </c>
      <c r="J4243" s="31" t="str">
        <f>IF(LEN(I4243)=0,"",VLOOKUP(I4243,品类代码!$E:$F,2,0))</f>
        <v/>
      </c>
      <c r="K4243" s="30" t="str">
        <f>IF(LEN(J4243)=0,"",VLOOKUP(J4243,品类代码!$F:$G,2,0))</f>
        <v/>
      </c>
      <c r="L4243" s="64"/>
      <c r="M4243" s="39"/>
      <c r="N4243" s="39"/>
      <c r="O4243" s="39"/>
      <c r="P4243" s="39"/>
      <c r="Q4243" s="39"/>
      <c r="R4243" s="39"/>
      <c r="S4243" s="36" t="str">
        <f t="shared" si="66"/>
        <v/>
      </c>
      <c r="T4243" s="39"/>
      <c r="U4243" s="39"/>
      <c r="V4243" s="39"/>
    </row>
    <row r="4244" spans="1:22" s="17" customFormat="1" ht="14.25" thickBot="1">
      <c r="A4244" s="39"/>
      <c r="B4244" s="64"/>
      <c r="C4244" s="39"/>
      <c r="D4244" s="64"/>
      <c r="E4244" s="39"/>
      <c r="F4244" s="25"/>
      <c r="G4244" s="23"/>
      <c r="H4244" s="25"/>
      <c r="I4244" s="30" t="str">
        <f>IF(LEN(F4244)*LEN(G4244)*LEN(H4244)=0,"",VLOOKUP(F4244&amp;G4244&amp;H4244,品类代码!$D:$E,2,0))</f>
        <v/>
      </c>
      <c r="J4244" s="31" t="str">
        <f>IF(LEN(I4244)=0,"",VLOOKUP(I4244,品类代码!$E:$F,2,0))</f>
        <v/>
      </c>
      <c r="K4244" s="30" t="str">
        <f>IF(LEN(J4244)=0,"",VLOOKUP(J4244,品类代码!$F:$G,2,0))</f>
        <v/>
      </c>
      <c r="L4244" s="64"/>
      <c r="M4244" s="39"/>
      <c r="N4244" s="39"/>
      <c r="O4244" s="39"/>
      <c r="P4244" s="39"/>
      <c r="Q4244" s="39"/>
      <c r="R4244" s="39"/>
      <c r="S4244" s="36" t="str">
        <f t="shared" si="66"/>
        <v/>
      </c>
      <c r="T4244" s="39"/>
      <c r="U4244" s="39"/>
      <c r="V4244" s="39"/>
    </row>
    <row r="4245" spans="1:22" s="17" customFormat="1" ht="14.25" thickBot="1">
      <c r="A4245" s="39"/>
      <c r="B4245" s="64"/>
      <c r="C4245" s="39"/>
      <c r="D4245" s="64"/>
      <c r="E4245" s="39"/>
      <c r="F4245" s="25"/>
      <c r="G4245" s="23"/>
      <c r="H4245" s="25"/>
      <c r="I4245" s="30" t="str">
        <f>IF(LEN(F4245)*LEN(G4245)*LEN(H4245)=0,"",VLOOKUP(F4245&amp;G4245&amp;H4245,品类代码!$D:$E,2,0))</f>
        <v/>
      </c>
      <c r="J4245" s="31" t="str">
        <f>IF(LEN(I4245)=0,"",VLOOKUP(I4245,品类代码!$E:$F,2,0))</f>
        <v/>
      </c>
      <c r="K4245" s="30" t="str">
        <f>IF(LEN(J4245)=0,"",VLOOKUP(J4245,品类代码!$F:$G,2,0))</f>
        <v/>
      </c>
      <c r="L4245" s="64"/>
      <c r="M4245" s="39"/>
      <c r="N4245" s="39"/>
      <c r="O4245" s="39"/>
      <c r="P4245" s="39"/>
      <c r="Q4245" s="39"/>
      <c r="R4245" s="39"/>
      <c r="S4245" s="36" t="str">
        <f t="shared" si="66"/>
        <v/>
      </c>
      <c r="T4245" s="39"/>
      <c r="U4245" s="39"/>
      <c r="V4245" s="39"/>
    </row>
    <row r="4246" spans="1:22" s="17" customFormat="1" ht="14.25" thickBot="1">
      <c r="A4246" s="39"/>
      <c r="B4246" s="64"/>
      <c r="C4246" s="39"/>
      <c r="D4246" s="64"/>
      <c r="E4246" s="39"/>
      <c r="F4246" s="25"/>
      <c r="G4246" s="23"/>
      <c r="H4246" s="25"/>
      <c r="I4246" s="30" t="str">
        <f>IF(LEN(F4246)*LEN(G4246)*LEN(H4246)=0,"",VLOOKUP(F4246&amp;G4246&amp;H4246,品类代码!$D:$E,2,0))</f>
        <v/>
      </c>
      <c r="J4246" s="31" t="str">
        <f>IF(LEN(I4246)=0,"",VLOOKUP(I4246,品类代码!$E:$F,2,0))</f>
        <v/>
      </c>
      <c r="K4246" s="30" t="str">
        <f>IF(LEN(J4246)=0,"",VLOOKUP(J4246,品类代码!$F:$G,2,0))</f>
        <v/>
      </c>
      <c r="L4246" s="64"/>
      <c r="M4246" s="39"/>
      <c r="N4246" s="39"/>
      <c r="O4246" s="39"/>
      <c r="P4246" s="39"/>
      <c r="Q4246" s="39"/>
      <c r="R4246" s="39"/>
      <c r="S4246" s="36" t="str">
        <f t="shared" si="66"/>
        <v/>
      </c>
      <c r="T4246" s="39"/>
      <c r="U4246" s="39"/>
      <c r="V4246" s="39"/>
    </row>
    <row r="4247" spans="1:22" s="17" customFormat="1" ht="14.25" thickBot="1">
      <c r="A4247" s="39"/>
      <c r="B4247" s="64"/>
      <c r="C4247" s="39"/>
      <c r="D4247" s="64"/>
      <c r="E4247" s="39"/>
      <c r="F4247" s="25"/>
      <c r="G4247" s="23"/>
      <c r="H4247" s="25"/>
      <c r="I4247" s="30" t="str">
        <f>IF(LEN(F4247)*LEN(G4247)*LEN(H4247)=0,"",VLOOKUP(F4247&amp;G4247&amp;H4247,品类代码!$D:$E,2,0))</f>
        <v/>
      </c>
      <c r="J4247" s="31" t="str">
        <f>IF(LEN(I4247)=0,"",VLOOKUP(I4247,品类代码!$E:$F,2,0))</f>
        <v/>
      </c>
      <c r="K4247" s="30" t="str">
        <f>IF(LEN(J4247)=0,"",VLOOKUP(J4247,品类代码!$F:$G,2,0))</f>
        <v/>
      </c>
      <c r="L4247" s="64"/>
      <c r="M4247" s="39"/>
      <c r="N4247" s="39"/>
      <c r="O4247" s="39"/>
      <c r="P4247" s="39"/>
      <c r="Q4247" s="39"/>
      <c r="R4247" s="39"/>
      <c r="S4247" s="36" t="str">
        <f t="shared" si="66"/>
        <v/>
      </c>
      <c r="T4247" s="39"/>
      <c r="U4247" s="39"/>
      <c r="V4247" s="39"/>
    </row>
    <row r="4248" spans="1:22" s="17" customFormat="1" ht="14.25" thickBot="1">
      <c r="A4248" s="39"/>
      <c r="B4248" s="64"/>
      <c r="C4248" s="39"/>
      <c r="D4248" s="64"/>
      <c r="E4248" s="39"/>
      <c r="F4248" s="25"/>
      <c r="G4248" s="23"/>
      <c r="H4248" s="25"/>
      <c r="I4248" s="30" t="str">
        <f>IF(LEN(F4248)*LEN(G4248)*LEN(H4248)=0,"",VLOOKUP(F4248&amp;G4248&amp;H4248,品类代码!$D:$E,2,0))</f>
        <v/>
      </c>
      <c r="J4248" s="31" t="str">
        <f>IF(LEN(I4248)=0,"",VLOOKUP(I4248,品类代码!$E:$F,2,0))</f>
        <v/>
      </c>
      <c r="K4248" s="30" t="str">
        <f>IF(LEN(J4248)=0,"",VLOOKUP(J4248,品类代码!$F:$G,2,0))</f>
        <v/>
      </c>
      <c r="L4248" s="64"/>
      <c r="M4248" s="39"/>
      <c r="N4248" s="39"/>
      <c r="O4248" s="39"/>
      <c r="P4248" s="39"/>
      <c r="Q4248" s="39"/>
      <c r="R4248" s="39"/>
      <c r="S4248" s="36" t="str">
        <f t="shared" si="66"/>
        <v/>
      </c>
      <c r="T4248" s="39"/>
      <c r="U4248" s="39"/>
      <c r="V4248" s="39"/>
    </row>
    <row r="4249" spans="1:22" s="17" customFormat="1" ht="14.25" thickBot="1">
      <c r="A4249" s="39"/>
      <c r="B4249" s="64"/>
      <c r="C4249" s="39"/>
      <c r="D4249" s="64"/>
      <c r="E4249" s="39"/>
      <c r="F4249" s="25"/>
      <c r="G4249" s="23"/>
      <c r="H4249" s="25"/>
      <c r="I4249" s="30" t="str">
        <f>IF(LEN(F4249)*LEN(G4249)*LEN(H4249)=0,"",VLOOKUP(F4249&amp;G4249&amp;H4249,品类代码!$D:$E,2,0))</f>
        <v/>
      </c>
      <c r="J4249" s="31" t="str">
        <f>IF(LEN(I4249)=0,"",VLOOKUP(I4249,品类代码!$E:$F,2,0))</f>
        <v/>
      </c>
      <c r="K4249" s="30" t="str">
        <f>IF(LEN(J4249)=0,"",VLOOKUP(J4249,品类代码!$F:$G,2,0))</f>
        <v/>
      </c>
      <c r="L4249" s="64"/>
      <c r="M4249" s="39"/>
      <c r="N4249" s="39"/>
      <c r="O4249" s="39"/>
      <c r="P4249" s="39"/>
      <c r="Q4249" s="39"/>
      <c r="R4249" s="39"/>
      <c r="S4249" s="36" t="str">
        <f t="shared" si="66"/>
        <v/>
      </c>
      <c r="T4249" s="39"/>
      <c r="U4249" s="39"/>
      <c r="V4249" s="39"/>
    </row>
    <row r="4250" spans="1:22" s="17" customFormat="1" ht="14.25" thickBot="1">
      <c r="A4250" s="39"/>
      <c r="B4250" s="64"/>
      <c r="C4250" s="39"/>
      <c r="D4250" s="64"/>
      <c r="E4250" s="39"/>
      <c r="F4250" s="25"/>
      <c r="G4250" s="23"/>
      <c r="H4250" s="25"/>
      <c r="I4250" s="30" t="str">
        <f>IF(LEN(F4250)*LEN(G4250)*LEN(H4250)=0,"",VLOOKUP(F4250&amp;G4250&amp;H4250,品类代码!$D:$E,2,0))</f>
        <v/>
      </c>
      <c r="J4250" s="31" t="str">
        <f>IF(LEN(I4250)=0,"",VLOOKUP(I4250,品类代码!$E:$F,2,0))</f>
        <v/>
      </c>
      <c r="K4250" s="30" t="str">
        <f>IF(LEN(J4250)=0,"",VLOOKUP(J4250,品类代码!$F:$G,2,0))</f>
        <v/>
      </c>
      <c r="L4250" s="64"/>
      <c r="M4250" s="39"/>
      <c r="N4250" s="39"/>
      <c r="O4250" s="39"/>
      <c r="P4250" s="39"/>
      <c r="Q4250" s="39"/>
      <c r="R4250" s="39"/>
      <c r="S4250" s="36" t="str">
        <f t="shared" si="66"/>
        <v/>
      </c>
      <c r="T4250" s="39"/>
      <c r="U4250" s="39"/>
      <c r="V4250" s="39"/>
    </row>
    <row r="4251" spans="1:22" s="17" customFormat="1" ht="14.25" thickBot="1">
      <c r="A4251" s="39"/>
      <c r="B4251" s="64"/>
      <c r="C4251" s="39"/>
      <c r="D4251" s="64"/>
      <c r="E4251" s="39"/>
      <c r="F4251" s="25"/>
      <c r="G4251" s="23"/>
      <c r="H4251" s="25"/>
      <c r="I4251" s="30" t="str">
        <f>IF(LEN(F4251)*LEN(G4251)*LEN(H4251)=0,"",VLOOKUP(F4251&amp;G4251&amp;H4251,品类代码!$D:$E,2,0))</f>
        <v/>
      </c>
      <c r="J4251" s="31" t="str">
        <f>IF(LEN(I4251)=0,"",VLOOKUP(I4251,品类代码!$E:$F,2,0))</f>
        <v/>
      </c>
      <c r="K4251" s="30" t="str">
        <f>IF(LEN(J4251)=0,"",VLOOKUP(J4251,品类代码!$F:$G,2,0))</f>
        <v/>
      </c>
      <c r="L4251" s="64"/>
      <c r="M4251" s="39"/>
      <c r="N4251" s="39"/>
      <c r="O4251" s="39"/>
      <c r="P4251" s="39"/>
      <c r="Q4251" s="39"/>
      <c r="R4251" s="39"/>
      <c r="S4251" s="36" t="str">
        <f t="shared" si="66"/>
        <v/>
      </c>
      <c r="T4251" s="39"/>
      <c r="U4251" s="39"/>
      <c r="V4251" s="39"/>
    </row>
    <row r="4252" spans="1:22" s="17" customFormat="1" ht="14.25" thickBot="1">
      <c r="A4252" s="39"/>
      <c r="B4252" s="64"/>
      <c r="C4252" s="39"/>
      <c r="D4252" s="64"/>
      <c r="E4252" s="39"/>
      <c r="F4252" s="25"/>
      <c r="G4252" s="23"/>
      <c r="H4252" s="25"/>
      <c r="I4252" s="30" t="str">
        <f>IF(LEN(F4252)*LEN(G4252)*LEN(H4252)=0,"",VLOOKUP(F4252&amp;G4252&amp;H4252,品类代码!$D:$E,2,0))</f>
        <v/>
      </c>
      <c r="J4252" s="31" t="str">
        <f>IF(LEN(I4252)=0,"",VLOOKUP(I4252,品类代码!$E:$F,2,0))</f>
        <v/>
      </c>
      <c r="K4252" s="30" t="str">
        <f>IF(LEN(J4252)=0,"",VLOOKUP(J4252,品类代码!$F:$G,2,0))</f>
        <v/>
      </c>
      <c r="L4252" s="64"/>
      <c r="M4252" s="39"/>
      <c r="N4252" s="39"/>
      <c r="O4252" s="39"/>
      <c r="P4252" s="39"/>
      <c r="Q4252" s="39"/>
      <c r="R4252" s="39"/>
      <c r="S4252" s="36" t="str">
        <f t="shared" si="66"/>
        <v/>
      </c>
      <c r="T4252" s="39"/>
      <c r="U4252" s="39"/>
      <c r="V4252" s="39"/>
    </row>
    <row r="4253" spans="1:22" s="17" customFormat="1" ht="14.25" thickBot="1">
      <c r="A4253" s="39"/>
      <c r="B4253" s="64"/>
      <c r="C4253" s="39"/>
      <c r="D4253" s="64"/>
      <c r="E4253" s="39"/>
      <c r="F4253" s="25"/>
      <c r="G4253" s="23"/>
      <c r="H4253" s="25"/>
      <c r="I4253" s="30" t="str">
        <f>IF(LEN(F4253)*LEN(G4253)*LEN(H4253)=0,"",VLOOKUP(F4253&amp;G4253&amp;H4253,品类代码!$D:$E,2,0))</f>
        <v/>
      </c>
      <c r="J4253" s="31" t="str">
        <f>IF(LEN(I4253)=0,"",VLOOKUP(I4253,品类代码!$E:$F,2,0))</f>
        <v/>
      </c>
      <c r="K4253" s="30" t="str">
        <f>IF(LEN(J4253)=0,"",VLOOKUP(J4253,品类代码!$F:$G,2,0))</f>
        <v/>
      </c>
      <c r="L4253" s="64"/>
      <c r="M4253" s="39"/>
      <c r="N4253" s="39"/>
      <c r="O4253" s="39"/>
      <c r="P4253" s="39"/>
      <c r="Q4253" s="39"/>
      <c r="R4253" s="39"/>
      <c r="S4253" s="36" t="str">
        <f t="shared" si="66"/>
        <v/>
      </c>
      <c r="T4253" s="39"/>
      <c r="U4253" s="39"/>
      <c r="V4253" s="39"/>
    </row>
    <row r="4254" spans="1:22" s="17" customFormat="1" ht="14.25" thickBot="1">
      <c r="A4254" s="39"/>
      <c r="B4254" s="64"/>
      <c r="C4254" s="39"/>
      <c r="D4254" s="64"/>
      <c r="E4254" s="39"/>
      <c r="F4254" s="25"/>
      <c r="G4254" s="23"/>
      <c r="H4254" s="25"/>
      <c r="I4254" s="30" t="str">
        <f>IF(LEN(F4254)*LEN(G4254)*LEN(H4254)=0,"",VLOOKUP(F4254&amp;G4254&amp;H4254,品类代码!$D:$E,2,0))</f>
        <v/>
      </c>
      <c r="J4254" s="31" t="str">
        <f>IF(LEN(I4254)=0,"",VLOOKUP(I4254,品类代码!$E:$F,2,0))</f>
        <v/>
      </c>
      <c r="K4254" s="30" t="str">
        <f>IF(LEN(J4254)=0,"",VLOOKUP(J4254,品类代码!$F:$G,2,0))</f>
        <v/>
      </c>
      <c r="L4254" s="64"/>
      <c r="M4254" s="39"/>
      <c r="N4254" s="39"/>
      <c r="O4254" s="39"/>
      <c r="P4254" s="39"/>
      <c r="Q4254" s="39"/>
      <c r="R4254" s="39"/>
      <c r="S4254" s="36" t="str">
        <f t="shared" si="66"/>
        <v/>
      </c>
      <c r="T4254" s="39"/>
      <c r="U4254" s="39"/>
      <c r="V4254" s="39"/>
    </row>
    <row r="4255" spans="1:22" s="17" customFormat="1" ht="14.25" thickBot="1">
      <c r="A4255" s="39"/>
      <c r="B4255" s="64"/>
      <c r="C4255" s="39"/>
      <c r="D4255" s="64"/>
      <c r="E4255" s="39"/>
      <c r="F4255" s="25"/>
      <c r="G4255" s="23"/>
      <c r="H4255" s="25"/>
      <c r="I4255" s="30" t="str">
        <f>IF(LEN(F4255)*LEN(G4255)*LEN(H4255)=0,"",VLOOKUP(F4255&amp;G4255&amp;H4255,品类代码!$D:$E,2,0))</f>
        <v/>
      </c>
      <c r="J4255" s="31" t="str">
        <f>IF(LEN(I4255)=0,"",VLOOKUP(I4255,品类代码!$E:$F,2,0))</f>
        <v/>
      </c>
      <c r="K4255" s="30" t="str">
        <f>IF(LEN(J4255)=0,"",VLOOKUP(J4255,品类代码!$F:$G,2,0))</f>
        <v/>
      </c>
      <c r="L4255" s="64"/>
      <c r="M4255" s="39"/>
      <c r="N4255" s="39"/>
      <c r="O4255" s="39"/>
      <c r="P4255" s="39"/>
      <c r="Q4255" s="39"/>
      <c r="R4255" s="39"/>
      <c r="S4255" s="36" t="str">
        <f t="shared" si="66"/>
        <v/>
      </c>
      <c r="T4255" s="39"/>
      <c r="U4255" s="39"/>
      <c r="V4255" s="39"/>
    </row>
    <row r="4256" spans="1:22" s="17" customFormat="1" ht="14.25" thickBot="1">
      <c r="A4256" s="39"/>
      <c r="B4256" s="64"/>
      <c r="C4256" s="39"/>
      <c r="D4256" s="64"/>
      <c r="E4256" s="39"/>
      <c r="F4256" s="25"/>
      <c r="G4256" s="23"/>
      <c r="H4256" s="25"/>
      <c r="I4256" s="30" t="str">
        <f>IF(LEN(F4256)*LEN(G4256)*LEN(H4256)=0,"",VLOOKUP(F4256&amp;G4256&amp;H4256,品类代码!$D:$E,2,0))</f>
        <v/>
      </c>
      <c r="J4256" s="31" t="str">
        <f>IF(LEN(I4256)=0,"",VLOOKUP(I4256,品类代码!$E:$F,2,0))</f>
        <v/>
      </c>
      <c r="K4256" s="30" t="str">
        <f>IF(LEN(J4256)=0,"",VLOOKUP(J4256,品类代码!$F:$G,2,0))</f>
        <v/>
      </c>
      <c r="L4256" s="64"/>
      <c r="M4256" s="39"/>
      <c r="N4256" s="39"/>
      <c r="O4256" s="39"/>
      <c r="P4256" s="39"/>
      <c r="Q4256" s="39"/>
      <c r="R4256" s="39"/>
      <c r="S4256" s="36" t="str">
        <f t="shared" si="66"/>
        <v/>
      </c>
      <c r="T4256" s="39"/>
      <c r="U4256" s="39"/>
      <c r="V4256" s="39"/>
    </row>
    <row r="4257" spans="1:22" s="17" customFormat="1" ht="14.25" thickBot="1">
      <c r="A4257" s="39"/>
      <c r="B4257" s="64"/>
      <c r="C4257" s="39"/>
      <c r="D4257" s="64"/>
      <c r="E4257" s="39"/>
      <c r="F4257" s="25"/>
      <c r="G4257" s="23"/>
      <c r="H4257" s="25"/>
      <c r="I4257" s="30" t="str">
        <f>IF(LEN(F4257)*LEN(G4257)*LEN(H4257)=0,"",VLOOKUP(F4257&amp;G4257&amp;H4257,品类代码!$D:$E,2,0))</f>
        <v/>
      </c>
      <c r="J4257" s="31" t="str">
        <f>IF(LEN(I4257)=0,"",VLOOKUP(I4257,品类代码!$E:$F,2,0))</f>
        <v/>
      </c>
      <c r="K4257" s="30" t="str">
        <f>IF(LEN(J4257)=0,"",VLOOKUP(J4257,品类代码!$F:$G,2,0))</f>
        <v/>
      </c>
      <c r="L4257" s="64"/>
      <c r="M4257" s="39"/>
      <c r="N4257" s="39"/>
      <c r="O4257" s="39"/>
      <c r="P4257" s="39"/>
      <c r="Q4257" s="39"/>
      <c r="R4257" s="39"/>
      <c r="S4257" s="36" t="str">
        <f t="shared" si="66"/>
        <v/>
      </c>
      <c r="T4257" s="39"/>
      <c r="U4257" s="39"/>
      <c r="V4257" s="39"/>
    </row>
    <row r="4258" spans="1:22" s="17" customFormat="1" ht="14.25" thickBot="1">
      <c r="A4258" s="39"/>
      <c r="B4258" s="64"/>
      <c r="C4258" s="39"/>
      <c r="D4258" s="64"/>
      <c r="E4258" s="39"/>
      <c r="F4258" s="25"/>
      <c r="G4258" s="23"/>
      <c r="H4258" s="25"/>
      <c r="I4258" s="30" t="str">
        <f>IF(LEN(F4258)*LEN(G4258)*LEN(H4258)=0,"",VLOOKUP(F4258&amp;G4258&amp;H4258,品类代码!$D:$E,2,0))</f>
        <v/>
      </c>
      <c r="J4258" s="31" t="str">
        <f>IF(LEN(I4258)=0,"",VLOOKUP(I4258,品类代码!$E:$F,2,0))</f>
        <v/>
      </c>
      <c r="K4258" s="30" t="str">
        <f>IF(LEN(J4258)=0,"",VLOOKUP(J4258,品类代码!$F:$G,2,0))</f>
        <v/>
      </c>
      <c r="L4258" s="64"/>
      <c r="M4258" s="39"/>
      <c r="N4258" s="39"/>
      <c r="O4258" s="39"/>
      <c r="P4258" s="39"/>
      <c r="Q4258" s="39"/>
      <c r="R4258" s="39"/>
      <c r="S4258" s="36" t="str">
        <f t="shared" si="66"/>
        <v/>
      </c>
      <c r="T4258" s="39"/>
      <c r="U4258" s="39"/>
      <c r="V4258" s="39"/>
    </row>
    <row r="4259" spans="1:22" s="17" customFormat="1" ht="14.25" thickBot="1">
      <c r="A4259" s="39"/>
      <c r="B4259" s="64"/>
      <c r="C4259" s="39"/>
      <c r="D4259" s="64"/>
      <c r="E4259" s="39"/>
      <c r="F4259" s="25"/>
      <c r="G4259" s="23"/>
      <c r="H4259" s="25"/>
      <c r="I4259" s="30" t="str">
        <f>IF(LEN(F4259)*LEN(G4259)*LEN(H4259)=0,"",VLOOKUP(F4259&amp;G4259&amp;H4259,品类代码!$D:$E,2,0))</f>
        <v/>
      </c>
      <c r="J4259" s="31" t="str">
        <f>IF(LEN(I4259)=0,"",VLOOKUP(I4259,品类代码!$E:$F,2,0))</f>
        <v/>
      </c>
      <c r="K4259" s="30" t="str">
        <f>IF(LEN(J4259)=0,"",VLOOKUP(J4259,品类代码!$F:$G,2,0))</f>
        <v/>
      </c>
      <c r="L4259" s="64"/>
      <c r="M4259" s="39"/>
      <c r="N4259" s="39"/>
      <c r="O4259" s="39"/>
      <c r="P4259" s="39"/>
      <c r="Q4259" s="39"/>
      <c r="R4259" s="39"/>
      <c r="S4259" s="36" t="str">
        <f t="shared" si="66"/>
        <v/>
      </c>
      <c r="T4259" s="39"/>
      <c r="U4259" s="39"/>
      <c r="V4259" s="39"/>
    </row>
    <row r="4260" spans="1:22" s="17" customFormat="1" ht="14.25" thickBot="1">
      <c r="A4260" s="39"/>
      <c r="B4260" s="64"/>
      <c r="C4260" s="39"/>
      <c r="D4260" s="64"/>
      <c r="E4260" s="39"/>
      <c r="F4260" s="25"/>
      <c r="G4260" s="23"/>
      <c r="H4260" s="25"/>
      <c r="I4260" s="30" t="str">
        <f>IF(LEN(F4260)*LEN(G4260)*LEN(H4260)=0,"",VLOOKUP(F4260&amp;G4260&amp;H4260,品类代码!$D:$E,2,0))</f>
        <v/>
      </c>
      <c r="J4260" s="31" t="str">
        <f>IF(LEN(I4260)=0,"",VLOOKUP(I4260,品类代码!$E:$F,2,0))</f>
        <v/>
      </c>
      <c r="K4260" s="30" t="str">
        <f>IF(LEN(J4260)=0,"",VLOOKUP(J4260,品类代码!$F:$G,2,0))</f>
        <v/>
      </c>
      <c r="L4260" s="64"/>
      <c r="M4260" s="39"/>
      <c r="N4260" s="39"/>
      <c r="O4260" s="39"/>
      <c r="P4260" s="39"/>
      <c r="Q4260" s="39"/>
      <c r="R4260" s="39"/>
      <c r="S4260" s="36" t="str">
        <f t="shared" si="66"/>
        <v/>
      </c>
      <c r="T4260" s="39"/>
      <c r="U4260" s="39"/>
      <c r="V4260" s="39"/>
    </row>
    <row r="4261" spans="1:22" s="17" customFormat="1" ht="14.25" thickBot="1">
      <c r="A4261" s="39"/>
      <c r="B4261" s="64"/>
      <c r="C4261" s="39"/>
      <c r="D4261" s="64"/>
      <c r="E4261" s="39"/>
      <c r="F4261" s="25"/>
      <c r="G4261" s="23"/>
      <c r="H4261" s="25"/>
      <c r="I4261" s="30" t="str">
        <f>IF(LEN(F4261)*LEN(G4261)*LEN(H4261)=0,"",VLOOKUP(F4261&amp;G4261&amp;H4261,品类代码!$D:$E,2,0))</f>
        <v/>
      </c>
      <c r="J4261" s="31" t="str">
        <f>IF(LEN(I4261)=0,"",VLOOKUP(I4261,品类代码!$E:$F,2,0))</f>
        <v/>
      </c>
      <c r="K4261" s="30" t="str">
        <f>IF(LEN(J4261)=0,"",VLOOKUP(J4261,品类代码!$F:$G,2,0))</f>
        <v/>
      </c>
      <c r="L4261" s="64"/>
      <c r="M4261" s="39"/>
      <c r="N4261" s="39"/>
      <c r="O4261" s="39"/>
      <c r="P4261" s="39"/>
      <c r="Q4261" s="39"/>
      <c r="R4261" s="39"/>
      <c r="S4261" s="36" t="str">
        <f t="shared" si="66"/>
        <v/>
      </c>
      <c r="T4261" s="39"/>
      <c r="U4261" s="39"/>
      <c r="V4261" s="39"/>
    </row>
    <row r="4262" spans="1:22" s="17" customFormat="1" ht="14.25" thickBot="1">
      <c r="A4262" s="39"/>
      <c r="B4262" s="64"/>
      <c r="C4262" s="39"/>
      <c r="D4262" s="64"/>
      <c r="E4262" s="39"/>
      <c r="F4262" s="25"/>
      <c r="G4262" s="23"/>
      <c r="H4262" s="25"/>
      <c r="I4262" s="30" t="str">
        <f>IF(LEN(F4262)*LEN(G4262)*LEN(H4262)=0,"",VLOOKUP(F4262&amp;G4262&amp;H4262,品类代码!$D:$E,2,0))</f>
        <v/>
      </c>
      <c r="J4262" s="31" t="str">
        <f>IF(LEN(I4262)=0,"",VLOOKUP(I4262,品类代码!$E:$F,2,0))</f>
        <v/>
      </c>
      <c r="K4262" s="30" t="str">
        <f>IF(LEN(J4262)=0,"",VLOOKUP(J4262,品类代码!$F:$G,2,0))</f>
        <v/>
      </c>
      <c r="L4262" s="64"/>
      <c r="M4262" s="39"/>
      <c r="N4262" s="39"/>
      <c r="O4262" s="39"/>
      <c r="P4262" s="39"/>
      <c r="Q4262" s="39"/>
      <c r="R4262" s="39"/>
      <c r="S4262" s="36" t="str">
        <f t="shared" si="66"/>
        <v/>
      </c>
      <c r="T4262" s="39"/>
      <c r="U4262" s="39"/>
      <c r="V4262" s="39"/>
    </row>
    <row r="4263" spans="1:22" s="17" customFormat="1" ht="14.25" thickBot="1">
      <c r="A4263" s="39"/>
      <c r="B4263" s="64"/>
      <c r="C4263" s="39"/>
      <c r="D4263" s="64"/>
      <c r="E4263" s="39"/>
      <c r="F4263" s="25"/>
      <c r="G4263" s="23"/>
      <c r="H4263" s="25"/>
      <c r="I4263" s="30" t="str">
        <f>IF(LEN(F4263)*LEN(G4263)*LEN(H4263)=0,"",VLOOKUP(F4263&amp;G4263&amp;H4263,品类代码!$D:$E,2,0))</f>
        <v/>
      </c>
      <c r="J4263" s="31" t="str">
        <f>IF(LEN(I4263)=0,"",VLOOKUP(I4263,品类代码!$E:$F,2,0))</f>
        <v/>
      </c>
      <c r="K4263" s="30" t="str">
        <f>IF(LEN(J4263)=0,"",VLOOKUP(J4263,品类代码!$F:$G,2,0))</f>
        <v/>
      </c>
      <c r="L4263" s="64"/>
      <c r="M4263" s="39"/>
      <c r="N4263" s="39"/>
      <c r="O4263" s="39"/>
      <c r="P4263" s="39"/>
      <c r="Q4263" s="39"/>
      <c r="R4263" s="39"/>
      <c r="S4263" s="36" t="str">
        <f t="shared" si="66"/>
        <v/>
      </c>
      <c r="T4263" s="39"/>
      <c r="U4263" s="39"/>
      <c r="V4263" s="39"/>
    </row>
    <row r="4264" spans="1:22" s="17" customFormat="1" ht="14.25" thickBot="1">
      <c r="A4264" s="39"/>
      <c r="B4264" s="64"/>
      <c r="C4264" s="39"/>
      <c r="D4264" s="64"/>
      <c r="E4264" s="39"/>
      <c r="F4264" s="25"/>
      <c r="G4264" s="23"/>
      <c r="H4264" s="25"/>
      <c r="I4264" s="30" t="str">
        <f>IF(LEN(F4264)*LEN(G4264)*LEN(H4264)=0,"",VLOOKUP(F4264&amp;G4264&amp;H4264,品类代码!$D:$E,2,0))</f>
        <v/>
      </c>
      <c r="J4264" s="31" t="str">
        <f>IF(LEN(I4264)=0,"",VLOOKUP(I4264,品类代码!$E:$F,2,0))</f>
        <v/>
      </c>
      <c r="K4264" s="30" t="str">
        <f>IF(LEN(J4264)=0,"",VLOOKUP(J4264,品类代码!$F:$G,2,0))</f>
        <v/>
      </c>
      <c r="L4264" s="64"/>
      <c r="M4264" s="39"/>
      <c r="N4264" s="39"/>
      <c r="O4264" s="39"/>
      <c r="P4264" s="39"/>
      <c r="Q4264" s="39"/>
      <c r="R4264" s="39"/>
      <c r="S4264" s="36" t="str">
        <f t="shared" si="66"/>
        <v/>
      </c>
      <c r="T4264" s="39"/>
      <c r="U4264" s="39"/>
      <c r="V4264" s="39"/>
    </row>
    <row r="4265" spans="1:22" s="17" customFormat="1" ht="14.25" thickBot="1">
      <c r="A4265" s="39"/>
      <c r="B4265" s="64"/>
      <c r="C4265" s="39"/>
      <c r="D4265" s="64"/>
      <c r="E4265" s="39"/>
      <c r="F4265" s="25"/>
      <c r="G4265" s="23"/>
      <c r="H4265" s="25"/>
      <c r="I4265" s="30" t="str">
        <f>IF(LEN(F4265)*LEN(G4265)*LEN(H4265)=0,"",VLOOKUP(F4265&amp;G4265&amp;H4265,品类代码!$D:$E,2,0))</f>
        <v/>
      </c>
      <c r="J4265" s="31" t="str">
        <f>IF(LEN(I4265)=0,"",VLOOKUP(I4265,品类代码!$E:$F,2,0))</f>
        <v/>
      </c>
      <c r="K4265" s="30" t="str">
        <f>IF(LEN(J4265)=0,"",VLOOKUP(J4265,品类代码!$F:$G,2,0))</f>
        <v/>
      </c>
      <c r="L4265" s="64"/>
      <c r="M4265" s="39"/>
      <c r="N4265" s="39"/>
      <c r="O4265" s="39"/>
      <c r="P4265" s="39"/>
      <c r="Q4265" s="39"/>
      <c r="R4265" s="39"/>
      <c r="S4265" s="36" t="str">
        <f t="shared" si="66"/>
        <v/>
      </c>
      <c r="T4265" s="39"/>
      <c r="U4265" s="39"/>
      <c r="V4265" s="39"/>
    </row>
    <row r="4266" spans="1:22" s="17" customFormat="1" ht="14.25" thickBot="1">
      <c r="A4266" s="39"/>
      <c r="B4266" s="64"/>
      <c r="C4266" s="39"/>
      <c r="D4266" s="64"/>
      <c r="E4266" s="39"/>
      <c r="F4266" s="25"/>
      <c r="G4266" s="23"/>
      <c r="H4266" s="25"/>
      <c r="I4266" s="30" t="str">
        <f>IF(LEN(F4266)*LEN(G4266)*LEN(H4266)=0,"",VLOOKUP(F4266&amp;G4266&amp;H4266,品类代码!$D:$E,2,0))</f>
        <v/>
      </c>
      <c r="J4266" s="31" t="str">
        <f>IF(LEN(I4266)=0,"",VLOOKUP(I4266,品类代码!$E:$F,2,0))</f>
        <v/>
      </c>
      <c r="K4266" s="30" t="str">
        <f>IF(LEN(J4266)=0,"",VLOOKUP(J4266,品类代码!$F:$G,2,0))</f>
        <v/>
      </c>
      <c r="L4266" s="64"/>
      <c r="M4266" s="39"/>
      <c r="N4266" s="39"/>
      <c r="O4266" s="39"/>
      <c r="P4266" s="39"/>
      <c r="Q4266" s="39"/>
      <c r="R4266" s="39"/>
      <c r="S4266" s="36" t="str">
        <f t="shared" si="66"/>
        <v/>
      </c>
      <c r="T4266" s="39"/>
      <c r="U4266" s="39"/>
      <c r="V4266" s="39"/>
    </row>
    <row r="4267" spans="1:22" s="17" customFormat="1" ht="14.25" thickBot="1">
      <c r="A4267" s="39"/>
      <c r="B4267" s="64"/>
      <c r="C4267" s="39"/>
      <c r="D4267" s="64"/>
      <c r="E4267" s="39"/>
      <c r="F4267" s="25"/>
      <c r="G4267" s="23"/>
      <c r="H4267" s="25"/>
      <c r="I4267" s="30" t="str">
        <f>IF(LEN(F4267)*LEN(G4267)*LEN(H4267)=0,"",VLOOKUP(F4267&amp;G4267&amp;H4267,品类代码!$D:$E,2,0))</f>
        <v/>
      </c>
      <c r="J4267" s="31" t="str">
        <f>IF(LEN(I4267)=0,"",VLOOKUP(I4267,品类代码!$E:$F,2,0))</f>
        <v/>
      </c>
      <c r="K4267" s="30" t="str">
        <f>IF(LEN(J4267)=0,"",VLOOKUP(J4267,品类代码!$F:$G,2,0))</f>
        <v/>
      </c>
      <c r="L4267" s="64"/>
      <c r="M4267" s="39"/>
      <c r="N4267" s="39"/>
      <c r="O4267" s="39"/>
      <c r="P4267" s="39"/>
      <c r="Q4267" s="39"/>
      <c r="R4267" s="39"/>
      <c r="S4267" s="36" t="str">
        <f t="shared" si="66"/>
        <v/>
      </c>
      <c r="T4267" s="39"/>
      <c r="U4267" s="39"/>
      <c r="V4267" s="39"/>
    </row>
    <row r="4268" spans="1:22" s="17" customFormat="1" ht="14.25" thickBot="1">
      <c r="A4268" s="39"/>
      <c r="B4268" s="64"/>
      <c r="C4268" s="39"/>
      <c r="D4268" s="64"/>
      <c r="E4268" s="39"/>
      <c r="F4268" s="25"/>
      <c r="G4268" s="23"/>
      <c r="H4268" s="25"/>
      <c r="I4268" s="30" t="str">
        <f>IF(LEN(F4268)*LEN(G4268)*LEN(H4268)=0,"",VLOOKUP(F4268&amp;G4268&amp;H4268,品类代码!$D:$E,2,0))</f>
        <v/>
      </c>
      <c r="J4268" s="31" t="str">
        <f>IF(LEN(I4268)=0,"",VLOOKUP(I4268,品类代码!$E:$F,2,0))</f>
        <v/>
      </c>
      <c r="K4268" s="30" t="str">
        <f>IF(LEN(J4268)=0,"",VLOOKUP(J4268,品类代码!$F:$G,2,0))</f>
        <v/>
      </c>
      <c r="L4268" s="64"/>
      <c r="M4268" s="39"/>
      <c r="N4268" s="39"/>
      <c r="O4268" s="39"/>
      <c r="P4268" s="39"/>
      <c r="Q4268" s="39"/>
      <c r="R4268" s="39"/>
      <c r="S4268" s="36" t="str">
        <f t="shared" si="66"/>
        <v/>
      </c>
      <c r="T4268" s="39"/>
      <c r="U4268" s="39"/>
      <c r="V4268" s="39"/>
    </row>
    <row r="4269" spans="1:22" s="17" customFormat="1" ht="14.25" thickBot="1">
      <c r="A4269" s="39"/>
      <c r="B4269" s="64"/>
      <c r="C4269" s="39"/>
      <c r="D4269" s="64"/>
      <c r="E4269" s="39"/>
      <c r="F4269" s="25"/>
      <c r="G4269" s="23"/>
      <c r="H4269" s="25"/>
      <c r="I4269" s="30" t="str">
        <f>IF(LEN(F4269)*LEN(G4269)*LEN(H4269)=0,"",VLOOKUP(F4269&amp;G4269&amp;H4269,品类代码!$D:$E,2,0))</f>
        <v/>
      </c>
      <c r="J4269" s="31" t="str">
        <f>IF(LEN(I4269)=0,"",VLOOKUP(I4269,品类代码!$E:$F,2,0))</f>
        <v/>
      </c>
      <c r="K4269" s="30" t="str">
        <f>IF(LEN(J4269)=0,"",VLOOKUP(J4269,品类代码!$F:$G,2,0))</f>
        <v/>
      </c>
      <c r="L4269" s="64"/>
      <c r="M4269" s="39"/>
      <c r="N4269" s="39"/>
      <c r="O4269" s="39"/>
      <c r="P4269" s="39"/>
      <c r="Q4269" s="39"/>
      <c r="R4269" s="39"/>
      <c r="S4269" s="36" t="str">
        <f t="shared" si="66"/>
        <v/>
      </c>
      <c r="T4269" s="39"/>
      <c r="U4269" s="39"/>
      <c r="V4269" s="39"/>
    </row>
    <row r="4270" spans="1:22" s="17" customFormat="1" ht="14.25" thickBot="1">
      <c r="A4270" s="39"/>
      <c r="B4270" s="64"/>
      <c r="C4270" s="39"/>
      <c r="D4270" s="64"/>
      <c r="E4270" s="39"/>
      <c r="F4270" s="25"/>
      <c r="G4270" s="23"/>
      <c r="H4270" s="25"/>
      <c r="I4270" s="30" t="str">
        <f>IF(LEN(F4270)*LEN(G4270)*LEN(H4270)=0,"",VLOOKUP(F4270&amp;G4270&amp;H4270,品类代码!$D:$E,2,0))</f>
        <v/>
      </c>
      <c r="J4270" s="31" t="str">
        <f>IF(LEN(I4270)=0,"",VLOOKUP(I4270,品类代码!$E:$F,2,0))</f>
        <v/>
      </c>
      <c r="K4270" s="30" t="str">
        <f>IF(LEN(J4270)=0,"",VLOOKUP(J4270,品类代码!$F:$G,2,0))</f>
        <v/>
      </c>
      <c r="L4270" s="64"/>
      <c r="M4270" s="39"/>
      <c r="N4270" s="39"/>
      <c r="O4270" s="39"/>
      <c r="P4270" s="39"/>
      <c r="Q4270" s="39"/>
      <c r="R4270" s="39"/>
      <c r="S4270" s="36" t="str">
        <f t="shared" si="66"/>
        <v/>
      </c>
      <c r="T4270" s="39"/>
      <c r="U4270" s="39"/>
      <c r="V4270" s="39"/>
    </row>
    <row r="4271" spans="1:22" s="17" customFormat="1" ht="14.25" thickBot="1">
      <c r="A4271" s="39"/>
      <c r="B4271" s="64"/>
      <c r="C4271" s="39"/>
      <c r="D4271" s="64"/>
      <c r="E4271" s="39"/>
      <c r="F4271" s="25"/>
      <c r="G4271" s="23"/>
      <c r="H4271" s="25"/>
      <c r="I4271" s="30" t="str">
        <f>IF(LEN(F4271)*LEN(G4271)*LEN(H4271)=0,"",VLOOKUP(F4271&amp;G4271&amp;H4271,品类代码!$D:$E,2,0))</f>
        <v/>
      </c>
      <c r="J4271" s="31" t="str">
        <f>IF(LEN(I4271)=0,"",VLOOKUP(I4271,品类代码!$E:$F,2,0))</f>
        <v/>
      </c>
      <c r="K4271" s="30" t="str">
        <f>IF(LEN(J4271)=0,"",VLOOKUP(J4271,品类代码!$F:$G,2,0))</f>
        <v/>
      </c>
      <c r="L4271" s="64"/>
      <c r="M4271" s="39"/>
      <c r="N4271" s="39"/>
      <c r="O4271" s="39"/>
      <c r="P4271" s="39"/>
      <c r="Q4271" s="39"/>
      <c r="R4271" s="39"/>
      <c r="S4271" s="36" t="str">
        <f t="shared" si="66"/>
        <v/>
      </c>
      <c r="T4271" s="39"/>
      <c r="U4271" s="39"/>
      <c r="V4271" s="39"/>
    </row>
    <row r="4272" spans="1:22" s="17" customFormat="1" ht="14.25" thickBot="1">
      <c r="A4272" s="39"/>
      <c r="B4272" s="64"/>
      <c r="C4272" s="39"/>
      <c r="D4272" s="64"/>
      <c r="E4272" s="39"/>
      <c r="F4272" s="25"/>
      <c r="G4272" s="23"/>
      <c r="H4272" s="25"/>
      <c r="I4272" s="30" t="str">
        <f>IF(LEN(F4272)*LEN(G4272)*LEN(H4272)=0,"",VLOOKUP(F4272&amp;G4272&amp;H4272,品类代码!$D:$E,2,0))</f>
        <v/>
      </c>
      <c r="J4272" s="31" t="str">
        <f>IF(LEN(I4272)=0,"",VLOOKUP(I4272,品类代码!$E:$F,2,0))</f>
        <v/>
      </c>
      <c r="K4272" s="30" t="str">
        <f>IF(LEN(J4272)=0,"",VLOOKUP(J4272,品类代码!$F:$G,2,0))</f>
        <v/>
      </c>
      <c r="L4272" s="64"/>
      <c r="M4272" s="39"/>
      <c r="N4272" s="39"/>
      <c r="O4272" s="39"/>
      <c r="P4272" s="39"/>
      <c r="Q4272" s="39"/>
      <c r="R4272" s="39"/>
      <c r="S4272" s="36" t="str">
        <f t="shared" si="66"/>
        <v/>
      </c>
      <c r="T4272" s="39"/>
      <c r="U4272" s="39"/>
      <c r="V4272" s="39"/>
    </row>
    <row r="4273" spans="1:22" s="17" customFormat="1" ht="14.25" thickBot="1">
      <c r="A4273" s="39"/>
      <c r="B4273" s="64"/>
      <c r="C4273" s="39"/>
      <c r="D4273" s="64"/>
      <c r="E4273" s="39"/>
      <c r="F4273" s="25"/>
      <c r="G4273" s="23"/>
      <c r="H4273" s="25"/>
      <c r="I4273" s="30" t="str">
        <f>IF(LEN(F4273)*LEN(G4273)*LEN(H4273)=0,"",VLOOKUP(F4273&amp;G4273&amp;H4273,品类代码!$D:$E,2,0))</f>
        <v/>
      </c>
      <c r="J4273" s="31" t="str">
        <f>IF(LEN(I4273)=0,"",VLOOKUP(I4273,品类代码!$E:$F,2,0))</f>
        <v/>
      </c>
      <c r="K4273" s="30" t="str">
        <f>IF(LEN(J4273)=0,"",VLOOKUP(J4273,品类代码!$F:$G,2,0))</f>
        <v/>
      </c>
      <c r="L4273" s="64"/>
      <c r="M4273" s="39"/>
      <c r="N4273" s="39"/>
      <c r="O4273" s="39"/>
      <c r="P4273" s="39"/>
      <c r="Q4273" s="39"/>
      <c r="R4273" s="39"/>
      <c r="S4273" s="36" t="str">
        <f t="shared" si="66"/>
        <v/>
      </c>
      <c r="T4273" s="39"/>
      <c r="U4273" s="39"/>
      <c r="V4273" s="39"/>
    </row>
    <row r="4274" spans="1:22" s="17" customFormat="1" ht="14.25" thickBot="1">
      <c r="A4274" s="39"/>
      <c r="B4274" s="64"/>
      <c r="C4274" s="39"/>
      <c r="D4274" s="64"/>
      <c r="E4274" s="39"/>
      <c r="F4274" s="25"/>
      <c r="G4274" s="23"/>
      <c r="H4274" s="25"/>
      <c r="I4274" s="30" t="str">
        <f>IF(LEN(F4274)*LEN(G4274)*LEN(H4274)=0,"",VLOOKUP(F4274&amp;G4274&amp;H4274,品类代码!$D:$E,2,0))</f>
        <v/>
      </c>
      <c r="J4274" s="31" t="str">
        <f>IF(LEN(I4274)=0,"",VLOOKUP(I4274,品类代码!$E:$F,2,0))</f>
        <v/>
      </c>
      <c r="K4274" s="30" t="str">
        <f>IF(LEN(J4274)=0,"",VLOOKUP(J4274,品类代码!$F:$G,2,0))</f>
        <v/>
      </c>
      <c r="L4274" s="64"/>
      <c r="M4274" s="39"/>
      <c r="N4274" s="39"/>
      <c r="O4274" s="39"/>
      <c r="P4274" s="39"/>
      <c r="Q4274" s="39"/>
      <c r="R4274" s="39"/>
      <c r="S4274" s="36" t="str">
        <f t="shared" si="66"/>
        <v/>
      </c>
      <c r="T4274" s="39"/>
      <c r="U4274" s="39"/>
      <c r="V4274" s="39"/>
    </row>
    <row r="4275" spans="1:22" s="17" customFormat="1" ht="14.25" thickBot="1">
      <c r="A4275" s="39"/>
      <c r="B4275" s="64"/>
      <c r="C4275" s="39"/>
      <c r="D4275" s="64"/>
      <c r="E4275" s="39"/>
      <c r="F4275" s="25"/>
      <c r="G4275" s="23"/>
      <c r="H4275" s="25"/>
      <c r="I4275" s="30" t="str">
        <f>IF(LEN(F4275)*LEN(G4275)*LEN(H4275)=0,"",VLOOKUP(F4275&amp;G4275&amp;H4275,品类代码!$D:$E,2,0))</f>
        <v/>
      </c>
      <c r="J4275" s="31" t="str">
        <f>IF(LEN(I4275)=0,"",VLOOKUP(I4275,品类代码!$E:$F,2,0))</f>
        <v/>
      </c>
      <c r="K4275" s="30" t="str">
        <f>IF(LEN(J4275)=0,"",VLOOKUP(J4275,品类代码!$F:$G,2,0))</f>
        <v/>
      </c>
      <c r="L4275" s="64"/>
      <c r="M4275" s="39"/>
      <c r="N4275" s="39"/>
      <c r="O4275" s="39"/>
      <c r="P4275" s="39"/>
      <c r="Q4275" s="39"/>
      <c r="R4275" s="39"/>
      <c r="S4275" s="36" t="str">
        <f t="shared" si="66"/>
        <v/>
      </c>
      <c r="T4275" s="39"/>
      <c r="U4275" s="39"/>
      <c r="V4275" s="39"/>
    </row>
    <row r="4276" spans="1:22" s="17" customFormat="1" ht="14.25" thickBot="1">
      <c r="A4276" s="39"/>
      <c r="B4276" s="64"/>
      <c r="C4276" s="39"/>
      <c r="D4276" s="64"/>
      <c r="E4276" s="39"/>
      <c r="F4276" s="25"/>
      <c r="G4276" s="23"/>
      <c r="H4276" s="25"/>
      <c r="I4276" s="30" t="str">
        <f>IF(LEN(F4276)*LEN(G4276)*LEN(H4276)=0,"",VLOOKUP(F4276&amp;G4276&amp;H4276,品类代码!$D:$E,2,0))</f>
        <v/>
      </c>
      <c r="J4276" s="31" t="str">
        <f>IF(LEN(I4276)=0,"",VLOOKUP(I4276,品类代码!$E:$F,2,0))</f>
        <v/>
      </c>
      <c r="K4276" s="30" t="str">
        <f>IF(LEN(J4276)=0,"",VLOOKUP(J4276,品类代码!$F:$G,2,0))</f>
        <v/>
      </c>
      <c r="L4276" s="64"/>
      <c r="M4276" s="39"/>
      <c r="N4276" s="39"/>
      <c r="O4276" s="39"/>
      <c r="P4276" s="39"/>
      <c r="Q4276" s="39"/>
      <c r="R4276" s="39"/>
      <c r="S4276" s="36" t="str">
        <f t="shared" si="66"/>
        <v/>
      </c>
      <c r="T4276" s="39"/>
      <c r="U4276" s="39"/>
      <c r="V4276" s="39"/>
    </row>
    <row r="4277" spans="1:22" s="17" customFormat="1" ht="14.25" thickBot="1">
      <c r="A4277" s="39"/>
      <c r="B4277" s="64"/>
      <c r="C4277" s="39"/>
      <c r="D4277" s="64"/>
      <c r="E4277" s="39"/>
      <c r="F4277" s="25"/>
      <c r="G4277" s="23"/>
      <c r="H4277" s="25"/>
      <c r="I4277" s="30" t="str">
        <f>IF(LEN(F4277)*LEN(G4277)*LEN(H4277)=0,"",VLOOKUP(F4277&amp;G4277&amp;H4277,品类代码!$D:$E,2,0))</f>
        <v/>
      </c>
      <c r="J4277" s="31" t="str">
        <f>IF(LEN(I4277)=0,"",VLOOKUP(I4277,品类代码!$E:$F,2,0))</f>
        <v/>
      </c>
      <c r="K4277" s="30" t="str">
        <f>IF(LEN(J4277)=0,"",VLOOKUP(J4277,品类代码!$F:$G,2,0))</f>
        <v/>
      </c>
      <c r="L4277" s="64"/>
      <c r="M4277" s="39"/>
      <c r="N4277" s="39"/>
      <c r="O4277" s="39"/>
      <c r="P4277" s="39"/>
      <c r="Q4277" s="39"/>
      <c r="R4277" s="39"/>
      <c r="S4277" s="36" t="str">
        <f t="shared" si="66"/>
        <v/>
      </c>
      <c r="T4277" s="39"/>
      <c r="U4277" s="39"/>
      <c r="V4277" s="39"/>
    </row>
    <row r="4278" spans="1:22" s="17" customFormat="1" ht="14.25" thickBot="1">
      <c r="A4278" s="39"/>
      <c r="B4278" s="64"/>
      <c r="C4278" s="39"/>
      <c r="D4278" s="64"/>
      <c r="E4278" s="39"/>
      <c r="F4278" s="25"/>
      <c r="G4278" s="23"/>
      <c r="H4278" s="25"/>
      <c r="I4278" s="30" t="str">
        <f>IF(LEN(F4278)*LEN(G4278)*LEN(H4278)=0,"",VLOOKUP(F4278&amp;G4278&amp;H4278,品类代码!$D:$E,2,0))</f>
        <v/>
      </c>
      <c r="J4278" s="31" t="str">
        <f>IF(LEN(I4278)=0,"",VLOOKUP(I4278,品类代码!$E:$F,2,0))</f>
        <v/>
      </c>
      <c r="K4278" s="30" t="str">
        <f>IF(LEN(J4278)=0,"",VLOOKUP(J4278,品类代码!$F:$G,2,0))</f>
        <v/>
      </c>
      <c r="L4278" s="64"/>
      <c r="M4278" s="39"/>
      <c r="N4278" s="39"/>
      <c r="O4278" s="39"/>
      <c r="P4278" s="39"/>
      <c r="Q4278" s="39"/>
      <c r="R4278" s="39"/>
      <c r="S4278" s="36" t="str">
        <f t="shared" si="66"/>
        <v/>
      </c>
      <c r="T4278" s="39"/>
      <c r="U4278" s="39"/>
      <c r="V4278" s="39"/>
    </row>
    <row r="4279" spans="1:22" s="17" customFormat="1" ht="14.25" thickBot="1">
      <c r="A4279" s="39"/>
      <c r="B4279" s="64"/>
      <c r="C4279" s="39"/>
      <c r="D4279" s="64"/>
      <c r="E4279" s="39"/>
      <c r="F4279" s="25"/>
      <c r="G4279" s="23"/>
      <c r="H4279" s="25"/>
      <c r="I4279" s="30" t="str">
        <f>IF(LEN(F4279)*LEN(G4279)*LEN(H4279)=0,"",VLOOKUP(F4279&amp;G4279&amp;H4279,品类代码!$D:$E,2,0))</f>
        <v/>
      </c>
      <c r="J4279" s="31" t="str">
        <f>IF(LEN(I4279)=0,"",VLOOKUP(I4279,品类代码!$E:$F,2,0))</f>
        <v/>
      </c>
      <c r="K4279" s="30" t="str">
        <f>IF(LEN(J4279)=0,"",VLOOKUP(J4279,品类代码!$F:$G,2,0))</f>
        <v/>
      </c>
      <c r="L4279" s="64"/>
      <c r="M4279" s="39"/>
      <c r="N4279" s="39"/>
      <c r="O4279" s="39"/>
      <c r="P4279" s="39"/>
      <c r="Q4279" s="39"/>
      <c r="R4279" s="39"/>
      <c r="S4279" s="36" t="str">
        <f t="shared" si="66"/>
        <v/>
      </c>
      <c r="T4279" s="39"/>
      <c r="U4279" s="39"/>
      <c r="V4279" s="39"/>
    </row>
    <row r="4280" spans="1:22" s="17" customFormat="1" ht="14.25" thickBot="1">
      <c r="A4280" s="39"/>
      <c r="B4280" s="64"/>
      <c r="C4280" s="39"/>
      <c r="D4280" s="64"/>
      <c r="E4280" s="39"/>
      <c r="F4280" s="25"/>
      <c r="G4280" s="23"/>
      <c r="H4280" s="25"/>
      <c r="I4280" s="30" t="str">
        <f>IF(LEN(F4280)*LEN(G4280)*LEN(H4280)=0,"",VLOOKUP(F4280&amp;G4280&amp;H4280,品类代码!$D:$E,2,0))</f>
        <v/>
      </c>
      <c r="J4280" s="31" t="str">
        <f>IF(LEN(I4280)=0,"",VLOOKUP(I4280,品类代码!$E:$F,2,0))</f>
        <v/>
      </c>
      <c r="K4280" s="30" t="str">
        <f>IF(LEN(J4280)=0,"",VLOOKUP(J4280,品类代码!$F:$G,2,0))</f>
        <v/>
      </c>
      <c r="L4280" s="64"/>
      <c r="M4280" s="39"/>
      <c r="N4280" s="39"/>
      <c r="O4280" s="39"/>
      <c r="P4280" s="39"/>
      <c r="Q4280" s="39"/>
      <c r="R4280" s="39"/>
      <c r="S4280" s="36" t="str">
        <f t="shared" si="66"/>
        <v/>
      </c>
      <c r="T4280" s="39"/>
      <c r="U4280" s="39"/>
      <c r="V4280" s="39"/>
    </row>
    <row r="4281" spans="1:22" s="17" customFormat="1" ht="14.25" thickBot="1">
      <c r="A4281" s="39"/>
      <c r="B4281" s="64"/>
      <c r="C4281" s="39"/>
      <c r="D4281" s="64"/>
      <c r="E4281" s="39"/>
      <c r="F4281" s="25"/>
      <c r="G4281" s="23"/>
      <c r="H4281" s="25"/>
      <c r="I4281" s="30" t="str">
        <f>IF(LEN(F4281)*LEN(G4281)*LEN(H4281)=0,"",VLOOKUP(F4281&amp;G4281&amp;H4281,品类代码!$D:$E,2,0))</f>
        <v/>
      </c>
      <c r="J4281" s="31" t="str">
        <f>IF(LEN(I4281)=0,"",VLOOKUP(I4281,品类代码!$E:$F,2,0))</f>
        <v/>
      </c>
      <c r="K4281" s="30" t="str">
        <f>IF(LEN(J4281)=0,"",VLOOKUP(J4281,品类代码!$F:$G,2,0))</f>
        <v/>
      </c>
      <c r="L4281" s="64"/>
      <c r="M4281" s="39"/>
      <c r="N4281" s="39"/>
      <c r="O4281" s="39"/>
      <c r="P4281" s="39"/>
      <c r="Q4281" s="39"/>
      <c r="R4281" s="39"/>
      <c r="S4281" s="36" t="str">
        <f t="shared" si="66"/>
        <v/>
      </c>
      <c r="T4281" s="39"/>
      <c r="U4281" s="39"/>
      <c r="V4281" s="39"/>
    </row>
    <row r="4282" spans="1:22" s="17" customFormat="1" ht="14.25" thickBot="1">
      <c r="A4282" s="39"/>
      <c r="B4282" s="64"/>
      <c r="C4282" s="39"/>
      <c r="D4282" s="64"/>
      <c r="E4282" s="39"/>
      <c r="F4282" s="25"/>
      <c r="G4282" s="23"/>
      <c r="H4282" s="25"/>
      <c r="I4282" s="30" t="str">
        <f>IF(LEN(F4282)*LEN(G4282)*LEN(H4282)=0,"",VLOOKUP(F4282&amp;G4282&amp;H4282,品类代码!$D:$E,2,0))</f>
        <v/>
      </c>
      <c r="J4282" s="31" t="str">
        <f>IF(LEN(I4282)=0,"",VLOOKUP(I4282,品类代码!$E:$F,2,0))</f>
        <v/>
      </c>
      <c r="K4282" s="30" t="str">
        <f>IF(LEN(J4282)=0,"",VLOOKUP(J4282,品类代码!$F:$G,2,0))</f>
        <v/>
      </c>
      <c r="L4282" s="64"/>
      <c r="M4282" s="39"/>
      <c r="N4282" s="39"/>
      <c r="O4282" s="39"/>
      <c r="P4282" s="39"/>
      <c r="Q4282" s="39"/>
      <c r="R4282" s="39"/>
      <c r="S4282" s="36" t="str">
        <f t="shared" si="66"/>
        <v/>
      </c>
      <c r="T4282" s="39"/>
      <c r="U4282" s="39"/>
      <c r="V4282" s="39"/>
    </row>
    <row r="4283" spans="1:22" s="17" customFormat="1" ht="14.25" thickBot="1">
      <c r="A4283" s="39"/>
      <c r="B4283" s="64"/>
      <c r="C4283" s="39"/>
      <c r="D4283" s="64"/>
      <c r="E4283" s="39"/>
      <c r="F4283" s="25"/>
      <c r="G4283" s="23"/>
      <c r="H4283" s="25"/>
      <c r="I4283" s="30" t="str">
        <f>IF(LEN(F4283)*LEN(G4283)*LEN(H4283)=0,"",VLOOKUP(F4283&amp;G4283&amp;H4283,品类代码!$D:$E,2,0))</f>
        <v/>
      </c>
      <c r="J4283" s="31" t="str">
        <f>IF(LEN(I4283)=0,"",VLOOKUP(I4283,品类代码!$E:$F,2,0))</f>
        <v/>
      </c>
      <c r="K4283" s="30" t="str">
        <f>IF(LEN(J4283)=0,"",VLOOKUP(J4283,品类代码!$F:$G,2,0))</f>
        <v/>
      </c>
      <c r="L4283" s="64"/>
      <c r="M4283" s="39"/>
      <c r="N4283" s="39"/>
      <c r="O4283" s="39"/>
      <c r="P4283" s="39"/>
      <c r="Q4283" s="39"/>
      <c r="R4283" s="39"/>
      <c r="S4283" s="36" t="str">
        <f t="shared" si="66"/>
        <v/>
      </c>
      <c r="T4283" s="39"/>
      <c r="U4283" s="39"/>
      <c r="V4283" s="39"/>
    </row>
    <row r="4284" spans="1:22" s="17" customFormat="1" ht="14.25" thickBot="1">
      <c r="A4284" s="39"/>
      <c r="B4284" s="64"/>
      <c r="C4284" s="39"/>
      <c r="D4284" s="64"/>
      <c r="E4284" s="39"/>
      <c r="F4284" s="25"/>
      <c r="G4284" s="23"/>
      <c r="H4284" s="25"/>
      <c r="I4284" s="30" t="str">
        <f>IF(LEN(F4284)*LEN(G4284)*LEN(H4284)=0,"",VLOOKUP(F4284&amp;G4284&amp;H4284,品类代码!$D:$E,2,0))</f>
        <v/>
      </c>
      <c r="J4284" s="31" t="str">
        <f>IF(LEN(I4284)=0,"",VLOOKUP(I4284,品类代码!$E:$F,2,0))</f>
        <v/>
      </c>
      <c r="K4284" s="30" t="str">
        <f>IF(LEN(J4284)=0,"",VLOOKUP(J4284,品类代码!$F:$G,2,0))</f>
        <v/>
      </c>
      <c r="L4284" s="64"/>
      <c r="M4284" s="39"/>
      <c r="N4284" s="39"/>
      <c r="O4284" s="39"/>
      <c r="P4284" s="39"/>
      <c r="Q4284" s="39"/>
      <c r="R4284" s="39"/>
      <c r="S4284" s="36" t="str">
        <f t="shared" si="66"/>
        <v/>
      </c>
      <c r="T4284" s="39"/>
      <c r="U4284" s="39"/>
      <c r="V4284" s="39"/>
    </row>
    <row r="4285" spans="1:22" s="17" customFormat="1" ht="14.25" thickBot="1">
      <c r="A4285" s="39"/>
      <c r="B4285" s="64"/>
      <c r="C4285" s="39"/>
      <c r="D4285" s="64"/>
      <c r="E4285" s="39"/>
      <c r="F4285" s="25"/>
      <c r="G4285" s="23"/>
      <c r="H4285" s="25"/>
      <c r="I4285" s="30" t="str">
        <f>IF(LEN(F4285)*LEN(G4285)*LEN(H4285)=0,"",VLOOKUP(F4285&amp;G4285&amp;H4285,品类代码!$D:$E,2,0))</f>
        <v/>
      </c>
      <c r="J4285" s="31" t="str">
        <f>IF(LEN(I4285)=0,"",VLOOKUP(I4285,品类代码!$E:$F,2,0))</f>
        <v/>
      </c>
      <c r="K4285" s="30" t="str">
        <f>IF(LEN(J4285)=0,"",VLOOKUP(J4285,品类代码!$F:$G,2,0))</f>
        <v/>
      </c>
      <c r="L4285" s="64"/>
      <c r="M4285" s="39"/>
      <c r="N4285" s="39"/>
      <c r="O4285" s="39"/>
      <c r="P4285" s="39"/>
      <c r="Q4285" s="39"/>
      <c r="R4285" s="39"/>
      <c r="S4285" s="36" t="str">
        <f t="shared" si="66"/>
        <v/>
      </c>
      <c r="T4285" s="39"/>
      <c r="U4285" s="39"/>
      <c r="V4285" s="39"/>
    </row>
    <row r="4286" spans="1:22" s="17" customFormat="1" ht="14.25" thickBot="1">
      <c r="A4286" s="39"/>
      <c r="B4286" s="64"/>
      <c r="C4286" s="39"/>
      <c r="D4286" s="64"/>
      <c r="E4286" s="39"/>
      <c r="F4286" s="25"/>
      <c r="G4286" s="23"/>
      <c r="H4286" s="25"/>
      <c r="I4286" s="30" t="str">
        <f>IF(LEN(F4286)*LEN(G4286)*LEN(H4286)=0,"",VLOOKUP(F4286&amp;G4286&amp;H4286,品类代码!$D:$E,2,0))</f>
        <v/>
      </c>
      <c r="J4286" s="31" t="str">
        <f>IF(LEN(I4286)=0,"",VLOOKUP(I4286,品类代码!$E:$F,2,0))</f>
        <v/>
      </c>
      <c r="K4286" s="30" t="str">
        <f>IF(LEN(J4286)=0,"",VLOOKUP(J4286,品类代码!$F:$G,2,0))</f>
        <v/>
      </c>
      <c r="L4286" s="64"/>
      <c r="M4286" s="39"/>
      <c r="N4286" s="39"/>
      <c r="O4286" s="39"/>
      <c r="P4286" s="39"/>
      <c r="Q4286" s="39"/>
      <c r="R4286" s="39"/>
      <c r="S4286" s="36" t="str">
        <f t="shared" si="66"/>
        <v/>
      </c>
      <c r="T4286" s="39"/>
      <c r="U4286" s="39"/>
      <c r="V4286" s="39"/>
    </row>
    <row r="4287" spans="1:22" s="17" customFormat="1" ht="14.25" thickBot="1">
      <c r="A4287" s="39"/>
      <c r="B4287" s="64"/>
      <c r="C4287" s="39"/>
      <c r="D4287" s="64"/>
      <c r="E4287" s="39"/>
      <c r="F4287" s="25"/>
      <c r="G4287" s="23"/>
      <c r="H4287" s="25"/>
      <c r="I4287" s="30" t="str">
        <f>IF(LEN(F4287)*LEN(G4287)*LEN(H4287)=0,"",VLOOKUP(F4287&amp;G4287&amp;H4287,品类代码!$D:$E,2,0))</f>
        <v/>
      </c>
      <c r="J4287" s="31" t="str">
        <f>IF(LEN(I4287)=0,"",VLOOKUP(I4287,品类代码!$E:$F,2,0))</f>
        <v/>
      </c>
      <c r="K4287" s="30" t="str">
        <f>IF(LEN(J4287)=0,"",VLOOKUP(J4287,品类代码!$F:$G,2,0))</f>
        <v/>
      </c>
      <c r="L4287" s="64"/>
      <c r="M4287" s="39"/>
      <c r="N4287" s="39"/>
      <c r="O4287" s="39"/>
      <c r="P4287" s="39"/>
      <c r="Q4287" s="39"/>
      <c r="R4287" s="39"/>
      <c r="S4287" s="36" t="str">
        <f t="shared" si="66"/>
        <v/>
      </c>
      <c r="T4287" s="39"/>
      <c r="U4287" s="39"/>
      <c r="V4287" s="39"/>
    </row>
    <row r="4288" spans="1:22" s="17" customFormat="1" ht="14.25" thickBot="1">
      <c r="A4288" s="39"/>
      <c r="B4288" s="64"/>
      <c r="C4288" s="39"/>
      <c r="D4288" s="64"/>
      <c r="E4288" s="39"/>
      <c r="F4288" s="25"/>
      <c r="G4288" s="23"/>
      <c r="H4288" s="25"/>
      <c r="I4288" s="30" t="str">
        <f>IF(LEN(F4288)*LEN(G4288)*LEN(H4288)=0,"",VLOOKUP(F4288&amp;G4288&amp;H4288,品类代码!$D:$E,2,0))</f>
        <v/>
      </c>
      <c r="J4288" s="31" t="str">
        <f>IF(LEN(I4288)=0,"",VLOOKUP(I4288,品类代码!$E:$F,2,0))</f>
        <v/>
      </c>
      <c r="K4288" s="30" t="str">
        <f>IF(LEN(J4288)=0,"",VLOOKUP(J4288,品类代码!$F:$G,2,0))</f>
        <v/>
      </c>
      <c r="L4288" s="64"/>
      <c r="M4288" s="39"/>
      <c r="N4288" s="39"/>
      <c r="O4288" s="39"/>
      <c r="P4288" s="39"/>
      <c r="Q4288" s="39"/>
      <c r="R4288" s="39"/>
      <c r="S4288" s="36" t="str">
        <f t="shared" si="66"/>
        <v/>
      </c>
      <c r="T4288" s="39"/>
      <c r="U4288" s="39"/>
      <c r="V4288" s="39"/>
    </row>
    <row r="4289" spans="1:22" s="17" customFormat="1" ht="14.25" thickBot="1">
      <c r="A4289" s="39"/>
      <c r="B4289" s="64"/>
      <c r="C4289" s="39"/>
      <c r="D4289" s="64"/>
      <c r="E4289" s="39"/>
      <c r="F4289" s="25"/>
      <c r="G4289" s="23"/>
      <c r="H4289" s="25"/>
      <c r="I4289" s="30" t="str">
        <f>IF(LEN(F4289)*LEN(G4289)*LEN(H4289)=0,"",VLOOKUP(F4289&amp;G4289&amp;H4289,品类代码!$D:$E,2,0))</f>
        <v/>
      </c>
      <c r="J4289" s="31" t="str">
        <f>IF(LEN(I4289)=0,"",VLOOKUP(I4289,品类代码!$E:$F,2,0))</f>
        <v/>
      </c>
      <c r="K4289" s="30" t="str">
        <f>IF(LEN(J4289)=0,"",VLOOKUP(J4289,品类代码!$F:$G,2,0))</f>
        <v/>
      </c>
      <c r="L4289" s="64"/>
      <c r="M4289" s="39"/>
      <c r="N4289" s="39"/>
      <c r="O4289" s="39"/>
      <c r="P4289" s="39"/>
      <c r="Q4289" s="39"/>
      <c r="R4289" s="39"/>
      <c r="S4289" s="36" t="str">
        <f t="shared" si="66"/>
        <v/>
      </c>
      <c r="T4289" s="39"/>
      <c r="U4289" s="39"/>
      <c r="V4289" s="39"/>
    </row>
    <row r="4290" spans="1:22" s="17" customFormat="1" ht="14.25" thickBot="1">
      <c r="A4290" s="39"/>
      <c r="B4290" s="64"/>
      <c r="C4290" s="39"/>
      <c r="D4290" s="64"/>
      <c r="E4290" s="39"/>
      <c r="F4290" s="25"/>
      <c r="G4290" s="23"/>
      <c r="H4290" s="25"/>
      <c r="I4290" s="30" t="str">
        <f>IF(LEN(F4290)*LEN(G4290)*LEN(H4290)=0,"",VLOOKUP(F4290&amp;G4290&amp;H4290,品类代码!$D:$E,2,0))</f>
        <v/>
      </c>
      <c r="J4290" s="31" t="str">
        <f>IF(LEN(I4290)=0,"",VLOOKUP(I4290,品类代码!$E:$F,2,0))</f>
        <v/>
      </c>
      <c r="K4290" s="30" t="str">
        <f>IF(LEN(J4290)=0,"",VLOOKUP(J4290,品类代码!$F:$G,2,0))</f>
        <v/>
      </c>
      <c r="L4290" s="64"/>
      <c r="M4290" s="39"/>
      <c r="N4290" s="39"/>
      <c r="O4290" s="39"/>
      <c r="P4290" s="39"/>
      <c r="Q4290" s="39"/>
      <c r="R4290" s="39"/>
      <c r="S4290" s="36" t="str">
        <f t="shared" si="66"/>
        <v/>
      </c>
      <c r="T4290" s="39"/>
      <c r="U4290" s="39"/>
      <c r="V4290" s="39"/>
    </row>
    <row r="4291" spans="1:22" s="17" customFormat="1" ht="14.25" thickBot="1">
      <c r="A4291" s="39"/>
      <c r="B4291" s="64"/>
      <c r="C4291" s="39"/>
      <c r="D4291" s="64"/>
      <c r="E4291" s="39"/>
      <c r="F4291" s="25"/>
      <c r="G4291" s="23"/>
      <c r="H4291" s="25"/>
      <c r="I4291" s="30" t="str">
        <f>IF(LEN(F4291)*LEN(G4291)*LEN(H4291)=0,"",VLOOKUP(F4291&amp;G4291&amp;H4291,品类代码!$D:$E,2,0))</f>
        <v/>
      </c>
      <c r="J4291" s="31" t="str">
        <f>IF(LEN(I4291)=0,"",VLOOKUP(I4291,品类代码!$E:$F,2,0))</f>
        <v/>
      </c>
      <c r="K4291" s="30" t="str">
        <f>IF(LEN(J4291)=0,"",VLOOKUP(J4291,品类代码!$F:$G,2,0))</f>
        <v/>
      </c>
      <c r="L4291" s="64"/>
      <c r="M4291" s="39"/>
      <c r="N4291" s="39"/>
      <c r="O4291" s="39"/>
      <c r="P4291" s="39"/>
      <c r="Q4291" s="39"/>
      <c r="R4291" s="39"/>
      <c r="S4291" s="36" t="str">
        <f t="shared" si="66"/>
        <v/>
      </c>
      <c r="T4291" s="39"/>
      <c r="U4291" s="39"/>
      <c r="V4291" s="39"/>
    </row>
    <row r="4292" spans="1:22" s="17" customFormat="1" ht="14.25" thickBot="1">
      <c r="A4292" s="39"/>
      <c r="B4292" s="64"/>
      <c r="C4292" s="39"/>
      <c r="D4292" s="64"/>
      <c r="E4292" s="39"/>
      <c r="F4292" s="25"/>
      <c r="G4292" s="23"/>
      <c r="H4292" s="25"/>
      <c r="I4292" s="30" t="str">
        <f>IF(LEN(F4292)*LEN(G4292)*LEN(H4292)=0,"",VLOOKUP(F4292&amp;G4292&amp;H4292,品类代码!$D:$E,2,0))</f>
        <v/>
      </c>
      <c r="J4292" s="31" t="str">
        <f>IF(LEN(I4292)=0,"",VLOOKUP(I4292,品类代码!$E:$F,2,0))</f>
        <v/>
      </c>
      <c r="K4292" s="30" t="str">
        <f>IF(LEN(J4292)=0,"",VLOOKUP(J4292,品类代码!$F:$G,2,0))</f>
        <v/>
      </c>
      <c r="L4292" s="64"/>
      <c r="M4292" s="39"/>
      <c r="N4292" s="39"/>
      <c r="O4292" s="39"/>
      <c r="P4292" s="39"/>
      <c r="Q4292" s="39"/>
      <c r="R4292" s="39"/>
      <c r="S4292" s="36" t="str">
        <f t="shared" si="66"/>
        <v/>
      </c>
      <c r="T4292" s="39"/>
      <c r="U4292" s="39"/>
      <c r="V4292" s="39"/>
    </row>
    <row r="4293" spans="1:22" s="17" customFormat="1" ht="14.25" thickBot="1">
      <c r="A4293" s="39"/>
      <c r="B4293" s="64"/>
      <c r="C4293" s="39"/>
      <c r="D4293" s="64"/>
      <c r="E4293" s="39"/>
      <c r="F4293" s="25"/>
      <c r="G4293" s="23"/>
      <c r="H4293" s="25"/>
      <c r="I4293" s="30" t="str">
        <f>IF(LEN(F4293)*LEN(G4293)*LEN(H4293)=0,"",VLOOKUP(F4293&amp;G4293&amp;H4293,品类代码!$D:$E,2,0))</f>
        <v/>
      </c>
      <c r="J4293" s="31" t="str">
        <f>IF(LEN(I4293)=0,"",VLOOKUP(I4293,品类代码!$E:$F,2,0))</f>
        <v/>
      </c>
      <c r="K4293" s="30" t="str">
        <f>IF(LEN(J4293)=0,"",VLOOKUP(J4293,品类代码!$F:$G,2,0))</f>
        <v/>
      </c>
      <c r="L4293" s="64"/>
      <c r="M4293" s="39"/>
      <c r="N4293" s="39"/>
      <c r="O4293" s="39"/>
      <c r="P4293" s="39"/>
      <c r="Q4293" s="39"/>
      <c r="R4293" s="39"/>
      <c r="S4293" s="36" t="str">
        <f t="shared" si="66"/>
        <v/>
      </c>
      <c r="T4293" s="39"/>
      <c r="U4293" s="39"/>
      <c r="V4293" s="39"/>
    </row>
    <row r="4294" spans="1:22" s="17" customFormat="1" ht="14.25" thickBot="1">
      <c r="A4294" s="39"/>
      <c r="B4294" s="64"/>
      <c r="C4294" s="39"/>
      <c r="D4294" s="64"/>
      <c r="E4294" s="39"/>
      <c r="F4294" s="25"/>
      <c r="G4294" s="23"/>
      <c r="H4294" s="25"/>
      <c r="I4294" s="30" t="str">
        <f>IF(LEN(F4294)*LEN(G4294)*LEN(H4294)=0,"",VLOOKUP(F4294&amp;G4294&amp;H4294,品类代码!$D:$E,2,0))</f>
        <v/>
      </c>
      <c r="J4294" s="31" t="str">
        <f>IF(LEN(I4294)=0,"",VLOOKUP(I4294,品类代码!$E:$F,2,0))</f>
        <v/>
      </c>
      <c r="K4294" s="30" t="str">
        <f>IF(LEN(J4294)=0,"",VLOOKUP(J4294,品类代码!$F:$G,2,0))</f>
        <v/>
      </c>
      <c r="L4294" s="64"/>
      <c r="M4294" s="39"/>
      <c r="N4294" s="39"/>
      <c r="O4294" s="39"/>
      <c r="P4294" s="39"/>
      <c r="Q4294" s="39"/>
      <c r="R4294" s="39"/>
      <c r="S4294" s="36" t="str">
        <f t="shared" ref="S4294:S4357" si="67">IF(LEN($B$3)*LEN(H4294)*LEN(B4294)*LEN(D4294)*LEN(L4294)=0,"",$B$3&amp;"-"&amp;H4294&amp;"-"&amp;B4294&amp;"-"&amp;D4294&amp;"-"&amp;IF(LEN(M4294)=0,L4294,IF(LEN(N4294)*LEN(M4294)&gt;0,M4294&amp;"("&amp;L4294&amp;")"&amp;N4294,M4294&amp;"("&amp;L4294&amp;")")))</f>
        <v/>
      </c>
      <c r="T4294" s="39"/>
      <c r="U4294" s="39"/>
      <c r="V4294" s="39"/>
    </row>
    <row r="4295" spans="1:22" s="17" customFormat="1" ht="14.25" thickBot="1">
      <c r="A4295" s="39"/>
      <c r="B4295" s="64"/>
      <c r="C4295" s="39"/>
      <c r="D4295" s="64"/>
      <c r="E4295" s="39"/>
      <c r="F4295" s="25"/>
      <c r="G4295" s="23"/>
      <c r="H4295" s="25"/>
      <c r="I4295" s="30" t="str">
        <f>IF(LEN(F4295)*LEN(G4295)*LEN(H4295)=0,"",VLOOKUP(F4295&amp;G4295&amp;H4295,品类代码!$D:$E,2,0))</f>
        <v/>
      </c>
      <c r="J4295" s="31" t="str">
        <f>IF(LEN(I4295)=0,"",VLOOKUP(I4295,品类代码!$E:$F,2,0))</f>
        <v/>
      </c>
      <c r="K4295" s="30" t="str">
        <f>IF(LEN(J4295)=0,"",VLOOKUP(J4295,品类代码!$F:$G,2,0))</f>
        <v/>
      </c>
      <c r="L4295" s="64"/>
      <c r="M4295" s="39"/>
      <c r="N4295" s="39"/>
      <c r="O4295" s="39"/>
      <c r="P4295" s="39"/>
      <c r="Q4295" s="39"/>
      <c r="R4295" s="39"/>
      <c r="S4295" s="36" t="str">
        <f t="shared" si="67"/>
        <v/>
      </c>
      <c r="T4295" s="39"/>
      <c r="U4295" s="39"/>
      <c r="V4295" s="39"/>
    </row>
    <row r="4296" spans="1:22" s="17" customFormat="1" ht="14.25" thickBot="1">
      <c r="A4296" s="39"/>
      <c r="B4296" s="64"/>
      <c r="C4296" s="39"/>
      <c r="D4296" s="64"/>
      <c r="E4296" s="39"/>
      <c r="F4296" s="25"/>
      <c r="G4296" s="23"/>
      <c r="H4296" s="25"/>
      <c r="I4296" s="30" t="str">
        <f>IF(LEN(F4296)*LEN(G4296)*LEN(H4296)=0,"",VLOOKUP(F4296&amp;G4296&amp;H4296,品类代码!$D:$E,2,0))</f>
        <v/>
      </c>
      <c r="J4296" s="31" t="str">
        <f>IF(LEN(I4296)=0,"",VLOOKUP(I4296,品类代码!$E:$F,2,0))</f>
        <v/>
      </c>
      <c r="K4296" s="30" t="str">
        <f>IF(LEN(J4296)=0,"",VLOOKUP(J4296,品类代码!$F:$G,2,0))</f>
        <v/>
      </c>
      <c r="L4296" s="64"/>
      <c r="M4296" s="39"/>
      <c r="N4296" s="39"/>
      <c r="O4296" s="39"/>
      <c r="P4296" s="39"/>
      <c r="Q4296" s="39"/>
      <c r="R4296" s="39"/>
      <c r="S4296" s="36" t="str">
        <f t="shared" si="67"/>
        <v/>
      </c>
      <c r="T4296" s="39"/>
      <c r="U4296" s="39"/>
      <c r="V4296" s="39"/>
    </row>
    <row r="4297" spans="1:22" s="17" customFormat="1" ht="14.25" thickBot="1">
      <c r="A4297" s="39"/>
      <c r="B4297" s="64"/>
      <c r="C4297" s="39"/>
      <c r="D4297" s="64"/>
      <c r="E4297" s="39"/>
      <c r="F4297" s="25"/>
      <c r="G4297" s="23"/>
      <c r="H4297" s="25"/>
      <c r="I4297" s="30" t="str">
        <f>IF(LEN(F4297)*LEN(G4297)*LEN(H4297)=0,"",VLOOKUP(F4297&amp;G4297&amp;H4297,品类代码!$D:$E,2,0))</f>
        <v/>
      </c>
      <c r="J4297" s="31" t="str">
        <f>IF(LEN(I4297)=0,"",VLOOKUP(I4297,品类代码!$E:$F,2,0))</f>
        <v/>
      </c>
      <c r="K4297" s="30" t="str">
        <f>IF(LEN(J4297)=0,"",VLOOKUP(J4297,品类代码!$F:$G,2,0))</f>
        <v/>
      </c>
      <c r="L4297" s="64"/>
      <c r="M4297" s="39"/>
      <c r="N4297" s="39"/>
      <c r="O4297" s="39"/>
      <c r="P4297" s="39"/>
      <c r="Q4297" s="39"/>
      <c r="R4297" s="39"/>
      <c r="S4297" s="36" t="str">
        <f t="shared" si="67"/>
        <v/>
      </c>
      <c r="T4297" s="39"/>
      <c r="U4297" s="39"/>
      <c r="V4297" s="39"/>
    </row>
    <row r="4298" spans="1:22" s="17" customFormat="1" ht="14.25" thickBot="1">
      <c r="A4298" s="39"/>
      <c r="B4298" s="64"/>
      <c r="C4298" s="39"/>
      <c r="D4298" s="64"/>
      <c r="E4298" s="39"/>
      <c r="F4298" s="25"/>
      <c r="G4298" s="23"/>
      <c r="H4298" s="25"/>
      <c r="I4298" s="30" t="str">
        <f>IF(LEN(F4298)*LEN(G4298)*LEN(H4298)=0,"",VLOOKUP(F4298&amp;G4298&amp;H4298,品类代码!$D:$E,2,0))</f>
        <v/>
      </c>
      <c r="J4298" s="31" t="str">
        <f>IF(LEN(I4298)=0,"",VLOOKUP(I4298,品类代码!$E:$F,2,0))</f>
        <v/>
      </c>
      <c r="K4298" s="30" t="str">
        <f>IF(LEN(J4298)=0,"",VLOOKUP(J4298,品类代码!$F:$G,2,0))</f>
        <v/>
      </c>
      <c r="L4298" s="64"/>
      <c r="M4298" s="39"/>
      <c r="N4298" s="39"/>
      <c r="O4298" s="39"/>
      <c r="P4298" s="39"/>
      <c r="Q4298" s="39"/>
      <c r="R4298" s="39"/>
      <c r="S4298" s="36" t="str">
        <f t="shared" si="67"/>
        <v/>
      </c>
      <c r="T4298" s="39"/>
      <c r="U4298" s="39"/>
      <c r="V4298" s="39"/>
    </row>
    <row r="4299" spans="1:22" s="17" customFormat="1" ht="14.25" thickBot="1">
      <c r="A4299" s="39"/>
      <c r="B4299" s="64"/>
      <c r="C4299" s="39"/>
      <c r="D4299" s="64"/>
      <c r="E4299" s="39"/>
      <c r="F4299" s="25"/>
      <c r="G4299" s="23"/>
      <c r="H4299" s="25"/>
      <c r="I4299" s="30" t="str">
        <f>IF(LEN(F4299)*LEN(G4299)*LEN(H4299)=0,"",VLOOKUP(F4299&amp;G4299&amp;H4299,品类代码!$D:$E,2,0))</f>
        <v/>
      </c>
      <c r="J4299" s="31" t="str">
        <f>IF(LEN(I4299)=0,"",VLOOKUP(I4299,品类代码!$E:$F,2,0))</f>
        <v/>
      </c>
      <c r="K4299" s="30" t="str">
        <f>IF(LEN(J4299)=0,"",VLOOKUP(J4299,品类代码!$F:$G,2,0))</f>
        <v/>
      </c>
      <c r="L4299" s="64"/>
      <c r="M4299" s="39"/>
      <c r="N4299" s="39"/>
      <c r="O4299" s="39"/>
      <c r="P4299" s="39"/>
      <c r="Q4299" s="39"/>
      <c r="R4299" s="39"/>
      <c r="S4299" s="36" t="str">
        <f t="shared" si="67"/>
        <v/>
      </c>
      <c r="T4299" s="39"/>
      <c r="U4299" s="39"/>
      <c r="V4299" s="39"/>
    </row>
    <row r="4300" spans="1:22" s="17" customFormat="1" ht="14.25" thickBot="1">
      <c r="A4300" s="39"/>
      <c r="B4300" s="64"/>
      <c r="C4300" s="39"/>
      <c r="D4300" s="64"/>
      <c r="E4300" s="39"/>
      <c r="F4300" s="25"/>
      <c r="G4300" s="23"/>
      <c r="H4300" s="25"/>
      <c r="I4300" s="30" t="str">
        <f>IF(LEN(F4300)*LEN(G4300)*LEN(H4300)=0,"",VLOOKUP(F4300&amp;G4300&amp;H4300,品类代码!$D:$E,2,0))</f>
        <v/>
      </c>
      <c r="J4300" s="31" t="str">
        <f>IF(LEN(I4300)=0,"",VLOOKUP(I4300,品类代码!$E:$F,2,0))</f>
        <v/>
      </c>
      <c r="K4300" s="30" t="str">
        <f>IF(LEN(J4300)=0,"",VLOOKUP(J4300,品类代码!$F:$G,2,0))</f>
        <v/>
      </c>
      <c r="L4300" s="64"/>
      <c r="M4300" s="39"/>
      <c r="N4300" s="39"/>
      <c r="O4300" s="39"/>
      <c r="P4300" s="39"/>
      <c r="Q4300" s="39"/>
      <c r="R4300" s="39"/>
      <c r="S4300" s="36" t="str">
        <f t="shared" si="67"/>
        <v/>
      </c>
      <c r="T4300" s="39"/>
      <c r="U4300" s="39"/>
      <c r="V4300" s="39"/>
    </row>
    <row r="4301" spans="1:22" s="17" customFormat="1" ht="14.25" thickBot="1">
      <c r="A4301" s="39"/>
      <c r="B4301" s="64"/>
      <c r="C4301" s="39"/>
      <c r="D4301" s="64"/>
      <c r="E4301" s="39"/>
      <c r="F4301" s="25"/>
      <c r="G4301" s="23"/>
      <c r="H4301" s="25"/>
      <c r="I4301" s="30" t="str">
        <f>IF(LEN(F4301)*LEN(G4301)*LEN(H4301)=0,"",VLOOKUP(F4301&amp;G4301&amp;H4301,品类代码!$D:$E,2,0))</f>
        <v/>
      </c>
      <c r="J4301" s="31" t="str">
        <f>IF(LEN(I4301)=0,"",VLOOKUP(I4301,品类代码!$E:$F,2,0))</f>
        <v/>
      </c>
      <c r="K4301" s="30" t="str">
        <f>IF(LEN(J4301)=0,"",VLOOKUP(J4301,品类代码!$F:$G,2,0))</f>
        <v/>
      </c>
      <c r="L4301" s="64"/>
      <c r="M4301" s="39"/>
      <c r="N4301" s="39"/>
      <c r="O4301" s="39"/>
      <c r="P4301" s="39"/>
      <c r="Q4301" s="39"/>
      <c r="R4301" s="39"/>
      <c r="S4301" s="36" t="str">
        <f t="shared" si="67"/>
        <v/>
      </c>
      <c r="T4301" s="39"/>
      <c r="U4301" s="39"/>
      <c r="V4301" s="39"/>
    </row>
    <row r="4302" spans="1:22" s="17" customFormat="1" ht="14.25" thickBot="1">
      <c r="A4302" s="39"/>
      <c r="B4302" s="64"/>
      <c r="C4302" s="39"/>
      <c r="D4302" s="64"/>
      <c r="E4302" s="39"/>
      <c r="F4302" s="25"/>
      <c r="G4302" s="23"/>
      <c r="H4302" s="25"/>
      <c r="I4302" s="30" t="str">
        <f>IF(LEN(F4302)*LEN(G4302)*LEN(H4302)=0,"",VLOOKUP(F4302&amp;G4302&amp;H4302,品类代码!$D:$E,2,0))</f>
        <v/>
      </c>
      <c r="J4302" s="31" t="str">
        <f>IF(LEN(I4302)=0,"",VLOOKUP(I4302,品类代码!$E:$F,2,0))</f>
        <v/>
      </c>
      <c r="K4302" s="30" t="str">
        <f>IF(LEN(J4302)=0,"",VLOOKUP(J4302,品类代码!$F:$G,2,0))</f>
        <v/>
      </c>
      <c r="L4302" s="64"/>
      <c r="M4302" s="39"/>
      <c r="N4302" s="39"/>
      <c r="O4302" s="39"/>
      <c r="P4302" s="39"/>
      <c r="Q4302" s="39"/>
      <c r="R4302" s="39"/>
      <c r="S4302" s="36" t="str">
        <f t="shared" si="67"/>
        <v/>
      </c>
      <c r="T4302" s="39"/>
      <c r="U4302" s="39"/>
      <c r="V4302" s="39"/>
    </row>
    <row r="4303" spans="1:22" s="17" customFormat="1" ht="14.25" thickBot="1">
      <c r="A4303" s="39"/>
      <c r="B4303" s="64"/>
      <c r="C4303" s="39"/>
      <c r="D4303" s="64"/>
      <c r="E4303" s="39"/>
      <c r="F4303" s="25"/>
      <c r="G4303" s="23"/>
      <c r="H4303" s="25"/>
      <c r="I4303" s="30" t="str">
        <f>IF(LEN(F4303)*LEN(G4303)*LEN(H4303)=0,"",VLOOKUP(F4303&amp;G4303&amp;H4303,品类代码!$D:$E,2,0))</f>
        <v/>
      </c>
      <c r="J4303" s="31" t="str">
        <f>IF(LEN(I4303)=0,"",VLOOKUP(I4303,品类代码!$E:$F,2,0))</f>
        <v/>
      </c>
      <c r="K4303" s="30" t="str">
        <f>IF(LEN(J4303)=0,"",VLOOKUP(J4303,品类代码!$F:$G,2,0))</f>
        <v/>
      </c>
      <c r="L4303" s="64"/>
      <c r="M4303" s="39"/>
      <c r="N4303" s="39"/>
      <c r="O4303" s="39"/>
      <c r="P4303" s="39"/>
      <c r="Q4303" s="39"/>
      <c r="R4303" s="39"/>
      <c r="S4303" s="36" t="str">
        <f t="shared" si="67"/>
        <v/>
      </c>
      <c r="T4303" s="39"/>
      <c r="U4303" s="39"/>
      <c r="V4303" s="39"/>
    </row>
    <row r="4304" spans="1:22" s="17" customFormat="1" ht="14.25" thickBot="1">
      <c r="A4304" s="39"/>
      <c r="B4304" s="64"/>
      <c r="C4304" s="39"/>
      <c r="D4304" s="64"/>
      <c r="E4304" s="39"/>
      <c r="F4304" s="25"/>
      <c r="G4304" s="23"/>
      <c r="H4304" s="25"/>
      <c r="I4304" s="30" t="str">
        <f>IF(LEN(F4304)*LEN(G4304)*LEN(H4304)=0,"",VLOOKUP(F4304&amp;G4304&amp;H4304,品类代码!$D:$E,2,0))</f>
        <v/>
      </c>
      <c r="J4304" s="31" t="str">
        <f>IF(LEN(I4304)=0,"",VLOOKUP(I4304,品类代码!$E:$F,2,0))</f>
        <v/>
      </c>
      <c r="K4304" s="30" t="str">
        <f>IF(LEN(J4304)=0,"",VLOOKUP(J4304,品类代码!$F:$G,2,0))</f>
        <v/>
      </c>
      <c r="L4304" s="64"/>
      <c r="M4304" s="39"/>
      <c r="N4304" s="39"/>
      <c r="O4304" s="39"/>
      <c r="P4304" s="39"/>
      <c r="Q4304" s="39"/>
      <c r="R4304" s="39"/>
      <c r="S4304" s="36" t="str">
        <f t="shared" si="67"/>
        <v/>
      </c>
      <c r="T4304" s="39"/>
      <c r="U4304" s="39"/>
      <c r="V4304" s="39"/>
    </row>
    <row r="4305" spans="1:22" s="17" customFormat="1" ht="14.25" thickBot="1">
      <c r="A4305" s="39"/>
      <c r="B4305" s="64"/>
      <c r="C4305" s="39"/>
      <c r="D4305" s="64"/>
      <c r="E4305" s="39"/>
      <c r="F4305" s="25"/>
      <c r="G4305" s="23"/>
      <c r="H4305" s="25"/>
      <c r="I4305" s="30" t="str">
        <f>IF(LEN(F4305)*LEN(G4305)*LEN(H4305)=0,"",VLOOKUP(F4305&amp;G4305&amp;H4305,品类代码!$D:$E,2,0))</f>
        <v/>
      </c>
      <c r="J4305" s="31" t="str">
        <f>IF(LEN(I4305)=0,"",VLOOKUP(I4305,品类代码!$E:$F,2,0))</f>
        <v/>
      </c>
      <c r="K4305" s="30" t="str">
        <f>IF(LEN(J4305)=0,"",VLOOKUP(J4305,品类代码!$F:$G,2,0))</f>
        <v/>
      </c>
      <c r="L4305" s="64"/>
      <c r="M4305" s="39"/>
      <c r="N4305" s="39"/>
      <c r="O4305" s="39"/>
      <c r="P4305" s="39"/>
      <c r="Q4305" s="39"/>
      <c r="R4305" s="39"/>
      <c r="S4305" s="36" t="str">
        <f t="shared" si="67"/>
        <v/>
      </c>
      <c r="T4305" s="39"/>
      <c r="U4305" s="39"/>
      <c r="V4305" s="39"/>
    </row>
    <row r="4306" spans="1:22" s="17" customFormat="1" ht="14.25" thickBot="1">
      <c r="A4306" s="39"/>
      <c r="B4306" s="64"/>
      <c r="C4306" s="39"/>
      <c r="D4306" s="64"/>
      <c r="E4306" s="39"/>
      <c r="F4306" s="25"/>
      <c r="G4306" s="23"/>
      <c r="H4306" s="25"/>
      <c r="I4306" s="30" t="str">
        <f>IF(LEN(F4306)*LEN(G4306)*LEN(H4306)=0,"",VLOOKUP(F4306&amp;G4306&amp;H4306,品类代码!$D:$E,2,0))</f>
        <v/>
      </c>
      <c r="J4306" s="31" t="str">
        <f>IF(LEN(I4306)=0,"",VLOOKUP(I4306,品类代码!$E:$F,2,0))</f>
        <v/>
      </c>
      <c r="K4306" s="30" t="str">
        <f>IF(LEN(J4306)=0,"",VLOOKUP(J4306,品类代码!$F:$G,2,0))</f>
        <v/>
      </c>
      <c r="L4306" s="64"/>
      <c r="M4306" s="39"/>
      <c r="N4306" s="39"/>
      <c r="O4306" s="39"/>
      <c r="P4306" s="39"/>
      <c r="Q4306" s="39"/>
      <c r="R4306" s="39"/>
      <c r="S4306" s="36" t="str">
        <f t="shared" si="67"/>
        <v/>
      </c>
      <c r="T4306" s="39"/>
      <c r="U4306" s="39"/>
      <c r="V4306" s="39"/>
    </row>
    <row r="4307" spans="1:22" s="17" customFormat="1" ht="14.25" thickBot="1">
      <c r="A4307" s="39"/>
      <c r="B4307" s="64"/>
      <c r="C4307" s="39"/>
      <c r="D4307" s="64"/>
      <c r="E4307" s="39"/>
      <c r="F4307" s="25"/>
      <c r="G4307" s="23"/>
      <c r="H4307" s="25"/>
      <c r="I4307" s="30" t="str">
        <f>IF(LEN(F4307)*LEN(G4307)*LEN(H4307)=0,"",VLOOKUP(F4307&amp;G4307&amp;H4307,品类代码!$D:$E,2,0))</f>
        <v/>
      </c>
      <c r="J4307" s="31" t="str">
        <f>IF(LEN(I4307)=0,"",VLOOKUP(I4307,品类代码!$E:$F,2,0))</f>
        <v/>
      </c>
      <c r="K4307" s="30" t="str">
        <f>IF(LEN(J4307)=0,"",VLOOKUP(J4307,品类代码!$F:$G,2,0))</f>
        <v/>
      </c>
      <c r="L4307" s="64"/>
      <c r="M4307" s="39"/>
      <c r="N4307" s="39"/>
      <c r="O4307" s="39"/>
      <c r="P4307" s="39"/>
      <c r="Q4307" s="39"/>
      <c r="R4307" s="39"/>
      <c r="S4307" s="36" t="str">
        <f t="shared" si="67"/>
        <v/>
      </c>
      <c r="T4307" s="39"/>
      <c r="U4307" s="39"/>
      <c r="V4307" s="39"/>
    </row>
    <row r="4308" spans="1:22" s="17" customFormat="1" ht="14.25" thickBot="1">
      <c r="A4308" s="39"/>
      <c r="B4308" s="64"/>
      <c r="C4308" s="39"/>
      <c r="D4308" s="64"/>
      <c r="E4308" s="39"/>
      <c r="F4308" s="25"/>
      <c r="G4308" s="23"/>
      <c r="H4308" s="25"/>
      <c r="I4308" s="30" t="str">
        <f>IF(LEN(F4308)*LEN(G4308)*LEN(H4308)=0,"",VLOOKUP(F4308&amp;G4308&amp;H4308,品类代码!$D:$E,2,0))</f>
        <v/>
      </c>
      <c r="J4308" s="31" t="str">
        <f>IF(LEN(I4308)=0,"",VLOOKUP(I4308,品类代码!$E:$F,2,0))</f>
        <v/>
      </c>
      <c r="K4308" s="30" t="str">
        <f>IF(LEN(J4308)=0,"",VLOOKUP(J4308,品类代码!$F:$G,2,0))</f>
        <v/>
      </c>
      <c r="L4308" s="64"/>
      <c r="M4308" s="39"/>
      <c r="N4308" s="39"/>
      <c r="O4308" s="39"/>
      <c r="P4308" s="39"/>
      <c r="Q4308" s="39"/>
      <c r="R4308" s="39"/>
      <c r="S4308" s="36" t="str">
        <f t="shared" si="67"/>
        <v/>
      </c>
      <c r="T4308" s="39"/>
      <c r="U4308" s="39"/>
      <c r="V4308" s="39"/>
    </row>
    <row r="4309" spans="1:22" s="17" customFormat="1" ht="14.25" thickBot="1">
      <c r="A4309" s="39"/>
      <c r="B4309" s="64"/>
      <c r="C4309" s="39"/>
      <c r="D4309" s="64"/>
      <c r="E4309" s="39"/>
      <c r="F4309" s="25"/>
      <c r="G4309" s="23"/>
      <c r="H4309" s="25"/>
      <c r="I4309" s="30" t="str">
        <f>IF(LEN(F4309)*LEN(G4309)*LEN(H4309)=0,"",VLOOKUP(F4309&amp;G4309&amp;H4309,品类代码!$D:$E,2,0))</f>
        <v/>
      </c>
      <c r="J4309" s="31" t="str">
        <f>IF(LEN(I4309)=0,"",VLOOKUP(I4309,品类代码!$E:$F,2,0))</f>
        <v/>
      </c>
      <c r="K4309" s="30" t="str">
        <f>IF(LEN(J4309)=0,"",VLOOKUP(J4309,品类代码!$F:$G,2,0))</f>
        <v/>
      </c>
      <c r="L4309" s="64"/>
      <c r="M4309" s="39"/>
      <c r="N4309" s="39"/>
      <c r="O4309" s="39"/>
      <c r="P4309" s="39"/>
      <c r="Q4309" s="39"/>
      <c r="R4309" s="39"/>
      <c r="S4309" s="36" t="str">
        <f t="shared" si="67"/>
        <v/>
      </c>
      <c r="T4309" s="39"/>
      <c r="U4309" s="39"/>
      <c r="V4309" s="39"/>
    </row>
    <row r="4310" spans="1:22" s="17" customFormat="1" ht="14.25" thickBot="1">
      <c r="A4310" s="39"/>
      <c r="B4310" s="64"/>
      <c r="C4310" s="39"/>
      <c r="D4310" s="64"/>
      <c r="E4310" s="39"/>
      <c r="F4310" s="25"/>
      <c r="G4310" s="23"/>
      <c r="H4310" s="25"/>
      <c r="I4310" s="30" t="str">
        <f>IF(LEN(F4310)*LEN(G4310)*LEN(H4310)=0,"",VLOOKUP(F4310&amp;G4310&amp;H4310,品类代码!$D:$E,2,0))</f>
        <v/>
      </c>
      <c r="J4310" s="31" t="str">
        <f>IF(LEN(I4310)=0,"",VLOOKUP(I4310,品类代码!$E:$F,2,0))</f>
        <v/>
      </c>
      <c r="K4310" s="30" t="str">
        <f>IF(LEN(J4310)=0,"",VLOOKUP(J4310,品类代码!$F:$G,2,0))</f>
        <v/>
      </c>
      <c r="L4310" s="64"/>
      <c r="M4310" s="39"/>
      <c r="N4310" s="39"/>
      <c r="O4310" s="39"/>
      <c r="P4310" s="39"/>
      <c r="Q4310" s="39"/>
      <c r="R4310" s="39"/>
      <c r="S4310" s="36" t="str">
        <f t="shared" si="67"/>
        <v/>
      </c>
      <c r="T4310" s="39"/>
      <c r="U4310" s="39"/>
      <c r="V4310" s="39"/>
    </row>
    <row r="4311" spans="1:22" s="17" customFormat="1" ht="14.25" thickBot="1">
      <c r="A4311" s="39"/>
      <c r="B4311" s="64"/>
      <c r="C4311" s="39"/>
      <c r="D4311" s="64"/>
      <c r="E4311" s="39"/>
      <c r="F4311" s="25"/>
      <c r="G4311" s="23"/>
      <c r="H4311" s="25"/>
      <c r="I4311" s="30" t="str">
        <f>IF(LEN(F4311)*LEN(G4311)*LEN(H4311)=0,"",VLOOKUP(F4311&amp;G4311&amp;H4311,品类代码!$D:$E,2,0))</f>
        <v/>
      </c>
      <c r="J4311" s="31" t="str">
        <f>IF(LEN(I4311)=0,"",VLOOKUP(I4311,品类代码!$E:$F,2,0))</f>
        <v/>
      </c>
      <c r="K4311" s="30" t="str">
        <f>IF(LEN(J4311)=0,"",VLOOKUP(J4311,品类代码!$F:$G,2,0))</f>
        <v/>
      </c>
      <c r="L4311" s="64"/>
      <c r="M4311" s="39"/>
      <c r="N4311" s="39"/>
      <c r="O4311" s="39"/>
      <c r="P4311" s="39"/>
      <c r="Q4311" s="39"/>
      <c r="R4311" s="39"/>
      <c r="S4311" s="36" t="str">
        <f t="shared" si="67"/>
        <v/>
      </c>
      <c r="T4311" s="39"/>
      <c r="U4311" s="39"/>
      <c r="V4311" s="39"/>
    </row>
    <row r="4312" spans="1:22" s="17" customFormat="1" ht="14.25" thickBot="1">
      <c r="A4312" s="39"/>
      <c r="B4312" s="64"/>
      <c r="C4312" s="39"/>
      <c r="D4312" s="64"/>
      <c r="E4312" s="39"/>
      <c r="F4312" s="25"/>
      <c r="G4312" s="23"/>
      <c r="H4312" s="25"/>
      <c r="I4312" s="30" t="str">
        <f>IF(LEN(F4312)*LEN(G4312)*LEN(H4312)=0,"",VLOOKUP(F4312&amp;G4312&amp;H4312,品类代码!$D:$E,2,0))</f>
        <v/>
      </c>
      <c r="J4312" s="31" t="str">
        <f>IF(LEN(I4312)=0,"",VLOOKUP(I4312,品类代码!$E:$F,2,0))</f>
        <v/>
      </c>
      <c r="K4312" s="30" t="str">
        <f>IF(LEN(J4312)=0,"",VLOOKUP(J4312,品类代码!$F:$G,2,0))</f>
        <v/>
      </c>
      <c r="L4312" s="64"/>
      <c r="M4312" s="39"/>
      <c r="N4312" s="39"/>
      <c r="O4312" s="39"/>
      <c r="P4312" s="39"/>
      <c r="Q4312" s="39"/>
      <c r="R4312" s="39"/>
      <c r="S4312" s="36" t="str">
        <f t="shared" si="67"/>
        <v/>
      </c>
      <c r="T4312" s="39"/>
      <c r="U4312" s="39"/>
      <c r="V4312" s="39"/>
    </row>
    <row r="4313" spans="1:22" s="17" customFormat="1" ht="14.25" thickBot="1">
      <c r="A4313" s="39"/>
      <c r="B4313" s="64"/>
      <c r="C4313" s="39"/>
      <c r="D4313" s="64"/>
      <c r="E4313" s="39"/>
      <c r="F4313" s="25"/>
      <c r="G4313" s="23"/>
      <c r="H4313" s="25"/>
      <c r="I4313" s="30" t="str">
        <f>IF(LEN(F4313)*LEN(G4313)*LEN(H4313)=0,"",VLOOKUP(F4313&amp;G4313&amp;H4313,品类代码!$D:$E,2,0))</f>
        <v/>
      </c>
      <c r="J4313" s="31" t="str">
        <f>IF(LEN(I4313)=0,"",VLOOKUP(I4313,品类代码!$E:$F,2,0))</f>
        <v/>
      </c>
      <c r="K4313" s="30" t="str">
        <f>IF(LEN(J4313)=0,"",VLOOKUP(J4313,品类代码!$F:$G,2,0))</f>
        <v/>
      </c>
      <c r="L4313" s="64"/>
      <c r="M4313" s="39"/>
      <c r="N4313" s="39"/>
      <c r="O4313" s="39"/>
      <c r="P4313" s="39"/>
      <c r="Q4313" s="39"/>
      <c r="R4313" s="39"/>
      <c r="S4313" s="36" t="str">
        <f t="shared" si="67"/>
        <v/>
      </c>
      <c r="T4313" s="39"/>
      <c r="U4313" s="39"/>
      <c r="V4313" s="39"/>
    </row>
    <row r="4314" spans="1:22" s="17" customFormat="1" ht="14.25" thickBot="1">
      <c r="A4314" s="39"/>
      <c r="B4314" s="64"/>
      <c r="C4314" s="39"/>
      <c r="D4314" s="64"/>
      <c r="E4314" s="39"/>
      <c r="F4314" s="25"/>
      <c r="G4314" s="23"/>
      <c r="H4314" s="25"/>
      <c r="I4314" s="30" t="str">
        <f>IF(LEN(F4314)*LEN(G4314)*LEN(H4314)=0,"",VLOOKUP(F4314&amp;G4314&amp;H4314,品类代码!$D:$E,2,0))</f>
        <v/>
      </c>
      <c r="J4314" s="31" t="str">
        <f>IF(LEN(I4314)=0,"",VLOOKUP(I4314,品类代码!$E:$F,2,0))</f>
        <v/>
      </c>
      <c r="K4314" s="30" t="str">
        <f>IF(LEN(J4314)=0,"",VLOOKUP(J4314,品类代码!$F:$G,2,0))</f>
        <v/>
      </c>
      <c r="L4314" s="64"/>
      <c r="M4314" s="39"/>
      <c r="N4314" s="39"/>
      <c r="O4314" s="39"/>
      <c r="P4314" s="39"/>
      <c r="Q4314" s="39"/>
      <c r="R4314" s="39"/>
      <c r="S4314" s="36" t="str">
        <f t="shared" si="67"/>
        <v/>
      </c>
      <c r="T4314" s="39"/>
      <c r="U4314" s="39"/>
      <c r="V4314" s="39"/>
    </row>
    <row r="4315" spans="1:22" s="17" customFormat="1" ht="14.25" thickBot="1">
      <c r="A4315" s="39"/>
      <c r="B4315" s="64"/>
      <c r="C4315" s="39"/>
      <c r="D4315" s="64"/>
      <c r="E4315" s="39"/>
      <c r="F4315" s="25"/>
      <c r="G4315" s="23"/>
      <c r="H4315" s="25"/>
      <c r="I4315" s="30" t="str">
        <f>IF(LEN(F4315)*LEN(G4315)*LEN(H4315)=0,"",VLOOKUP(F4315&amp;G4315&amp;H4315,品类代码!$D:$E,2,0))</f>
        <v/>
      </c>
      <c r="J4315" s="31" t="str">
        <f>IF(LEN(I4315)=0,"",VLOOKUP(I4315,品类代码!$E:$F,2,0))</f>
        <v/>
      </c>
      <c r="K4315" s="30" t="str">
        <f>IF(LEN(J4315)=0,"",VLOOKUP(J4315,品类代码!$F:$G,2,0))</f>
        <v/>
      </c>
      <c r="L4315" s="64"/>
      <c r="M4315" s="39"/>
      <c r="N4315" s="39"/>
      <c r="O4315" s="39"/>
      <c r="P4315" s="39"/>
      <c r="Q4315" s="39"/>
      <c r="R4315" s="39"/>
      <c r="S4315" s="36" t="str">
        <f t="shared" si="67"/>
        <v/>
      </c>
      <c r="T4315" s="39"/>
      <c r="U4315" s="39"/>
      <c r="V4315" s="39"/>
    </row>
    <row r="4316" spans="1:22" s="17" customFormat="1" ht="14.25" thickBot="1">
      <c r="A4316" s="39"/>
      <c r="B4316" s="64"/>
      <c r="C4316" s="39"/>
      <c r="D4316" s="64"/>
      <c r="E4316" s="39"/>
      <c r="F4316" s="25"/>
      <c r="G4316" s="23"/>
      <c r="H4316" s="25"/>
      <c r="I4316" s="30" t="str">
        <f>IF(LEN(F4316)*LEN(G4316)*LEN(H4316)=0,"",VLOOKUP(F4316&amp;G4316&amp;H4316,品类代码!$D:$E,2,0))</f>
        <v/>
      </c>
      <c r="J4316" s="31" t="str">
        <f>IF(LEN(I4316)=0,"",VLOOKUP(I4316,品类代码!$E:$F,2,0))</f>
        <v/>
      </c>
      <c r="K4316" s="30" t="str">
        <f>IF(LEN(J4316)=0,"",VLOOKUP(J4316,品类代码!$F:$G,2,0))</f>
        <v/>
      </c>
      <c r="L4316" s="64"/>
      <c r="M4316" s="39"/>
      <c r="N4316" s="39"/>
      <c r="O4316" s="39"/>
      <c r="P4316" s="39"/>
      <c r="Q4316" s="39"/>
      <c r="R4316" s="39"/>
      <c r="S4316" s="36" t="str">
        <f t="shared" si="67"/>
        <v/>
      </c>
      <c r="T4316" s="39"/>
      <c r="U4316" s="39"/>
      <c r="V4316" s="39"/>
    </row>
    <row r="4317" spans="1:22" s="17" customFormat="1" ht="14.25" thickBot="1">
      <c r="A4317" s="39"/>
      <c r="B4317" s="64"/>
      <c r="C4317" s="39"/>
      <c r="D4317" s="64"/>
      <c r="E4317" s="39"/>
      <c r="F4317" s="25"/>
      <c r="G4317" s="23"/>
      <c r="H4317" s="25"/>
      <c r="I4317" s="30" t="str">
        <f>IF(LEN(F4317)*LEN(G4317)*LEN(H4317)=0,"",VLOOKUP(F4317&amp;G4317&amp;H4317,品类代码!$D:$E,2,0))</f>
        <v/>
      </c>
      <c r="J4317" s="31" t="str">
        <f>IF(LEN(I4317)=0,"",VLOOKUP(I4317,品类代码!$E:$F,2,0))</f>
        <v/>
      </c>
      <c r="K4317" s="30" t="str">
        <f>IF(LEN(J4317)=0,"",VLOOKUP(J4317,品类代码!$F:$G,2,0))</f>
        <v/>
      </c>
      <c r="L4317" s="64"/>
      <c r="M4317" s="39"/>
      <c r="N4317" s="39"/>
      <c r="O4317" s="39"/>
      <c r="P4317" s="39"/>
      <c r="Q4317" s="39"/>
      <c r="R4317" s="39"/>
      <c r="S4317" s="36" t="str">
        <f t="shared" si="67"/>
        <v/>
      </c>
      <c r="T4317" s="39"/>
      <c r="U4317" s="39"/>
      <c r="V4317" s="39"/>
    </row>
    <row r="4318" spans="1:22" s="17" customFormat="1" ht="14.25" thickBot="1">
      <c r="A4318" s="39"/>
      <c r="B4318" s="64"/>
      <c r="C4318" s="39"/>
      <c r="D4318" s="64"/>
      <c r="E4318" s="39"/>
      <c r="F4318" s="25"/>
      <c r="G4318" s="23"/>
      <c r="H4318" s="25"/>
      <c r="I4318" s="30" t="str">
        <f>IF(LEN(F4318)*LEN(G4318)*LEN(H4318)=0,"",VLOOKUP(F4318&amp;G4318&amp;H4318,品类代码!$D:$E,2,0))</f>
        <v/>
      </c>
      <c r="J4318" s="31" t="str">
        <f>IF(LEN(I4318)=0,"",VLOOKUP(I4318,品类代码!$E:$F,2,0))</f>
        <v/>
      </c>
      <c r="K4318" s="30" t="str">
        <f>IF(LEN(J4318)=0,"",VLOOKUP(J4318,品类代码!$F:$G,2,0))</f>
        <v/>
      </c>
      <c r="L4318" s="64"/>
      <c r="M4318" s="39"/>
      <c r="N4318" s="39"/>
      <c r="O4318" s="39"/>
      <c r="P4318" s="39"/>
      <c r="Q4318" s="39"/>
      <c r="R4318" s="39"/>
      <c r="S4318" s="36" t="str">
        <f t="shared" si="67"/>
        <v/>
      </c>
      <c r="T4318" s="39"/>
      <c r="U4318" s="39"/>
      <c r="V4318" s="39"/>
    </row>
    <row r="4319" spans="1:22" s="17" customFormat="1" ht="14.25" thickBot="1">
      <c r="A4319" s="39"/>
      <c r="B4319" s="64"/>
      <c r="C4319" s="39"/>
      <c r="D4319" s="64"/>
      <c r="E4319" s="39"/>
      <c r="F4319" s="25"/>
      <c r="G4319" s="23"/>
      <c r="H4319" s="25"/>
      <c r="I4319" s="30" t="str">
        <f>IF(LEN(F4319)*LEN(G4319)*LEN(H4319)=0,"",VLOOKUP(F4319&amp;G4319&amp;H4319,品类代码!$D:$E,2,0))</f>
        <v/>
      </c>
      <c r="J4319" s="31" t="str">
        <f>IF(LEN(I4319)=0,"",VLOOKUP(I4319,品类代码!$E:$F,2,0))</f>
        <v/>
      </c>
      <c r="K4319" s="30" t="str">
        <f>IF(LEN(J4319)=0,"",VLOOKUP(J4319,品类代码!$F:$G,2,0))</f>
        <v/>
      </c>
      <c r="L4319" s="64"/>
      <c r="M4319" s="39"/>
      <c r="N4319" s="39"/>
      <c r="O4319" s="39"/>
      <c r="P4319" s="39"/>
      <c r="Q4319" s="39"/>
      <c r="R4319" s="39"/>
      <c r="S4319" s="36" t="str">
        <f t="shared" si="67"/>
        <v/>
      </c>
      <c r="T4319" s="39"/>
      <c r="U4319" s="39"/>
      <c r="V4319" s="39"/>
    </row>
    <row r="4320" spans="1:22" s="17" customFormat="1" ht="14.25" thickBot="1">
      <c r="A4320" s="39"/>
      <c r="B4320" s="64"/>
      <c r="C4320" s="39"/>
      <c r="D4320" s="64"/>
      <c r="E4320" s="39"/>
      <c r="F4320" s="25"/>
      <c r="G4320" s="23"/>
      <c r="H4320" s="25"/>
      <c r="I4320" s="30" t="str">
        <f>IF(LEN(F4320)*LEN(G4320)*LEN(H4320)=0,"",VLOOKUP(F4320&amp;G4320&amp;H4320,品类代码!$D:$E,2,0))</f>
        <v/>
      </c>
      <c r="J4320" s="31" t="str">
        <f>IF(LEN(I4320)=0,"",VLOOKUP(I4320,品类代码!$E:$F,2,0))</f>
        <v/>
      </c>
      <c r="K4320" s="30" t="str">
        <f>IF(LEN(J4320)=0,"",VLOOKUP(J4320,品类代码!$F:$G,2,0))</f>
        <v/>
      </c>
      <c r="L4320" s="64"/>
      <c r="M4320" s="39"/>
      <c r="N4320" s="39"/>
      <c r="O4320" s="39"/>
      <c r="P4320" s="39"/>
      <c r="Q4320" s="39"/>
      <c r="R4320" s="39"/>
      <c r="S4320" s="36" t="str">
        <f t="shared" si="67"/>
        <v/>
      </c>
      <c r="T4320" s="39"/>
      <c r="U4320" s="39"/>
      <c r="V4320" s="39"/>
    </row>
    <row r="4321" spans="1:22" s="17" customFormat="1" ht="14.25" thickBot="1">
      <c r="A4321" s="39"/>
      <c r="B4321" s="64"/>
      <c r="C4321" s="39"/>
      <c r="D4321" s="64"/>
      <c r="E4321" s="39"/>
      <c r="F4321" s="25"/>
      <c r="G4321" s="23"/>
      <c r="H4321" s="25"/>
      <c r="I4321" s="30" t="str">
        <f>IF(LEN(F4321)*LEN(G4321)*LEN(H4321)=0,"",VLOOKUP(F4321&amp;G4321&amp;H4321,品类代码!$D:$E,2,0))</f>
        <v/>
      </c>
      <c r="J4321" s="31" t="str">
        <f>IF(LEN(I4321)=0,"",VLOOKUP(I4321,品类代码!$E:$F,2,0))</f>
        <v/>
      </c>
      <c r="K4321" s="30" t="str">
        <f>IF(LEN(J4321)=0,"",VLOOKUP(J4321,品类代码!$F:$G,2,0))</f>
        <v/>
      </c>
      <c r="L4321" s="64"/>
      <c r="M4321" s="39"/>
      <c r="N4321" s="39"/>
      <c r="O4321" s="39"/>
      <c r="P4321" s="39"/>
      <c r="Q4321" s="39"/>
      <c r="R4321" s="39"/>
      <c r="S4321" s="36" t="str">
        <f t="shared" si="67"/>
        <v/>
      </c>
      <c r="T4321" s="39"/>
      <c r="U4321" s="39"/>
      <c r="V4321" s="39"/>
    </row>
    <row r="4322" spans="1:22" s="17" customFormat="1" ht="14.25" thickBot="1">
      <c r="A4322" s="39"/>
      <c r="B4322" s="64"/>
      <c r="C4322" s="39"/>
      <c r="D4322" s="64"/>
      <c r="E4322" s="39"/>
      <c r="F4322" s="25"/>
      <c r="G4322" s="23"/>
      <c r="H4322" s="25"/>
      <c r="I4322" s="30" t="str">
        <f>IF(LEN(F4322)*LEN(G4322)*LEN(H4322)=0,"",VLOOKUP(F4322&amp;G4322&amp;H4322,品类代码!$D:$E,2,0))</f>
        <v/>
      </c>
      <c r="J4322" s="31" t="str">
        <f>IF(LEN(I4322)=0,"",VLOOKUP(I4322,品类代码!$E:$F,2,0))</f>
        <v/>
      </c>
      <c r="K4322" s="30" t="str">
        <f>IF(LEN(J4322)=0,"",VLOOKUP(J4322,品类代码!$F:$G,2,0))</f>
        <v/>
      </c>
      <c r="L4322" s="64"/>
      <c r="M4322" s="39"/>
      <c r="N4322" s="39"/>
      <c r="O4322" s="39"/>
      <c r="P4322" s="39"/>
      <c r="Q4322" s="39"/>
      <c r="R4322" s="39"/>
      <c r="S4322" s="36" t="str">
        <f t="shared" si="67"/>
        <v/>
      </c>
      <c r="T4322" s="39"/>
      <c r="U4322" s="39"/>
      <c r="V4322" s="39"/>
    </row>
    <row r="4323" spans="1:22" s="17" customFormat="1" ht="14.25" thickBot="1">
      <c r="A4323" s="39"/>
      <c r="B4323" s="64"/>
      <c r="C4323" s="39"/>
      <c r="D4323" s="64"/>
      <c r="E4323" s="39"/>
      <c r="F4323" s="25"/>
      <c r="G4323" s="23"/>
      <c r="H4323" s="25"/>
      <c r="I4323" s="30" t="str">
        <f>IF(LEN(F4323)*LEN(G4323)*LEN(H4323)=0,"",VLOOKUP(F4323&amp;G4323&amp;H4323,品类代码!$D:$E,2,0))</f>
        <v/>
      </c>
      <c r="J4323" s="31" t="str">
        <f>IF(LEN(I4323)=0,"",VLOOKUP(I4323,品类代码!$E:$F,2,0))</f>
        <v/>
      </c>
      <c r="K4323" s="30" t="str">
        <f>IF(LEN(J4323)=0,"",VLOOKUP(J4323,品类代码!$F:$G,2,0))</f>
        <v/>
      </c>
      <c r="L4323" s="64"/>
      <c r="M4323" s="39"/>
      <c r="N4323" s="39"/>
      <c r="O4323" s="39"/>
      <c r="P4323" s="39"/>
      <c r="Q4323" s="39"/>
      <c r="R4323" s="39"/>
      <c r="S4323" s="36" t="str">
        <f t="shared" si="67"/>
        <v/>
      </c>
      <c r="T4323" s="39"/>
      <c r="U4323" s="39"/>
      <c r="V4323" s="39"/>
    </row>
    <row r="4324" spans="1:22" s="17" customFormat="1" ht="14.25" thickBot="1">
      <c r="A4324" s="39"/>
      <c r="B4324" s="64"/>
      <c r="C4324" s="39"/>
      <c r="D4324" s="64"/>
      <c r="E4324" s="39"/>
      <c r="F4324" s="25"/>
      <c r="G4324" s="23"/>
      <c r="H4324" s="25"/>
      <c r="I4324" s="30" t="str">
        <f>IF(LEN(F4324)*LEN(G4324)*LEN(H4324)=0,"",VLOOKUP(F4324&amp;G4324&amp;H4324,品类代码!$D:$E,2,0))</f>
        <v/>
      </c>
      <c r="J4324" s="31" t="str">
        <f>IF(LEN(I4324)=0,"",VLOOKUP(I4324,品类代码!$E:$F,2,0))</f>
        <v/>
      </c>
      <c r="K4324" s="30" t="str">
        <f>IF(LEN(J4324)=0,"",VLOOKUP(J4324,品类代码!$F:$G,2,0))</f>
        <v/>
      </c>
      <c r="L4324" s="64"/>
      <c r="M4324" s="39"/>
      <c r="N4324" s="39"/>
      <c r="O4324" s="39"/>
      <c r="P4324" s="39"/>
      <c r="Q4324" s="39"/>
      <c r="R4324" s="39"/>
      <c r="S4324" s="36" t="str">
        <f t="shared" si="67"/>
        <v/>
      </c>
      <c r="T4324" s="39"/>
      <c r="U4324" s="39"/>
      <c r="V4324" s="39"/>
    </row>
    <row r="4325" spans="1:22" s="17" customFormat="1" ht="14.25" thickBot="1">
      <c r="A4325" s="39"/>
      <c r="B4325" s="64"/>
      <c r="C4325" s="39"/>
      <c r="D4325" s="64"/>
      <c r="E4325" s="39"/>
      <c r="F4325" s="25"/>
      <c r="G4325" s="23"/>
      <c r="H4325" s="25"/>
      <c r="I4325" s="30" t="str">
        <f>IF(LEN(F4325)*LEN(G4325)*LEN(H4325)=0,"",VLOOKUP(F4325&amp;G4325&amp;H4325,品类代码!$D:$E,2,0))</f>
        <v/>
      </c>
      <c r="J4325" s="31" t="str">
        <f>IF(LEN(I4325)=0,"",VLOOKUP(I4325,品类代码!$E:$F,2,0))</f>
        <v/>
      </c>
      <c r="K4325" s="30" t="str">
        <f>IF(LEN(J4325)=0,"",VLOOKUP(J4325,品类代码!$F:$G,2,0))</f>
        <v/>
      </c>
      <c r="L4325" s="64"/>
      <c r="M4325" s="39"/>
      <c r="N4325" s="39"/>
      <c r="O4325" s="39"/>
      <c r="P4325" s="39"/>
      <c r="Q4325" s="39"/>
      <c r="R4325" s="39"/>
      <c r="S4325" s="36" t="str">
        <f t="shared" si="67"/>
        <v/>
      </c>
      <c r="T4325" s="39"/>
      <c r="U4325" s="39"/>
      <c r="V4325" s="39"/>
    </row>
    <row r="4326" spans="1:22" s="17" customFormat="1" ht="14.25" thickBot="1">
      <c r="A4326" s="39"/>
      <c r="B4326" s="64"/>
      <c r="C4326" s="39"/>
      <c r="D4326" s="64"/>
      <c r="E4326" s="39"/>
      <c r="F4326" s="25"/>
      <c r="G4326" s="23"/>
      <c r="H4326" s="25"/>
      <c r="I4326" s="30" t="str">
        <f>IF(LEN(F4326)*LEN(G4326)*LEN(H4326)=0,"",VLOOKUP(F4326&amp;G4326&amp;H4326,品类代码!$D:$E,2,0))</f>
        <v/>
      </c>
      <c r="J4326" s="31" t="str">
        <f>IF(LEN(I4326)=0,"",VLOOKUP(I4326,品类代码!$E:$F,2,0))</f>
        <v/>
      </c>
      <c r="K4326" s="30" t="str">
        <f>IF(LEN(J4326)=0,"",VLOOKUP(J4326,品类代码!$F:$G,2,0))</f>
        <v/>
      </c>
      <c r="L4326" s="64"/>
      <c r="M4326" s="39"/>
      <c r="N4326" s="39"/>
      <c r="O4326" s="39"/>
      <c r="P4326" s="39"/>
      <c r="Q4326" s="39"/>
      <c r="R4326" s="39"/>
      <c r="S4326" s="36" t="str">
        <f t="shared" si="67"/>
        <v/>
      </c>
      <c r="T4326" s="39"/>
      <c r="U4326" s="39"/>
      <c r="V4326" s="39"/>
    </row>
    <row r="4327" spans="1:22" s="17" customFormat="1" ht="14.25" thickBot="1">
      <c r="A4327" s="39"/>
      <c r="B4327" s="64"/>
      <c r="C4327" s="39"/>
      <c r="D4327" s="64"/>
      <c r="E4327" s="39"/>
      <c r="F4327" s="25"/>
      <c r="G4327" s="23"/>
      <c r="H4327" s="25"/>
      <c r="I4327" s="30" t="str">
        <f>IF(LEN(F4327)*LEN(G4327)*LEN(H4327)=0,"",VLOOKUP(F4327&amp;G4327&amp;H4327,品类代码!$D:$E,2,0))</f>
        <v/>
      </c>
      <c r="J4327" s="31" t="str">
        <f>IF(LEN(I4327)=0,"",VLOOKUP(I4327,品类代码!$E:$F,2,0))</f>
        <v/>
      </c>
      <c r="K4327" s="30" t="str">
        <f>IF(LEN(J4327)=0,"",VLOOKUP(J4327,品类代码!$F:$G,2,0))</f>
        <v/>
      </c>
      <c r="L4327" s="64"/>
      <c r="M4327" s="39"/>
      <c r="N4327" s="39"/>
      <c r="O4327" s="39"/>
      <c r="P4327" s="39"/>
      <c r="Q4327" s="39"/>
      <c r="R4327" s="39"/>
      <c r="S4327" s="36" t="str">
        <f t="shared" si="67"/>
        <v/>
      </c>
      <c r="T4327" s="39"/>
      <c r="U4327" s="39"/>
      <c r="V4327" s="39"/>
    </row>
    <row r="4328" spans="1:22" s="17" customFormat="1" ht="14.25" thickBot="1">
      <c r="A4328" s="39"/>
      <c r="B4328" s="64"/>
      <c r="C4328" s="39"/>
      <c r="D4328" s="64"/>
      <c r="E4328" s="39"/>
      <c r="F4328" s="25"/>
      <c r="G4328" s="23"/>
      <c r="H4328" s="25"/>
      <c r="I4328" s="30" t="str">
        <f>IF(LEN(F4328)*LEN(G4328)*LEN(H4328)=0,"",VLOOKUP(F4328&amp;G4328&amp;H4328,品类代码!$D:$E,2,0))</f>
        <v/>
      </c>
      <c r="J4328" s="31" t="str">
        <f>IF(LEN(I4328)=0,"",VLOOKUP(I4328,品类代码!$E:$F,2,0))</f>
        <v/>
      </c>
      <c r="K4328" s="30" t="str">
        <f>IF(LEN(J4328)=0,"",VLOOKUP(J4328,品类代码!$F:$G,2,0))</f>
        <v/>
      </c>
      <c r="L4328" s="64"/>
      <c r="M4328" s="39"/>
      <c r="N4328" s="39"/>
      <c r="O4328" s="39"/>
      <c r="P4328" s="39"/>
      <c r="Q4328" s="39"/>
      <c r="R4328" s="39"/>
      <c r="S4328" s="36" t="str">
        <f t="shared" si="67"/>
        <v/>
      </c>
      <c r="T4328" s="39"/>
      <c r="U4328" s="39"/>
      <c r="V4328" s="39"/>
    </row>
    <row r="4329" spans="1:22" s="17" customFormat="1" ht="14.25" thickBot="1">
      <c r="A4329" s="39"/>
      <c r="B4329" s="64"/>
      <c r="C4329" s="39"/>
      <c r="D4329" s="64"/>
      <c r="E4329" s="39"/>
      <c r="F4329" s="25"/>
      <c r="G4329" s="23"/>
      <c r="H4329" s="25"/>
      <c r="I4329" s="30" t="str">
        <f>IF(LEN(F4329)*LEN(G4329)*LEN(H4329)=0,"",VLOOKUP(F4329&amp;G4329&amp;H4329,品类代码!$D:$E,2,0))</f>
        <v/>
      </c>
      <c r="J4329" s="31" t="str">
        <f>IF(LEN(I4329)=0,"",VLOOKUP(I4329,品类代码!$E:$F,2,0))</f>
        <v/>
      </c>
      <c r="K4329" s="30" t="str">
        <f>IF(LEN(J4329)=0,"",VLOOKUP(J4329,品类代码!$F:$G,2,0))</f>
        <v/>
      </c>
      <c r="L4329" s="64"/>
      <c r="M4329" s="39"/>
      <c r="N4329" s="39"/>
      <c r="O4329" s="39"/>
      <c r="P4329" s="39"/>
      <c r="Q4329" s="39"/>
      <c r="R4329" s="39"/>
      <c r="S4329" s="36" t="str">
        <f t="shared" si="67"/>
        <v/>
      </c>
      <c r="T4329" s="39"/>
      <c r="U4329" s="39"/>
      <c r="V4329" s="39"/>
    </row>
    <row r="4330" spans="1:22" s="17" customFormat="1" ht="14.25" thickBot="1">
      <c r="A4330" s="39"/>
      <c r="B4330" s="64"/>
      <c r="C4330" s="39"/>
      <c r="D4330" s="64"/>
      <c r="E4330" s="39"/>
      <c r="F4330" s="25"/>
      <c r="G4330" s="23"/>
      <c r="H4330" s="25"/>
      <c r="I4330" s="30" t="str">
        <f>IF(LEN(F4330)*LEN(G4330)*LEN(H4330)=0,"",VLOOKUP(F4330&amp;G4330&amp;H4330,品类代码!$D:$E,2,0))</f>
        <v/>
      </c>
      <c r="J4330" s="31" t="str">
        <f>IF(LEN(I4330)=0,"",VLOOKUP(I4330,品类代码!$E:$F,2,0))</f>
        <v/>
      </c>
      <c r="K4330" s="30" t="str">
        <f>IF(LEN(J4330)=0,"",VLOOKUP(J4330,品类代码!$F:$G,2,0))</f>
        <v/>
      </c>
      <c r="L4330" s="64"/>
      <c r="M4330" s="39"/>
      <c r="N4330" s="39"/>
      <c r="O4330" s="39"/>
      <c r="P4330" s="39"/>
      <c r="Q4330" s="39"/>
      <c r="R4330" s="39"/>
      <c r="S4330" s="36" t="str">
        <f t="shared" si="67"/>
        <v/>
      </c>
      <c r="T4330" s="39"/>
      <c r="U4330" s="39"/>
      <c r="V4330" s="39"/>
    </row>
    <row r="4331" spans="1:22" s="17" customFormat="1" ht="14.25" thickBot="1">
      <c r="A4331" s="39"/>
      <c r="B4331" s="64"/>
      <c r="C4331" s="39"/>
      <c r="D4331" s="64"/>
      <c r="E4331" s="39"/>
      <c r="F4331" s="25"/>
      <c r="G4331" s="23"/>
      <c r="H4331" s="25"/>
      <c r="I4331" s="30" t="str">
        <f>IF(LEN(F4331)*LEN(G4331)*LEN(H4331)=0,"",VLOOKUP(F4331&amp;G4331&amp;H4331,品类代码!$D:$E,2,0))</f>
        <v/>
      </c>
      <c r="J4331" s="31" t="str">
        <f>IF(LEN(I4331)=0,"",VLOOKUP(I4331,品类代码!$E:$F,2,0))</f>
        <v/>
      </c>
      <c r="K4331" s="30" t="str">
        <f>IF(LEN(J4331)=0,"",VLOOKUP(J4331,品类代码!$F:$G,2,0))</f>
        <v/>
      </c>
      <c r="L4331" s="64"/>
      <c r="M4331" s="39"/>
      <c r="N4331" s="39"/>
      <c r="O4331" s="39"/>
      <c r="P4331" s="39"/>
      <c r="Q4331" s="39"/>
      <c r="R4331" s="39"/>
      <c r="S4331" s="36" t="str">
        <f t="shared" si="67"/>
        <v/>
      </c>
      <c r="T4331" s="39"/>
      <c r="U4331" s="39"/>
      <c r="V4331" s="39"/>
    </row>
    <row r="4332" spans="1:22" s="17" customFormat="1" ht="14.25" thickBot="1">
      <c r="A4332" s="39"/>
      <c r="B4332" s="64"/>
      <c r="C4332" s="39"/>
      <c r="D4332" s="64"/>
      <c r="E4332" s="39"/>
      <c r="F4332" s="25"/>
      <c r="G4332" s="23"/>
      <c r="H4332" s="25"/>
      <c r="I4332" s="30" t="str">
        <f>IF(LEN(F4332)*LEN(G4332)*LEN(H4332)=0,"",VLOOKUP(F4332&amp;G4332&amp;H4332,品类代码!$D:$E,2,0))</f>
        <v/>
      </c>
      <c r="J4332" s="31" t="str">
        <f>IF(LEN(I4332)=0,"",VLOOKUP(I4332,品类代码!$E:$F,2,0))</f>
        <v/>
      </c>
      <c r="K4332" s="30" t="str">
        <f>IF(LEN(J4332)=0,"",VLOOKUP(J4332,品类代码!$F:$G,2,0))</f>
        <v/>
      </c>
      <c r="L4332" s="64"/>
      <c r="M4332" s="39"/>
      <c r="N4332" s="39"/>
      <c r="O4332" s="39"/>
      <c r="P4332" s="39"/>
      <c r="Q4332" s="39"/>
      <c r="R4332" s="39"/>
      <c r="S4332" s="36" t="str">
        <f t="shared" si="67"/>
        <v/>
      </c>
      <c r="T4332" s="39"/>
      <c r="U4332" s="39"/>
      <c r="V4332" s="39"/>
    </row>
    <row r="4333" spans="1:22" s="17" customFormat="1" ht="14.25" thickBot="1">
      <c r="A4333" s="39"/>
      <c r="B4333" s="64"/>
      <c r="C4333" s="39"/>
      <c r="D4333" s="64"/>
      <c r="E4333" s="39"/>
      <c r="F4333" s="25"/>
      <c r="G4333" s="23"/>
      <c r="H4333" s="25"/>
      <c r="I4333" s="30" t="str">
        <f>IF(LEN(F4333)*LEN(G4333)*LEN(H4333)=0,"",VLOOKUP(F4333&amp;G4333&amp;H4333,品类代码!$D:$E,2,0))</f>
        <v/>
      </c>
      <c r="J4333" s="31" t="str">
        <f>IF(LEN(I4333)=0,"",VLOOKUP(I4333,品类代码!$E:$F,2,0))</f>
        <v/>
      </c>
      <c r="K4333" s="30" t="str">
        <f>IF(LEN(J4333)=0,"",VLOOKUP(J4333,品类代码!$F:$G,2,0))</f>
        <v/>
      </c>
      <c r="L4333" s="64"/>
      <c r="M4333" s="39"/>
      <c r="N4333" s="39"/>
      <c r="O4333" s="39"/>
      <c r="P4333" s="39"/>
      <c r="Q4333" s="39"/>
      <c r="R4333" s="39"/>
      <c r="S4333" s="36" t="str">
        <f t="shared" si="67"/>
        <v/>
      </c>
      <c r="T4333" s="39"/>
      <c r="U4333" s="39"/>
      <c r="V4333" s="39"/>
    </row>
    <row r="4334" spans="1:22" s="17" customFormat="1" ht="14.25" thickBot="1">
      <c r="A4334" s="39"/>
      <c r="B4334" s="64"/>
      <c r="C4334" s="39"/>
      <c r="D4334" s="64"/>
      <c r="E4334" s="39"/>
      <c r="F4334" s="25"/>
      <c r="G4334" s="23"/>
      <c r="H4334" s="25"/>
      <c r="I4334" s="30" t="str">
        <f>IF(LEN(F4334)*LEN(G4334)*LEN(H4334)=0,"",VLOOKUP(F4334&amp;G4334&amp;H4334,品类代码!$D:$E,2,0))</f>
        <v/>
      </c>
      <c r="J4334" s="31" t="str">
        <f>IF(LEN(I4334)=0,"",VLOOKUP(I4334,品类代码!$E:$F,2,0))</f>
        <v/>
      </c>
      <c r="K4334" s="30" t="str">
        <f>IF(LEN(J4334)=0,"",VLOOKUP(J4334,品类代码!$F:$G,2,0))</f>
        <v/>
      </c>
      <c r="L4334" s="64"/>
      <c r="M4334" s="39"/>
      <c r="N4334" s="39"/>
      <c r="O4334" s="39"/>
      <c r="P4334" s="39"/>
      <c r="Q4334" s="39"/>
      <c r="R4334" s="39"/>
      <c r="S4334" s="36" t="str">
        <f t="shared" si="67"/>
        <v/>
      </c>
      <c r="T4334" s="39"/>
      <c r="U4334" s="39"/>
      <c r="V4334" s="39"/>
    </row>
    <row r="4335" spans="1:22" s="17" customFormat="1" ht="14.25" thickBot="1">
      <c r="A4335" s="39"/>
      <c r="B4335" s="64"/>
      <c r="C4335" s="39"/>
      <c r="D4335" s="64"/>
      <c r="E4335" s="39"/>
      <c r="F4335" s="25"/>
      <c r="G4335" s="23"/>
      <c r="H4335" s="25"/>
      <c r="I4335" s="30" t="str">
        <f>IF(LEN(F4335)*LEN(G4335)*LEN(H4335)=0,"",VLOOKUP(F4335&amp;G4335&amp;H4335,品类代码!$D:$E,2,0))</f>
        <v/>
      </c>
      <c r="J4335" s="31" t="str">
        <f>IF(LEN(I4335)=0,"",VLOOKUP(I4335,品类代码!$E:$F,2,0))</f>
        <v/>
      </c>
      <c r="K4335" s="30" t="str">
        <f>IF(LEN(J4335)=0,"",VLOOKUP(J4335,品类代码!$F:$G,2,0))</f>
        <v/>
      </c>
      <c r="L4335" s="64"/>
      <c r="M4335" s="39"/>
      <c r="N4335" s="39"/>
      <c r="O4335" s="39"/>
      <c r="P4335" s="39"/>
      <c r="Q4335" s="39"/>
      <c r="R4335" s="39"/>
      <c r="S4335" s="36" t="str">
        <f t="shared" si="67"/>
        <v/>
      </c>
      <c r="T4335" s="39"/>
      <c r="U4335" s="39"/>
      <c r="V4335" s="39"/>
    </row>
    <row r="4336" spans="1:22" s="17" customFormat="1" ht="14.25" thickBot="1">
      <c r="A4336" s="39"/>
      <c r="B4336" s="64"/>
      <c r="C4336" s="39"/>
      <c r="D4336" s="64"/>
      <c r="E4336" s="39"/>
      <c r="F4336" s="25"/>
      <c r="G4336" s="23"/>
      <c r="H4336" s="25"/>
      <c r="I4336" s="30" t="str">
        <f>IF(LEN(F4336)*LEN(G4336)*LEN(H4336)=0,"",VLOOKUP(F4336&amp;G4336&amp;H4336,品类代码!$D:$E,2,0))</f>
        <v/>
      </c>
      <c r="J4336" s="31" t="str">
        <f>IF(LEN(I4336)=0,"",VLOOKUP(I4336,品类代码!$E:$F,2,0))</f>
        <v/>
      </c>
      <c r="K4336" s="30" t="str">
        <f>IF(LEN(J4336)=0,"",VLOOKUP(J4336,品类代码!$F:$G,2,0))</f>
        <v/>
      </c>
      <c r="L4336" s="64"/>
      <c r="M4336" s="39"/>
      <c r="N4336" s="39"/>
      <c r="O4336" s="39"/>
      <c r="P4336" s="39"/>
      <c r="Q4336" s="39"/>
      <c r="R4336" s="39"/>
      <c r="S4336" s="36" t="str">
        <f t="shared" si="67"/>
        <v/>
      </c>
      <c r="T4336" s="39"/>
      <c r="U4336" s="39"/>
      <c r="V4336" s="39"/>
    </row>
    <row r="4337" spans="1:22" s="17" customFormat="1" ht="14.25" thickBot="1">
      <c r="A4337" s="39"/>
      <c r="B4337" s="64"/>
      <c r="C4337" s="39"/>
      <c r="D4337" s="64"/>
      <c r="E4337" s="39"/>
      <c r="F4337" s="25"/>
      <c r="G4337" s="23"/>
      <c r="H4337" s="25"/>
      <c r="I4337" s="30" t="str">
        <f>IF(LEN(F4337)*LEN(G4337)*LEN(H4337)=0,"",VLOOKUP(F4337&amp;G4337&amp;H4337,品类代码!$D:$E,2,0))</f>
        <v/>
      </c>
      <c r="J4337" s="31" t="str">
        <f>IF(LEN(I4337)=0,"",VLOOKUP(I4337,品类代码!$E:$F,2,0))</f>
        <v/>
      </c>
      <c r="K4337" s="30" t="str">
        <f>IF(LEN(J4337)=0,"",VLOOKUP(J4337,品类代码!$F:$G,2,0))</f>
        <v/>
      </c>
      <c r="L4337" s="64"/>
      <c r="M4337" s="39"/>
      <c r="N4337" s="39"/>
      <c r="O4337" s="39"/>
      <c r="P4337" s="39"/>
      <c r="Q4337" s="39"/>
      <c r="R4337" s="39"/>
      <c r="S4337" s="36" t="str">
        <f t="shared" si="67"/>
        <v/>
      </c>
      <c r="T4337" s="39"/>
      <c r="U4337" s="39"/>
      <c r="V4337" s="39"/>
    </row>
    <row r="4338" spans="1:22" s="17" customFormat="1" ht="14.25" thickBot="1">
      <c r="A4338" s="39"/>
      <c r="B4338" s="64"/>
      <c r="C4338" s="39"/>
      <c r="D4338" s="64"/>
      <c r="E4338" s="39"/>
      <c r="F4338" s="25"/>
      <c r="G4338" s="23"/>
      <c r="H4338" s="25"/>
      <c r="I4338" s="30" t="str">
        <f>IF(LEN(F4338)*LEN(G4338)*LEN(H4338)=0,"",VLOOKUP(F4338&amp;G4338&amp;H4338,品类代码!$D:$E,2,0))</f>
        <v/>
      </c>
      <c r="J4338" s="31" t="str">
        <f>IF(LEN(I4338)=0,"",VLOOKUP(I4338,品类代码!$E:$F,2,0))</f>
        <v/>
      </c>
      <c r="K4338" s="30" t="str">
        <f>IF(LEN(J4338)=0,"",VLOOKUP(J4338,品类代码!$F:$G,2,0))</f>
        <v/>
      </c>
      <c r="L4338" s="64"/>
      <c r="M4338" s="39"/>
      <c r="N4338" s="39"/>
      <c r="O4338" s="39"/>
      <c r="P4338" s="39"/>
      <c r="Q4338" s="39"/>
      <c r="R4338" s="39"/>
      <c r="S4338" s="36" t="str">
        <f t="shared" si="67"/>
        <v/>
      </c>
      <c r="T4338" s="39"/>
      <c r="U4338" s="39"/>
      <c r="V4338" s="39"/>
    </row>
    <row r="4339" spans="1:22" s="17" customFormat="1" ht="14.25" thickBot="1">
      <c r="A4339" s="39"/>
      <c r="B4339" s="64"/>
      <c r="C4339" s="39"/>
      <c r="D4339" s="64"/>
      <c r="E4339" s="39"/>
      <c r="F4339" s="25"/>
      <c r="G4339" s="23"/>
      <c r="H4339" s="25"/>
      <c r="I4339" s="30" t="str">
        <f>IF(LEN(F4339)*LEN(G4339)*LEN(H4339)=0,"",VLOOKUP(F4339&amp;G4339&amp;H4339,品类代码!$D:$E,2,0))</f>
        <v/>
      </c>
      <c r="J4339" s="31" t="str">
        <f>IF(LEN(I4339)=0,"",VLOOKUP(I4339,品类代码!$E:$F,2,0))</f>
        <v/>
      </c>
      <c r="K4339" s="30" t="str">
        <f>IF(LEN(J4339)=0,"",VLOOKUP(J4339,品类代码!$F:$G,2,0))</f>
        <v/>
      </c>
      <c r="L4339" s="64"/>
      <c r="M4339" s="39"/>
      <c r="N4339" s="39"/>
      <c r="O4339" s="39"/>
      <c r="P4339" s="39"/>
      <c r="Q4339" s="39"/>
      <c r="R4339" s="39"/>
      <c r="S4339" s="36" t="str">
        <f t="shared" si="67"/>
        <v/>
      </c>
      <c r="T4339" s="39"/>
      <c r="U4339" s="39"/>
      <c r="V4339" s="39"/>
    </row>
    <row r="4340" spans="1:22" s="17" customFormat="1" ht="14.25" thickBot="1">
      <c r="A4340" s="39"/>
      <c r="B4340" s="64"/>
      <c r="C4340" s="39"/>
      <c r="D4340" s="64"/>
      <c r="E4340" s="39"/>
      <c r="F4340" s="25"/>
      <c r="G4340" s="23"/>
      <c r="H4340" s="25"/>
      <c r="I4340" s="30" t="str">
        <f>IF(LEN(F4340)*LEN(G4340)*LEN(H4340)=0,"",VLOOKUP(F4340&amp;G4340&amp;H4340,品类代码!$D:$E,2,0))</f>
        <v/>
      </c>
      <c r="J4340" s="31" t="str">
        <f>IF(LEN(I4340)=0,"",VLOOKUP(I4340,品类代码!$E:$F,2,0))</f>
        <v/>
      </c>
      <c r="K4340" s="30" t="str">
        <f>IF(LEN(J4340)=0,"",VLOOKUP(J4340,品类代码!$F:$G,2,0))</f>
        <v/>
      </c>
      <c r="L4340" s="64"/>
      <c r="M4340" s="39"/>
      <c r="N4340" s="39"/>
      <c r="O4340" s="39"/>
      <c r="P4340" s="39"/>
      <c r="Q4340" s="39"/>
      <c r="R4340" s="39"/>
      <c r="S4340" s="36" t="str">
        <f t="shared" si="67"/>
        <v/>
      </c>
      <c r="T4340" s="39"/>
      <c r="U4340" s="39"/>
      <c r="V4340" s="39"/>
    </row>
    <row r="4341" spans="1:22" s="17" customFormat="1" ht="14.25" thickBot="1">
      <c r="A4341" s="39"/>
      <c r="B4341" s="64"/>
      <c r="C4341" s="39"/>
      <c r="D4341" s="64"/>
      <c r="E4341" s="39"/>
      <c r="F4341" s="25"/>
      <c r="G4341" s="23"/>
      <c r="H4341" s="25"/>
      <c r="I4341" s="30" t="str">
        <f>IF(LEN(F4341)*LEN(G4341)*LEN(H4341)=0,"",VLOOKUP(F4341&amp;G4341&amp;H4341,品类代码!$D:$E,2,0))</f>
        <v/>
      </c>
      <c r="J4341" s="31" t="str">
        <f>IF(LEN(I4341)=0,"",VLOOKUP(I4341,品类代码!$E:$F,2,0))</f>
        <v/>
      </c>
      <c r="K4341" s="30" t="str">
        <f>IF(LEN(J4341)=0,"",VLOOKUP(J4341,品类代码!$F:$G,2,0))</f>
        <v/>
      </c>
      <c r="L4341" s="64"/>
      <c r="M4341" s="39"/>
      <c r="N4341" s="39"/>
      <c r="O4341" s="39"/>
      <c r="P4341" s="39"/>
      <c r="Q4341" s="39"/>
      <c r="R4341" s="39"/>
      <c r="S4341" s="36" t="str">
        <f t="shared" si="67"/>
        <v/>
      </c>
      <c r="T4341" s="39"/>
      <c r="U4341" s="39"/>
      <c r="V4341" s="39"/>
    </row>
    <row r="4342" spans="1:22" s="17" customFormat="1" ht="14.25" thickBot="1">
      <c r="A4342" s="39"/>
      <c r="B4342" s="64"/>
      <c r="C4342" s="39"/>
      <c r="D4342" s="64"/>
      <c r="E4342" s="39"/>
      <c r="F4342" s="25"/>
      <c r="G4342" s="23"/>
      <c r="H4342" s="25"/>
      <c r="I4342" s="30" t="str">
        <f>IF(LEN(F4342)*LEN(G4342)*LEN(H4342)=0,"",VLOOKUP(F4342&amp;G4342&amp;H4342,品类代码!$D:$E,2,0))</f>
        <v/>
      </c>
      <c r="J4342" s="31" t="str">
        <f>IF(LEN(I4342)=0,"",VLOOKUP(I4342,品类代码!$E:$F,2,0))</f>
        <v/>
      </c>
      <c r="K4342" s="30" t="str">
        <f>IF(LEN(J4342)=0,"",VLOOKUP(J4342,品类代码!$F:$G,2,0))</f>
        <v/>
      </c>
      <c r="L4342" s="64"/>
      <c r="M4342" s="39"/>
      <c r="N4342" s="39"/>
      <c r="O4342" s="39"/>
      <c r="P4342" s="39"/>
      <c r="Q4342" s="39"/>
      <c r="R4342" s="39"/>
      <c r="S4342" s="36" t="str">
        <f t="shared" si="67"/>
        <v/>
      </c>
      <c r="T4342" s="39"/>
      <c r="U4342" s="39"/>
      <c r="V4342" s="39"/>
    </row>
    <row r="4343" spans="1:22" s="17" customFormat="1" ht="14.25" thickBot="1">
      <c r="A4343" s="39"/>
      <c r="B4343" s="64"/>
      <c r="C4343" s="39"/>
      <c r="D4343" s="64"/>
      <c r="E4343" s="39"/>
      <c r="F4343" s="25"/>
      <c r="G4343" s="23"/>
      <c r="H4343" s="25"/>
      <c r="I4343" s="30" t="str">
        <f>IF(LEN(F4343)*LEN(G4343)*LEN(H4343)=0,"",VLOOKUP(F4343&amp;G4343&amp;H4343,品类代码!$D:$E,2,0))</f>
        <v/>
      </c>
      <c r="J4343" s="31" t="str">
        <f>IF(LEN(I4343)=0,"",VLOOKUP(I4343,品类代码!$E:$F,2,0))</f>
        <v/>
      </c>
      <c r="K4343" s="30" t="str">
        <f>IF(LEN(J4343)=0,"",VLOOKUP(J4343,品类代码!$F:$G,2,0))</f>
        <v/>
      </c>
      <c r="L4343" s="64"/>
      <c r="M4343" s="39"/>
      <c r="N4343" s="39"/>
      <c r="O4343" s="39"/>
      <c r="P4343" s="39"/>
      <c r="Q4343" s="39"/>
      <c r="R4343" s="39"/>
      <c r="S4343" s="36" t="str">
        <f t="shared" si="67"/>
        <v/>
      </c>
      <c r="T4343" s="39"/>
      <c r="U4343" s="39"/>
      <c r="V4343" s="39"/>
    </row>
    <row r="4344" spans="1:22" s="17" customFormat="1" ht="14.25" thickBot="1">
      <c r="A4344" s="39"/>
      <c r="B4344" s="64"/>
      <c r="C4344" s="39"/>
      <c r="D4344" s="64"/>
      <c r="E4344" s="39"/>
      <c r="F4344" s="25"/>
      <c r="G4344" s="23"/>
      <c r="H4344" s="25"/>
      <c r="I4344" s="30" t="str">
        <f>IF(LEN(F4344)*LEN(G4344)*LEN(H4344)=0,"",VLOOKUP(F4344&amp;G4344&amp;H4344,品类代码!$D:$E,2,0))</f>
        <v/>
      </c>
      <c r="J4344" s="31" t="str">
        <f>IF(LEN(I4344)=0,"",VLOOKUP(I4344,品类代码!$E:$F,2,0))</f>
        <v/>
      </c>
      <c r="K4344" s="30" t="str">
        <f>IF(LEN(J4344)=0,"",VLOOKUP(J4344,品类代码!$F:$G,2,0))</f>
        <v/>
      </c>
      <c r="L4344" s="64"/>
      <c r="M4344" s="39"/>
      <c r="N4344" s="39"/>
      <c r="O4344" s="39"/>
      <c r="P4344" s="39"/>
      <c r="Q4344" s="39"/>
      <c r="R4344" s="39"/>
      <c r="S4344" s="36" t="str">
        <f t="shared" si="67"/>
        <v/>
      </c>
      <c r="T4344" s="39"/>
      <c r="U4344" s="39"/>
      <c r="V4344" s="39"/>
    </row>
    <row r="4345" spans="1:22" s="17" customFormat="1" ht="14.25" thickBot="1">
      <c r="A4345" s="39"/>
      <c r="B4345" s="64"/>
      <c r="C4345" s="39"/>
      <c r="D4345" s="64"/>
      <c r="E4345" s="39"/>
      <c r="F4345" s="25"/>
      <c r="G4345" s="23"/>
      <c r="H4345" s="25"/>
      <c r="I4345" s="30" t="str">
        <f>IF(LEN(F4345)*LEN(G4345)*LEN(H4345)=0,"",VLOOKUP(F4345&amp;G4345&amp;H4345,品类代码!$D:$E,2,0))</f>
        <v/>
      </c>
      <c r="J4345" s="31" t="str">
        <f>IF(LEN(I4345)=0,"",VLOOKUP(I4345,品类代码!$E:$F,2,0))</f>
        <v/>
      </c>
      <c r="K4345" s="30" t="str">
        <f>IF(LEN(J4345)=0,"",VLOOKUP(J4345,品类代码!$F:$G,2,0))</f>
        <v/>
      </c>
      <c r="L4345" s="64"/>
      <c r="M4345" s="39"/>
      <c r="N4345" s="39"/>
      <c r="O4345" s="39"/>
      <c r="P4345" s="39"/>
      <c r="Q4345" s="39"/>
      <c r="R4345" s="39"/>
      <c r="S4345" s="36" t="str">
        <f t="shared" si="67"/>
        <v/>
      </c>
      <c r="T4345" s="39"/>
      <c r="U4345" s="39"/>
      <c r="V4345" s="39"/>
    </row>
    <row r="4346" spans="1:22" s="17" customFormat="1" ht="14.25" thickBot="1">
      <c r="A4346" s="39"/>
      <c r="B4346" s="64"/>
      <c r="C4346" s="39"/>
      <c r="D4346" s="64"/>
      <c r="E4346" s="39"/>
      <c r="F4346" s="25"/>
      <c r="G4346" s="23"/>
      <c r="H4346" s="25"/>
      <c r="I4346" s="30" t="str">
        <f>IF(LEN(F4346)*LEN(G4346)*LEN(H4346)=0,"",VLOOKUP(F4346&amp;G4346&amp;H4346,品类代码!$D:$E,2,0))</f>
        <v/>
      </c>
      <c r="J4346" s="31" t="str">
        <f>IF(LEN(I4346)=0,"",VLOOKUP(I4346,品类代码!$E:$F,2,0))</f>
        <v/>
      </c>
      <c r="K4346" s="30" t="str">
        <f>IF(LEN(J4346)=0,"",VLOOKUP(J4346,品类代码!$F:$G,2,0))</f>
        <v/>
      </c>
      <c r="L4346" s="64"/>
      <c r="M4346" s="39"/>
      <c r="N4346" s="39"/>
      <c r="O4346" s="39"/>
      <c r="P4346" s="39"/>
      <c r="Q4346" s="39"/>
      <c r="R4346" s="39"/>
      <c r="S4346" s="36" t="str">
        <f t="shared" si="67"/>
        <v/>
      </c>
      <c r="T4346" s="39"/>
      <c r="U4346" s="39"/>
      <c r="V4346" s="39"/>
    </row>
    <row r="4347" spans="1:22" s="17" customFormat="1" ht="14.25" thickBot="1">
      <c r="A4347" s="39"/>
      <c r="B4347" s="64"/>
      <c r="C4347" s="39"/>
      <c r="D4347" s="64"/>
      <c r="E4347" s="39"/>
      <c r="F4347" s="25"/>
      <c r="G4347" s="23"/>
      <c r="H4347" s="25"/>
      <c r="I4347" s="30" t="str">
        <f>IF(LEN(F4347)*LEN(G4347)*LEN(H4347)=0,"",VLOOKUP(F4347&amp;G4347&amp;H4347,品类代码!$D:$E,2,0))</f>
        <v/>
      </c>
      <c r="J4347" s="31" t="str">
        <f>IF(LEN(I4347)=0,"",VLOOKUP(I4347,品类代码!$E:$F,2,0))</f>
        <v/>
      </c>
      <c r="K4347" s="30" t="str">
        <f>IF(LEN(J4347)=0,"",VLOOKUP(J4347,品类代码!$F:$G,2,0))</f>
        <v/>
      </c>
      <c r="L4347" s="64"/>
      <c r="M4347" s="39"/>
      <c r="N4347" s="39"/>
      <c r="O4347" s="39"/>
      <c r="P4347" s="39"/>
      <c r="Q4347" s="39"/>
      <c r="R4347" s="39"/>
      <c r="S4347" s="36" t="str">
        <f t="shared" si="67"/>
        <v/>
      </c>
      <c r="T4347" s="39"/>
      <c r="U4347" s="39"/>
      <c r="V4347" s="39"/>
    </row>
    <row r="4348" spans="1:22" s="17" customFormat="1" ht="14.25" thickBot="1">
      <c r="A4348" s="39"/>
      <c r="B4348" s="64"/>
      <c r="C4348" s="39"/>
      <c r="D4348" s="64"/>
      <c r="E4348" s="39"/>
      <c r="F4348" s="25"/>
      <c r="G4348" s="23"/>
      <c r="H4348" s="25"/>
      <c r="I4348" s="30" t="str">
        <f>IF(LEN(F4348)*LEN(G4348)*LEN(H4348)=0,"",VLOOKUP(F4348&amp;G4348&amp;H4348,品类代码!$D:$E,2,0))</f>
        <v/>
      </c>
      <c r="J4348" s="31" t="str">
        <f>IF(LEN(I4348)=0,"",VLOOKUP(I4348,品类代码!$E:$F,2,0))</f>
        <v/>
      </c>
      <c r="K4348" s="30" t="str">
        <f>IF(LEN(J4348)=0,"",VLOOKUP(J4348,品类代码!$F:$G,2,0))</f>
        <v/>
      </c>
      <c r="L4348" s="64"/>
      <c r="M4348" s="39"/>
      <c r="N4348" s="39"/>
      <c r="O4348" s="39"/>
      <c r="P4348" s="39"/>
      <c r="Q4348" s="39"/>
      <c r="R4348" s="39"/>
      <c r="S4348" s="36" t="str">
        <f t="shared" si="67"/>
        <v/>
      </c>
      <c r="T4348" s="39"/>
      <c r="U4348" s="39"/>
      <c r="V4348" s="39"/>
    </row>
    <row r="4349" spans="1:22" s="17" customFormat="1" ht="14.25" thickBot="1">
      <c r="A4349" s="39"/>
      <c r="B4349" s="64"/>
      <c r="C4349" s="39"/>
      <c r="D4349" s="64"/>
      <c r="E4349" s="39"/>
      <c r="F4349" s="25"/>
      <c r="G4349" s="23"/>
      <c r="H4349" s="25"/>
      <c r="I4349" s="30" t="str">
        <f>IF(LEN(F4349)*LEN(G4349)*LEN(H4349)=0,"",VLOOKUP(F4349&amp;G4349&amp;H4349,品类代码!$D:$E,2,0))</f>
        <v/>
      </c>
      <c r="J4349" s="31" t="str">
        <f>IF(LEN(I4349)=0,"",VLOOKUP(I4349,品类代码!$E:$F,2,0))</f>
        <v/>
      </c>
      <c r="K4349" s="30" t="str">
        <f>IF(LEN(J4349)=0,"",VLOOKUP(J4349,品类代码!$F:$G,2,0))</f>
        <v/>
      </c>
      <c r="L4349" s="64"/>
      <c r="M4349" s="39"/>
      <c r="N4349" s="39"/>
      <c r="O4349" s="39"/>
      <c r="P4349" s="39"/>
      <c r="Q4349" s="39"/>
      <c r="R4349" s="39"/>
      <c r="S4349" s="36" t="str">
        <f t="shared" si="67"/>
        <v/>
      </c>
      <c r="T4349" s="39"/>
      <c r="U4349" s="39"/>
      <c r="V4349" s="39"/>
    </row>
    <row r="4350" spans="1:22" s="17" customFormat="1" ht="14.25" thickBot="1">
      <c r="A4350" s="39"/>
      <c r="B4350" s="64"/>
      <c r="C4350" s="39"/>
      <c r="D4350" s="64"/>
      <c r="E4350" s="39"/>
      <c r="F4350" s="25"/>
      <c r="G4350" s="23"/>
      <c r="H4350" s="25"/>
      <c r="I4350" s="30" t="str">
        <f>IF(LEN(F4350)*LEN(G4350)*LEN(H4350)=0,"",VLOOKUP(F4350&amp;G4350&amp;H4350,品类代码!$D:$E,2,0))</f>
        <v/>
      </c>
      <c r="J4350" s="31" t="str">
        <f>IF(LEN(I4350)=0,"",VLOOKUP(I4350,品类代码!$E:$F,2,0))</f>
        <v/>
      </c>
      <c r="K4350" s="30" t="str">
        <f>IF(LEN(J4350)=0,"",VLOOKUP(J4350,品类代码!$F:$G,2,0))</f>
        <v/>
      </c>
      <c r="L4350" s="64"/>
      <c r="M4350" s="39"/>
      <c r="N4350" s="39"/>
      <c r="O4350" s="39"/>
      <c r="P4350" s="39"/>
      <c r="Q4350" s="39"/>
      <c r="R4350" s="39"/>
      <c r="S4350" s="36" t="str">
        <f t="shared" si="67"/>
        <v/>
      </c>
      <c r="T4350" s="39"/>
      <c r="U4350" s="39"/>
      <c r="V4350" s="39"/>
    </row>
    <row r="4351" spans="1:22" s="17" customFormat="1" ht="14.25" thickBot="1">
      <c r="A4351" s="39"/>
      <c r="B4351" s="64"/>
      <c r="C4351" s="39"/>
      <c r="D4351" s="64"/>
      <c r="E4351" s="39"/>
      <c r="F4351" s="25"/>
      <c r="G4351" s="23"/>
      <c r="H4351" s="25"/>
      <c r="I4351" s="30" t="str">
        <f>IF(LEN(F4351)*LEN(G4351)*LEN(H4351)=0,"",VLOOKUP(F4351&amp;G4351&amp;H4351,品类代码!$D:$E,2,0))</f>
        <v/>
      </c>
      <c r="J4351" s="31" t="str">
        <f>IF(LEN(I4351)=0,"",VLOOKUP(I4351,品类代码!$E:$F,2,0))</f>
        <v/>
      </c>
      <c r="K4351" s="30" t="str">
        <f>IF(LEN(J4351)=0,"",VLOOKUP(J4351,品类代码!$F:$G,2,0))</f>
        <v/>
      </c>
      <c r="L4351" s="64"/>
      <c r="M4351" s="39"/>
      <c r="N4351" s="39"/>
      <c r="O4351" s="39"/>
      <c r="P4351" s="39"/>
      <c r="Q4351" s="39"/>
      <c r="R4351" s="39"/>
      <c r="S4351" s="36" t="str">
        <f t="shared" si="67"/>
        <v/>
      </c>
      <c r="T4351" s="39"/>
      <c r="U4351" s="39"/>
      <c r="V4351" s="39"/>
    </row>
    <row r="4352" spans="1:22" s="17" customFormat="1" ht="14.25" thickBot="1">
      <c r="A4352" s="39"/>
      <c r="B4352" s="64"/>
      <c r="C4352" s="39"/>
      <c r="D4352" s="64"/>
      <c r="E4352" s="39"/>
      <c r="F4352" s="25"/>
      <c r="G4352" s="23"/>
      <c r="H4352" s="25"/>
      <c r="I4352" s="30" t="str">
        <f>IF(LEN(F4352)*LEN(G4352)*LEN(H4352)=0,"",VLOOKUP(F4352&amp;G4352&amp;H4352,品类代码!$D:$E,2,0))</f>
        <v/>
      </c>
      <c r="J4352" s="31" t="str">
        <f>IF(LEN(I4352)=0,"",VLOOKUP(I4352,品类代码!$E:$F,2,0))</f>
        <v/>
      </c>
      <c r="K4352" s="30" t="str">
        <f>IF(LEN(J4352)=0,"",VLOOKUP(J4352,品类代码!$F:$G,2,0))</f>
        <v/>
      </c>
      <c r="L4352" s="64"/>
      <c r="M4352" s="39"/>
      <c r="N4352" s="39"/>
      <c r="O4352" s="39"/>
      <c r="P4352" s="39"/>
      <c r="Q4352" s="39"/>
      <c r="R4352" s="39"/>
      <c r="S4352" s="36" t="str">
        <f t="shared" si="67"/>
        <v/>
      </c>
      <c r="T4352" s="39"/>
      <c r="U4352" s="39"/>
      <c r="V4352" s="39"/>
    </row>
    <row r="4353" spans="1:22" s="17" customFormat="1" ht="14.25" thickBot="1">
      <c r="A4353" s="39"/>
      <c r="B4353" s="64"/>
      <c r="C4353" s="39"/>
      <c r="D4353" s="64"/>
      <c r="E4353" s="39"/>
      <c r="F4353" s="25"/>
      <c r="G4353" s="23"/>
      <c r="H4353" s="25"/>
      <c r="I4353" s="30" t="str">
        <f>IF(LEN(F4353)*LEN(G4353)*LEN(H4353)=0,"",VLOOKUP(F4353&amp;G4353&amp;H4353,品类代码!$D:$E,2,0))</f>
        <v/>
      </c>
      <c r="J4353" s="31" t="str">
        <f>IF(LEN(I4353)=0,"",VLOOKUP(I4353,品类代码!$E:$F,2,0))</f>
        <v/>
      </c>
      <c r="K4353" s="30" t="str">
        <f>IF(LEN(J4353)=0,"",VLOOKUP(J4353,品类代码!$F:$G,2,0))</f>
        <v/>
      </c>
      <c r="L4353" s="64"/>
      <c r="M4353" s="39"/>
      <c r="N4353" s="39"/>
      <c r="O4353" s="39"/>
      <c r="P4353" s="39"/>
      <c r="Q4353" s="39"/>
      <c r="R4353" s="39"/>
      <c r="S4353" s="36" t="str">
        <f t="shared" si="67"/>
        <v/>
      </c>
      <c r="T4353" s="39"/>
      <c r="U4353" s="39"/>
      <c r="V4353" s="39"/>
    </row>
    <row r="4354" spans="1:22" s="17" customFormat="1" ht="14.25" thickBot="1">
      <c r="A4354" s="39"/>
      <c r="B4354" s="64"/>
      <c r="C4354" s="39"/>
      <c r="D4354" s="64"/>
      <c r="E4354" s="39"/>
      <c r="F4354" s="25"/>
      <c r="G4354" s="23"/>
      <c r="H4354" s="25"/>
      <c r="I4354" s="30" t="str">
        <f>IF(LEN(F4354)*LEN(G4354)*LEN(H4354)=0,"",VLOOKUP(F4354&amp;G4354&amp;H4354,品类代码!$D:$E,2,0))</f>
        <v/>
      </c>
      <c r="J4354" s="31" t="str">
        <f>IF(LEN(I4354)=0,"",VLOOKUP(I4354,品类代码!$E:$F,2,0))</f>
        <v/>
      </c>
      <c r="K4354" s="30" t="str">
        <f>IF(LEN(J4354)=0,"",VLOOKUP(J4354,品类代码!$F:$G,2,0))</f>
        <v/>
      </c>
      <c r="L4354" s="64"/>
      <c r="M4354" s="39"/>
      <c r="N4354" s="39"/>
      <c r="O4354" s="39"/>
      <c r="P4354" s="39"/>
      <c r="Q4354" s="39"/>
      <c r="R4354" s="39"/>
      <c r="S4354" s="36" t="str">
        <f t="shared" si="67"/>
        <v/>
      </c>
      <c r="T4354" s="39"/>
      <c r="U4354" s="39"/>
      <c r="V4354" s="39"/>
    </row>
    <row r="4355" spans="1:22" s="17" customFormat="1" ht="14.25" thickBot="1">
      <c r="A4355" s="39"/>
      <c r="B4355" s="64"/>
      <c r="C4355" s="39"/>
      <c r="D4355" s="64"/>
      <c r="E4355" s="39"/>
      <c r="F4355" s="25"/>
      <c r="G4355" s="23"/>
      <c r="H4355" s="25"/>
      <c r="I4355" s="30" t="str">
        <f>IF(LEN(F4355)*LEN(G4355)*LEN(H4355)=0,"",VLOOKUP(F4355&amp;G4355&amp;H4355,品类代码!$D:$E,2,0))</f>
        <v/>
      </c>
      <c r="J4355" s="31" t="str">
        <f>IF(LEN(I4355)=0,"",VLOOKUP(I4355,品类代码!$E:$F,2,0))</f>
        <v/>
      </c>
      <c r="K4355" s="30" t="str">
        <f>IF(LEN(J4355)=0,"",VLOOKUP(J4355,品类代码!$F:$G,2,0))</f>
        <v/>
      </c>
      <c r="L4355" s="64"/>
      <c r="M4355" s="39"/>
      <c r="N4355" s="39"/>
      <c r="O4355" s="39"/>
      <c r="P4355" s="39"/>
      <c r="Q4355" s="39"/>
      <c r="R4355" s="39"/>
      <c r="S4355" s="36" t="str">
        <f t="shared" si="67"/>
        <v/>
      </c>
      <c r="T4355" s="39"/>
      <c r="U4355" s="39"/>
      <c r="V4355" s="39"/>
    </row>
    <row r="4356" spans="1:22" s="17" customFormat="1" ht="14.25" thickBot="1">
      <c r="A4356" s="39"/>
      <c r="B4356" s="64"/>
      <c r="C4356" s="39"/>
      <c r="D4356" s="64"/>
      <c r="E4356" s="39"/>
      <c r="F4356" s="25"/>
      <c r="G4356" s="23"/>
      <c r="H4356" s="25"/>
      <c r="I4356" s="30" t="str">
        <f>IF(LEN(F4356)*LEN(G4356)*LEN(H4356)=0,"",VLOOKUP(F4356&amp;G4356&amp;H4356,品类代码!$D:$E,2,0))</f>
        <v/>
      </c>
      <c r="J4356" s="31" t="str">
        <f>IF(LEN(I4356)=0,"",VLOOKUP(I4356,品类代码!$E:$F,2,0))</f>
        <v/>
      </c>
      <c r="K4356" s="30" t="str">
        <f>IF(LEN(J4356)=0,"",VLOOKUP(J4356,品类代码!$F:$G,2,0))</f>
        <v/>
      </c>
      <c r="L4356" s="64"/>
      <c r="M4356" s="39"/>
      <c r="N4356" s="39"/>
      <c r="O4356" s="39"/>
      <c r="P4356" s="39"/>
      <c r="Q4356" s="39"/>
      <c r="R4356" s="39"/>
      <c r="S4356" s="36" t="str">
        <f t="shared" si="67"/>
        <v/>
      </c>
      <c r="T4356" s="39"/>
      <c r="U4356" s="39"/>
      <c r="V4356" s="39"/>
    </row>
    <row r="4357" spans="1:22" s="17" customFormat="1" ht="14.25" thickBot="1">
      <c r="A4357" s="39"/>
      <c r="B4357" s="64"/>
      <c r="C4357" s="39"/>
      <c r="D4357" s="64"/>
      <c r="E4357" s="39"/>
      <c r="F4357" s="25"/>
      <c r="G4357" s="23"/>
      <c r="H4357" s="25"/>
      <c r="I4357" s="30" t="str">
        <f>IF(LEN(F4357)*LEN(G4357)*LEN(H4357)=0,"",VLOOKUP(F4357&amp;G4357&amp;H4357,品类代码!$D:$E,2,0))</f>
        <v/>
      </c>
      <c r="J4357" s="31" t="str">
        <f>IF(LEN(I4357)=0,"",VLOOKUP(I4357,品类代码!$E:$F,2,0))</f>
        <v/>
      </c>
      <c r="K4357" s="30" t="str">
        <f>IF(LEN(J4357)=0,"",VLOOKUP(J4357,品类代码!$F:$G,2,0))</f>
        <v/>
      </c>
      <c r="L4357" s="64"/>
      <c r="M4357" s="39"/>
      <c r="N4357" s="39"/>
      <c r="O4357" s="39"/>
      <c r="P4357" s="39"/>
      <c r="Q4357" s="39"/>
      <c r="R4357" s="39"/>
      <c r="S4357" s="36" t="str">
        <f t="shared" si="67"/>
        <v/>
      </c>
      <c r="T4357" s="39"/>
      <c r="U4357" s="39"/>
      <c r="V4357" s="39"/>
    </row>
    <row r="4358" spans="1:22" s="17" customFormat="1" ht="14.25" thickBot="1">
      <c r="A4358" s="39"/>
      <c r="B4358" s="64"/>
      <c r="C4358" s="39"/>
      <c r="D4358" s="64"/>
      <c r="E4358" s="39"/>
      <c r="F4358" s="25"/>
      <c r="G4358" s="23"/>
      <c r="H4358" s="25"/>
      <c r="I4358" s="30" t="str">
        <f>IF(LEN(F4358)*LEN(G4358)*LEN(H4358)=0,"",VLOOKUP(F4358&amp;G4358&amp;H4358,品类代码!$D:$E,2,0))</f>
        <v/>
      </c>
      <c r="J4358" s="31" t="str">
        <f>IF(LEN(I4358)=0,"",VLOOKUP(I4358,品类代码!$E:$F,2,0))</f>
        <v/>
      </c>
      <c r="K4358" s="30" t="str">
        <f>IF(LEN(J4358)=0,"",VLOOKUP(J4358,品类代码!$F:$G,2,0))</f>
        <v/>
      </c>
      <c r="L4358" s="64"/>
      <c r="M4358" s="39"/>
      <c r="N4358" s="39"/>
      <c r="O4358" s="39"/>
      <c r="P4358" s="39"/>
      <c r="Q4358" s="39"/>
      <c r="R4358" s="39"/>
      <c r="S4358" s="36" t="str">
        <f t="shared" ref="S4358:S4421" si="68">IF(LEN($B$3)*LEN(H4358)*LEN(B4358)*LEN(D4358)*LEN(L4358)=0,"",$B$3&amp;"-"&amp;H4358&amp;"-"&amp;B4358&amp;"-"&amp;D4358&amp;"-"&amp;IF(LEN(M4358)=0,L4358,IF(LEN(N4358)*LEN(M4358)&gt;0,M4358&amp;"("&amp;L4358&amp;")"&amp;N4358,M4358&amp;"("&amp;L4358&amp;")")))</f>
        <v/>
      </c>
      <c r="T4358" s="39"/>
      <c r="U4358" s="39"/>
      <c r="V4358" s="39"/>
    </row>
    <row r="4359" spans="1:22" s="17" customFormat="1" ht="14.25" thickBot="1">
      <c r="A4359" s="39"/>
      <c r="B4359" s="64"/>
      <c r="C4359" s="39"/>
      <c r="D4359" s="64"/>
      <c r="E4359" s="39"/>
      <c r="F4359" s="25"/>
      <c r="G4359" s="23"/>
      <c r="H4359" s="25"/>
      <c r="I4359" s="30" t="str">
        <f>IF(LEN(F4359)*LEN(G4359)*LEN(H4359)=0,"",VLOOKUP(F4359&amp;G4359&amp;H4359,品类代码!$D:$E,2,0))</f>
        <v/>
      </c>
      <c r="J4359" s="31" t="str">
        <f>IF(LEN(I4359)=0,"",VLOOKUP(I4359,品类代码!$E:$F,2,0))</f>
        <v/>
      </c>
      <c r="K4359" s="30" t="str">
        <f>IF(LEN(J4359)=0,"",VLOOKUP(J4359,品类代码!$F:$G,2,0))</f>
        <v/>
      </c>
      <c r="L4359" s="64"/>
      <c r="M4359" s="39"/>
      <c r="N4359" s="39"/>
      <c r="O4359" s="39"/>
      <c r="P4359" s="39"/>
      <c r="Q4359" s="39"/>
      <c r="R4359" s="39"/>
      <c r="S4359" s="36" t="str">
        <f t="shared" si="68"/>
        <v/>
      </c>
      <c r="T4359" s="39"/>
      <c r="U4359" s="39"/>
      <c r="V4359" s="39"/>
    </row>
    <row r="4360" spans="1:22" s="17" customFormat="1" ht="14.25" thickBot="1">
      <c r="A4360" s="39"/>
      <c r="B4360" s="64"/>
      <c r="C4360" s="39"/>
      <c r="D4360" s="64"/>
      <c r="E4360" s="39"/>
      <c r="F4360" s="25"/>
      <c r="G4360" s="23"/>
      <c r="H4360" s="25"/>
      <c r="I4360" s="30" t="str">
        <f>IF(LEN(F4360)*LEN(G4360)*LEN(H4360)=0,"",VLOOKUP(F4360&amp;G4360&amp;H4360,品类代码!$D:$E,2,0))</f>
        <v/>
      </c>
      <c r="J4360" s="31" t="str">
        <f>IF(LEN(I4360)=0,"",VLOOKUP(I4360,品类代码!$E:$F,2,0))</f>
        <v/>
      </c>
      <c r="K4360" s="30" t="str">
        <f>IF(LEN(J4360)=0,"",VLOOKUP(J4360,品类代码!$F:$G,2,0))</f>
        <v/>
      </c>
      <c r="L4360" s="64"/>
      <c r="M4360" s="39"/>
      <c r="N4360" s="39"/>
      <c r="O4360" s="39"/>
      <c r="P4360" s="39"/>
      <c r="Q4360" s="39"/>
      <c r="R4360" s="39"/>
      <c r="S4360" s="36" t="str">
        <f t="shared" si="68"/>
        <v/>
      </c>
      <c r="T4360" s="39"/>
      <c r="U4360" s="39"/>
      <c r="V4360" s="39"/>
    </row>
    <row r="4361" spans="1:22" s="17" customFormat="1" ht="14.25" thickBot="1">
      <c r="A4361" s="39"/>
      <c r="B4361" s="64"/>
      <c r="C4361" s="39"/>
      <c r="D4361" s="64"/>
      <c r="E4361" s="39"/>
      <c r="F4361" s="25"/>
      <c r="G4361" s="23"/>
      <c r="H4361" s="25"/>
      <c r="I4361" s="30" t="str">
        <f>IF(LEN(F4361)*LEN(G4361)*LEN(H4361)=0,"",VLOOKUP(F4361&amp;G4361&amp;H4361,品类代码!$D:$E,2,0))</f>
        <v/>
      </c>
      <c r="J4361" s="31" t="str">
        <f>IF(LEN(I4361)=0,"",VLOOKUP(I4361,品类代码!$E:$F,2,0))</f>
        <v/>
      </c>
      <c r="K4361" s="30" t="str">
        <f>IF(LEN(J4361)=0,"",VLOOKUP(J4361,品类代码!$F:$G,2,0))</f>
        <v/>
      </c>
      <c r="L4361" s="64"/>
      <c r="M4361" s="39"/>
      <c r="N4361" s="39"/>
      <c r="O4361" s="39"/>
      <c r="P4361" s="39"/>
      <c r="Q4361" s="39"/>
      <c r="R4361" s="39"/>
      <c r="S4361" s="36" t="str">
        <f t="shared" si="68"/>
        <v/>
      </c>
      <c r="T4361" s="39"/>
      <c r="U4361" s="39"/>
      <c r="V4361" s="39"/>
    </row>
    <row r="4362" spans="1:22" s="17" customFormat="1" ht="14.25" thickBot="1">
      <c r="A4362" s="39"/>
      <c r="B4362" s="64"/>
      <c r="C4362" s="39"/>
      <c r="D4362" s="64"/>
      <c r="E4362" s="39"/>
      <c r="F4362" s="25"/>
      <c r="G4362" s="23"/>
      <c r="H4362" s="25"/>
      <c r="I4362" s="30" t="str">
        <f>IF(LEN(F4362)*LEN(G4362)*LEN(H4362)=0,"",VLOOKUP(F4362&amp;G4362&amp;H4362,品类代码!$D:$E,2,0))</f>
        <v/>
      </c>
      <c r="J4362" s="31" t="str">
        <f>IF(LEN(I4362)=0,"",VLOOKUP(I4362,品类代码!$E:$F,2,0))</f>
        <v/>
      </c>
      <c r="K4362" s="30" t="str">
        <f>IF(LEN(J4362)=0,"",VLOOKUP(J4362,品类代码!$F:$G,2,0))</f>
        <v/>
      </c>
      <c r="L4362" s="64"/>
      <c r="M4362" s="39"/>
      <c r="N4362" s="39"/>
      <c r="O4362" s="39"/>
      <c r="P4362" s="39"/>
      <c r="Q4362" s="39"/>
      <c r="R4362" s="39"/>
      <c r="S4362" s="36" t="str">
        <f t="shared" si="68"/>
        <v/>
      </c>
      <c r="T4362" s="39"/>
      <c r="U4362" s="39"/>
      <c r="V4362" s="39"/>
    </row>
    <row r="4363" spans="1:22" s="17" customFormat="1" ht="14.25" thickBot="1">
      <c r="A4363" s="39"/>
      <c r="B4363" s="64"/>
      <c r="C4363" s="39"/>
      <c r="D4363" s="64"/>
      <c r="E4363" s="39"/>
      <c r="F4363" s="25"/>
      <c r="G4363" s="23"/>
      <c r="H4363" s="25"/>
      <c r="I4363" s="30" t="str">
        <f>IF(LEN(F4363)*LEN(G4363)*LEN(H4363)=0,"",VLOOKUP(F4363&amp;G4363&amp;H4363,品类代码!$D:$E,2,0))</f>
        <v/>
      </c>
      <c r="J4363" s="31" t="str">
        <f>IF(LEN(I4363)=0,"",VLOOKUP(I4363,品类代码!$E:$F,2,0))</f>
        <v/>
      </c>
      <c r="K4363" s="30" t="str">
        <f>IF(LEN(J4363)=0,"",VLOOKUP(J4363,品类代码!$F:$G,2,0))</f>
        <v/>
      </c>
      <c r="L4363" s="64"/>
      <c r="M4363" s="39"/>
      <c r="N4363" s="39"/>
      <c r="O4363" s="39"/>
      <c r="P4363" s="39"/>
      <c r="Q4363" s="39"/>
      <c r="R4363" s="39"/>
      <c r="S4363" s="36" t="str">
        <f t="shared" si="68"/>
        <v/>
      </c>
      <c r="T4363" s="39"/>
      <c r="U4363" s="39"/>
      <c r="V4363" s="39"/>
    </row>
    <row r="4364" spans="1:22" s="17" customFormat="1" ht="14.25" thickBot="1">
      <c r="A4364" s="39"/>
      <c r="B4364" s="64"/>
      <c r="C4364" s="39"/>
      <c r="D4364" s="64"/>
      <c r="E4364" s="39"/>
      <c r="F4364" s="25"/>
      <c r="G4364" s="23"/>
      <c r="H4364" s="25"/>
      <c r="I4364" s="30" t="str">
        <f>IF(LEN(F4364)*LEN(G4364)*LEN(H4364)=0,"",VLOOKUP(F4364&amp;G4364&amp;H4364,品类代码!$D:$E,2,0))</f>
        <v/>
      </c>
      <c r="J4364" s="31" t="str">
        <f>IF(LEN(I4364)=0,"",VLOOKUP(I4364,品类代码!$E:$F,2,0))</f>
        <v/>
      </c>
      <c r="K4364" s="30" t="str">
        <f>IF(LEN(J4364)=0,"",VLOOKUP(J4364,品类代码!$F:$G,2,0))</f>
        <v/>
      </c>
      <c r="L4364" s="64"/>
      <c r="M4364" s="39"/>
      <c r="N4364" s="39"/>
      <c r="O4364" s="39"/>
      <c r="P4364" s="39"/>
      <c r="Q4364" s="39"/>
      <c r="R4364" s="39"/>
      <c r="S4364" s="36" t="str">
        <f t="shared" si="68"/>
        <v/>
      </c>
      <c r="T4364" s="39"/>
      <c r="U4364" s="39"/>
      <c r="V4364" s="39"/>
    </row>
    <row r="4365" spans="1:22" s="17" customFormat="1" ht="14.25" thickBot="1">
      <c r="A4365" s="39"/>
      <c r="B4365" s="64"/>
      <c r="C4365" s="39"/>
      <c r="D4365" s="64"/>
      <c r="E4365" s="39"/>
      <c r="F4365" s="25"/>
      <c r="G4365" s="23"/>
      <c r="H4365" s="25"/>
      <c r="I4365" s="30" t="str">
        <f>IF(LEN(F4365)*LEN(G4365)*LEN(H4365)=0,"",VLOOKUP(F4365&amp;G4365&amp;H4365,品类代码!$D:$E,2,0))</f>
        <v/>
      </c>
      <c r="J4365" s="31" t="str">
        <f>IF(LEN(I4365)=0,"",VLOOKUP(I4365,品类代码!$E:$F,2,0))</f>
        <v/>
      </c>
      <c r="K4365" s="30" t="str">
        <f>IF(LEN(J4365)=0,"",VLOOKUP(J4365,品类代码!$F:$G,2,0))</f>
        <v/>
      </c>
      <c r="L4365" s="64"/>
      <c r="M4365" s="39"/>
      <c r="N4365" s="39"/>
      <c r="O4365" s="39"/>
      <c r="P4365" s="39"/>
      <c r="Q4365" s="39"/>
      <c r="R4365" s="39"/>
      <c r="S4365" s="36" t="str">
        <f t="shared" si="68"/>
        <v/>
      </c>
      <c r="T4365" s="39"/>
      <c r="U4365" s="39"/>
      <c r="V4365" s="39"/>
    </row>
    <row r="4366" spans="1:22" s="17" customFormat="1" ht="14.25" thickBot="1">
      <c r="A4366" s="39"/>
      <c r="B4366" s="64"/>
      <c r="C4366" s="39"/>
      <c r="D4366" s="64"/>
      <c r="E4366" s="39"/>
      <c r="F4366" s="25"/>
      <c r="G4366" s="23"/>
      <c r="H4366" s="25"/>
      <c r="I4366" s="30" t="str">
        <f>IF(LEN(F4366)*LEN(G4366)*LEN(H4366)=0,"",VLOOKUP(F4366&amp;G4366&amp;H4366,品类代码!$D:$E,2,0))</f>
        <v/>
      </c>
      <c r="J4366" s="31" t="str">
        <f>IF(LEN(I4366)=0,"",VLOOKUP(I4366,品类代码!$E:$F,2,0))</f>
        <v/>
      </c>
      <c r="K4366" s="30" t="str">
        <f>IF(LEN(J4366)=0,"",VLOOKUP(J4366,品类代码!$F:$G,2,0))</f>
        <v/>
      </c>
      <c r="L4366" s="64"/>
      <c r="M4366" s="39"/>
      <c r="N4366" s="39"/>
      <c r="O4366" s="39"/>
      <c r="P4366" s="39"/>
      <c r="Q4366" s="39"/>
      <c r="R4366" s="39"/>
      <c r="S4366" s="36" t="str">
        <f t="shared" si="68"/>
        <v/>
      </c>
      <c r="T4366" s="39"/>
      <c r="U4366" s="39"/>
      <c r="V4366" s="39"/>
    </row>
    <row r="4367" spans="1:22" s="17" customFormat="1" ht="14.25" thickBot="1">
      <c r="A4367" s="39"/>
      <c r="B4367" s="64"/>
      <c r="C4367" s="39"/>
      <c r="D4367" s="64"/>
      <c r="E4367" s="39"/>
      <c r="F4367" s="25"/>
      <c r="G4367" s="23"/>
      <c r="H4367" s="25"/>
      <c r="I4367" s="30" t="str">
        <f>IF(LEN(F4367)*LEN(G4367)*LEN(H4367)=0,"",VLOOKUP(F4367&amp;G4367&amp;H4367,品类代码!$D:$E,2,0))</f>
        <v/>
      </c>
      <c r="J4367" s="31" t="str">
        <f>IF(LEN(I4367)=0,"",VLOOKUP(I4367,品类代码!$E:$F,2,0))</f>
        <v/>
      </c>
      <c r="K4367" s="30" t="str">
        <f>IF(LEN(J4367)=0,"",VLOOKUP(J4367,品类代码!$F:$G,2,0))</f>
        <v/>
      </c>
      <c r="L4367" s="64"/>
      <c r="M4367" s="39"/>
      <c r="N4367" s="39"/>
      <c r="O4367" s="39"/>
      <c r="P4367" s="39"/>
      <c r="Q4367" s="39"/>
      <c r="R4367" s="39"/>
      <c r="S4367" s="36" t="str">
        <f t="shared" si="68"/>
        <v/>
      </c>
      <c r="T4367" s="39"/>
      <c r="U4367" s="39"/>
      <c r="V4367" s="39"/>
    </row>
    <row r="4368" spans="1:22" s="17" customFormat="1" ht="14.25" thickBot="1">
      <c r="A4368" s="39"/>
      <c r="B4368" s="64"/>
      <c r="C4368" s="39"/>
      <c r="D4368" s="64"/>
      <c r="E4368" s="39"/>
      <c r="F4368" s="25"/>
      <c r="G4368" s="23"/>
      <c r="H4368" s="25"/>
      <c r="I4368" s="30" t="str">
        <f>IF(LEN(F4368)*LEN(G4368)*LEN(H4368)=0,"",VLOOKUP(F4368&amp;G4368&amp;H4368,品类代码!$D:$E,2,0))</f>
        <v/>
      </c>
      <c r="J4368" s="31" t="str">
        <f>IF(LEN(I4368)=0,"",VLOOKUP(I4368,品类代码!$E:$F,2,0))</f>
        <v/>
      </c>
      <c r="K4368" s="30" t="str">
        <f>IF(LEN(J4368)=0,"",VLOOKUP(J4368,品类代码!$F:$G,2,0))</f>
        <v/>
      </c>
      <c r="L4368" s="64"/>
      <c r="M4368" s="39"/>
      <c r="N4368" s="39"/>
      <c r="O4368" s="39"/>
      <c r="P4368" s="39"/>
      <c r="Q4368" s="39"/>
      <c r="R4368" s="39"/>
      <c r="S4368" s="36" t="str">
        <f t="shared" si="68"/>
        <v/>
      </c>
      <c r="T4368" s="39"/>
      <c r="U4368" s="39"/>
      <c r="V4368" s="39"/>
    </row>
    <row r="4369" spans="1:22" s="17" customFormat="1" ht="14.25" thickBot="1">
      <c r="A4369" s="39"/>
      <c r="B4369" s="64"/>
      <c r="C4369" s="39"/>
      <c r="D4369" s="64"/>
      <c r="E4369" s="39"/>
      <c r="F4369" s="25"/>
      <c r="G4369" s="23"/>
      <c r="H4369" s="25"/>
      <c r="I4369" s="30" t="str">
        <f>IF(LEN(F4369)*LEN(G4369)*LEN(H4369)=0,"",VLOOKUP(F4369&amp;G4369&amp;H4369,品类代码!$D:$E,2,0))</f>
        <v/>
      </c>
      <c r="J4369" s="31" t="str">
        <f>IF(LEN(I4369)=0,"",VLOOKUP(I4369,品类代码!$E:$F,2,0))</f>
        <v/>
      </c>
      <c r="K4369" s="30" t="str">
        <f>IF(LEN(J4369)=0,"",VLOOKUP(J4369,品类代码!$F:$G,2,0))</f>
        <v/>
      </c>
      <c r="L4369" s="64"/>
      <c r="M4369" s="39"/>
      <c r="N4369" s="39"/>
      <c r="O4369" s="39"/>
      <c r="P4369" s="39"/>
      <c r="Q4369" s="39"/>
      <c r="R4369" s="39"/>
      <c r="S4369" s="36" t="str">
        <f t="shared" si="68"/>
        <v/>
      </c>
      <c r="T4369" s="39"/>
      <c r="U4369" s="39"/>
      <c r="V4369" s="39"/>
    </row>
    <row r="4370" spans="1:22" s="17" customFormat="1" ht="14.25" thickBot="1">
      <c r="A4370" s="39"/>
      <c r="B4370" s="64"/>
      <c r="C4370" s="39"/>
      <c r="D4370" s="64"/>
      <c r="E4370" s="39"/>
      <c r="F4370" s="25"/>
      <c r="G4370" s="23"/>
      <c r="H4370" s="25"/>
      <c r="I4370" s="30" t="str">
        <f>IF(LEN(F4370)*LEN(G4370)*LEN(H4370)=0,"",VLOOKUP(F4370&amp;G4370&amp;H4370,品类代码!$D:$E,2,0))</f>
        <v/>
      </c>
      <c r="J4370" s="31" t="str">
        <f>IF(LEN(I4370)=0,"",VLOOKUP(I4370,品类代码!$E:$F,2,0))</f>
        <v/>
      </c>
      <c r="K4370" s="30" t="str">
        <f>IF(LEN(J4370)=0,"",VLOOKUP(J4370,品类代码!$F:$G,2,0))</f>
        <v/>
      </c>
      <c r="L4370" s="64"/>
      <c r="M4370" s="39"/>
      <c r="N4370" s="39"/>
      <c r="O4370" s="39"/>
      <c r="P4370" s="39"/>
      <c r="Q4370" s="39"/>
      <c r="R4370" s="39"/>
      <c r="S4370" s="36" t="str">
        <f t="shared" si="68"/>
        <v/>
      </c>
      <c r="T4370" s="39"/>
      <c r="U4370" s="39"/>
      <c r="V4370" s="39"/>
    </row>
    <row r="4371" spans="1:22" s="17" customFormat="1" ht="14.25" thickBot="1">
      <c r="A4371" s="39"/>
      <c r="B4371" s="64"/>
      <c r="C4371" s="39"/>
      <c r="D4371" s="64"/>
      <c r="E4371" s="39"/>
      <c r="F4371" s="25"/>
      <c r="G4371" s="23"/>
      <c r="H4371" s="25"/>
      <c r="I4371" s="30" t="str">
        <f>IF(LEN(F4371)*LEN(G4371)*LEN(H4371)=0,"",VLOOKUP(F4371&amp;G4371&amp;H4371,品类代码!$D:$E,2,0))</f>
        <v/>
      </c>
      <c r="J4371" s="31" t="str">
        <f>IF(LEN(I4371)=0,"",VLOOKUP(I4371,品类代码!$E:$F,2,0))</f>
        <v/>
      </c>
      <c r="K4371" s="30" t="str">
        <f>IF(LEN(J4371)=0,"",VLOOKUP(J4371,品类代码!$F:$G,2,0))</f>
        <v/>
      </c>
      <c r="L4371" s="64"/>
      <c r="M4371" s="39"/>
      <c r="N4371" s="39"/>
      <c r="O4371" s="39"/>
      <c r="P4371" s="39"/>
      <c r="Q4371" s="39"/>
      <c r="R4371" s="39"/>
      <c r="S4371" s="36" t="str">
        <f t="shared" si="68"/>
        <v/>
      </c>
      <c r="T4371" s="39"/>
      <c r="U4371" s="39"/>
      <c r="V4371" s="39"/>
    </row>
    <row r="4372" spans="1:22" s="17" customFormat="1" ht="14.25" thickBot="1">
      <c r="A4372" s="39"/>
      <c r="B4372" s="64"/>
      <c r="C4372" s="39"/>
      <c r="D4372" s="64"/>
      <c r="E4372" s="39"/>
      <c r="F4372" s="25"/>
      <c r="G4372" s="23"/>
      <c r="H4372" s="25"/>
      <c r="I4372" s="30" t="str">
        <f>IF(LEN(F4372)*LEN(G4372)*LEN(H4372)=0,"",VLOOKUP(F4372&amp;G4372&amp;H4372,品类代码!$D:$E,2,0))</f>
        <v/>
      </c>
      <c r="J4372" s="31" t="str">
        <f>IF(LEN(I4372)=0,"",VLOOKUP(I4372,品类代码!$E:$F,2,0))</f>
        <v/>
      </c>
      <c r="K4372" s="30" t="str">
        <f>IF(LEN(J4372)=0,"",VLOOKUP(J4372,品类代码!$F:$G,2,0))</f>
        <v/>
      </c>
      <c r="L4372" s="64"/>
      <c r="M4372" s="39"/>
      <c r="N4372" s="39"/>
      <c r="O4372" s="39"/>
      <c r="P4372" s="39"/>
      <c r="Q4372" s="39"/>
      <c r="R4372" s="39"/>
      <c r="S4372" s="36" t="str">
        <f t="shared" si="68"/>
        <v/>
      </c>
      <c r="T4372" s="39"/>
      <c r="U4372" s="39"/>
      <c r="V4372" s="39"/>
    </row>
    <row r="4373" spans="1:22" s="17" customFormat="1" ht="14.25" thickBot="1">
      <c r="A4373" s="39"/>
      <c r="B4373" s="64"/>
      <c r="C4373" s="39"/>
      <c r="D4373" s="64"/>
      <c r="E4373" s="39"/>
      <c r="F4373" s="25"/>
      <c r="G4373" s="23"/>
      <c r="H4373" s="25"/>
      <c r="I4373" s="30" t="str">
        <f>IF(LEN(F4373)*LEN(G4373)*LEN(H4373)=0,"",VLOOKUP(F4373&amp;G4373&amp;H4373,品类代码!$D:$E,2,0))</f>
        <v/>
      </c>
      <c r="J4373" s="31" t="str">
        <f>IF(LEN(I4373)=0,"",VLOOKUP(I4373,品类代码!$E:$F,2,0))</f>
        <v/>
      </c>
      <c r="K4373" s="30" t="str">
        <f>IF(LEN(J4373)=0,"",VLOOKUP(J4373,品类代码!$F:$G,2,0))</f>
        <v/>
      </c>
      <c r="L4373" s="64"/>
      <c r="M4373" s="39"/>
      <c r="N4373" s="39"/>
      <c r="O4373" s="39"/>
      <c r="P4373" s="39"/>
      <c r="Q4373" s="39"/>
      <c r="R4373" s="39"/>
      <c r="S4373" s="36" t="str">
        <f t="shared" si="68"/>
        <v/>
      </c>
      <c r="T4373" s="39"/>
      <c r="U4373" s="39"/>
      <c r="V4373" s="39"/>
    </row>
    <row r="4374" spans="1:22" s="17" customFormat="1" ht="14.25" thickBot="1">
      <c r="A4374" s="39"/>
      <c r="B4374" s="64"/>
      <c r="C4374" s="39"/>
      <c r="D4374" s="64"/>
      <c r="E4374" s="39"/>
      <c r="F4374" s="25"/>
      <c r="G4374" s="23"/>
      <c r="H4374" s="25"/>
      <c r="I4374" s="30" t="str">
        <f>IF(LEN(F4374)*LEN(G4374)*LEN(H4374)=0,"",VLOOKUP(F4374&amp;G4374&amp;H4374,品类代码!$D:$E,2,0))</f>
        <v/>
      </c>
      <c r="J4374" s="31" t="str">
        <f>IF(LEN(I4374)=0,"",VLOOKUP(I4374,品类代码!$E:$F,2,0))</f>
        <v/>
      </c>
      <c r="K4374" s="30" t="str">
        <f>IF(LEN(J4374)=0,"",VLOOKUP(J4374,品类代码!$F:$G,2,0))</f>
        <v/>
      </c>
      <c r="L4374" s="64"/>
      <c r="M4374" s="39"/>
      <c r="N4374" s="39"/>
      <c r="O4374" s="39"/>
      <c r="P4374" s="39"/>
      <c r="Q4374" s="39"/>
      <c r="R4374" s="39"/>
      <c r="S4374" s="36" t="str">
        <f t="shared" si="68"/>
        <v/>
      </c>
      <c r="T4374" s="39"/>
      <c r="U4374" s="39"/>
      <c r="V4374" s="39"/>
    </row>
    <row r="4375" spans="1:22" s="17" customFormat="1" ht="14.25" thickBot="1">
      <c r="A4375" s="39"/>
      <c r="B4375" s="64"/>
      <c r="C4375" s="39"/>
      <c r="D4375" s="64"/>
      <c r="E4375" s="39"/>
      <c r="F4375" s="25"/>
      <c r="G4375" s="23"/>
      <c r="H4375" s="25"/>
      <c r="I4375" s="30" t="str">
        <f>IF(LEN(F4375)*LEN(G4375)*LEN(H4375)=0,"",VLOOKUP(F4375&amp;G4375&amp;H4375,品类代码!$D:$E,2,0))</f>
        <v/>
      </c>
      <c r="J4375" s="31" t="str">
        <f>IF(LEN(I4375)=0,"",VLOOKUP(I4375,品类代码!$E:$F,2,0))</f>
        <v/>
      </c>
      <c r="K4375" s="30" t="str">
        <f>IF(LEN(J4375)=0,"",VLOOKUP(J4375,品类代码!$F:$G,2,0))</f>
        <v/>
      </c>
      <c r="L4375" s="64"/>
      <c r="M4375" s="39"/>
      <c r="N4375" s="39"/>
      <c r="O4375" s="39"/>
      <c r="P4375" s="39"/>
      <c r="Q4375" s="39"/>
      <c r="R4375" s="39"/>
      <c r="S4375" s="36" t="str">
        <f t="shared" si="68"/>
        <v/>
      </c>
      <c r="T4375" s="39"/>
      <c r="U4375" s="39"/>
      <c r="V4375" s="39"/>
    </row>
    <row r="4376" spans="1:22" s="17" customFormat="1" ht="14.25" thickBot="1">
      <c r="A4376" s="39"/>
      <c r="B4376" s="64"/>
      <c r="C4376" s="39"/>
      <c r="D4376" s="64"/>
      <c r="E4376" s="39"/>
      <c r="F4376" s="25"/>
      <c r="G4376" s="23"/>
      <c r="H4376" s="25"/>
      <c r="I4376" s="30" t="str">
        <f>IF(LEN(F4376)*LEN(G4376)*LEN(H4376)=0,"",VLOOKUP(F4376&amp;G4376&amp;H4376,品类代码!$D:$E,2,0))</f>
        <v/>
      </c>
      <c r="J4376" s="31" t="str">
        <f>IF(LEN(I4376)=0,"",VLOOKUP(I4376,品类代码!$E:$F,2,0))</f>
        <v/>
      </c>
      <c r="K4376" s="30" t="str">
        <f>IF(LEN(J4376)=0,"",VLOOKUP(J4376,品类代码!$F:$G,2,0))</f>
        <v/>
      </c>
      <c r="L4376" s="64"/>
      <c r="M4376" s="39"/>
      <c r="N4376" s="39"/>
      <c r="O4376" s="39"/>
      <c r="P4376" s="39"/>
      <c r="Q4376" s="39"/>
      <c r="R4376" s="39"/>
      <c r="S4376" s="36" t="str">
        <f t="shared" si="68"/>
        <v/>
      </c>
      <c r="T4376" s="39"/>
      <c r="U4376" s="39"/>
      <c r="V4376" s="39"/>
    </row>
    <row r="4377" spans="1:22" s="17" customFormat="1" ht="14.25" thickBot="1">
      <c r="A4377" s="39"/>
      <c r="B4377" s="64"/>
      <c r="C4377" s="39"/>
      <c r="D4377" s="64"/>
      <c r="E4377" s="39"/>
      <c r="F4377" s="25"/>
      <c r="G4377" s="23"/>
      <c r="H4377" s="25"/>
      <c r="I4377" s="30" t="str">
        <f>IF(LEN(F4377)*LEN(G4377)*LEN(H4377)=0,"",VLOOKUP(F4377&amp;G4377&amp;H4377,品类代码!$D:$E,2,0))</f>
        <v/>
      </c>
      <c r="J4377" s="31" t="str">
        <f>IF(LEN(I4377)=0,"",VLOOKUP(I4377,品类代码!$E:$F,2,0))</f>
        <v/>
      </c>
      <c r="K4377" s="30" t="str">
        <f>IF(LEN(J4377)=0,"",VLOOKUP(J4377,品类代码!$F:$G,2,0))</f>
        <v/>
      </c>
      <c r="L4377" s="64"/>
      <c r="M4377" s="39"/>
      <c r="N4377" s="39"/>
      <c r="O4377" s="39"/>
      <c r="P4377" s="39"/>
      <c r="Q4377" s="39"/>
      <c r="R4377" s="39"/>
      <c r="S4377" s="36" t="str">
        <f t="shared" si="68"/>
        <v/>
      </c>
      <c r="T4377" s="39"/>
      <c r="U4377" s="39"/>
      <c r="V4377" s="39"/>
    </row>
    <row r="4378" spans="1:22" s="17" customFormat="1" ht="14.25" thickBot="1">
      <c r="A4378" s="39"/>
      <c r="B4378" s="64"/>
      <c r="C4378" s="39"/>
      <c r="D4378" s="64"/>
      <c r="E4378" s="39"/>
      <c r="F4378" s="25"/>
      <c r="G4378" s="23"/>
      <c r="H4378" s="25"/>
      <c r="I4378" s="30" t="str">
        <f>IF(LEN(F4378)*LEN(G4378)*LEN(H4378)=0,"",VLOOKUP(F4378&amp;G4378&amp;H4378,品类代码!$D:$E,2,0))</f>
        <v/>
      </c>
      <c r="J4378" s="31" t="str">
        <f>IF(LEN(I4378)=0,"",VLOOKUP(I4378,品类代码!$E:$F,2,0))</f>
        <v/>
      </c>
      <c r="K4378" s="30" t="str">
        <f>IF(LEN(J4378)=0,"",VLOOKUP(J4378,品类代码!$F:$G,2,0))</f>
        <v/>
      </c>
      <c r="L4378" s="64"/>
      <c r="M4378" s="39"/>
      <c r="N4378" s="39"/>
      <c r="O4378" s="39"/>
      <c r="P4378" s="39"/>
      <c r="Q4378" s="39"/>
      <c r="R4378" s="39"/>
      <c r="S4378" s="36" t="str">
        <f t="shared" si="68"/>
        <v/>
      </c>
      <c r="T4378" s="39"/>
      <c r="U4378" s="39"/>
      <c r="V4378" s="39"/>
    </row>
    <row r="4379" spans="1:22" s="17" customFormat="1" ht="14.25" thickBot="1">
      <c r="A4379" s="39"/>
      <c r="B4379" s="64"/>
      <c r="C4379" s="39"/>
      <c r="D4379" s="64"/>
      <c r="E4379" s="39"/>
      <c r="F4379" s="25"/>
      <c r="G4379" s="23"/>
      <c r="H4379" s="25"/>
      <c r="I4379" s="30" t="str">
        <f>IF(LEN(F4379)*LEN(G4379)*LEN(H4379)=0,"",VLOOKUP(F4379&amp;G4379&amp;H4379,品类代码!$D:$E,2,0))</f>
        <v/>
      </c>
      <c r="J4379" s="31" t="str">
        <f>IF(LEN(I4379)=0,"",VLOOKUP(I4379,品类代码!$E:$F,2,0))</f>
        <v/>
      </c>
      <c r="K4379" s="30" t="str">
        <f>IF(LEN(J4379)=0,"",VLOOKUP(J4379,品类代码!$F:$G,2,0))</f>
        <v/>
      </c>
      <c r="L4379" s="64"/>
      <c r="M4379" s="39"/>
      <c r="N4379" s="39"/>
      <c r="O4379" s="39"/>
      <c r="P4379" s="39"/>
      <c r="Q4379" s="39"/>
      <c r="R4379" s="39"/>
      <c r="S4379" s="36" t="str">
        <f t="shared" si="68"/>
        <v/>
      </c>
      <c r="T4379" s="39"/>
      <c r="U4379" s="39"/>
      <c r="V4379" s="39"/>
    </row>
    <row r="4380" spans="1:22" s="17" customFormat="1" ht="14.25" thickBot="1">
      <c r="A4380" s="39"/>
      <c r="B4380" s="64"/>
      <c r="C4380" s="39"/>
      <c r="D4380" s="64"/>
      <c r="E4380" s="39"/>
      <c r="F4380" s="25"/>
      <c r="G4380" s="23"/>
      <c r="H4380" s="25"/>
      <c r="I4380" s="30" t="str">
        <f>IF(LEN(F4380)*LEN(G4380)*LEN(H4380)=0,"",VLOOKUP(F4380&amp;G4380&amp;H4380,品类代码!$D:$E,2,0))</f>
        <v/>
      </c>
      <c r="J4380" s="31" t="str">
        <f>IF(LEN(I4380)=0,"",VLOOKUP(I4380,品类代码!$E:$F,2,0))</f>
        <v/>
      </c>
      <c r="K4380" s="30" t="str">
        <f>IF(LEN(J4380)=0,"",VLOOKUP(J4380,品类代码!$F:$G,2,0))</f>
        <v/>
      </c>
      <c r="L4380" s="64"/>
      <c r="M4380" s="39"/>
      <c r="N4380" s="39"/>
      <c r="O4380" s="39"/>
      <c r="P4380" s="39"/>
      <c r="Q4380" s="39"/>
      <c r="R4380" s="39"/>
      <c r="S4380" s="36" t="str">
        <f t="shared" si="68"/>
        <v/>
      </c>
      <c r="T4380" s="39"/>
      <c r="U4380" s="39"/>
      <c r="V4380" s="39"/>
    </row>
    <row r="4381" spans="1:22" s="17" customFormat="1" ht="14.25" thickBot="1">
      <c r="A4381" s="39"/>
      <c r="B4381" s="64"/>
      <c r="C4381" s="39"/>
      <c r="D4381" s="64"/>
      <c r="E4381" s="39"/>
      <c r="F4381" s="25"/>
      <c r="G4381" s="23"/>
      <c r="H4381" s="25"/>
      <c r="I4381" s="30" t="str">
        <f>IF(LEN(F4381)*LEN(G4381)*LEN(H4381)=0,"",VLOOKUP(F4381&amp;G4381&amp;H4381,品类代码!$D:$E,2,0))</f>
        <v/>
      </c>
      <c r="J4381" s="31" t="str">
        <f>IF(LEN(I4381)=0,"",VLOOKUP(I4381,品类代码!$E:$F,2,0))</f>
        <v/>
      </c>
      <c r="K4381" s="30" t="str">
        <f>IF(LEN(J4381)=0,"",VLOOKUP(J4381,品类代码!$F:$G,2,0))</f>
        <v/>
      </c>
      <c r="L4381" s="64"/>
      <c r="M4381" s="39"/>
      <c r="N4381" s="39"/>
      <c r="O4381" s="39"/>
      <c r="P4381" s="39"/>
      <c r="Q4381" s="39"/>
      <c r="R4381" s="39"/>
      <c r="S4381" s="36" t="str">
        <f t="shared" si="68"/>
        <v/>
      </c>
      <c r="T4381" s="39"/>
      <c r="U4381" s="39"/>
      <c r="V4381" s="39"/>
    </row>
    <row r="4382" spans="1:22" s="17" customFormat="1" ht="14.25" thickBot="1">
      <c r="A4382" s="39"/>
      <c r="B4382" s="64"/>
      <c r="C4382" s="39"/>
      <c r="D4382" s="64"/>
      <c r="E4382" s="39"/>
      <c r="F4382" s="25"/>
      <c r="G4382" s="23"/>
      <c r="H4382" s="25"/>
      <c r="I4382" s="30" t="str">
        <f>IF(LEN(F4382)*LEN(G4382)*LEN(H4382)=0,"",VLOOKUP(F4382&amp;G4382&amp;H4382,品类代码!$D:$E,2,0))</f>
        <v/>
      </c>
      <c r="J4382" s="31" t="str">
        <f>IF(LEN(I4382)=0,"",VLOOKUP(I4382,品类代码!$E:$F,2,0))</f>
        <v/>
      </c>
      <c r="K4382" s="30" t="str">
        <f>IF(LEN(J4382)=0,"",VLOOKUP(J4382,品类代码!$F:$G,2,0))</f>
        <v/>
      </c>
      <c r="L4382" s="64"/>
      <c r="M4382" s="39"/>
      <c r="N4382" s="39"/>
      <c r="O4382" s="39"/>
      <c r="P4382" s="39"/>
      <c r="Q4382" s="39"/>
      <c r="R4382" s="39"/>
      <c r="S4382" s="36" t="str">
        <f t="shared" si="68"/>
        <v/>
      </c>
      <c r="T4382" s="39"/>
      <c r="U4382" s="39"/>
      <c r="V4382" s="39"/>
    </row>
    <row r="4383" spans="1:22" s="17" customFormat="1" ht="14.25" thickBot="1">
      <c r="A4383" s="39"/>
      <c r="B4383" s="64"/>
      <c r="C4383" s="39"/>
      <c r="D4383" s="64"/>
      <c r="E4383" s="39"/>
      <c r="F4383" s="25"/>
      <c r="G4383" s="23"/>
      <c r="H4383" s="25"/>
      <c r="I4383" s="30" t="str">
        <f>IF(LEN(F4383)*LEN(G4383)*LEN(H4383)=0,"",VLOOKUP(F4383&amp;G4383&amp;H4383,品类代码!$D:$E,2,0))</f>
        <v/>
      </c>
      <c r="J4383" s="31" t="str">
        <f>IF(LEN(I4383)=0,"",VLOOKUP(I4383,品类代码!$E:$F,2,0))</f>
        <v/>
      </c>
      <c r="K4383" s="30" t="str">
        <f>IF(LEN(J4383)=0,"",VLOOKUP(J4383,品类代码!$F:$G,2,0))</f>
        <v/>
      </c>
      <c r="L4383" s="64"/>
      <c r="M4383" s="39"/>
      <c r="N4383" s="39"/>
      <c r="O4383" s="39"/>
      <c r="P4383" s="39"/>
      <c r="Q4383" s="39"/>
      <c r="R4383" s="39"/>
      <c r="S4383" s="36" t="str">
        <f t="shared" si="68"/>
        <v/>
      </c>
      <c r="T4383" s="39"/>
      <c r="U4383" s="39"/>
      <c r="V4383" s="39"/>
    </row>
    <row r="4384" spans="1:22" s="17" customFormat="1" ht="14.25" thickBot="1">
      <c r="A4384" s="39"/>
      <c r="B4384" s="64"/>
      <c r="C4384" s="39"/>
      <c r="D4384" s="64"/>
      <c r="E4384" s="39"/>
      <c r="F4384" s="25"/>
      <c r="G4384" s="23"/>
      <c r="H4384" s="25"/>
      <c r="I4384" s="30" t="str">
        <f>IF(LEN(F4384)*LEN(G4384)*LEN(H4384)=0,"",VLOOKUP(F4384&amp;G4384&amp;H4384,品类代码!$D:$E,2,0))</f>
        <v/>
      </c>
      <c r="J4384" s="31" t="str">
        <f>IF(LEN(I4384)=0,"",VLOOKUP(I4384,品类代码!$E:$F,2,0))</f>
        <v/>
      </c>
      <c r="K4384" s="30" t="str">
        <f>IF(LEN(J4384)=0,"",VLOOKUP(J4384,品类代码!$F:$G,2,0))</f>
        <v/>
      </c>
      <c r="L4384" s="64"/>
      <c r="M4384" s="39"/>
      <c r="N4384" s="39"/>
      <c r="O4384" s="39"/>
      <c r="P4384" s="39"/>
      <c r="Q4384" s="39"/>
      <c r="R4384" s="39"/>
      <c r="S4384" s="36" t="str">
        <f t="shared" si="68"/>
        <v/>
      </c>
      <c r="T4384" s="39"/>
      <c r="U4384" s="39"/>
      <c r="V4384" s="39"/>
    </row>
    <row r="4385" spans="1:22" s="17" customFormat="1" ht="14.25" thickBot="1">
      <c r="A4385" s="39"/>
      <c r="B4385" s="64"/>
      <c r="C4385" s="39"/>
      <c r="D4385" s="64"/>
      <c r="E4385" s="39"/>
      <c r="F4385" s="25"/>
      <c r="G4385" s="23"/>
      <c r="H4385" s="25"/>
      <c r="I4385" s="30" t="str">
        <f>IF(LEN(F4385)*LEN(G4385)*LEN(H4385)=0,"",VLOOKUP(F4385&amp;G4385&amp;H4385,品类代码!$D:$E,2,0))</f>
        <v/>
      </c>
      <c r="J4385" s="31" t="str">
        <f>IF(LEN(I4385)=0,"",VLOOKUP(I4385,品类代码!$E:$F,2,0))</f>
        <v/>
      </c>
      <c r="K4385" s="30" t="str">
        <f>IF(LEN(J4385)=0,"",VLOOKUP(J4385,品类代码!$F:$G,2,0))</f>
        <v/>
      </c>
      <c r="L4385" s="64"/>
      <c r="M4385" s="39"/>
      <c r="N4385" s="39"/>
      <c r="O4385" s="39"/>
      <c r="P4385" s="39"/>
      <c r="Q4385" s="39"/>
      <c r="R4385" s="39"/>
      <c r="S4385" s="36" t="str">
        <f t="shared" si="68"/>
        <v/>
      </c>
      <c r="T4385" s="39"/>
      <c r="U4385" s="39"/>
      <c r="V4385" s="39"/>
    </row>
    <row r="4386" spans="1:22" s="17" customFormat="1" ht="14.25" thickBot="1">
      <c r="A4386" s="39"/>
      <c r="B4386" s="64"/>
      <c r="C4386" s="39"/>
      <c r="D4386" s="64"/>
      <c r="E4386" s="39"/>
      <c r="F4386" s="25"/>
      <c r="G4386" s="23"/>
      <c r="H4386" s="25"/>
      <c r="I4386" s="30" t="str">
        <f>IF(LEN(F4386)*LEN(G4386)*LEN(H4386)=0,"",VLOOKUP(F4386&amp;G4386&amp;H4386,品类代码!$D:$E,2,0))</f>
        <v/>
      </c>
      <c r="J4386" s="31" t="str">
        <f>IF(LEN(I4386)=0,"",VLOOKUP(I4386,品类代码!$E:$F,2,0))</f>
        <v/>
      </c>
      <c r="K4386" s="30" t="str">
        <f>IF(LEN(J4386)=0,"",VLOOKUP(J4386,品类代码!$F:$G,2,0))</f>
        <v/>
      </c>
      <c r="L4386" s="64"/>
      <c r="M4386" s="39"/>
      <c r="N4386" s="39"/>
      <c r="O4386" s="39"/>
      <c r="P4386" s="39"/>
      <c r="Q4386" s="39"/>
      <c r="R4386" s="39"/>
      <c r="S4386" s="36" t="str">
        <f t="shared" si="68"/>
        <v/>
      </c>
      <c r="T4386" s="39"/>
      <c r="U4386" s="39"/>
      <c r="V4386" s="39"/>
    </row>
    <row r="4387" spans="1:22" s="17" customFormat="1" ht="14.25" thickBot="1">
      <c r="A4387" s="39"/>
      <c r="B4387" s="64"/>
      <c r="C4387" s="39"/>
      <c r="D4387" s="64"/>
      <c r="E4387" s="39"/>
      <c r="F4387" s="25"/>
      <c r="G4387" s="23"/>
      <c r="H4387" s="25"/>
      <c r="I4387" s="30" t="str">
        <f>IF(LEN(F4387)*LEN(G4387)*LEN(H4387)=0,"",VLOOKUP(F4387&amp;G4387&amp;H4387,品类代码!$D:$E,2,0))</f>
        <v/>
      </c>
      <c r="J4387" s="31" t="str">
        <f>IF(LEN(I4387)=0,"",VLOOKUP(I4387,品类代码!$E:$F,2,0))</f>
        <v/>
      </c>
      <c r="K4387" s="30" t="str">
        <f>IF(LEN(J4387)=0,"",VLOOKUP(J4387,品类代码!$F:$G,2,0))</f>
        <v/>
      </c>
      <c r="L4387" s="64"/>
      <c r="M4387" s="39"/>
      <c r="N4387" s="39"/>
      <c r="O4387" s="39"/>
      <c r="P4387" s="39"/>
      <c r="Q4387" s="39"/>
      <c r="R4387" s="39"/>
      <c r="S4387" s="36" t="str">
        <f t="shared" si="68"/>
        <v/>
      </c>
      <c r="T4387" s="39"/>
      <c r="U4387" s="39"/>
      <c r="V4387" s="39"/>
    </row>
    <row r="4388" spans="1:22" s="17" customFormat="1" ht="14.25" thickBot="1">
      <c r="A4388" s="39"/>
      <c r="B4388" s="64"/>
      <c r="C4388" s="39"/>
      <c r="D4388" s="64"/>
      <c r="E4388" s="39"/>
      <c r="F4388" s="25"/>
      <c r="G4388" s="23"/>
      <c r="H4388" s="25"/>
      <c r="I4388" s="30" t="str">
        <f>IF(LEN(F4388)*LEN(G4388)*LEN(H4388)=0,"",VLOOKUP(F4388&amp;G4388&amp;H4388,品类代码!$D:$E,2,0))</f>
        <v/>
      </c>
      <c r="J4388" s="31" t="str">
        <f>IF(LEN(I4388)=0,"",VLOOKUP(I4388,品类代码!$E:$F,2,0))</f>
        <v/>
      </c>
      <c r="K4388" s="30" t="str">
        <f>IF(LEN(J4388)=0,"",VLOOKUP(J4388,品类代码!$F:$G,2,0))</f>
        <v/>
      </c>
      <c r="L4388" s="64"/>
      <c r="M4388" s="39"/>
      <c r="N4388" s="39"/>
      <c r="O4388" s="39"/>
      <c r="P4388" s="39"/>
      <c r="Q4388" s="39"/>
      <c r="R4388" s="39"/>
      <c r="S4388" s="36" t="str">
        <f t="shared" si="68"/>
        <v/>
      </c>
      <c r="T4388" s="39"/>
      <c r="U4388" s="39"/>
      <c r="V4388" s="39"/>
    </row>
    <row r="4389" spans="1:22" s="17" customFormat="1" ht="14.25" thickBot="1">
      <c r="A4389" s="39"/>
      <c r="B4389" s="64"/>
      <c r="C4389" s="39"/>
      <c r="D4389" s="64"/>
      <c r="E4389" s="39"/>
      <c r="F4389" s="25"/>
      <c r="G4389" s="23"/>
      <c r="H4389" s="25"/>
      <c r="I4389" s="30" t="str">
        <f>IF(LEN(F4389)*LEN(G4389)*LEN(H4389)=0,"",VLOOKUP(F4389&amp;G4389&amp;H4389,品类代码!$D:$E,2,0))</f>
        <v/>
      </c>
      <c r="J4389" s="31" t="str">
        <f>IF(LEN(I4389)=0,"",VLOOKUP(I4389,品类代码!$E:$F,2,0))</f>
        <v/>
      </c>
      <c r="K4389" s="30" t="str">
        <f>IF(LEN(J4389)=0,"",VLOOKUP(J4389,品类代码!$F:$G,2,0))</f>
        <v/>
      </c>
      <c r="L4389" s="64"/>
      <c r="M4389" s="39"/>
      <c r="N4389" s="39"/>
      <c r="O4389" s="39"/>
      <c r="P4389" s="39"/>
      <c r="Q4389" s="39"/>
      <c r="R4389" s="39"/>
      <c r="S4389" s="36" t="str">
        <f t="shared" si="68"/>
        <v/>
      </c>
      <c r="T4389" s="39"/>
      <c r="U4389" s="39"/>
      <c r="V4389" s="39"/>
    </row>
    <row r="4390" spans="1:22" s="17" customFormat="1" ht="14.25" thickBot="1">
      <c r="A4390" s="39"/>
      <c r="B4390" s="64"/>
      <c r="C4390" s="39"/>
      <c r="D4390" s="64"/>
      <c r="E4390" s="39"/>
      <c r="F4390" s="25"/>
      <c r="G4390" s="23"/>
      <c r="H4390" s="25"/>
      <c r="I4390" s="30" t="str">
        <f>IF(LEN(F4390)*LEN(G4390)*LEN(H4390)=0,"",VLOOKUP(F4390&amp;G4390&amp;H4390,品类代码!$D:$E,2,0))</f>
        <v/>
      </c>
      <c r="J4390" s="31" t="str">
        <f>IF(LEN(I4390)=0,"",VLOOKUP(I4390,品类代码!$E:$F,2,0))</f>
        <v/>
      </c>
      <c r="K4390" s="30" t="str">
        <f>IF(LEN(J4390)=0,"",VLOOKUP(J4390,品类代码!$F:$G,2,0))</f>
        <v/>
      </c>
      <c r="L4390" s="64"/>
      <c r="M4390" s="39"/>
      <c r="N4390" s="39"/>
      <c r="O4390" s="39"/>
      <c r="P4390" s="39"/>
      <c r="Q4390" s="39"/>
      <c r="R4390" s="39"/>
      <c r="S4390" s="36" t="str">
        <f t="shared" si="68"/>
        <v/>
      </c>
      <c r="T4390" s="39"/>
      <c r="U4390" s="39"/>
      <c r="V4390" s="39"/>
    </row>
    <row r="4391" spans="1:22" s="17" customFormat="1" ht="14.25" thickBot="1">
      <c r="A4391" s="39"/>
      <c r="B4391" s="64"/>
      <c r="C4391" s="39"/>
      <c r="D4391" s="64"/>
      <c r="E4391" s="39"/>
      <c r="F4391" s="25"/>
      <c r="G4391" s="23"/>
      <c r="H4391" s="25"/>
      <c r="I4391" s="30" t="str">
        <f>IF(LEN(F4391)*LEN(G4391)*LEN(H4391)=0,"",VLOOKUP(F4391&amp;G4391&amp;H4391,品类代码!$D:$E,2,0))</f>
        <v/>
      </c>
      <c r="J4391" s="31" t="str">
        <f>IF(LEN(I4391)=0,"",VLOOKUP(I4391,品类代码!$E:$F,2,0))</f>
        <v/>
      </c>
      <c r="K4391" s="30" t="str">
        <f>IF(LEN(J4391)=0,"",VLOOKUP(J4391,品类代码!$F:$G,2,0))</f>
        <v/>
      </c>
      <c r="L4391" s="64"/>
      <c r="M4391" s="39"/>
      <c r="N4391" s="39"/>
      <c r="O4391" s="39"/>
      <c r="P4391" s="39"/>
      <c r="Q4391" s="39"/>
      <c r="R4391" s="39"/>
      <c r="S4391" s="36" t="str">
        <f t="shared" si="68"/>
        <v/>
      </c>
      <c r="T4391" s="39"/>
      <c r="U4391" s="39"/>
      <c r="V4391" s="39"/>
    </row>
    <row r="4392" spans="1:22" s="17" customFormat="1" ht="14.25" thickBot="1">
      <c r="A4392" s="39"/>
      <c r="B4392" s="64"/>
      <c r="C4392" s="39"/>
      <c r="D4392" s="64"/>
      <c r="E4392" s="39"/>
      <c r="F4392" s="25"/>
      <c r="G4392" s="23"/>
      <c r="H4392" s="25"/>
      <c r="I4392" s="30" t="str">
        <f>IF(LEN(F4392)*LEN(G4392)*LEN(H4392)=0,"",VLOOKUP(F4392&amp;G4392&amp;H4392,品类代码!$D:$E,2,0))</f>
        <v/>
      </c>
      <c r="J4392" s="31" t="str">
        <f>IF(LEN(I4392)=0,"",VLOOKUP(I4392,品类代码!$E:$F,2,0))</f>
        <v/>
      </c>
      <c r="K4392" s="30" t="str">
        <f>IF(LEN(J4392)=0,"",VLOOKUP(J4392,品类代码!$F:$G,2,0))</f>
        <v/>
      </c>
      <c r="L4392" s="64"/>
      <c r="M4392" s="39"/>
      <c r="N4392" s="39"/>
      <c r="O4392" s="39"/>
      <c r="P4392" s="39"/>
      <c r="Q4392" s="39"/>
      <c r="R4392" s="39"/>
      <c r="S4392" s="36" t="str">
        <f t="shared" si="68"/>
        <v/>
      </c>
      <c r="T4392" s="39"/>
      <c r="U4392" s="39"/>
      <c r="V4392" s="39"/>
    </row>
    <row r="4393" spans="1:22" s="17" customFormat="1" ht="14.25" thickBot="1">
      <c r="A4393" s="39"/>
      <c r="B4393" s="64"/>
      <c r="C4393" s="39"/>
      <c r="D4393" s="64"/>
      <c r="E4393" s="39"/>
      <c r="F4393" s="25"/>
      <c r="G4393" s="23"/>
      <c r="H4393" s="25"/>
      <c r="I4393" s="30" t="str">
        <f>IF(LEN(F4393)*LEN(G4393)*LEN(H4393)=0,"",VLOOKUP(F4393&amp;G4393&amp;H4393,品类代码!$D:$E,2,0))</f>
        <v/>
      </c>
      <c r="J4393" s="31" t="str">
        <f>IF(LEN(I4393)=0,"",VLOOKUP(I4393,品类代码!$E:$F,2,0))</f>
        <v/>
      </c>
      <c r="K4393" s="30" t="str">
        <f>IF(LEN(J4393)=0,"",VLOOKUP(J4393,品类代码!$F:$G,2,0))</f>
        <v/>
      </c>
      <c r="L4393" s="64"/>
      <c r="M4393" s="39"/>
      <c r="N4393" s="39"/>
      <c r="O4393" s="39"/>
      <c r="P4393" s="39"/>
      <c r="Q4393" s="39"/>
      <c r="R4393" s="39"/>
      <c r="S4393" s="36" t="str">
        <f t="shared" si="68"/>
        <v/>
      </c>
      <c r="T4393" s="39"/>
      <c r="U4393" s="39"/>
      <c r="V4393" s="39"/>
    </row>
    <row r="4394" spans="1:22" s="17" customFormat="1" ht="14.25" thickBot="1">
      <c r="A4394" s="39"/>
      <c r="B4394" s="64"/>
      <c r="C4394" s="39"/>
      <c r="D4394" s="64"/>
      <c r="E4394" s="39"/>
      <c r="F4394" s="25"/>
      <c r="G4394" s="23"/>
      <c r="H4394" s="25"/>
      <c r="I4394" s="30" t="str">
        <f>IF(LEN(F4394)*LEN(G4394)*LEN(H4394)=0,"",VLOOKUP(F4394&amp;G4394&amp;H4394,品类代码!$D:$E,2,0))</f>
        <v/>
      </c>
      <c r="J4394" s="31" t="str">
        <f>IF(LEN(I4394)=0,"",VLOOKUP(I4394,品类代码!$E:$F,2,0))</f>
        <v/>
      </c>
      <c r="K4394" s="30" t="str">
        <f>IF(LEN(J4394)=0,"",VLOOKUP(J4394,品类代码!$F:$G,2,0))</f>
        <v/>
      </c>
      <c r="L4394" s="64"/>
      <c r="M4394" s="39"/>
      <c r="N4394" s="39"/>
      <c r="O4394" s="39"/>
      <c r="P4394" s="39"/>
      <c r="Q4394" s="39"/>
      <c r="R4394" s="39"/>
      <c r="S4394" s="36" t="str">
        <f t="shared" si="68"/>
        <v/>
      </c>
      <c r="T4394" s="39"/>
      <c r="U4394" s="39"/>
      <c r="V4394" s="39"/>
    </row>
    <row r="4395" spans="1:22" s="17" customFormat="1" ht="14.25" thickBot="1">
      <c r="A4395" s="39"/>
      <c r="B4395" s="64"/>
      <c r="C4395" s="39"/>
      <c r="D4395" s="64"/>
      <c r="E4395" s="39"/>
      <c r="F4395" s="25"/>
      <c r="G4395" s="23"/>
      <c r="H4395" s="25"/>
      <c r="I4395" s="30" t="str">
        <f>IF(LEN(F4395)*LEN(G4395)*LEN(H4395)=0,"",VLOOKUP(F4395&amp;G4395&amp;H4395,品类代码!$D:$E,2,0))</f>
        <v/>
      </c>
      <c r="J4395" s="31" t="str">
        <f>IF(LEN(I4395)=0,"",VLOOKUP(I4395,品类代码!$E:$F,2,0))</f>
        <v/>
      </c>
      <c r="K4395" s="30" t="str">
        <f>IF(LEN(J4395)=0,"",VLOOKUP(J4395,品类代码!$F:$G,2,0))</f>
        <v/>
      </c>
      <c r="L4395" s="64"/>
      <c r="M4395" s="39"/>
      <c r="N4395" s="39"/>
      <c r="O4395" s="39"/>
      <c r="P4395" s="39"/>
      <c r="Q4395" s="39"/>
      <c r="R4395" s="39"/>
      <c r="S4395" s="36" t="str">
        <f t="shared" si="68"/>
        <v/>
      </c>
      <c r="T4395" s="39"/>
      <c r="U4395" s="39"/>
      <c r="V4395" s="39"/>
    </row>
    <row r="4396" spans="1:22" s="17" customFormat="1" ht="14.25" thickBot="1">
      <c r="A4396" s="39"/>
      <c r="B4396" s="64"/>
      <c r="C4396" s="39"/>
      <c r="D4396" s="64"/>
      <c r="E4396" s="39"/>
      <c r="F4396" s="25"/>
      <c r="G4396" s="23"/>
      <c r="H4396" s="25"/>
      <c r="I4396" s="30" t="str">
        <f>IF(LEN(F4396)*LEN(G4396)*LEN(H4396)=0,"",VLOOKUP(F4396&amp;G4396&amp;H4396,品类代码!$D:$E,2,0))</f>
        <v/>
      </c>
      <c r="J4396" s="31" t="str">
        <f>IF(LEN(I4396)=0,"",VLOOKUP(I4396,品类代码!$E:$F,2,0))</f>
        <v/>
      </c>
      <c r="K4396" s="30" t="str">
        <f>IF(LEN(J4396)=0,"",VLOOKUP(J4396,品类代码!$F:$G,2,0))</f>
        <v/>
      </c>
      <c r="L4396" s="64"/>
      <c r="M4396" s="39"/>
      <c r="N4396" s="39"/>
      <c r="O4396" s="39"/>
      <c r="P4396" s="39"/>
      <c r="Q4396" s="39"/>
      <c r="R4396" s="39"/>
      <c r="S4396" s="36" t="str">
        <f t="shared" si="68"/>
        <v/>
      </c>
      <c r="T4396" s="39"/>
      <c r="U4396" s="39"/>
      <c r="V4396" s="39"/>
    </row>
    <row r="4397" spans="1:22" s="17" customFormat="1" ht="14.25" thickBot="1">
      <c r="A4397" s="39"/>
      <c r="B4397" s="64"/>
      <c r="C4397" s="39"/>
      <c r="D4397" s="64"/>
      <c r="E4397" s="39"/>
      <c r="F4397" s="25"/>
      <c r="G4397" s="23"/>
      <c r="H4397" s="25"/>
      <c r="I4397" s="30" t="str">
        <f>IF(LEN(F4397)*LEN(G4397)*LEN(H4397)=0,"",VLOOKUP(F4397&amp;G4397&amp;H4397,品类代码!$D:$E,2,0))</f>
        <v/>
      </c>
      <c r="J4397" s="31" t="str">
        <f>IF(LEN(I4397)=0,"",VLOOKUP(I4397,品类代码!$E:$F,2,0))</f>
        <v/>
      </c>
      <c r="K4397" s="30" t="str">
        <f>IF(LEN(J4397)=0,"",VLOOKUP(J4397,品类代码!$F:$G,2,0))</f>
        <v/>
      </c>
      <c r="L4397" s="64"/>
      <c r="M4397" s="39"/>
      <c r="N4397" s="39"/>
      <c r="O4397" s="39"/>
      <c r="P4397" s="39"/>
      <c r="Q4397" s="39"/>
      <c r="R4397" s="39"/>
      <c r="S4397" s="36" t="str">
        <f t="shared" si="68"/>
        <v/>
      </c>
      <c r="T4397" s="39"/>
      <c r="U4397" s="39"/>
      <c r="V4397" s="39"/>
    </row>
    <row r="4398" spans="1:22" s="17" customFormat="1" ht="14.25" thickBot="1">
      <c r="A4398" s="39"/>
      <c r="B4398" s="64"/>
      <c r="C4398" s="39"/>
      <c r="D4398" s="64"/>
      <c r="E4398" s="39"/>
      <c r="F4398" s="25"/>
      <c r="G4398" s="23"/>
      <c r="H4398" s="25"/>
      <c r="I4398" s="30" t="str">
        <f>IF(LEN(F4398)*LEN(G4398)*LEN(H4398)=0,"",VLOOKUP(F4398&amp;G4398&amp;H4398,品类代码!$D:$E,2,0))</f>
        <v/>
      </c>
      <c r="J4398" s="31" t="str">
        <f>IF(LEN(I4398)=0,"",VLOOKUP(I4398,品类代码!$E:$F,2,0))</f>
        <v/>
      </c>
      <c r="K4398" s="30" t="str">
        <f>IF(LEN(J4398)=0,"",VLOOKUP(J4398,品类代码!$F:$G,2,0))</f>
        <v/>
      </c>
      <c r="L4398" s="64"/>
      <c r="M4398" s="39"/>
      <c r="N4398" s="39"/>
      <c r="O4398" s="39"/>
      <c r="P4398" s="39"/>
      <c r="Q4398" s="39"/>
      <c r="R4398" s="39"/>
      <c r="S4398" s="36" t="str">
        <f t="shared" si="68"/>
        <v/>
      </c>
      <c r="T4398" s="39"/>
      <c r="U4398" s="39"/>
      <c r="V4398" s="39"/>
    </row>
    <row r="4399" spans="1:22" s="17" customFormat="1" ht="14.25" thickBot="1">
      <c r="A4399" s="39"/>
      <c r="B4399" s="64"/>
      <c r="C4399" s="39"/>
      <c r="D4399" s="64"/>
      <c r="E4399" s="39"/>
      <c r="F4399" s="25"/>
      <c r="G4399" s="23"/>
      <c r="H4399" s="25"/>
      <c r="I4399" s="30" t="str">
        <f>IF(LEN(F4399)*LEN(G4399)*LEN(H4399)=0,"",VLOOKUP(F4399&amp;G4399&amp;H4399,品类代码!$D:$E,2,0))</f>
        <v/>
      </c>
      <c r="J4399" s="31" t="str">
        <f>IF(LEN(I4399)=0,"",VLOOKUP(I4399,品类代码!$E:$F,2,0))</f>
        <v/>
      </c>
      <c r="K4399" s="30" t="str">
        <f>IF(LEN(J4399)=0,"",VLOOKUP(J4399,品类代码!$F:$G,2,0))</f>
        <v/>
      </c>
      <c r="L4399" s="64"/>
      <c r="M4399" s="39"/>
      <c r="N4399" s="39"/>
      <c r="O4399" s="39"/>
      <c r="P4399" s="39"/>
      <c r="Q4399" s="39"/>
      <c r="R4399" s="39"/>
      <c r="S4399" s="36" t="str">
        <f t="shared" si="68"/>
        <v/>
      </c>
      <c r="T4399" s="39"/>
      <c r="U4399" s="39"/>
      <c r="V4399" s="39"/>
    </row>
    <row r="4400" spans="1:22" s="17" customFormat="1" ht="14.25" thickBot="1">
      <c r="A4400" s="39"/>
      <c r="B4400" s="64"/>
      <c r="C4400" s="39"/>
      <c r="D4400" s="64"/>
      <c r="E4400" s="39"/>
      <c r="F4400" s="25"/>
      <c r="G4400" s="23"/>
      <c r="H4400" s="25"/>
      <c r="I4400" s="30" t="str">
        <f>IF(LEN(F4400)*LEN(G4400)*LEN(H4400)=0,"",VLOOKUP(F4400&amp;G4400&amp;H4400,品类代码!$D:$E,2,0))</f>
        <v/>
      </c>
      <c r="J4400" s="31" t="str">
        <f>IF(LEN(I4400)=0,"",VLOOKUP(I4400,品类代码!$E:$F,2,0))</f>
        <v/>
      </c>
      <c r="K4400" s="30" t="str">
        <f>IF(LEN(J4400)=0,"",VLOOKUP(J4400,品类代码!$F:$G,2,0))</f>
        <v/>
      </c>
      <c r="L4400" s="64"/>
      <c r="M4400" s="39"/>
      <c r="N4400" s="39"/>
      <c r="O4400" s="39"/>
      <c r="P4400" s="39"/>
      <c r="Q4400" s="39"/>
      <c r="R4400" s="39"/>
      <c r="S4400" s="36" t="str">
        <f t="shared" si="68"/>
        <v/>
      </c>
      <c r="T4400" s="39"/>
      <c r="U4400" s="39"/>
      <c r="V4400" s="39"/>
    </row>
    <row r="4401" spans="1:22" s="17" customFormat="1" ht="14.25" thickBot="1">
      <c r="A4401" s="39"/>
      <c r="B4401" s="64"/>
      <c r="C4401" s="39"/>
      <c r="D4401" s="64"/>
      <c r="E4401" s="39"/>
      <c r="F4401" s="25"/>
      <c r="G4401" s="23"/>
      <c r="H4401" s="25"/>
      <c r="I4401" s="30" t="str">
        <f>IF(LEN(F4401)*LEN(G4401)*LEN(H4401)=0,"",VLOOKUP(F4401&amp;G4401&amp;H4401,品类代码!$D:$E,2,0))</f>
        <v/>
      </c>
      <c r="J4401" s="31" t="str">
        <f>IF(LEN(I4401)=0,"",VLOOKUP(I4401,品类代码!$E:$F,2,0))</f>
        <v/>
      </c>
      <c r="K4401" s="30" t="str">
        <f>IF(LEN(J4401)=0,"",VLOOKUP(J4401,品类代码!$F:$G,2,0))</f>
        <v/>
      </c>
      <c r="L4401" s="64"/>
      <c r="M4401" s="39"/>
      <c r="N4401" s="39"/>
      <c r="O4401" s="39"/>
      <c r="P4401" s="39"/>
      <c r="Q4401" s="39"/>
      <c r="R4401" s="39"/>
      <c r="S4401" s="36" t="str">
        <f t="shared" si="68"/>
        <v/>
      </c>
      <c r="T4401" s="39"/>
      <c r="U4401" s="39"/>
      <c r="V4401" s="39"/>
    </row>
    <row r="4402" spans="1:22" s="17" customFormat="1" ht="14.25" thickBot="1">
      <c r="A4402" s="39"/>
      <c r="B4402" s="64"/>
      <c r="C4402" s="39"/>
      <c r="D4402" s="64"/>
      <c r="E4402" s="39"/>
      <c r="F4402" s="25"/>
      <c r="G4402" s="23"/>
      <c r="H4402" s="25"/>
      <c r="I4402" s="30" t="str">
        <f>IF(LEN(F4402)*LEN(G4402)*LEN(H4402)=0,"",VLOOKUP(F4402&amp;G4402&amp;H4402,品类代码!$D:$E,2,0))</f>
        <v/>
      </c>
      <c r="J4402" s="31" t="str">
        <f>IF(LEN(I4402)=0,"",VLOOKUP(I4402,品类代码!$E:$F,2,0))</f>
        <v/>
      </c>
      <c r="K4402" s="30" t="str">
        <f>IF(LEN(J4402)=0,"",VLOOKUP(J4402,品类代码!$F:$G,2,0))</f>
        <v/>
      </c>
      <c r="L4402" s="64"/>
      <c r="M4402" s="39"/>
      <c r="N4402" s="39"/>
      <c r="O4402" s="39"/>
      <c r="P4402" s="39"/>
      <c r="Q4402" s="39"/>
      <c r="R4402" s="39"/>
      <c r="S4402" s="36" t="str">
        <f t="shared" si="68"/>
        <v/>
      </c>
      <c r="T4402" s="39"/>
      <c r="U4402" s="39"/>
      <c r="V4402" s="39"/>
    </row>
    <row r="4403" spans="1:22" s="17" customFormat="1" ht="14.25" thickBot="1">
      <c r="A4403" s="39"/>
      <c r="B4403" s="64"/>
      <c r="C4403" s="39"/>
      <c r="D4403" s="64"/>
      <c r="E4403" s="39"/>
      <c r="F4403" s="25"/>
      <c r="G4403" s="23"/>
      <c r="H4403" s="25"/>
      <c r="I4403" s="30" t="str">
        <f>IF(LEN(F4403)*LEN(G4403)*LEN(H4403)=0,"",VLOOKUP(F4403&amp;G4403&amp;H4403,品类代码!$D:$E,2,0))</f>
        <v/>
      </c>
      <c r="J4403" s="31" t="str">
        <f>IF(LEN(I4403)=0,"",VLOOKUP(I4403,品类代码!$E:$F,2,0))</f>
        <v/>
      </c>
      <c r="K4403" s="30" t="str">
        <f>IF(LEN(J4403)=0,"",VLOOKUP(J4403,品类代码!$F:$G,2,0))</f>
        <v/>
      </c>
      <c r="L4403" s="64"/>
      <c r="M4403" s="39"/>
      <c r="N4403" s="39"/>
      <c r="O4403" s="39"/>
      <c r="P4403" s="39"/>
      <c r="Q4403" s="39"/>
      <c r="R4403" s="39"/>
      <c r="S4403" s="36" t="str">
        <f t="shared" si="68"/>
        <v/>
      </c>
      <c r="T4403" s="39"/>
      <c r="U4403" s="39"/>
      <c r="V4403" s="39"/>
    </row>
    <row r="4404" spans="1:22" s="17" customFormat="1" ht="14.25" thickBot="1">
      <c r="A4404" s="39"/>
      <c r="B4404" s="64"/>
      <c r="C4404" s="39"/>
      <c r="D4404" s="64"/>
      <c r="E4404" s="39"/>
      <c r="F4404" s="25"/>
      <c r="G4404" s="23"/>
      <c r="H4404" s="25"/>
      <c r="I4404" s="30" t="str">
        <f>IF(LEN(F4404)*LEN(G4404)*LEN(H4404)=0,"",VLOOKUP(F4404&amp;G4404&amp;H4404,品类代码!$D:$E,2,0))</f>
        <v/>
      </c>
      <c r="J4404" s="31" t="str">
        <f>IF(LEN(I4404)=0,"",VLOOKUP(I4404,品类代码!$E:$F,2,0))</f>
        <v/>
      </c>
      <c r="K4404" s="30" t="str">
        <f>IF(LEN(J4404)=0,"",VLOOKUP(J4404,品类代码!$F:$G,2,0))</f>
        <v/>
      </c>
      <c r="L4404" s="64"/>
      <c r="M4404" s="39"/>
      <c r="N4404" s="39"/>
      <c r="O4404" s="39"/>
      <c r="P4404" s="39"/>
      <c r="Q4404" s="39"/>
      <c r="R4404" s="39"/>
      <c r="S4404" s="36" t="str">
        <f t="shared" si="68"/>
        <v/>
      </c>
      <c r="T4404" s="39"/>
      <c r="U4404" s="39"/>
      <c r="V4404" s="39"/>
    </row>
    <row r="4405" spans="1:22" s="17" customFormat="1" ht="14.25" thickBot="1">
      <c r="A4405" s="39"/>
      <c r="B4405" s="64"/>
      <c r="C4405" s="39"/>
      <c r="D4405" s="64"/>
      <c r="E4405" s="39"/>
      <c r="F4405" s="25"/>
      <c r="G4405" s="23"/>
      <c r="H4405" s="25"/>
      <c r="I4405" s="30" t="str">
        <f>IF(LEN(F4405)*LEN(G4405)*LEN(H4405)=0,"",VLOOKUP(F4405&amp;G4405&amp;H4405,品类代码!$D:$E,2,0))</f>
        <v/>
      </c>
      <c r="J4405" s="31" t="str">
        <f>IF(LEN(I4405)=0,"",VLOOKUP(I4405,品类代码!$E:$F,2,0))</f>
        <v/>
      </c>
      <c r="K4405" s="30" t="str">
        <f>IF(LEN(J4405)=0,"",VLOOKUP(J4405,品类代码!$F:$G,2,0))</f>
        <v/>
      </c>
      <c r="L4405" s="64"/>
      <c r="M4405" s="39"/>
      <c r="N4405" s="39"/>
      <c r="O4405" s="39"/>
      <c r="P4405" s="39"/>
      <c r="Q4405" s="39"/>
      <c r="R4405" s="39"/>
      <c r="S4405" s="36" t="str">
        <f t="shared" si="68"/>
        <v/>
      </c>
      <c r="T4405" s="39"/>
      <c r="U4405" s="39"/>
      <c r="V4405" s="39"/>
    </row>
    <row r="4406" spans="1:22" s="17" customFormat="1" ht="14.25" thickBot="1">
      <c r="A4406" s="39"/>
      <c r="B4406" s="64"/>
      <c r="C4406" s="39"/>
      <c r="D4406" s="64"/>
      <c r="E4406" s="39"/>
      <c r="F4406" s="25"/>
      <c r="G4406" s="23"/>
      <c r="H4406" s="25"/>
      <c r="I4406" s="30" t="str">
        <f>IF(LEN(F4406)*LEN(G4406)*LEN(H4406)=0,"",VLOOKUP(F4406&amp;G4406&amp;H4406,品类代码!$D:$E,2,0))</f>
        <v/>
      </c>
      <c r="J4406" s="31" t="str">
        <f>IF(LEN(I4406)=0,"",VLOOKUP(I4406,品类代码!$E:$F,2,0))</f>
        <v/>
      </c>
      <c r="K4406" s="30" t="str">
        <f>IF(LEN(J4406)=0,"",VLOOKUP(J4406,品类代码!$F:$G,2,0))</f>
        <v/>
      </c>
      <c r="L4406" s="64"/>
      <c r="M4406" s="39"/>
      <c r="N4406" s="39"/>
      <c r="O4406" s="39"/>
      <c r="P4406" s="39"/>
      <c r="Q4406" s="39"/>
      <c r="R4406" s="39"/>
      <c r="S4406" s="36" t="str">
        <f t="shared" si="68"/>
        <v/>
      </c>
      <c r="T4406" s="39"/>
      <c r="U4406" s="39"/>
      <c r="V4406" s="39"/>
    </row>
    <row r="4407" spans="1:22" s="17" customFormat="1" ht="14.25" thickBot="1">
      <c r="A4407" s="39"/>
      <c r="B4407" s="64"/>
      <c r="C4407" s="39"/>
      <c r="D4407" s="64"/>
      <c r="E4407" s="39"/>
      <c r="F4407" s="25"/>
      <c r="G4407" s="23"/>
      <c r="H4407" s="25"/>
      <c r="I4407" s="30" t="str">
        <f>IF(LEN(F4407)*LEN(G4407)*LEN(H4407)=0,"",VLOOKUP(F4407&amp;G4407&amp;H4407,品类代码!$D:$E,2,0))</f>
        <v/>
      </c>
      <c r="J4407" s="31" t="str">
        <f>IF(LEN(I4407)=0,"",VLOOKUP(I4407,品类代码!$E:$F,2,0))</f>
        <v/>
      </c>
      <c r="K4407" s="30" t="str">
        <f>IF(LEN(J4407)=0,"",VLOOKUP(J4407,品类代码!$F:$G,2,0))</f>
        <v/>
      </c>
      <c r="L4407" s="64"/>
      <c r="M4407" s="39"/>
      <c r="N4407" s="39"/>
      <c r="O4407" s="39"/>
      <c r="P4407" s="39"/>
      <c r="Q4407" s="39"/>
      <c r="R4407" s="39"/>
      <c r="S4407" s="36" t="str">
        <f t="shared" si="68"/>
        <v/>
      </c>
      <c r="T4407" s="39"/>
      <c r="U4407" s="39"/>
      <c r="V4407" s="39"/>
    </row>
    <row r="4408" spans="1:22" s="17" customFormat="1" ht="14.25" thickBot="1">
      <c r="A4408" s="39"/>
      <c r="B4408" s="64"/>
      <c r="C4408" s="39"/>
      <c r="D4408" s="64"/>
      <c r="E4408" s="39"/>
      <c r="F4408" s="25"/>
      <c r="G4408" s="23"/>
      <c r="H4408" s="25"/>
      <c r="I4408" s="30" t="str">
        <f>IF(LEN(F4408)*LEN(G4408)*LEN(H4408)=0,"",VLOOKUP(F4408&amp;G4408&amp;H4408,品类代码!$D:$E,2,0))</f>
        <v/>
      </c>
      <c r="J4408" s="31" t="str">
        <f>IF(LEN(I4408)=0,"",VLOOKUP(I4408,品类代码!$E:$F,2,0))</f>
        <v/>
      </c>
      <c r="K4408" s="30" t="str">
        <f>IF(LEN(J4408)=0,"",VLOOKUP(J4408,品类代码!$F:$G,2,0))</f>
        <v/>
      </c>
      <c r="L4408" s="64"/>
      <c r="M4408" s="39"/>
      <c r="N4408" s="39"/>
      <c r="O4408" s="39"/>
      <c r="P4408" s="39"/>
      <c r="Q4408" s="39"/>
      <c r="R4408" s="39"/>
      <c r="S4408" s="36" t="str">
        <f t="shared" si="68"/>
        <v/>
      </c>
      <c r="T4408" s="39"/>
      <c r="U4408" s="39"/>
      <c r="V4408" s="39"/>
    </row>
    <row r="4409" spans="1:22" s="17" customFormat="1" ht="14.25" thickBot="1">
      <c r="A4409" s="39"/>
      <c r="B4409" s="64"/>
      <c r="C4409" s="39"/>
      <c r="D4409" s="64"/>
      <c r="E4409" s="39"/>
      <c r="F4409" s="25"/>
      <c r="G4409" s="23"/>
      <c r="H4409" s="25"/>
      <c r="I4409" s="30" t="str">
        <f>IF(LEN(F4409)*LEN(G4409)*LEN(H4409)=0,"",VLOOKUP(F4409&amp;G4409&amp;H4409,品类代码!$D:$E,2,0))</f>
        <v/>
      </c>
      <c r="J4409" s="31" t="str">
        <f>IF(LEN(I4409)=0,"",VLOOKUP(I4409,品类代码!$E:$F,2,0))</f>
        <v/>
      </c>
      <c r="K4409" s="30" t="str">
        <f>IF(LEN(J4409)=0,"",VLOOKUP(J4409,品类代码!$F:$G,2,0))</f>
        <v/>
      </c>
      <c r="L4409" s="64"/>
      <c r="M4409" s="39"/>
      <c r="N4409" s="39"/>
      <c r="O4409" s="39"/>
      <c r="P4409" s="39"/>
      <c r="Q4409" s="39"/>
      <c r="R4409" s="39"/>
      <c r="S4409" s="36" t="str">
        <f t="shared" si="68"/>
        <v/>
      </c>
      <c r="T4409" s="39"/>
      <c r="U4409" s="39"/>
      <c r="V4409" s="39"/>
    </row>
    <row r="4410" spans="1:22" s="17" customFormat="1" ht="14.25" thickBot="1">
      <c r="A4410" s="39"/>
      <c r="B4410" s="64"/>
      <c r="C4410" s="39"/>
      <c r="D4410" s="64"/>
      <c r="E4410" s="39"/>
      <c r="F4410" s="25"/>
      <c r="G4410" s="23"/>
      <c r="H4410" s="25"/>
      <c r="I4410" s="30" t="str">
        <f>IF(LEN(F4410)*LEN(G4410)*LEN(H4410)=0,"",VLOOKUP(F4410&amp;G4410&amp;H4410,品类代码!$D:$E,2,0))</f>
        <v/>
      </c>
      <c r="J4410" s="31" t="str">
        <f>IF(LEN(I4410)=0,"",VLOOKUP(I4410,品类代码!$E:$F,2,0))</f>
        <v/>
      </c>
      <c r="K4410" s="30" t="str">
        <f>IF(LEN(J4410)=0,"",VLOOKUP(J4410,品类代码!$F:$G,2,0))</f>
        <v/>
      </c>
      <c r="L4410" s="64"/>
      <c r="M4410" s="39"/>
      <c r="N4410" s="39"/>
      <c r="O4410" s="39"/>
      <c r="P4410" s="39"/>
      <c r="Q4410" s="39"/>
      <c r="R4410" s="39"/>
      <c r="S4410" s="36" t="str">
        <f t="shared" si="68"/>
        <v/>
      </c>
      <c r="T4410" s="39"/>
      <c r="U4410" s="39"/>
      <c r="V4410" s="39"/>
    </row>
    <row r="4411" spans="1:22" s="17" customFormat="1" ht="14.25" thickBot="1">
      <c r="A4411" s="39"/>
      <c r="B4411" s="64"/>
      <c r="C4411" s="39"/>
      <c r="D4411" s="64"/>
      <c r="E4411" s="39"/>
      <c r="F4411" s="25"/>
      <c r="G4411" s="23"/>
      <c r="H4411" s="25"/>
      <c r="I4411" s="30" t="str">
        <f>IF(LEN(F4411)*LEN(G4411)*LEN(H4411)=0,"",VLOOKUP(F4411&amp;G4411&amp;H4411,品类代码!$D:$E,2,0))</f>
        <v/>
      </c>
      <c r="J4411" s="31" t="str">
        <f>IF(LEN(I4411)=0,"",VLOOKUP(I4411,品类代码!$E:$F,2,0))</f>
        <v/>
      </c>
      <c r="K4411" s="30" t="str">
        <f>IF(LEN(J4411)=0,"",VLOOKUP(J4411,品类代码!$F:$G,2,0))</f>
        <v/>
      </c>
      <c r="L4411" s="64"/>
      <c r="M4411" s="39"/>
      <c r="N4411" s="39"/>
      <c r="O4411" s="39"/>
      <c r="P4411" s="39"/>
      <c r="Q4411" s="39"/>
      <c r="R4411" s="39"/>
      <c r="S4411" s="36" t="str">
        <f t="shared" si="68"/>
        <v/>
      </c>
      <c r="T4411" s="39"/>
      <c r="U4411" s="39"/>
      <c r="V4411" s="39"/>
    </row>
    <row r="4412" spans="1:22" s="17" customFormat="1" ht="14.25" thickBot="1">
      <c r="A4412" s="39"/>
      <c r="B4412" s="64"/>
      <c r="C4412" s="39"/>
      <c r="D4412" s="64"/>
      <c r="E4412" s="39"/>
      <c r="F4412" s="25"/>
      <c r="G4412" s="23"/>
      <c r="H4412" s="25"/>
      <c r="I4412" s="30" t="str">
        <f>IF(LEN(F4412)*LEN(G4412)*LEN(H4412)=0,"",VLOOKUP(F4412&amp;G4412&amp;H4412,品类代码!$D:$E,2,0))</f>
        <v/>
      </c>
      <c r="J4412" s="31" t="str">
        <f>IF(LEN(I4412)=0,"",VLOOKUP(I4412,品类代码!$E:$F,2,0))</f>
        <v/>
      </c>
      <c r="K4412" s="30" t="str">
        <f>IF(LEN(J4412)=0,"",VLOOKUP(J4412,品类代码!$F:$G,2,0))</f>
        <v/>
      </c>
      <c r="L4412" s="64"/>
      <c r="M4412" s="39"/>
      <c r="N4412" s="39"/>
      <c r="O4412" s="39"/>
      <c r="P4412" s="39"/>
      <c r="Q4412" s="39"/>
      <c r="R4412" s="39"/>
      <c r="S4412" s="36" t="str">
        <f t="shared" si="68"/>
        <v/>
      </c>
      <c r="T4412" s="39"/>
      <c r="U4412" s="39"/>
      <c r="V4412" s="39"/>
    </row>
    <row r="4413" spans="1:22" s="17" customFormat="1" ht="14.25" thickBot="1">
      <c r="A4413" s="39"/>
      <c r="B4413" s="64"/>
      <c r="C4413" s="39"/>
      <c r="D4413" s="64"/>
      <c r="E4413" s="39"/>
      <c r="F4413" s="25"/>
      <c r="G4413" s="23"/>
      <c r="H4413" s="25"/>
      <c r="I4413" s="30" t="str">
        <f>IF(LEN(F4413)*LEN(G4413)*LEN(H4413)=0,"",VLOOKUP(F4413&amp;G4413&amp;H4413,品类代码!$D:$E,2,0))</f>
        <v/>
      </c>
      <c r="J4413" s="31" t="str">
        <f>IF(LEN(I4413)=0,"",VLOOKUP(I4413,品类代码!$E:$F,2,0))</f>
        <v/>
      </c>
      <c r="K4413" s="30" t="str">
        <f>IF(LEN(J4413)=0,"",VLOOKUP(J4413,品类代码!$F:$G,2,0))</f>
        <v/>
      </c>
      <c r="L4413" s="64"/>
      <c r="M4413" s="39"/>
      <c r="N4413" s="39"/>
      <c r="O4413" s="39"/>
      <c r="P4413" s="39"/>
      <c r="Q4413" s="39"/>
      <c r="R4413" s="39"/>
      <c r="S4413" s="36" t="str">
        <f t="shared" si="68"/>
        <v/>
      </c>
      <c r="T4413" s="39"/>
      <c r="U4413" s="39"/>
      <c r="V4413" s="39"/>
    </row>
    <row r="4414" spans="1:22" s="17" customFormat="1" ht="14.25" thickBot="1">
      <c r="A4414" s="39"/>
      <c r="B4414" s="64"/>
      <c r="C4414" s="39"/>
      <c r="D4414" s="64"/>
      <c r="E4414" s="39"/>
      <c r="F4414" s="25"/>
      <c r="G4414" s="23"/>
      <c r="H4414" s="25"/>
      <c r="I4414" s="30" t="str">
        <f>IF(LEN(F4414)*LEN(G4414)*LEN(H4414)=0,"",VLOOKUP(F4414&amp;G4414&amp;H4414,品类代码!$D:$E,2,0))</f>
        <v/>
      </c>
      <c r="J4414" s="31" t="str">
        <f>IF(LEN(I4414)=0,"",VLOOKUP(I4414,品类代码!$E:$F,2,0))</f>
        <v/>
      </c>
      <c r="K4414" s="30" t="str">
        <f>IF(LEN(J4414)=0,"",VLOOKUP(J4414,品类代码!$F:$G,2,0))</f>
        <v/>
      </c>
      <c r="L4414" s="64"/>
      <c r="M4414" s="39"/>
      <c r="N4414" s="39"/>
      <c r="O4414" s="39"/>
      <c r="P4414" s="39"/>
      <c r="Q4414" s="39"/>
      <c r="R4414" s="39"/>
      <c r="S4414" s="36" t="str">
        <f t="shared" si="68"/>
        <v/>
      </c>
      <c r="T4414" s="39"/>
      <c r="U4414" s="39"/>
      <c r="V4414" s="39"/>
    </row>
    <row r="4415" spans="1:22" s="17" customFormat="1" ht="14.25" thickBot="1">
      <c r="A4415" s="39"/>
      <c r="B4415" s="64"/>
      <c r="C4415" s="39"/>
      <c r="D4415" s="64"/>
      <c r="E4415" s="39"/>
      <c r="F4415" s="25"/>
      <c r="G4415" s="23"/>
      <c r="H4415" s="25"/>
      <c r="I4415" s="30" t="str">
        <f>IF(LEN(F4415)*LEN(G4415)*LEN(H4415)=0,"",VLOOKUP(F4415&amp;G4415&amp;H4415,品类代码!$D:$E,2,0))</f>
        <v/>
      </c>
      <c r="J4415" s="31" t="str">
        <f>IF(LEN(I4415)=0,"",VLOOKUP(I4415,品类代码!$E:$F,2,0))</f>
        <v/>
      </c>
      <c r="K4415" s="30" t="str">
        <f>IF(LEN(J4415)=0,"",VLOOKUP(J4415,品类代码!$F:$G,2,0))</f>
        <v/>
      </c>
      <c r="L4415" s="64"/>
      <c r="M4415" s="39"/>
      <c r="N4415" s="39"/>
      <c r="O4415" s="39"/>
      <c r="P4415" s="39"/>
      <c r="Q4415" s="39"/>
      <c r="R4415" s="39"/>
      <c r="S4415" s="36" t="str">
        <f t="shared" si="68"/>
        <v/>
      </c>
      <c r="T4415" s="39"/>
      <c r="U4415" s="39"/>
      <c r="V4415" s="39"/>
    </row>
    <row r="4416" spans="1:22" s="17" customFormat="1" ht="14.25" thickBot="1">
      <c r="A4416" s="39"/>
      <c r="B4416" s="64"/>
      <c r="C4416" s="39"/>
      <c r="D4416" s="64"/>
      <c r="E4416" s="39"/>
      <c r="F4416" s="25"/>
      <c r="G4416" s="23"/>
      <c r="H4416" s="25"/>
      <c r="I4416" s="30" t="str">
        <f>IF(LEN(F4416)*LEN(G4416)*LEN(H4416)=0,"",VLOOKUP(F4416&amp;G4416&amp;H4416,品类代码!$D:$E,2,0))</f>
        <v/>
      </c>
      <c r="J4416" s="31" t="str">
        <f>IF(LEN(I4416)=0,"",VLOOKUP(I4416,品类代码!$E:$F,2,0))</f>
        <v/>
      </c>
      <c r="K4416" s="30" t="str">
        <f>IF(LEN(J4416)=0,"",VLOOKUP(J4416,品类代码!$F:$G,2,0))</f>
        <v/>
      </c>
      <c r="L4416" s="64"/>
      <c r="M4416" s="39"/>
      <c r="N4416" s="39"/>
      <c r="O4416" s="39"/>
      <c r="P4416" s="39"/>
      <c r="Q4416" s="39"/>
      <c r="R4416" s="39"/>
      <c r="S4416" s="36" t="str">
        <f t="shared" si="68"/>
        <v/>
      </c>
      <c r="T4416" s="39"/>
      <c r="U4416" s="39"/>
      <c r="V4416" s="39"/>
    </row>
    <row r="4417" spans="1:22" s="17" customFormat="1" ht="14.25" thickBot="1">
      <c r="A4417" s="39"/>
      <c r="B4417" s="64"/>
      <c r="C4417" s="39"/>
      <c r="D4417" s="64"/>
      <c r="E4417" s="39"/>
      <c r="F4417" s="25"/>
      <c r="G4417" s="23"/>
      <c r="H4417" s="25"/>
      <c r="I4417" s="30" t="str">
        <f>IF(LEN(F4417)*LEN(G4417)*LEN(H4417)=0,"",VLOOKUP(F4417&amp;G4417&amp;H4417,品类代码!$D:$E,2,0))</f>
        <v/>
      </c>
      <c r="J4417" s="31" t="str">
        <f>IF(LEN(I4417)=0,"",VLOOKUP(I4417,品类代码!$E:$F,2,0))</f>
        <v/>
      </c>
      <c r="K4417" s="30" t="str">
        <f>IF(LEN(J4417)=0,"",VLOOKUP(J4417,品类代码!$F:$G,2,0))</f>
        <v/>
      </c>
      <c r="L4417" s="64"/>
      <c r="M4417" s="39"/>
      <c r="N4417" s="39"/>
      <c r="O4417" s="39"/>
      <c r="P4417" s="39"/>
      <c r="Q4417" s="39"/>
      <c r="R4417" s="39"/>
      <c r="S4417" s="36" t="str">
        <f t="shared" si="68"/>
        <v/>
      </c>
      <c r="T4417" s="39"/>
      <c r="U4417" s="39"/>
      <c r="V4417" s="39"/>
    </row>
    <row r="4418" spans="1:22" s="17" customFormat="1" ht="14.25" thickBot="1">
      <c r="A4418" s="39"/>
      <c r="B4418" s="64"/>
      <c r="C4418" s="39"/>
      <c r="D4418" s="64"/>
      <c r="E4418" s="39"/>
      <c r="F4418" s="25"/>
      <c r="G4418" s="23"/>
      <c r="H4418" s="25"/>
      <c r="I4418" s="30" t="str">
        <f>IF(LEN(F4418)*LEN(G4418)*LEN(H4418)=0,"",VLOOKUP(F4418&amp;G4418&amp;H4418,品类代码!$D:$E,2,0))</f>
        <v/>
      </c>
      <c r="J4418" s="31" t="str">
        <f>IF(LEN(I4418)=0,"",VLOOKUP(I4418,品类代码!$E:$F,2,0))</f>
        <v/>
      </c>
      <c r="K4418" s="30" t="str">
        <f>IF(LEN(J4418)=0,"",VLOOKUP(J4418,品类代码!$F:$G,2,0))</f>
        <v/>
      </c>
      <c r="L4418" s="64"/>
      <c r="M4418" s="39"/>
      <c r="N4418" s="39"/>
      <c r="O4418" s="39"/>
      <c r="P4418" s="39"/>
      <c r="Q4418" s="39"/>
      <c r="R4418" s="39"/>
      <c r="S4418" s="36" t="str">
        <f t="shared" si="68"/>
        <v/>
      </c>
      <c r="T4418" s="39"/>
      <c r="U4418" s="39"/>
      <c r="V4418" s="39"/>
    </row>
    <row r="4419" spans="1:22" s="17" customFormat="1" ht="14.25" thickBot="1">
      <c r="A4419" s="39"/>
      <c r="B4419" s="64"/>
      <c r="C4419" s="39"/>
      <c r="D4419" s="64"/>
      <c r="E4419" s="39"/>
      <c r="F4419" s="25"/>
      <c r="G4419" s="23"/>
      <c r="H4419" s="25"/>
      <c r="I4419" s="30" t="str">
        <f>IF(LEN(F4419)*LEN(G4419)*LEN(H4419)=0,"",VLOOKUP(F4419&amp;G4419&amp;H4419,品类代码!$D:$E,2,0))</f>
        <v/>
      </c>
      <c r="J4419" s="31" t="str">
        <f>IF(LEN(I4419)=0,"",VLOOKUP(I4419,品类代码!$E:$F,2,0))</f>
        <v/>
      </c>
      <c r="K4419" s="30" t="str">
        <f>IF(LEN(J4419)=0,"",VLOOKUP(J4419,品类代码!$F:$G,2,0))</f>
        <v/>
      </c>
      <c r="L4419" s="64"/>
      <c r="M4419" s="39"/>
      <c r="N4419" s="39"/>
      <c r="O4419" s="39"/>
      <c r="P4419" s="39"/>
      <c r="Q4419" s="39"/>
      <c r="R4419" s="39"/>
      <c r="S4419" s="36" t="str">
        <f t="shared" si="68"/>
        <v/>
      </c>
      <c r="T4419" s="39"/>
      <c r="U4419" s="39"/>
      <c r="V4419" s="39"/>
    </row>
    <row r="4420" spans="1:22" s="17" customFormat="1" ht="14.25" thickBot="1">
      <c r="A4420" s="39"/>
      <c r="B4420" s="64"/>
      <c r="C4420" s="39"/>
      <c r="D4420" s="64"/>
      <c r="E4420" s="39"/>
      <c r="F4420" s="25"/>
      <c r="G4420" s="23"/>
      <c r="H4420" s="25"/>
      <c r="I4420" s="30" t="str">
        <f>IF(LEN(F4420)*LEN(G4420)*LEN(H4420)=0,"",VLOOKUP(F4420&amp;G4420&amp;H4420,品类代码!$D:$E,2,0))</f>
        <v/>
      </c>
      <c r="J4420" s="31" t="str">
        <f>IF(LEN(I4420)=0,"",VLOOKUP(I4420,品类代码!$E:$F,2,0))</f>
        <v/>
      </c>
      <c r="K4420" s="30" t="str">
        <f>IF(LEN(J4420)=0,"",VLOOKUP(J4420,品类代码!$F:$G,2,0))</f>
        <v/>
      </c>
      <c r="L4420" s="64"/>
      <c r="M4420" s="39"/>
      <c r="N4420" s="39"/>
      <c r="O4420" s="39"/>
      <c r="P4420" s="39"/>
      <c r="Q4420" s="39"/>
      <c r="R4420" s="39"/>
      <c r="S4420" s="36" t="str">
        <f t="shared" si="68"/>
        <v/>
      </c>
      <c r="T4420" s="39"/>
      <c r="U4420" s="39"/>
      <c r="V4420" s="39"/>
    </row>
    <row r="4421" spans="1:22" s="17" customFormat="1" ht="14.25" thickBot="1">
      <c r="A4421" s="39"/>
      <c r="B4421" s="64"/>
      <c r="C4421" s="39"/>
      <c r="D4421" s="64"/>
      <c r="E4421" s="39"/>
      <c r="F4421" s="25"/>
      <c r="G4421" s="23"/>
      <c r="H4421" s="25"/>
      <c r="I4421" s="30" t="str">
        <f>IF(LEN(F4421)*LEN(G4421)*LEN(H4421)=0,"",VLOOKUP(F4421&amp;G4421&amp;H4421,品类代码!$D:$E,2,0))</f>
        <v/>
      </c>
      <c r="J4421" s="31" t="str">
        <f>IF(LEN(I4421)=0,"",VLOOKUP(I4421,品类代码!$E:$F,2,0))</f>
        <v/>
      </c>
      <c r="K4421" s="30" t="str">
        <f>IF(LEN(J4421)=0,"",VLOOKUP(J4421,品类代码!$F:$G,2,0))</f>
        <v/>
      </c>
      <c r="L4421" s="64"/>
      <c r="M4421" s="39"/>
      <c r="N4421" s="39"/>
      <c r="O4421" s="39"/>
      <c r="P4421" s="39"/>
      <c r="Q4421" s="39"/>
      <c r="R4421" s="39"/>
      <c r="S4421" s="36" t="str">
        <f t="shared" si="68"/>
        <v/>
      </c>
      <c r="T4421" s="39"/>
      <c r="U4421" s="39"/>
      <c r="V4421" s="39"/>
    </row>
    <row r="4422" spans="1:22" s="17" customFormat="1" ht="14.25" thickBot="1">
      <c r="A4422" s="39"/>
      <c r="B4422" s="64"/>
      <c r="C4422" s="39"/>
      <c r="D4422" s="64"/>
      <c r="E4422" s="39"/>
      <c r="F4422" s="25"/>
      <c r="G4422" s="23"/>
      <c r="H4422" s="25"/>
      <c r="I4422" s="30" t="str">
        <f>IF(LEN(F4422)*LEN(G4422)*LEN(H4422)=0,"",VLOOKUP(F4422&amp;G4422&amp;H4422,品类代码!$D:$E,2,0))</f>
        <v/>
      </c>
      <c r="J4422" s="31" t="str">
        <f>IF(LEN(I4422)=0,"",VLOOKUP(I4422,品类代码!$E:$F,2,0))</f>
        <v/>
      </c>
      <c r="K4422" s="30" t="str">
        <f>IF(LEN(J4422)=0,"",VLOOKUP(J4422,品类代码!$F:$G,2,0))</f>
        <v/>
      </c>
      <c r="L4422" s="64"/>
      <c r="M4422" s="39"/>
      <c r="N4422" s="39"/>
      <c r="O4422" s="39"/>
      <c r="P4422" s="39"/>
      <c r="Q4422" s="39"/>
      <c r="R4422" s="39"/>
      <c r="S4422" s="36" t="str">
        <f t="shared" ref="S4422:S4485" si="69">IF(LEN($B$3)*LEN(H4422)*LEN(B4422)*LEN(D4422)*LEN(L4422)=0,"",$B$3&amp;"-"&amp;H4422&amp;"-"&amp;B4422&amp;"-"&amp;D4422&amp;"-"&amp;IF(LEN(M4422)=0,L4422,IF(LEN(N4422)*LEN(M4422)&gt;0,M4422&amp;"("&amp;L4422&amp;")"&amp;N4422,M4422&amp;"("&amp;L4422&amp;")")))</f>
        <v/>
      </c>
      <c r="T4422" s="39"/>
      <c r="U4422" s="39"/>
      <c r="V4422" s="39"/>
    </row>
    <row r="4423" spans="1:22" s="17" customFormat="1" ht="14.25" thickBot="1">
      <c r="A4423" s="39"/>
      <c r="B4423" s="64"/>
      <c r="C4423" s="39"/>
      <c r="D4423" s="64"/>
      <c r="E4423" s="39"/>
      <c r="F4423" s="25"/>
      <c r="G4423" s="23"/>
      <c r="H4423" s="25"/>
      <c r="I4423" s="30" t="str">
        <f>IF(LEN(F4423)*LEN(G4423)*LEN(H4423)=0,"",VLOOKUP(F4423&amp;G4423&amp;H4423,品类代码!$D:$E,2,0))</f>
        <v/>
      </c>
      <c r="J4423" s="31" t="str">
        <f>IF(LEN(I4423)=0,"",VLOOKUP(I4423,品类代码!$E:$F,2,0))</f>
        <v/>
      </c>
      <c r="K4423" s="30" t="str">
        <f>IF(LEN(J4423)=0,"",VLOOKUP(J4423,品类代码!$F:$G,2,0))</f>
        <v/>
      </c>
      <c r="L4423" s="64"/>
      <c r="M4423" s="39"/>
      <c r="N4423" s="39"/>
      <c r="O4423" s="39"/>
      <c r="P4423" s="39"/>
      <c r="Q4423" s="39"/>
      <c r="R4423" s="39"/>
      <c r="S4423" s="36" t="str">
        <f t="shared" si="69"/>
        <v/>
      </c>
      <c r="T4423" s="39"/>
      <c r="U4423" s="39"/>
      <c r="V4423" s="39"/>
    </row>
    <row r="4424" spans="1:22" s="17" customFormat="1" ht="14.25" thickBot="1">
      <c r="A4424" s="39"/>
      <c r="B4424" s="64"/>
      <c r="C4424" s="39"/>
      <c r="D4424" s="64"/>
      <c r="E4424" s="39"/>
      <c r="F4424" s="25"/>
      <c r="G4424" s="23"/>
      <c r="H4424" s="25"/>
      <c r="I4424" s="30" t="str">
        <f>IF(LEN(F4424)*LEN(G4424)*LEN(H4424)=0,"",VLOOKUP(F4424&amp;G4424&amp;H4424,品类代码!$D:$E,2,0))</f>
        <v/>
      </c>
      <c r="J4424" s="31" t="str">
        <f>IF(LEN(I4424)=0,"",VLOOKUP(I4424,品类代码!$E:$F,2,0))</f>
        <v/>
      </c>
      <c r="K4424" s="30" t="str">
        <f>IF(LEN(J4424)=0,"",VLOOKUP(J4424,品类代码!$F:$G,2,0))</f>
        <v/>
      </c>
      <c r="L4424" s="64"/>
      <c r="M4424" s="39"/>
      <c r="N4424" s="39"/>
      <c r="O4424" s="39"/>
      <c r="P4424" s="39"/>
      <c r="Q4424" s="39"/>
      <c r="R4424" s="39"/>
      <c r="S4424" s="36" t="str">
        <f t="shared" si="69"/>
        <v/>
      </c>
      <c r="T4424" s="39"/>
      <c r="U4424" s="39"/>
      <c r="V4424" s="39"/>
    </row>
    <row r="4425" spans="1:22" s="17" customFormat="1" ht="14.25" thickBot="1">
      <c r="A4425" s="39"/>
      <c r="B4425" s="64"/>
      <c r="C4425" s="39"/>
      <c r="D4425" s="64"/>
      <c r="E4425" s="39"/>
      <c r="F4425" s="25"/>
      <c r="G4425" s="23"/>
      <c r="H4425" s="25"/>
      <c r="I4425" s="30" t="str">
        <f>IF(LEN(F4425)*LEN(G4425)*LEN(H4425)=0,"",VLOOKUP(F4425&amp;G4425&amp;H4425,品类代码!$D:$E,2,0))</f>
        <v/>
      </c>
      <c r="J4425" s="31" t="str">
        <f>IF(LEN(I4425)=0,"",VLOOKUP(I4425,品类代码!$E:$F,2,0))</f>
        <v/>
      </c>
      <c r="K4425" s="30" t="str">
        <f>IF(LEN(J4425)=0,"",VLOOKUP(J4425,品类代码!$F:$G,2,0))</f>
        <v/>
      </c>
      <c r="L4425" s="64"/>
      <c r="M4425" s="39"/>
      <c r="N4425" s="39"/>
      <c r="O4425" s="39"/>
      <c r="P4425" s="39"/>
      <c r="Q4425" s="39"/>
      <c r="R4425" s="39"/>
      <c r="S4425" s="36" t="str">
        <f t="shared" si="69"/>
        <v/>
      </c>
      <c r="T4425" s="39"/>
      <c r="U4425" s="39"/>
      <c r="V4425" s="39"/>
    </row>
    <row r="4426" spans="1:22" s="17" customFormat="1" ht="14.25" thickBot="1">
      <c r="A4426" s="39"/>
      <c r="B4426" s="64"/>
      <c r="C4426" s="39"/>
      <c r="D4426" s="64"/>
      <c r="E4426" s="39"/>
      <c r="F4426" s="25"/>
      <c r="G4426" s="23"/>
      <c r="H4426" s="25"/>
      <c r="I4426" s="30" t="str">
        <f>IF(LEN(F4426)*LEN(G4426)*LEN(H4426)=0,"",VLOOKUP(F4426&amp;G4426&amp;H4426,品类代码!$D:$E,2,0))</f>
        <v/>
      </c>
      <c r="J4426" s="31" t="str">
        <f>IF(LEN(I4426)=0,"",VLOOKUP(I4426,品类代码!$E:$F,2,0))</f>
        <v/>
      </c>
      <c r="K4426" s="30" t="str">
        <f>IF(LEN(J4426)=0,"",VLOOKUP(J4426,品类代码!$F:$G,2,0))</f>
        <v/>
      </c>
      <c r="L4426" s="64"/>
      <c r="M4426" s="39"/>
      <c r="N4426" s="39"/>
      <c r="O4426" s="39"/>
      <c r="P4426" s="39"/>
      <c r="Q4426" s="39"/>
      <c r="R4426" s="39"/>
      <c r="S4426" s="36" t="str">
        <f t="shared" si="69"/>
        <v/>
      </c>
      <c r="T4426" s="39"/>
      <c r="U4426" s="39"/>
      <c r="V4426" s="39"/>
    </row>
    <row r="4427" spans="1:22" s="17" customFormat="1" ht="14.25" thickBot="1">
      <c r="A4427" s="39"/>
      <c r="B4427" s="64"/>
      <c r="C4427" s="39"/>
      <c r="D4427" s="64"/>
      <c r="E4427" s="39"/>
      <c r="F4427" s="25"/>
      <c r="G4427" s="23"/>
      <c r="H4427" s="25"/>
      <c r="I4427" s="30" t="str">
        <f>IF(LEN(F4427)*LEN(G4427)*LEN(H4427)=0,"",VLOOKUP(F4427&amp;G4427&amp;H4427,品类代码!$D:$E,2,0))</f>
        <v/>
      </c>
      <c r="J4427" s="31" t="str">
        <f>IF(LEN(I4427)=0,"",VLOOKUP(I4427,品类代码!$E:$F,2,0))</f>
        <v/>
      </c>
      <c r="K4427" s="30" t="str">
        <f>IF(LEN(J4427)=0,"",VLOOKUP(J4427,品类代码!$F:$G,2,0))</f>
        <v/>
      </c>
      <c r="L4427" s="64"/>
      <c r="M4427" s="39"/>
      <c r="N4427" s="39"/>
      <c r="O4427" s="39"/>
      <c r="P4427" s="39"/>
      <c r="Q4427" s="39"/>
      <c r="R4427" s="39"/>
      <c r="S4427" s="36" t="str">
        <f t="shared" si="69"/>
        <v/>
      </c>
      <c r="T4427" s="39"/>
      <c r="U4427" s="39"/>
      <c r="V4427" s="39"/>
    </row>
    <row r="4428" spans="1:22" s="17" customFormat="1" ht="14.25" thickBot="1">
      <c r="A4428" s="39"/>
      <c r="B4428" s="64"/>
      <c r="C4428" s="39"/>
      <c r="D4428" s="64"/>
      <c r="E4428" s="39"/>
      <c r="F4428" s="25"/>
      <c r="G4428" s="23"/>
      <c r="H4428" s="25"/>
      <c r="I4428" s="30" t="str">
        <f>IF(LEN(F4428)*LEN(G4428)*LEN(H4428)=0,"",VLOOKUP(F4428&amp;G4428&amp;H4428,品类代码!$D:$E,2,0))</f>
        <v/>
      </c>
      <c r="J4428" s="31" t="str">
        <f>IF(LEN(I4428)=0,"",VLOOKUP(I4428,品类代码!$E:$F,2,0))</f>
        <v/>
      </c>
      <c r="K4428" s="30" t="str">
        <f>IF(LEN(J4428)=0,"",VLOOKUP(J4428,品类代码!$F:$G,2,0))</f>
        <v/>
      </c>
      <c r="L4428" s="64"/>
      <c r="M4428" s="39"/>
      <c r="N4428" s="39"/>
      <c r="O4428" s="39"/>
      <c r="P4428" s="39"/>
      <c r="Q4428" s="39"/>
      <c r="R4428" s="39"/>
      <c r="S4428" s="36" t="str">
        <f t="shared" si="69"/>
        <v/>
      </c>
      <c r="T4428" s="39"/>
      <c r="U4428" s="39"/>
      <c r="V4428" s="39"/>
    </row>
    <row r="4429" spans="1:22" s="17" customFormat="1" ht="14.25" thickBot="1">
      <c r="A4429" s="39"/>
      <c r="B4429" s="64"/>
      <c r="C4429" s="39"/>
      <c r="D4429" s="64"/>
      <c r="E4429" s="39"/>
      <c r="F4429" s="25"/>
      <c r="G4429" s="23"/>
      <c r="H4429" s="25"/>
      <c r="I4429" s="30" t="str">
        <f>IF(LEN(F4429)*LEN(G4429)*LEN(H4429)=0,"",VLOOKUP(F4429&amp;G4429&amp;H4429,品类代码!$D:$E,2,0))</f>
        <v/>
      </c>
      <c r="J4429" s="31" t="str">
        <f>IF(LEN(I4429)=0,"",VLOOKUP(I4429,品类代码!$E:$F,2,0))</f>
        <v/>
      </c>
      <c r="K4429" s="30" t="str">
        <f>IF(LEN(J4429)=0,"",VLOOKUP(J4429,品类代码!$F:$G,2,0))</f>
        <v/>
      </c>
      <c r="L4429" s="64"/>
      <c r="M4429" s="39"/>
      <c r="N4429" s="39"/>
      <c r="O4429" s="39"/>
      <c r="P4429" s="39"/>
      <c r="Q4429" s="39"/>
      <c r="R4429" s="39"/>
      <c r="S4429" s="36" t="str">
        <f t="shared" si="69"/>
        <v/>
      </c>
      <c r="T4429" s="39"/>
      <c r="U4429" s="39"/>
      <c r="V4429" s="39"/>
    </row>
    <row r="4430" spans="1:22" s="17" customFormat="1" ht="14.25" thickBot="1">
      <c r="A4430" s="39"/>
      <c r="B4430" s="64"/>
      <c r="C4430" s="39"/>
      <c r="D4430" s="64"/>
      <c r="E4430" s="39"/>
      <c r="F4430" s="25"/>
      <c r="G4430" s="23"/>
      <c r="H4430" s="25"/>
      <c r="I4430" s="30" t="str">
        <f>IF(LEN(F4430)*LEN(G4430)*LEN(H4430)=0,"",VLOOKUP(F4430&amp;G4430&amp;H4430,品类代码!$D:$E,2,0))</f>
        <v/>
      </c>
      <c r="J4430" s="31" t="str">
        <f>IF(LEN(I4430)=0,"",VLOOKUP(I4430,品类代码!$E:$F,2,0))</f>
        <v/>
      </c>
      <c r="K4430" s="30" t="str">
        <f>IF(LEN(J4430)=0,"",VLOOKUP(J4430,品类代码!$F:$G,2,0))</f>
        <v/>
      </c>
      <c r="L4430" s="64"/>
      <c r="M4430" s="39"/>
      <c r="N4430" s="39"/>
      <c r="O4430" s="39"/>
      <c r="P4430" s="39"/>
      <c r="Q4430" s="39"/>
      <c r="R4430" s="39"/>
      <c r="S4430" s="36" t="str">
        <f t="shared" si="69"/>
        <v/>
      </c>
      <c r="T4430" s="39"/>
      <c r="U4430" s="39"/>
      <c r="V4430" s="39"/>
    </row>
    <row r="4431" spans="1:22" s="17" customFormat="1" ht="14.25" thickBot="1">
      <c r="A4431" s="39"/>
      <c r="B4431" s="64"/>
      <c r="C4431" s="39"/>
      <c r="D4431" s="64"/>
      <c r="E4431" s="39"/>
      <c r="F4431" s="25"/>
      <c r="G4431" s="23"/>
      <c r="H4431" s="25"/>
      <c r="I4431" s="30" t="str">
        <f>IF(LEN(F4431)*LEN(G4431)*LEN(H4431)=0,"",VLOOKUP(F4431&amp;G4431&amp;H4431,品类代码!$D:$E,2,0))</f>
        <v/>
      </c>
      <c r="J4431" s="31" t="str">
        <f>IF(LEN(I4431)=0,"",VLOOKUP(I4431,品类代码!$E:$F,2,0))</f>
        <v/>
      </c>
      <c r="K4431" s="30" t="str">
        <f>IF(LEN(J4431)=0,"",VLOOKUP(J4431,品类代码!$F:$G,2,0))</f>
        <v/>
      </c>
      <c r="L4431" s="64"/>
      <c r="M4431" s="39"/>
      <c r="N4431" s="39"/>
      <c r="O4431" s="39"/>
      <c r="P4431" s="39"/>
      <c r="Q4431" s="39"/>
      <c r="R4431" s="39"/>
      <c r="S4431" s="36" t="str">
        <f t="shared" si="69"/>
        <v/>
      </c>
      <c r="T4431" s="39"/>
      <c r="U4431" s="39"/>
      <c r="V4431" s="39"/>
    </row>
    <row r="4432" spans="1:22" s="17" customFormat="1" ht="14.25" thickBot="1">
      <c r="A4432" s="39"/>
      <c r="B4432" s="64"/>
      <c r="C4432" s="39"/>
      <c r="D4432" s="64"/>
      <c r="E4432" s="39"/>
      <c r="F4432" s="25"/>
      <c r="G4432" s="23"/>
      <c r="H4432" s="25"/>
      <c r="I4432" s="30" t="str">
        <f>IF(LEN(F4432)*LEN(G4432)*LEN(H4432)=0,"",VLOOKUP(F4432&amp;G4432&amp;H4432,品类代码!$D:$E,2,0))</f>
        <v/>
      </c>
      <c r="J4432" s="31" t="str">
        <f>IF(LEN(I4432)=0,"",VLOOKUP(I4432,品类代码!$E:$F,2,0))</f>
        <v/>
      </c>
      <c r="K4432" s="30" t="str">
        <f>IF(LEN(J4432)=0,"",VLOOKUP(J4432,品类代码!$F:$G,2,0))</f>
        <v/>
      </c>
      <c r="L4432" s="64"/>
      <c r="M4432" s="39"/>
      <c r="N4432" s="39"/>
      <c r="O4432" s="39"/>
      <c r="P4432" s="39"/>
      <c r="Q4432" s="39"/>
      <c r="R4432" s="39"/>
      <c r="S4432" s="36" t="str">
        <f t="shared" si="69"/>
        <v/>
      </c>
      <c r="T4432" s="39"/>
      <c r="U4432" s="39"/>
      <c r="V4432" s="39"/>
    </row>
    <row r="4433" spans="1:22" s="17" customFormat="1" ht="14.25" thickBot="1">
      <c r="A4433" s="39"/>
      <c r="B4433" s="64"/>
      <c r="C4433" s="39"/>
      <c r="D4433" s="64"/>
      <c r="E4433" s="39"/>
      <c r="F4433" s="25"/>
      <c r="G4433" s="23"/>
      <c r="H4433" s="25"/>
      <c r="I4433" s="30" t="str">
        <f>IF(LEN(F4433)*LEN(G4433)*LEN(H4433)=0,"",VLOOKUP(F4433&amp;G4433&amp;H4433,品类代码!$D:$E,2,0))</f>
        <v/>
      </c>
      <c r="J4433" s="31" t="str">
        <f>IF(LEN(I4433)=0,"",VLOOKUP(I4433,品类代码!$E:$F,2,0))</f>
        <v/>
      </c>
      <c r="K4433" s="30" t="str">
        <f>IF(LEN(J4433)=0,"",VLOOKUP(J4433,品类代码!$F:$G,2,0))</f>
        <v/>
      </c>
      <c r="L4433" s="64"/>
      <c r="M4433" s="39"/>
      <c r="N4433" s="39"/>
      <c r="O4433" s="39"/>
      <c r="P4433" s="39"/>
      <c r="Q4433" s="39"/>
      <c r="R4433" s="39"/>
      <c r="S4433" s="36" t="str">
        <f t="shared" si="69"/>
        <v/>
      </c>
      <c r="T4433" s="39"/>
      <c r="U4433" s="39"/>
      <c r="V4433" s="39"/>
    </row>
    <row r="4434" spans="1:22" s="17" customFormat="1" ht="14.25" thickBot="1">
      <c r="A4434" s="39"/>
      <c r="B4434" s="64"/>
      <c r="C4434" s="39"/>
      <c r="D4434" s="64"/>
      <c r="E4434" s="39"/>
      <c r="F4434" s="25"/>
      <c r="G4434" s="23"/>
      <c r="H4434" s="25"/>
      <c r="I4434" s="30" t="str">
        <f>IF(LEN(F4434)*LEN(G4434)*LEN(H4434)=0,"",VLOOKUP(F4434&amp;G4434&amp;H4434,品类代码!$D:$E,2,0))</f>
        <v/>
      </c>
      <c r="J4434" s="31" t="str">
        <f>IF(LEN(I4434)=0,"",VLOOKUP(I4434,品类代码!$E:$F,2,0))</f>
        <v/>
      </c>
      <c r="K4434" s="30" t="str">
        <f>IF(LEN(J4434)=0,"",VLOOKUP(J4434,品类代码!$F:$G,2,0))</f>
        <v/>
      </c>
      <c r="L4434" s="64"/>
      <c r="M4434" s="39"/>
      <c r="N4434" s="39"/>
      <c r="O4434" s="39"/>
      <c r="P4434" s="39"/>
      <c r="Q4434" s="39"/>
      <c r="R4434" s="39"/>
      <c r="S4434" s="36" t="str">
        <f t="shared" si="69"/>
        <v/>
      </c>
      <c r="T4434" s="39"/>
      <c r="U4434" s="39"/>
      <c r="V4434" s="39"/>
    </row>
    <row r="4435" spans="1:22" s="17" customFormat="1" ht="14.25" thickBot="1">
      <c r="A4435" s="39"/>
      <c r="B4435" s="64"/>
      <c r="C4435" s="39"/>
      <c r="D4435" s="64"/>
      <c r="E4435" s="39"/>
      <c r="F4435" s="25"/>
      <c r="G4435" s="23"/>
      <c r="H4435" s="25"/>
      <c r="I4435" s="30" t="str">
        <f>IF(LEN(F4435)*LEN(G4435)*LEN(H4435)=0,"",VLOOKUP(F4435&amp;G4435&amp;H4435,品类代码!$D:$E,2,0))</f>
        <v/>
      </c>
      <c r="J4435" s="31" t="str">
        <f>IF(LEN(I4435)=0,"",VLOOKUP(I4435,品类代码!$E:$F,2,0))</f>
        <v/>
      </c>
      <c r="K4435" s="30" t="str">
        <f>IF(LEN(J4435)=0,"",VLOOKUP(J4435,品类代码!$F:$G,2,0))</f>
        <v/>
      </c>
      <c r="L4435" s="64"/>
      <c r="M4435" s="39"/>
      <c r="N4435" s="39"/>
      <c r="O4435" s="39"/>
      <c r="P4435" s="39"/>
      <c r="Q4435" s="39"/>
      <c r="R4435" s="39"/>
      <c r="S4435" s="36" t="str">
        <f t="shared" si="69"/>
        <v/>
      </c>
      <c r="T4435" s="39"/>
      <c r="U4435" s="39"/>
      <c r="V4435" s="39"/>
    </row>
    <row r="4436" spans="1:22" s="17" customFormat="1" ht="14.25" thickBot="1">
      <c r="A4436" s="39"/>
      <c r="B4436" s="64"/>
      <c r="C4436" s="39"/>
      <c r="D4436" s="64"/>
      <c r="E4436" s="39"/>
      <c r="F4436" s="25"/>
      <c r="G4436" s="23"/>
      <c r="H4436" s="25"/>
      <c r="I4436" s="30" t="str">
        <f>IF(LEN(F4436)*LEN(G4436)*LEN(H4436)=0,"",VLOOKUP(F4436&amp;G4436&amp;H4436,品类代码!$D:$E,2,0))</f>
        <v/>
      </c>
      <c r="J4436" s="31" t="str">
        <f>IF(LEN(I4436)=0,"",VLOOKUP(I4436,品类代码!$E:$F,2,0))</f>
        <v/>
      </c>
      <c r="K4436" s="30" t="str">
        <f>IF(LEN(J4436)=0,"",VLOOKUP(J4436,品类代码!$F:$G,2,0))</f>
        <v/>
      </c>
      <c r="L4436" s="64"/>
      <c r="M4436" s="39"/>
      <c r="N4436" s="39"/>
      <c r="O4436" s="39"/>
      <c r="P4436" s="39"/>
      <c r="Q4436" s="39"/>
      <c r="R4436" s="39"/>
      <c r="S4436" s="36" t="str">
        <f t="shared" si="69"/>
        <v/>
      </c>
      <c r="T4436" s="39"/>
      <c r="U4436" s="39"/>
      <c r="V4436" s="39"/>
    </row>
    <row r="4437" spans="1:22" s="17" customFormat="1" ht="14.25" thickBot="1">
      <c r="A4437" s="39"/>
      <c r="B4437" s="64"/>
      <c r="C4437" s="39"/>
      <c r="D4437" s="64"/>
      <c r="E4437" s="39"/>
      <c r="F4437" s="25"/>
      <c r="G4437" s="23"/>
      <c r="H4437" s="25"/>
      <c r="I4437" s="30" t="str">
        <f>IF(LEN(F4437)*LEN(G4437)*LEN(H4437)=0,"",VLOOKUP(F4437&amp;G4437&amp;H4437,品类代码!$D:$E,2,0))</f>
        <v/>
      </c>
      <c r="J4437" s="31" t="str">
        <f>IF(LEN(I4437)=0,"",VLOOKUP(I4437,品类代码!$E:$F,2,0))</f>
        <v/>
      </c>
      <c r="K4437" s="30" t="str">
        <f>IF(LEN(J4437)=0,"",VLOOKUP(J4437,品类代码!$F:$G,2,0))</f>
        <v/>
      </c>
      <c r="L4437" s="64"/>
      <c r="M4437" s="39"/>
      <c r="N4437" s="39"/>
      <c r="O4437" s="39"/>
      <c r="P4437" s="39"/>
      <c r="Q4437" s="39"/>
      <c r="R4437" s="39"/>
      <c r="S4437" s="36" t="str">
        <f t="shared" si="69"/>
        <v/>
      </c>
      <c r="T4437" s="39"/>
      <c r="U4437" s="39"/>
      <c r="V4437" s="39"/>
    </row>
    <row r="4438" spans="1:22" s="17" customFormat="1" ht="14.25" thickBot="1">
      <c r="A4438" s="39"/>
      <c r="B4438" s="64"/>
      <c r="C4438" s="39"/>
      <c r="D4438" s="64"/>
      <c r="E4438" s="39"/>
      <c r="F4438" s="25"/>
      <c r="G4438" s="23"/>
      <c r="H4438" s="25"/>
      <c r="I4438" s="30" t="str">
        <f>IF(LEN(F4438)*LEN(G4438)*LEN(H4438)=0,"",VLOOKUP(F4438&amp;G4438&amp;H4438,品类代码!$D:$E,2,0))</f>
        <v/>
      </c>
      <c r="J4438" s="31" t="str">
        <f>IF(LEN(I4438)=0,"",VLOOKUP(I4438,品类代码!$E:$F,2,0))</f>
        <v/>
      </c>
      <c r="K4438" s="30" t="str">
        <f>IF(LEN(J4438)=0,"",VLOOKUP(J4438,品类代码!$F:$G,2,0))</f>
        <v/>
      </c>
      <c r="L4438" s="64"/>
      <c r="M4438" s="39"/>
      <c r="N4438" s="39"/>
      <c r="O4438" s="39"/>
      <c r="P4438" s="39"/>
      <c r="Q4438" s="39"/>
      <c r="R4438" s="39"/>
      <c r="S4438" s="36" t="str">
        <f t="shared" si="69"/>
        <v/>
      </c>
      <c r="T4438" s="39"/>
      <c r="U4438" s="39"/>
      <c r="V4438" s="39"/>
    </row>
    <row r="4439" spans="1:22" s="17" customFormat="1" ht="14.25" thickBot="1">
      <c r="A4439" s="39"/>
      <c r="B4439" s="64"/>
      <c r="C4439" s="39"/>
      <c r="D4439" s="64"/>
      <c r="E4439" s="39"/>
      <c r="F4439" s="25"/>
      <c r="G4439" s="23"/>
      <c r="H4439" s="25"/>
      <c r="I4439" s="30" t="str">
        <f>IF(LEN(F4439)*LEN(G4439)*LEN(H4439)=0,"",VLOOKUP(F4439&amp;G4439&amp;H4439,品类代码!$D:$E,2,0))</f>
        <v/>
      </c>
      <c r="J4439" s="31" t="str">
        <f>IF(LEN(I4439)=0,"",VLOOKUP(I4439,品类代码!$E:$F,2,0))</f>
        <v/>
      </c>
      <c r="K4439" s="30" t="str">
        <f>IF(LEN(J4439)=0,"",VLOOKUP(J4439,品类代码!$F:$G,2,0))</f>
        <v/>
      </c>
      <c r="L4439" s="64"/>
      <c r="M4439" s="39"/>
      <c r="N4439" s="39"/>
      <c r="O4439" s="39"/>
      <c r="P4439" s="39"/>
      <c r="Q4439" s="39"/>
      <c r="R4439" s="39"/>
      <c r="S4439" s="36" t="str">
        <f t="shared" si="69"/>
        <v/>
      </c>
      <c r="T4439" s="39"/>
      <c r="U4439" s="39"/>
      <c r="V4439" s="39"/>
    </row>
    <row r="4440" spans="1:22" s="17" customFormat="1" ht="14.25" thickBot="1">
      <c r="A4440" s="39"/>
      <c r="B4440" s="64"/>
      <c r="C4440" s="39"/>
      <c r="D4440" s="64"/>
      <c r="E4440" s="39"/>
      <c r="F4440" s="25"/>
      <c r="G4440" s="23"/>
      <c r="H4440" s="25"/>
      <c r="I4440" s="30" t="str">
        <f>IF(LEN(F4440)*LEN(G4440)*LEN(H4440)=0,"",VLOOKUP(F4440&amp;G4440&amp;H4440,品类代码!$D:$E,2,0))</f>
        <v/>
      </c>
      <c r="J4440" s="31" t="str">
        <f>IF(LEN(I4440)=0,"",VLOOKUP(I4440,品类代码!$E:$F,2,0))</f>
        <v/>
      </c>
      <c r="K4440" s="30" t="str">
        <f>IF(LEN(J4440)=0,"",VLOOKUP(J4440,品类代码!$F:$G,2,0))</f>
        <v/>
      </c>
      <c r="L4440" s="64"/>
      <c r="M4440" s="39"/>
      <c r="N4440" s="39"/>
      <c r="O4440" s="39"/>
      <c r="P4440" s="39"/>
      <c r="Q4440" s="39"/>
      <c r="R4440" s="39"/>
      <c r="S4440" s="36" t="str">
        <f t="shared" si="69"/>
        <v/>
      </c>
      <c r="T4440" s="39"/>
      <c r="U4440" s="39"/>
      <c r="V4440" s="39"/>
    </row>
    <row r="4441" spans="1:22" s="17" customFormat="1" ht="14.25" thickBot="1">
      <c r="A4441" s="39"/>
      <c r="B4441" s="64"/>
      <c r="C4441" s="39"/>
      <c r="D4441" s="64"/>
      <c r="E4441" s="39"/>
      <c r="F4441" s="25"/>
      <c r="G4441" s="23"/>
      <c r="H4441" s="25"/>
      <c r="I4441" s="30" t="str">
        <f>IF(LEN(F4441)*LEN(G4441)*LEN(H4441)=0,"",VLOOKUP(F4441&amp;G4441&amp;H4441,品类代码!$D:$E,2,0))</f>
        <v/>
      </c>
      <c r="J4441" s="31" t="str">
        <f>IF(LEN(I4441)=0,"",VLOOKUP(I4441,品类代码!$E:$F,2,0))</f>
        <v/>
      </c>
      <c r="K4441" s="30" t="str">
        <f>IF(LEN(J4441)=0,"",VLOOKUP(J4441,品类代码!$F:$G,2,0))</f>
        <v/>
      </c>
      <c r="L4441" s="64"/>
      <c r="M4441" s="39"/>
      <c r="N4441" s="39"/>
      <c r="O4441" s="39"/>
      <c r="P4441" s="39"/>
      <c r="Q4441" s="39"/>
      <c r="R4441" s="39"/>
      <c r="S4441" s="36" t="str">
        <f t="shared" si="69"/>
        <v/>
      </c>
      <c r="T4441" s="39"/>
      <c r="U4441" s="39"/>
      <c r="V4441" s="39"/>
    </row>
    <row r="4442" spans="1:22" s="17" customFormat="1" ht="14.25" thickBot="1">
      <c r="A4442" s="39"/>
      <c r="B4442" s="64"/>
      <c r="C4442" s="39"/>
      <c r="D4442" s="64"/>
      <c r="E4442" s="39"/>
      <c r="F4442" s="25"/>
      <c r="G4442" s="23"/>
      <c r="H4442" s="25"/>
      <c r="I4442" s="30" t="str">
        <f>IF(LEN(F4442)*LEN(G4442)*LEN(H4442)=0,"",VLOOKUP(F4442&amp;G4442&amp;H4442,品类代码!$D:$E,2,0))</f>
        <v/>
      </c>
      <c r="J4442" s="31" t="str">
        <f>IF(LEN(I4442)=0,"",VLOOKUP(I4442,品类代码!$E:$F,2,0))</f>
        <v/>
      </c>
      <c r="K4442" s="30" t="str">
        <f>IF(LEN(J4442)=0,"",VLOOKUP(J4442,品类代码!$F:$G,2,0))</f>
        <v/>
      </c>
      <c r="L4442" s="64"/>
      <c r="M4442" s="39"/>
      <c r="N4442" s="39"/>
      <c r="O4442" s="39"/>
      <c r="P4442" s="39"/>
      <c r="Q4442" s="39"/>
      <c r="R4442" s="39"/>
      <c r="S4442" s="36" t="str">
        <f t="shared" si="69"/>
        <v/>
      </c>
      <c r="T4442" s="39"/>
      <c r="U4442" s="39"/>
      <c r="V4442" s="39"/>
    </row>
    <row r="4443" spans="1:22" s="17" customFormat="1" ht="14.25" thickBot="1">
      <c r="A4443" s="39"/>
      <c r="B4443" s="64"/>
      <c r="C4443" s="39"/>
      <c r="D4443" s="64"/>
      <c r="E4443" s="39"/>
      <c r="F4443" s="25"/>
      <c r="G4443" s="23"/>
      <c r="H4443" s="25"/>
      <c r="I4443" s="30" t="str">
        <f>IF(LEN(F4443)*LEN(G4443)*LEN(H4443)=0,"",VLOOKUP(F4443&amp;G4443&amp;H4443,品类代码!$D:$E,2,0))</f>
        <v/>
      </c>
      <c r="J4443" s="31" t="str">
        <f>IF(LEN(I4443)=0,"",VLOOKUP(I4443,品类代码!$E:$F,2,0))</f>
        <v/>
      </c>
      <c r="K4443" s="30" t="str">
        <f>IF(LEN(J4443)=0,"",VLOOKUP(J4443,品类代码!$F:$G,2,0))</f>
        <v/>
      </c>
      <c r="L4443" s="64"/>
      <c r="M4443" s="39"/>
      <c r="N4443" s="39"/>
      <c r="O4443" s="39"/>
      <c r="P4443" s="39"/>
      <c r="Q4443" s="39"/>
      <c r="R4443" s="39"/>
      <c r="S4443" s="36" t="str">
        <f t="shared" si="69"/>
        <v/>
      </c>
      <c r="T4443" s="39"/>
      <c r="U4443" s="39"/>
      <c r="V4443" s="39"/>
    </row>
    <row r="4444" spans="1:22" s="17" customFormat="1" ht="14.25" thickBot="1">
      <c r="A4444" s="39"/>
      <c r="B4444" s="64"/>
      <c r="C4444" s="39"/>
      <c r="D4444" s="64"/>
      <c r="E4444" s="39"/>
      <c r="F4444" s="25"/>
      <c r="G4444" s="23"/>
      <c r="H4444" s="25"/>
      <c r="I4444" s="30" t="str">
        <f>IF(LEN(F4444)*LEN(G4444)*LEN(H4444)=0,"",VLOOKUP(F4444&amp;G4444&amp;H4444,品类代码!$D:$E,2,0))</f>
        <v/>
      </c>
      <c r="J4444" s="31" t="str">
        <f>IF(LEN(I4444)=0,"",VLOOKUP(I4444,品类代码!$E:$F,2,0))</f>
        <v/>
      </c>
      <c r="K4444" s="30" t="str">
        <f>IF(LEN(J4444)=0,"",VLOOKUP(J4444,品类代码!$F:$G,2,0))</f>
        <v/>
      </c>
      <c r="L4444" s="64"/>
      <c r="M4444" s="39"/>
      <c r="N4444" s="39"/>
      <c r="O4444" s="39"/>
      <c r="P4444" s="39"/>
      <c r="Q4444" s="39"/>
      <c r="R4444" s="39"/>
      <c r="S4444" s="36" t="str">
        <f t="shared" si="69"/>
        <v/>
      </c>
      <c r="T4444" s="39"/>
      <c r="U4444" s="39"/>
      <c r="V4444" s="39"/>
    </row>
    <row r="4445" spans="1:22" s="17" customFormat="1" ht="14.25" thickBot="1">
      <c r="A4445" s="39"/>
      <c r="B4445" s="64"/>
      <c r="C4445" s="39"/>
      <c r="D4445" s="64"/>
      <c r="E4445" s="39"/>
      <c r="F4445" s="25"/>
      <c r="G4445" s="23"/>
      <c r="H4445" s="25"/>
      <c r="I4445" s="30" t="str">
        <f>IF(LEN(F4445)*LEN(G4445)*LEN(H4445)=0,"",VLOOKUP(F4445&amp;G4445&amp;H4445,品类代码!$D:$E,2,0))</f>
        <v/>
      </c>
      <c r="J4445" s="31" t="str">
        <f>IF(LEN(I4445)=0,"",VLOOKUP(I4445,品类代码!$E:$F,2,0))</f>
        <v/>
      </c>
      <c r="K4445" s="30" t="str">
        <f>IF(LEN(J4445)=0,"",VLOOKUP(J4445,品类代码!$F:$G,2,0))</f>
        <v/>
      </c>
      <c r="L4445" s="64"/>
      <c r="M4445" s="39"/>
      <c r="N4445" s="39"/>
      <c r="O4445" s="39"/>
      <c r="P4445" s="39"/>
      <c r="Q4445" s="39"/>
      <c r="R4445" s="39"/>
      <c r="S4445" s="36" t="str">
        <f t="shared" si="69"/>
        <v/>
      </c>
      <c r="T4445" s="39"/>
      <c r="U4445" s="39"/>
      <c r="V4445" s="39"/>
    </row>
    <row r="4446" spans="1:22" s="17" customFormat="1" ht="14.25" thickBot="1">
      <c r="A4446" s="39"/>
      <c r="B4446" s="64"/>
      <c r="C4446" s="39"/>
      <c r="D4446" s="64"/>
      <c r="E4446" s="39"/>
      <c r="F4446" s="25"/>
      <c r="G4446" s="23"/>
      <c r="H4446" s="25"/>
      <c r="I4446" s="30" t="str">
        <f>IF(LEN(F4446)*LEN(G4446)*LEN(H4446)=0,"",VLOOKUP(F4446&amp;G4446&amp;H4446,品类代码!$D:$E,2,0))</f>
        <v/>
      </c>
      <c r="J4446" s="31" t="str">
        <f>IF(LEN(I4446)=0,"",VLOOKUP(I4446,品类代码!$E:$F,2,0))</f>
        <v/>
      </c>
      <c r="K4446" s="30" t="str">
        <f>IF(LEN(J4446)=0,"",VLOOKUP(J4446,品类代码!$F:$G,2,0))</f>
        <v/>
      </c>
      <c r="L4446" s="64"/>
      <c r="M4446" s="39"/>
      <c r="N4446" s="39"/>
      <c r="O4446" s="39"/>
      <c r="P4446" s="39"/>
      <c r="Q4446" s="39"/>
      <c r="R4446" s="39"/>
      <c r="S4446" s="36" t="str">
        <f t="shared" si="69"/>
        <v/>
      </c>
      <c r="T4446" s="39"/>
      <c r="U4446" s="39"/>
      <c r="V4446" s="39"/>
    </row>
    <row r="4447" spans="1:22" s="17" customFormat="1" ht="14.25" thickBot="1">
      <c r="A4447" s="39"/>
      <c r="B4447" s="64"/>
      <c r="C4447" s="39"/>
      <c r="D4447" s="64"/>
      <c r="E4447" s="39"/>
      <c r="F4447" s="25"/>
      <c r="G4447" s="23"/>
      <c r="H4447" s="25"/>
      <c r="I4447" s="30" t="str">
        <f>IF(LEN(F4447)*LEN(G4447)*LEN(H4447)=0,"",VLOOKUP(F4447&amp;G4447&amp;H4447,品类代码!$D:$E,2,0))</f>
        <v/>
      </c>
      <c r="J4447" s="31" t="str">
        <f>IF(LEN(I4447)=0,"",VLOOKUP(I4447,品类代码!$E:$F,2,0))</f>
        <v/>
      </c>
      <c r="K4447" s="30" t="str">
        <f>IF(LEN(J4447)=0,"",VLOOKUP(J4447,品类代码!$F:$G,2,0))</f>
        <v/>
      </c>
      <c r="L4447" s="64"/>
      <c r="M4447" s="39"/>
      <c r="N4447" s="39"/>
      <c r="O4447" s="39"/>
      <c r="P4447" s="39"/>
      <c r="Q4447" s="39"/>
      <c r="R4447" s="39"/>
      <c r="S4447" s="36" t="str">
        <f t="shared" si="69"/>
        <v/>
      </c>
      <c r="T4447" s="39"/>
      <c r="U4447" s="39"/>
      <c r="V4447" s="39"/>
    </row>
    <row r="4448" spans="1:22" s="17" customFormat="1" ht="14.25" thickBot="1">
      <c r="A4448" s="39"/>
      <c r="B4448" s="64"/>
      <c r="C4448" s="39"/>
      <c r="D4448" s="64"/>
      <c r="E4448" s="39"/>
      <c r="F4448" s="25"/>
      <c r="G4448" s="23"/>
      <c r="H4448" s="25"/>
      <c r="I4448" s="30" t="str">
        <f>IF(LEN(F4448)*LEN(G4448)*LEN(H4448)=0,"",VLOOKUP(F4448&amp;G4448&amp;H4448,品类代码!$D:$E,2,0))</f>
        <v/>
      </c>
      <c r="J4448" s="31" t="str">
        <f>IF(LEN(I4448)=0,"",VLOOKUP(I4448,品类代码!$E:$F,2,0))</f>
        <v/>
      </c>
      <c r="K4448" s="30" t="str">
        <f>IF(LEN(J4448)=0,"",VLOOKUP(J4448,品类代码!$F:$G,2,0))</f>
        <v/>
      </c>
      <c r="L4448" s="64"/>
      <c r="M4448" s="39"/>
      <c r="N4448" s="39"/>
      <c r="O4448" s="39"/>
      <c r="P4448" s="39"/>
      <c r="Q4448" s="39"/>
      <c r="R4448" s="39"/>
      <c r="S4448" s="36" t="str">
        <f t="shared" si="69"/>
        <v/>
      </c>
      <c r="T4448" s="39"/>
      <c r="U4448" s="39"/>
      <c r="V4448" s="39"/>
    </row>
    <row r="4449" spans="1:22" s="17" customFormat="1" ht="14.25" thickBot="1">
      <c r="A4449" s="39"/>
      <c r="B4449" s="64"/>
      <c r="C4449" s="39"/>
      <c r="D4449" s="64"/>
      <c r="E4449" s="39"/>
      <c r="F4449" s="25"/>
      <c r="G4449" s="23"/>
      <c r="H4449" s="25"/>
      <c r="I4449" s="30" t="str">
        <f>IF(LEN(F4449)*LEN(G4449)*LEN(H4449)=0,"",VLOOKUP(F4449&amp;G4449&amp;H4449,品类代码!$D:$E,2,0))</f>
        <v/>
      </c>
      <c r="J4449" s="31" t="str">
        <f>IF(LEN(I4449)=0,"",VLOOKUP(I4449,品类代码!$E:$F,2,0))</f>
        <v/>
      </c>
      <c r="K4449" s="30" t="str">
        <f>IF(LEN(J4449)=0,"",VLOOKUP(J4449,品类代码!$F:$G,2,0))</f>
        <v/>
      </c>
      <c r="L4449" s="64"/>
      <c r="M4449" s="39"/>
      <c r="N4449" s="39"/>
      <c r="O4449" s="39"/>
      <c r="P4449" s="39"/>
      <c r="Q4449" s="39"/>
      <c r="R4449" s="39"/>
      <c r="S4449" s="36" t="str">
        <f t="shared" si="69"/>
        <v/>
      </c>
      <c r="T4449" s="39"/>
      <c r="U4449" s="39"/>
      <c r="V4449" s="39"/>
    </row>
    <row r="4450" spans="1:22" s="17" customFormat="1" ht="14.25" thickBot="1">
      <c r="A4450" s="39"/>
      <c r="B4450" s="64"/>
      <c r="C4450" s="39"/>
      <c r="D4450" s="64"/>
      <c r="E4450" s="39"/>
      <c r="F4450" s="25"/>
      <c r="G4450" s="23"/>
      <c r="H4450" s="25"/>
      <c r="I4450" s="30" t="str">
        <f>IF(LEN(F4450)*LEN(G4450)*LEN(H4450)=0,"",VLOOKUP(F4450&amp;G4450&amp;H4450,品类代码!$D:$E,2,0))</f>
        <v/>
      </c>
      <c r="J4450" s="31" t="str">
        <f>IF(LEN(I4450)=0,"",VLOOKUP(I4450,品类代码!$E:$F,2,0))</f>
        <v/>
      </c>
      <c r="K4450" s="30" t="str">
        <f>IF(LEN(J4450)=0,"",VLOOKUP(J4450,品类代码!$F:$G,2,0))</f>
        <v/>
      </c>
      <c r="L4450" s="64"/>
      <c r="M4450" s="39"/>
      <c r="N4450" s="39"/>
      <c r="O4450" s="39"/>
      <c r="P4450" s="39"/>
      <c r="Q4450" s="39"/>
      <c r="R4450" s="39"/>
      <c r="S4450" s="36" t="str">
        <f t="shared" si="69"/>
        <v/>
      </c>
      <c r="T4450" s="39"/>
      <c r="U4450" s="39"/>
      <c r="V4450" s="39"/>
    </row>
    <row r="4451" spans="1:22" s="17" customFormat="1" ht="14.25" thickBot="1">
      <c r="A4451" s="39"/>
      <c r="B4451" s="64"/>
      <c r="C4451" s="39"/>
      <c r="D4451" s="64"/>
      <c r="E4451" s="39"/>
      <c r="F4451" s="25"/>
      <c r="G4451" s="23"/>
      <c r="H4451" s="25"/>
      <c r="I4451" s="30" t="str">
        <f>IF(LEN(F4451)*LEN(G4451)*LEN(H4451)=0,"",VLOOKUP(F4451&amp;G4451&amp;H4451,品类代码!$D:$E,2,0))</f>
        <v/>
      </c>
      <c r="J4451" s="31" t="str">
        <f>IF(LEN(I4451)=0,"",VLOOKUP(I4451,品类代码!$E:$F,2,0))</f>
        <v/>
      </c>
      <c r="K4451" s="30" t="str">
        <f>IF(LEN(J4451)=0,"",VLOOKUP(J4451,品类代码!$F:$G,2,0))</f>
        <v/>
      </c>
      <c r="L4451" s="64"/>
      <c r="M4451" s="39"/>
      <c r="N4451" s="39"/>
      <c r="O4451" s="39"/>
      <c r="P4451" s="39"/>
      <c r="Q4451" s="39"/>
      <c r="R4451" s="39"/>
      <c r="S4451" s="36" t="str">
        <f t="shared" si="69"/>
        <v/>
      </c>
      <c r="T4451" s="39"/>
      <c r="U4451" s="39"/>
      <c r="V4451" s="39"/>
    </row>
    <row r="4452" spans="1:22" s="17" customFormat="1" ht="14.25" thickBot="1">
      <c r="A4452" s="39"/>
      <c r="B4452" s="64"/>
      <c r="C4452" s="39"/>
      <c r="D4452" s="64"/>
      <c r="E4452" s="39"/>
      <c r="F4452" s="25"/>
      <c r="G4452" s="23"/>
      <c r="H4452" s="25"/>
      <c r="I4452" s="30" t="str">
        <f>IF(LEN(F4452)*LEN(G4452)*LEN(H4452)=0,"",VLOOKUP(F4452&amp;G4452&amp;H4452,品类代码!$D:$E,2,0))</f>
        <v/>
      </c>
      <c r="J4452" s="31" t="str">
        <f>IF(LEN(I4452)=0,"",VLOOKUP(I4452,品类代码!$E:$F,2,0))</f>
        <v/>
      </c>
      <c r="K4452" s="30" t="str">
        <f>IF(LEN(J4452)=0,"",VLOOKUP(J4452,品类代码!$F:$G,2,0))</f>
        <v/>
      </c>
      <c r="L4452" s="64"/>
      <c r="M4452" s="39"/>
      <c r="N4452" s="39"/>
      <c r="O4452" s="39"/>
      <c r="P4452" s="39"/>
      <c r="Q4452" s="39"/>
      <c r="R4452" s="39"/>
      <c r="S4452" s="36" t="str">
        <f t="shared" si="69"/>
        <v/>
      </c>
      <c r="T4452" s="39"/>
      <c r="U4452" s="39"/>
      <c r="V4452" s="39"/>
    </row>
    <row r="4453" spans="1:22" s="17" customFormat="1" ht="14.25" thickBot="1">
      <c r="A4453" s="39"/>
      <c r="B4453" s="64"/>
      <c r="C4453" s="39"/>
      <c r="D4453" s="64"/>
      <c r="E4453" s="39"/>
      <c r="F4453" s="25"/>
      <c r="G4453" s="23"/>
      <c r="H4453" s="25"/>
      <c r="I4453" s="30" t="str">
        <f>IF(LEN(F4453)*LEN(G4453)*LEN(H4453)=0,"",VLOOKUP(F4453&amp;G4453&amp;H4453,品类代码!$D:$E,2,0))</f>
        <v/>
      </c>
      <c r="J4453" s="31" t="str">
        <f>IF(LEN(I4453)=0,"",VLOOKUP(I4453,品类代码!$E:$F,2,0))</f>
        <v/>
      </c>
      <c r="K4453" s="30" t="str">
        <f>IF(LEN(J4453)=0,"",VLOOKUP(J4453,品类代码!$F:$G,2,0))</f>
        <v/>
      </c>
      <c r="L4453" s="64"/>
      <c r="M4453" s="39"/>
      <c r="N4453" s="39"/>
      <c r="O4453" s="39"/>
      <c r="P4453" s="39"/>
      <c r="Q4453" s="39"/>
      <c r="R4453" s="39"/>
      <c r="S4453" s="36" t="str">
        <f t="shared" si="69"/>
        <v/>
      </c>
      <c r="T4453" s="39"/>
      <c r="U4453" s="39"/>
      <c r="V4453" s="39"/>
    </row>
    <row r="4454" spans="1:22" s="17" customFormat="1" ht="14.25" thickBot="1">
      <c r="A4454" s="39"/>
      <c r="B4454" s="64"/>
      <c r="C4454" s="39"/>
      <c r="D4454" s="64"/>
      <c r="E4454" s="39"/>
      <c r="F4454" s="25"/>
      <c r="G4454" s="23"/>
      <c r="H4454" s="25"/>
      <c r="I4454" s="30" t="str">
        <f>IF(LEN(F4454)*LEN(G4454)*LEN(H4454)=0,"",VLOOKUP(F4454&amp;G4454&amp;H4454,品类代码!$D:$E,2,0))</f>
        <v/>
      </c>
      <c r="J4454" s="31" t="str">
        <f>IF(LEN(I4454)=0,"",VLOOKUP(I4454,品类代码!$E:$F,2,0))</f>
        <v/>
      </c>
      <c r="K4454" s="30" t="str">
        <f>IF(LEN(J4454)=0,"",VLOOKUP(J4454,品类代码!$F:$G,2,0))</f>
        <v/>
      </c>
      <c r="L4454" s="64"/>
      <c r="M4454" s="39"/>
      <c r="N4454" s="39"/>
      <c r="O4454" s="39"/>
      <c r="P4454" s="39"/>
      <c r="Q4454" s="39"/>
      <c r="R4454" s="39"/>
      <c r="S4454" s="36" t="str">
        <f t="shared" si="69"/>
        <v/>
      </c>
      <c r="T4454" s="39"/>
      <c r="U4454" s="39"/>
      <c r="V4454" s="39"/>
    </row>
    <row r="4455" spans="1:22" s="17" customFormat="1" ht="14.25" thickBot="1">
      <c r="A4455" s="39"/>
      <c r="B4455" s="64"/>
      <c r="C4455" s="39"/>
      <c r="D4455" s="64"/>
      <c r="E4455" s="39"/>
      <c r="F4455" s="25"/>
      <c r="G4455" s="23"/>
      <c r="H4455" s="25"/>
      <c r="I4455" s="30" t="str">
        <f>IF(LEN(F4455)*LEN(G4455)*LEN(H4455)=0,"",VLOOKUP(F4455&amp;G4455&amp;H4455,品类代码!$D:$E,2,0))</f>
        <v/>
      </c>
      <c r="J4455" s="31" t="str">
        <f>IF(LEN(I4455)=0,"",VLOOKUP(I4455,品类代码!$E:$F,2,0))</f>
        <v/>
      </c>
      <c r="K4455" s="30" t="str">
        <f>IF(LEN(J4455)=0,"",VLOOKUP(J4455,品类代码!$F:$G,2,0))</f>
        <v/>
      </c>
      <c r="L4455" s="64"/>
      <c r="M4455" s="39"/>
      <c r="N4455" s="39"/>
      <c r="O4455" s="39"/>
      <c r="P4455" s="39"/>
      <c r="Q4455" s="39"/>
      <c r="R4455" s="39"/>
      <c r="S4455" s="36" t="str">
        <f t="shared" si="69"/>
        <v/>
      </c>
      <c r="T4455" s="39"/>
      <c r="U4455" s="39"/>
      <c r="V4455" s="39"/>
    </row>
    <row r="4456" spans="1:22" s="17" customFormat="1" ht="14.25" thickBot="1">
      <c r="A4456" s="39"/>
      <c r="B4456" s="64"/>
      <c r="C4456" s="39"/>
      <c r="D4456" s="64"/>
      <c r="E4456" s="39"/>
      <c r="F4456" s="25"/>
      <c r="G4456" s="23"/>
      <c r="H4456" s="25"/>
      <c r="I4456" s="30" t="str">
        <f>IF(LEN(F4456)*LEN(G4456)*LEN(H4456)=0,"",VLOOKUP(F4456&amp;G4456&amp;H4456,品类代码!$D:$E,2,0))</f>
        <v/>
      </c>
      <c r="J4456" s="31" t="str">
        <f>IF(LEN(I4456)=0,"",VLOOKUP(I4456,品类代码!$E:$F,2,0))</f>
        <v/>
      </c>
      <c r="K4456" s="30" t="str">
        <f>IF(LEN(J4456)=0,"",VLOOKUP(J4456,品类代码!$F:$G,2,0))</f>
        <v/>
      </c>
      <c r="L4456" s="64"/>
      <c r="M4456" s="39"/>
      <c r="N4456" s="39"/>
      <c r="O4456" s="39"/>
      <c r="P4456" s="39"/>
      <c r="Q4456" s="39"/>
      <c r="R4456" s="39"/>
      <c r="S4456" s="36" t="str">
        <f t="shared" si="69"/>
        <v/>
      </c>
      <c r="T4456" s="39"/>
      <c r="U4456" s="39"/>
      <c r="V4456" s="39"/>
    </row>
    <row r="4457" spans="1:22" s="17" customFormat="1" ht="14.25" thickBot="1">
      <c r="A4457" s="39"/>
      <c r="B4457" s="64"/>
      <c r="C4457" s="39"/>
      <c r="D4457" s="64"/>
      <c r="E4457" s="39"/>
      <c r="F4457" s="25"/>
      <c r="G4457" s="23"/>
      <c r="H4457" s="25"/>
      <c r="I4457" s="30" t="str">
        <f>IF(LEN(F4457)*LEN(G4457)*LEN(H4457)=0,"",VLOOKUP(F4457&amp;G4457&amp;H4457,品类代码!$D:$E,2,0))</f>
        <v/>
      </c>
      <c r="J4457" s="31" t="str">
        <f>IF(LEN(I4457)=0,"",VLOOKUP(I4457,品类代码!$E:$F,2,0))</f>
        <v/>
      </c>
      <c r="K4457" s="30" t="str">
        <f>IF(LEN(J4457)=0,"",VLOOKUP(J4457,品类代码!$F:$G,2,0))</f>
        <v/>
      </c>
      <c r="L4457" s="64"/>
      <c r="M4457" s="39"/>
      <c r="N4457" s="39"/>
      <c r="O4457" s="39"/>
      <c r="P4457" s="39"/>
      <c r="Q4457" s="39"/>
      <c r="R4457" s="39"/>
      <c r="S4457" s="36" t="str">
        <f t="shared" si="69"/>
        <v/>
      </c>
      <c r="T4457" s="39"/>
      <c r="U4457" s="39"/>
      <c r="V4457" s="39"/>
    </row>
    <row r="4458" spans="1:22" s="17" customFormat="1" ht="14.25" thickBot="1">
      <c r="A4458" s="39"/>
      <c r="B4458" s="64"/>
      <c r="C4458" s="39"/>
      <c r="D4458" s="64"/>
      <c r="E4458" s="39"/>
      <c r="F4458" s="25"/>
      <c r="G4458" s="23"/>
      <c r="H4458" s="25"/>
      <c r="I4458" s="30" t="str">
        <f>IF(LEN(F4458)*LEN(G4458)*LEN(H4458)=0,"",VLOOKUP(F4458&amp;G4458&amp;H4458,品类代码!$D:$E,2,0))</f>
        <v/>
      </c>
      <c r="J4458" s="31" t="str">
        <f>IF(LEN(I4458)=0,"",VLOOKUP(I4458,品类代码!$E:$F,2,0))</f>
        <v/>
      </c>
      <c r="K4458" s="30" t="str">
        <f>IF(LEN(J4458)=0,"",VLOOKUP(J4458,品类代码!$F:$G,2,0))</f>
        <v/>
      </c>
      <c r="L4458" s="64"/>
      <c r="M4458" s="39"/>
      <c r="N4458" s="39"/>
      <c r="O4458" s="39"/>
      <c r="P4458" s="39"/>
      <c r="Q4458" s="39"/>
      <c r="R4458" s="39"/>
      <c r="S4458" s="36" t="str">
        <f t="shared" si="69"/>
        <v/>
      </c>
      <c r="T4458" s="39"/>
      <c r="U4458" s="39"/>
      <c r="V4458" s="39"/>
    </row>
    <row r="4459" spans="1:22" s="17" customFormat="1" ht="14.25" thickBot="1">
      <c r="A4459" s="39"/>
      <c r="B4459" s="64"/>
      <c r="C4459" s="39"/>
      <c r="D4459" s="64"/>
      <c r="E4459" s="39"/>
      <c r="F4459" s="25"/>
      <c r="G4459" s="23"/>
      <c r="H4459" s="25"/>
      <c r="I4459" s="30" t="str">
        <f>IF(LEN(F4459)*LEN(G4459)*LEN(H4459)=0,"",VLOOKUP(F4459&amp;G4459&amp;H4459,品类代码!$D:$E,2,0))</f>
        <v/>
      </c>
      <c r="J4459" s="31" t="str">
        <f>IF(LEN(I4459)=0,"",VLOOKUP(I4459,品类代码!$E:$F,2,0))</f>
        <v/>
      </c>
      <c r="K4459" s="30" t="str">
        <f>IF(LEN(J4459)=0,"",VLOOKUP(J4459,品类代码!$F:$G,2,0))</f>
        <v/>
      </c>
      <c r="L4459" s="64"/>
      <c r="M4459" s="39"/>
      <c r="N4459" s="39"/>
      <c r="O4459" s="39"/>
      <c r="P4459" s="39"/>
      <c r="Q4459" s="39"/>
      <c r="R4459" s="39"/>
      <c r="S4459" s="36" t="str">
        <f t="shared" si="69"/>
        <v/>
      </c>
      <c r="T4459" s="39"/>
      <c r="U4459" s="39"/>
      <c r="V4459" s="39"/>
    </row>
    <row r="4460" spans="1:22" s="17" customFormat="1" ht="14.25" thickBot="1">
      <c r="A4460" s="39"/>
      <c r="B4460" s="64"/>
      <c r="C4460" s="39"/>
      <c r="D4460" s="64"/>
      <c r="E4460" s="39"/>
      <c r="F4460" s="25"/>
      <c r="G4460" s="23"/>
      <c r="H4460" s="25"/>
      <c r="I4460" s="30" t="str">
        <f>IF(LEN(F4460)*LEN(G4460)*LEN(H4460)=0,"",VLOOKUP(F4460&amp;G4460&amp;H4460,品类代码!$D:$E,2,0))</f>
        <v/>
      </c>
      <c r="J4460" s="31" t="str">
        <f>IF(LEN(I4460)=0,"",VLOOKUP(I4460,品类代码!$E:$F,2,0))</f>
        <v/>
      </c>
      <c r="K4460" s="30" t="str">
        <f>IF(LEN(J4460)=0,"",VLOOKUP(J4460,品类代码!$F:$G,2,0))</f>
        <v/>
      </c>
      <c r="L4460" s="64"/>
      <c r="M4460" s="39"/>
      <c r="N4460" s="39"/>
      <c r="O4460" s="39"/>
      <c r="P4460" s="39"/>
      <c r="Q4460" s="39"/>
      <c r="R4460" s="39"/>
      <c r="S4460" s="36" t="str">
        <f t="shared" si="69"/>
        <v/>
      </c>
      <c r="T4460" s="39"/>
      <c r="U4460" s="39"/>
      <c r="V4460" s="39"/>
    </row>
    <row r="4461" spans="1:22" s="17" customFormat="1" ht="14.25" thickBot="1">
      <c r="A4461" s="39"/>
      <c r="B4461" s="64"/>
      <c r="C4461" s="39"/>
      <c r="D4461" s="64"/>
      <c r="E4461" s="39"/>
      <c r="F4461" s="25"/>
      <c r="G4461" s="23"/>
      <c r="H4461" s="25"/>
      <c r="I4461" s="30" t="str">
        <f>IF(LEN(F4461)*LEN(G4461)*LEN(H4461)=0,"",VLOOKUP(F4461&amp;G4461&amp;H4461,品类代码!$D:$E,2,0))</f>
        <v/>
      </c>
      <c r="J4461" s="31" t="str">
        <f>IF(LEN(I4461)=0,"",VLOOKUP(I4461,品类代码!$E:$F,2,0))</f>
        <v/>
      </c>
      <c r="K4461" s="30" t="str">
        <f>IF(LEN(J4461)=0,"",VLOOKUP(J4461,品类代码!$F:$G,2,0))</f>
        <v/>
      </c>
      <c r="L4461" s="64"/>
      <c r="M4461" s="39"/>
      <c r="N4461" s="39"/>
      <c r="O4461" s="39"/>
      <c r="P4461" s="39"/>
      <c r="Q4461" s="39"/>
      <c r="R4461" s="39"/>
      <c r="S4461" s="36" t="str">
        <f t="shared" si="69"/>
        <v/>
      </c>
      <c r="T4461" s="39"/>
      <c r="U4461" s="39"/>
      <c r="V4461" s="39"/>
    </row>
    <row r="4462" spans="1:22" s="17" customFormat="1" ht="14.25" thickBot="1">
      <c r="A4462" s="39"/>
      <c r="B4462" s="64"/>
      <c r="C4462" s="39"/>
      <c r="D4462" s="64"/>
      <c r="E4462" s="39"/>
      <c r="F4462" s="25"/>
      <c r="G4462" s="23"/>
      <c r="H4462" s="25"/>
      <c r="I4462" s="30" t="str">
        <f>IF(LEN(F4462)*LEN(G4462)*LEN(H4462)=0,"",VLOOKUP(F4462&amp;G4462&amp;H4462,品类代码!$D:$E,2,0))</f>
        <v/>
      </c>
      <c r="J4462" s="31" t="str">
        <f>IF(LEN(I4462)=0,"",VLOOKUP(I4462,品类代码!$E:$F,2,0))</f>
        <v/>
      </c>
      <c r="K4462" s="30" t="str">
        <f>IF(LEN(J4462)=0,"",VLOOKUP(J4462,品类代码!$F:$G,2,0))</f>
        <v/>
      </c>
      <c r="L4462" s="64"/>
      <c r="M4462" s="39"/>
      <c r="N4462" s="39"/>
      <c r="O4462" s="39"/>
      <c r="P4462" s="39"/>
      <c r="Q4462" s="39"/>
      <c r="R4462" s="39"/>
      <c r="S4462" s="36" t="str">
        <f t="shared" si="69"/>
        <v/>
      </c>
      <c r="T4462" s="39"/>
      <c r="U4462" s="39"/>
      <c r="V4462" s="39"/>
    </row>
    <row r="4463" spans="1:22" s="17" customFormat="1" ht="14.25" thickBot="1">
      <c r="A4463" s="39"/>
      <c r="B4463" s="64"/>
      <c r="C4463" s="39"/>
      <c r="D4463" s="64"/>
      <c r="E4463" s="39"/>
      <c r="F4463" s="25"/>
      <c r="G4463" s="23"/>
      <c r="H4463" s="25"/>
      <c r="I4463" s="30" t="str">
        <f>IF(LEN(F4463)*LEN(G4463)*LEN(H4463)=0,"",VLOOKUP(F4463&amp;G4463&amp;H4463,品类代码!$D:$E,2,0))</f>
        <v/>
      </c>
      <c r="J4463" s="31" t="str">
        <f>IF(LEN(I4463)=0,"",VLOOKUP(I4463,品类代码!$E:$F,2,0))</f>
        <v/>
      </c>
      <c r="K4463" s="30" t="str">
        <f>IF(LEN(J4463)=0,"",VLOOKUP(J4463,品类代码!$F:$G,2,0))</f>
        <v/>
      </c>
      <c r="L4463" s="64"/>
      <c r="M4463" s="39"/>
      <c r="N4463" s="39"/>
      <c r="O4463" s="39"/>
      <c r="P4463" s="39"/>
      <c r="Q4463" s="39"/>
      <c r="R4463" s="39"/>
      <c r="S4463" s="36" t="str">
        <f t="shared" si="69"/>
        <v/>
      </c>
      <c r="T4463" s="39"/>
      <c r="U4463" s="39"/>
      <c r="V4463" s="39"/>
    </row>
    <row r="4464" spans="1:22" s="17" customFormat="1" ht="14.25" thickBot="1">
      <c r="A4464" s="39"/>
      <c r="B4464" s="64"/>
      <c r="C4464" s="39"/>
      <c r="D4464" s="64"/>
      <c r="E4464" s="39"/>
      <c r="F4464" s="25"/>
      <c r="G4464" s="23"/>
      <c r="H4464" s="25"/>
      <c r="I4464" s="30" t="str">
        <f>IF(LEN(F4464)*LEN(G4464)*LEN(H4464)=0,"",VLOOKUP(F4464&amp;G4464&amp;H4464,品类代码!$D:$E,2,0))</f>
        <v/>
      </c>
      <c r="J4464" s="31" t="str">
        <f>IF(LEN(I4464)=0,"",VLOOKUP(I4464,品类代码!$E:$F,2,0))</f>
        <v/>
      </c>
      <c r="K4464" s="30" t="str">
        <f>IF(LEN(J4464)=0,"",VLOOKUP(J4464,品类代码!$F:$G,2,0))</f>
        <v/>
      </c>
      <c r="L4464" s="64"/>
      <c r="M4464" s="39"/>
      <c r="N4464" s="39"/>
      <c r="O4464" s="39"/>
      <c r="P4464" s="39"/>
      <c r="Q4464" s="39"/>
      <c r="R4464" s="39"/>
      <c r="S4464" s="36" t="str">
        <f t="shared" si="69"/>
        <v/>
      </c>
      <c r="T4464" s="39"/>
      <c r="U4464" s="39"/>
      <c r="V4464" s="39"/>
    </row>
    <row r="4465" spans="1:22" s="17" customFormat="1" ht="14.25" thickBot="1">
      <c r="A4465" s="39"/>
      <c r="B4465" s="64"/>
      <c r="C4465" s="39"/>
      <c r="D4465" s="64"/>
      <c r="E4465" s="39"/>
      <c r="F4465" s="25"/>
      <c r="G4465" s="23"/>
      <c r="H4465" s="25"/>
      <c r="I4465" s="30" t="str">
        <f>IF(LEN(F4465)*LEN(G4465)*LEN(H4465)=0,"",VLOOKUP(F4465&amp;G4465&amp;H4465,品类代码!$D:$E,2,0))</f>
        <v/>
      </c>
      <c r="J4465" s="31" t="str">
        <f>IF(LEN(I4465)=0,"",VLOOKUP(I4465,品类代码!$E:$F,2,0))</f>
        <v/>
      </c>
      <c r="K4465" s="30" t="str">
        <f>IF(LEN(J4465)=0,"",VLOOKUP(J4465,品类代码!$F:$G,2,0))</f>
        <v/>
      </c>
      <c r="L4465" s="64"/>
      <c r="M4465" s="39"/>
      <c r="N4465" s="39"/>
      <c r="O4465" s="39"/>
      <c r="P4465" s="39"/>
      <c r="Q4465" s="39"/>
      <c r="R4465" s="39"/>
      <c r="S4465" s="36" t="str">
        <f t="shared" si="69"/>
        <v/>
      </c>
      <c r="T4465" s="39"/>
      <c r="U4465" s="39"/>
      <c r="V4465" s="39"/>
    </row>
    <row r="4466" spans="1:22" s="17" customFormat="1" ht="14.25" thickBot="1">
      <c r="A4466" s="39"/>
      <c r="B4466" s="64"/>
      <c r="C4466" s="39"/>
      <c r="D4466" s="64"/>
      <c r="E4466" s="39"/>
      <c r="F4466" s="25"/>
      <c r="G4466" s="23"/>
      <c r="H4466" s="25"/>
      <c r="I4466" s="30" t="str">
        <f>IF(LEN(F4466)*LEN(G4466)*LEN(H4466)=0,"",VLOOKUP(F4466&amp;G4466&amp;H4466,品类代码!$D:$E,2,0))</f>
        <v/>
      </c>
      <c r="J4466" s="31" t="str">
        <f>IF(LEN(I4466)=0,"",VLOOKUP(I4466,品类代码!$E:$F,2,0))</f>
        <v/>
      </c>
      <c r="K4466" s="30" t="str">
        <f>IF(LEN(J4466)=0,"",VLOOKUP(J4466,品类代码!$F:$G,2,0))</f>
        <v/>
      </c>
      <c r="L4466" s="64"/>
      <c r="M4466" s="39"/>
      <c r="N4466" s="39"/>
      <c r="O4466" s="39"/>
      <c r="P4466" s="39"/>
      <c r="Q4466" s="39"/>
      <c r="R4466" s="39"/>
      <c r="S4466" s="36" t="str">
        <f t="shared" si="69"/>
        <v/>
      </c>
      <c r="T4466" s="39"/>
      <c r="U4466" s="39"/>
      <c r="V4466" s="39"/>
    </row>
    <row r="4467" spans="1:22" s="17" customFormat="1" ht="14.25" thickBot="1">
      <c r="A4467" s="39"/>
      <c r="B4467" s="64"/>
      <c r="C4467" s="39"/>
      <c r="D4467" s="64"/>
      <c r="E4467" s="39"/>
      <c r="F4467" s="25"/>
      <c r="G4467" s="23"/>
      <c r="H4467" s="25"/>
      <c r="I4467" s="30" t="str">
        <f>IF(LEN(F4467)*LEN(G4467)*LEN(H4467)=0,"",VLOOKUP(F4467&amp;G4467&amp;H4467,品类代码!$D:$E,2,0))</f>
        <v/>
      </c>
      <c r="J4467" s="31" t="str">
        <f>IF(LEN(I4467)=0,"",VLOOKUP(I4467,品类代码!$E:$F,2,0))</f>
        <v/>
      </c>
      <c r="K4467" s="30" t="str">
        <f>IF(LEN(J4467)=0,"",VLOOKUP(J4467,品类代码!$F:$G,2,0))</f>
        <v/>
      </c>
      <c r="L4467" s="64"/>
      <c r="M4467" s="39"/>
      <c r="N4467" s="39"/>
      <c r="O4467" s="39"/>
      <c r="P4467" s="39"/>
      <c r="Q4467" s="39"/>
      <c r="R4467" s="39"/>
      <c r="S4467" s="36" t="str">
        <f t="shared" si="69"/>
        <v/>
      </c>
      <c r="T4467" s="39"/>
      <c r="U4467" s="39"/>
      <c r="V4467" s="39"/>
    </row>
    <row r="4468" spans="1:22" s="17" customFormat="1" ht="14.25" thickBot="1">
      <c r="A4468" s="39"/>
      <c r="B4468" s="64"/>
      <c r="C4468" s="39"/>
      <c r="D4468" s="64"/>
      <c r="E4468" s="39"/>
      <c r="F4468" s="25"/>
      <c r="G4468" s="23"/>
      <c r="H4468" s="25"/>
      <c r="I4468" s="30" t="str">
        <f>IF(LEN(F4468)*LEN(G4468)*LEN(H4468)=0,"",VLOOKUP(F4468&amp;G4468&amp;H4468,品类代码!$D:$E,2,0))</f>
        <v/>
      </c>
      <c r="J4468" s="31" t="str">
        <f>IF(LEN(I4468)=0,"",VLOOKUP(I4468,品类代码!$E:$F,2,0))</f>
        <v/>
      </c>
      <c r="K4468" s="30" t="str">
        <f>IF(LEN(J4468)=0,"",VLOOKUP(J4468,品类代码!$F:$G,2,0))</f>
        <v/>
      </c>
      <c r="L4468" s="64"/>
      <c r="M4468" s="39"/>
      <c r="N4468" s="39"/>
      <c r="O4468" s="39"/>
      <c r="P4468" s="39"/>
      <c r="Q4468" s="39"/>
      <c r="R4468" s="39"/>
      <c r="S4468" s="36" t="str">
        <f t="shared" si="69"/>
        <v/>
      </c>
      <c r="T4468" s="39"/>
      <c r="U4468" s="39"/>
      <c r="V4468" s="39"/>
    </row>
    <row r="4469" spans="1:22" s="17" customFormat="1" ht="14.25" thickBot="1">
      <c r="A4469" s="39"/>
      <c r="B4469" s="64"/>
      <c r="C4469" s="39"/>
      <c r="D4469" s="64"/>
      <c r="E4469" s="39"/>
      <c r="F4469" s="25"/>
      <c r="G4469" s="23"/>
      <c r="H4469" s="25"/>
      <c r="I4469" s="30" t="str">
        <f>IF(LEN(F4469)*LEN(G4469)*LEN(H4469)=0,"",VLOOKUP(F4469&amp;G4469&amp;H4469,品类代码!$D:$E,2,0))</f>
        <v/>
      </c>
      <c r="J4469" s="31" t="str">
        <f>IF(LEN(I4469)=0,"",VLOOKUP(I4469,品类代码!$E:$F,2,0))</f>
        <v/>
      </c>
      <c r="K4469" s="30" t="str">
        <f>IF(LEN(J4469)=0,"",VLOOKUP(J4469,品类代码!$F:$G,2,0))</f>
        <v/>
      </c>
      <c r="L4469" s="64"/>
      <c r="M4469" s="39"/>
      <c r="N4469" s="39"/>
      <c r="O4469" s="39"/>
      <c r="P4469" s="39"/>
      <c r="Q4469" s="39"/>
      <c r="R4469" s="39"/>
      <c r="S4469" s="36" t="str">
        <f t="shared" si="69"/>
        <v/>
      </c>
      <c r="T4469" s="39"/>
      <c r="U4469" s="39"/>
      <c r="V4469" s="39"/>
    </row>
    <row r="4470" spans="1:22" s="17" customFormat="1" ht="14.25" thickBot="1">
      <c r="A4470" s="39"/>
      <c r="B4470" s="64"/>
      <c r="C4470" s="39"/>
      <c r="D4470" s="64"/>
      <c r="E4470" s="39"/>
      <c r="F4470" s="25"/>
      <c r="G4470" s="23"/>
      <c r="H4470" s="25"/>
      <c r="I4470" s="30" t="str">
        <f>IF(LEN(F4470)*LEN(G4470)*LEN(H4470)=0,"",VLOOKUP(F4470&amp;G4470&amp;H4470,品类代码!$D:$E,2,0))</f>
        <v/>
      </c>
      <c r="J4470" s="31" t="str">
        <f>IF(LEN(I4470)=0,"",VLOOKUP(I4470,品类代码!$E:$F,2,0))</f>
        <v/>
      </c>
      <c r="K4470" s="30" t="str">
        <f>IF(LEN(J4470)=0,"",VLOOKUP(J4470,品类代码!$F:$G,2,0))</f>
        <v/>
      </c>
      <c r="L4470" s="64"/>
      <c r="M4470" s="39"/>
      <c r="N4470" s="39"/>
      <c r="O4470" s="39"/>
      <c r="P4470" s="39"/>
      <c r="Q4470" s="39"/>
      <c r="R4470" s="39"/>
      <c r="S4470" s="36" t="str">
        <f t="shared" si="69"/>
        <v/>
      </c>
      <c r="T4470" s="39"/>
      <c r="U4470" s="39"/>
      <c r="V4470" s="39"/>
    </row>
    <row r="4471" spans="1:22" s="17" customFormat="1" ht="14.25" thickBot="1">
      <c r="A4471" s="39"/>
      <c r="B4471" s="64"/>
      <c r="C4471" s="39"/>
      <c r="D4471" s="64"/>
      <c r="E4471" s="39"/>
      <c r="F4471" s="25"/>
      <c r="G4471" s="23"/>
      <c r="H4471" s="25"/>
      <c r="I4471" s="30" t="str">
        <f>IF(LEN(F4471)*LEN(G4471)*LEN(H4471)=0,"",VLOOKUP(F4471&amp;G4471&amp;H4471,品类代码!$D:$E,2,0))</f>
        <v/>
      </c>
      <c r="J4471" s="31" t="str">
        <f>IF(LEN(I4471)=0,"",VLOOKUP(I4471,品类代码!$E:$F,2,0))</f>
        <v/>
      </c>
      <c r="K4471" s="30" t="str">
        <f>IF(LEN(J4471)=0,"",VLOOKUP(J4471,品类代码!$F:$G,2,0))</f>
        <v/>
      </c>
      <c r="L4471" s="64"/>
      <c r="M4471" s="39"/>
      <c r="N4471" s="39"/>
      <c r="O4471" s="39"/>
      <c r="P4471" s="39"/>
      <c r="Q4471" s="39"/>
      <c r="R4471" s="39"/>
      <c r="S4471" s="36" t="str">
        <f t="shared" si="69"/>
        <v/>
      </c>
      <c r="T4471" s="39"/>
      <c r="U4471" s="39"/>
      <c r="V4471" s="39"/>
    </row>
    <row r="4472" spans="1:22" s="17" customFormat="1" ht="14.25" thickBot="1">
      <c r="A4472" s="39"/>
      <c r="B4472" s="64"/>
      <c r="C4472" s="39"/>
      <c r="D4472" s="64"/>
      <c r="E4472" s="39"/>
      <c r="F4472" s="25"/>
      <c r="G4472" s="23"/>
      <c r="H4472" s="25"/>
      <c r="I4472" s="30" t="str">
        <f>IF(LEN(F4472)*LEN(G4472)*LEN(H4472)=0,"",VLOOKUP(F4472&amp;G4472&amp;H4472,品类代码!$D:$E,2,0))</f>
        <v/>
      </c>
      <c r="J4472" s="31" t="str">
        <f>IF(LEN(I4472)=0,"",VLOOKUP(I4472,品类代码!$E:$F,2,0))</f>
        <v/>
      </c>
      <c r="K4472" s="30" t="str">
        <f>IF(LEN(J4472)=0,"",VLOOKUP(J4472,品类代码!$F:$G,2,0))</f>
        <v/>
      </c>
      <c r="L4472" s="64"/>
      <c r="M4472" s="39"/>
      <c r="N4472" s="39"/>
      <c r="O4472" s="39"/>
      <c r="P4472" s="39"/>
      <c r="Q4472" s="39"/>
      <c r="R4472" s="39"/>
      <c r="S4472" s="36" t="str">
        <f t="shared" si="69"/>
        <v/>
      </c>
      <c r="T4472" s="39"/>
      <c r="U4472" s="39"/>
      <c r="V4472" s="39"/>
    </row>
    <row r="4473" spans="1:22" s="17" customFormat="1" ht="14.25" thickBot="1">
      <c r="A4473" s="39"/>
      <c r="B4473" s="64"/>
      <c r="C4473" s="39"/>
      <c r="D4473" s="64"/>
      <c r="E4473" s="39"/>
      <c r="F4473" s="25"/>
      <c r="G4473" s="23"/>
      <c r="H4473" s="25"/>
      <c r="I4473" s="30" t="str">
        <f>IF(LEN(F4473)*LEN(G4473)*LEN(H4473)=0,"",VLOOKUP(F4473&amp;G4473&amp;H4473,品类代码!$D:$E,2,0))</f>
        <v/>
      </c>
      <c r="J4473" s="31" t="str">
        <f>IF(LEN(I4473)=0,"",VLOOKUP(I4473,品类代码!$E:$F,2,0))</f>
        <v/>
      </c>
      <c r="K4473" s="30" t="str">
        <f>IF(LEN(J4473)=0,"",VLOOKUP(J4473,品类代码!$F:$G,2,0))</f>
        <v/>
      </c>
      <c r="L4473" s="64"/>
      <c r="M4473" s="39"/>
      <c r="N4473" s="39"/>
      <c r="O4473" s="39"/>
      <c r="P4473" s="39"/>
      <c r="Q4473" s="39"/>
      <c r="R4473" s="39"/>
      <c r="S4473" s="36" t="str">
        <f t="shared" si="69"/>
        <v/>
      </c>
      <c r="T4473" s="39"/>
      <c r="U4473" s="39"/>
      <c r="V4473" s="39"/>
    </row>
    <row r="4474" spans="1:22" s="17" customFormat="1" ht="14.25" thickBot="1">
      <c r="A4474" s="39"/>
      <c r="B4474" s="64"/>
      <c r="C4474" s="39"/>
      <c r="D4474" s="64"/>
      <c r="E4474" s="39"/>
      <c r="F4474" s="25"/>
      <c r="G4474" s="23"/>
      <c r="H4474" s="25"/>
      <c r="I4474" s="30" t="str">
        <f>IF(LEN(F4474)*LEN(G4474)*LEN(H4474)=0,"",VLOOKUP(F4474&amp;G4474&amp;H4474,品类代码!$D:$E,2,0))</f>
        <v/>
      </c>
      <c r="J4474" s="31" t="str">
        <f>IF(LEN(I4474)=0,"",VLOOKUP(I4474,品类代码!$E:$F,2,0))</f>
        <v/>
      </c>
      <c r="K4474" s="30" t="str">
        <f>IF(LEN(J4474)=0,"",VLOOKUP(J4474,品类代码!$F:$G,2,0))</f>
        <v/>
      </c>
      <c r="L4474" s="64"/>
      <c r="M4474" s="39"/>
      <c r="N4474" s="39"/>
      <c r="O4474" s="39"/>
      <c r="P4474" s="39"/>
      <c r="Q4474" s="39"/>
      <c r="R4474" s="39"/>
      <c r="S4474" s="36" t="str">
        <f t="shared" si="69"/>
        <v/>
      </c>
      <c r="T4474" s="39"/>
      <c r="U4474" s="39"/>
      <c r="V4474" s="39"/>
    </row>
    <row r="4475" spans="1:22" s="17" customFormat="1" ht="14.25" thickBot="1">
      <c r="A4475" s="39"/>
      <c r="B4475" s="64"/>
      <c r="C4475" s="39"/>
      <c r="D4475" s="64"/>
      <c r="E4475" s="39"/>
      <c r="F4475" s="25"/>
      <c r="G4475" s="23"/>
      <c r="H4475" s="25"/>
      <c r="I4475" s="30" t="str">
        <f>IF(LEN(F4475)*LEN(G4475)*LEN(H4475)=0,"",VLOOKUP(F4475&amp;G4475&amp;H4475,品类代码!$D:$E,2,0))</f>
        <v/>
      </c>
      <c r="J4475" s="31" t="str">
        <f>IF(LEN(I4475)=0,"",VLOOKUP(I4475,品类代码!$E:$F,2,0))</f>
        <v/>
      </c>
      <c r="K4475" s="30" t="str">
        <f>IF(LEN(J4475)=0,"",VLOOKUP(J4475,品类代码!$F:$G,2,0))</f>
        <v/>
      </c>
      <c r="L4475" s="64"/>
      <c r="M4475" s="39"/>
      <c r="N4475" s="39"/>
      <c r="O4475" s="39"/>
      <c r="P4475" s="39"/>
      <c r="Q4475" s="39"/>
      <c r="R4475" s="39"/>
      <c r="S4475" s="36" t="str">
        <f t="shared" si="69"/>
        <v/>
      </c>
      <c r="T4475" s="39"/>
      <c r="U4475" s="39"/>
      <c r="V4475" s="39"/>
    </row>
    <row r="4476" spans="1:22" s="17" customFormat="1" ht="14.25" thickBot="1">
      <c r="A4476" s="39"/>
      <c r="B4476" s="64"/>
      <c r="C4476" s="39"/>
      <c r="D4476" s="64"/>
      <c r="E4476" s="39"/>
      <c r="F4476" s="25"/>
      <c r="G4476" s="23"/>
      <c r="H4476" s="25"/>
      <c r="I4476" s="30" t="str">
        <f>IF(LEN(F4476)*LEN(G4476)*LEN(H4476)=0,"",VLOOKUP(F4476&amp;G4476&amp;H4476,品类代码!$D:$E,2,0))</f>
        <v/>
      </c>
      <c r="J4476" s="31" t="str">
        <f>IF(LEN(I4476)=0,"",VLOOKUP(I4476,品类代码!$E:$F,2,0))</f>
        <v/>
      </c>
      <c r="K4476" s="30" t="str">
        <f>IF(LEN(J4476)=0,"",VLOOKUP(J4476,品类代码!$F:$G,2,0))</f>
        <v/>
      </c>
      <c r="L4476" s="64"/>
      <c r="M4476" s="39"/>
      <c r="N4476" s="39"/>
      <c r="O4476" s="39"/>
      <c r="P4476" s="39"/>
      <c r="Q4476" s="39"/>
      <c r="R4476" s="39"/>
      <c r="S4476" s="36" t="str">
        <f t="shared" si="69"/>
        <v/>
      </c>
      <c r="T4476" s="39"/>
      <c r="U4476" s="39"/>
      <c r="V4476" s="39"/>
    </row>
    <row r="4477" spans="1:22" s="17" customFormat="1" ht="14.25" thickBot="1">
      <c r="A4477" s="39"/>
      <c r="B4477" s="64"/>
      <c r="C4477" s="39"/>
      <c r="D4477" s="64"/>
      <c r="E4477" s="39"/>
      <c r="F4477" s="25"/>
      <c r="G4477" s="23"/>
      <c r="H4477" s="25"/>
      <c r="I4477" s="30" t="str">
        <f>IF(LEN(F4477)*LEN(G4477)*LEN(H4477)=0,"",VLOOKUP(F4477&amp;G4477&amp;H4477,品类代码!$D:$E,2,0))</f>
        <v/>
      </c>
      <c r="J4477" s="31" t="str">
        <f>IF(LEN(I4477)=0,"",VLOOKUP(I4477,品类代码!$E:$F,2,0))</f>
        <v/>
      </c>
      <c r="K4477" s="30" t="str">
        <f>IF(LEN(J4477)=0,"",VLOOKUP(J4477,品类代码!$F:$G,2,0))</f>
        <v/>
      </c>
      <c r="L4477" s="64"/>
      <c r="M4477" s="39"/>
      <c r="N4477" s="39"/>
      <c r="O4477" s="39"/>
      <c r="P4477" s="39"/>
      <c r="Q4477" s="39"/>
      <c r="R4477" s="39"/>
      <c r="S4477" s="36" t="str">
        <f t="shared" si="69"/>
        <v/>
      </c>
      <c r="T4477" s="39"/>
      <c r="U4477" s="39"/>
      <c r="V4477" s="39"/>
    </row>
    <row r="4478" spans="1:22" s="17" customFormat="1" ht="14.25" thickBot="1">
      <c r="A4478" s="39"/>
      <c r="B4478" s="64"/>
      <c r="C4478" s="39"/>
      <c r="D4478" s="64"/>
      <c r="E4478" s="39"/>
      <c r="F4478" s="25"/>
      <c r="G4478" s="23"/>
      <c r="H4478" s="25"/>
      <c r="I4478" s="30" t="str">
        <f>IF(LEN(F4478)*LEN(G4478)*LEN(H4478)=0,"",VLOOKUP(F4478&amp;G4478&amp;H4478,品类代码!$D:$E,2,0))</f>
        <v/>
      </c>
      <c r="J4478" s="31" t="str">
        <f>IF(LEN(I4478)=0,"",VLOOKUP(I4478,品类代码!$E:$F,2,0))</f>
        <v/>
      </c>
      <c r="K4478" s="30" t="str">
        <f>IF(LEN(J4478)=0,"",VLOOKUP(J4478,品类代码!$F:$G,2,0))</f>
        <v/>
      </c>
      <c r="L4478" s="64"/>
      <c r="M4478" s="39"/>
      <c r="N4478" s="39"/>
      <c r="O4478" s="39"/>
      <c r="P4478" s="39"/>
      <c r="Q4478" s="39"/>
      <c r="R4478" s="39"/>
      <c r="S4478" s="36" t="str">
        <f t="shared" si="69"/>
        <v/>
      </c>
      <c r="T4478" s="39"/>
      <c r="U4478" s="39"/>
      <c r="V4478" s="39"/>
    </row>
    <row r="4479" spans="1:22" s="17" customFormat="1" ht="14.25" thickBot="1">
      <c r="A4479" s="39"/>
      <c r="B4479" s="64"/>
      <c r="C4479" s="39"/>
      <c r="D4479" s="64"/>
      <c r="E4479" s="39"/>
      <c r="F4479" s="25"/>
      <c r="G4479" s="23"/>
      <c r="H4479" s="25"/>
      <c r="I4479" s="30" t="str">
        <f>IF(LEN(F4479)*LEN(G4479)*LEN(H4479)=0,"",VLOOKUP(F4479&amp;G4479&amp;H4479,品类代码!$D:$E,2,0))</f>
        <v/>
      </c>
      <c r="J4479" s="31" t="str">
        <f>IF(LEN(I4479)=0,"",VLOOKUP(I4479,品类代码!$E:$F,2,0))</f>
        <v/>
      </c>
      <c r="K4479" s="30" t="str">
        <f>IF(LEN(J4479)=0,"",VLOOKUP(J4479,品类代码!$F:$G,2,0))</f>
        <v/>
      </c>
      <c r="L4479" s="64"/>
      <c r="M4479" s="39"/>
      <c r="N4479" s="39"/>
      <c r="O4479" s="39"/>
      <c r="P4479" s="39"/>
      <c r="Q4479" s="39"/>
      <c r="R4479" s="39"/>
      <c r="S4479" s="36" t="str">
        <f t="shared" si="69"/>
        <v/>
      </c>
      <c r="T4479" s="39"/>
      <c r="U4479" s="39"/>
      <c r="V4479" s="39"/>
    </row>
    <row r="4480" spans="1:22" s="17" customFormat="1" ht="14.25" thickBot="1">
      <c r="A4480" s="39"/>
      <c r="B4480" s="64"/>
      <c r="C4480" s="39"/>
      <c r="D4480" s="64"/>
      <c r="E4480" s="39"/>
      <c r="F4480" s="25"/>
      <c r="G4480" s="23"/>
      <c r="H4480" s="25"/>
      <c r="I4480" s="30" t="str">
        <f>IF(LEN(F4480)*LEN(G4480)*LEN(H4480)=0,"",VLOOKUP(F4480&amp;G4480&amp;H4480,品类代码!$D:$E,2,0))</f>
        <v/>
      </c>
      <c r="J4480" s="31" t="str">
        <f>IF(LEN(I4480)=0,"",VLOOKUP(I4480,品类代码!$E:$F,2,0))</f>
        <v/>
      </c>
      <c r="K4480" s="30" t="str">
        <f>IF(LEN(J4480)=0,"",VLOOKUP(J4480,品类代码!$F:$G,2,0))</f>
        <v/>
      </c>
      <c r="L4480" s="64"/>
      <c r="M4480" s="39"/>
      <c r="N4480" s="39"/>
      <c r="O4480" s="39"/>
      <c r="P4480" s="39"/>
      <c r="Q4480" s="39"/>
      <c r="R4480" s="39"/>
      <c r="S4480" s="36" t="str">
        <f t="shared" si="69"/>
        <v/>
      </c>
      <c r="T4480" s="39"/>
      <c r="U4480" s="39"/>
      <c r="V4480" s="39"/>
    </row>
    <row r="4481" spans="1:22" s="17" customFormat="1" ht="14.25" thickBot="1">
      <c r="A4481" s="39"/>
      <c r="B4481" s="64"/>
      <c r="C4481" s="39"/>
      <c r="D4481" s="64"/>
      <c r="E4481" s="39"/>
      <c r="F4481" s="25"/>
      <c r="G4481" s="23"/>
      <c r="H4481" s="25"/>
      <c r="I4481" s="30" t="str">
        <f>IF(LEN(F4481)*LEN(G4481)*LEN(H4481)=0,"",VLOOKUP(F4481&amp;G4481&amp;H4481,品类代码!$D:$E,2,0))</f>
        <v/>
      </c>
      <c r="J4481" s="31" t="str">
        <f>IF(LEN(I4481)=0,"",VLOOKUP(I4481,品类代码!$E:$F,2,0))</f>
        <v/>
      </c>
      <c r="K4481" s="30" t="str">
        <f>IF(LEN(J4481)=0,"",VLOOKUP(J4481,品类代码!$F:$G,2,0))</f>
        <v/>
      </c>
      <c r="L4481" s="64"/>
      <c r="M4481" s="39"/>
      <c r="N4481" s="39"/>
      <c r="O4481" s="39"/>
      <c r="P4481" s="39"/>
      <c r="Q4481" s="39"/>
      <c r="R4481" s="39"/>
      <c r="S4481" s="36" t="str">
        <f t="shared" si="69"/>
        <v/>
      </c>
      <c r="T4481" s="39"/>
      <c r="U4481" s="39"/>
      <c r="V4481" s="39"/>
    </row>
    <row r="4482" spans="1:22" s="17" customFormat="1" ht="14.25" thickBot="1">
      <c r="A4482" s="39"/>
      <c r="B4482" s="64"/>
      <c r="C4482" s="39"/>
      <c r="D4482" s="64"/>
      <c r="E4482" s="39"/>
      <c r="F4482" s="25"/>
      <c r="G4482" s="23"/>
      <c r="H4482" s="25"/>
      <c r="I4482" s="30" t="str">
        <f>IF(LEN(F4482)*LEN(G4482)*LEN(H4482)=0,"",VLOOKUP(F4482&amp;G4482&amp;H4482,品类代码!$D:$E,2,0))</f>
        <v/>
      </c>
      <c r="J4482" s="31" t="str">
        <f>IF(LEN(I4482)=0,"",VLOOKUP(I4482,品类代码!$E:$F,2,0))</f>
        <v/>
      </c>
      <c r="K4482" s="30" t="str">
        <f>IF(LEN(J4482)=0,"",VLOOKUP(J4482,品类代码!$F:$G,2,0))</f>
        <v/>
      </c>
      <c r="L4482" s="64"/>
      <c r="M4482" s="39"/>
      <c r="N4482" s="39"/>
      <c r="O4482" s="39"/>
      <c r="P4482" s="39"/>
      <c r="Q4482" s="39"/>
      <c r="R4482" s="39"/>
      <c r="S4482" s="36" t="str">
        <f t="shared" si="69"/>
        <v/>
      </c>
      <c r="T4482" s="39"/>
      <c r="U4482" s="39"/>
      <c r="V4482" s="39"/>
    </row>
    <row r="4483" spans="1:22" s="17" customFormat="1" ht="14.25" thickBot="1">
      <c r="A4483" s="39"/>
      <c r="B4483" s="64"/>
      <c r="C4483" s="39"/>
      <c r="D4483" s="64"/>
      <c r="E4483" s="39"/>
      <c r="F4483" s="25"/>
      <c r="G4483" s="23"/>
      <c r="H4483" s="25"/>
      <c r="I4483" s="30" t="str">
        <f>IF(LEN(F4483)*LEN(G4483)*LEN(H4483)=0,"",VLOOKUP(F4483&amp;G4483&amp;H4483,品类代码!$D:$E,2,0))</f>
        <v/>
      </c>
      <c r="J4483" s="31" t="str">
        <f>IF(LEN(I4483)=0,"",VLOOKUP(I4483,品类代码!$E:$F,2,0))</f>
        <v/>
      </c>
      <c r="K4483" s="30" t="str">
        <f>IF(LEN(J4483)=0,"",VLOOKUP(J4483,品类代码!$F:$G,2,0))</f>
        <v/>
      </c>
      <c r="L4483" s="64"/>
      <c r="M4483" s="39"/>
      <c r="N4483" s="39"/>
      <c r="O4483" s="39"/>
      <c r="P4483" s="39"/>
      <c r="Q4483" s="39"/>
      <c r="R4483" s="39"/>
      <c r="S4483" s="36" t="str">
        <f t="shared" si="69"/>
        <v/>
      </c>
      <c r="T4483" s="39"/>
      <c r="U4483" s="39"/>
      <c r="V4483" s="39"/>
    </row>
    <row r="4484" spans="1:22" s="17" customFormat="1" ht="14.25" thickBot="1">
      <c r="A4484" s="39"/>
      <c r="B4484" s="64"/>
      <c r="C4484" s="39"/>
      <c r="D4484" s="64"/>
      <c r="E4484" s="39"/>
      <c r="F4484" s="25"/>
      <c r="G4484" s="23"/>
      <c r="H4484" s="25"/>
      <c r="I4484" s="30" t="str">
        <f>IF(LEN(F4484)*LEN(G4484)*LEN(H4484)=0,"",VLOOKUP(F4484&amp;G4484&amp;H4484,品类代码!$D:$E,2,0))</f>
        <v/>
      </c>
      <c r="J4484" s="31" t="str">
        <f>IF(LEN(I4484)=0,"",VLOOKUP(I4484,品类代码!$E:$F,2,0))</f>
        <v/>
      </c>
      <c r="K4484" s="30" t="str">
        <f>IF(LEN(J4484)=0,"",VLOOKUP(J4484,品类代码!$F:$G,2,0))</f>
        <v/>
      </c>
      <c r="L4484" s="64"/>
      <c r="M4484" s="39"/>
      <c r="N4484" s="39"/>
      <c r="O4484" s="39"/>
      <c r="P4484" s="39"/>
      <c r="Q4484" s="39"/>
      <c r="R4484" s="39"/>
      <c r="S4484" s="36" t="str">
        <f t="shared" si="69"/>
        <v/>
      </c>
      <c r="T4484" s="39"/>
      <c r="U4484" s="39"/>
      <c r="V4484" s="39"/>
    </row>
    <row r="4485" spans="1:22" s="17" customFormat="1" ht="14.25" thickBot="1">
      <c r="A4485" s="39"/>
      <c r="B4485" s="64"/>
      <c r="C4485" s="39"/>
      <c r="D4485" s="64"/>
      <c r="E4485" s="39"/>
      <c r="F4485" s="25"/>
      <c r="G4485" s="23"/>
      <c r="H4485" s="25"/>
      <c r="I4485" s="30" t="str">
        <f>IF(LEN(F4485)*LEN(G4485)*LEN(H4485)=0,"",VLOOKUP(F4485&amp;G4485&amp;H4485,品类代码!$D:$E,2,0))</f>
        <v/>
      </c>
      <c r="J4485" s="31" t="str">
        <f>IF(LEN(I4485)=0,"",VLOOKUP(I4485,品类代码!$E:$F,2,0))</f>
        <v/>
      </c>
      <c r="K4485" s="30" t="str">
        <f>IF(LEN(J4485)=0,"",VLOOKUP(J4485,品类代码!$F:$G,2,0))</f>
        <v/>
      </c>
      <c r="L4485" s="64"/>
      <c r="M4485" s="39"/>
      <c r="N4485" s="39"/>
      <c r="O4485" s="39"/>
      <c r="P4485" s="39"/>
      <c r="Q4485" s="39"/>
      <c r="R4485" s="39"/>
      <c r="S4485" s="36" t="str">
        <f t="shared" si="69"/>
        <v/>
      </c>
      <c r="T4485" s="39"/>
      <c r="U4485" s="39"/>
      <c r="V4485" s="39"/>
    </row>
    <row r="4486" spans="1:22" s="17" customFormat="1" ht="14.25" thickBot="1">
      <c r="A4486" s="39"/>
      <c r="B4486" s="64"/>
      <c r="C4486" s="39"/>
      <c r="D4486" s="64"/>
      <c r="E4486" s="39"/>
      <c r="F4486" s="25"/>
      <c r="G4486" s="23"/>
      <c r="H4486" s="25"/>
      <c r="I4486" s="30" t="str">
        <f>IF(LEN(F4486)*LEN(G4486)*LEN(H4486)=0,"",VLOOKUP(F4486&amp;G4486&amp;H4486,品类代码!$D:$E,2,0))</f>
        <v/>
      </c>
      <c r="J4486" s="31" t="str">
        <f>IF(LEN(I4486)=0,"",VLOOKUP(I4486,品类代码!$E:$F,2,0))</f>
        <v/>
      </c>
      <c r="K4486" s="30" t="str">
        <f>IF(LEN(J4486)=0,"",VLOOKUP(J4486,品类代码!$F:$G,2,0))</f>
        <v/>
      </c>
      <c r="L4486" s="64"/>
      <c r="M4486" s="39"/>
      <c r="N4486" s="39"/>
      <c r="O4486" s="39"/>
      <c r="P4486" s="39"/>
      <c r="Q4486" s="39"/>
      <c r="R4486" s="39"/>
      <c r="S4486" s="36" t="str">
        <f t="shared" ref="S4486:S4549" si="70">IF(LEN($B$3)*LEN(H4486)*LEN(B4486)*LEN(D4486)*LEN(L4486)=0,"",$B$3&amp;"-"&amp;H4486&amp;"-"&amp;B4486&amp;"-"&amp;D4486&amp;"-"&amp;IF(LEN(M4486)=0,L4486,IF(LEN(N4486)*LEN(M4486)&gt;0,M4486&amp;"("&amp;L4486&amp;")"&amp;N4486,M4486&amp;"("&amp;L4486&amp;")")))</f>
        <v/>
      </c>
      <c r="T4486" s="39"/>
      <c r="U4486" s="39"/>
      <c r="V4486" s="39"/>
    </row>
    <row r="4487" spans="1:22" s="17" customFormat="1" ht="14.25" thickBot="1">
      <c r="A4487" s="39"/>
      <c r="B4487" s="64"/>
      <c r="C4487" s="39"/>
      <c r="D4487" s="64"/>
      <c r="E4487" s="39"/>
      <c r="F4487" s="25"/>
      <c r="G4487" s="23"/>
      <c r="H4487" s="25"/>
      <c r="I4487" s="30" t="str">
        <f>IF(LEN(F4487)*LEN(G4487)*LEN(H4487)=0,"",VLOOKUP(F4487&amp;G4487&amp;H4487,品类代码!$D:$E,2,0))</f>
        <v/>
      </c>
      <c r="J4487" s="31" t="str">
        <f>IF(LEN(I4487)=0,"",VLOOKUP(I4487,品类代码!$E:$F,2,0))</f>
        <v/>
      </c>
      <c r="K4487" s="30" t="str">
        <f>IF(LEN(J4487)=0,"",VLOOKUP(J4487,品类代码!$F:$G,2,0))</f>
        <v/>
      </c>
      <c r="L4487" s="64"/>
      <c r="M4487" s="39"/>
      <c r="N4487" s="39"/>
      <c r="O4487" s="39"/>
      <c r="P4487" s="39"/>
      <c r="Q4487" s="39"/>
      <c r="R4487" s="39"/>
      <c r="S4487" s="36" t="str">
        <f t="shared" si="70"/>
        <v/>
      </c>
      <c r="T4487" s="39"/>
      <c r="U4487" s="39"/>
      <c r="V4487" s="39"/>
    </row>
    <row r="4488" spans="1:22" s="17" customFormat="1" ht="14.25" thickBot="1">
      <c r="A4488" s="39"/>
      <c r="B4488" s="64"/>
      <c r="C4488" s="39"/>
      <c r="D4488" s="64"/>
      <c r="E4488" s="39"/>
      <c r="F4488" s="25"/>
      <c r="G4488" s="23"/>
      <c r="H4488" s="25"/>
      <c r="I4488" s="30" t="str">
        <f>IF(LEN(F4488)*LEN(G4488)*LEN(H4488)=0,"",VLOOKUP(F4488&amp;G4488&amp;H4488,品类代码!$D:$E,2,0))</f>
        <v/>
      </c>
      <c r="J4488" s="31" t="str">
        <f>IF(LEN(I4488)=0,"",VLOOKUP(I4488,品类代码!$E:$F,2,0))</f>
        <v/>
      </c>
      <c r="K4488" s="30" t="str">
        <f>IF(LEN(J4488)=0,"",VLOOKUP(J4488,品类代码!$F:$G,2,0))</f>
        <v/>
      </c>
      <c r="L4488" s="64"/>
      <c r="M4488" s="39"/>
      <c r="N4488" s="39"/>
      <c r="O4488" s="39"/>
      <c r="P4488" s="39"/>
      <c r="Q4488" s="39"/>
      <c r="R4488" s="39"/>
      <c r="S4488" s="36" t="str">
        <f t="shared" si="70"/>
        <v/>
      </c>
      <c r="T4488" s="39"/>
      <c r="U4488" s="39"/>
      <c r="V4488" s="39"/>
    </row>
    <row r="4489" spans="1:22" s="17" customFormat="1" ht="14.25" thickBot="1">
      <c r="A4489" s="39"/>
      <c r="B4489" s="64"/>
      <c r="C4489" s="39"/>
      <c r="D4489" s="64"/>
      <c r="E4489" s="39"/>
      <c r="F4489" s="25"/>
      <c r="G4489" s="23"/>
      <c r="H4489" s="25"/>
      <c r="I4489" s="30" t="str">
        <f>IF(LEN(F4489)*LEN(G4489)*LEN(H4489)=0,"",VLOOKUP(F4489&amp;G4489&amp;H4489,品类代码!$D:$E,2,0))</f>
        <v/>
      </c>
      <c r="J4489" s="31" t="str">
        <f>IF(LEN(I4489)=0,"",VLOOKUP(I4489,品类代码!$E:$F,2,0))</f>
        <v/>
      </c>
      <c r="K4489" s="30" t="str">
        <f>IF(LEN(J4489)=0,"",VLOOKUP(J4489,品类代码!$F:$G,2,0))</f>
        <v/>
      </c>
      <c r="L4489" s="64"/>
      <c r="M4489" s="39"/>
      <c r="N4489" s="39"/>
      <c r="O4489" s="39"/>
      <c r="P4489" s="39"/>
      <c r="Q4489" s="39"/>
      <c r="R4489" s="39"/>
      <c r="S4489" s="36" t="str">
        <f t="shared" si="70"/>
        <v/>
      </c>
      <c r="T4489" s="39"/>
      <c r="U4489" s="39"/>
      <c r="V4489" s="39"/>
    </row>
    <row r="4490" spans="1:22" s="17" customFormat="1" ht="14.25" thickBot="1">
      <c r="A4490" s="39"/>
      <c r="B4490" s="64"/>
      <c r="C4490" s="39"/>
      <c r="D4490" s="64"/>
      <c r="E4490" s="39"/>
      <c r="F4490" s="25"/>
      <c r="G4490" s="23"/>
      <c r="H4490" s="25"/>
      <c r="I4490" s="30" t="str">
        <f>IF(LEN(F4490)*LEN(G4490)*LEN(H4490)=0,"",VLOOKUP(F4490&amp;G4490&amp;H4490,品类代码!$D:$E,2,0))</f>
        <v/>
      </c>
      <c r="J4490" s="31" t="str">
        <f>IF(LEN(I4490)=0,"",VLOOKUP(I4490,品类代码!$E:$F,2,0))</f>
        <v/>
      </c>
      <c r="K4490" s="30" t="str">
        <f>IF(LEN(J4490)=0,"",VLOOKUP(J4490,品类代码!$F:$G,2,0))</f>
        <v/>
      </c>
      <c r="L4490" s="64"/>
      <c r="M4490" s="39"/>
      <c r="N4490" s="39"/>
      <c r="O4490" s="39"/>
      <c r="P4490" s="39"/>
      <c r="Q4490" s="39"/>
      <c r="R4490" s="39"/>
      <c r="S4490" s="36" t="str">
        <f t="shared" si="70"/>
        <v/>
      </c>
      <c r="T4490" s="39"/>
      <c r="U4490" s="39"/>
      <c r="V4490" s="39"/>
    </row>
    <row r="4491" spans="1:22" s="17" customFormat="1" ht="14.25" thickBot="1">
      <c r="A4491" s="39"/>
      <c r="B4491" s="64"/>
      <c r="C4491" s="39"/>
      <c r="D4491" s="64"/>
      <c r="E4491" s="39"/>
      <c r="F4491" s="25"/>
      <c r="G4491" s="23"/>
      <c r="H4491" s="25"/>
      <c r="I4491" s="30" t="str">
        <f>IF(LEN(F4491)*LEN(G4491)*LEN(H4491)=0,"",VLOOKUP(F4491&amp;G4491&amp;H4491,品类代码!$D:$E,2,0))</f>
        <v/>
      </c>
      <c r="J4491" s="31" t="str">
        <f>IF(LEN(I4491)=0,"",VLOOKUP(I4491,品类代码!$E:$F,2,0))</f>
        <v/>
      </c>
      <c r="K4491" s="30" t="str">
        <f>IF(LEN(J4491)=0,"",VLOOKUP(J4491,品类代码!$F:$G,2,0))</f>
        <v/>
      </c>
      <c r="L4491" s="64"/>
      <c r="M4491" s="39"/>
      <c r="N4491" s="39"/>
      <c r="O4491" s="39"/>
      <c r="P4491" s="39"/>
      <c r="Q4491" s="39"/>
      <c r="R4491" s="39"/>
      <c r="S4491" s="36" t="str">
        <f t="shared" si="70"/>
        <v/>
      </c>
      <c r="T4491" s="39"/>
      <c r="U4491" s="39"/>
      <c r="V4491" s="39"/>
    </row>
    <row r="4492" spans="1:22" s="17" customFormat="1" ht="14.25" thickBot="1">
      <c r="A4492" s="39"/>
      <c r="B4492" s="64"/>
      <c r="C4492" s="39"/>
      <c r="D4492" s="64"/>
      <c r="E4492" s="39"/>
      <c r="F4492" s="25"/>
      <c r="G4492" s="23"/>
      <c r="H4492" s="25"/>
      <c r="I4492" s="30" t="str">
        <f>IF(LEN(F4492)*LEN(G4492)*LEN(H4492)=0,"",VLOOKUP(F4492&amp;G4492&amp;H4492,品类代码!$D:$E,2,0))</f>
        <v/>
      </c>
      <c r="J4492" s="31" t="str">
        <f>IF(LEN(I4492)=0,"",VLOOKUP(I4492,品类代码!$E:$F,2,0))</f>
        <v/>
      </c>
      <c r="K4492" s="30" t="str">
        <f>IF(LEN(J4492)=0,"",VLOOKUP(J4492,品类代码!$F:$G,2,0))</f>
        <v/>
      </c>
      <c r="L4492" s="64"/>
      <c r="M4492" s="39"/>
      <c r="N4492" s="39"/>
      <c r="O4492" s="39"/>
      <c r="P4492" s="39"/>
      <c r="Q4492" s="39"/>
      <c r="R4492" s="39"/>
      <c r="S4492" s="36" t="str">
        <f t="shared" si="70"/>
        <v/>
      </c>
      <c r="T4492" s="39"/>
      <c r="U4492" s="39"/>
      <c r="V4492" s="39"/>
    </row>
    <row r="4493" spans="1:22" s="17" customFormat="1" ht="14.25" thickBot="1">
      <c r="A4493" s="39"/>
      <c r="B4493" s="64"/>
      <c r="C4493" s="39"/>
      <c r="D4493" s="64"/>
      <c r="E4493" s="39"/>
      <c r="F4493" s="25"/>
      <c r="G4493" s="23"/>
      <c r="H4493" s="25"/>
      <c r="I4493" s="30" t="str">
        <f>IF(LEN(F4493)*LEN(G4493)*LEN(H4493)=0,"",VLOOKUP(F4493&amp;G4493&amp;H4493,品类代码!$D:$E,2,0))</f>
        <v/>
      </c>
      <c r="J4493" s="31" t="str">
        <f>IF(LEN(I4493)=0,"",VLOOKUP(I4493,品类代码!$E:$F,2,0))</f>
        <v/>
      </c>
      <c r="K4493" s="30" t="str">
        <f>IF(LEN(J4493)=0,"",VLOOKUP(J4493,品类代码!$F:$G,2,0))</f>
        <v/>
      </c>
      <c r="L4493" s="64"/>
      <c r="M4493" s="39"/>
      <c r="N4493" s="39"/>
      <c r="O4493" s="39"/>
      <c r="P4493" s="39"/>
      <c r="Q4493" s="39"/>
      <c r="R4493" s="39"/>
      <c r="S4493" s="36" t="str">
        <f t="shared" si="70"/>
        <v/>
      </c>
      <c r="T4493" s="39"/>
      <c r="U4493" s="39"/>
      <c r="V4493" s="39"/>
    </row>
    <row r="4494" spans="1:22" s="17" customFormat="1" ht="14.25" thickBot="1">
      <c r="A4494" s="39"/>
      <c r="B4494" s="64"/>
      <c r="C4494" s="39"/>
      <c r="D4494" s="64"/>
      <c r="E4494" s="39"/>
      <c r="F4494" s="25"/>
      <c r="G4494" s="23"/>
      <c r="H4494" s="25"/>
      <c r="I4494" s="30" t="str">
        <f>IF(LEN(F4494)*LEN(G4494)*LEN(H4494)=0,"",VLOOKUP(F4494&amp;G4494&amp;H4494,品类代码!$D:$E,2,0))</f>
        <v/>
      </c>
      <c r="J4494" s="31" t="str">
        <f>IF(LEN(I4494)=0,"",VLOOKUP(I4494,品类代码!$E:$F,2,0))</f>
        <v/>
      </c>
      <c r="K4494" s="30" t="str">
        <f>IF(LEN(J4494)=0,"",VLOOKUP(J4494,品类代码!$F:$G,2,0))</f>
        <v/>
      </c>
      <c r="L4494" s="64"/>
      <c r="M4494" s="39"/>
      <c r="N4494" s="39"/>
      <c r="O4494" s="39"/>
      <c r="P4494" s="39"/>
      <c r="Q4494" s="39"/>
      <c r="R4494" s="39"/>
      <c r="S4494" s="36" t="str">
        <f t="shared" si="70"/>
        <v/>
      </c>
      <c r="T4494" s="39"/>
      <c r="U4494" s="39"/>
      <c r="V4494" s="39"/>
    </row>
    <row r="4495" spans="1:22" s="17" customFormat="1" ht="14.25" thickBot="1">
      <c r="A4495" s="39"/>
      <c r="B4495" s="64"/>
      <c r="C4495" s="39"/>
      <c r="D4495" s="64"/>
      <c r="E4495" s="39"/>
      <c r="F4495" s="25"/>
      <c r="G4495" s="23"/>
      <c r="H4495" s="25"/>
      <c r="I4495" s="30" t="str">
        <f>IF(LEN(F4495)*LEN(G4495)*LEN(H4495)=0,"",VLOOKUP(F4495&amp;G4495&amp;H4495,品类代码!$D:$E,2,0))</f>
        <v/>
      </c>
      <c r="J4495" s="31" t="str">
        <f>IF(LEN(I4495)=0,"",VLOOKUP(I4495,品类代码!$E:$F,2,0))</f>
        <v/>
      </c>
      <c r="K4495" s="30" t="str">
        <f>IF(LEN(J4495)=0,"",VLOOKUP(J4495,品类代码!$F:$G,2,0))</f>
        <v/>
      </c>
      <c r="L4495" s="64"/>
      <c r="M4495" s="39"/>
      <c r="N4495" s="39"/>
      <c r="O4495" s="39"/>
      <c r="P4495" s="39"/>
      <c r="Q4495" s="39"/>
      <c r="R4495" s="39"/>
      <c r="S4495" s="36" t="str">
        <f t="shared" si="70"/>
        <v/>
      </c>
      <c r="T4495" s="39"/>
      <c r="U4495" s="39"/>
      <c r="V4495" s="39"/>
    </row>
    <row r="4496" spans="1:22" s="17" customFormat="1" ht="14.25" thickBot="1">
      <c r="A4496" s="39"/>
      <c r="B4496" s="64"/>
      <c r="C4496" s="39"/>
      <c r="D4496" s="64"/>
      <c r="E4496" s="39"/>
      <c r="F4496" s="25"/>
      <c r="G4496" s="23"/>
      <c r="H4496" s="25"/>
      <c r="I4496" s="30" t="str">
        <f>IF(LEN(F4496)*LEN(G4496)*LEN(H4496)=0,"",VLOOKUP(F4496&amp;G4496&amp;H4496,品类代码!$D:$E,2,0))</f>
        <v/>
      </c>
      <c r="J4496" s="31" t="str">
        <f>IF(LEN(I4496)=0,"",VLOOKUP(I4496,品类代码!$E:$F,2,0))</f>
        <v/>
      </c>
      <c r="K4496" s="30" t="str">
        <f>IF(LEN(J4496)=0,"",VLOOKUP(J4496,品类代码!$F:$G,2,0))</f>
        <v/>
      </c>
      <c r="L4496" s="64"/>
      <c r="M4496" s="39"/>
      <c r="N4496" s="39"/>
      <c r="O4496" s="39"/>
      <c r="P4496" s="39"/>
      <c r="Q4496" s="39"/>
      <c r="R4496" s="39"/>
      <c r="S4496" s="36" t="str">
        <f t="shared" si="70"/>
        <v/>
      </c>
      <c r="T4496" s="39"/>
      <c r="U4496" s="39"/>
      <c r="V4496" s="39"/>
    </row>
    <row r="4497" spans="1:22" s="17" customFormat="1" ht="14.25" thickBot="1">
      <c r="A4497" s="39"/>
      <c r="B4497" s="64"/>
      <c r="C4497" s="39"/>
      <c r="D4497" s="64"/>
      <c r="E4497" s="39"/>
      <c r="F4497" s="25"/>
      <c r="G4497" s="23"/>
      <c r="H4497" s="25"/>
      <c r="I4497" s="30" t="str">
        <f>IF(LEN(F4497)*LEN(G4497)*LEN(H4497)=0,"",VLOOKUP(F4497&amp;G4497&amp;H4497,品类代码!$D:$E,2,0))</f>
        <v/>
      </c>
      <c r="J4497" s="31" t="str">
        <f>IF(LEN(I4497)=0,"",VLOOKUP(I4497,品类代码!$E:$F,2,0))</f>
        <v/>
      </c>
      <c r="K4497" s="30" t="str">
        <f>IF(LEN(J4497)=0,"",VLOOKUP(J4497,品类代码!$F:$G,2,0))</f>
        <v/>
      </c>
      <c r="L4497" s="64"/>
      <c r="M4497" s="39"/>
      <c r="N4497" s="39"/>
      <c r="O4497" s="39"/>
      <c r="P4497" s="39"/>
      <c r="Q4497" s="39"/>
      <c r="R4497" s="39"/>
      <c r="S4497" s="36" t="str">
        <f t="shared" si="70"/>
        <v/>
      </c>
      <c r="T4497" s="39"/>
      <c r="U4497" s="39"/>
      <c r="V4497" s="39"/>
    </row>
    <row r="4498" spans="1:22" s="17" customFormat="1" ht="14.25" thickBot="1">
      <c r="A4498" s="39"/>
      <c r="B4498" s="64"/>
      <c r="C4498" s="39"/>
      <c r="D4498" s="64"/>
      <c r="E4498" s="39"/>
      <c r="F4498" s="25"/>
      <c r="G4498" s="23"/>
      <c r="H4498" s="25"/>
      <c r="I4498" s="30" t="str">
        <f>IF(LEN(F4498)*LEN(G4498)*LEN(H4498)=0,"",VLOOKUP(F4498&amp;G4498&amp;H4498,品类代码!$D:$E,2,0))</f>
        <v/>
      </c>
      <c r="J4498" s="31" t="str">
        <f>IF(LEN(I4498)=0,"",VLOOKUP(I4498,品类代码!$E:$F,2,0))</f>
        <v/>
      </c>
      <c r="K4498" s="30" t="str">
        <f>IF(LEN(J4498)=0,"",VLOOKUP(J4498,品类代码!$F:$G,2,0))</f>
        <v/>
      </c>
      <c r="L4498" s="64"/>
      <c r="M4498" s="39"/>
      <c r="N4498" s="39"/>
      <c r="O4498" s="39"/>
      <c r="P4498" s="39"/>
      <c r="Q4498" s="39"/>
      <c r="R4498" s="39"/>
      <c r="S4498" s="36" t="str">
        <f t="shared" si="70"/>
        <v/>
      </c>
      <c r="T4498" s="39"/>
      <c r="U4498" s="39"/>
      <c r="V4498" s="39"/>
    </row>
    <row r="4499" spans="1:22" s="17" customFormat="1" ht="14.25" thickBot="1">
      <c r="A4499" s="39"/>
      <c r="B4499" s="64"/>
      <c r="C4499" s="39"/>
      <c r="D4499" s="64"/>
      <c r="E4499" s="39"/>
      <c r="F4499" s="25"/>
      <c r="G4499" s="23"/>
      <c r="H4499" s="25"/>
      <c r="I4499" s="30" t="str">
        <f>IF(LEN(F4499)*LEN(G4499)*LEN(H4499)=0,"",VLOOKUP(F4499&amp;G4499&amp;H4499,品类代码!$D:$E,2,0))</f>
        <v/>
      </c>
      <c r="J4499" s="31" t="str">
        <f>IF(LEN(I4499)=0,"",VLOOKUP(I4499,品类代码!$E:$F,2,0))</f>
        <v/>
      </c>
      <c r="K4499" s="30" t="str">
        <f>IF(LEN(J4499)=0,"",VLOOKUP(J4499,品类代码!$F:$G,2,0))</f>
        <v/>
      </c>
      <c r="L4499" s="64"/>
      <c r="M4499" s="39"/>
      <c r="N4499" s="39"/>
      <c r="O4499" s="39"/>
      <c r="P4499" s="39"/>
      <c r="Q4499" s="39"/>
      <c r="R4499" s="39"/>
      <c r="S4499" s="36" t="str">
        <f t="shared" si="70"/>
        <v/>
      </c>
      <c r="T4499" s="39"/>
      <c r="U4499" s="39"/>
      <c r="V4499" s="39"/>
    </row>
    <row r="4500" spans="1:22" s="17" customFormat="1" ht="14.25" thickBot="1">
      <c r="A4500" s="39"/>
      <c r="B4500" s="64"/>
      <c r="C4500" s="39"/>
      <c r="D4500" s="64"/>
      <c r="E4500" s="39"/>
      <c r="F4500" s="25"/>
      <c r="G4500" s="23"/>
      <c r="H4500" s="25"/>
      <c r="I4500" s="30" t="str">
        <f>IF(LEN(F4500)*LEN(G4500)*LEN(H4500)=0,"",VLOOKUP(F4500&amp;G4500&amp;H4500,品类代码!$D:$E,2,0))</f>
        <v/>
      </c>
      <c r="J4500" s="31" t="str">
        <f>IF(LEN(I4500)=0,"",VLOOKUP(I4500,品类代码!$E:$F,2,0))</f>
        <v/>
      </c>
      <c r="K4500" s="30" t="str">
        <f>IF(LEN(J4500)=0,"",VLOOKUP(J4500,品类代码!$F:$G,2,0))</f>
        <v/>
      </c>
      <c r="L4500" s="64"/>
      <c r="M4500" s="39"/>
      <c r="N4500" s="39"/>
      <c r="O4500" s="39"/>
      <c r="P4500" s="39"/>
      <c r="Q4500" s="39"/>
      <c r="R4500" s="39"/>
      <c r="S4500" s="36" t="str">
        <f t="shared" si="70"/>
        <v/>
      </c>
      <c r="T4500" s="39"/>
      <c r="U4500" s="39"/>
      <c r="V4500" s="39"/>
    </row>
    <row r="4501" spans="1:22" s="17" customFormat="1" ht="14.25" thickBot="1">
      <c r="A4501" s="39"/>
      <c r="B4501" s="64"/>
      <c r="C4501" s="39"/>
      <c r="D4501" s="64"/>
      <c r="E4501" s="39"/>
      <c r="F4501" s="25"/>
      <c r="G4501" s="23"/>
      <c r="H4501" s="25"/>
      <c r="I4501" s="30" t="str">
        <f>IF(LEN(F4501)*LEN(G4501)*LEN(H4501)=0,"",VLOOKUP(F4501&amp;G4501&amp;H4501,品类代码!$D:$E,2,0))</f>
        <v/>
      </c>
      <c r="J4501" s="31" t="str">
        <f>IF(LEN(I4501)=0,"",VLOOKUP(I4501,品类代码!$E:$F,2,0))</f>
        <v/>
      </c>
      <c r="K4501" s="30" t="str">
        <f>IF(LEN(J4501)=0,"",VLOOKUP(J4501,品类代码!$F:$G,2,0))</f>
        <v/>
      </c>
      <c r="L4501" s="64"/>
      <c r="M4501" s="39"/>
      <c r="N4501" s="39"/>
      <c r="O4501" s="39"/>
      <c r="P4501" s="39"/>
      <c r="Q4501" s="39"/>
      <c r="R4501" s="39"/>
      <c r="S4501" s="36" t="str">
        <f t="shared" si="70"/>
        <v/>
      </c>
      <c r="T4501" s="39"/>
      <c r="U4501" s="39"/>
      <c r="V4501" s="39"/>
    </row>
    <row r="4502" spans="1:22" s="17" customFormat="1" ht="14.25" thickBot="1">
      <c r="A4502" s="39"/>
      <c r="B4502" s="64"/>
      <c r="C4502" s="39"/>
      <c r="D4502" s="64"/>
      <c r="E4502" s="39"/>
      <c r="F4502" s="25"/>
      <c r="G4502" s="23"/>
      <c r="H4502" s="25"/>
      <c r="I4502" s="30" t="str">
        <f>IF(LEN(F4502)*LEN(G4502)*LEN(H4502)=0,"",VLOOKUP(F4502&amp;G4502&amp;H4502,品类代码!$D:$E,2,0))</f>
        <v/>
      </c>
      <c r="J4502" s="31" t="str">
        <f>IF(LEN(I4502)=0,"",VLOOKUP(I4502,品类代码!$E:$F,2,0))</f>
        <v/>
      </c>
      <c r="K4502" s="30" t="str">
        <f>IF(LEN(J4502)=0,"",VLOOKUP(J4502,品类代码!$F:$G,2,0))</f>
        <v/>
      </c>
      <c r="L4502" s="64"/>
      <c r="M4502" s="39"/>
      <c r="N4502" s="39"/>
      <c r="O4502" s="39"/>
      <c r="P4502" s="39"/>
      <c r="Q4502" s="39"/>
      <c r="R4502" s="39"/>
      <c r="S4502" s="36" t="str">
        <f t="shared" si="70"/>
        <v/>
      </c>
      <c r="T4502" s="39"/>
      <c r="U4502" s="39"/>
      <c r="V4502" s="39"/>
    </row>
    <row r="4503" spans="1:22" s="17" customFormat="1" ht="14.25" thickBot="1">
      <c r="A4503" s="39"/>
      <c r="B4503" s="64"/>
      <c r="C4503" s="39"/>
      <c r="D4503" s="64"/>
      <c r="E4503" s="39"/>
      <c r="F4503" s="25"/>
      <c r="G4503" s="23"/>
      <c r="H4503" s="25"/>
      <c r="I4503" s="30" t="str">
        <f>IF(LEN(F4503)*LEN(G4503)*LEN(H4503)=0,"",VLOOKUP(F4503&amp;G4503&amp;H4503,品类代码!$D:$E,2,0))</f>
        <v/>
      </c>
      <c r="J4503" s="31" t="str">
        <f>IF(LEN(I4503)=0,"",VLOOKUP(I4503,品类代码!$E:$F,2,0))</f>
        <v/>
      </c>
      <c r="K4503" s="30" t="str">
        <f>IF(LEN(J4503)=0,"",VLOOKUP(J4503,品类代码!$F:$G,2,0))</f>
        <v/>
      </c>
      <c r="L4503" s="64"/>
      <c r="M4503" s="39"/>
      <c r="N4503" s="39"/>
      <c r="O4503" s="39"/>
      <c r="P4503" s="39"/>
      <c r="Q4503" s="39"/>
      <c r="R4503" s="39"/>
      <c r="S4503" s="36" t="str">
        <f t="shared" si="70"/>
        <v/>
      </c>
      <c r="T4503" s="39"/>
      <c r="U4503" s="39"/>
      <c r="V4503" s="39"/>
    </row>
    <row r="4504" spans="1:22" s="17" customFormat="1" ht="14.25" thickBot="1">
      <c r="A4504" s="39"/>
      <c r="B4504" s="64"/>
      <c r="C4504" s="39"/>
      <c r="D4504" s="64"/>
      <c r="E4504" s="39"/>
      <c r="F4504" s="25"/>
      <c r="G4504" s="23"/>
      <c r="H4504" s="25"/>
      <c r="I4504" s="30" t="str">
        <f>IF(LEN(F4504)*LEN(G4504)*LEN(H4504)=0,"",VLOOKUP(F4504&amp;G4504&amp;H4504,品类代码!$D:$E,2,0))</f>
        <v/>
      </c>
      <c r="J4504" s="31" t="str">
        <f>IF(LEN(I4504)=0,"",VLOOKUP(I4504,品类代码!$E:$F,2,0))</f>
        <v/>
      </c>
      <c r="K4504" s="30" t="str">
        <f>IF(LEN(J4504)=0,"",VLOOKUP(J4504,品类代码!$F:$G,2,0))</f>
        <v/>
      </c>
      <c r="L4504" s="64"/>
      <c r="M4504" s="39"/>
      <c r="N4504" s="39"/>
      <c r="O4504" s="39"/>
      <c r="P4504" s="39"/>
      <c r="Q4504" s="39"/>
      <c r="R4504" s="39"/>
      <c r="S4504" s="36" t="str">
        <f t="shared" si="70"/>
        <v/>
      </c>
      <c r="T4504" s="39"/>
      <c r="U4504" s="39"/>
      <c r="V4504" s="39"/>
    </row>
    <row r="4505" spans="1:22" s="17" customFormat="1" ht="14.25" thickBot="1">
      <c r="A4505" s="39"/>
      <c r="B4505" s="64"/>
      <c r="C4505" s="39"/>
      <c r="D4505" s="64"/>
      <c r="E4505" s="39"/>
      <c r="F4505" s="25"/>
      <c r="G4505" s="23"/>
      <c r="H4505" s="25"/>
      <c r="I4505" s="30" t="str">
        <f>IF(LEN(F4505)*LEN(G4505)*LEN(H4505)=0,"",VLOOKUP(F4505&amp;G4505&amp;H4505,品类代码!$D:$E,2,0))</f>
        <v/>
      </c>
      <c r="J4505" s="31" t="str">
        <f>IF(LEN(I4505)=0,"",VLOOKUP(I4505,品类代码!$E:$F,2,0))</f>
        <v/>
      </c>
      <c r="K4505" s="30" t="str">
        <f>IF(LEN(J4505)=0,"",VLOOKUP(J4505,品类代码!$F:$G,2,0))</f>
        <v/>
      </c>
      <c r="L4505" s="64"/>
      <c r="M4505" s="39"/>
      <c r="N4505" s="39"/>
      <c r="O4505" s="39"/>
      <c r="P4505" s="39"/>
      <c r="Q4505" s="39"/>
      <c r="R4505" s="39"/>
      <c r="S4505" s="36" t="str">
        <f t="shared" si="70"/>
        <v/>
      </c>
      <c r="T4505" s="39"/>
      <c r="U4505" s="39"/>
      <c r="V4505" s="39"/>
    </row>
    <row r="4506" spans="1:22" s="17" customFormat="1" ht="14.25" thickBot="1">
      <c r="A4506" s="39"/>
      <c r="B4506" s="64"/>
      <c r="C4506" s="39"/>
      <c r="D4506" s="64"/>
      <c r="E4506" s="39"/>
      <c r="F4506" s="25"/>
      <c r="G4506" s="23"/>
      <c r="H4506" s="25"/>
      <c r="I4506" s="30" t="str">
        <f>IF(LEN(F4506)*LEN(G4506)*LEN(H4506)=0,"",VLOOKUP(F4506&amp;G4506&amp;H4506,品类代码!$D:$E,2,0))</f>
        <v/>
      </c>
      <c r="J4506" s="31" t="str">
        <f>IF(LEN(I4506)=0,"",VLOOKUP(I4506,品类代码!$E:$F,2,0))</f>
        <v/>
      </c>
      <c r="K4506" s="30" t="str">
        <f>IF(LEN(J4506)=0,"",VLOOKUP(J4506,品类代码!$F:$G,2,0))</f>
        <v/>
      </c>
      <c r="L4506" s="64"/>
      <c r="M4506" s="39"/>
      <c r="N4506" s="39"/>
      <c r="O4506" s="39"/>
      <c r="P4506" s="39"/>
      <c r="Q4506" s="39"/>
      <c r="R4506" s="39"/>
      <c r="S4506" s="36" t="str">
        <f t="shared" si="70"/>
        <v/>
      </c>
      <c r="T4506" s="39"/>
      <c r="U4506" s="39"/>
      <c r="V4506" s="39"/>
    </row>
    <row r="4507" spans="1:22" s="17" customFormat="1" ht="14.25" thickBot="1">
      <c r="A4507" s="39"/>
      <c r="B4507" s="64"/>
      <c r="C4507" s="39"/>
      <c r="D4507" s="64"/>
      <c r="E4507" s="39"/>
      <c r="F4507" s="25"/>
      <c r="G4507" s="23"/>
      <c r="H4507" s="25"/>
      <c r="I4507" s="30" t="str">
        <f>IF(LEN(F4507)*LEN(G4507)*LEN(H4507)=0,"",VLOOKUP(F4507&amp;G4507&amp;H4507,品类代码!$D:$E,2,0))</f>
        <v/>
      </c>
      <c r="J4507" s="31" t="str">
        <f>IF(LEN(I4507)=0,"",VLOOKUP(I4507,品类代码!$E:$F,2,0))</f>
        <v/>
      </c>
      <c r="K4507" s="30" t="str">
        <f>IF(LEN(J4507)=0,"",VLOOKUP(J4507,品类代码!$F:$G,2,0))</f>
        <v/>
      </c>
      <c r="L4507" s="64"/>
      <c r="M4507" s="39"/>
      <c r="N4507" s="39"/>
      <c r="O4507" s="39"/>
      <c r="P4507" s="39"/>
      <c r="Q4507" s="39"/>
      <c r="R4507" s="39"/>
      <c r="S4507" s="36" t="str">
        <f t="shared" si="70"/>
        <v/>
      </c>
      <c r="T4507" s="39"/>
      <c r="U4507" s="39"/>
      <c r="V4507" s="39"/>
    </row>
    <row r="4508" spans="1:22" s="17" customFormat="1" ht="14.25" thickBot="1">
      <c r="A4508" s="39"/>
      <c r="B4508" s="64"/>
      <c r="C4508" s="39"/>
      <c r="D4508" s="64"/>
      <c r="E4508" s="39"/>
      <c r="F4508" s="25"/>
      <c r="G4508" s="23"/>
      <c r="H4508" s="25"/>
      <c r="I4508" s="30" t="str">
        <f>IF(LEN(F4508)*LEN(G4508)*LEN(H4508)=0,"",VLOOKUP(F4508&amp;G4508&amp;H4508,品类代码!$D:$E,2,0))</f>
        <v/>
      </c>
      <c r="J4508" s="31" t="str">
        <f>IF(LEN(I4508)=0,"",VLOOKUP(I4508,品类代码!$E:$F,2,0))</f>
        <v/>
      </c>
      <c r="K4508" s="30" t="str">
        <f>IF(LEN(J4508)=0,"",VLOOKUP(J4508,品类代码!$F:$G,2,0))</f>
        <v/>
      </c>
      <c r="L4508" s="64"/>
      <c r="M4508" s="39"/>
      <c r="N4508" s="39"/>
      <c r="O4508" s="39"/>
      <c r="P4508" s="39"/>
      <c r="Q4508" s="39"/>
      <c r="R4508" s="39"/>
      <c r="S4508" s="36" t="str">
        <f t="shared" si="70"/>
        <v/>
      </c>
      <c r="T4508" s="39"/>
      <c r="U4508" s="39"/>
      <c r="V4508" s="39"/>
    </row>
    <row r="4509" spans="1:22" s="17" customFormat="1" ht="14.25" thickBot="1">
      <c r="A4509" s="39"/>
      <c r="B4509" s="64"/>
      <c r="C4509" s="39"/>
      <c r="D4509" s="64"/>
      <c r="E4509" s="39"/>
      <c r="F4509" s="25"/>
      <c r="G4509" s="23"/>
      <c r="H4509" s="25"/>
      <c r="I4509" s="30" t="str">
        <f>IF(LEN(F4509)*LEN(G4509)*LEN(H4509)=0,"",VLOOKUP(F4509&amp;G4509&amp;H4509,品类代码!$D:$E,2,0))</f>
        <v/>
      </c>
      <c r="J4509" s="31" t="str">
        <f>IF(LEN(I4509)=0,"",VLOOKUP(I4509,品类代码!$E:$F,2,0))</f>
        <v/>
      </c>
      <c r="K4509" s="30" t="str">
        <f>IF(LEN(J4509)=0,"",VLOOKUP(J4509,品类代码!$F:$G,2,0))</f>
        <v/>
      </c>
      <c r="L4509" s="64"/>
      <c r="M4509" s="39"/>
      <c r="N4509" s="39"/>
      <c r="O4509" s="39"/>
      <c r="P4509" s="39"/>
      <c r="Q4509" s="39"/>
      <c r="R4509" s="39"/>
      <c r="S4509" s="36" t="str">
        <f t="shared" si="70"/>
        <v/>
      </c>
      <c r="T4509" s="39"/>
      <c r="U4509" s="39"/>
      <c r="V4509" s="39"/>
    </row>
    <row r="4510" spans="1:22" s="17" customFormat="1" ht="14.25" thickBot="1">
      <c r="A4510" s="39"/>
      <c r="B4510" s="64"/>
      <c r="C4510" s="39"/>
      <c r="D4510" s="64"/>
      <c r="E4510" s="39"/>
      <c r="F4510" s="25"/>
      <c r="G4510" s="23"/>
      <c r="H4510" s="25"/>
      <c r="I4510" s="30" t="str">
        <f>IF(LEN(F4510)*LEN(G4510)*LEN(H4510)=0,"",VLOOKUP(F4510&amp;G4510&amp;H4510,品类代码!$D:$E,2,0))</f>
        <v/>
      </c>
      <c r="J4510" s="31" t="str">
        <f>IF(LEN(I4510)=0,"",VLOOKUP(I4510,品类代码!$E:$F,2,0))</f>
        <v/>
      </c>
      <c r="K4510" s="30" t="str">
        <f>IF(LEN(J4510)=0,"",VLOOKUP(J4510,品类代码!$F:$G,2,0))</f>
        <v/>
      </c>
      <c r="L4510" s="64"/>
      <c r="M4510" s="39"/>
      <c r="N4510" s="39"/>
      <c r="O4510" s="39"/>
      <c r="P4510" s="39"/>
      <c r="Q4510" s="39"/>
      <c r="R4510" s="39"/>
      <c r="S4510" s="36" t="str">
        <f t="shared" si="70"/>
        <v/>
      </c>
      <c r="T4510" s="39"/>
      <c r="U4510" s="39"/>
      <c r="V4510" s="39"/>
    </row>
    <row r="4511" spans="1:22" s="17" customFormat="1" ht="14.25" thickBot="1">
      <c r="A4511" s="39"/>
      <c r="B4511" s="64"/>
      <c r="C4511" s="39"/>
      <c r="D4511" s="64"/>
      <c r="E4511" s="39"/>
      <c r="F4511" s="25"/>
      <c r="G4511" s="23"/>
      <c r="H4511" s="25"/>
      <c r="I4511" s="30" t="str">
        <f>IF(LEN(F4511)*LEN(G4511)*LEN(H4511)=0,"",VLOOKUP(F4511&amp;G4511&amp;H4511,品类代码!$D:$E,2,0))</f>
        <v/>
      </c>
      <c r="J4511" s="31" t="str">
        <f>IF(LEN(I4511)=0,"",VLOOKUP(I4511,品类代码!$E:$F,2,0))</f>
        <v/>
      </c>
      <c r="K4511" s="30" t="str">
        <f>IF(LEN(J4511)=0,"",VLOOKUP(J4511,品类代码!$F:$G,2,0))</f>
        <v/>
      </c>
      <c r="L4511" s="64"/>
      <c r="M4511" s="39"/>
      <c r="N4511" s="39"/>
      <c r="O4511" s="39"/>
      <c r="P4511" s="39"/>
      <c r="Q4511" s="39"/>
      <c r="R4511" s="39"/>
      <c r="S4511" s="36" t="str">
        <f t="shared" si="70"/>
        <v/>
      </c>
      <c r="T4511" s="39"/>
      <c r="U4511" s="39"/>
      <c r="V4511" s="39"/>
    </row>
    <row r="4512" spans="1:22" s="17" customFormat="1" ht="14.25" thickBot="1">
      <c r="A4512" s="39"/>
      <c r="B4512" s="64"/>
      <c r="C4512" s="39"/>
      <c r="D4512" s="64"/>
      <c r="E4512" s="39"/>
      <c r="F4512" s="25"/>
      <c r="G4512" s="23"/>
      <c r="H4512" s="25"/>
      <c r="I4512" s="30" t="str">
        <f>IF(LEN(F4512)*LEN(G4512)*LEN(H4512)=0,"",VLOOKUP(F4512&amp;G4512&amp;H4512,品类代码!$D:$E,2,0))</f>
        <v/>
      </c>
      <c r="J4512" s="31" t="str">
        <f>IF(LEN(I4512)=0,"",VLOOKUP(I4512,品类代码!$E:$F,2,0))</f>
        <v/>
      </c>
      <c r="K4512" s="30" t="str">
        <f>IF(LEN(J4512)=0,"",VLOOKUP(J4512,品类代码!$F:$G,2,0))</f>
        <v/>
      </c>
      <c r="L4512" s="64"/>
      <c r="M4512" s="39"/>
      <c r="N4512" s="39"/>
      <c r="O4512" s="39"/>
      <c r="P4512" s="39"/>
      <c r="Q4512" s="39"/>
      <c r="R4512" s="39"/>
      <c r="S4512" s="36" t="str">
        <f t="shared" si="70"/>
        <v/>
      </c>
      <c r="T4512" s="39"/>
      <c r="U4512" s="39"/>
      <c r="V4512" s="39"/>
    </row>
    <row r="4513" spans="1:22" s="17" customFormat="1" ht="14.25" thickBot="1">
      <c r="A4513" s="39"/>
      <c r="B4513" s="64"/>
      <c r="C4513" s="39"/>
      <c r="D4513" s="64"/>
      <c r="E4513" s="39"/>
      <c r="F4513" s="25"/>
      <c r="G4513" s="23"/>
      <c r="H4513" s="25"/>
      <c r="I4513" s="30" t="str">
        <f>IF(LEN(F4513)*LEN(G4513)*LEN(H4513)=0,"",VLOOKUP(F4513&amp;G4513&amp;H4513,品类代码!$D:$E,2,0))</f>
        <v/>
      </c>
      <c r="J4513" s="31" t="str">
        <f>IF(LEN(I4513)=0,"",VLOOKUP(I4513,品类代码!$E:$F,2,0))</f>
        <v/>
      </c>
      <c r="K4513" s="30" t="str">
        <f>IF(LEN(J4513)=0,"",VLOOKUP(J4513,品类代码!$F:$G,2,0))</f>
        <v/>
      </c>
      <c r="L4513" s="64"/>
      <c r="M4513" s="39"/>
      <c r="N4513" s="39"/>
      <c r="O4513" s="39"/>
      <c r="P4513" s="39"/>
      <c r="Q4513" s="39"/>
      <c r="R4513" s="39"/>
      <c r="S4513" s="36" t="str">
        <f t="shared" si="70"/>
        <v/>
      </c>
      <c r="T4513" s="39"/>
      <c r="U4513" s="39"/>
      <c r="V4513" s="39"/>
    </row>
    <row r="4514" spans="1:22" s="17" customFormat="1" ht="14.25" thickBot="1">
      <c r="A4514" s="39"/>
      <c r="B4514" s="64"/>
      <c r="C4514" s="39"/>
      <c r="D4514" s="64"/>
      <c r="E4514" s="39"/>
      <c r="F4514" s="25"/>
      <c r="G4514" s="23"/>
      <c r="H4514" s="25"/>
      <c r="I4514" s="30" t="str">
        <f>IF(LEN(F4514)*LEN(G4514)*LEN(H4514)=0,"",VLOOKUP(F4514&amp;G4514&amp;H4514,品类代码!$D:$E,2,0))</f>
        <v/>
      </c>
      <c r="J4514" s="31" t="str">
        <f>IF(LEN(I4514)=0,"",VLOOKUP(I4514,品类代码!$E:$F,2,0))</f>
        <v/>
      </c>
      <c r="K4514" s="30" t="str">
        <f>IF(LEN(J4514)=0,"",VLOOKUP(J4514,品类代码!$F:$G,2,0))</f>
        <v/>
      </c>
      <c r="L4514" s="64"/>
      <c r="M4514" s="39"/>
      <c r="N4514" s="39"/>
      <c r="O4514" s="39"/>
      <c r="P4514" s="39"/>
      <c r="Q4514" s="39"/>
      <c r="R4514" s="39"/>
      <c r="S4514" s="36" t="str">
        <f t="shared" si="70"/>
        <v/>
      </c>
      <c r="T4514" s="39"/>
      <c r="U4514" s="39"/>
      <c r="V4514" s="39"/>
    </row>
    <row r="4515" spans="1:22" s="17" customFormat="1" ht="14.25" thickBot="1">
      <c r="A4515" s="39"/>
      <c r="B4515" s="64"/>
      <c r="C4515" s="39"/>
      <c r="D4515" s="64"/>
      <c r="E4515" s="39"/>
      <c r="F4515" s="25"/>
      <c r="G4515" s="23"/>
      <c r="H4515" s="25"/>
      <c r="I4515" s="30" t="str">
        <f>IF(LEN(F4515)*LEN(G4515)*LEN(H4515)=0,"",VLOOKUP(F4515&amp;G4515&amp;H4515,品类代码!$D:$E,2,0))</f>
        <v/>
      </c>
      <c r="J4515" s="31" t="str">
        <f>IF(LEN(I4515)=0,"",VLOOKUP(I4515,品类代码!$E:$F,2,0))</f>
        <v/>
      </c>
      <c r="K4515" s="30" t="str">
        <f>IF(LEN(J4515)=0,"",VLOOKUP(J4515,品类代码!$F:$G,2,0))</f>
        <v/>
      </c>
      <c r="L4515" s="64"/>
      <c r="M4515" s="39"/>
      <c r="N4515" s="39"/>
      <c r="O4515" s="39"/>
      <c r="P4515" s="39"/>
      <c r="Q4515" s="39"/>
      <c r="R4515" s="39"/>
      <c r="S4515" s="36" t="str">
        <f t="shared" si="70"/>
        <v/>
      </c>
      <c r="T4515" s="39"/>
      <c r="U4515" s="39"/>
      <c r="V4515" s="39"/>
    </row>
    <row r="4516" spans="1:22" s="17" customFormat="1" ht="14.25" thickBot="1">
      <c r="A4516" s="39"/>
      <c r="B4516" s="64"/>
      <c r="C4516" s="39"/>
      <c r="D4516" s="64"/>
      <c r="E4516" s="39"/>
      <c r="F4516" s="25"/>
      <c r="G4516" s="23"/>
      <c r="H4516" s="25"/>
      <c r="I4516" s="30" t="str">
        <f>IF(LEN(F4516)*LEN(G4516)*LEN(H4516)=0,"",VLOOKUP(F4516&amp;G4516&amp;H4516,品类代码!$D:$E,2,0))</f>
        <v/>
      </c>
      <c r="J4516" s="31" t="str">
        <f>IF(LEN(I4516)=0,"",VLOOKUP(I4516,品类代码!$E:$F,2,0))</f>
        <v/>
      </c>
      <c r="K4516" s="30" t="str">
        <f>IF(LEN(J4516)=0,"",VLOOKUP(J4516,品类代码!$F:$G,2,0))</f>
        <v/>
      </c>
      <c r="L4516" s="64"/>
      <c r="M4516" s="39"/>
      <c r="N4516" s="39"/>
      <c r="O4516" s="39"/>
      <c r="P4516" s="39"/>
      <c r="Q4516" s="39"/>
      <c r="R4516" s="39"/>
      <c r="S4516" s="36" t="str">
        <f t="shared" si="70"/>
        <v/>
      </c>
      <c r="T4516" s="39"/>
      <c r="U4516" s="39"/>
      <c r="V4516" s="39"/>
    </row>
    <row r="4517" spans="1:22" s="17" customFormat="1" ht="14.25" thickBot="1">
      <c r="A4517" s="39"/>
      <c r="B4517" s="64"/>
      <c r="C4517" s="39"/>
      <c r="D4517" s="64"/>
      <c r="E4517" s="39"/>
      <c r="F4517" s="25"/>
      <c r="G4517" s="23"/>
      <c r="H4517" s="25"/>
      <c r="I4517" s="30" t="str">
        <f>IF(LEN(F4517)*LEN(G4517)*LEN(H4517)=0,"",VLOOKUP(F4517&amp;G4517&amp;H4517,品类代码!$D:$E,2,0))</f>
        <v/>
      </c>
      <c r="J4517" s="31" t="str">
        <f>IF(LEN(I4517)=0,"",VLOOKUP(I4517,品类代码!$E:$F,2,0))</f>
        <v/>
      </c>
      <c r="K4517" s="30" t="str">
        <f>IF(LEN(J4517)=0,"",VLOOKUP(J4517,品类代码!$F:$G,2,0))</f>
        <v/>
      </c>
      <c r="L4517" s="64"/>
      <c r="M4517" s="39"/>
      <c r="N4517" s="39"/>
      <c r="O4517" s="39"/>
      <c r="P4517" s="39"/>
      <c r="Q4517" s="39"/>
      <c r="R4517" s="39"/>
      <c r="S4517" s="36" t="str">
        <f t="shared" si="70"/>
        <v/>
      </c>
      <c r="T4517" s="39"/>
      <c r="U4517" s="39"/>
      <c r="V4517" s="39"/>
    </row>
    <row r="4518" spans="1:22" s="17" customFormat="1" ht="14.25" thickBot="1">
      <c r="A4518" s="39"/>
      <c r="B4518" s="64"/>
      <c r="C4518" s="39"/>
      <c r="D4518" s="64"/>
      <c r="E4518" s="39"/>
      <c r="F4518" s="25"/>
      <c r="G4518" s="23"/>
      <c r="H4518" s="25"/>
      <c r="I4518" s="30" t="str">
        <f>IF(LEN(F4518)*LEN(G4518)*LEN(H4518)=0,"",VLOOKUP(F4518&amp;G4518&amp;H4518,品类代码!$D:$E,2,0))</f>
        <v/>
      </c>
      <c r="J4518" s="31" t="str">
        <f>IF(LEN(I4518)=0,"",VLOOKUP(I4518,品类代码!$E:$F,2,0))</f>
        <v/>
      </c>
      <c r="K4518" s="30" t="str">
        <f>IF(LEN(J4518)=0,"",VLOOKUP(J4518,品类代码!$F:$G,2,0))</f>
        <v/>
      </c>
      <c r="L4518" s="64"/>
      <c r="M4518" s="39"/>
      <c r="N4518" s="39"/>
      <c r="O4518" s="39"/>
      <c r="P4518" s="39"/>
      <c r="Q4518" s="39"/>
      <c r="R4518" s="39"/>
      <c r="S4518" s="36" t="str">
        <f t="shared" si="70"/>
        <v/>
      </c>
      <c r="T4518" s="39"/>
      <c r="U4518" s="39"/>
      <c r="V4518" s="39"/>
    </row>
    <row r="4519" spans="1:22" s="17" customFormat="1" ht="14.25" thickBot="1">
      <c r="A4519" s="39"/>
      <c r="B4519" s="64"/>
      <c r="C4519" s="39"/>
      <c r="D4519" s="64"/>
      <c r="E4519" s="39"/>
      <c r="F4519" s="25"/>
      <c r="G4519" s="23"/>
      <c r="H4519" s="25"/>
      <c r="I4519" s="30" t="str">
        <f>IF(LEN(F4519)*LEN(G4519)*LEN(H4519)=0,"",VLOOKUP(F4519&amp;G4519&amp;H4519,品类代码!$D:$E,2,0))</f>
        <v/>
      </c>
      <c r="J4519" s="31" t="str">
        <f>IF(LEN(I4519)=0,"",VLOOKUP(I4519,品类代码!$E:$F,2,0))</f>
        <v/>
      </c>
      <c r="K4519" s="30" t="str">
        <f>IF(LEN(J4519)=0,"",VLOOKUP(J4519,品类代码!$F:$G,2,0))</f>
        <v/>
      </c>
      <c r="L4519" s="64"/>
      <c r="M4519" s="39"/>
      <c r="N4519" s="39"/>
      <c r="O4519" s="39"/>
      <c r="P4519" s="39"/>
      <c r="Q4519" s="39"/>
      <c r="R4519" s="39"/>
      <c r="S4519" s="36" t="str">
        <f t="shared" si="70"/>
        <v/>
      </c>
      <c r="T4519" s="39"/>
      <c r="U4519" s="39"/>
      <c r="V4519" s="39"/>
    </row>
    <row r="4520" spans="1:22" s="17" customFormat="1" ht="14.25" thickBot="1">
      <c r="A4520" s="39"/>
      <c r="B4520" s="64"/>
      <c r="C4520" s="39"/>
      <c r="D4520" s="64"/>
      <c r="E4520" s="39"/>
      <c r="F4520" s="25"/>
      <c r="G4520" s="23"/>
      <c r="H4520" s="25"/>
      <c r="I4520" s="30" t="str">
        <f>IF(LEN(F4520)*LEN(G4520)*LEN(H4520)=0,"",VLOOKUP(F4520&amp;G4520&amp;H4520,品类代码!$D:$E,2,0))</f>
        <v/>
      </c>
      <c r="J4520" s="31" t="str">
        <f>IF(LEN(I4520)=0,"",VLOOKUP(I4520,品类代码!$E:$F,2,0))</f>
        <v/>
      </c>
      <c r="K4520" s="30" t="str">
        <f>IF(LEN(J4520)=0,"",VLOOKUP(J4520,品类代码!$F:$G,2,0))</f>
        <v/>
      </c>
      <c r="L4520" s="64"/>
      <c r="M4520" s="39"/>
      <c r="N4520" s="39"/>
      <c r="O4520" s="39"/>
      <c r="P4520" s="39"/>
      <c r="Q4520" s="39"/>
      <c r="R4520" s="39"/>
      <c r="S4520" s="36" t="str">
        <f t="shared" si="70"/>
        <v/>
      </c>
      <c r="T4520" s="39"/>
      <c r="U4520" s="39"/>
      <c r="V4520" s="39"/>
    </row>
    <row r="4521" spans="1:22" s="17" customFormat="1" ht="14.25" thickBot="1">
      <c r="A4521" s="39"/>
      <c r="B4521" s="64"/>
      <c r="C4521" s="39"/>
      <c r="D4521" s="64"/>
      <c r="E4521" s="39"/>
      <c r="F4521" s="25"/>
      <c r="G4521" s="23"/>
      <c r="H4521" s="25"/>
      <c r="I4521" s="30" t="str">
        <f>IF(LEN(F4521)*LEN(G4521)*LEN(H4521)=0,"",VLOOKUP(F4521&amp;G4521&amp;H4521,品类代码!$D:$E,2,0))</f>
        <v/>
      </c>
      <c r="J4521" s="31" t="str">
        <f>IF(LEN(I4521)=0,"",VLOOKUP(I4521,品类代码!$E:$F,2,0))</f>
        <v/>
      </c>
      <c r="K4521" s="30" t="str">
        <f>IF(LEN(J4521)=0,"",VLOOKUP(J4521,品类代码!$F:$G,2,0))</f>
        <v/>
      </c>
      <c r="L4521" s="64"/>
      <c r="M4521" s="39"/>
      <c r="N4521" s="39"/>
      <c r="O4521" s="39"/>
      <c r="P4521" s="39"/>
      <c r="Q4521" s="39"/>
      <c r="R4521" s="39"/>
      <c r="S4521" s="36" t="str">
        <f t="shared" si="70"/>
        <v/>
      </c>
      <c r="T4521" s="39"/>
      <c r="U4521" s="39"/>
      <c r="V4521" s="39"/>
    </row>
    <row r="4522" spans="1:22" s="17" customFormat="1" ht="14.25" thickBot="1">
      <c r="A4522" s="39"/>
      <c r="B4522" s="64"/>
      <c r="C4522" s="39"/>
      <c r="D4522" s="64"/>
      <c r="E4522" s="39"/>
      <c r="F4522" s="25"/>
      <c r="G4522" s="23"/>
      <c r="H4522" s="25"/>
      <c r="I4522" s="30" t="str">
        <f>IF(LEN(F4522)*LEN(G4522)*LEN(H4522)=0,"",VLOOKUP(F4522&amp;G4522&amp;H4522,品类代码!$D:$E,2,0))</f>
        <v/>
      </c>
      <c r="J4522" s="31" t="str">
        <f>IF(LEN(I4522)=0,"",VLOOKUP(I4522,品类代码!$E:$F,2,0))</f>
        <v/>
      </c>
      <c r="K4522" s="30" t="str">
        <f>IF(LEN(J4522)=0,"",VLOOKUP(J4522,品类代码!$F:$G,2,0))</f>
        <v/>
      </c>
      <c r="L4522" s="64"/>
      <c r="M4522" s="39"/>
      <c r="N4522" s="39"/>
      <c r="O4522" s="39"/>
      <c r="P4522" s="39"/>
      <c r="Q4522" s="39"/>
      <c r="R4522" s="39"/>
      <c r="S4522" s="36" t="str">
        <f t="shared" si="70"/>
        <v/>
      </c>
      <c r="T4522" s="39"/>
      <c r="U4522" s="39"/>
      <c r="V4522" s="39"/>
    </row>
    <row r="4523" spans="1:22" s="17" customFormat="1" ht="14.25" thickBot="1">
      <c r="A4523" s="39"/>
      <c r="B4523" s="64"/>
      <c r="C4523" s="39"/>
      <c r="D4523" s="64"/>
      <c r="E4523" s="39"/>
      <c r="F4523" s="25"/>
      <c r="G4523" s="23"/>
      <c r="H4523" s="25"/>
      <c r="I4523" s="30" t="str">
        <f>IF(LEN(F4523)*LEN(G4523)*LEN(H4523)=0,"",VLOOKUP(F4523&amp;G4523&amp;H4523,品类代码!$D:$E,2,0))</f>
        <v/>
      </c>
      <c r="J4523" s="31" t="str">
        <f>IF(LEN(I4523)=0,"",VLOOKUP(I4523,品类代码!$E:$F,2,0))</f>
        <v/>
      </c>
      <c r="K4523" s="30" t="str">
        <f>IF(LEN(J4523)=0,"",VLOOKUP(J4523,品类代码!$F:$G,2,0))</f>
        <v/>
      </c>
      <c r="L4523" s="64"/>
      <c r="M4523" s="39"/>
      <c r="N4523" s="39"/>
      <c r="O4523" s="39"/>
      <c r="P4523" s="39"/>
      <c r="Q4523" s="39"/>
      <c r="R4523" s="39"/>
      <c r="S4523" s="36" t="str">
        <f t="shared" si="70"/>
        <v/>
      </c>
      <c r="T4523" s="39"/>
      <c r="U4523" s="39"/>
      <c r="V4523" s="39"/>
    </row>
    <row r="4524" spans="1:22" s="17" customFormat="1" ht="14.25" thickBot="1">
      <c r="A4524" s="39"/>
      <c r="B4524" s="64"/>
      <c r="C4524" s="39"/>
      <c r="D4524" s="64"/>
      <c r="E4524" s="39"/>
      <c r="F4524" s="25"/>
      <c r="G4524" s="23"/>
      <c r="H4524" s="25"/>
      <c r="I4524" s="30" t="str">
        <f>IF(LEN(F4524)*LEN(G4524)*LEN(H4524)=0,"",VLOOKUP(F4524&amp;G4524&amp;H4524,品类代码!$D:$E,2,0))</f>
        <v/>
      </c>
      <c r="J4524" s="31" t="str">
        <f>IF(LEN(I4524)=0,"",VLOOKUP(I4524,品类代码!$E:$F,2,0))</f>
        <v/>
      </c>
      <c r="K4524" s="30" t="str">
        <f>IF(LEN(J4524)=0,"",VLOOKUP(J4524,品类代码!$F:$G,2,0))</f>
        <v/>
      </c>
      <c r="L4524" s="64"/>
      <c r="M4524" s="39"/>
      <c r="N4524" s="39"/>
      <c r="O4524" s="39"/>
      <c r="P4524" s="39"/>
      <c r="Q4524" s="39"/>
      <c r="R4524" s="39"/>
      <c r="S4524" s="36" t="str">
        <f t="shared" si="70"/>
        <v/>
      </c>
      <c r="T4524" s="39"/>
      <c r="U4524" s="39"/>
      <c r="V4524" s="39"/>
    </row>
    <row r="4525" spans="1:22" s="17" customFormat="1" ht="14.25" thickBot="1">
      <c r="A4525" s="39"/>
      <c r="B4525" s="64"/>
      <c r="C4525" s="39"/>
      <c r="D4525" s="64"/>
      <c r="E4525" s="39"/>
      <c r="F4525" s="25"/>
      <c r="G4525" s="23"/>
      <c r="H4525" s="25"/>
      <c r="I4525" s="30" t="str">
        <f>IF(LEN(F4525)*LEN(G4525)*LEN(H4525)=0,"",VLOOKUP(F4525&amp;G4525&amp;H4525,品类代码!$D:$E,2,0))</f>
        <v/>
      </c>
      <c r="J4525" s="31" t="str">
        <f>IF(LEN(I4525)=0,"",VLOOKUP(I4525,品类代码!$E:$F,2,0))</f>
        <v/>
      </c>
      <c r="K4525" s="30" t="str">
        <f>IF(LEN(J4525)=0,"",VLOOKUP(J4525,品类代码!$F:$G,2,0))</f>
        <v/>
      </c>
      <c r="L4525" s="64"/>
      <c r="M4525" s="39"/>
      <c r="N4525" s="39"/>
      <c r="O4525" s="39"/>
      <c r="P4525" s="39"/>
      <c r="Q4525" s="39"/>
      <c r="R4525" s="39"/>
      <c r="S4525" s="36" t="str">
        <f t="shared" si="70"/>
        <v/>
      </c>
      <c r="T4525" s="39"/>
      <c r="U4525" s="39"/>
      <c r="V4525" s="39"/>
    </row>
    <row r="4526" spans="1:22" s="17" customFormat="1" ht="14.25" thickBot="1">
      <c r="A4526" s="39"/>
      <c r="B4526" s="64"/>
      <c r="C4526" s="39"/>
      <c r="D4526" s="64"/>
      <c r="E4526" s="39"/>
      <c r="F4526" s="25"/>
      <c r="G4526" s="23"/>
      <c r="H4526" s="25"/>
      <c r="I4526" s="30" t="str">
        <f>IF(LEN(F4526)*LEN(G4526)*LEN(H4526)=0,"",VLOOKUP(F4526&amp;G4526&amp;H4526,品类代码!$D:$E,2,0))</f>
        <v/>
      </c>
      <c r="J4526" s="31" t="str">
        <f>IF(LEN(I4526)=0,"",VLOOKUP(I4526,品类代码!$E:$F,2,0))</f>
        <v/>
      </c>
      <c r="K4526" s="30" t="str">
        <f>IF(LEN(J4526)=0,"",VLOOKUP(J4526,品类代码!$F:$G,2,0))</f>
        <v/>
      </c>
      <c r="L4526" s="64"/>
      <c r="M4526" s="39"/>
      <c r="N4526" s="39"/>
      <c r="O4526" s="39"/>
      <c r="P4526" s="39"/>
      <c r="Q4526" s="39"/>
      <c r="R4526" s="39"/>
      <c r="S4526" s="36" t="str">
        <f t="shared" si="70"/>
        <v/>
      </c>
      <c r="T4526" s="39"/>
      <c r="U4526" s="39"/>
      <c r="V4526" s="39"/>
    </row>
    <row r="4527" spans="1:22" s="17" customFormat="1" ht="14.25" thickBot="1">
      <c r="A4527" s="39"/>
      <c r="B4527" s="64"/>
      <c r="C4527" s="39"/>
      <c r="D4527" s="64"/>
      <c r="E4527" s="39"/>
      <c r="F4527" s="25"/>
      <c r="G4527" s="23"/>
      <c r="H4527" s="25"/>
      <c r="I4527" s="30" t="str">
        <f>IF(LEN(F4527)*LEN(G4527)*LEN(H4527)=0,"",VLOOKUP(F4527&amp;G4527&amp;H4527,品类代码!$D:$E,2,0))</f>
        <v/>
      </c>
      <c r="J4527" s="31" t="str">
        <f>IF(LEN(I4527)=0,"",VLOOKUP(I4527,品类代码!$E:$F,2,0))</f>
        <v/>
      </c>
      <c r="K4527" s="30" t="str">
        <f>IF(LEN(J4527)=0,"",VLOOKUP(J4527,品类代码!$F:$G,2,0))</f>
        <v/>
      </c>
      <c r="L4527" s="64"/>
      <c r="M4527" s="39"/>
      <c r="N4527" s="39"/>
      <c r="O4527" s="39"/>
      <c r="P4527" s="39"/>
      <c r="Q4527" s="39"/>
      <c r="R4527" s="39"/>
      <c r="S4527" s="36" t="str">
        <f t="shared" si="70"/>
        <v/>
      </c>
      <c r="T4527" s="39"/>
      <c r="U4527" s="39"/>
      <c r="V4527" s="39"/>
    </row>
    <row r="4528" spans="1:22" s="17" customFormat="1" ht="14.25" thickBot="1">
      <c r="A4528" s="39"/>
      <c r="B4528" s="64"/>
      <c r="C4528" s="39"/>
      <c r="D4528" s="64"/>
      <c r="E4528" s="39"/>
      <c r="F4528" s="25"/>
      <c r="G4528" s="23"/>
      <c r="H4528" s="25"/>
      <c r="I4528" s="30" t="str">
        <f>IF(LEN(F4528)*LEN(G4528)*LEN(H4528)=0,"",VLOOKUP(F4528&amp;G4528&amp;H4528,品类代码!$D:$E,2,0))</f>
        <v/>
      </c>
      <c r="J4528" s="31" t="str">
        <f>IF(LEN(I4528)=0,"",VLOOKUP(I4528,品类代码!$E:$F,2,0))</f>
        <v/>
      </c>
      <c r="K4528" s="30" t="str">
        <f>IF(LEN(J4528)=0,"",VLOOKUP(J4528,品类代码!$F:$G,2,0))</f>
        <v/>
      </c>
      <c r="L4528" s="64"/>
      <c r="M4528" s="39"/>
      <c r="N4528" s="39"/>
      <c r="O4528" s="39"/>
      <c r="P4528" s="39"/>
      <c r="Q4528" s="39"/>
      <c r="R4528" s="39"/>
      <c r="S4528" s="36" t="str">
        <f t="shared" si="70"/>
        <v/>
      </c>
      <c r="T4528" s="39"/>
      <c r="U4528" s="39"/>
      <c r="V4528" s="39"/>
    </row>
    <row r="4529" spans="1:22" s="17" customFormat="1" ht="14.25" thickBot="1">
      <c r="A4529" s="39"/>
      <c r="B4529" s="64"/>
      <c r="C4529" s="39"/>
      <c r="D4529" s="64"/>
      <c r="E4529" s="39"/>
      <c r="F4529" s="25"/>
      <c r="G4529" s="23"/>
      <c r="H4529" s="25"/>
      <c r="I4529" s="30" t="str">
        <f>IF(LEN(F4529)*LEN(G4529)*LEN(H4529)=0,"",VLOOKUP(F4529&amp;G4529&amp;H4529,品类代码!$D:$E,2,0))</f>
        <v/>
      </c>
      <c r="J4529" s="31" t="str">
        <f>IF(LEN(I4529)=0,"",VLOOKUP(I4529,品类代码!$E:$F,2,0))</f>
        <v/>
      </c>
      <c r="K4529" s="30" t="str">
        <f>IF(LEN(J4529)=0,"",VLOOKUP(J4529,品类代码!$F:$G,2,0))</f>
        <v/>
      </c>
      <c r="L4529" s="64"/>
      <c r="M4529" s="39"/>
      <c r="N4529" s="39"/>
      <c r="O4529" s="39"/>
      <c r="P4529" s="39"/>
      <c r="Q4529" s="39"/>
      <c r="R4529" s="39"/>
      <c r="S4529" s="36" t="str">
        <f t="shared" si="70"/>
        <v/>
      </c>
      <c r="T4529" s="39"/>
      <c r="U4529" s="39"/>
      <c r="V4529" s="39"/>
    </row>
    <row r="4530" spans="1:22" s="17" customFormat="1" ht="14.25" thickBot="1">
      <c r="A4530" s="39"/>
      <c r="B4530" s="64"/>
      <c r="C4530" s="39"/>
      <c r="D4530" s="64"/>
      <c r="E4530" s="39"/>
      <c r="F4530" s="25"/>
      <c r="G4530" s="23"/>
      <c r="H4530" s="25"/>
      <c r="I4530" s="30" t="str">
        <f>IF(LEN(F4530)*LEN(G4530)*LEN(H4530)=0,"",VLOOKUP(F4530&amp;G4530&amp;H4530,品类代码!$D:$E,2,0))</f>
        <v/>
      </c>
      <c r="J4530" s="31" t="str">
        <f>IF(LEN(I4530)=0,"",VLOOKUP(I4530,品类代码!$E:$F,2,0))</f>
        <v/>
      </c>
      <c r="K4530" s="30" t="str">
        <f>IF(LEN(J4530)=0,"",VLOOKUP(J4530,品类代码!$F:$G,2,0))</f>
        <v/>
      </c>
      <c r="L4530" s="64"/>
      <c r="M4530" s="39"/>
      <c r="N4530" s="39"/>
      <c r="O4530" s="39"/>
      <c r="P4530" s="39"/>
      <c r="Q4530" s="39"/>
      <c r="R4530" s="39"/>
      <c r="S4530" s="36" t="str">
        <f t="shared" si="70"/>
        <v/>
      </c>
      <c r="T4530" s="39"/>
      <c r="U4530" s="39"/>
      <c r="V4530" s="39"/>
    </row>
    <row r="4531" spans="1:22" s="17" customFormat="1" ht="14.25" thickBot="1">
      <c r="A4531" s="39"/>
      <c r="B4531" s="64"/>
      <c r="C4531" s="39"/>
      <c r="D4531" s="64"/>
      <c r="E4531" s="39"/>
      <c r="F4531" s="25"/>
      <c r="G4531" s="23"/>
      <c r="H4531" s="25"/>
      <c r="I4531" s="30" t="str">
        <f>IF(LEN(F4531)*LEN(G4531)*LEN(H4531)=0,"",VLOOKUP(F4531&amp;G4531&amp;H4531,品类代码!$D:$E,2,0))</f>
        <v/>
      </c>
      <c r="J4531" s="31" t="str">
        <f>IF(LEN(I4531)=0,"",VLOOKUP(I4531,品类代码!$E:$F,2,0))</f>
        <v/>
      </c>
      <c r="K4531" s="30" t="str">
        <f>IF(LEN(J4531)=0,"",VLOOKUP(J4531,品类代码!$F:$G,2,0))</f>
        <v/>
      </c>
      <c r="L4531" s="64"/>
      <c r="M4531" s="39"/>
      <c r="N4531" s="39"/>
      <c r="O4531" s="39"/>
      <c r="P4531" s="39"/>
      <c r="Q4531" s="39"/>
      <c r="R4531" s="39"/>
      <c r="S4531" s="36" t="str">
        <f t="shared" si="70"/>
        <v/>
      </c>
      <c r="T4531" s="39"/>
      <c r="U4531" s="39"/>
      <c r="V4531" s="39"/>
    </row>
    <row r="4532" spans="1:22" s="17" customFormat="1" ht="14.25" thickBot="1">
      <c r="A4532" s="39"/>
      <c r="B4532" s="64"/>
      <c r="C4532" s="39"/>
      <c r="D4532" s="64"/>
      <c r="E4532" s="39"/>
      <c r="F4532" s="25"/>
      <c r="G4532" s="23"/>
      <c r="H4532" s="25"/>
      <c r="I4532" s="30" t="str">
        <f>IF(LEN(F4532)*LEN(G4532)*LEN(H4532)=0,"",VLOOKUP(F4532&amp;G4532&amp;H4532,品类代码!$D:$E,2,0))</f>
        <v/>
      </c>
      <c r="J4532" s="31" t="str">
        <f>IF(LEN(I4532)=0,"",VLOOKUP(I4532,品类代码!$E:$F,2,0))</f>
        <v/>
      </c>
      <c r="K4532" s="30" t="str">
        <f>IF(LEN(J4532)=0,"",VLOOKUP(J4532,品类代码!$F:$G,2,0))</f>
        <v/>
      </c>
      <c r="L4532" s="64"/>
      <c r="M4532" s="39"/>
      <c r="N4532" s="39"/>
      <c r="O4532" s="39"/>
      <c r="P4532" s="39"/>
      <c r="Q4532" s="39"/>
      <c r="R4532" s="39"/>
      <c r="S4532" s="36" t="str">
        <f t="shared" si="70"/>
        <v/>
      </c>
      <c r="T4532" s="39"/>
      <c r="U4532" s="39"/>
      <c r="V4532" s="39"/>
    </row>
    <row r="4533" spans="1:22" s="17" customFormat="1" ht="14.25" thickBot="1">
      <c r="A4533" s="39"/>
      <c r="B4533" s="64"/>
      <c r="C4533" s="39"/>
      <c r="D4533" s="64"/>
      <c r="E4533" s="39"/>
      <c r="F4533" s="25"/>
      <c r="G4533" s="23"/>
      <c r="H4533" s="25"/>
      <c r="I4533" s="30" t="str">
        <f>IF(LEN(F4533)*LEN(G4533)*LEN(H4533)=0,"",VLOOKUP(F4533&amp;G4533&amp;H4533,品类代码!$D:$E,2,0))</f>
        <v/>
      </c>
      <c r="J4533" s="31" t="str">
        <f>IF(LEN(I4533)=0,"",VLOOKUP(I4533,品类代码!$E:$F,2,0))</f>
        <v/>
      </c>
      <c r="K4533" s="30" t="str">
        <f>IF(LEN(J4533)=0,"",VLOOKUP(J4533,品类代码!$F:$G,2,0))</f>
        <v/>
      </c>
      <c r="L4533" s="64"/>
      <c r="M4533" s="39"/>
      <c r="N4533" s="39"/>
      <c r="O4533" s="39"/>
      <c r="P4533" s="39"/>
      <c r="Q4533" s="39"/>
      <c r="R4533" s="39"/>
      <c r="S4533" s="36" t="str">
        <f t="shared" si="70"/>
        <v/>
      </c>
      <c r="T4533" s="39"/>
      <c r="U4533" s="39"/>
      <c r="V4533" s="39"/>
    </row>
    <row r="4534" spans="1:22" s="17" customFormat="1" ht="14.25" thickBot="1">
      <c r="A4534" s="39"/>
      <c r="B4534" s="64"/>
      <c r="C4534" s="39"/>
      <c r="D4534" s="64"/>
      <c r="E4534" s="39"/>
      <c r="F4534" s="25"/>
      <c r="G4534" s="23"/>
      <c r="H4534" s="25"/>
      <c r="I4534" s="30" t="str">
        <f>IF(LEN(F4534)*LEN(G4534)*LEN(H4534)=0,"",VLOOKUP(F4534&amp;G4534&amp;H4534,品类代码!$D:$E,2,0))</f>
        <v/>
      </c>
      <c r="J4534" s="31" t="str">
        <f>IF(LEN(I4534)=0,"",VLOOKUP(I4534,品类代码!$E:$F,2,0))</f>
        <v/>
      </c>
      <c r="K4534" s="30" t="str">
        <f>IF(LEN(J4534)=0,"",VLOOKUP(J4534,品类代码!$F:$G,2,0))</f>
        <v/>
      </c>
      <c r="L4534" s="64"/>
      <c r="M4534" s="39"/>
      <c r="N4534" s="39"/>
      <c r="O4534" s="39"/>
      <c r="P4534" s="39"/>
      <c r="Q4534" s="39"/>
      <c r="R4534" s="39"/>
      <c r="S4534" s="36" t="str">
        <f t="shared" si="70"/>
        <v/>
      </c>
      <c r="T4534" s="39"/>
      <c r="U4534" s="39"/>
      <c r="V4534" s="39"/>
    </row>
    <row r="4535" spans="1:22" s="17" customFormat="1" ht="14.25" thickBot="1">
      <c r="A4535" s="39"/>
      <c r="B4535" s="64"/>
      <c r="C4535" s="39"/>
      <c r="D4535" s="64"/>
      <c r="E4535" s="39"/>
      <c r="F4535" s="25"/>
      <c r="G4535" s="23"/>
      <c r="H4535" s="25"/>
      <c r="I4535" s="30" t="str">
        <f>IF(LEN(F4535)*LEN(G4535)*LEN(H4535)=0,"",VLOOKUP(F4535&amp;G4535&amp;H4535,品类代码!$D:$E,2,0))</f>
        <v/>
      </c>
      <c r="J4535" s="31" t="str">
        <f>IF(LEN(I4535)=0,"",VLOOKUP(I4535,品类代码!$E:$F,2,0))</f>
        <v/>
      </c>
      <c r="K4535" s="30" t="str">
        <f>IF(LEN(J4535)=0,"",VLOOKUP(J4535,品类代码!$F:$G,2,0))</f>
        <v/>
      </c>
      <c r="L4535" s="64"/>
      <c r="M4535" s="39"/>
      <c r="N4535" s="39"/>
      <c r="O4535" s="39"/>
      <c r="P4535" s="39"/>
      <c r="Q4535" s="39"/>
      <c r="R4535" s="39"/>
      <c r="S4535" s="36" t="str">
        <f t="shared" si="70"/>
        <v/>
      </c>
      <c r="T4535" s="39"/>
      <c r="U4535" s="39"/>
      <c r="V4535" s="39"/>
    </row>
    <row r="4536" spans="1:22" s="17" customFormat="1" ht="14.25" thickBot="1">
      <c r="A4536" s="39"/>
      <c r="B4536" s="64"/>
      <c r="C4536" s="39"/>
      <c r="D4536" s="64"/>
      <c r="E4536" s="39"/>
      <c r="F4536" s="25"/>
      <c r="G4536" s="23"/>
      <c r="H4536" s="25"/>
      <c r="I4536" s="30" t="str">
        <f>IF(LEN(F4536)*LEN(G4536)*LEN(H4536)=0,"",VLOOKUP(F4536&amp;G4536&amp;H4536,品类代码!$D:$E,2,0))</f>
        <v/>
      </c>
      <c r="J4536" s="31" t="str">
        <f>IF(LEN(I4536)=0,"",VLOOKUP(I4536,品类代码!$E:$F,2,0))</f>
        <v/>
      </c>
      <c r="K4536" s="30" t="str">
        <f>IF(LEN(J4536)=0,"",VLOOKUP(J4536,品类代码!$F:$G,2,0))</f>
        <v/>
      </c>
      <c r="L4536" s="64"/>
      <c r="M4536" s="39"/>
      <c r="N4536" s="39"/>
      <c r="O4536" s="39"/>
      <c r="P4536" s="39"/>
      <c r="Q4536" s="39"/>
      <c r="R4536" s="39"/>
      <c r="S4536" s="36" t="str">
        <f t="shared" si="70"/>
        <v/>
      </c>
      <c r="T4536" s="39"/>
      <c r="U4536" s="39"/>
      <c r="V4536" s="39"/>
    </row>
    <row r="4537" spans="1:22" s="17" customFormat="1" ht="14.25" thickBot="1">
      <c r="A4537" s="39"/>
      <c r="B4537" s="64"/>
      <c r="C4537" s="39"/>
      <c r="D4537" s="64"/>
      <c r="E4537" s="39"/>
      <c r="F4537" s="25"/>
      <c r="G4537" s="23"/>
      <c r="H4537" s="25"/>
      <c r="I4537" s="30" t="str">
        <f>IF(LEN(F4537)*LEN(G4537)*LEN(H4537)=0,"",VLOOKUP(F4537&amp;G4537&amp;H4537,品类代码!$D:$E,2,0))</f>
        <v/>
      </c>
      <c r="J4537" s="31" t="str">
        <f>IF(LEN(I4537)=0,"",VLOOKUP(I4537,品类代码!$E:$F,2,0))</f>
        <v/>
      </c>
      <c r="K4537" s="30" t="str">
        <f>IF(LEN(J4537)=0,"",VLOOKUP(J4537,品类代码!$F:$G,2,0))</f>
        <v/>
      </c>
      <c r="L4537" s="64"/>
      <c r="M4537" s="39"/>
      <c r="N4537" s="39"/>
      <c r="O4537" s="39"/>
      <c r="P4537" s="39"/>
      <c r="Q4537" s="39"/>
      <c r="R4537" s="39"/>
      <c r="S4537" s="36" t="str">
        <f t="shared" si="70"/>
        <v/>
      </c>
      <c r="T4537" s="39"/>
      <c r="U4537" s="39"/>
      <c r="V4537" s="39"/>
    </row>
    <row r="4538" spans="1:22" s="17" customFormat="1" ht="14.25" thickBot="1">
      <c r="A4538" s="39"/>
      <c r="B4538" s="64"/>
      <c r="C4538" s="39"/>
      <c r="D4538" s="64"/>
      <c r="E4538" s="39"/>
      <c r="F4538" s="25"/>
      <c r="G4538" s="23"/>
      <c r="H4538" s="25"/>
      <c r="I4538" s="30" t="str">
        <f>IF(LEN(F4538)*LEN(G4538)*LEN(H4538)=0,"",VLOOKUP(F4538&amp;G4538&amp;H4538,品类代码!$D:$E,2,0))</f>
        <v/>
      </c>
      <c r="J4538" s="31" t="str">
        <f>IF(LEN(I4538)=0,"",VLOOKUP(I4538,品类代码!$E:$F,2,0))</f>
        <v/>
      </c>
      <c r="K4538" s="30" t="str">
        <f>IF(LEN(J4538)=0,"",VLOOKUP(J4538,品类代码!$F:$G,2,0))</f>
        <v/>
      </c>
      <c r="L4538" s="64"/>
      <c r="M4538" s="39"/>
      <c r="N4538" s="39"/>
      <c r="O4538" s="39"/>
      <c r="P4538" s="39"/>
      <c r="Q4538" s="39"/>
      <c r="R4538" s="39"/>
      <c r="S4538" s="36" t="str">
        <f t="shared" si="70"/>
        <v/>
      </c>
      <c r="T4538" s="39"/>
      <c r="U4538" s="39"/>
      <c r="V4538" s="39"/>
    </row>
    <row r="4539" spans="1:22" s="17" customFormat="1" ht="14.25" thickBot="1">
      <c r="A4539" s="39"/>
      <c r="B4539" s="64"/>
      <c r="C4539" s="39"/>
      <c r="D4539" s="64"/>
      <c r="E4539" s="39"/>
      <c r="F4539" s="25"/>
      <c r="G4539" s="23"/>
      <c r="H4539" s="25"/>
      <c r="I4539" s="30" t="str">
        <f>IF(LEN(F4539)*LEN(G4539)*LEN(H4539)=0,"",VLOOKUP(F4539&amp;G4539&amp;H4539,品类代码!$D:$E,2,0))</f>
        <v/>
      </c>
      <c r="J4539" s="31" t="str">
        <f>IF(LEN(I4539)=0,"",VLOOKUP(I4539,品类代码!$E:$F,2,0))</f>
        <v/>
      </c>
      <c r="K4539" s="30" t="str">
        <f>IF(LEN(J4539)=0,"",VLOOKUP(J4539,品类代码!$F:$G,2,0))</f>
        <v/>
      </c>
      <c r="L4539" s="64"/>
      <c r="M4539" s="39"/>
      <c r="N4539" s="39"/>
      <c r="O4539" s="39"/>
      <c r="P4539" s="39"/>
      <c r="Q4539" s="39"/>
      <c r="R4539" s="39"/>
      <c r="S4539" s="36" t="str">
        <f t="shared" si="70"/>
        <v/>
      </c>
      <c r="T4539" s="39"/>
      <c r="U4539" s="39"/>
      <c r="V4539" s="39"/>
    </row>
    <row r="4540" spans="1:22" s="17" customFormat="1" ht="14.25" thickBot="1">
      <c r="A4540" s="39"/>
      <c r="B4540" s="64"/>
      <c r="C4540" s="39"/>
      <c r="D4540" s="64"/>
      <c r="E4540" s="39"/>
      <c r="F4540" s="25"/>
      <c r="G4540" s="23"/>
      <c r="H4540" s="25"/>
      <c r="I4540" s="30" t="str">
        <f>IF(LEN(F4540)*LEN(G4540)*LEN(H4540)=0,"",VLOOKUP(F4540&amp;G4540&amp;H4540,品类代码!$D:$E,2,0))</f>
        <v/>
      </c>
      <c r="J4540" s="31" t="str">
        <f>IF(LEN(I4540)=0,"",VLOOKUP(I4540,品类代码!$E:$F,2,0))</f>
        <v/>
      </c>
      <c r="K4540" s="30" t="str">
        <f>IF(LEN(J4540)=0,"",VLOOKUP(J4540,品类代码!$F:$G,2,0))</f>
        <v/>
      </c>
      <c r="L4540" s="64"/>
      <c r="M4540" s="39"/>
      <c r="N4540" s="39"/>
      <c r="O4540" s="39"/>
      <c r="P4540" s="39"/>
      <c r="Q4540" s="39"/>
      <c r="R4540" s="39"/>
      <c r="S4540" s="36" t="str">
        <f t="shared" si="70"/>
        <v/>
      </c>
      <c r="T4540" s="39"/>
      <c r="U4540" s="39"/>
      <c r="V4540" s="39"/>
    </row>
    <row r="4541" spans="1:22" s="17" customFormat="1" ht="14.25" thickBot="1">
      <c r="A4541" s="39"/>
      <c r="B4541" s="64"/>
      <c r="C4541" s="39"/>
      <c r="D4541" s="64"/>
      <c r="E4541" s="39"/>
      <c r="F4541" s="25"/>
      <c r="G4541" s="23"/>
      <c r="H4541" s="25"/>
      <c r="I4541" s="30" t="str">
        <f>IF(LEN(F4541)*LEN(G4541)*LEN(H4541)=0,"",VLOOKUP(F4541&amp;G4541&amp;H4541,品类代码!$D:$E,2,0))</f>
        <v/>
      </c>
      <c r="J4541" s="31" t="str">
        <f>IF(LEN(I4541)=0,"",VLOOKUP(I4541,品类代码!$E:$F,2,0))</f>
        <v/>
      </c>
      <c r="K4541" s="30" t="str">
        <f>IF(LEN(J4541)=0,"",VLOOKUP(J4541,品类代码!$F:$G,2,0))</f>
        <v/>
      </c>
      <c r="L4541" s="64"/>
      <c r="M4541" s="39"/>
      <c r="N4541" s="39"/>
      <c r="O4541" s="39"/>
      <c r="P4541" s="39"/>
      <c r="Q4541" s="39"/>
      <c r="R4541" s="39"/>
      <c r="S4541" s="36" t="str">
        <f t="shared" si="70"/>
        <v/>
      </c>
      <c r="T4541" s="39"/>
      <c r="U4541" s="39"/>
      <c r="V4541" s="39"/>
    </row>
    <row r="4542" spans="1:22" s="17" customFormat="1" ht="14.25" thickBot="1">
      <c r="A4542" s="39"/>
      <c r="B4542" s="64"/>
      <c r="C4542" s="39"/>
      <c r="D4542" s="64"/>
      <c r="E4542" s="39"/>
      <c r="F4542" s="25"/>
      <c r="G4542" s="23"/>
      <c r="H4542" s="25"/>
      <c r="I4542" s="30" t="str">
        <f>IF(LEN(F4542)*LEN(G4542)*LEN(H4542)=0,"",VLOOKUP(F4542&amp;G4542&amp;H4542,品类代码!$D:$E,2,0))</f>
        <v/>
      </c>
      <c r="J4542" s="31" t="str">
        <f>IF(LEN(I4542)=0,"",VLOOKUP(I4542,品类代码!$E:$F,2,0))</f>
        <v/>
      </c>
      <c r="K4542" s="30" t="str">
        <f>IF(LEN(J4542)=0,"",VLOOKUP(J4542,品类代码!$F:$G,2,0))</f>
        <v/>
      </c>
      <c r="L4542" s="64"/>
      <c r="M4542" s="39"/>
      <c r="N4542" s="39"/>
      <c r="O4542" s="39"/>
      <c r="P4542" s="39"/>
      <c r="Q4542" s="39"/>
      <c r="R4542" s="39"/>
      <c r="S4542" s="36" t="str">
        <f t="shared" si="70"/>
        <v/>
      </c>
      <c r="T4542" s="39"/>
      <c r="U4542" s="39"/>
      <c r="V4542" s="39"/>
    </row>
    <row r="4543" spans="1:22" s="17" customFormat="1" ht="14.25" thickBot="1">
      <c r="A4543" s="39"/>
      <c r="B4543" s="64"/>
      <c r="C4543" s="39"/>
      <c r="D4543" s="64"/>
      <c r="E4543" s="39"/>
      <c r="F4543" s="25"/>
      <c r="G4543" s="23"/>
      <c r="H4543" s="25"/>
      <c r="I4543" s="30" t="str">
        <f>IF(LEN(F4543)*LEN(G4543)*LEN(H4543)=0,"",VLOOKUP(F4543&amp;G4543&amp;H4543,品类代码!$D:$E,2,0))</f>
        <v/>
      </c>
      <c r="J4543" s="31" t="str">
        <f>IF(LEN(I4543)=0,"",VLOOKUP(I4543,品类代码!$E:$F,2,0))</f>
        <v/>
      </c>
      <c r="K4543" s="30" t="str">
        <f>IF(LEN(J4543)=0,"",VLOOKUP(J4543,品类代码!$F:$G,2,0))</f>
        <v/>
      </c>
      <c r="L4543" s="64"/>
      <c r="M4543" s="39"/>
      <c r="N4543" s="39"/>
      <c r="O4543" s="39"/>
      <c r="P4543" s="39"/>
      <c r="Q4543" s="39"/>
      <c r="R4543" s="39"/>
      <c r="S4543" s="36" t="str">
        <f t="shared" si="70"/>
        <v/>
      </c>
      <c r="T4543" s="39"/>
      <c r="U4543" s="39"/>
      <c r="V4543" s="39"/>
    </row>
    <row r="4544" spans="1:22" s="17" customFormat="1" ht="14.25" thickBot="1">
      <c r="A4544" s="39"/>
      <c r="B4544" s="64"/>
      <c r="C4544" s="39"/>
      <c r="D4544" s="64"/>
      <c r="E4544" s="39"/>
      <c r="F4544" s="25"/>
      <c r="G4544" s="23"/>
      <c r="H4544" s="25"/>
      <c r="I4544" s="30" t="str">
        <f>IF(LEN(F4544)*LEN(G4544)*LEN(H4544)=0,"",VLOOKUP(F4544&amp;G4544&amp;H4544,品类代码!$D:$E,2,0))</f>
        <v/>
      </c>
      <c r="J4544" s="31" t="str">
        <f>IF(LEN(I4544)=0,"",VLOOKUP(I4544,品类代码!$E:$F,2,0))</f>
        <v/>
      </c>
      <c r="K4544" s="30" t="str">
        <f>IF(LEN(J4544)=0,"",VLOOKUP(J4544,品类代码!$F:$G,2,0))</f>
        <v/>
      </c>
      <c r="L4544" s="64"/>
      <c r="M4544" s="39"/>
      <c r="N4544" s="39"/>
      <c r="O4544" s="39"/>
      <c r="P4544" s="39"/>
      <c r="Q4544" s="39"/>
      <c r="R4544" s="39"/>
      <c r="S4544" s="36" t="str">
        <f t="shared" si="70"/>
        <v/>
      </c>
      <c r="T4544" s="39"/>
      <c r="U4544" s="39"/>
      <c r="V4544" s="39"/>
    </row>
    <row r="4545" spans="1:22" s="17" customFormat="1" ht="14.25" thickBot="1">
      <c r="A4545" s="39"/>
      <c r="B4545" s="64"/>
      <c r="C4545" s="39"/>
      <c r="D4545" s="64"/>
      <c r="E4545" s="39"/>
      <c r="F4545" s="25"/>
      <c r="G4545" s="23"/>
      <c r="H4545" s="25"/>
      <c r="I4545" s="30" t="str">
        <f>IF(LEN(F4545)*LEN(G4545)*LEN(H4545)=0,"",VLOOKUP(F4545&amp;G4545&amp;H4545,品类代码!$D:$E,2,0))</f>
        <v/>
      </c>
      <c r="J4545" s="31" t="str">
        <f>IF(LEN(I4545)=0,"",VLOOKUP(I4545,品类代码!$E:$F,2,0))</f>
        <v/>
      </c>
      <c r="K4545" s="30" t="str">
        <f>IF(LEN(J4545)=0,"",VLOOKUP(J4545,品类代码!$F:$G,2,0))</f>
        <v/>
      </c>
      <c r="L4545" s="64"/>
      <c r="M4545" s="39"/>
      <c r="N4545" s="39"/>
      <c r="O4545" s="39"/>
      <c r="P4545" s="39"/>
      <c r="Q4545" s="39"/>
      <c r="R4545" s="39"/>
      <c r="S4545" s="36" t="str">
        <f t="shared" si="70"/>
        <v/>
      </c>
      <c r="T4545" s="39"/>
      <c r="U4545" s="39"/>
      <c r="V4545" s="39"/>
    </row>
    <row r="4546" spans="1:22" s="17" customFormat="1" ht="14.25" thickBot="1">
      <c r="A4546" s="39"/>
      <c r="B4546" s="64"/>
      <c r="C4546" s="39"/>
      <c r="D4546" s="64"/>
      <c r="E4546" s="39"/>
      <c r="F4546" s="25"/>
      <c r="G4546" s="23"/>
      <c r="H4546" s="25"/>
      <c r="I4546" s="30" t="str">
        <f>IF(LEN(F4546)*LEN(G4546)*LEN(H4546)=0,"",VLOOKUP(F4546&amp;G4546&amp;H4546,品类代码!$D:$E,2,0))</f>
        <v/>
      </c>
      <c r="J4546" s="31" t="str">
        <f>IF(LEN(I4546)=0,"",VLOOKUP(I4546,品类代码!$E:$F,2,0))</f>
        <v/>
      </c>
      <c r="K4546" s="30" t="str">
        <f>IF(LEN(J4546)=0,"",VLOOKUP(J4546,品类代码!$F:$G,2,0))</f>
        <v/>
      </c>
      <c r="L4546" s="64"/>
      <c r="M4546" s="39"/>
      <c r="N4546" s="39"/>
      <c r="O4546" s="39"/>
      <c r="P4546" s="39"/>
      <c r="Q4546" s="39"/>
      <c r="R4546" s="39"/>
      <c r="S4546" s="36" t="str">
        <f t="shared" si="70"/>
        <v/>
      </c>
      <c r="T4546" s="39"/>
      <c r="U4546" s="39"/>
      <c r="V4546" s="39"/>
    </row>
    <row r="4547" spans="1:22" s="17" customFormat="1" ht="14.25" thickBot="1">
      <c r="A4547" s="39"/>
      <c r="B4547" s="64"/>
      <c r="C4547" s="39"/>
      <c r="D4547" s="64"/>
      <c r="E4547" s="39"/>
      <c r="F4547" s="25"/>
      <c r="G4547" s="23"/>
      <c r="H4547" s="25"/>
      <c r="I4547" s="30" t="str">
        <f>IF(LEN(F4547)*LEN(G4547)*LEN(H4547)=0,"",VLOOKUP(F4547&amp;G4547&amp;H4547,品类代码!$D:$E,2,0))</f>
        <v/>
      </c>
      <c r="J4547" s="31" t="str">
        <f>IF(LEN(I4547)=0,"",VLOOKUP(I4547,品类代码!$E:$F,2,0))</f>
        <v/>
      </c>
      <c r="K4547" s="30" t="str">
        <f>IF(LEN(J4547)=0,"",VLOOKUP(J4547,品类代码!$F:$G,2,0))</f>
        <v/>
      </c>
      <c r="L4547" s="64"/>
      <c r="M4547" s="39"/>
      <c r="N4547" s="39"/>
      <c r="O4547" s="39"/>
      <c r="P4547" s="39"/>
      <c r="Q4547" s="39"/>
      <c r="R4547" s="39"/>
      <c r="S4547" s="36" t="str">
        <f t="shared" si="70"/>
        <v/>
      </c>
      <c r="T4547" s="39"/>
      <c r="U4547" s="39"/>
      <c r="V4547" s="39"/>
    </row>
    <row r="4548" spans="1:22" s="17" customFormat="1" ht="14.25" thickBot="1">
      <c r="A4548" s="39"/>
      <c r="B4548" s="64"/>
      <c r="C4548" s="39"/>
      <c r="D4548" s="64"/>
      <c r="E4548" s="39"/>
      <c r="F4548" s="25"/>
      <c r="G4548" s="23"/>
      <c r="H4548" s="25"/>
      <c r="I4548" s="30" t="str">
        <f>IF(LEN(F4548)*LEN(G4548)*LEN(H4548)=0,"",VLOOKUP(F4548&amp;G4548&amp;H4548,品类代码!$D:$E,2,0))</f>
        <v/>
      </c>
      <c r="J4548" s="31" t="str">
        <f>IF(LEN(I4548)=0,"",VLOOKUP(I4548,品类代码!$E:$F,2,0))</f>
        <v/>
      </c>
      <c r="K4548" s="30" t="str">
        <f>IF(LEN(J4548)=0,"",VLOOKUP(J4548,品类代码!$F:$G,2,0))</f>
        <v/>
      </c>
      <c r="L4548" s="64"/>
      <c r="M4548" s="39"/>
      <c r="N4548" s="39"/>
      <c r="O4548" s="39"/>
      <c r="P4548" s="39"/>
      <c r="Q4548" s="39"/>
      <c r="R4548" s="39"/>
      <c r="S4548" s="36" t="str">
        <f t="shared" si="70"/>
        <v/>
      </c>
      <c r="T4548" s="39"/>
      <c r="U4548" s="39"/>
      <c r="V4548" s="39"/>
    </row>
    <row r="4549" spans="1:22" s="17" customFormat="1" ht="14.25" thickBot="1">
      <c r="A4549" s="39"/>
      <c r="B4549" s="64"/>
      <c r="C4549" s="39"/>
      <c r="D4549" s="64"/>
      <c r="E4549" s="39"/>
      <c r="F4549" s="25"/>
      <c r="G4549" s="23"/>
      <c r="H4549" s="25"/>
      <c r="I4549" s="30" t="str">
        <f>IF(LEN(F4549)*LEN(G4549)*LEN(H4549)=0,"",VLOOKUP(F4549&amp;G4549&amp;H4549,品类代码!$D:$E,2,0))</f>
        <v/>
      </c>
      <c r="J4549" s="31" t="str">
        <f>IF(LEN(I4549)=0,"",VLOOKUP(I4549,品类代码!$E:$F,2,0))</f>
        <v/>
      </c>
      <c r="K4549" s="30" t="str">
        <f>IF(LEN(J4549)=0,"",VLOOKUP(J4549,品类代码!$F:$G,2,0))</f>
        <v/>
      </c>
      <c r="L4549" s="64"/>
      <c r="M4549" s="39"/>
      <c r="N4549" s="39"/>
      <c r="O4549" s="39"/>
      <c r="P4549" s="39"/>
      <c r="Q4549" s="39"/>
      <c r="R4549" s="39"/>
      <c r="S4549" s="36" t="str">
        <f t="shared" si="70"/>
        <v/>
      </c>
      <c r="T4549" s="39"/>
      <c r="U4549" s="39"/>
      <c r="V4549" s="39"/>
    </row>
    <row r="4550" spans="1:22" s="17" customFormat="1" ht="14.25" thickBot="1">
      <c r="A4550" s="39"/>
      <c r="B4550" s="64"/>
      <c r="C4550" s="39"/>
      <c r="D4550" s="64"/>
      <c r="E4550" s="39"/>
      <c r="F4550" s="25"/>
      <c r="G4550" s="23"/>
      <c r="H4550" s="25"/>
      <c r="I4550" s="30" t="str">
        <f>IF(LEN(F4550)*LEN(G4550)*LEN(H4550)=0,"",VLOOKUP(F4550&amp;G4550&amp;H4550,品类代码!$D:$E,2,0))</f>
        <v/>
      </c>
      <c r="J4550" s="31" t="str">
        <f>IF(LEN(I4550)=0,"",VLOOKUP(I4550,品类代码!$E:$F,2,0))</f>
        <v/>
      </c>
      <c r="K4550" s="30" t="str">
        <f>IF(LEN(J4550)=0,"",VLOOKUP(J4550,品类代码!$F:$G,2,0))</f>
        <v/>
      </c>
      <c r="L4550" s="64"/>
      <c r="M4550" s="39"/>
      <c r="N4550" s="39"/>
      <c r="O4550" s="39"/>
      <c r="P4550" s="39"/>
      <c r="Q4550" s="39"/>
      <c r="R4550" s="39"/>
      <c r="S4550" s="36" t="str">
        <f t="shared" ref="S4550:S4613" si="71">IF(LEN($B$3)*LEN(H4550)*LEN(B4550)*LEN(D4550)*LEN(L4550)=0,"",$B$3&amp;"-"&amp;H4550&amp;"-"&amp;B4550&amp;"-"&amp;D4550&amp;"-"&amp;IF(LEN(M4550)=0,L4550,IF(LEN(N4550)*LEN(M4550)&gt;0,M4550&amp;"("&amp;L4550&amp;")"&amp;N4550,M4550&amp;"("&amp;L4550&amp;")")))</f>
        <v/>
      </c>
      <c r="T4550" s="39"/>
      <c r="U4550" s="39"/>
      <c r="V4550" s="39"/>
    </row>
    <row r="4551" spans="1:22" s="17" customFormat="1" ht="14.25" thickBot="1">
      <c r="A4551" s="39"/>
      <c r="B4551" s="64"/>
      <c r="C4551" s="39"/>
      <c r="D4551" s="64"/>
      <c r="E4551" s="39"/>
      <c r="F4551" s="25"/>
      <c r="G4551" s="23"/>
      <c r="H4551" s="25"/>
      <c r="I4551" s="30" t="str">
        <f>IF(LEN(F4551)*LEN(G4551)*LEN(H4551)=0,"",VLOOKUP(F4551&amp;G4551&amp;H4551,品类代码!$D:$E,2,0))</f>
        <v/>
      </c>
      <c r="J4551" s="31" t="str">
        <f>IF(LEN(I4551)=0,"",VLOOKUP(I4551,品类代码!$E:$F,2,0))</f>
        <v/>
      </c>
      <c r="K4551" s="30" t="str">
        <f>IF(LEN(J4551)=0,"",VLOOKUP(J4551,品类代码!$F:$G,2,0))</f>
        <v/>
      </c>
      <c r="L4551" s="64"/>
      <c r="M4551" s="39"/>
      <c r="N4551" s="39"/>
      <c r="O4551" s="39"/>
      <c r="P4551" s="39"/>
      <c r="Q4551" s="39"/>
      <c r="R4551" s="39"/>
      <c r="S4551" s="36" t="str">
        <f t="shared" si="71"/>
        <v/>
      </c>
      <c r="T4551" s="39"/>
      <c r="U4551" s="39"/>
      <c r="V4551" s="39"/>
    </row>
    <row r="4552" spans="1:22" s="17" customFormat="1" ht="14.25" thickBot="1">
      <c r="A4552" s="39"/>
      <c r="B4552" s="64"/>
      <c r="C4552" s="39"/>
      <c r="D4552" s="64"/>
      <c r="E4552" s="39"/>
      <c r="F4552" s="25"/>
      <c r="G4552" s="23"/>
      <c r="H4552" s="25"/>
      <c r="I4552" s="30" t="str">
        <f>IF(LEN(F4552)*LEN(G4552)*LEN(H4552)=0,"",VLOOKUP(F4552&amp;G4552&amp;H4552,品类代码!$D:$E,2,0))</f>
        <v/>
      </c>
      <c r="J4552" s="31" t="str">
        <f>IF(LEN(I4552)=0,"",VLOOKUP(I4552,品类代码!$E:$F,2,0))</f>
        <v/>
      </c>
      <c r="K4552" s="30" t="str">
        <f>IF(LEN(J4552)=0,"",VLOOKUP(J4552,品类代码!$F:$G,2,0))</f>
        <v/>
      </c>
      <c r="L4552" s="64"/>
      <c r="M4552" s="39"/>
      <c r="N4552" s="39"/>
      <c r="O4552" s="39"/>
      <c r="P4552" s="39"/>
      <c r="Q4552" s="39"/>
      <c r="R4552" s="39"/>
      <c r="S4552" s="36" t="str">
        <f t="shared" si="71"/>
        <v/>
      </c>
      <c r="T4552" s="39"/>
      <c r="U4552" s="39"/>
      <c r="V4552" s="39"/>
    </row>
    <row r="4553" spans="1:22" s="17" customFormat="1" ht="14.25" thickBot="1">
      <c r="A4553" s="39"/>
      <c r="B4553" s="64"/>
      <c r="C4553" s="39"/>
      <c r="D4553" s="64"/>
      <c r="E4553" s="39"/>
      <c r="F4553" s="25"/>
      <c r="G4553" s="23"/>
      <c r="H4553" s="25"/>
      <c r="I4553" s="30" t="str">
        <f>IF(LEN(F4553)*LEN(G4553)*LEN(H4553)=0,"",VLOOKUP(F4553&amp;G4553&amp;H4553,品类代码!$D:$E,2,0))</f>
        <v/>
      </c>
      <c r="J4553" s="31" t="str">
        <f>IF(LEN(I4553)=0,"",VLOOKUP(I4553,品类代码!$E:$F,2,0))</f>
        <v/>
      </c>
      <c r="K4553" s="30" t="str">
        <f>IF(LEN(J4553)=0,"",VLOOKUP(J4553,品类代码!$F:$G,2,0))</f>
        <v/>
      </c>
      <c r="L4553" s="64"/>
      <c r="M4553" s="39"/>
      <c r="N4553" s="39"/>
      <c r="O4553" s="39"/>
      <c r="P4553" s="39"/>
      <c r="Q4553" s="39"/>
      <c r="R4553" s="39"/>
      <c r="S4553" s="36" t="str">
        <f t="shared" si="71"/>
        <v/>
      </c>
      <c r="T4553" s="39"/>
      <c r="U4553" s="39"/>
      <c r="V4553" s="39"/>
    </row>
    <row r="4554" spans="1:22" s="17" customFormat="1" ht="14.25" thickBot="1">
      <c r="A4554" s="39"/>
      <c r="B4554" s="64"/>
      <c r="C4554" s="39"/>
      <c r="D4554" s="64"/>
      <c r="E4554" s="39"/>
      <c r="F4554" s="25"/>
      <c r="G4554" s="23"/>
      <c r="H4554" s="25"/>
      <c r="I4554" s="30" t="str">
        <f>IF(LEN(F4554)*LEN(G4554)*LEN(H4554)=0,"",VLOOKUP(F4554&amp;G4554&amp;H4554,品类代码!$D:$E,2,0))</f>
        <v/>
      </c>
      <c r="J4554" s="31" t="str">
        <f>IF(LEN(I4554)=0,"",VLOOKUP(I4554,品类代码!$E:$F,2,0))</f>
        <v/>
      </c>
      <c r="K4554" s="30" t="str">
        <f>IF(LEN(J4554)=0,"",VLOOKUP(J4554,品类代码!$F:$G,2,0))</f>
        <v/>
      </c>
      <c r="L4554" s="64"/>
      <c r="M4554" s="39"/>
      <c r="N4554" s="39"/>
      <c r="O4554" s="39"/>
      <c r="P4554" s="39"/>
      <c r="Q4554" s="39"/>
      <c r="R4554" s="39"/>
      <c r="S4554" s="36" t="str">
        <f t="shared" si="71"/>
        <v/>
      </c>
      <c r="T4554" s="39"/>
      <c r="U4554" s="39"/>
      <c r="V4554" s="39"/>
    </row>
    <row r="4555" spans="1:22" s="17" customFormat="1" ht="14.25" thickBot="1">
      <c r="A4555" s="39"/>
      <c r="B4555" s="64"/>
      <c r="C4555" s="39"/>
      <c r="D4555" s="64"/>
      <c r="E4555" s="39"/>
      <c r="F4555" s="25"/>
      <c r="G4555" s="23"/>
      <c r="H4555" s="25"/>
      <c r="I4555" s="30" t="str">
        <f>IF(LEN(F4555)*LEN(G4555)*LEN(H4555)=0,"",VLOOKUP(F4555&amp;G4555&amp;H4555,品类代码!$D:$E,2,0))</f>
        <v/>
      </c>
      <c r="J4555" s="31" t="str">
        <f>IF(LEN(I4555)=0,"",VLOOKUP(I4555,品类代码!$E:$F,2,0))</f>
        <v/>
      </c>
      <c r="K4555" s="30" t="str">
        <f>IF(LEN(J4555)=0,"",VLOOKUP(J4555,品类代码!$F:$G,2,0))</f>
        <v/>
      </c>
      <c r="L4555" s="64"/>
      <c r="M4555" s="39"/>
      <c r="N4555" s="39"/>
      <c r="O4555" s="39"/>
      <c r="P4555" s="39"/>
      <c r="Q4555" s="39"/>
      <c r="R4555" s="39"/>
      <c r="S4555" s="36" t="str">
        <f t="shared" si="71"/>
        <v/>
      </c>
      <c r="T4555" s="39"/>
      <c r="U4555" s="39"/>
      <c r="V4555" s="39"/>
    </row>
    <row r="4556" spans="1:22" s="17" customFormat="1" ht="14.25" thickBot="1">
      <c r="A4556" s="39"/>
      <c r="B4556" s="64"/>
      <c r="C4556" s="39"/>
      <c r="D4556" s="64"/>
      <c r="E4556" s="39"/>
      <c r="F4556" s="25"/>
      <c r="G4556" s="23"/>
      <c r="H4556" s="25"/>
      <c r="I4556" s="30" t="str">
        <f>IF(LEN(F4556)*LEN(G4556)*LEN(H4556)=0,"",VLOOKUP(F4556&amp;G4556&amp;H4556,品类代码!$D:$E,2,0))</f>
        <v/>
      </c>
      <c r="J4556" s="31" t="str">
        <f>IF(LEN(I4556)=0,"",VLOOKUP(I4556,品类代码!$E:$F,2,0))</f>
        <v/>
      </c>
      <c r="K4556" s="30" t="str">
        <f>IF(LEN(J4556)=0,"",VLOOKUP(J4556,品类代码!$F:$G,2,0))</f>
        <v/>
      </c>
      <c r="L4556" s="64"/>
      <c r="M4556" s="39"/>
      <c r="N4556" s="39"/>
      <c r="O4556" s="39"/>
      <c r="P4556" s="39"/>
      <c r="Q4556" s="39"/>
      <c r="R4556" s="39"/>
      <c r="S4556" s="36" t="str">
        <f t="shared" si="71"/>
        <v/>
      </c>
      <c r="T4556" s="39"/>
      <c r="U4556" s="39"/>
      <c r="V4556" s="39"/>
    </row>
    <row r="4557" spans="1:22" s="17" customFormat="1" ht="14.25" thickBot="1">
      <c r="A4557" s="39"/>
      <c r="B4557" s="64"/>
      <c r="C4557" s="39"/>
      <c r="D4557" s="64"/>
      <c r="E4557" s="39"/>
      <c r="F4557" s="25"/>
      <c r="G4557" s="23"/>
      <c r="H4557" s="25"/>
      <c r="I4557" s="30" t="str">
        <f>IF(LEN(F4557)*LEN(G4557)*LEN(H4557)=0,"",VLOOKUP(F4557&amp;G4557&amp;H4557,品类代码!$D:$E,2,0))</f>
        <v/>
      </c>
      <c r="J4557" s="31" t="str">
        <f>IF(LEN(I4557)=0,"",VLOOKUP(I4557,品类代码!$E:$F,2,0))</f>
        <v/>
      </c>
      <c r="K4557" s="30" t="str">
        <f>IF(LEN(J4557)=0,"",VLOOKUP(J4557,品类代码!$F:$G,2,0))</f>
        <v/>
      </c>
      <c r="L4557" s="64"/>
      <c r="M4557" s="39"/>
      <c r="N4557" s="39"/>
      <c r="O4557" s="39"/>
      <c r="P4557" s="39"/>
      <c r="Q4557" s="39"/>
      <c r="R4557" s="39"/>
      <c r="S4557" s="36" t="str">
        <f t="shared" si="71"/>
        <v/>
      </c>
      <c r="T4557" s="39"/>
      <c r="U4557" s="39"/>
      <c r="V4557" s="39"/>
    </row>
    <row r="4558" spans="1:22" s="17" customFormat="1" ht="14.25" thickBot="1">
      <c r="A4558" s="39"/>
      <c r="B4558" s="64"/>
      <c r="C4558" s="39"/>
      <c r="D4558" s="64"/>
      <c r="E4558" s="39"/>
      <c r="F4558" s="25"/>
      <c r="G4558" s="23"/>
      <c r="H4558" s="25"/>
      <c r="I4558" s="30" t="str">
        <f>IF(LEN(F4558)*LEN(G4558)*LEN(H4558)=0,"",VLOOKUP(F4558&amp;G4558&amp;H4558,品类代码!$D:$E,2,0))</f>
        <v/>
      </c>
      <c r="J4558" s="31" t="str">
        <f>IF(LEN(I4558)=0,"",VLOOKUP(I4558,品类代码!$E:$F,2,0))</f>
        <v/>
      </c>
      <c r="K4558" s="30" t="str">
        <f>IF(LEN(J4558)=0,"",VLOOKUP(J4558,品类代码!$F:$G,2,0))</f>
        <v/>
      </c>
      <c r="L4558" s="64"/>
      <c r="M4558" s="39"/>
      <c r="N4558" s="39"/>
      <c r="O4558" s="39"/>
      <c r="P4558" s="39"/>
      <c r="Q4558" s="39"/>
      <c r="R4558" s="39"/>
      <c r="S4558" s="36" t="str">
        <f t="shared" si="71"/>
        <v/>
      </c>
      <c r="T4558" s="39"/>
      <c r="U4558" s="39"/>
      <c r="V4558" s="39"/>
    </row>
    <row r="4559" spans="1:22" s="17" customFormat="1" ht="14.25" thickBot="1">
      <c r="A4559" s="39"/>
      <c r="B4559" s="64"/>
      <c r="C4559" s="39"/>
      <c r="D4559" s="64"/>
      <c r="E4559" s="39"/>
      <c r="F4559" s="25"/>
      <c r="G4559" s="23"/>
      <c r="H4559" s="25"/>
      <c r="I4559" s="30" t="str">
        <f>IF(LEN(F4559)*LEN(G4559)*LEN(H4559)=0,"",VLOOKUP(F4559&amp;G4559&amp;H4559,品类代码!$D:$E,2,0))</f>
        <v/>
      </c>
      <c r="J4559" s="31" t="str">
        <f>IF(LEN(I4559)=0,"",VLOOKUP(I4559,品类代码!$E:$F,2,0))</f>
        <v/>
      </c>
      <c r="K4559" s="30" t="str">
        <f>IF(LEN(J4559)=0,"",VLOOKUP(J4559,品类代码!$F:$G,2,0))</f>
        <v/>
      </c>
      <c r="L4559" s="64"/>
      <c r="M4559" s="39"/>
      <c r="N4559" s="39"/>
      <c r="O4559" s="39"/>
      <c r="P4559" s="39"/>
      <c r="Q4559" s="39"/>
      <c r="R4559" s="39"/>
      <c r="S4559" s="36" t="str">
        <f t="shared" si="71"/>
        <v/>
      </c>
      <c r="T4559" s="39"/>
      <c r="U4559" s="39"/>
      <c r="V4559" s="39"/>
    </row>
    <row r="4560" spans="1:22" s="17" customFormat="1" ht="14.25" thickBot="1">
      <c r="A4560" s="39"/>
      <c r="B4560" s="64"/>
      <c r="C4560" s="39"/>
      <c r="D4560" s="64"/>
      <c r="E4560" s="39"/>
      <c r="F4560" s="25"/>
      <c r="G4560" s="23"/>
      <c r="H4560" s="25"/>
      <c r="I4560" s="30" t="str">
        <f>IF(LEN(F4560)*LEN(G4560)*LEN(H4560)=0,"",VLOOKUP(F4560&amp;G4560&amp;H4560,品类代码!$D:$E,2,0))</f>
        <v/>
      </c>
      <c r="J4560" s="31" t="str">
        <f>IF(LEN(I4560)=0,"",VLOOKUP(I4560,品类代码!$E:$F,2,0))</f>
        <v/>
      </c>
      <c r="K4560" s="30" t="str">
        <f>IF(LEN(J4560)=0,"",VLOOKUP(J4560,品类代码!$F:$G,2,0))</f>
        <v/>
      </c>
      <c r="L4560" s="64"/>
      <c r="M4560" s="39"/>
      <c r="N4560" s="39"/>
      <c r="O4560" s="39"/>
      <c r="P4560" s="39"/>
      <c r="Q4560" s="39"/>
      <c r="R4560" s="39"/>
      <c r="S4560" s="36" t="str">
        <f t="shared" si="71"/>
        <v/>
      </c>
      <c r="T4560" s="39"/>
      <c r="U4560" s="39"/>
      <c r="V4560" s="39"/>
    </row>
    <row r="4561" spans="1:22" s="17" customFormat="1" ht="14.25" thickBot="1">
      <c r="A4561" s="39"/>
      <c r="B4561" s="64"/>
      <c r="C4561" s="39"/>
      <c r="D4561" s="64"/>
      <c r="E4561" s="39"/>
      <c r="F4561" s="25"/>
      <c r="G4561" s="23"/>
      <c r="H4561" s="25"/>
      <c r="I4561" s="30" t="str">
        <f>IF(LEN(F4561)*LEN(G4561)*LEN(H4561)=0,"",VLOOKUP(F4561&amp;G4561&amp;H4561,品类代码!$D:$E,2,0))</f>
        <v/>
      </c>
      <c r="J4561" s="31" t="str">
        <f>IF(LEN(I4561)=0,"",VLOOKUP(I4561,品类代码!$E:$F,2,0))</f>
        <v/>
      </c>
      <c r="K4561" s="30" t="str">
        <f>IF(LEN(J4561)=0,"",VLOOKUP(J4561,品类代码!$F:$G,2,0))</f>
        <v/>
      </c>
      <c r="L4561" s="64"/>
      <c r="M4561" s="39"/>
      <c r="N4561" s="39"/>
      <c r="O4561" s="39"/>
      <c r="P4561" s="39"/>
      <c r="Q4561" s="39"/>
      <c r="R4561" s="39"/>
      <c r="S4561" s="36" t="str">
        <f t="shared" si="71"/>
        <v/>
      </c>
      <c r="T4561" s="39"/>
      <c r="U4561" s="39"/>
      <c r="V4561" s="39"/>
    </row>
    <row r="4562" spans="1:22" s="17" customFormat="1" ht="14.25" thickBot="1">
      <c r="A4562" s="39"/>
      <c r="B4562" s="64"/>
      <c r="C4562" s="39"/>
      <c r="D4562" s="64"/>
      <c r="E4562" s="39"/>
      <c r="F4562" s="25"/>
      <c r="G4562" s="23"/>
      <c r="H4562" s="25"/>
      <c r="I4562" s="30" t="str">
        <f>IF(LEN(F4562)*LEN(G4562)*LEN(H4562)=0,"",VLOOKUP(F4562&amp;G4562&amp;H4562,品类代码!$D:$E,2,0))</f>
        <v/>
      </c>
      <c r="J4562" s="31" t="str">
        <f>IF(LEN(I4562)=0,"",VLOOKUP(I4562,品类代码!$E:$F,2,0))</f>
        <v/>
      </c>
      <c r="K4562" s="30" t="str">
        <f>IF(LEN(J4562)=0,"",VLOOKUP(J4562,品类代码!$F:$G,2,0))</f>
        <v/>
      </c>
      <c r="L4562" s="64"/>
      <c r="M4562" s="39"/>
      <c r="N4562" s="39"/>
      <c r="O4562" s="39"/>
      <c r="P4562" s="39"/>
      <c r="Q4562" s="39"/>
      <c r="R4562" s="39"/>
      <c r="S4562" s="36" t="str">
        <f t="shared" si="71"/>
        <v/>
      </c>
      <c r="T4562" s="39"/>
      <c r="U4562" s="39"/>
      <c r="V4562" s="39"/>
    </row>
    <row r="4563" spans="1:22" s="17" customFormat="1" ht="14.25" thickBot="1">
      <c r="A4563" s="39"/>
      <c r="B4563" s="64"/>
      <c r="C4563" s="39"/>
      <c r="D4563" s="64"/>
      <c r="E4563" s="39"/>
      <c r="F4563" s="25"/>
      <c r="G4563" s="23"/>
      <c r="H4563" s="25"/>
      <c r="I4563" s="30" t="str">
        <f>IF(LEN(F4563)*LEN(G4563)*LEN(H4563)=0,"",VLOOKUP(F4563&amp;G4563&amp;H4563,品类代码!$D:$E,2,0))</f>
        <v/>
      </c>
      <c r="J4563" s="31" t="str">
        <f>IF(LEN(I4563)=0,"",VLOOKUP(I4563,品类代码!$E:$F,2,0))</f>
        <v/>
      </c>
      <c r="K4563" s="30" t="str">
        <f>IF(LEN(J4563)=0,"",VLOOKUP(J4563,品类代码!$F:$G,2,0))</f>
        <v/>
      </c>
      <c r="L4563" s="64"/>
      <c r="M4563" s="39"/>
      <c r="N4563" s="39"/>
      <c r="O4563" s="39"/>
      <c r="P4563" s="39"/>
      <c r="Q4563" s="39"/>
      <c r="R4563" s="39"/>
      <c r="S4563" s="36" t="str">
        <f t="shared" si="71"/>
        <v/>
      </c>
      <c r="T4563" s="39"/>
      <c r="U4563" s="39"/>
      <c r="V4563" s="39"/>
    </row>
    <row r="4564" spans="1:22" s="17" customFormat="1" ht="14.25" thickBot="1">
      <c r="A4564" s="39"/>
      <c r="B4564" s="64"/>
      <c r="C4564" s="39"/>
      <c r="D4564" s="64"/>
      <c r="E4564" s="39"/>
      <c r="F4564" s="25"/>
      <c r="G4564" s="23"/>
      <c r="H4564" s="25"/>
      <c r="I4564" s="30" t="str">
        <f>IF(LEN(F4564)*LEN(G4564)*LEN(H4564)=0,"",VLOOKUP(F4564&amp;G4564&amp;H4564,品类代码!$D:$E,2,0))</f>
        <v/>
      </c>
      <c r="J4564" s="31" t="str">
        <f>IF(LEN(I4564)=0,"",VLOOKUP(I4564,品类代码!$E:$F,2,0))</f>
        <v/>
      </c>
      <c r="K4564" s="30" t="str">
        <f>IF(LEN(J4564)=0,"",VLOOKUP(J4564,品类代码!$F:$G,2,0))</f>
        <v/>
      </c>
      <c r="L4564" s="64"/>
      <c r="M4564" s="39"/>
      <c r="N4564" s="39"/>
      <c r="O4564" s="39"/>
      <c r="P4564" s="39"/>
      <c r="Q4564" s="39"/>
      <c r="R4564" s="39"/>
      <c r="S4564" s="36" t="str">
        <f t="shared" si="71"/>
        <v/>
      </c>
      <c r="T4564" s="39"/>
      <c r="U4564" s="39"/>
      <c r="V4564" s="39"/>
    </row>
    <row r="4565" spans="1:22" s="17" customFormat="1" ht="14.25" thickBot="1">
      <c r="A4565" s="39"/>
      <c r="B4565" s="64"/>
      <c r="C4565" s="39"/>
      <c r="D4565" s="64"/>
      <c r="E4565" s="39"/>
      <c r="F4565" s="25"/>
      <c r="G4565" s="23"/>
      <c r="H4565" s="25"/>
      <c r="I4565" s="30" t="str">
        <f>IF(LEN(F4565)*LEN(G4565)*LEN(H4565)=0,"",VLOOKUP(F4565&amp;G4565&amp;H4565,品类代码!$D:$E,2,0))</f>
        <v/>
      </c>
      <c r="J4565" s="31" t="str">
        <f>IF(LEN(I4565)=0,"",VLOOKUP(I4565,品类代码!$E:$F,2,0))</f>
        <v/>
      </c>
      <c r="K4565" s="30" t="str">
        <f>IF(LEN(J4565)=0,"",VLOOKUP(J4565,品类代码!$F:$G,2,0))</f>
        <v/>
      </c>
      <c r="L4565" s="64"/>
      <c r="M4565" s="39"/>
      <c r="N4565" s="39"/>
      <c r="O4565" s="39"/>
      <c r="P4565" s="39"/>
      <c r="Q4565" s="39"/>
      <c r="R4565" s="39"/>
      <c r="S4565" s="36" t="str">
        <f t="shared" si="71"/>
        <v/>
      </c>
      <c r="T4565" s="39"/>
      <c r="U4565" s="39"/>
      <c r="V4565" s="39"/>
    </row>
    <row r="4566" spans="1:22" s="17" customFormat="1" ht="14.25" thickBot="1">
      <c r="A4566" s="39"/>
      <c r="B4566" s="64"/>
      <c r="C4566" s="39"/>
      <c r="D4566" s="64"/>
      <c r="E4566" s="39"/>
      <c r="F4566" s="25"/>
      <c r="G4566" s="23"/>
      <c r="H4566" s="25"/>
      <c r="I4566" s="30" t="str">
        <f>IF(LEN(F4566)*LEN(G4566)*LEN(H4566)=0,"",VLOOKUP(F4566&amp;G4566&amp;H4566,品类代码!$D:$E,2,0))</f>
        <v/>
      </c>
      <c r="J4566" s="31" t="str">
        <f>IF(LEN(I4566)=0,"",VLOOKUP(I4566,品类代码!$E:$F,2,0))</f>
        <v/>
      </c>
      <c r="K4566" s="30" t="str">
        <f>IF(LEN(J4566)=0,"",VLOOKUP(J4566,品类代码!$F:$G,2,0))</f>
        <v/>
      </c>
      <c r="L4566" s="64"/>
      <c r="M4566" s="39"/>
      <c r="N4566" s="39"/>
      <c r="O4566" s="39"/>
      <c r="P4566" s="39"/>
      <c r="Q4566" s="39"/>
      <c r="R4566" s="39"/>
      <c r="S4566" s="36" t="str">
        <f t="shared" si="71"/>
        <v/>
      </c>
      <c r="T4566" s="39"/>
      <c r="U4566" s="39"/>
      <c r="V4566" s="39"/>
    </row>
    <row r="4567" spans="1:22" s="17" customFormat="1" ht="14.25" thickBot="1">
      <c r="A4567" s="39"/>
      <c r="B4567" s="64"/>
      <c r="C4567" s="39"/>
      <c r="D4567" s="64"/>
      <c r="E4567" s="39"/>
      <c r="F4567" s="25"/>
      <c r="G4567" s="23"/>
      <c r="H4567" s="25"/>
      <c r="I4567" s="30" t="str">
        <f>IF(LEN(F4567)*LEN(G4567)*LEN(H4567)=0,"",VLOOKUP(F4567&amp;G4567&amp;H4567,品类代码!$D:$E,2,0))</f>
        <v/>
      </c>
      <c r="J4567" s="31" t="str">
        <f>IF(LEN(I4567)=0,"",VLOOKUP(I4567,品类代码!$E:$F,2,0))</f>
        <v/>
      </c>
      <c r="K4567" s="30" t="str">
        <f>IF(LEN(J4567)=0,"",VLOOKUP(J4567,品类代码!$F:$G,2,0))</f>
        <v/>
      </c>
      <c r="L4567" s="64"/>
      <c r="M4567" s="39"/>
      <c r="N4567" s="39"/>
      <c r="O4567" s="39"/>
      <c r="P4567" s="39"/>
      <c r="Q4567" s="39"/>
      <c r="R4567" s="39"/>
      <c r="S4567" s="36" t="str">
        <f t="shared" si="71"/>
        <v/>
      </c>
      <c r="T4567" s="39"/>
      <c r="U4567" s="39"/>
      <c r="V4567" s="39"/>
    </row>
    <row r="4568" spans="1:22" s="17" customFormat="1" ht="14.25" thickBot="1">
      <c r="A4568" s="39"/>
      <c r="B4568" s="64"/>
      <c r="C4568" s="39"/>
      <c r="D4568" s="64"/>
      <c r="E4568" s="39"/>
      <c r="F4568" s="25"/>
      <c r="G4568" s="23"/>
      <c r="H4568" s="25"/>
      <c r="I4568" s="30" t="str">
        <f>IF(LEN(F4568)*LEN(G4568)*LEN(H4568)=0,"",VLOOKUP(F4568&amp;G4568&amp;H4568,品类代码!$D:$E,2,0))</f>
        <v/>
      </c>
      <c r="J4568" s="31" t="str">
        <f>IF(LEN(I4568)=0,"",VLOOKUP(I4568,品类代码!$E:$F,2,0))</f>
        <v/>
      </c>
      <c r="K4568" s="30" t="str">
        <f>IF(LEN(J4568)=0,"",VLOOKUP(J4568,品类代码!$F:$G,2,0))</f>
        <v/>
      </c>
      <c r="L4568" s="64"/>
      <c r="M4568" s="39"/>
      <c r="N4568" s="39"/>
      <c r="O4568" s="39"/>
      <c r="P4568" s="39"/>
      <c r="Q4568" s="39"/>
      <c r="R4568" s="39"/>
      <c r="S4568" s="36" t="str">
        <f t="shared" si="71"/>
        <v/>
      </c>
      <c r="T4568" s="39"/>
      <c r="U4568" s="39"/>
      <c r="V4568" s="39"/>
    </row>
    <row r="4569" spans="1:22" s="17" customFormat="1" ht="14.25" thickBot="1">
      <c r="A4569" s="39"/>
      <c r="B4569" s="64"/>
      <c r="C4569" s="39"/>
      <c r="D4569" s="64"/>
      <c r="E4569" s="39"/>
      <c r="F4569" s="25"/>
      <c r="G4569" s="23"/>
      <c r="H4569" s="25"/>
      <c r="I4569" s="30" t="str">
        <f>IF(LEN(F4569)*LEN(G4569)*LEN(H4569)=0,"",VLOOKUP(F4569&amp;G4569&amp;H4569,品类代码!$D:$E,2,0))</f>
        <v/>
      </c>
      <c r="J4569" s="31" t="str">
        <f>IF(LEN(I4569)=0,"",VLOOKUP(I4569,品类代码!$E:$F,2,0))</f>
        <v/>
      </c>
      <c r="K4569" s="30" t="str">
        <f>IF(LEN(J4569)=0,"",VLOOKUP(J4569,品类代码!$F:$G,2,0))</f>
        <v/>
      </c>
      <c r="L4569" s="64"/>
      <c r="M4569" s="39"/>
      <c r="N4569" s="39"/>
      <c r="O4569" s="39"/>
      <c r="P4569" s="39"/>
      <c r="Q4569" s="39"/>
      <c r="R4569" s="39"/>
      <c r="S4569" s="36" t="str">
        <f t="shared" si="71"/>
        <v/>
      </c>
      <c r="T4569" s="39"/>
      <c r="U4569" s="39"/>
      <c r="V4569" s="39"/>
    </row>
    <row r="4570" spans="1:22" s="17" customFormat="1" ht="14.25" thickBot="1">
      <c r="A4570" s="39"/>
      <c r="B4570" s="64"/>
      <c r="C4570" s="39"/>
      <c r="D4570" s="64"/>
      <c r="E4570" s="39"/>
      <c r="F4570" s="25"/>
      <c r="G4570" s="23"/>
      <c r="H4570" s="25"/>
      <c r="I4570" s="30" t="str">
        <f>IF(LEN(F4570)*LEN(G4570)*LEN(H4570)=0,"",VLOOKUP(F4570&amp;G4570&amp;H4570,品类代码!$D:$E,2,0))</f>
        <v/>
      </c>
      <c r="J4570" s="31" t="str">
        <f>IF(LEN(I4570)=0,"",VLOOKUP(I4570,品类代码!$E:$F,2,0))</f>
        <v/>
      </c>
      <c r="K4570" s="30" t="str">
        <f>IF(LEN(J4570)=0,"",VLOOKUP(J4570,品类代码!$F:$G,2,0))</f>
        <v/>
      </c>
      <c r="L4570" s="64"/>
      <c r="M4570" s="39"/>
      <c r="N4570" s="39"/>
      <c r="O4570" s="39"/>
      <c r="P4570" s="39"/>
      <c r="Q4570" s="39"/>
      <c r="R4570" s="39"/>
      <c r="S4570" s="36" t="str">
        <f t="shared" si="71"/>
        <v/>
      </c>
      <c r="T4570" s="39"/>
      <c r="U4570" s="39"/>
      <c r="V4570" s="39"/>
    </row>
    <row r="4571" spans="1:22" s="17" customFormat="1" ht="14.25" thickBot="1">
      <c r="A4571" s="39"/>
      <c r="B4571" s="64"/>
      <c r="C4571" s="39"/>
      <c r="D4571" s="64"/>
      <c r="E4571" s="39"/>
      <c r="F4571" s="25"/>
      <c r="G4571" s="23"/>
      <c r="H4571" s="25"/>
      <c r="I4571" s="30" t="str">
        <f>IF(LEN(F4571)*LEN(G4571)*LEN(H4571)=0,"",VLOOKUP(F4571&amp;G4571&amp;H4571,品类代码!$D:$E,2,0))</f>
        <v/>
      </c>
      <c r="J4571" s="31" t="str">
        <f>IF(LEN(I4571)=0,"",VLOOKUP(I4571,品类代码!$E:$F,2,0))</f>
        <v/>
      </c>
      <c r="K4571" s="30" t="str">
        <f>IF(LEN(J4571)=0,"",VLOOKUP(J4571,品类代码!$F:$G,2,0))</f>
        <v/>
      </c>
      <c r="L4571" s="64"/>
      <c r="M4571" s="39"/>
      <c r="N4571" s="39"/>
      <c r="O4571" s="39"/>
      <c r="P4571" s="39"/>
      <c r="Q4571" s="39"/>
      <c r="R4571" s="39"/>
      <c r="S4571" s="36" t="str">
        <f t="shared" si="71"/>
        <v/>
      </c>
      <c r="T4571" s="39"/>
      <c r="U4571" s="39"/>
      <c r="V4571" s="39"/>
    </row>
    <row r="4572" spans="1:22" s="17" customFormat="1" ht="14.25" thickBot="1">
      <c r="A4572" s="39"/>
      <c r="B4572" s="64"/>
      <c r="C4572" s="39"/>
      <c r="D4572" s="64"/>
      <c r="E4572" s="39"/>
      <c r="F4572" s="25"/>
      <c r="G4572" s="23"/>
      <c r="H4572" s="25"/>
      <c r="I4572" s="30" t="str">
        <f>IF(LEN(F4572)*LEN(G4572)*LEN(H4572)=0,"",VLOOKUP(F4572&amp;G4572&amp;H4572,品类代码!$D:$E,2,0))</f>
        <v/>
      </c>
      <c r="J4572" s="31" t="str">
        <f>IF(LEN(I4572)=0,"",VLOOKUP(I4572,品类代码!$E:$F,2,0))</f>
        <v/>
      </c>
      <c r="K4572" s="30" t="str">
        <f>IF(LEN(J4572)=0,"",VLOOKUP(J4572,品类代码!$F:$G,2,0))</f>
        <v/>
      </c>
      <c r="L4572" s="64"/>
      <c r="M4572" s="39"/>
      <c r="N4572" s="39"/>
      <c r="O4572" s="39"/>
      <c r="P4572" s="39"/>
      <c r="Q4572" s="39"/>
      <c r="R4572" s="39"/>
      <c r="S4572" s="36" t="str">
        <f t="shared" si="71"/>
        <v/>
      </c>
      <c r="T4572" s="39"/>
      <c r="U4572" s="39"/>
      <c r="V4572" s="39"/>
    </row>
    <row r="4573" spans="1:22" s="17" customFormat="1" ht="14.25" thickBot="1">
      <c r="A4573" s="39"/>
      <c r="B4573" s="64"/>
      <c r="C4573" s="39"/>
      <c r="D4573" s="64"/>
      <c r="E4573" s="39"/>
      <c r="F4573" s="25"/>
      <c r="G4573" s="23"/>
      <c r="H4573" s="25"/>
      <c r="I4573" s="30" t="str">
        <f>IF(LEN(F4573)*LEN(G4573)*LEN(H4573)=0,"",VLOOKUP(F4573&amp;G4573&amp;H4573,品类代码!$D:$E,2,0))</f>
        <v/>
      </c>
      <c r="J4573" s="31" t="str">
        <f>IF(LEN(I4573)=0,"",VLOOKUP(I4573,品类代码!$E:$F,2,0))</f>
        <v/>
      </c>
      <c r="K4573" s="30" t="str">
        <f>IF(LEN(J4573)=0,"",VLOOKUP(J4573,品类代码!$F:$G,2,0))</f>
        <v/>
      </c>
      <c r="L4573" s="64"/>
      <c r="M4573" s="39"/>
      <c r="N4573" s="39"/>
      <c r="O4573" s="39"/>
      <c r="P4573" s="39"/>
      <c r="Q4573" s="39"/>
      <c r="R4573" s="39"/>
      <c r="S4573" s="36" t="str">
        <f t="shared" si="71"/>
        <v/>
      </c>
      <c r="T4573" s="39"/>
      <c r="U4573" s="39"/>
      <c r="V4573" s="39"/>
    </row>
    <row r="4574" spans="1:22" s="17" customFormat="1" ht="14.25" thickBot="1">
      <c r="A4574" s="39"/>
      <c r="B4574" s="64"/>
      <c r="C4574" s="39"/>
      <c r="D4574" s="64"/>
      <c r="E4574" s="39"/>
      <c r="F4574" s="25"/>
      <c r="G4574" s="23"/>
      <c r="H4574" s="25"/>
      <c r="I4574" s="30" t="str">
        <f>IF(LEN(F4574)*LEN(G4574)*LEN(H4574)=0,"",VLOOKUP(F4574&amp;G4574&amp;H4574,品类代码!$D:$E,2,0))</f>
        <v/>
      </c>
      <c r="J4574" s="31" t="str">
        <f>IF(LEN(I4574)=0,"",VLOOKUP(I4574,品类代码!$E:$F,2,0))</f>
        <v/>
      </c>
      <c r="K4574" s="30" t="str">
        <f>IF(LEN(J4574)=0,"",VLOOKUP(J4574,品类代码!$F:$G,2,0))</f>
        <v/>
      </c>
      <c r="L4574" s="64"/>
      <c r="M4574" s="39"/>
      <c r="N4574" s="39"/>
      <c r="O4574" s="39"/>
      <c r="P4574" s="39"/>
      <c r="Q4574" s="39"/>
      <c r="R4574" s="39"/>
      <c r="S4574" s="36" t="str">
        <f t="shared" si="71"/>
        <v/>
      </c>
      <c r="T4574" s="39"/>
      <c r="U4574" s="39"/>
      <c r="V4574" s="39"/>
    </row>
    <row r="4575" spans="1:22" s="17" customFormat="1" ht="14.25" thickBot="1">
      <c r="A4575" s="39"/>
      <c r="B4575" s="64"/>
      <c r="C4575" s="39"/>
      <c r="D4575" s="64"/>
      <c r="E4575" s="39"/>
      <c r="F4575" s="25"/>
      <c r="G4575" s="23"/>
      <c r="H4575" s="25"/>
      <c r="I4575" s="30" t="str">
        <f>IF(LEN(F4575)*LEN(G4575)*LEN(H4575)=0,"",VLOOKUP(F4575&amp;G4575&amp;H4575,品类代码!$D:$E,2,0))</f>
        <v/>
      </c>
      <c r="J4575" s="31" t="str">
        <f>IF(LEN(I4575)=0,"",VLOOKUP(I4575,品类代码!$E:$F,2,0))</f>
        <v/>
      </c>
      <c r="K4575" s="30" t="str">
        <f>IF(LEN(J4575)=0,"",VLOOKUP(J4575,品类代码!$F:$G,2,0))</f>
        <v/>
      </c>
      <c r="L4575" s="64"/>
      <c r="M4575" s="39"/>
      <c r="N4575" s="39"/>
      <c r="O4575" s="39"/>
      <c r="P4575" s="39"/>
      <c r="Q4575" s="39"/>
      <c r="R4575" s="39"/>
      <c r="S4575" s="36" t="str">
        <f t="shared" si="71"/>
        <v/>
      </c>
      <c r="T4575" s="39"/>
      <c r="U4575" s="39"/>
      <c r="V4575" s="39"/>
    </row>
    <row r="4576" spans="1:22" s="17" customFormat="1" ht="14.25" thickBot="1">
      <c r="A4576" s="39"/>
      <c r="B4576" s="64"/>
      <c r="C4576" s="39"/>
      <c r="D4576" s="64"/>
      <c r="E4576" s="39"/>
      <c r="F4576" s="25"/>
      <c r="G4576" s="23"/>
      <c r="H4576" s="25"/>
      <c r="I4576" s="30" t="str">
        <f>IF(LEN(F4576)*LEN(G4576)*LEN(H4576)=0,"",VLOOKUP(F4576&amp;G4576&amp;H4576,品类代码!$D:$E,2,0))</f>
        <v/>
      </c>
      <c r="J4576" s="31" t="str">
        <f>IF(LEN(I4576)=0,"",VLOOKUP(I4576,品类代码!$E:$F,2,0))</f>
        <v/>
      </c>
      <c r="K4576" s="30" t="str">
        <f>IF(LEN(J4576)=0,"",VLOOKUP(J4576,品类代码!$F:$G,2,0))</f>
        <v/>
      </c>
      <c r="L4576" s="64"/>
      <c r="M4576" s="39"/>
      <c r="N4576" s="39"/>
      <c r="O4576" s="39"/>
      <c r="P4576" s="39"/>
      <c r="Q4576" s="39"/>
      <c r="R4576" s="39"/>
      <c r="S4576" s="36" t="str">
        <f t="shared" si="71"/>
        <v/>
      </c>
      <c r="T4576" s="39"/>
      <c r="U4576" s="39"/>
      <c r="V4576" s="39"/>
    </row>
    <row r="4577" spans="1:22" s="17" customFormat="1" ht="14.25" thickBot="1">
      <c r="A4577" s="39"/>
      <c r="B4577" s="64"/>
      <c r="C4577" s="39"/>
      <c r="D4577" s="64"/>
      <c r="E4577" s="39"/>
      <c r="F4577" s="25"/>
      <c r="G4577" s="23"/>
      <c r="H4577" s="25"/>
      <c r="I4577" s="30" t="str">
        <f>IF(LEN(F4577)*LEN(G4577)*LEN(H4577)=0,"",VLOOKUP(F4577&amp;G4577&amp;H4577,品类代码!$D:$E,2,0))</f>
        <v/>
      </c>
      <c r="J4577" s="31" t="str">
        <f>IF(LEN(I4577)=0,"",VLOOKUP(I4577,品类代码!$E:$F,2,0))</f>
        <v/>
      </c>
      <c r="K4577" s="30" t="str">
        <f>IF(LEN(J4577)=0,"",VLOOKUP(J4577,品类代码!$F:$G,2,0))</f>
        <v/>
      </c>
      <c r="L4577" s="64"/>
      <c r="M4577" s="39"/>
      <c r="N4577" s="39"/>
      <c r="O4577" s="39"/>
      <c r="P4577" s="39"/>
      <c r="Q4577" s="39"/>
      <c r="R4577" s="39"/>
      <c r="S4577" s="36" t="str">
        <f t="shared" si="71"/>
        <v/>
      </c>
      <c r="T4577" s="39"/>
      <c r="U4577" s="39"/>
      <c r="V4577" s="39"/>
    </row>
    <row r="4578" spans="1:22" s="17" customFormat="1" ht="14.25" thickBot="1">
      <c r="A4578" s="39"/>
      <c r="B4578" s="64"/>
      <c r="C4578" s="39"/>
      <c r="D4578" s="64"/>
      <c r="E4578" s="39"/>
      <c r="F4578" s="25"/>
      <c r="G4578" s="23"/>
      <c r="H4578" s="25"/>
      <c r="I4578" s="30" t="str">
        <f>IF(LEN(F4578)*LEN(G4578)*LEN(H4578)=0,"",VLOOKUP(F4578&amp;G4578&amp;H4578,品类代码!$D:$E,2,0))</f>
        <v/>
      </c>
      <c r="J4578" s="31" t="str">
        <f>IF(LEN(I4578)=0,"",VLOOKUP(I4578,品类代码!$E:$F,2,0))</f>
        <v/>
      </c>
      <c r="K4578" s="30" t="str">
        <f>IF(LEN(J4578)=0,"",VLOOKUP(J4578,品类代码!$F:$G,2,0))</f>
        <v/>
      </c>
      <c r="L4578" s="64"/>
      <c r="M4578" s="39"/>
      <c r="N4578" s="39"/>
      <c r="O4578" s="39"/>
      <c r="P4578" s="39"/>
      <c r="Q4578" s="39"/>
      <c r="R4578" s="39"/>
      <c r="S4578" s="36" t="str">
        <f t="shared" si="71"/>
        <v/>
      </c>
      <c r="T4578" s="39"/>
      <c r="U4578" s="39"/>
      <c r="V4578" s="39"/>
    </row>
    <row r="4579" spans="1:22" s="17" customFormat="1" ht="14.25" thickBot="1">
      <c r="A4579" s="39"/>
      <c r="B4579" s="64"/>
      <c r="C4579" s="39"/>
      <c r="D4579" s="64"/>
      <c r="E4579" s="39"/>
      <c r="F4579" s="25"/>
      <c r="G4579" s="23"/>
      <c r="H4579" s="25"/>
      <c r="I4579" s="30" t="str">
        <f>IF(LEN(F4579)*LEN(G4579)*LEN(H4579)=0,"",VLOOKUP(F4579&amp;G4579&amp;H4579,品类代码!$D:$E,2,0))</f>
        <v/>
      </c>
      <c r="J4579" s="31" t="str">
        <f>IF(LEN(I4579)=0,"",VLOOKUP(I4579,品类代码!$E:$F,2,0))</f>
        <v/>
      </c>
      <c r="K4579" s="30" t="str">
        <f>IF(LEN(J4579)=0,"",VLOOKUP(J4579,品类代码!$F:$G,2,0))</f>
        <v/>
      </c>
      <c r="L4579" s="64"/>
      <c r="M4579" s="39"/>
      <c r="N4579" s="39"/>
      <c r="O4579" s="39"/>
      <c r="P4579" s="39"/>
      <c r="Q4579" s="39"/>
      <c r="R4579" s="39"/>
      <c r="S4579" s="36" t="str">
        <f t="shared" si="71"/>
        <v/>
      </c>
      <c r="T4579" s="39"/>
      <c r="U4579" s="39"/>
      <c r="V4579" s="39"/>
    </row>
    <row r="4580" spans="1:22" s="17" customFormat="1" ht="14.25" thickBot="1">
      <c r="A4580" s="39"/>
      <c r="B4580" s="64"/>
      <c r="C4580" s="39"/>
      <c r="D4580" s="64"/>
      <c r="E4580" s="39"/>
      <c r="F4580" s="25"/>
      <c r="G4580" s="23"/>
      <c r="H4580" s="25"/>
      <c r="I4580" s="30" t="str">
        <f>IF(LEN(F4580)*LEN(G4580)*LEN(H4580)=0,"",VLOOKUP(F4580&amp;G4580&amp;H4580,品类代码!$D:$E,2,0))</f>
        <v/>
      </c>
      <c r="J4580" s="31" t="str">
        <f>IF(LEN(I4580)=0,"",VLOOKUP(I4580,品类代码!$E:$F,2,0))</f>
        <v/>
      </c>
      <c r="K4580" s="30" t="str">
        <f>IF(LEN(J4580)=0,"",VLOOKUP(J4580,品类代码!$F:$G,2,0))</f>
        <v/>
      </c>
      <c r="L4580" s="64"/>
      <c r="M4580" s="39"/>
      <c r="N4580" s="39"/>
      <c r="O4580" s="39"/>
      <c r="P4580" s="39"/>
      <c r="Q4580" s="39"/>
      <c r="R4580" s="39"/>
      <c r="S4580" s="36" t="str">
        <f t="shared" si="71"/>
        <v/>
      </c>
      <c r="T4580" s="39"/>
      <c r="U4580" s="39"/>
      <c r="V4580" s="39"/>
    </row>
    <row r="4581" spans="1:22" s="17" customFormat="1" ht="14.25" thickBot="1">
      <c r="A4581" s="39"/>
      <c r="B4581" s="64"/>
      <c r="C4581" s="39"/>
      <c r="D4581" s="64"/>
      <c r="E4581" s="39"/>
      <c r="F4581" s="25"/>
      <c r="G4581" s="23"/>
      <c r="H4581" s="25"/>
      <c r="I4581" s="30" t="str">
        <f>IF(LEN(F4581)*LEN(G4581)*LEN(H4581)=0,"",VLOOKUP(F4581&amp;G4581&amp;H4581,品类代码!$D:$E,2,0))</f>
        <v/>
      </c>
      <c r="J4581" s="31" t="str">
        <f>IF(LEN(I4581)=0,"",VLOOKUP(I4581,品类代码!$E:$F,2,0))</f>
        <v/>
      </c>
      <c r="K4581" s="30" t="str">
        <f>IF(LEN(J4581)=0,"",VLOOKUP(J4581,品类代码!$F:$G,2,0))</f>
        <v/>
      </c>
      <c r="L4581" s="64"/>
      <c r="M4581" s="39"/>
      <c r="N4581" s="39"/>
      <c r="O4581" s="39"/>
      <c r="P4581" s="39"/>
      <c r="Q4581" s="39"/>
      <c r="R4581" s="39"/>
      <c r="S4581" s="36" t="str">
        <f t="shared" si="71"/>
        <v/>
      </c>
      <c r="T4581" s="39"/>
      <c r="U4581" s="39"/>
      <c r="V4581" s="39"/>
    </row>
    <row r="4582" spans="1:22" s="17" customFormat="1" ht="14.25" thickBot="1">
      <c r="A4582" s="39"/>
      <c r="B4582" s="64"/>
      <c r="C4582" s="39"/>
      <c r="D4582" s="64"/>
      <c r="E4582" s="39"/>
      <c r="F4582" s="25"/>
      <c r="G4582" s="23"/>
      <c r="H4582" s="25"/>
      <c r="I4582" s="30" t="str">
        <f>IF(LEN(F4582)*LEN(G4582)*LEN(H4582)=0,"",VLOOKUP(F4582&amp;G4582&amp;H4582,品类代码!$D:$E,2,0))</f>
        <v/>
      </c>
      <c r="J4582" s="31" t="str">
        <f>IF(LEN(I4582)=0,"",VLOOKUP(I4582,品类代码!$E:$F,2,0))</f>
        <v/>
      </c>
      <c r="K4582" s="30" t="str">
        <f>IF(LEN(J4582)=0,"",VLOOKUP(J4582,品类代码!$F:$G,2,0))</f>
        <v/>
      </c>
      <c r="L4582" s="64"/>
      <c r="M4582" s="39"/>
      <c r="N4582" s="39"/>
      <c r="O4582" s="39"/>
      <c r="P4582" s="39"/>
      <c r="Q4582" s="39"/>
      <c r="R4582" s="39"/>
      <c r="S4582" s="36" t="str">
        <f t="shared" si="71"/>
        <v/>
      </c>
      <c r="T4582" s="39"/>
      <c r="U4582" s="39"/>
      <c r="V4582" s="39"/>
    </row>
    <row r="4583" spans="1:22" s="17" customFormat="1" ht="14.25" thickBot="1">
      <c r="A4583" s="39"/>
      <c r="B4583" s="64"/>
      <c r="C4583" s="39"/>
      <c r="D4583" s="64"/>
      <c r="E4583" s="39"/>
      <c r="F4583" s="25"/>
      <c r="G4583" s="23"/>
      <c r="H4583" s="25"/>
      <c r="I4583" s="30" t="str">
        <f>IF(LEN(F4583)*LEN(G4583)*LEN(H4583)=0,"",VLOOKUP(F4583&amp;G4583&amp;H4583,品类代码!$D:$E,2,0))</f>
        <v/>
      </c>
      <c r="J4583" s="31" t="str">
        <f>IF(LEN(I4583)=0,"",VLOOKUP(I4583,品类代码!$E:$F,2,0))</f>
        <v/>
      </c>
      <c r="K4583" s="30" t="str">
        <f>IF(LEN(J4583)=0,"",VLOOKUP(J4583,品类代码!$F:$G,2,0))</f>
        <v/>
      </c>
      <c r="L4583" s="64"/>
      <c r="M4583" s="39"/>
      <c r="N4583" s="39"/>
      <c r="O4583" s="39"/>
      <c r="P4583" s="39"/>
      <c r="Q4583" s="39"/>
      <c r="R4583" s="39"/>
      <c r="S4583" s="36" t="str">
        <f t="shared" si="71"/>
        <v/>
      </c>
      <c r="T4583" s="39"/>
      <c r="U4583" s="39"/>
      <c r="V4583" s="39"/>
    </row>
    <row r="4584" spans="1:22" s="17" customFormat="1" ht="14.25" thickBot="1">
      <c r="A4584" s="39"/>
      <c r="B4584" s="64"/>
      <c r="C4584" s="39"/>
      <c r="D4584" s="64"/>
      <c r="E4584" s="39"/>
      <c r="F4584" s="25"/>
      <c r="G4584" s="23"/>
      <c r="H4584" s="25"/>
      <c r="I4584" s="30" t="str">
        <f>IF(LEN(F4584)*LEN(G4584)*LEN(H4584)=0,"",VLOOKUP(F4584&amp;G4584&amp;H4584,品类代码!$D:$E,2,0))</f>
        <v/>
      </c>
      <c r="J4584" s="31" t="str">
        <f>IF(LEN(I4584)=0,"",VLOOKUP(I4584,品类代码!$E:$F,2,0))</f>
        <v/>
      </c>
      <c r="K4584" s="30" t="str">
        <f>IF(LEN(J4584)=0,"",VLOOKUP(J4584,品类代码!$F:$G,2,0))</f>
        <v/>
      </c>
      <c r="L4584" s="64"/>
      <c r="M4584" s="39"/>
      <c r="N4584" s="39"/>
      <c r="O4584" s="39"/>
      <c r="P4584" s="39"/>
      <c r="Q4584" s="39"/>
      <c r="R4584" s="39"/>
      <c r="S4584" s="36" t="str">
        <f t="shared" si="71"/>
        <v/>
      </c>
      <c r="T4584" s="39"/>
      <c r="U4584" s="39"/>
      <c r="V4584" s="39"/>
    </row>
    <row r="4585" spans="1:22" s="17" customFormat="1" ht="14.25" thickBot="1">
      <c r="A4585" s="39"/>
      <c r="B4585" s="64"/>
      <c r="C4585" s="39"/>
      <c r="D4585" s="64"/>
      <c r="E4585" s="39"/>
      <c r="F4585" s="25"/>
      <c r="G4585" s="23"/>
      <c r="H4585" s="25"/>
      <c r="I4585" s="30" t="str">
        <f>IF(LEN(F4585)*LEN(G4585)*LEN(H4585)=0,"",VLOOKUP(F4585&amp;G4585&amp;H4585,品类代码!$D:$E,2,0))</f>
        <v/>
      </c>
      <c r="J4585" s="31" t="str">
        <f>IF(LEN(I4585)=0,"",VLOOKUP(I4585,品类代码!$E:$F,2,0))</f>
        <v/>
      </c>
      <c r="K4585" s="30" t="str">
        <f>IF(LEN(J4585)=0,"",VLOOKUP(J4585,品类代码!$F:$G,2,0))</f>
        <v/>
      </c>
      <c r="L4585" s="64"/>
      <c r="M4585" s="39"/>
      <c r="N4585" s="39"/>
      <c r="O4585" s="39"/>
      <c r="P4585" s="39"/>
      <c r="Q4585" s="39"/>
      <c r="R4585" s="39"/>
      <c r="S4585" s="36" t="str">
        <f t="shared" si="71"/>
        <v/>
      </c>
      <c r="T4585" s="39"/>
      <c r="U4585" s="39"/>
      <c r="V4585" s="39"/>
    </row>
    <row r="4586" spans="1:22" s="17" customFormat="1" ht="14.25" thickBot="1">
      <c r="A4586" s="39"/>
      <c r="B4586" s="64"/>
      <c r="C4586" s="39"/>
      <c r="D4586" s="64"/>
      <c r="E4586" s="39"/>
      <c r="F4586" s="25"/>
      <c r="G4586" s="23"/>
      <c r="H4586" s="25"/>
      <c r="I4586" s="30" t="str">
        <f>IF(LEN(F4586)*LEN(G4586)*LEN(H4586)=0,"",VLOOKUP(F4586&amp;G4586&amp;H4586,品类代码!$D:$E,2,0))</f>
        <v/>
      </c>
      <c r="J4586" s="31" t="str">
        <f>IF(LEN(I4586)=0,"",VLOOKUP(I4586,品类代码!$E:$F,2,0))</f>
        <v/>
      </c>
      <c r="K4586" s="30" t="str">
        <f>IF(LEN(J4586)=0,"",VLOOKUP(J4586,品类代码!$F:$G,2,0))</f>
        <v/>
      </c>
      <c r="L4586" s="64"/>
      <c r="M4586" s="39"/>
      <c r="N4586" s="39"/>
      <c r="O4586" s="39"/>
      <c r="P4586" s="39"/>
      <c r="Q4586" s="39"/>
      <c r="R4586" s="39"/>
      <c r="S4586" s="36" t="str">
        <f t="shared" si="71"/>
        <v/>
      </c>
      <c r="T4586" s="39"/>
      <c r="U4586" s="39"/>
      <c r="V4586" s="39"/>
    </row>
    <row r="4587" spans="1:22" s="17" customFormat="1" ht="14.25" thickBot="1">
      <c r="A4587" s="39"/>
      <c r="B4587" s="64"/>
      <c r="C4587" s="39"/>
      <c r="D4587" s="64"/>
      <c r="E4587" s="39"/>
      <c r="F4587" s="25"/>
      <c r="G4587" s="23"/>
      <c r="H4587" s="25"/>
      <c r="I4587" s="30" t="str">
        <f>IF(LEN(F4587)*LEN(G4587)*LEN(H4587)=0,"",VLOOKUP(F4587&amp;G4587&amp;H4587,品类代码!$D:$E,2,0))</f>
        <v/>
      </c>
      <c r="J4587" s="31" t="str">
        <f>IF(LEN(I4587)=0,"",VLOOKUP(I4587,品类代码!$E:$F,2,0))</f>
        <v/>
      </c>
      <c r="K4587" s="30" t="str">
        <f>IF(LEN(J4587)=0,"",VLOOKUP(J4587,品类代码!$F:$G,2,0))</f>
        <v/>
      </c>
      <c r="L4587" s="64"/>
      <c r="M4587" s="39"/>
      <c r="N4587" s="39"/>
      <c r="O4587" s="39"/>
      <c r="P4587" s="39"/>
      <c r="Q4587" s="39"/>
      <c r="R4587" s="39"/>
      <c r="S4587" s="36" t="str">
        <f t="shared" si="71"/>
        <v/>
      </c>
      <c r="T4587" s="39"/>
      <c r="U4587" s="39"/>
      <c r="V4587" s="39"/>
    </row>
    <row r="4588" spans="1:22" s="17" customFormat="1" ht="14.25" thickBot="1">
      <c r="A4588" s="39"/>
      <c r="B4588" s="64"/>
      <c r="C4588" s="39"/>
      <c r="D4588" s="64"/>
      <c r="E4588" s="39"/>
      <c r="F4588" s="25"/>
      <c r="G4588" s="23"/>
      <c r="H4588" s="25"/>
      <c r="I4588" s="30" t="str">
        <f>IF(LEN(F4588)*LEN(G4588)*LEN(H4588)=0,"",VLOOKUP(F4588&amp;G4588&amp;H4588,品类代码!$D:$E,2,0))</f>
        <v/>
      </c>
      <c r="J4588" s="31" t="str">
        <f>IF(LEN(I4588)=0,"",VLOOKUP(I4588,品类代码!$E:$F,2,0))</f>
        <v/>
      </c>
      <c r="K4588" s="30" t="str">
        <f>IF(LEN(J4588)=0,"",VLOOKUP(J4588,品类代码!$F:$G,2,0))</f>
        <v/>
      </c>
      <c r="L4588" s="64"/>
      <c r="M4588" s="39"/>
      <c r="N4588" s="39"/>
      <c r="O4588" s="39"/>
      <c r="P4588" s="39"/>
      <c r="Q4588" s="39"/>
      <c r="R4588" s="39"/>
      <c r="S4588" s="36" t="str">
        <f t="shared" si="71"/>
        <v/>
      </c>
      <c r="T4588" s="39"/>
      <c r="U4588" s="39"/>
      <c r="V4588" s="39"/>
    </row>
    <row r="4589" spans="1:22" s="17" customFormat="1" ht="14.25" thickBot="1">
      <c r="A4589" s="39"/>
      <c r="B4589" s="64"/>
      <c r="C4589" s="39"/>
      <c r="D4589" s="64"/>
      <c r="E4589" s="39"/>
      <c r="F4589" s="25"/>
      <c r="G4589" s="23"/>
      <c r="H4589" s="25"/>
      <c r="I4589" s="30" t="str">
        <f>IF(LEN(F4589)*LEN(G4589)*LEN(H4589)=0,"",VLOOKUP(F4589&amp;G4589&amp;H4589,品类代码!$D:$E,2,0))</f>
        <v/>
      </c>
      <c r="J4589" s="31" t="str">
        <f>IF(LEN(I4589)=0,"",VLOOKUP(I4589,品类代码!$E:$F,2,0))</f>
        <v/>
      </c>
      <c r="K4589" s="30" t="str">
        <f>IF(LEN(J4589)=0,"",VLOOKUP(J4589,品类代码!$F:$G,2,0))</f>
        <v/>
      </c>
      <c r="L4589" s="64"/>
      <c r="M4589" s="39"/>
      <c r="N4589" s="39"/>
      <c r="O4589" s="39"/>
      <c r="P4589" s="39"/>
      <c r="Q4589" s="39"/>
      <c r="R4589" s="39"/>
      <c r="S4589" s="36" t="str">
        <f t="shared" si="71"/>
        <v/>
      </c>
      <c r="T4589" s="39"/>
      <c r="U4589" s="39"/>
      <c r="V4589" s="39"/>
    </row>
    <row r="4590" spans="1:22" s="17" customFormat="1" ht="14.25" thickBot="1">
      <c r="A4590" s="39"/>
      <c r="B4590" s="64"/>
      <c r="C4590" s="39"/>
      <c r="D4590" s="64"/>
      <c r="E4590" s="39"/>
      <c r="F4590" s="25"/>
      <c r="G4590" s="23"/>
      <c r="H4590" s="25"/>
      <c r="I4590" s="30" t="str">
        <f>IF(LEN(F4590)*LEN(G4590)*LEN(H4590)=0,"",VLOOKUP(F4590&amp;G4590&amp;H4590,品类代码!$D:$E,2,0))</f>
        <v/>
      </c>
      <c r="J4590" s="31" t="str">
        <f>IF(LEN(I4590)=0,"",VLOOKUP(I4590,品类代码!$E:$F,2,0))</f>
        <v/>
      </c>
      <c r="K4590" s="30" t="str">
        <f>IF(LEN(J4590)=0,"",VLOOKUP(J4590,品类代码!$F:$G,2,0))</f>
        <v/>
      </c>
      <c r="L4590" s="64"/>
      <c r="M4590" s="39"/>
      <c r="N4590" s="39"/>
      <c r="O4590" s="39"/>
      <c r="P4590" s="39"/>
      <c r="Q4590" s="39"/>
      <c r="R4590" s="39"/>
      <c r="S4590" s="36" t="str">
        <f t="shared" si="71"/>
        <v/>
      </c>
      <c r="T4590" s="39"/>
      <c r="U4590" s="39"/>
      <c r="V4590" s="39"/>
    </row>
    <row r="4591" spans="1:22" s="17" customFormat="1" ht="14.25" thickBot="1">
      <c r="A4591" s="39"/>
      <c r="B4591" s="64"/>
      <c r="C4591" s="39"/>
      <c r="D4591" s="64"/>
      <c r="E4591" s="39"/>
      <c r="F4591" s="25"/>
      <c r="G4591" s="23"/>
      <c r="H4591" s="25"/>
      <c r="I4591" s="30" t="str">
        <f>IF(LEN(F4591)*LEN(G4591)*LEN(H4591)=0,"",VLOOKUP(F4591&amp;G4591&amp;H4591,品类代码!$D:$E,2,0))</f>
        <v/>
      </c>
      <c r="J4591" s="31" t="str">
        <f>IF(LEN(I4591)=0,"",VLOOKUP(I4591,品类代码!$E:$F,2,0))</f>
        <v/>
      </c>
      <c r="K4591" s="30" t="str">
        <f>IF(LEN(J4591)=0,"",VLOOKUP(J4591,品类代码!$F:$G,2,0))</f>
        <v/>
      </c>
      <c r="L4591" s="64"/>
      <c r="M4591" s="39"/>
      <c r="N4591" s="39"/>
      <c r="O4591" s="39"/>
      <c r="P4591" s="39"/>
      <c r="Q4591" s="39"/>
      <c r="R4591" s="39"/>
      <c r="S4591" s="36" t="str">
        <f t="shared" si="71"/>
        <v/>
      </c>
      <c r="T4591" s="39"/>
      <c r="U4591" s="39"/>
      <c r="V4591" s="39"/>
    </row>
    <row r="4592" spans="1:22" s="17" customFormat="1" ht="14.25" thickBot="1">
      <c r="A4592" s="39"/>
      <c r="B4592" s="64"/>
      <c r="C4592" s="39"/>
      <c r="D4592" s="64"/>
      <c r="E4592" s="39"/>
      <c r="F4592" s="25"/>
      <c r="G4592" s="23"/>
      <c r="H4592" s="25"/>
      <c r="I4592" s="30" t="str">
        <f>IF(LEN(F4592)*LEN(G4592)*LEN(H4592)=0,"",VLOOKUP(F4592&amp;G4592&amp;H4592,品类代码!$D:$E,2,0))</f>
        <v/>
      </c>
      <c r="J4592" s="31" t="str">
        <f>IF(LEN(I4592)=0,"",VLOOKUP(I4592,品类代码!$E:$F,2,0))</f>
        <v/>
      </c>
      <c r="K4592" s="30" t="str">
        <f>IF(LEN(J4592)=0,"",VLOOKUP(J4592,品类代码!$F:$G,2,0))</f>
        <v/>
      </c>
      <c r="L4592" s="64"/>
      <c r="M4592" s="39"/>
      <c r="N4592" s="39"/>
      <c r="O4592" s="39"/>
      <c r="P4592" s="39"/>
      <c r="Q4592" s="39"/>
      <c r="R4592" s="39"/>
      <c r="S4592" s="36" t="str">
        <f t="shared" si="71"/>
        <v/>
      </c>
      <c r="T4592" s="39"/>
      <c r="U4592" s="39"/>
      <c r="V4592" s="39"/>
    </row>
    <row r="4593" spans="1:22" s="17" customFormat="1" ht="14.25" thickBot="1">
      <c r="A4593" s="39"/>
      <c r="B4593" s="64"/>
      <c r="C4593" s="39"/>
      <c r="D4593" s="64"/>
      <c r="E4593" s="39"/>
      <c r="F4593" s="25"/>
      <c r="G4593" s="23"/>
      <c r="H4593" s="25"/>
      <c r="I4593" s="30" t="str">
        <f>IF(LEN(F4593)*LEN(G4593)*LEN(H4593)=0,"",VLOOKUP(F4593&amp;G4593&amp;H4593,品类代码!$D:$E,2,0))</f>
        <v/>
      </c>
      <c r="J4593" s="31" t="str">
        <f>IF(LEN(I4593)=0,"",VLOOKUP(I4593,品类代码!$E:$F,2,0))</f>
        <v/>
      </c>
      <c r="K4593" s="30" t="str">
        <f>IF(LEN(J4593)=0,"",VLOOKUP(J4593,品类代码!$F:$G,2,0))</f>
        <v/>
      </c>
      <c r="L4593" s="64"/>
      <c r="M4593" s="39"/>
      <c r="N4593" s="39"/>
      <c r="O4593" s="39"/>
      <c r="P4593" s="39"/>
      <c r="Q4593" s="39"/>
      <c r="R4593" s="39"/>
      <c r="S4593" s="36" t="str">
        <f t="shared" si="71"/>
        <v/>
      </c>
      <c r="T4593" s="39"/>
      <c r="U4593" s="39"/>
      <c r="V4593" s="39"/>
    </row>
    <row r="4594" spans="1:22" s="17" customFormat="1" ht="14.25" thickBot="1">
      <c r="A4594" s="39"/>
      <c r="B4594" s="64"/>
      <c r="C4594" s="39"/>
      <c r="D4594" s="64"/>
      <c r="E4594" s="39"/>
      <c r="F4594" s="25"/>
      <c r="G4594" s="23"/>
      <c r="H4594" s="25"/>
      <c r="I4594" s="30" t="str">
        <f>IF(LEN(F4594)*LEN(G4594)*LEN(H4594)=0,"",VLOOKUP(F4594&amp;G4594&amp;H4594,品类代码!$D:$E,2,0))</f>
        <v/>
      </c>
      <c r="J4594" s="31" t="str">
        <f>IF(LEN(I4594)=0,"",VLOOKUP(I4594,品类代码!$E:$F,2,0))</f>
        <v/>
      </c>
      <c r="K4594" s="30" t="str">
        <f>IF(LEN(J4594)=0,"",VLOOKUP(J4594,品类代码!$F:$G,2,0))</f>
        <v/>
      </c>
      <c r="L4594" s="64"/>
      <c r="M4594" s="39"/>
      <c r="N4594" s="39"/>
      <c r="O4594" s="39"/>
      <c r="P4594" s="39"/>
      <c r="Q4594" s="39"/>
      <c r="R4594" s="39"/>
      <c r="S4594" s="36" t="str">
        <f t="shared" si="71"/>
        <v/>
      </c>
      <c r="T4594" s="39"/>
      <c r="U4594" s="39"/>
      <c r="V4594" s="39"/>
    </row>
    <row r="4595" spans="1:22" s="17" customFormat="1" ht="14.25" thickBot="1">
      <c r="A4595" s="39"/>
      <c r="B4595" s="64"/>
      <c r="C4595" s="39"/>
      <c r="D4595" s="64"/>
      <c r="E4595" s="39"/>
      <c r="F4595" s="25"/>
      <c r="G4595" s="23"/>
      <c r="H4595" s="25"/>
      <c r="I4595" s="30" t="str">
        <f>IF(LEN(F4595)*LEN(G4595)*LEN(H4595)=0,"",VLOOKUP(F4595&amp;G4595&amp;H4595,品类代码!$D:$E,2,0))</f>
        <v/>
      </c>
      <c r="J4595" s="31" t="str">
        <f>IF(LEN(I4595)=0,"",VLOOKUP(I4595,品类代码!$E:$F,2,0))</f>
        <v/>
      </c>
      <c r="K4595" s="30" t="str">
        <f>IF(LEN(J4595)=0,"",VLOOKUP(J4595,品类代码!$F:$G,2,0))</f>
        <v/>
      </c>
      <c r="L4595" s="64"/>
      <c r="M4595" s="39"/>
      <c r="N4595" s="39"/>
      <c r="O4595" s="39"/>
      <c r="P4595" s="39"/>
      <c r="Q4595" s="39"/>
      <c r="R4595" s="39"/>
      <c r="S4595" s="36" t="str">
        <f t="shared" si="71"/>
        <v/>
      </c>
      <c r="T4595" s="39"/>
      <c r="U4595" s="39"/>
      <c r="V4595" s="39"/>
    </row>
    <row r="4596" spans="1:22" s="17" customFormat="1" ht="14.25" thickBot="1">
      <c r="A4596" s="39"/>
      <c r="B4596" s="64"/>
      <c r="C4596" s="39"/>
      <c r="D4596" s="64"/>
      <c r="E4596" s="39"/>
      <c r="F4596" s="25"/>
      <c r="G4596" s="23"/>
      <c r="H4596" s="25"/>
      <c r="I4596" s="30" t="str">
        <f>IF(LEN(F4596)*LEN(G4596)*LEN(H4596)=0,"",VLOOKUP(F4596&amp;G4596&amp;H4596,品类代码!$D:$E,2,0))</f>
        <v/>
      </c>
      <c r="J4596" s="31" t="str">
        <f>IF(LEN(I4596)=0,"",VLOOKUP(I4596,品类代码!$E:$F,2,0))</f>
        <v/>
      </c>
      <c r="K4596" s="30" t="str">
        <f>IF(LEN(J4596)=0,"",VLOOKUP(J4596,品类代码!$F:$G,2,0))</f>
        <v/>
      </c>
      <c r="L4596" s="64"/>
      <c r="M4596" s="39"/>
      <c r="N4596" s="39"/>
      <c r="O4596" s="39"/>
      <c r="P4596" s="39"/>
      <c r="Q4596" s="39"/>
      <c r="R4596" s="39"/>
      <c r="S4596" s="36" t="str">
        <f t="shared" si="71"/>
        <v/>
      </c>
      <c r="T4596" s="39"/>
      <c r="U4596" s="39"/>
      <c r="V4596" s="39"/>
    </row>
    <row r="4597" spans="1:22" s="17" customFormat="1" ht="14.25" thickBot="1">
      <c r="A4597" s="39"/>
      <c r="B4597" s="64"/>
      <c r="C4597" s="39"/>
      <c r="D4597" s="64"/>
      <c r="E4597" s="39"/>
      <c r="F4597" s="25"/>
      <c r="G4597" s="23"/>
      <c r="H4597" s="25"/>
      <c r="I4597" s="30" t="str">
        <f>IF(LEN(F4597)*LEN(G4597)*LEN(H4597)=0,"",VLOOKUP(F4597&amp;G4597&amp;H4597,品类代码!$D:$E,2,0))</f>
        <v/>
      </c>
      <c r="J4597" s="31" t="str">
        <f>IF(LEN(I4597)=0,"",VLOOKUP(I4597,品类代码!$E:$F,2,0))</f>
        <v/>
      </c>
      <c r="K4597" s="30" t="str">
        <f>IF(LEN(J4597)=0,"",VLOOKUP(J4597,品类代码!$F:$G,2,0))</f>
        <v/>
      </c>
      <c r="L4597" s="64"/>
      <c r="M4597" s="39"/>
      <c r="N4597" s="39"/>
      <c r="O4597" s="39"/>
      <c r="P4597" s="39"/>
      <c r="Q4597" s="39"/>
      <c r="R4597" s="39"/>
      <c r="S4597" s="36" t="str">
        <f t="shared" si="71"/>
        <v/>
      </c>
      <c r="T4597" s="39"/>
      <c r="U4597" s="39"/>
      <c r="V4597" s="39"/>
    </row>
    <row r="4598" spans="1:22" s="17" customFormat="1" ht="14.25" thickBot="1">
      <c r="A4598" s="39"/>
      <c r="B4598" s="64"/>
      <c r="C4598" s="39"/>
      <c r="D4598" s="64"/>
      <c r="E4598" s="39"/>
      <c r="F4598" s="25"/>
      <c r="G4598" s="23"/>
      <c r="H4598" s="25"/>
      <c r="I4598" s="30" t="str">
        <f>IF(LEN(F4598)*LEN(G4598)*LEN(H4598)=0,"",VLOOKUP(F4598&amp;G4598&amp;H4598,品类代码!$D:$E,2,0))</f>
        <v/>
      </c>
      <c r="J4598" s="31" t="str">
        <f>IF(LEN(I4598)=0,"",VLOOKUP(I4598,品类代码!$E:$F,2,0))</f>
        <v/>
      </c>
      <c r="K4598" s="30" t="str">
        <f>IF(LEN(J4598)=0,"",VLOOKUP(J4598,品类代码!$F:$G,2,0))</f>
        <v/>
      </c>
      <c r="L4598" s="64"/>
      <c r="M4598" s="39"/>
      <c r="N4598" s="39"/>
      <c r="O4598" s="39"/>
      <c r="P4598" s="39"/>
      <c r="Q4598" s="39"/>
      <c r="R4598" s="39"/>
      <c r="S4598" s="36" t="str">
        <f t="shared" si="71"/>
        <v/>
      </c>
      <c r="T4598" s="39"/>
      <c r="U4598" s="39"/>
      <c r="V4598" s="39"/>
    </row>
    <row r="4599" spans="1:22" s="17" customFormat="1" ht="14.25" thickBot="1">
      <c r="A4599" s="39"/>
      <c r="B4599" s="64"/>
      <c r="C4599" s="39"/>
      <c r="D4599" s="64"/>
      <c r="E4599" s="39"/>
      <c r="F4599" s="25"/>
      <c r="G4599" s="23"/>
      <c r="H4599" s="25"/>
      <c r="I4599" s="30" t="str">
        <f>IF(LEN(F4599)*LEN(G4599)*LEN(H4599)=0,"",VLOOKUP(F4599&amp;G4599&amp;H4599,品类代码!$D:$E,2,0))</f>
        <v/>
      </c>
      <c r="J4599" s="31" t="str">
        <f>IF(LEN(I4599)=0,"",VLOOKUP(I4599,品类代码!$E:$F,2,0))</f>
        <v/>
      </c>
      <c r="K4599" s="30" t="str">
        <f>IF(LEN(J4599)=0,"",VLOOKUP(J4599,品类代码!$F:$G,2,0))</f>
        <v/>
      </c>
      <c r="L4599" s="64"/>
      <c r="M4599" s="39"/>
      <c r="N4599" s="39"/>
      <c r="O4599" s="39"/>
      <c r="P4599" s="39"/>
      <c r="Q4599" s="39"/>
      <c r="R4599" s="39"/>
      <c r="S4599" s="36" t="str">
        <f t="shared" si="71"/>
        <v/>
      </c>
      <c r="T4599" s="39"/>
      <c r="U4599" s="39"/>
      <c r="V4599" s="39"/>
    </row>
    <row r="4600" spans="1:22" s="17" customFormat="1" ht="14.25" thickBot="1">
      <c r="A4600" s="39"/>
      <c r="B4600" s="64"/>
      <c r="C4600" s="39"/>
      <c r="D4600" s="64"/>
      <c r="E4600" s="39"/>
      <c r="F4600" s="25"/>
      <c r="G4600" s="23"/>
      <c r="H4600" s="25"/>
      <c r="I4600" s="30" t="str">
        <f>IF(LEN(F4600)*LEN(G4600)*LEN(H4600)=0,"",VLOOKUP(F4600&amp;G4600&amp;H4600,品类代码!$D:$E,2,0))</f>
        <v/>
      </c>
      <c r="J4600" s="31" t="str">
        <f>IF(LEN(I4600)=0,"",VLOOKUP(I4600,品类代码!$E:$F,2,0))</f>
        <v/>
      </c>
      <c r="K4600" s="30" t="str">
        <f>IF(LEN(J4600)=0,"",VLOOKUP(J4600,品类代码!$F:$G,2,0))</f>
        <v/>
      </c>
      <c r="L4600" s="64"/>
      <c r="M4600" s="39"/>
      <c r="N4600" s="39"/>
      <c r="O4600" s="39"/>
      <c r="P4600" s="39"/>
      <c r="Q4600" s="39"/>
      <c r="R4600" s="39"/>
      <c r="S4600" s="36" t="str">
        <f t="shared" si="71"/>
        <v/>
      </c>
      <c r="T4600" s="39"/>
      <c r="U4600" s="39"/>
      <c r="V4600" s="39"/>
    </row>
    <row r="4601" spans="1:22" s="17" customFormat="1" ht="14.25" thickBot="1">
      <c r="A4601" s="39"/>
      <c r="B4601" s="64"/>
      <c r="C4601" s="39"/>
      <c r="D4601" s="64"/>
      <c r="E4601" s="39"/>
      <c r="F4601" s="25"/>
      <c r="G4601" s="23"/>
      <c r="H4601" s="25"/>
      <c r="I4601" s="30" t="str">
        <f>IF(LEN(F4601)*LEN(G4601)*LEN(H4601)=0,"",VLOOKUP(F4601&amp;G4601&amp;H4601,品类代码!$D:$E,2,0))</f>
        <v/>
      </c>
      <c r="J4601" s="31" t="str">
        <f>IF(LEN(I4601)=0,"",VLOOKUP(I4601,品类代码!$E:$F,2,0))</f>
        <v/>
      </c>
      <c r="K4601" s="30" t="str">
        <f>IF(LEN(J4601)=0,"",VLOOKUP(J4601,品类代码!$F:$G,2,0))</f>
        <v/>
      </c>
      <c r="L4601" s="64"/>
      <c r="M4601" s="39"/>
      <c r="N4601" s="39"/>
      <c r="O4601" s="39"/>
      <c r="P4601" s="39"/>
      <c r="Q4601" s="39"/>
      <c r="R4601" s="39"/>
      <c r="S4601" s="36" t="str">
        <f t="shared" si="71"/>
        <v/>
      </c>
      <c r="T4601" s="39"/>
      <c r="U4601" s="39"/>
      <c r="V4601" s="39"/>
    </row>
    <row r="4602" spans="1:22" s="17" customFormat="1" ht="14.25" thickBot="1">
      <c r="A4602" s="39"/>
      <c r="B4602" s="64"/>
      <c r="C4602" s="39"/>
      <c r="D4602" s="64"/>
      <c r="E4602" s="39"/>
      <c r="F4602" s="25"/>
      <c r="G4602" s="23"/>
      <c r="H4602" s="25"/>
      <c r="I4602" s="30" t="str">
        <f>IF(LEN(F4602)*LEN(G4602)*LEN(H4602)=0,"",VLOOKUP(F4602&amp;G4602&amp;H4602,品类代码!$D:$E,2,0))</f>
        <v/>
      </c>
      <c r="J4602" s="31" t="str">
        <f>IF(LEN(I4602)=0,"",VLOOKUP(I4602,品类代码!$E:$F,2,0))</f>
        <v/>
      </c>
      <c r="K4602" s="30" t="str">
        <f>IF(LEN(J4602)=0,"",VLOOKUP(J4602,品类代码!$F:$G,2,0))</f>
        <v/>
      </c>
      <c r="L4602" s="64"/>
      <c r="M4602" s="39"/>
      <c r="N4602" s="39"/>
      <c r="O4602" s="39"/>
      <c r="P4602" s="39"/>
      <c r="Q4602" s="39"/>
      <c r="R4602" s="39"/>
      <c r="S4602" s="36" t="str">
        <f t="shared" si="71"/>
        <v/>
      </c>
      <c r="T4602" s="39"/>
      <c r="U4602" s="39"/>
      <c r="V4602" s="39"/>
    </row>
    <row r="4603" spans="1:22" s="17" customFormat="1" ht="14.25" thickBot="1">
      <c r="A4603" s="39"/>
      <c r="B4603" s="64"/>
      <c r="C4603" s="39"/>
      <c r="D4603" s="64"/>
      <c r="E4603" s="39"/>
      <c r="F4603" s="25"/>
      <c r="G4603" s="23"/>
      <c r="H4603" s="25"/>
      <c r="I4603" s="30" t="str">
        <f>IF(LEN(F4603)*LEN(G4603)*LEN(H4603)=0,"",VLOOKUP(F4603&amp;G4603&amp;H4603,品类代码!$D:$E,2,0))</f>
        <v/>
      </c>
      <c r="J4603" s="31" t="str">
        <f>IF(LEN(I4603)=0,"",VLOOKUP(I4603,品类代码!$E:$F,2,0))</f>
        <v/>
      </c>
      <c r="K4603" s="30" t="str">
        <f>IF(LEN(J4603)=0,"",VLOOKUP(J4603,品类代码!$F:$G,2,0))</f>
        <v/>
      </c>
      <c r="L4603" s="64"/>
      <c r="M4603" s="39"/>
      <c r="N4603" s="39"/>
      <c r="O4603" s="39"/>
      <c r="P4603" s="39"/>
      <c r="Q4603" s="39"/>
      <c r="R4603" s="39"/>
      <c r="S4603" s="36" t="str">
        <f t="shared" si="71"/>
        <v/>
      </c>
      <c r="T4603" s="39"/>
      <c r="U4603" s="39"/>
      <c r="V4603" s="39"/>
    </row>
    <row r="4604" spans="1:22" s="17" customFormat="1" ht="14.25" thickBot="1">
      <c r="A4604" s="39"/>
      <c r="B4604" s="64"/>
      <c r="C4604" s="39"/>
      <c r="D4604" s="64"/>
      <c r="E4604" s="39"/>
      <c r="F4604" s="25"/>
      <c r="G4604" s="23"/>
      <c r="H4604" s="25"/>
      <c r="I4604" s="30" t="str">
        <f>IF(LEN(F4604)*LEN(G4604)*LEN(H4604)=0,"",VLOOKUP(F4604&amp;G4604&amp;H4604,品类代码!$D:$E,2,0))</f>
        <v/>
      </c>
      <c r="J4604" s="31" t="str">
        <f>IF(LEN(I4604)=0,"",VLOOKUP(I4604,品类代码!$E:$F,2,0))</f>
        <v/>
      </c>
      <c r="K4604" s="30" t="str">
        <f>IF(LEN(J4604)=0,"",VLOOKUP(J4604,品类代码!$F:$G,2,0))</f>
        <v/>
      </c>
      <c r="L4604" s="64"/>
      <c r="M4604" s="39"/>
      <c r="N4604" s="39"/>
      <c r="O4604" s="39"/>
      <c r="P4604" s="39"/>
      <c r="Q4604" s="39"/>
      <c r="R4604" s="39"/>
      <c r="S4604" s="36" t="str">
        <f t="shared" si="71"/>
        <v/>
      </c>
      <c r="T4604" s="39"/>
      <c r="U4604" s="39"/>
      <c r="V4604" s="39"/>
    </row>
    <row r="4605" spans="1:22" s="17" customFormat="1" ht="14.25" thickBot="1">
      <c r="A4605" s="39"/>
      <c r="B4605" s="64"/>
      <c r="C4605" s="39"/>
      <c r="D4605" s="64"/>
      <c r="E4605" s="39"/>
      <c r="F4605" s="25"/>
      <c r="G4605" s="23"/>
      <c r="H4605" s="25"/>
      <c r="I4605" s="30" t="str">
        <f>IF(LEN(F4605)*LEN(G4605)*LEN(H4605)=0,"",VLOOKUP(F4605&amp;G4605&amp;H4605,品类代码!$D:$E,2,0))</f>
        <v/>
      </c>
      <c r="J4605" s="31" t="str">
        <f>IF(LEN(I4605)=0,"",VLOOKUP(I4605,品类代码!$E:$F,2,0))</f>
        <v/>
      </c>
      <c r="K4605" s="30" t="str">
        <f>IF(LEN(J4605)=0,"",VLOOKUP(J4605,品类代码!$F:$G,2,0))</f>
        <v/>
      </c>
      <c r="L4605" s="64"/>
      <c r="M4605" s="39"/>
      <c r="N4605" s="39"/>
      <c r="O4605" s="39"/>
      <c r="P4605" s="39"/>
      <c r="Q4605" s="39"/>
      <c r="R4605" s="39"/>
      <c r="S4605" s="36" t="str">
        <f t="shared" si="71"/>
        <v/>
      </c>
      <c r="T4605" s="39"/>
      <c r="U4605" s="39"/>
      <c r="V4605" s="39"/>
    </row>
    <row r="4606" spans="1:22" s="17" customFormat="1" ht="14.25" thickBot="1">
      <c r="A4606" s="39"/>
      <c r="B4606" s="64"/>
      <c r="C4606" s="39"/>
      <c r="D4606" s="64"/>
      <c r="E4606" s="39"/>
      <c r="F4606" s="25"/>
      <c r="G4606" s="23"/>
      <c r="H4606" s="25"/>
      <c r="I4606" s="30" t="str">
        <f>IF(LEN(F4606)*LEN(G4606)*LEN(H4606)=0,"",VLOOKUP(F4606&amp;G4606&amp;H4606,品类代码!$D:$E,2,0))</f>
        <v/>
      </c>
      <c r="J4606" s="31" t="str">
        <f>IF(LEN(I4606)=0,"",VLOOKUP(I4606,品类代码!$E:$F,2,0))</f>
        <v/>
      </c>
      <c r="K4606" s="30" t="str">
        <f>IF(LEN(J4606)=0,"",VLOOKUP(J4606,品类代码!$F:$G,2,0))</f>
        <v/>
      </c>
      <c r="L4606" s="64"/>
      <c r="M4606" s="39"/>
      <c r="N4606" s="39"/>
      <c r="O4606" s="39"/>
      <c r="P4606" s="39"/>
      <c r="Q4606" s="39"/>
      <c r="R4606" s="39"/>
      <c r="S4606" s="36" t="str">
        <f t="shared" si="71"/>
        <v/>
      </c>
      <c r="T4606" s="39"/>
      <c r="U4606" s="39"/>
      <c r="V4606" s="39"/>
    </row>
    <row r="4607" spans="1:22" s="17" customFormat="1" ht="14.25" thickBot="1">
      <c r="A4607" s="39"/>
      <c r="B4607" s="64"/>
      <c r="C4607" s="39"/>
      <c r="D4607" s="64"/>
      <c r="E4607" s="39"/>
      <c r="F4607" s="25"/>
      <c r="G4607" s="23"/>
      <c r="H4607" s="25"/>
      <c r="I4607" s="30" t="str">
        <f>IF(LEN(F4607)*LEN(G4607)*LEN(H4607)=0,"",VLOOKUP(F4607&amp;G4607&amp;H4607,品类代码!$D:$E,2,0))</f>
        <v/>
      </c>
      <c r="J4607" s="31" t="str">
        <f>IF(LEN(I4607)=0,"",VLOOKUP(I4607,品类代码!$E:$F,2,0))</f>
        <v/>
      </c>
      <c r="K4607" s="30" t="str">
        <f>IF(LEN(J4607)=0,"",VLOOKUP(J4607,品类代码!$F:$G,2,0))</f>
        <v/>
      </c>
      <c r="L4607" s="64"/>
      <c r="M4607" s="39"/>
      <c r="N4607" s="39"/>
      <c r="O4607" s="39"/>
      <c r="P4607" s="39"/>
      <c r="Q4607" s="39"/>
      <c r="R4607" s="39"/>
      <c r="S4607" s="36" t="str">
        <f t="shared" si="71"/>
        <v/>
      </c>
      <c r="T4607" s="39"/>
      <c r="U4607" s="39"/>
      <c r="V4607" s="39"/>
    </row>
    <row r="4608" spans="1:22" s="17" customFormat="1" ht="14.25" thickBot="1">
      <c r="A4608" s="39"/>
      <c r="B4608" s="64"/>
      <c r="C4608" s="39"/>
      <c r="D4608" s="64"/>
      <c r="E4608" s="39"/>
      <c r="F4608" s="25"/>
      <c r="G4608" s="23"/>
      <c r="H4608" s="25"/>
      <c r="I4608" s="30" t="str">
        <f>IF(LEN(F4608)*LEN(G4608)*LEN(H4608)=0,"",VLOOKUP(F4608&amp;G4608&amp;H4608,品类代码!$D:$E,2,0))</f>
        <v/>
      </c>
      <c r="J4608" s="31" t="str">
        <f>IF(LEN(I4608)=0,"",VLOOKUP(I4608,品类代码!$E:$F,2,0))</f>
        <v/>
      </c>
      <c r="K4608" s="30" t="str">
        <f>IF(LEN(J4608)=0,"",VLOOKUP(J4608,品类代码!$F:$G,2,0))</f>
        <v/>
      </c>
      <c r="L4608" s="64"/>
      <c r="M4608" s="39"/>
      <c r="N4608" s="39"/>
      <c r="O4608" s="39"/>
      <c r="P4608" s="39"/>
      <c r="Q4608" s="39"/>
      <c r="R4608" s="39"/>
      <c r="S4608" s="36" t="str">
        <f t="shared" si="71"/>
        <v/>
      </c>
      <c r="T4608" s="39"/>
      <c r="U4608" s="39"/>
      <c r="V4608" s="39"/>
    </row>
    <row r="4609" spans="1:22" s="17" customFormat="1" ht="14.25" thickBot="1">
      <c r="A4609" s="39"/>
      <c r="B4609" s="64"/>
      <c r="C4609" s="39"/>
      <c r="D4609" s="64"/>
      <c r="E4609" s="39"/>
      <c r="F4609" s="25"/>
      <c r="G4609" s="23"/>
      <c r="H4609" s="25"/>
      <c r="I4609" s="30" t="str">
        <f>IF(LEN(F4609)*LEN(G4609)*LEN(H4609)=0,"",VLOOKUP(F4609&amp;G4609&amp;H4609,品类代码!$D:$E,2,0))</f>
        <v/>
      </c>
      <c r="J4609" s="31" t="str">
        <f>IF(LEN(I4609)=0,"",VLOOKUP(I4609,品类代码!$E:$F,2,0))</f>
        <v/>
      </c>
      <c r="K4609" s="30" t="str">
        <f>IF(LEN(J4609)=0,"",VLOOKUP(J4609,品类代码!$F:$G,2,0))</f>
        <v/>
      </c>
      <c r="L4609" s="64"/>
      <c r="M4609" s="39"/>
      <c r="N4609" s="39"/>
      <c r="O4609" s="39"/>
      <c r="P4609" s="39"/>
      <c r="Q4609" s="39"/>
      <c r="R4609" s="39"/>
      <c r="S4609" s="36" t="str">
        <f t="shared" si="71"/>
        <v/>
      </c>
      <c r="T4609" s="39"/>
      <c r="U4609" s="39"/>
      <c r="V4609" s="39"/>
    </row>
    <row r="4610" spans="1:22" s="17" customFormat="1" ht="14.25" thickBot="1">
      <c r="A4610" s="39"/>
      <c r="B4610" s="64"/>
      <c r="C4610" s="39"/>
      <c r="D4610" s="64"/>
      <c r="E4610" s="39"/>
      <c r="F4610" s="25"/>
      <c r="G4610" s="23"/>
      <c r="H4610" s="25"/>
      <c r="I4610" s="30" t="str">
        <f>IF(LEN(F4610)*LEN(G4610)*LEN(H4610)=0,"",VLOOKUP(F4610&amp;G4610&amp;H4610,品类代码!$D:$E,2,0))</f>
        <v/>
      </c>
      <c r="J4610" s="31" t="str">
        <f>IF(LEN(I4610)=0,"",VLOOKUP(I4610,品类代码!$E:$F,2,0))</f>
        <v/>
      </c>
      <c r="K4610" s="30" t="str">
        <f>IF(LEN(J4610)=0,"",VLOOKUP(J4610,品类代码!$F:$G,2,0))</f>
        <v/>
      </c>
      <c r="L4610" s="64"/>
      <c r="M4610" s="39"/>
      <c r="N4610" s="39"/>
      <c r="O4610" s="39"/>
      <c r="P4610" s="39"/>
      <c r="Q4610" s="39"/>
      <c r="R4610" s="39"/>
      <c r="S4610" s="36" t="str">
        <f t="shared" si="71"/>
        <v/>
      </c>
      <c r="T4610" s="39"/>
      <c r="U4610" s="39"/>
      <c r="V4610" s="39"/>
    </row>
    <row r="4611" spans="1:22" s="17" customFormat="1" ht="14.25" thickBot="1">
      <c r="A4611" s="39"/>
      <c r="B4611" s="64"/>
      <c r="C4611" s="39"/>
      <c r="D4611" s="64"/>
      <c r="E4611" s="39"/>
      <c r="F4611" s="25"/>
      <c r="G4611" s="23"/>
      <c r="H4611" s="25"/>
      <c r="I4611" s="30" t="str">
        <f>IF(LEN(F4611)*LEN(G4611)*LEN(H4611)=0,"",VLOOKUP(F4611&amp;G4611&amp;H4611,品类代码!$D:$E,2,0))</f>
        <v/>
      </c>
      <c r="J4611" s="31" t="str">
        <f>IF(LEN(I4611)=0,"",VLOOKUP(I4611,品类代码!$E:$F,2,0))</f>
        <v/>
      </c>
      <c r="K4611" s="30" t="str">
        <f>IF(LEN(J4611)=0,"",VLOOKUP(J4611,品类代码!$F:$G,2,0))</f>
        <v/>
      </c>
      <c r="L4611" s="64"/>
      <c r="M4611" s="39"/>
      <c r="N4611" s="39"/>
      <c r="O4611" s="39"/>
      <c r="P4611" s="39"/>
      <c r="Q4611" s="39"/>
      <c r="R4611" s="39"/>
      <c r="S4611" s="36" t="str">
        <f t="shared" si="71"/>
        <v/>
      </c>
      <c r="T4611" s="39"/>
      <c r="U4611" s="39"/>
      <c r="V4611" s="39"/>
    </row>
    <row r="4612" spans="1:22" s="17" customFormat="1" ht="14.25" thickBot="1">
      <c r="A4612" s="39"/>
      <c r="B4612" s="64"/>
      <c r="C4612" s="39"/>
      <c r="D4612" s="64"/>
      <c r="E4612" s="39"/>
      <c r="F4612" s="25"/>
      <c r="G4612" s="23"/>
      <c r="H4612" s="25"/>
      <c r="I4612" s="30" t="str">
        <f>IF(LEN(F4612)*LEN(G4612)*LEN(H4612)=0,"",VLOOKUP(F4612&amp;G4612&amp;H4612,品类代码!$D:$E,2,0))</f>
        <v/>
      </c>
      <c r="J4612" s="31" t="str">
        <f>IF(LEN(I4612)=0,"",VLOOKUP(I4612,品类代码!$E:$F,2,0))</f>
        <v/>
      </c>
      <c r="K4612" s="30" t="str">
        <f>IF(LEN(J4612)=0,"",VLOOKUP(J4612,品类代码!$F:$G,2,0))</f>
        <v/>
      </c>
      <c r="L4612" s="64"/>
      <c r="M4612" s="39"/>
      <c r="N4612" s="39"/>
      <c r="O4612" s="39"/>
      <c r="P4612" s="39"/>
      <c r="Q4612" s="39"/>
      <c r="R4612" s="39"/>
      <c r="S4612" s="36" t="str">
        <f t="shared" si="71"/>
        <v/>
      </c>
      <c r="T4612" s="39"/>
      <c r="U4612" s="39"/>
      <c r="V4612" s="39"/>
    </row>
    <row r="4613" spans="1:22" s="17" customFormat="1" ht="14.25" thickBot="1">
      <c r="A4613" s="39"/>
      <c r="B4613" s="64"/>
      <c r="C4613" s="39"/>
      <c r="D4613" s="64"/>
      <c r="E4613" s="39"/>
      <c r="F4613" s="25"/>
      <c r="G4613" s="23"/>
      <c r="H4613" s="25"/>
      <c r="I4613" s="30" t="str">
        <f>IF(LEN(F4613)*LEN(G4613)*LEN(H4613)=0,"",VLOOKUP(F4613&amp;G4613&amp;H4613,品类代码!$D:$E,2,0))</f>
        <v/>
      </c>
      <c r="J4613" s="31" t="str">
        <f>IF(LEN(I4613)=0,"",VLOOKUP(I4613,品类代码!$E:$F,2,0))</f>
        <v/>
      </c>
      <c r="K4613" s="30" t="str">
        <f>IF(LEN(J4613)=0,"",VLOOKUP(J4613,品类代码!$F:$G,2,0))</f>
        <v/>
      </c>
      <c r="L4613" s="64"/>
      <c r="M4613" s="39"/>
      <c r="N4613" s="39"/>
      <c r="O4613" s="39"/>
      <c r="P4613" s="39"/>
      <c r="Q4613" s="39"/>
      <c r="R4613" s="39"/>
      <c r="S4613" s="36" t="str">
        <f t="shared" si="71"/>
        <v/>
      </c>
      <c r="T4613" s="39"/>
      <c r="U4613" s="39"/>
      <c r="V4613" s="39"/>
    </row>
    <row r="4614" spans="1:22" s="17" customFormat="1" ht="14.25" thickBot="1">
      <c r="A4614" s="39"/>
      <c r="B4614" s="64"/>
      <c r="C4614" s="39"/>
      <c r="D4614" s="64"/>
      <c r="E4614" s="39"/>
      <c r="F4614" s="25"/>
      <c r="G4614" s="23"/>
      <c r="H4614" s="25"/>
      <c r="I4614" s="30" t="str">
        <f>IF(LEN(F4614)*LEN(G4614)*LEN(H4614)=0,"",VLOOKUP(F4614&amp;G4614&amp;H4614,品类代码!$D:$E,2,0))</f>
        <v/>
      </c>
      <c r="J4614" s="31" t="str">
        <f>IF(LEN(I4614)=0,"",VLOOKUP(I4614,品类代码!$E:$F,2,0))</f>
        <v/>
      </c>
      <c r="K4614" s="30" t="str">
        <f>IF(LEN(J4614)=0,"",VLOOKUP(J4614,品类代码!$F:$G,2,0))</f>
        <v/>
      </c>
      <c r="L4614" s="64"/>
      <c r="M4614" s="39"/>
      <c r="N4614" s="39"/>
      <c r="O4614" s="39"/>
      <c r="P4614" s="39"/>
      <c r="Q4614" s="39"/>
      <c r="R4614" s="39"/>
      <c r="S4614" s="36" t="str">
        <f t="shared" ref="S4614:S4677" si="72">IF(LEN($B$3)*LEN(H4614)*LEN(B4614)*LEN(D4614)*LEN(L4614)=0,"",$B$3&amp;"-"&amp;H4614&amp;"-"&amp;B4614&amp;"-"&amp;D4614&amp;"-"&amp;IF(LEN(M4614)=0,L4614,IF(LEN(N4614)*LEN(M4614)&gt;0,M4614&amp;"("&amp;L4614&amp;")"&amp;N4614,M4614&amp;"("&amp;L4614&amp;")")))</f>
        <v/>
      </c>
      <c r="T4614" s="39"/>
      <c r="U4614" s="39"/>
      <c r="V4614" s="39"/>
    </row>
    <row r="4615" spans="1:22" s="17" customFormat="1" ht="14.25" thickBot="1">
      <c r="A4615" s="39"/>
      <c r="B4615" s="64"/>
      <c r="C4615" s="39"/>
      <c r="D4615" s="64"/>
      <c r="E4615" s="39"/>
      <c r="F4615" s="25"/>
      <c r="G4615" s="23"/>
      <c r="H4615" s="25"/>
      <c r="I4615" s="30" t="str">
        <f>IF(LEN(F4615)*LEN(G4615)*LEN(H4615)=0,"",VLOOKUP(F4615&amp;G4615&amp;H4615,品类代码!$D:$E,2,0))</f>
        <v/>
      </c>
      <c r="J4615" s="31" t="str">
        <f>IF(LEN(I4615)=0,"",VLOOKUP(I4615,品类代码!$E:$F,2,0))</f>
        <v/>
      </c>
      <c r="K4615" s="30" t="str">
        <f>IF(LEN(J4615)=0,"",VLOOKUP(J4615,品类代码!$F:$G,2,0))</f>
        <v/>
      </c>
      <c r="L4615" s="64"/>
      <c r="M4615" s="39"/>
      <c r="N4615" s="39"/>
      <c r="O4615" s="39"/>
      <c r="P4615" s="39"/>
      <c r="Q4615" s="39"/>
      <c r="R4615" s="39"/>
      <c r="S4615" s="36" t="str">
        <f t="shared" si="72"/>
        <v/>
      </c>
      <c r="T4615" s="39"/>
      <c r="U4615" s="39"/>
      <c r="V4615" s="39"/>
    </row>
    <row r="4616" spans="1:22" s="17" customFormat="1" ht="14.25" thickBot="1">
      <c r="A4616" s="39"/>
      <c r="B4616" s="64"/>
      <c r="C4616" s="39"/>
      <c r="D4616" s="64"/>
      <c r="E4616" s="39"/>
      <c r="F4616" s="25"/>
      <c r="G4616" s="23"/>
      <c r="H4616" s="25"/>
      <c r="I4616" s="30" t="str">
        <f>IF(LEN(F4616)*LEN(G4616)*LEN(H4616)=0,"",VLOOKUP(F4616&amp;G4616&amp;H4616,品类代码!$D:$E,2,0))</f>
        <v/>
      </c>
      <c r="J4616" s="31" t="str">
        <f>IF(LEN(I4616)=0,"",VLOOKUP(I4616,品类代码!$E:$F,2,0))</f>
        <v/>
      </c>
      <c r="K4616" s="30" t="str">
        <f>IF(LEN(J4616)=0,"",VLOOKUP(J4616,品类代码!$F:$G,2,0))</f>
        <v/>
      </c>
      <c r="L4616" s="64"/>
      <c r="M4616" s="39"/>
      <c r="N4616" s="39"/>
      <c r="O4616" s="39"/>
      <c r="P4616" s="39"/>
      <c r="Q4616" s="39"/>
      <c r="R4616" s="39"/>
      <c r="S4616" s="36" t="str">
        <f t="shared" si="72"/>
        <v/>
      </c>
      <c r="T4616" s="39"/>
      <c r="U4616" s="39"/>
      <c r="V4616" s="39"/>
    </row>
    <row r="4617" spans="1:22" s="17" customFormat="1" ht="14.25" thickBot="1">
      <c r="A4617" s="39"/>
      <c r="B4617" s="64"/>
      <c r="C4617" s="39"/>
      <c r="D4617" s="64"/>
      <c r="E4617" s="39"/>
      <c r="F4617" s="25"/>
      <c r="G4617" s="23"/>
      <c r="H4617" s="25"/>
      <c r="I4617" s="30" t="str">
        <f>IF(LEN(F4617)*LEN(G4617)*LEN(H4617)=0,"",VLOOKUP(F4617&amp;G4617&amp;H4617,品类代码!$D:$E,2,0))</f>
        <v/>
      </c>
      <c r="J4617" s="31" t="str">
        <f>IF(LEN(I4617)=0,"",VLOOKUP(I4617,品类代码!$E:$F,2,0))</f>
        <v/>
      </c>
      <c r="K4617" s="30" t="str">
        <f>IF(LEN(J4617)=0,"",VLOOKUP(J4617,品类代码!$F:$G,2,0))</f>
        <v/>
      </c>
      <c r="L4617" s="64"/>
      <c r="M4617" s="39"/>
      <c r="N4617" s="39"/>
      <c r="O4617" s="39"/>
      <c r="P4617" s="39"/>
      <c r="Q4617" s="39"/>
      <c r="R4617" s="39"/>
      <c r="S4617" s="36" t="str">
        <f t="shared" si="72"/>
        <v/>
      </c>
      <c r="T4617" s="39"/>
      <c r="U4617" s="39"/>
      <c r="V4617" s="39"/>
    </row>
    <row r="4618" spans="1:22" s="17" customFormat="1" ht="14.25" thickBot="1">
      <c r="A4618" s="39"/>
      <c r="B4618" s="64"/>
      <c r="C4618" s="39"/>
      <c r="D4618" s="64"/>
      <c r="E4618" s="39"/>
      <c r="F4618" s="25"/>
      <c r="G4618" s="23"/>
      <c r="H4618" s="25"/>
      <c r="I4618" s="30" t="str">
        <f>IF(LEN(F4618)*LEN(G4618)*LEN(H4618)=0,"",VLOOKUP(F4618&amp;G4618&amp;H4618,品类代码!$D:$E,2,0))</f>
        <v/>
      </c>
      <c r="J4618" s="31" t="str">
        <f>IF(LEN(I4618)=0,"",VLOOKUP(I4618,品类代码!$E:$F,2,0))</f>
        <v/>
      </c>
      <c r="K4618" s="30" t="str">
        <f>IF(LEN(J4618)=0,"",VLOOKUP(J4618,品类代码!$F:$G,2,0))</f>
        <v/>
      </c>
      <c r="L4618" s="64"/>
      <c r="M4618" s="39"/>
      <c r="N4618" s="39"/>
      <c r="O4618" s="39"/>
      <c r="P4618" s="39"/>
      <c r="Q4618" s="39"/>
      <c r="R4618" s="39"/>
      <c r="S4618" s="36" t="str">
        <f t="shared" si="72"/>
        <v/>
      </c>
      <c r="T4618" s="39"/>
      <c r="U4618" s="39"/>
      <c r="V4618" s="39"/>
    </row>
    <row r="4619" spans="1:22" s="17" customFormat="1" ht="14.25" thickBot="1">
      <c r="A4619" s="39"/>
      <c r="B4619" s="64"/>
      <c r="C4619" s="39"/>
      <c r="D4619" s="64"/>
      <c r="E4619" s="39"/>
      <c r="F4619" s="25"/>
      <c r="G4619" s="23"/>
      <c r="H4619" s="25"/>
      <c r="I4619" s="30" t="str">
        <f>IF(LEN(F4619)*LEN(G4619)*LEN(H4619)=0,"",VLOOKUP(F4619&amp;G4619&amp;H4619,品类代码!$D:$E,2,0))</f>
        <v/>
      </c>
      <c r="J4619" s="31" t="str">
        <f>IF(LEN(I4619)=0,"",VLOOKUP(I4619,品类代码!$E:$F,2,0))</f>
        <v/>
      </c>
      <c r="K4619" s="30" t="str">
        <f>IF(LEN(J4619)=0,"",VLOOKUP(J4619,品类代码!$F:$G,2,0))</f>
        <v/>
      </c>
      <c r="L4619" s="64"/>
      <c r="M4619" s="39"/>
      <c r="N4619" s="39"/>
      <c r="O4619" s="39"/>
      <c r="P4619" s="39"/>
      <c r="Q4619" s="39"/>
      <c r="R4619" s="39"/>
      <c r="S4619" s="36" t="str">
        <f t="shared" si="72"/>
        <v/>
      </c>
      <c r="T4619" s="39"/>
      <c r="U4619" s="39"/>
      <c r="V4619" s="39"/>
    </row>
    <row r="4620" spans="1:22" s="17" customFormat="1" ht="14.25" thickBot="1">
      <c r="A4620" s="39"/>
      <c r="B4620" s="64"/>
      <c r="C4620" s="39"/>
      <c r="D4620" s="64"/>
      <c r="E4620" s="39"/>
      <c r="F4620" s="25"/>
      <c r="G4620" s="23"/>
      <c r="H4620" s="25"/>
      <c r="I4620" s="30" t="str">
        <f>IF(LEN(F4620)*LEN(G4620)*LEN(H4620)=0,"",VLOOKUP(F4620&amp;G4620&amp;H4620,品类代码!$D:$E,2,0))</f>
        <v/>
      </c>
      <c r="J4620" s="31" t="str">
        <f>IF(LEN(I4620)=0,"",VLOOKUP(I4620,品类代码!$E:$F,2,0))</f>
        <v/>
      </c>
      <c r="K4620" s="30" t="str">
        <f>IF(LEN(J4620)=0,"",VLOOKUP(J4620,品类代码!$F:$G,2,0))</f>
        <v/>
      </c>
      <c r="L4620" s="64"/>
      <c r="M4620" s="39"/>
      <c r="N4620" s="39"/>
      <c r="O4620" s="39"/>
      <c r="P4620" s="39"/>
      <c r="Q4620" s="39"/>
      <c r="R4620" s="39"/>
      <c r="S4620" s="36" t="str">
        <f t="shared" si="72"/>
        <v/>
      </c>
      <c r="T4620" s="39"/>
      <c r="U4620" s="39"/>
      <c r="V4620" s="39"/>
    </row>
    <row r="4621" spans="1:22" s="17" customFormat="1" ht="14.25" thickBot="1">
      <c r="A4621" s="39"/>
      <c r="B4621" s="64"/>
      <c r="C4621" s="39"/>
      <c r="D4621" s="64"/>
      <c r="E4621" s="39"/>
      <c r="F4621" s="25"/>
      <c r="G4621" s="23"/>
      <c r="H4621" s="25"/>
      <c r="I4621" s="30" t="str">
        <f>IF(LEN(F4621)*LEN(G4621)*LEN(H4621)=0,"",VLOOKUP(F4621&amp;G4621&amp;H4621,品类代码!$D:$E,2,0))</f>
        <v/>
      </c>
      <c r="J4621" s="31" t="str">
        <f>IF(LEN(I4621)=0,"",VLOOKUP(I4621,品类代码!$E:$F,2,0))</f>
        <v/>
      </c>
      <c r="K4621" s="30" t="str">
        <f>IF(LEN(J4621)=0,"",VLOOKUP(J4621,品类代码!$F:$G,2,0))</f>
        <v/>
      </c>
      <c r="L4621" s="64"/>
      <c r="M4621" s="39"/>
      <c r="N4621" s="39"/>
      <c r="O4621" s="39"/>
      <c r="P4621" s="39"/>
      <c r="Q4621" s="39"/>
      <c r="R4621" s="39"/>
      <c r="S4621" s="36" t="str">
        <f t="shared" si="72"/>
        <v/>
      </c>
      <c r="T4621" s="39"/>
      <c r="U4621" s="39"/>
      <c r="V4621" s="39"/>
    </row>
    <row r="4622" spans="1:22" s="17" customFormat="1" ht="14.25" thickBot="1">
      <c r="A4622" s="39"/>
      <c r="B4622" s="64"/>
      <c r="C4622" s="39"/>
      <c r="D4622" s="64"/>
      <c r="E4622" s="39"/>
      <c r="F4622" s="25"/>
      <c r="G4622" s="23"/>
      <c r="H4622" s="25"/>
      <c r="I4622" s="30" t="str">
        <f>IF(LEN(F4622)*LEN(G4622)*LEN(H4622)=0,"",VLOOKUP(F4622&amp;G4622&amp;H4622,品类代码!$D:$E,2,0))</f>
        <v/>
      </c>
      <c r="J4622" s="31" t="str">
        <f>IF(LEN(I4622)=0,"",VLOOKUP(I4622,品类代码!$E:$F,2,0))</f>
        <v/>
      </c>
      <c r="K4622" s="30" t="str">
        <f>IF(LEN(J4622)=0,"",VLOOKUP(J4622,品类代码!$F:$G,2,0))</f>
        <v/>
      </c>
      <c r="L4622" s="64"/>
      <c r="M4622" s="39"/>
      <c r="N4622" s="39"/>
      <c r="O4622" s="39"/>
      <c r="P4622" s="39"/>
      <c r="Q4622" s="39"/>
      <c r="R4622" s="39"/>
      <c r="S4622" s="36" t="str">
        <f t="shared" si="72"/>
        <v/>
      </c>
      <c r="T4622" s="39"/>
      <c r="U4622" s="39"/>
      <c r="V4622" s="39"/>
    </row>
    <row r="4623" spans="1:22" s="17" customFormat="1" ht="14.25" thickBot="1">
      <c r="A4623" s="39"/>
      <c r="B4623" s="64"/>
      <c r="C4623" s="39"/>
      <c r="D4623" s="64"/>
      <c r="E4623" s="39"/>
      <c r="F4623" s="25"/>
      <c r="G4623" s="23"/>
      <c r="H4623" s="25"/>
      <c r="I4623" s="30" t="str">
        <f>IF(LEN(F4623)*LEN(G4623)*LEN(H4623)=0,"",VLOOKUP(F4623&amp;G4623&amp;H4623,品类代码!$D:$E,2,0))</f>
        <v/>
      </c>
      <c r="J4623" s="31" t="str">
        <f>IF(LEN(I4623)=0,"",VLOOKUP(I4623,品类代码!$E:$F,2,0))</f>
        <v/>
      </c>
      <c r="K4623" s="30" t="str">
        <f>IF(LEN(J4623)=0,"",VLOOKUP(J4623,品类代码!$F:$G,2,0))</f>
        <v/>
      </c>
      <c r="L4623" s="64"/>
      <c r="M4623" s="39"/>
      <c r="N4623" s="39"/>
      <c r="O4623" s="39"/>
      <c r="P4623" s="39"/>
      <c r="Q4623" s="39"/>
      <c r="R4623" s="39"/>
      <c r="S4623" s="36" t="str">
        <f t="shared" si="72"/>
        <v/>
      </c>
      <c r="T4623" s="39"/>
      <c r="U4623" s="39"/>
      <c r="V4623" s="39"/>
    </row>
    <row r="4624" spans="1:22" s="17" customFormat="1" ht="14.25" thickBot="1">
      <c r="A4624" s="39"/>
      <c r="B4624" s="64"/>
      <c r="C4624" s="39"/>
      <c r="D4624" s="64"/>
      <c r="E4624" s="39"/>
      <c r="F4624" s="25"/>
      <c r="G4624" s="23"/>
      <c r="H4624" s="25"/>
      <c r="I4624" s="30" t="str">
        <f>IF(LEN(F4624)*LEN(G4624)*LEN(H4624)=0,"",VLOOKUP(F4624&amp;G4624&amp;H4624,品类代码!$D:$E,2,0))</f>
        <v/>
      </c>
      <c r="J4624" s="31" t="str">
        <f>IF(LEN(I4624)=0,"",VLOOKUP(I4624,品类代码!$E:$F,2,0))</f>
        <v/>
      </c>
      <c r="K4624" s="30" t="str">
        <f>IF(LEN(J4624)=0,"",VLOOKUP(J4624,品类代码!$F:$G,2,0))</f>
        <v/>
      </c>
      <c r="L4624" s="64"/>
      <c r="M4624" s="39"/>
      <c r="N4624" s="39"/>
      <c r="O4624" s="39"/>
      <c r="P4624" s="39"/>
      <c r="Q4624" s="39"/>
      <c r="R4624" s="39"/>
      <c r="S4624" s="36" t="str">
        <f t="shared" si="72"/>
        <v/>
      </c>
      <c r="T4624" s="39"/>
      <c r="U4624" s="39"/>
      <c r="V4624" s="39"/>
    </row>
    <row r="4625" spans="1:22" s="17" customFormat="1" ht="14.25" thickBot="1">
      <c r="A4625" s="39"/>
      <c r="B4625" s="64"/>
      <c r="C4625" s="39"/>
      <c r="D4625" s="64"/>
      <c r="E4625" s="39"/>
      <c r="F4625" s="25"/>
      <c r="G4625" s="23"/>
      <c r="H4625" s="25"/>
      <c r="I4625" s="30" t="str">
        <f>IF(LEN(F4625)*LEN(G4625)*LEN(H4625)=0,"",VLOOKUP(F4625&amp;G4625&amp;H4625,品类代码!$D:$E,2,0))</f>
        <v/>
      </c>
      <c r="J4625" s="31" t="str">
        <f>IF(LEN(I4625)=0,"",VLOOKUP(I4625,品类代码!$E:$F,2,0))</f>
        <v/>
      </c>
      <c r="K4625" s="30" t="str">
        <f>IF(LEN(J4625)=0,"",VLOOKUP(J4625,品类代码!$F:$G,2,0))</f>
        <v/>
      </c>
      <c r="L4625" s="64"/>
      <c r="M4625" s="39"/>
      <c r="N4625" s="39"/>
      <c r="O4625" s="39"/>
      <c r="P4625" s="39"/>
      <c r="Q4625" s="39"/>
      <c r="R4625" s="39"/>
      <c r="S4625" s="36" t="str">
        <f t="shared" si="72"/>
        <v/>
      </c>
      <c r="T4625" s="39"/>
      <c r="U4625" s="39"/>
      <c r="V4625" s="39"/>
    </row>
    <row r="4626" spans="1:22" s="17" customFormat="1" ht="14.25" thickBot="1">
      <c r="A4626" s="39"/>
      <c r="B4626" s="64"/>
      <c r="C4626" s="39"/>
      <c r="D4626" s="64"/>
      <c r="E4626" s="39"/>
      <c r="F4626" s="25"/>
      <c r="G4626" s="23"/>
      <c r="H4626" s="25"/>
      <c r="I4626" s="30" t="str">
        <f>IF(LEN(F4626)*LEN(G4626)*LEN(H4626)=0,"",VLOOKUP(F4626&amp;G4626&amp;H4626,品类代码!$D:$E,2,0))</f>
        <v/>
      </c>
      <c r="J4626" s="31" t="str">
        <f>IF(LEN(I4626)=0,"",VLOOKUP(I4626,品类代码!$E:$F,2,0))</f>
        <v/>
      </c>
      <c r="K4626" s="30" t="str">
        <f>IF(LEN(J4626)=0,"",VLOOKUP(J4626,品类代码!$F:$G,2,0))</f>
        <v/>
      </c>
      <c r="L4626" s="64"/>
      <c r="M4626" s="39"/>
      <c r="N4626" s="39"/>
      <c r="O4626" s="39"/>
      <c r="P4626" s="39"/>
      <c r="Q4626" s="39"/>
      <c r="R4626" s="39"/>
      <c r="S4626" s="36" t="str">
        <f t="shared" si="72"/>
        <v/>
      </c>
      <c r="T4626" s="39"/>
      <c r="U4626" s="39"/>
      <c r="V4626" s="39"/>
    </row>
    <row r="4627" spans="1:22" s="17" customFormat="1" ht="14.25" thickBot="1">
      <c r="A4627" s="39"/>
      <c r="B4627" s="64"/>
      <c r="C4627" s="39"/>
      <c r="D4627" s="64"/>
      <c r="E4627" s="39"/>
      <c r="F4627" s="25"/>
      <c r="G4627" s="23"/>
      <c r="H4627" s="25"/>
      <c r="I4627" s="30" t="str">
        <f>IF(LEN(F4627)*LEN(G4627)*LEN(H4627)=0,"",VLOOKUP(F4627&amp;G4627&amp;H4627,品类代码!$D:$E,2,0))</f>
        <v/>
      </c>
      <c r="J4627" s="31" t="str">
        <f>IF(LEN(I4627)=0,"",VLOOKUP(I4627,品类代码!$E:$F,2,0))</f>
        <v/>
      </c>
      <c r="K4627" s="30" t="str">
        <f>IF(LEN(J4627)=0,"",VLOOKUP(J4627,品类代码!$F:$G,2,0))</f>
        <v/>
      </c>
      <c r="L4627" s="64"/>
      <c r="M4627" s="39"/>
      <c r="N4627" s="39"/>
      <c r="O4627" s="39"/>
      <c r="P4627" s="39"/>
      <c r="Q4627" s="39"/>
      <c r="R4627" s="39"/>
      <c r="S4627" s="36" t="str">
        <f t="shared" si="72"/>
        <v/>
      </c>
      <c r="T4627" s="39"/>
      <c r="U4627" s="39"/>
      <c r="V4627" s="39"/>
    </row>
    <row r="4628" spans="1:22" s="17" customFormat="1" ht="14.25" thickBot="1">
      <c r="A4628" s="39"/>
      <c r="B4628" s="64"/>
      <c r="C4628" s="39"/>
      <c r="D4628" s="64"/>
      <c r="E4628" s="39"/>
      <c r="F4628" s="25"/>
      <c r="G4628" s="23"/>
      <c r="H4628" s="25"/>
      <c r="I4628" s="30" t="str">
        <f>IF(LEN(F4628)*LEN(G4628)*LEN(H4628)=0,"",VLOOKUP(F4628&amp;G4628&amp;H4628,品类代码!$D:$E,2,0))</f>
        <v/>
      </c>
      <c r="J4628" s="31" t="str">
        <f>IF(LEN(I4628)=0,"",VLOOKUP(I4628,品类代码!$E:$F,2,0))</f>
        <v/>
      </c>
      <c r="K4628" s="30" t="str">
        <f>IF(LEN(J4628)=0,"",VLOOKUP(J4628,品类代码!$F:$G,2,0))</f>
        <v/>
      </c>
      <c r="L4628" s="64"/>
      <c r="M4628" s="39"/>
      <c r="N4628" s="39"/>
      <c r="O4628" s="39"/>
      <c r="P4628" s="39"/>
      <c r="Q4628" s="39"/>
      <c r="R4628" s="39"/>
      <c r="S4628" s="36" t="str">
        <f t="shared" si="72"/>
        <v/>
      </c>
      <c r="T4628" s="39"/>
      <c r="U4628" s="39"/>
      <c r="V4628" s="39"/>
    </row>
    <row r="4629" spans="1:22" s="17" customFormat="1" ht="14.25" thickBot="1">
      <c r="A4629" s="39"/>
      <c r="B4629" s="64"/>
      <c r="C4629" s="39"/>
      <c r="D4629" s="64"/>
      <c r="E4629" s="39"/>
      <c r="F4629" s="25"/>
      <c r="G4629" s="23"/>
      <c r="H4629" s="25"/>
      <c r="I4629" s="30" t="str">
        <f>IF(LEN(F4629)*LEN(G4629)*LEN(H4629)=0,"",VLOOKUP(F4629&amp;G4629&amp;H4629,品类代码!$D:$E,2,0))</f>
        <v/>
      </c>
      <c r="J4629" s="31" t="str">
        <f>IF(LEN(I4629)=0,"",VLOOKUP(I4629,品类代码!$E:$F,2,0))</f>
        <v/>
      </c>
      <c r="K4629" s="30" t="str">
        <f>IF(LEN(J4629)=0,"",VLOOKUP(J4629,品类代码!$F:$G,2,0))</f>
        <v/>
      </c>
      <c r="L4629" s="64"/>
      <c r="M4629" s="39"/>
      <c r="N4629" s="39"/>
      <c r="O4629" s="39"/>
      <c r="P4629" s="39"/>
      <c r="Q4629" s="39"/>
      <c r="R4629" s="39"/>
      <c r="S4629" s="36" t="str">
        <f t="shared" si="72"/>
        <v/>
      </c>
      <c r="T4629" s="39"/>
      <c r="U4629" s="39"/>
      <c r="V4629" s="39"/>
    </row>
    <row r="4630" spans="1:22" s="17" customFormat="1" ht="14.25" thickBot="1">
      <c r="A4630" s="39"/>
      <c r="B4630" s="64"/>
      <c r="C4630" s="39"/>
      <c r="D4630" s="64"/>
      <c r="E4630" s="39"/>
      <c r="F4630" s="25"/>
      <c r="G4630" s="23"/>
      <c r="H4630" s="25"/>
      <c r="I4630" s="30" t="str">
        <f>IF(LEN(F4630)*LEN(G4630)*LEN(H4630)=0,"",VLOOKUP(F4630&amp;G4630&amp;H4630,品类代码!$D:$E,2,0))</f>
        <v/>
      </c>
      <c r="J4630" s="31" t="str">
        <f>IF(LEN(I4630)=0,"",VLOOKUP(I4630,品类代码!$E:$F,2,0))</f>
        <v/>
      </c>
      <c r="K4630" s="30" t="str">
        <f>IF(LEN(J4630)=0,"",VLOOKUP(J4630,品类代码!$F:$G,2,0))</f>
        <v/>
      </c>
      <c r="L4630" s="64"/>
      <c r="M4630" s="39"/>
      <c r="N4630" s="39"/>
      <c r="O4630" s="39"/>
      <c r="P4630" s="39"/>
      <c r="Q4630" s="39"/>
      <c r="R4630" s="39"/>
      <c r="S4630" s="36" t="str">
        <f t="shared" si="72"/>
        <v/>
      </c>
      <c r="T4630" s="39"/>
      <c r="U4630" s="39"/>
      <c r="V4630" s="39"/>
    </row>
    <row r="4631" spans="1:22" s="17" customFormat="1" ht="14.25" thickBot="1">
      <c r="A4631" s="39"/>
      <c r="B4631" s="64"/>
      <c r="C4631" s="39"/>
      <c r="D4631" s="64"/>
      <c r="E4631" s="39"/>
      <c r="F4631" s="25"/>
      <c r="G4631" s="23"/>
      <c r="H4631" s="25"/>
      <c r="I4631" s="30" t="str">
        <f>IF(LEN(F4631)*LEN(G4631)*LEN(H4631)=0,"",VLOOKUP(F4631&amp;G4631&amp;H4631,品类代码!$D:$E,2,0))</f>
        <v/>
      </c>
      <c r="J4631" s="31" t="str">
        <f>IF(LEN(I4631)=0,"",VLOOKUP(I4631,品类代码!$E:$F,2,0))</f>
        <v/>
      </c>
      <c r="K4631" s="30" t="str">
        <f>IF(LEN(J4631)=0,"",VLOOKUP(J4631,品类代码!$F:$G,2,0))</f>
        <v/>
      </c>
      <c r="L4631" s="64"/>
      <c r="M4631" s="39"/>
      <c r="N4631" s="39"/>
      <c r="O4631" s="39"/>
      <c r="P4631" s="39"/>
      <c r="Q4631" s="39"/>
      <c r="R4631" s="39"/>
      <c r="S4631" s="36" t="str">
        <f t="shared" si="72"/>
        <v/>
      </c>
      <c r="T4631" s="39"/>
      <c r="U4631" s="39"/>
      <c r="V4631" s="39"/>
    </row>
    <row r="4632" spans="1:22" s="17" customFormat="1" ht="14.25" thickBot="1">
      <c r="A4632" s="39"/>
      <c r="B4632" s="64"/>
      <c r="C4632" s="39"/>
      <c r="D4632" s="64"/>
      <c r="E4632" s="39"/>
      <c r="F4632" s="25"/>
      <c r="G4632" s="23"/>
      <c r="H4632" s="25"/>
      <c r="I4632" s="30" t="str">
        <f>IF(LEN(F4632)*LEN(G4632)*LEN(H4632)=0,"",VLOOKUP(F4632&amp;G4632&amp;H4632,品类代码!$D:$E,2,0))</f>
        <v/>
      </c>
      <c r="J4632" s="31" t="str">
        <f>IF(LEN(I4632)=0,"",VLOOKUP(I4632,品类代码!$E:$F,2,0))</f>
        <v/>
      </c>
      <c r="K4632" s="30" t="str">
        <f>IF(LEN(J4632)=0,"",VLOOKUP(J4632,品类代码!$F:$G,2,0))</f>
        <v/>
      </c>
      <c r="L4632" s="64"/>
      <c r="M4632" s="39"/>
      <c r="N4632" s="39"/>
      <c r="O4632" s="39"/>
      <c r="P4632" s="39"/>
      <c r="Q4632" s="39"/>
      <c r="R4632" s="39"/>
      <c r="S4632" s="36" t="str">
        <f t="shared" si="72"/>
        <v/>
      </c>
      <c r="T4632" s="39"/>
      <c r="U4632" s="39"/>
      <c r="V4632" s="39"/>
    </row>
    <row r="4633" spans="1:22" s="17" customFormat="1" ht="14.25" thickBot="1">
      <c r="A4633" s="39"/>
      <c r="B4633" s="64"/>
      <c r="C4633" s="39"/>
      <c r="D4633" s="64"/>
      <c r="E4633" s="39"/>
      <c r="F4633" s="25"/>
      <c r="G4633" s="23"/>
      <c r="H4633" s="25"/>
      <c r="I4633" s="30" t="str">
        <f>IF(LEN(F4633)*LEN(G4633)*LEN(H4633)=0,"",VLOOKUP(F4633&amp;G4633&amp;H4633,品类代码!$D:$E,2,0))</f>
        <v/>
      </c>
      <c r="J4633" s="31" t="str">
        <f>IF(LEN(I4633)=0,"",VLOOKUP(I4633,品类代码!$E:$F,2,0))</f>
        <v/>
      </c>
      <c r="K4633" s="30" t="str">
        <f>IF(LEN(J4633)=0,"",VLOOKUP(J4633,品类代码!$F:$G,2,0))</f>
        <v/>
      </c>
      <c r="L4633" s="64"/>
      <c r="M4633" s="39"/>
      <c r="N4633" s="39"/>
      <c r="O4633" s="39"/>
      <c r="P4633" s="39"/>
      <c r="Q4633" s="39"/>
      <c r="R4633" s="39"/>
      <c r="S4633" s="36" t="str">
        <f t="shared" si="72"/>
        <v/>
      </c>
      <c r="T4633" s="39"/>
      <c r="U4633" s="39"/>
      <c r="V4633" s="39"/>
    </row>
    <row r="4634" spans="1:22" s="17" customFormat="1" ht="14.25" thickBot="1">
      <c r="A4634" s="39"/>
      <c r="B4634" s="64"/>
      <c r="C4634" s="39"/>
      <c r="D4634" s="64"/>
      <c r="E4634" s="39"/>
      <c r="F4634" s="25"/>
      <c r="G4634" s="23"/>
      <c r="H4634" s="25"/>
      <c r="I4634" s="30" t="str">
        <f>IF(LEN(F4634)*LEN(G4634)*LEN(H4634)=0,"",VLOOKUP(F4634&amp;G4634&amp;H4634,品类代码!$D:$E,2,0))</f>
        <v/>
      </c>
      <c r="J4634" s="31" t="str">
        <f>IF(LEN(I4634)=0,"",VLOOKUP(I4634,品类代码!$E:$F,2,0))</f>
        <v/>
      </c>
      <c r="K4634" s="30" t="str">
        <f>IF(LEN(J4634)=0,"",VLOOKUP(J4634,品类代码!$F:$G,2,0))</f>
        <v/>
      </c>
      <c r="L4634" s="64"/>
      <c r="M4634" s="39"/>
      <c r="N4634" s="39"/>
      <c r="O4634" s="39"/>
      <c r="P4634" s="39"/>
      <c r="Q4634" s="39"/>
      <c r="R4634" s="39"/>
      <c r="S4634" s="36" t="str">
        <f t="shared" si="72"/>
        <v/>
      </c>
      <c r="T4634" s="39"/>
      <c r="U4634" s="39"/>
      <c r="V4634" s="39"/>
    </row>
    <row r="4635" spans="1:22" s="17" customFormat="1" ht="14.25" thickBot="1">
      <c r="A4635" s="39"/>
      <c r="B4635" s="64"/>
      <c r="C4635" s="39"/>
      <c r="D4635" s="64"/>
      <c r="E4635" s="39"/>
      <c r="F4635" s="25"/>
      <c r="G4635" s="23"/>
      <c r="H4635" s="25"/>
      <c r="I4635" s="30" t="str">
        <f>IF(LEN(F4635)*LEN(G4635)*LEN(H4635)=0,"",VLOOKUP(F4635&amp;G4635&amp;H4635,品类代码!$D:$E,2,0))</f>
        <v/>
      </c>
      <c r="J4635" s="31" t="str">
        <f>IF(LEN(I4635)=0,"",VLOOKUP(I4635,品类代码!$E:$F,2,0))</f>
        <v/>
      </c>
      <c r="K4635" s="30" t="str">
        <f>IF(LEN(J4635)=0,"",VLOOKUP(J4635,品类代码!$F:$G,2,0))</f>
        <v/>
      </c>
      <c r="L4635" s="64"/>
      <c r="M4635" s="39"/>
      <c r="N4635" s="39"/>
      <c r="O4635" s="39"/>
      <c r="P4635" s="39"/>
      <c r="Q4635" s="39"/>
      <c r="R4635" s="39"/>
      <c r="S4635" s="36" t="str">
        <f t="shared" si="72"/>
        <v/>
      </c>
      <c r="T4635" s="39"/>
      <c r="U4635" s="39"/>
      <c r="V4635" s="39"/>
    </row>
    <row r="4636" spans="1:22" s="17" customFormat="1" ht="14.25" thickBot="1">
      <c r="A4636" s="39"/>
      <c r="B4636" s="64"/>
      <c r="C4636" s="39"/>
      <c r="D4636" s="64"/>
      <c r="E4636" s="39"/>
      <c r="F4636" s="25"/>
      <c r="G4636" s="23"/>
      <c r="H4636" s="25"/>
      <c r="I4636" s="30" t="str">
        <f>IF(LEN(F4636)*LEN(G4636)*LEN(H4636)=0,"",VLOOKUP(F4636&amp;G4636&amp;H4636,品类代码!$D:$E,2,0))</f>
        <v/>
      </c>
      <c r="J4636" s="31" t="str">
        <f>IF(LEN(I4636)=0,"",VLOOKUP(I4636,品类代码!$E:$F,2,0))</f>
        <v/>
      </c>
      <c r="K4636" s="30" t="str">
        <f>IF(LEN(J4636)=0,"",VLOOKUP(J4636,品类代码!$F:$G,2,0))</f>
        <v/>
      </c>
      <c r="L4636" s="64"/>
      <c r="M4636" s="39"/>
      <c r="N4636" s="39"/>
      <c r="O4636" s="39"/>
      <c r="P4636" s="39"/>
      <c r="Q4636" s="39"/>
      <c r="R4636" s="39"/>
      <c r="S4636" s="36" t="str">
        <f t="shared" si="72"/>
        <v/>
      </c>
      <c r="T4636" s="39"/>
      <c r="U4636" s="39"/>
      <c r="V4636" s="39"/>
    </row>
    <row r="4637" spans="1:22" s="17" customFormat="1" ht="14.25" thickBot="1">
      <c r="A4637" s="39"/>
      <c r="B4637" s="64"/>
      <c r="C4637" s="39"/>
      <c r="D4637" s="64"/>
      <c r="E4637" s="39"/>
      <c r="F4637" s="25"/>
      <c r="G4637" s="23"/>
      <c r="H4637" s="25"/>
      <c r="I4637" s="30" t="str">
        <f>IF(LEN(F4637)*LEN(G4637)*LEN(H4637)=0,"",VLOOKUP(F4637&amp;G4637&amp;H4637,品类代码!$D:$E,2,0))</f>
        <v/>
      </c>
      <c r="J4637" s="31" t="str">
        <f>IF(LEN(I4637)=0,"",VLOOKUP(I4637,品类代码!$E:$F,2,0))</f>
        <v/>
      </c>
      <c r="K4637" s="30" t="str">
        <f>IF(LEN(J4637)=0,"",VLOOKUP(J4637,品类代码!$F:$G,2,0))</f>
        <v/>
      </c>
      <c r="L4637" s="64"/>
      <c r="M4637" s="39"/>
      <c r="N4637" s="39"/>
      <c r="O4637" s="39"/>
      <c r="P4637" s="39"/>
      <c r="Q4637" s="39"/>
      <c r="R4637" s="39"/>
      <c r="S4637" s="36" t="str">
        <f t="shared" si="72"/>
        <v/>
      </c>
      <c r="T4637" s="39"/>
      <c r="U4637" s="39"/>
      <c r="V4637" s="39"/>
    </row>
    <row r="4638" spans="1:22" s="17" customFormat="1" ht="14.25" thickBot="1">
      <c r="A4638" s="39"/>
      <c r="B4638" s="64"/>
      <c r="C4638" s="39"/>
      <c r="D4638" s="64"/>
      <c r="E4638" s="39"/>
      <c r="F4638" s="25"/>
      <c r="G4638" s="23"/>
      <c r="H4638" s="25"/>
      <c r="I4638" s="30" t="str">
        <f>IF(LEN(F4638)*LEN(G4638)*LEN(H4638)=0,"",VLOOKUP(F4638&amp;G4638&amp;H4638,品类代码!$D:$E,2,0))</f>
        <v/>
      </c>
      <c r="J4638" s="31" t="str">
        <f>IF(LEN(I4638)=0,"",VLOOKUP(I4638,品类代码!$E:$F,2,0))</f>
        <v/>
      </c>
      <c r="K4638" s="30" t="str">
        <f>IF(LEN(J4638)=0,"",VLOOKUP(J4638,品类代码!$F:$G,2,0))</f>
        <v/>
      </c>
      <c r="L4638" s="64"/>
      <c r="M4638" s="39"/>
      <c r="N4638" s="39"/>
      <c r="O4638" s="39"/>
      <c r="P4638" s="39"/>
      <c r="Q4638" s="39"/>
      <c r="R4638" s="39"/>
      <c r="S4638" s="36" t="str">
        <f t="shared" si="72"/>
        <v/>
      </c>
      <c r="T4638" s="39"/>
      <c r="U4638" s="39"/>
      <c r="V4638" s="39"/>
    </row>
    <row r="4639" spans="1:22" s="17" customFormat="1" ht="14.25" thickBot="1">
      <c r="A4639" s="39"/>
      <c r="B4639" s="64"/>
      <c r="C4639" s="39"/>
      <c r="D4639" s="64"/>
      <c r="E4639" s="39"/>
      <c r="F4639" s="25"/>
      <c r="G4639" s="23"/>
      <c r="H4639" s="25"/>
      <c r="I4639" s="30" t="str">
        <f>IF(LEN(F4639)*LEN(G4639)*LEN(H4639)=0,"",VLOOKUP(F4639&amp;G4639&amp;H4639,品类代码!$D:$E,2,0))</f>
        <v/>
      </c>
      <c r="J4639" s="31" t="str">
        <f>IF(LEN(I4639)=0,"",VLOOKUP(I4639,品类代码!$E:$F,2,0))</f>
        <v/>
      </c>
      <c r="K4639" s="30" t="str">
        <f>IF(LEN(J4639)=0,"",VLOOKUP(J4639,品类代码!$F:$G,2,0))</f>
        <v/>
      </c>
      <c r="L4639" s="64"/>
      <c r="M4639" s="39"/>
      <c r="N4639" s="39"/>
      <c r="O4639" s="39"/>
      <c r="P4639" s="39"/>
      <c r="Q4639" s="39"/>
      <c r="R4639" s="39"/>
      <c r="S4639" s="36" t="str">
        <f t="shared" si="72"/>
        <v/>
      </c>
      <c r="T4639" s="39"/>
      <c r="U4639" s="39"/>
      <c r="V4639" s="39"/>
    </row>
    <row r="4640" spans="1:22" s="17" customFormat="1" ht="14.25" thickBot="1">
      <c r="A4640" s="39"/>
      <c r="B4640" s="64"/>
      <c r="C4640" s="39"/>
      <c r="D4640" s="64"/>
      <c r="E4640" s="39"/>
      <c r="F4640" s="25"/>
      <c r="G4640" s="23"/>
      <c r="H4640" s="25"/>
      <c r="I4640" s="30" t="str">
        <f>IF(LEN(F4640)*LEN(G4640)*LEN(H4640)=0,"",VLOOKUP(F4640&amp;G4640&amp;H4640,品类代码!$D:$E,2,0))</f>
        <v/>
      </c>
      <c r="J4640" s="31" t="str">
        <f>IF(LEN(I4640)=0,"",VLOOKUP(I4640,品类代码!$E:$F,2,0))</f>
        <v/>
      </c>
      <c r="K4640" s="30" t="str">
        <f>IF(LEN(J4640)=0,"",VLOOKUP(J4640,品类代码!$F:$G,2,0))</f>
        <v/>
      </c>
      <c r="L4640" s="64"/>
      <c r="M4640" s="39"/>
      <c r="N4640" s="39"/>
      <c r="O4640" s="39"/>
      <c r="P4640" s="39"/>
      <c r="Q4640" s="39"/>
      <c r="R4640" s="39"/>
      <c r="S4640" s="36" t="str">
        <f t="shared" si="72"/>
        <v/>
      </c>
      <c r="T4640" s="39"/>
      <c r="U4640" s="39"/>
      <c r="V4640" s="39"/>
    </row>
    <row r="4641" spans="1:22" s="17" customFormat="1" ht="14.25" thickBot="1">
      <c r="A4641" s="39"/>
      <c r="B4641" s="64"/>
      <c r="C4641" s="39"/>
      <c r="D4641" s="64"/>
      <c r="E4641" s="39"/>
      <c r="F4641" s="25"/>
      <c r="G4641" s="23"/>
      <c r="H4641" s="25"/>
      <c r="I4641" s="30" t="str">
        <f>IF(LEN(F4641)*LEN(G4641)*LEN(H4641)=0,"",VLOOKUP(F4641&amp;G4641&amp;H4641,品类代码!$D:$E,2,0))</f>
        <v/>
      </c>
      <c r="J4641" s="31" t="str">
        <f>IF(LEN(I4641)=0,"",VLOOKUP(I4641,品类代码!$E:$F,2,0))</f>
        <v/>
      </c>
      <c r="K4641" s="30" t="str">
        <f>IF(LEN(J4641)=0,"",VLOOKUP(J4641,品类代码!$F:$G,2,0))</f>
        <v/>
      </c>
      <c r="L4641" s="64"/>
      <c r="M4641" s="39"/>
      <c r="N4641" s="39"/>
      <c r="O4641" s="39"/>
      <c r="P4641" s="39"/>
      <c r="Q4641" s="39"/>
      <c r="R4641" s="39"/>
      <c r="S4641" s="36" t="str">
        <f t="shared" si="72"/>
        <v/>
      </c>
      <c r="T4641" s="39"/>
      <c r="U4641" s="39"/>
      <c r="V4641" s="39"/>
    </row>
    <row r="4642" spans="1:22" s="17" customFormat="1" ht="14.25" thickBot="1">
      <c r="A4642" s="39"/>
      <c r="B4642" s="64"/>
      <c r="C4642" s="39"/>
      <c r="D4642" s="64"/>
      <c r="E4642" s="39"/>
      <c r="F4642" s="25"/>
      <c r="G4642" s="23"/>
      <c r="H4642" s="25"/>
      <c r="I4642" s="30" t="str">
        <f>IF(LEN(F4642)*LEN(G4642)*LEN(H4642)=0,"",VLOOKUP(F4642&amp;G4642&amp;H4642,品类代码!$D:$E,2,0))</f>
        <v/>
      </c>
      <c r="J4642" s="31" t="str">
        <f>IF(LEN(I4642)=0,"",VLOOKUP(I4642,品类代码!$E:$F,2,0))</f>
        <v/>
      </c>
      <c r="K4642" s="30" t="str">
        <f>IF(LEN(J4642)=0,"",VLOOKUP(J4642,品类代码!$F:$G,2,0))</f>
        <v/>
      </c>
      <c r="L4642" s="64"/>
      <c r="M4642" s="39"/>
      <c r="N4642" s="39"/>
      <c r="O4642" s="39"/>
      <c r="P4642" s="39"/>
      <c r="Q4642" s="39"/>
      <c r="R4642" s="39"/>
      <c r="S4642" s="36" t="str">
        <f t="shared" si="72"/>
        <v/>
      </c>
      <c r="T4642" s="39"/>
      <c r="U4642" s="39"/>
      <c r="V4642" s="39"/>
    </row>
    <row r="4643" spans="1:22" s="17" customFormat="1" ht="14.25" thickBot="1">
      <c r="A4643" s="39"/>
      <c r="B4643" s="64"/>
      <c r="C4643" s="39"/>
      <c r="D4643" s="64"/>
      <c r="E4643" s="39"/>
      <c r="F4643" s="25"/>
      <c r="G4643" s="23"/>
      <c r="H4643" s="25"/>
      <c r="I4643" s="30" t="str">
        <f>IF(LEN(F4643)*LEN(G4643)*LEN(H4643)=0,"",VLOOKUP(F4643&amp;G4643&amp;H4643,品类代码!$D:$E,2,0))</f>
        <v/>
      </c>
      <c r="J4643" s="31" t="str">
        <f>IF(LEN(I4643)=0,"",VLOOKUP(I4643,品类代码!$E:$F,2,0))</f>
        <v/>
      </c>
      <c r="K4643" s="30" t="str">
        <f>IF(LEN(J4643)=0,"",VLOOKUP(J4643,品类代码!$F:$G,2,0))</f>
        <v/>
      </c>
      <c r="L4643" s="64"/>
      <c r="M4643" s="39"/>
      <c r="N4643" s="39"/>
      <c r="O4643" s="39"/>
      <c r="P4643" s="39"/>
      <c r="Q4643" s="39"/>
      <c r="R4643" s="39"/>
      <c r="S4643" s="36" t="str">
        <f t="shared" si="72"/>
        <v/>
      </c>
      <c r="T4643" s="39"/>
      <c r="U4643" s="39"/>
      <c r="V4643" s="39"/>
    </row>
    <row r="4644" spans="1:22" s="17" customFormat="1" ht="14.25" thickBot="1">
      <c r="A4644" s="39"/>
      <c r="B4644" s="64"/>
      <c r="C4644" s="39"/>
      <c r="D4644" s="64"/>
      <c r="E4644" s="39"/>
      <c r="F4644" s="25"/>
      <c r="G4644" s="23"/>
      <c r="H4644" s="25"/>
      <c r="I4644" s="30" t="str">
        <f>IF(LEN(F4644)*LEN(G4644)*LEN(H4644)=0,"",VLOOKUP(F4644&amp;G4644&amp;H4644,品类代码!$D:$E,2,0))</f>
        <v/>
      </c>
      <c r="J4644" s="31" t="str">
        <f>IF(LEN(I4644)=0,"",VLOOKUP(I4644,品类代码!$E:$F,2,0))</f>
        <v/>
      </c>
      <c r="K4644" s="30" t="str">
        <f>IF(LEN(J4644)=0,"",VLOOKUP(J4644,品类代码!$F:$G,2,0))</f>
        <v/>
      </c>
      <c r="L4644" s="64"/>
      <c r="M4644" s="39"/>
      <c r="N4644" s="39"/>
      <c r="O4644" s="39"/>
      <c r="P4644" s="39"/>
      <c r="Q4644" s="39"/>
      <c r="R4644" s="39"/>
      <c r="S4644" s="36" t="str">
        <f t="shared" si="72"/>
        <v/>
      </c>
      <c r="T4644" s="39"/>
      <c r="U4644" s="39"/>
      <c r="V4644" s="39"/>
    </row>
    <row r="4645" spans="1:22" s="17" customFormat="1" ht="14.25" thickBot="1">
      <c r="A4645" s="39"/>
      <c r="B4645" s="64"/>
      <c r="C4645" s="39"/>
      <c r="D4645" s="64"/>
      <c r="E4645" s="39"/>
      <c r="F4645" s="25"/>
      <c r="G4645" s="23"/>
      <c r="H4645" s="25"/>
      <c r="I4645" s="30" t="str">
        <f>IF(LEN(F4645)*LEN(G4645)*LEN(H4645)=0,"",VLOOKUP(F4645&amp;G4645&amp;H4645,品类代码!$D:$E,2,0))</f>
        <v/>
      </c>
      <c r="J4645" s="31" t="str">
        <f>IF(LEN(I4645)=0,"",VLOOKUP(I4645,品类代码!$E:$F,2,0))</f>
        <v/>
      </c>
      <c r="K4645" s="30" t="str">
        <f>IF(LEN(J4645)=0,"",VLOOKUP(J4645,品类代码!$F:$G,2,0))</f>
        <v/>
      </c>
      <c r="L4645" s="64"/>
      <c r="M4645" s="39"/>
      <c r="N4645" s="39"/>
      <c r="O4645" s="39"/>
      <c r="P4645" s="39"/>
      <c r="Q4645" s="39"/>
      <c r="R4645" s="39"/>
      <c r="S4645" s="36" t="str">
        <f t="shared" si="72"/>
        <v/>
      </c>
      <c r="T4645" s="39"/>
      <c r="U4645" s="39"/>
      <c r="V4645" s="39"/>
    </row>
    <row r="4646" spans="1:22" s="17" customFormat="1" ht="14.25" thickBot="1">
      <c r="A4646" s="39"/>
      <c r="B4646" s="64"/>
      <c r="C4646" s="39"/>
      <c r="D4646" s="64"/>
      <c r="E4646" s="39"/>
      <c r="F4646" s="25"/>
      <c r="G4646" s="23"/>
      <c r="H4646" s="25"/>
      <c r="I4646" s="30" t="str">
        <f>IF(LEN(F4646)*LEN(G4646)*LEN(H4646)=0,"",VLOOKUP(F4646&amp;G4646&amp;H4646,品类代码!$D:$E,2,0))</f>
        <v/>
      </c>
      <c r="J4646" s="31" t="str">
        <f>IF(LEN(I4646)=0,"",VLOOKUP(I4646,品类代码!$E:$F,2,0))</f>
        <v/>
      </c>
      <c r="K4646" s="30" t="str">
        <f>IF(LEN(J4646)=0,"",VLOOKUP(J4646,品类代码!$F:$G,2,0))</f>
        <v/>
      </c>
      <c r="L4646" s="64"/>
      <c r="M4646" s="39"/>
      <c r="N4646" s="39"/>
      <c r="O4646" s="39"/>
      <c r="P4646" s="39"/>
      <c r="Q4646" s="39"/>
      <c r="R4646" s="39"/>
      <c r="S4646" s="36" t="str">
        <f t="shared" si="72"/>
        <v/>
      </c>
      <c r="T4646" s="39"/>
      <c r="U4646" s="39"/>
      <c r="V4646" s="39"/>
    </row>
    <row r="4647" spans="1:22" s="17" customFormat="1" ht="14.25" thickBot="1">
      <c r="A4647" s="39"/>
      <c r="B4647" s="64"/>
      <c r="C4647" s="39"/>
      <c r="D4647" s="64"/>
      <c r="E4647" s="39"/>
      <c r="F4647" s="25"/>
      <c r="G4647" s="23"/>
      <c r="H4647" s="25"/>
      <c r="I4647" s="30" t="str">
        <f>IF(LEN(F4647)*LEN(G4647)*LEN(H4647)=0,"",VLOOKUP(F4647&amp;G4647&amp;H4647,品类代码!$D:$E,2,0))</f>
        <v/>
      </c>
      <c r="J4647" s="31" t="str">
        <f>IF(LEN(I4647)=0,"",VLOOKUP(I4647,品类代码!$E:$F,2,0))</f>
        <v/>
      </c>
      <c r="K4647" s="30" t="str">
        <f>IF(LEN(J4647)=0,"",VLOOKUP(J4647,品类代码!$F:$G,2,0))</f>
        <v/>
      </c>
      <c r="L4647" s="64"/>
      <c r="M4647" s="39"/>
      <c r="N4647" s="39"/>
      <c r="O4647" s="39"/>
      <c r="P4647" s="39"/>
      <c r="Q4647" s="39"/>
      <c r="R4647" s="39"/>
      <c r="S4647" s="36" t="str">
        <f t="shared" si="72"/>
        <v/>
      </c>
      <c r="T4647" s="39"/>
      <c r="U4647" s="39"/>
      <c r="V4647" s="39"/>
    </row>
    <row r="4648" spans="1:22" s="17" customFormat="1" ht="14.25" thickBot="1">
      <c r="A4648" s="39"/>
      <c r="B4648" s="64"/>
      <c r="C4648" s="39"/>
      <c r="D4648" s="64"/>
      <c r="E4648" s="39"/>
      <c r="F4648" s="25"/>
      <c r="G4648" s="23"/>
      <c r="H4648" s="25"/>
      <c r="I4648" s="30" t="str">
        <f>IF(LEN(F4648)*LEN(G4648)*LEN(H4648)=0,"",VLOOKUP(F4648&amp;G4648&amp;H4648,品类代码!$D:$E,2,0))</f>
        <v/>
      </c>
      <c r="J4648" s="31" t="str">
        <f>IF(LEN(I4648)=0,"",VLOOKUP(I4648,品类代码!$E:$F,2,0))</f>
        <v/>
      </c>
      <c r="K4648" s="30" t="str">
        <f>IF(LEN(J4648)=0,"",VLOOKUP(J4648,品类代码!$F:$G,2,0))</f>
        <v/>
      </c>
      <c r="L4648" s="64"/>
      <c r="M4648" s="39"/>
      <c r="N4648" s="39"/>
      <c r="O4648" s="39"/>
      <c r="P4648" s="39"/>
      <c r="Q4648" s="39"/>
      <c r="R4648" s="39"/>
      <c r="S4648" s="36" t="str">
        <f t="shared" si="72"/>
        <v/>
      </c>
      <c r="T4648" s="39"/>
      <c r="U4648" s="39"/>
      <c r="V4648" s="39"/>
    </row>
    <row r="4649" spans="1:22" s="17" customFormat="1" ht="14.25" thickBot="1">
      <c r="A4649" s="39"/>
      <c r="B4649" s="64"/>
      <c r="C4649" s="39"/>
      <c r="D4649" s="64"/>
      <c r="E4649" s="39"/>
      <c r="F4649" s="25"/>
      <c r="G4649" s="23"/>
      <c r="H4649" s="25"/>
      <c r="I4649" s="30" t="str">
        <f>IF(LEN(F4649)*LEN(G4649)*LEN(H4649)=0,"",VLOOKUP(F4649&amp;G4649&amp;H4649,品类代码!$D:$E,2,0))</f>
        <v/>
      </c>
      <c r="J4649" s="31" t="str">
        <f>IF(LEN(I4649)=0,"",VLOOKUP(I4649,品类代码!$E:$F,2,0))</f>
        <v/>
      </c>
      <c r="K4649" s="30" t="str">
        <f>IF(LEN(J4649)=0,"",VLOOKUP(J4649,品类代码!$F:$G,2,0))</f>
        <v/>
      </c>
      <c r="L4649" s="64"/>
      <c r="M4649" s="39"/>
      <c r="N4649" s="39"/>
      <c r="O4649" s="39"/>
      <c r="P4649" s="39"/>
      <c r="Q4649" s="39"/>
      <c r="R4649" s="39"/>
      <c r="S4649" s="36" t="str">
        <f t="shared" si="72"/>
        <v/>
      </c>
      <c r="T4649" s="39"/>
      <c r="U4649" s="39"/>
      <c r="V4649" s="39"/>
    </row>
    <row r="4650" spans="1:22" s="17" customFormat="1" ht="14.25" thickBot="1">
      <c r="A4650" s="39"/>
      <c r="B4650" s="64"/>
      <c r="C4650" s="39"/>
      <c r="D4650" s="64"/>
      <c r="E4650" s="39"/>
      <c r="F4650" s="25"/>
      <c r="G4650" s="23"/>
      <c r="H4650" s="25"/>
      <c r="I4650" s="30" t="str">
        <f>IF(LEN(F4650)*LEN(G4650)*LEN(H4650)=0,"",VLOOKUP(F4650&amp;G4650&amp;H4650,品类代码!$D:$E,2,0))</f>
        <v/>
      </c>
      <c r="J4650" s="31" t="str">
        <f>IF(LEN(I4650)=0,"",VLOOKUP(I4650,品类代码!$E:$F,2,0))</f>
        <v/>
      </c>
      <c r="K4650" s="30" t="str">
        <f>IF(LEN(J4650)=0,"",VLOOKUP(J4650,品类代码!$F:$G,2,0))</f>
        <v/>
      </c>
      <c r="L4650" s="64"/>
      <c r="M4650" s="39"/>
      <c r="N4650" s="39"/>
      <c r="O4650" s="39"/>
      <c r="P4650" s="39"/>
      <c r="Q4650" s="39"/>
      <c r="R4650" s="39"/>
      <c r="S4650" s="36" t="str">
        <f t="shared" si="72"/>
        <v/>
      </c>
      <c r="T4650" s="39"/>
      <c r="U4650" s="39"/>
      <c r="V4650" s="39"/>
    </row>
    <row r="4651" spans="1:22" s="17" customFormat="1" ht="14.25" thickBot="1">
      <c r="A4651" s="39"/>
      <c r="B4651" s="64"/>
      <c r="C4651" s="39"/>
      <c r="D4651" s="64"/>
      <c r="E4651" s="39"/>
      <c r="F4651" s="25"/>
      <c r="G4651" s="23"/>
      <c r="H4651" s="25"/>
      <c r="I4651" s="30" t="str">
        <f>IF(LEN(F4651)*LEN(G4651)*LEN(H4651)=0,"",VLOOKUP(F4651&amp;G4651&amp;H4651,品类代码!$D:$E,2,0))</f>
        <v/>
      </c>
      <c r="J4651" s="31" t="str">
        <f>IF(LEN(I4651)=0,"",VLOOKUP(I4651,品类代码!$E:$F,2,0))</f>
        <v/>
      </c>
      <c r="K4651" s="30" t="str">
        <f>IF(LEN(J4651)=0,"",VLOOKUP(J4651,品类代码!$F:$G,2,0))</f>
        <v/>
      </c>
      <c r="L4651" s="64"/>
      <c r="M4651" s="39"/>
      <c r="N4651" s="39"/>
      <c r="O4651" s="39"/>
      <c r="P4651" s="39"/>
      <c r="Q4651" s="39"/>
      <c r="R4651" s="39"/>
      <c r="S4651" s="36" t="str">
        <f t="shared" si="72"/>
        <v/>
      </c>
      <c r="T4651" s="39"/>
      <c r="U4651" s="39"/>
      <c r="V4651" s="39"/>
    </row>
    <row r="4652" spans="1:22" s="17" customFormat="1" ht="14.25" thickBot="1">
      <c r="A4652" s="39"/>
      <c r="B4652" s="64"/>
      <c r="C4652" s="39"/>
      <c r="D4652" s="64"/>
      <c r="E4652" s="39"/>
      <c r="F4652" s="25"/>
      <c r="G4652" s="23"/>
      <c r="H4652" s="25"/>
      <c r="I4652" s="30" t="str">
        <f>IF(LEN(F4652)*LEN(G4652)*LEN(H4652)=0,"",VLOOKUP(F4652&amp;G4652&amp;H4652,品类代码!$D:$E,2,0))</f>
        <v/>
      </c>
      <c r="J4652" s="31" t="str">
        <f>IF(LEN(I4652)=0,"",VLOOKUP(I4652,品类代码!$E:$F,2,0))</f>
        <v/>
      </c>
      <c r="K4652" s="30" t="str">
        <f>IF(LEN(J4652)=0,"",VLOOKUP(J4652,品类代码!$F:$G,2,0))</f>
        <v/>
      </c>
      <c r="L4652" s="64"/>
      <c r="M4652" s="39"/>
      <c r="N4652" s="39"/>
      <c r="O4652" s="39"/>
      <c r="P4652" s="39"/>
      <c r="Q4652" s="39"/>
      <c r="R4652" s="39"/>
      <c r="S4652" s="36" t="str">
        <f t="shared" si="72"/>
        <v/>
      </c>
      <c r="T4652" s="39"/>
      <c r="U4652" s="39"/>
      <c r="V4652" s="39"/>
    </row>
    <row r="4653" spans="1:22" s="17" customFormat="1" ht="14.25" thickBot="1">
      <c r="A4653" s="39"/>
      <c r="B4653" s="64"/>
      <c r="C4653" s="39"/>
      <c r="D4653" s="64"/>
      <c r="E4653" s="39"/>
      <c r="F4653" s="25"/>
      <c r="G4653" s="23"/>
      <c r="H4653" s="25"/>
      <c r="I4653" s="30" t="str">
        <f>IF(LEN(F4653)*LEN(G4653)*LEN(H4653)=0,"",VLOOKUP(F4653&amp;G4653&amp;H4653,品类代码!$D:$E,2,0))</f>
        <v/>
      </c>
      <c r="J4653" s="31" t="str">
        <f>IF(LEN(I4653)=0,"",VLOOKUP(I4653,品类代码!$E:$F,2,0))</f>
        <v/>
      </c>
      <c r="K4653" s="30" t="str">
        <f>IF(LEN(J4653)=0,"",VLOOKUP(J4653,品类代码!$F:$G,2,0))</f>
        <v/>
      </c>
      <c r="L4653" s="64"/>
      <c r="M4653" s="39"/>
      <c r="N4653" s="39"/>
      <c r="O4653" s="39"/>
      <c r="P4653" s="39"/>
      <c r="Q4653" s="39"/>
      <c r="R4653" s="39"/>
      <c r="S4653" s="36" t="str">
        <f t="shared" si="72"/>
        <v/>
      </c>
      <c r="T4653" s="39"/>
      <c r="U4653" s="39"/>
      <c r="V4653" s="39"/>
    </row>
    <row r="4654" spans="1:22" s="17" customFormat="1" ht="14.25" thickBot="1">
      <c r="A4654" s="39"/>
      <c r="B4654" s="64"/>
      <c r="C4654" s="39"/>
      <c r="D4654" s="64"/>
      <c r="E4654" s="39"/>
      <c r="F4654" s="25"/>
      <c r="G4654" s="23"/>
      <c r="H4654" s="25"/>
      <c r="I4654" s="30" t="str">
        <f>IF(LEN(F4654)*LEN(G4654)*LEN(H4654)=0,"",VLOOKUP(F4654&amp;G4654&amp;H4654,品类代码!$D:$E,2,0))</f>
        <v/>
      </c>
      <c r="J4654" s="31" t="str">
        <f>IF(LEN(I4654)=0,"",VLOOKUP(I4654,品类代码!$E:$F,2,0))</f>
        <v/>
      </c>
      <c r="K4654" s="30" t="str">
        <f>IF(LEN(J4654)=0,"",VLOOKUP(J4654,品类代码!$F:$G,2,0))</f>
        <v/>
      </c>
      <c r="L4654" s="64"/>
      <c r="M4654" s="39"/>
      <c r="N4654" s="39"/>
      <c r="O4654" s="39"/>
      <c r="P4654" s="39"/>
      <c r="Q4654" s="39"/>
      <c r="R4654" s="39"/>
      <c r="S4654" s="36" t="str">
        <f t="shared" si="72"/>
        <v/>
      </c>
      <c r="T4654" s="39"/>
      <c r="U4654" s="39"/>
      <c r="V4654" s="39"/>
    </row>
    <row r="4655" spans="1:22" s="17" customFormat="1" ht="14.25" thickBot="1">
      <c r="A4655" s="39"/>
      <c r="B4655" s="64"/>
      <c r="C4655" s="39"/>
      <c r="D4655" s="64"/>
      <c r="E4655" s="39"/>
      <c r="F4655" s="25"/>
      <c r="G4655" s="23"/>
      <c r="H4655" s="25"/>
      <c r="I4655" s="30" t="str">
        <f>IF(LEN(F4655)*LEN(G4655)*LEN(H4655)=0,"",VLOOKUP(F4655&amp;G4655&amp;H4655,品类代码!$D:$E,2,0))</f>
        <v/>
      </c>
      <c r="J4655" s="31" t="str">
        <f>IF(LEN(I4655)=0,"",VLOOKUP(I4655,品类代码!$E:$F,2,0))</f>
        <v/>
      </c>
      <c r="K4655" s="30" t="str">
        <f>IF(LEN(J4655)=0,"",VLOOKUP(J4655,品类代码!$F:$G,2,0))</f>
        <v/>
      </c>
      <c r="L4655" s="64"/>
      <c r="M4655" s="39"/>
      <c r="N4655" s="39"/>
      <c r="O4655" s="39"/>
      <c r="P4655" s="39"/>
      <c r="Q4655" s="39"/>
      <c r="R4655" s="39"/>
      <c r="S4655" s="36" t="str">
        <f t="shared" si="72"/>
        <v/>
      </c>
      <c r="T4655" s="39"/>
      <c r="U4655" s="39"/>
      <c r="V4655" s="39"/>
    </row>
    <row r="4656" spans="1:22" s="17" customFormat="1" ht="14.25" thickBot="1">
      <c r="A4656" s="39"/>
      <c r="B4656" s="64"/>
      <c r="C4656" s="39"/>
      <c r="D4656" s="64"/>
      <c r="E4656" s="39"/>
      <c r="F4656" s="25"/>
      <c r="G4656" s="23"/>
      <c r="H4656" s="25"/>
      <c r="I4656" s="30" t="str">
        <f>IF(LEN(F4656)*LEN(G4656)*LEN(H4656)=0,"",VLOOKUP(F4656&amp;G4656&amp;H4656,品类代码!$D:$E,2,0))</f>
        <v/>
      </c>
      <c r="J4656" s="31" t="str">
        <f>IF(LEN(I4656)=0,"",VLOOKUP(I4656,品类代码!$E:$F,2,0))</f>
        <v/>
      </c>
      <c r="K4656" s="30" t="str">
        <f>IF(LEN(J4656)=0,"",VLOOKUP(J4656,品类代码!$F:$G,2,0))</f>
        <v/>
      </c>
      <c r="L4656" s="64"/>
      <c r="M4656" s="39"/>
      <c r="N4656" s="39"/>
      <c r="O4656" s="39"/>
      <c r="P4656" s="39"/>
      <c r="Q4656" s="39"/>
      <c r="R4656" s="39"/>
      <c r="S4656" s="36" t="str">
        <f t="shared" si="72"/>
        <v/>
      </c>
      <c r="T4656" s="39"/>
      <c r="U4656" s="39"/>
      <c r="V4656" s="39"/>
    </row>
    <row r="4657" spans="1:22" s="17" customFormat="1" ht="14.25" thickBot="1">
      <c r="A4657" s="39"/>
      <c r="B4657" s="64"/>
      <c r="C4657" s="39"/>
      <c r="D4657" s="64"/>
      <c r="E4657" s="39"/>
      <c r="F4657" s="25"/>
      <c r="G4657" s="23"/>
      <c r="H4657" s="25"/>
      <c r="I4657" s="30" t="str">
        <f>IF(LEN(F4657)*LEN(G4657)*LEN(H4657)=0,"",VLOOKUP(F4657&amp;G4657&amp;H4657,品类代码!$D:$E,2,0))</f>
        <v/>
      </c>
      <c r="J4657" s="31" t="str">
        <f>IF(LEN(I4657)=0,"",VLOOKUP(I4657,品类代码!$E:$F,2,0))</f>
        <v/>
      </c>
      <c r="K4657" s="30" t="str">
        <f>IF(LEN(J4657)=0,"",VLOOKUP(J4657,品类代码!$F:$G,2,0))</f>
        <v/>
      </c>
      <c r="L4657" s="64"/>
      <c r="M4657" s="39"/>
      <c r="N4657" s="39"/>
      <c r="O4657" s="39"/>
      <c r="P4657" s="39"/>
      <c r="Q4657" s="39"/>
      <c r="R4657" s="39"/>
      <c r="S4657" s="36" t="str">
        <f t="shared" si="72"/>
        <v/>
      </c>
      <c r="T4657" s="39"/>
      <c r="U4657" s="39"/>
      <c r="V4657" s="39"/>
    </row>
    <row r="4658" spans="1:22" s="17" customFormat="1" ht="14.25" thickBot="1">
      <c r="A4658" s="39"/>
      <c r="B4658" s="64"/>
      <c r="C4658" s="39"/>
      <c r="D4658" s="64"/>
      <c r="E4658" s="39"/>
      <c r="F4658" s="25"/>
      <c r="G4658" s="23"/>
      <c r="H4658" s="25"/>
      <c r="I4658" s="30" t="str">
        <f>IF(LEN(F4658)*LEN(G4658)*LEN(H4658)=0,"",VLOOKUP(F4658&amp;G4658&amp;H4658,品类代码!$D:$E,2,0))</f>
        <v/>
      </c>
      <c r="J4658" s="31" t="str">
        <f>IF(LEN(I4658)=0,"",VLOOKUP(I4658,品类代码!$E:$F,2,0))</f>
        <v/>
      </c>
      <c r="K4658" s="30" t="str">
        <f>IF(LEN(J4658)=0,"",VLOOKUP(J4658,品类代码!$F:$G,2,0))</f>
        <v/>
      </c>
      <c r="L4658" s="64"/>
      <c r="M4658" s="39"/>
      <c r="N4658" s="39"/>
      <c r="O4658" s="39"/>
      <c r="P4658" s="39"/>
      <c r="Q4658" s="39"/>
      <c r="R4658" s="39"/>
      <c r="S4658" s="36" t="str">
        <f t="shared" si="72"/>
        <v/>
      </c>
      <c r="T4658" s="39"/>
      <c r="U4658" s="39"/>
      <c r="V4658" s="39"/>
    </row>
    <row r="4659" spans="1:22" s="17" customFormat="1" ht="14.25" thickBot="1">
      <c r="A4659" s="39"/>
      <c r="B4659" s="64"/>
      <c r="C4659" s="39"/>
      <c r="D4659" s="64"/>
      <c r="E4659" s="39"/>
      <c r="F4659" s="25"/>
      <c r="G4659" s="23"/>
      <c r="H4659" s="25"/>
      <c r="I4659" s="30" t="str">
        <f>IF(LEN(F4659)*LEN(G4659)*LEN(H4659)=0,"",VLOOKUP(F4659&amp;G4659&amp;H4659,品类代码!$D:$E,2,0))</f>
        <v/>
      </c>
      <c r="J4659" s="31" t="str">
        <f>IF(LEN(I4659)=0,"",VLOOKUP(I4659,品类代码!$E:$F,2,0))</f>
        <v/>
      </c>
      <c r="K4659" s="30" t="str">
        <f>IF(LEN(J4659)=0,"",VLOOKUP(J4659,品类代码!$F:$G,2,0))</f>
        <v/>
      </c>
      <c r="L4659" s="64"/>
      <c r="M4659" s="39"/>
      <c r="N4659" s="39"/>
      <c r="O4659" s="39"/>
      <c r="P4659" s="39"/>
      <c r="Q4659" s="39"/>
      <c r="R4659" s="39"/>
      <c r="S4659" s="36" t="str">
        <f t="shared" si="72"/>
        <v/>
      </c>
      <c r="T4659" s="39"/>
      <c r="U4659" s="39"/>
      <c r="V4659" s="39"/>
    </row>
    <row r="4660" spans="1:22" s="17" customFormat="1" ht="14.25" thickBot="1">
      <c r="A4660" s="39"/>
      <c r="B4660" s="64"/>
      <c r="C4660" s="39"/>
      <c r="D4660" s="64"/>
      <c r="E4660" s="39"/>
      <c r="F4660" s="25"/>
      <c r="G4660" s="23"/>
      <c r="H4660" s="25"/>
      <c r="I4660" s="30" t="str">
        <f>IF(LEN(F4660)*LEN(G4660)*LEN(H4660)=0,"",VLOOKUP(F4660&amp;G4660&amp;H4660,品类代码!$D:$E,2,0))</f>
        <v/>
      </c>
      <c r="J4660" s="31" t="str">
        <f>IF(LEN(I4660)=0,"",VLOOKUP(I4660,品类代码!$E:$F,2,0))</f>
        <v/>
      </c>
      <c r="K4660" s="30" t="str">
        <f>IF(LEN(J4660)=0,"",VLOOKUP(J4660,品类代码!$F:$G,2,0))</f>
        <v/>
      </c>
      <c r="L4660" s="64"/>
      <c r="M4660" s="39"/>
      <c r="N4660" s="39"/>
      <c r="O4660" s="39"/>
      <c r="P4660" s="39"/>
      <c r="Q4660" s="39"/>
      <c r="R4660" s="39"/>
      <c r="S4660" s="36" t="str">
        <f t="shared" si="72"/>
        <v/>
      </c>
      <c r="T4660" s="39"/>
      <c r="U4660" s="39"/>
      <c r="V4660" s="39"/>
    </row>
    <row r="4661" spans="1:22" s="17" customFormat="1" ht="14.25" thickBot="1">
      <c r="A4661" s="39"/>
      <c r="B4661" s="64"/>
      <c r="C4661" s="39"/>
      <c r="D4661" s="64"/>
      <c r="E4661" s="39"/>
      <c r="F4661" s="25"/>
      <c r="G4661" s="23"/>
      <c r="H4661" s="25"/>
      <c r="I4661" s="30" t="str">
        <f>IF(LEN(F4661)*LEN(G4661)*LEN(H4661)=0,"",VLOOKUP(F4661&amp;G4661&amp;H4661,品类代码!$D:$E,2,0))</f>
        <v/>
      </c>
      <c r="J4661" s="31" t="str">
        <f>IF(LEN(I4661)=0,"",VLOOKUP(I4661,品类代码!$E:$F,2,0))</f>
        <v/>
      </c>
      <c r="K4661" s="30" t="str">
        <f>IF(LEN(J4661)=0,"",VLOOKUP(J4661,品类代码!$F:$G,2,0))</f>
        <v/>
      </c>
      <c r="L4661" s="64"/>
      <c r="M4661" s="39"/>
      <c r="N4661" s="39"/>
      <c r="O4661" s="39"/>
      <c r="P4661" s="39"/>
      <c r="Q4661" s="39"/>
      <c r="R4661" s="39"/>
      <c r="S4661" s="36" t="str">
        <f t="shared" si="72"/>
        <v/>
      </c>
      <c r="T4661" s="39"/>
      <c r="U4661" s="39"/>
      <c r="V4661" s="39"/>
    </row>
    <row r="4662" spans="1:22" s="17" customFormat="1" ht="14.25" thickBot="1">
      <c r="A4662" s="39"/>
      <c r="B4662" s="64"/>
      <c r="C4662" s="39"/>
      <c r="D4662" s="64"/>
      <c r="E4662" s="39"/>
      <c r="F4662" s="25"/>
      <c r="G4662" s="23"/>
      <c r="H4662" s="25"/>
      <c r="I4662" s="30" t="str">
        <f>IF(LEN(F4662)*LEN(G4662)*LEN(H4662)=0,"",VLOOKUP(F4662&amp;G4662&amp;H4662,品类代码!$D:$E,2,0))</f>
        <v/>
      </c>
      <c r="J4662" s="31" t="str">
        <f>IF(LEN(I4662)=0,"",VLOOKUP(I4662,品类代码!$E:$F,2,0))</f>
        <v/>
      </c>
      <c r="K4662" s="30" t="str">
        <f>IF(LEN(J4662)=0,"",VLOOKUP(J4662,品类代码!$F:$G,2,0))</f>
        <v/>
      </c>
      <c r="L4662" s="64"/>
      <c r="M4662" s="39"/>
      <c r="N4662" s="39"/>
      <c r="O4662" s="39"/>
      <c r="P4662" s="39"/>
      <c r="Q4662" s="39"/>
      <c r="R4662" s="39"/>
      <c r="S4662" s="36" t="str">
        <f t="shared" si="72"/>
        <v/>
      </c>
      <c r="T4662" s="39"/>
      <c r="U4662" s="39"/>
      <c r="V4662" s="39"/>
    </row>
    <row r="4663" spans="1:22" s="17" customFormat="1" ht="14.25" thickBot="1">
      <c r="A4663" s="39"/>
      <c r="B4663" s="64"/>
      <c r="C4663" s="39"/>
      <c r="D4663" s="64"/>
      <c r="E4663" s="39"/>
      <c r="F4663" s="25"/>
      <c r="G4663" s="23"/>
      <c r="H4663" s="25"/>
      <c r="I4663" s="30" t="str">
        <f>IF(LEN(F4663)*LEN(G4663)*LEN(H4663)=0,"",VLOOKUP(F4663&amp;G4663&amp;H4663,品类代码!$D:$E,2,0))</f>
        <v/>
      </c>
      <c r="J4663" s="31" t="str">
        <f>IF(LEN(I4663)=0,"",VLOOKUP(I4663,品类代码!$E:$F,2,0))</f>
        <v/>
      </c>
      <c r="K4663" s="30" t="str">
        <f>IF(LEN(J4663)=0,"",VLOOKUP(J4663,品类代码!$F:$G,2,0))</f>
        <v/>
      </c>
      <c r="L4663" s="64"/>
      <c r="M4663" s="39"/>
      <c r="N4663" s="39"/>
      <c r="O4663" s="39"/>
      <c r="P4663" s="39"/>
      <c r="Q4663" s="39"/>
      <c r="R4663" s="39"/>
      <c r="S4663" s="36" t="str">
        <f t="shared" si="72"/>
        <v/>
      </c>
      <c r="T4663" s="39"/>
      <c r="U4663" s="39"/>
      <c r="V4663" s="39"/>
    </row>
    <row r="4664" spans="1:22" s="17" customFormat="1" ht="14.25" thickBot="1">
      <c r="A4664" s="39"/>
      <c r="B4664" s="64"/>
      <c r="C4664" s="39"/>
      <c r="D4664" s="64"/>
      <c r="E4664" s="39"/>
      <c r="F4664" s="25"/>
      <c r="G4664" s="23"/>
      <c r="H4664" s="25"/>
      <c r="I4664" s="30" t="str">
        <f>IF(LEN(F4664)*LEN(G4664)*LEN(H4664)=0,"",VLOOKUP(F4664&amp;G4664&amp;H4664,品类代码!$D:$E,2,0))</f>
        <v/>
      </c>
      <c r="J4664" s="31" t="str">
        <f>IF(LEN(I4664)=0,"",VLOOKUP(I4664,品类代码!$E:$F,2,0))</f>
        <v/>
      </c>
      <c r="K4664" s="30" t="str">
        <f>IF(LEN(J4664)=0,"",VLOOKUP(J4664,品类代码!$F:$G,2,0))</f>
        <v/>
      </c>
      <c r="L4664" s="64"/>
      <c r="M4664" s="39"/>
      <c r="N4664" s="39"/>
      <c r="O4664" s="39"/>
      <c r="P4664" s="39"/>
      <c r="Q4664" s="39"/>
      <c r="R4664" s="39"/>
      <c r="S4664" s="36" t="str">
        <f t="shared" si="72"/>
        <v/>
      </c>
      <c r="T4664" s="39"/>
      <c r="U4664" s="39"/>
      <c r="V4664" s="39"/>
    </row>
    <row r="4665" spans="1:22" s="17" customFormat="1" ht="14.25" thickBot="1">
      <c r="A4665" s="39"/>
      <c r="B4665" s="64"/>
      <c r="C4665" s="39"/>
      <c r="D4665" s="64"/>
      <c r="E4665" s="39"/>
      <c r="F4665" s="25"/>
      <c r="G4665" s="23"/>
      <c r="H4665" s="25"/>
      <c r="I4665" s="30" t="str">
        <f>IF(LEN(F4665)*LEN(G4665)*LEN(H4665)=0,"",VLOOKUP(F4665&amp;G4665&amp;H4665,品类代码!$D:$E,2,0))</f>
        <v/>
      </c>
      <c r="J4665" s="31" t="str">
        <f>IF(LEN(I4665)=0,"",VLOOKUP(I4665,品类代码!$E:$F,2,0))</f>
        <v/>
      </c>
      <c r="K4665" s="30" t="str">
        <f>IF(LEN(J4665)=0,"",VLOOKUP(J4665,品类代码!$F:$G,2,0))</f>
        <v/>
      </c>
      <c r="L4665" s="64"/>
      <c r="M4665" s="39"/>
      <c r="N4665" s="39"/>
      <c r="O4665" s="39"/>
      <c r="P4665" s="39"/>
      <c r="Q4665" s="39"/>
      <c r="R4665" s="39"/>
      <c r="S4665" s="36" t="str">
        <f t="shared" si="72"/>
        <v/>
      </c>
      <c r="T4665" s="39"/>
      <c r="U4665" s="39"/>
      <c r="V4665" s="39"/>
    </row>
    <row r="4666" spans="1:22" s="17" customFormat="1" ht="14.25" thickBot="1">
      <c r="A4666" s="39"/>
      <c r="B4666" s="64"/>
      <c r="C4666" s="39"/>
      <c r="D4666" s="64"/>
      <c r="E4666" s="39"/>
      <c r="F4666" s="25"/>
      <c r="G4666" s="23"/>
      <c r="H4666" s="25"/>
      <c r="I4666" s="30" t="str">
        <f>IF(LEN(F4666)*LEN(G4666)*LEN(H4666)=0,"",VLOOKUP(F4666&amp;G4666&amp;H4666,品类代码!$D:$E,2,0))</f>
        <v/>
      </c>
      <c r="J4666" s="31" t="str">
        <f>IF(LEN(I4666)=0,"",VLOOKUP(I4666,品类代码!$E:$F,2,0))</f>
        <v/>
      </c>
      <c r="K4666" s="30" t="str">
        <f>IF(LEN(J4666)=0,"",VLOOKUP(J4666,品类代码!$F:$G,2,0))</f>
        <v/>
      </c>
      <c r="L4666" s="64"/>
      <c r="M4666" s="39"/>
      <c r="N4666" s="39"/>
      <c r="O4666" s="39"/>
      <c r="P4666" s="39"/>
      <c r="Q4666" s="39"/>
      <c r="R4666" s="39"/>
      <c r="S4666" s="36" t="str">
        <f t="shared" si="72"/>
        <v/>
      </c>
      <c r="T4666" s="39"/>
      <c r="U4666" s="39"/>
      <c r="V4666" s="39"/>
    </row>
    <row r="4667" spans="1:22" s="17" customFormat="1" ht="14.25" thickBot="1">
      <c r="A4667" s="39"/>
      <c r="B4667" s="64"/>
      <c r="C4667" s="39"/>
      <c r="D4667" s="64"/>
      <c r="E4667" s="39"/>
      <c r="F4667" s="25"/>
      <c r="G4667" s="23"/>
      <c r="H4667" s="25"/>
      <c r="I4667" s="30" t="str">
        <f>IF(LEN(F4667)*LEN(G4667)*LEN(H4667)=0,"",VLOOKUP(F4667&amp;G4667&amp;H4667,品类代码!$D:$E,2,0))</f>
        <v/>
      </c>
      <c r="J4667" s="31" t="str">
        <f>IF(LEN(I4667)=0,"",VLOOKUP(I4667,品类代码!$E:$F,2,0))</f>
        <v/>
      </c>
      <c r="K4667" s="30" t="str">
        <f>IF(LEN(J4667)=0,"",VLOOKUP(J4667,品类代码!$F:$G,2,0))</f>
        <v/>
      </c>
      <c r="L4667" s="64"/>
      <c r="M4667" s="39"/>
      <c r="N4667" s="39"/>
      <c r="O4667" s="39"/>
      <c r="P4667" s="39"/>
      <c r="Q4667" s="39"/>
      <c r="R4667" s="39"/>
      <c r="S4667" s="36" t="str">
        <f t="shared" si="72"/>
        <v/>
      </c>
      <c r="T4667" s="39"/>
      <c r="U4667" s="39"/>
      <c r="V4667" s="39"/>
    </row>
    <row r="4668" spans="1:22" s="17" customFormat="1" ht="14.25" thickBot="1">
      <c r="A4668" s="39"/>
      <c r="B4668" s="64"/>
      <c r="C4668" s="39"/>
      <c r="D4668" s="64"/>
      <c r="E4668" s="39"/>
      <c r="F4668" s="25"/>
      <c r="G4668" s="23"/>
      <c r="H4668" s="25"/>
      <c r="I4668" s="30" t="str">
        <f>IF(LEN(F4668)*LEN(G4668)*LEN(H4668)=0,"",VLOOKUP(F4668&amp;G4668&amp;H4668,品类代码!$D:$E,2,0))</f>
        <v/>
      </c>
      <c r="J4668" s="31" t="str">
        <f>IF(LEN(I4668)=0,"",VLOOKUP(I4668,品类代码!$E:$F,2,0))</f>
        <v/>
      </c>
      <c r="K4668" s="30" t="str">
        <f>IF(LEN(J4668)=0,"",VLOOKUP(J4668,品类代码!$F:$G,2,0))</f>
        <v/>
      </c>
      <c r="L4668" s="64"/>
      <c r="M4668" s="39"/>
      <c r="N4668" s="39"/>
      <c r="O4668" s="39"/>
      <c r="P4668" s="39"/>
      <c r="Q4668" s="39"/>
      <c r="R4668" s="39"/>
      <c r="S4668" s="36" t="str">
        <f t="shared" si="72"/>
        <v/>
      </c>
      <c r="T4668" s="39"/>
      <c r="U4668" s="39"/>
      <c r="V4668" s="39"/>
    </row>
    <row r="4669" spans="1:22" s="17" customFormat="1" ht="14.25" thickBot="1">
      <c r="A4669" s="39"/>
      <c r="B4669" s="64"/>
      <c r="C4669" s="39"/>
      <c r="D4669" s="64"/>
      <c r="E4669" s="39"/>
      <c r="F4669" s="25"/>
      <c r="G4669" s="23"/>
      <c r="H4669" s="25"/>
      <c r="I4669" s="30" t="str">
        <f>IF(LEN(F4669)*LEN(G4669)*LEN(H4669)=0,"",VLOOKUP(F4669&amp;G4669&amp;H4669,品类代码!$D:$E,2,0))</f>
        <v/>
      </c>
      <c r="J4669" s="31" t="str">
        <f>IF(LEN(I4669)=0,"",VLOOKUP(I4669,品类代码!$E:$F,2,0))</f>
        <v/>
      </c>
      <c r="K4669" s="30" t="str">
        <f>IF(LEN(J4669)=0,"",VLOOKUP(J4669,品类代码!$F:$G,2,0))</f>
        <v/>
      </c>
      <c r="L4669" s="64"/>
      <c r="M4669" s="39"/>
      <c r="N4669" s="39"/>
      <c r="O4669" s="39"/>
      <c r="P4669" s="39"/>
      <c r="Q4669" s="39"/>
      <c r="R4669" s="39"/>
      <c r="S4669" s="36" t="str">
        <f t="shared" si="72"/>
        <v/>
      </c>
      <c r="T4669" s="39"/>
      <c r="U4669" s="39"/>
      <c r="V4669" s="39"/>
    </row>
    <row r="4670" spans="1:22" s="17" customFormat="1" ht="14.25" thickBot="1">
      <c r="A4670" s="39"/>
      <c r="B4670" s="64"/>
      <c r="C4670" s="39"/>
      <c r="D4670" s="64"/>
      <c r="E4670" s="39"/>
      <c r="F4670" s="25"/>
      <c r="G4670" s="23"/>
      <c r="H4670" s="25"/>
      <c r="I4670" s="30" t="str">
        <f>IF(LEN(F4670)*LEN(G4670)*LEN(H4670)=0,"",VLOOKUP(F4670&amp;G4670&amp;H4670,品类代码!$D:$E,2,0))</f>
        <v/>
      </c>
      <c r="J4670" s="31" t="str">
        <f>IF(LEN(I4670)=0,"",VLOOKUP(I4670,品类代码!$E:$F,2,0))</f>
        <v/>
      </c>
      <c r="K4670" s="30" t="str">
        <f>IF(LEN(J4670)=0,"",VLOOKUP(J4670,品类代码!$F:$G,2,0))</f>
        <v/>
      </c>
      <c r="L4670" s="64"/>
      <c r="M4670" s="39"/>
      <c r="N4670" s="39"/>
      <c r="O4670" s="39"/>
      <c r="P4670" s="39"/>
      <c r="Q4670" s="39"/>
      <c r="R4670" s="39"/>
      <c r="S4670" s="36" t="str">
        <f t="shared" si="72"/>
        <v/>
      </c>
      <c r="T4670" s="39"/>
      <c r="U4670" s="39"/>
      <c r="V4670" s="39"/>
    </row>
    <row r="4671" spans="1:22" s="17" customFormat="1" ht="14.25" thickBot="1">
      <c r="A4671" s="39"/>
      <c r="B4671" s="64"/>
      <c r="C4671" s="39"/>
      <c r="D4671" s="64"/>
      <c r="E4671" s="39"/>
      <c r="F4671" s="25"/>
      <c r="G4671" s="23"/>
      <c r="H4671" s="25"/>
      <c r="I4671" s="30" t="str">
        <f>IF(LEN(F4671)*LEN(G4671)*LEN(H4671)=0,"",VLOOKUP(F4671&amp;G4671&amp;H4671,品类代码!$D:$E,2,0))</f>
        <v/>
      </c>
      <c r="J4671" s="31" t="str">
        <f>IF(LEN(I4671)=0,"",VLOOKUP(I4671,品类代码!$E:$F,2,0))</f>
        <v/>
      </c>
      <c r="K4671" s="30" t="str">
        <f>IF(LEN(J4671)=0,"",VLOOKUP(J4671,品类代码!$F:$G,2,0))</f>
        <v/>
      </c>
      <c r="L4671" s="64"/>
      <c r="M4671" s="39"/>
      <c r="N4671" s="39"/>
      <c r="O4671" s="39"/>
      <c r="P4671" s="39"/>
      <c r="Q4671" s="39"/>
      <c r="R4671" s="39"/>
      <c r="S4671" s="36" t="str">
        <f t="shared" si="72"/>
        <v/>
      </c>
      <c r="T4671" s="39"/>
      <c r="U4671" s="39"/>
      <c r="V4671" s="39"/>
    </row>
    <row r="4672" spans="1:22" s="17" customFormat="1" ht="14.25" thickBot="1">
      <c r="A4672" s="39"/>
      <c r="B4672" s="64"/>
      <c r="C4672" s="39"/>
      <c r="D4672" s="64"/>
      <c r="E4672" s="39"/>
      <c r="F4672" s="25"/>
      <c r="G4672" s="23"/>
      <c r="H4672" s="25"/>
      <c r="I4672" s="30" t="str">
        <f>IF(LEN(F4672)*LEN(G4672)*LEN(H4672)=0,"",VLOOKUP(F4672&amp;G4672&amp;H4672,品类代码!$D:$E,2,0))</f>
        <v/>
      </c>
      <c r="J4672" s="31" t="str">
        <f>IF(LEN(I4672)=0,"",VLOOKUP(I4672,品类代码!$E:$F,2,0))</f>
        <v/>
      </c>
      <c r="K4672" s="30" t="str">
        <f>IF(LEN(J4672)=0,"",VLOOKUP(J4672,品类代码!$F:$G,2,0))</f>
        <v/>
      </c>
      <c r="L4672" s="64"/>
      <c r="M4672" s="39"/>
      <c r="N4672" s="39"/>
      <c r="O4672" s="39"/>
      <c r="P4672" s="39"/>
      <c r="Q4672" s="39"/>
      <c r="R4672" s="39"/>
      <c r="S4672" s="36" t="str">
        <f t="shared" si="72"/>
        <v/>
      </c>
      <c r="T4672" s="39"/>
      <c r="U4672" s="39"/>
      <c r="V4672" s="39"/>
    </row>
    <row r="4673" spans="1:22" s="17" customFormat="1" ht="14.25" thickBot="1">
      <c r="A4673" s="39"/>
      <c r="B4673" s="64"/>
      <c r="C4673" s="39"/>
      <c r="D4673" s="64"/>
      <c r="E4673" s="39"/>
      <c r="F4673" s="25"/>
      <c r="G4673" s="23"/>
      <c r="H4673" s="25"/>
      <c r="I4673" s="30" t="str">
        <f>IF(LEN(F4673)*LEN(G4673)*LEN(H4673)=0,"",VLOOKUP(F4673&amp;G4673&amp;H4673,品类代码!$D:$E,2,0))</f>
        <v/>
      </c>
      <c r="J4673" s="31" t="str">
        <f>IF(LEN(I4673)=0,"",VLOOKUP(I4673,品类代码!$E:$F,2,0))</f>
        <v/>
      </c>
      <c r="K4673" s="30" t="str">
        <f>IF(LEN(J4673)=0,"",VLOOKUP(J4673,品类代码!$F:$G,2,0))</f>
        <v/>
      </c>
      <c r="L4673" s="64"/>
      <c r="M4673" s="39"/>
      <c r="N4673" s="39"/>
      <c r="O4673" s="39"/>
      <c r="P4673" s="39"/>
      <c r="Q4673" s="39"/>
      <c r="R4673" s="39"/>
      <c r="S4673" s="36" t="str">
        <f t="shared" si="72"/>
        <v/>
      </c>
      <c r="T4673" s="39"/>
      <c r="U4673" s="39"/>
      <c r="V4673" s="39"/>
    </row>
    <row r="4674" spans="1:22" s="17" customFormat="1" ht="14.25" thickBot="1">
      <c r="A4674" s="39"/>
      <c r="B4674" s="64"/>
      <c r="C4674" s="39"/>
      <c r="D4674" s="64"/>
      <c r="E4674" s="39"/>
      <c r="F4674" s="25"/>
      <c r="G4674" s="23"/>
      <c r="H4674" s="25"/>
      <c r="I4674" s="30" t="str">
        <f>IF(LEN(F4674)*LEN(G4674)*LEN(H4674)=0,"",VLOOKUP(F4674&amp;G4674&amp;H4674,品类代码!$D:$E,2,0))</f>
        <v/>
      </c>
      <c r="J4674" s="31" t="str">
        <f>IF(LEN(I4674)=0,"",VLOOKUP(I4674,品类代码!$E:$F,2,0))</f>
        <v/>
      </c>
      <c r="K4674" s="30" t="str">
        <f>IF(LEN(J4674)=0,"",VLOOKUP(J4674,品类代码!$F:$G,2,0))</f>
        <v/>
      </c>
      <c r="L4674" s="64"/>
      <c r="M4674" s="39"/>
      <c r="N4674" s="39"/>
      <c r="O4674" s="39"/>
      <c r="P4674" s="39"/>
      <c r="Q4674" s="39"/>
      <c r="R4674" s="39"/>
      <c r="S4674" s="36" t="str">
        <f t="shared" si="72"/>
        <v/>
      </c>
      <c r="T4674" s="39"/>
      <c r="U4674" s="39"/>
      <c r="V4674" s="39"/>
    </row>
    <row r="4675" spans="1:22" s="17" customFormat="1" ht="14.25" thickBot="1">
      <c r="A4675" s="39"/>
      <c r="B4675" s="64"/>
      <c r="C4675" s="39"/>
      <c r="D4675" s="64"/>
      <c r="E4675" s="39"/>
      <c r="F4675" s="25"/>
      <c r="G4675" s="23"/>
      <c r="H4675" s="25"/>
      <c r="I4675" s="30" t="str">
        <f>IF(LEN(F4675)*LEN(G4675)*LEN(H4675)=0,"",VLOOKUP(F4675&amp;G4675&amp;H4675,品类代码!$D:$E,2,0))</f>
        <v/>
      </c>
      <c r="J4675" s="31" t="str">
        <f>IF(LEN(I4675)=0,"",VLOOKUP(I4675,品类代码!$E:$F,2,0))</f>
        <v/>
      </c>
      <c r="K4675" s="30" t="str">
        <f>IF(LEN(J4675)=0,"",VLOOKUP(J4675,品类代码!$F:$G,2,0))</f>
        <v/>
      </c>
      <c r="L4675" s="64"/>
      <c r="M4675" s="39"/>
      <c r="N4675" s="39"/>
      <c r="O4675" s="39"/>
      <c r="P4675" s="39"/>
      <c r="Q4675" s="39"/>
      <c r="R4675" s="39"/>
      <c r="S4675" s="36" t="str">
        <f t="shared" si="72"/>
        <v/>
      </c>
      <c r="T4675" s="39"/>
      <c r="U4675" s="39"/>
      <c r="V4675" s="39"/>
    </row>
    <row r="4676" spans="1:22" s="17" customFormat="1" ht="14.25" thickBot="1">
      <c r="A4676" s="39"/>
      <c r="B4676" s="64"/>
      <c r="C4676" s="39"/>
      <c r="D4676" s="64"/>
      <c r="E4676" s="39"/>
      <c r="F4676" s="25"/>
      <c r="G4676" s="23"/>
      <c r="H4676" s="25"/>
      <c r="I4676" s="30" t="str">
        <f>IF(LEN(F4676)*LEN(G4676)*LEN(H4676)=0,"",VLOOKUP(F4676&amp;G4676&amp;H4676,品类代码!$D:$E,2,0))</f>
        <v/>
      </c>
      <c r="J4676" s="31" t="str">
        <f>IF(LEN(I4676)=0,"",VLOOKUP(I4676,品类代码!$E:$F,2,0))</f>
        <v/>
      </c>
      <c r="K4676" s="30" t="str">
        <f>IF(LEN(J4676)=0,"",VLOOKUP(J4676,品类代码!$F:$G,2,0))</f>
        <v/>
      </c>
      <c r="L4676" s="64"/>
      <c r="M4676" s="39"/>
      <c r="N4676" s="39"/>
      <c r="O4676" s="39"/>
      <c r="P4676" s="39"/>
      <c r="Q4676" s="39"/>
      <c r="R4676" s="39"/>
      <c r="S4676" s="36" t="str">
        <f t="shared" si="72"/>
        <v/>
      </c>
      <c r="T4676" s="39"/>
      <c r="U4676" s="39"/>
      <c r="V4676" s="39"/>
    </row>
    <row r="4677" spans="1:22" s="17" customFormat="1" ht="14.25" thickBot="1">
      <c r="A4677" s="39"/>
      <c r="B4677" s="64"/>
      <c r="C4677" s="39"/>
      <c r="D4677" s="64"/>
      <c r="E4677" s="39"/>
      <c r="F4677" s="25"/>
      <c r="G4677" s="23"/>
      <c r="H4677" s="25"/>
      <c r="I4677" s="30" t="str">
        <f>IF(LEN(F4677)*LEN(G4677)*LEN(H4677)=0,"",VLOOKUP(F4677&amp;G4677&amp;H4677,品类代码!$D:$E,2,0))</f>
        <v/>
      </c>
      <c r="J4677" s="31" t="str">
        <f>IF(LEN(I4677)=0,"",VLOOKUP(I4677,品类代码!$E:$F,2,0))</f>
        <v/>
      </c>
      <c r="K4677" s="30" t="str">
        <f>IF(LEN(J4677)=0,"",VLOOKUP(J4677,品类代码!$F:$G,2,0))</f>
        <v/>
      </c>
      <c r="L4677" s="64"/>
      <c r="M4677" s="39"/>
      <c r="N4677" s="39"/>
      <c r="O4677" s="39"/>
      <c r="P4677" s="39"/>
      <c r="Q4677" s="39"/>
      <c r="R4677" s="39"/>
      <c r="S4677" s="36" t="str">
        <f t="shared" si="72"/>
        <v/>
      </c>
      <c r="T4677" s="39"/>
      <c r="U4677" s="39"/>
      <c r="V4677" s="39"/>
    </row>
    <row r="4678" spans="1:22" s="17" customFormat="1" ht="14.25" thickBot="1">
      <c r="A4678" s="39"/>
      <c r="B4678" s="64"/>
      <c r="C4678" s="39"/>
      <c r="D4678" s="64"/>
      <c r="E4678" s="39"/>
      <c r="F4678" s="25"/>
      <c r="G4678" s="23"/>
      <c r="H4678" s="25"/>
      <c r="I4678" s="30" t="str">
        <f>IF(LEN(F4678)*LEN(G4678)*LEN(H4678)=0,"",VLOOKUP(F4678&amp;G4678&amp;H4678,品类代码!$D:$E,2,0))</f>
        <v/>
      </c>
      <c r="J4678" s="31" t="str">
        <f>IF(LEN(I4678)=0,"",VLOOKUP(I4678,品类代码!$E:$F,2,0))</f>
        <v/>
      </c>
      <c r="K4678" s="30" t="str">
        <f>IF(LEN(J4678)=0,"",VLOOKUP(J4678,品类代码!$F:$G,2,0))</f>
        <v/>
      </c>
      <c r="L4678" s="64"/>
      <c r="M4678" s="39"/>
      <c r="N4678" s="39"/>
      <c r="O4678" s="39"/>
      <c r="P4678" s="39"/>
      <c r="Q4678" s="39"/>
      <c r="R4678" s="39"/>
      <c r="S4678" s="36" t="str">
        <f t="shared" ref="S4678:S4741" si="73">IF(LEN($B$3)*LEN(H4678)*LEN(B4678)*LEN(D4678)*LEN(L4678)=0,"",$B$3&amp;"-"&amp;H4678&amp;"-"&amp;B4678&amp;"-"&amp;D4678&amp;"-"&amp;IF(LEN(M4678)=0,L4678,IF(LEN(N4678)*LEN(M4678)&gt;0,M4678&amp;"("&amp;L4678&amp;")"&amp;N4678,M4678&amp;"("&amp;L4678&amp;")")))</f>
        <v/>
      </c>
      <c r="T4678" s="39"/>
      <c r="U4678" s="39"/>
      <c r="V4678" s="39"/>
    </row>
    <row r="4679" spans="1:22" s="17" customFormat="1" ht="14.25" thickBot="1">
      <c r="A4679" s="39"/>
      <c r="B4679" s="64"/>
      <c r="C4679" s="39"/>
      <c r="D4679" s="64"/>
      <c r="E4679" s="39"/>
      <c r="F4679" s="25"/>
      <c r="G4679" s="23"/>
      <c r="H4679" s="25"/>
      <c r="I4679" s="30" t="str">
        <f>IF(LEN(F4679)*LEN(G4679)*LEN(H4679)=0,"",VLOOKUP(F4679&amp;G4679&amp;H4679,品类代码!$D:$E,2,0))</f>
        <v/>
      </c>
      <c r="J4679" s="31" t="str">
        <f>IF(LEN(I4679)=0,"",VLOOKUP(I4679,品类代码!$E:$F,2,0))</f>
        <v/>
      </c>
      <c r="K4679" s="30" t="str">
        <f>IF(LEN(J4679)=0,"",VLOOKUP(J4679,品类代码!$F:$G,2,0))</f>
        <v/>
      </c>
      <c r="L4679" s="64"/>
      <c r="M4679" s="39"/>
      <c r="N4679" s="39"/>
      <c r="O4679" s="39"/>
      <c r="P4679" s="39"/>
      <c r="Q4679" s="39"/>
      <c r="R4679" s="39"/>
      <c r="S4679" s="36" t="str">
        <f t="shared" si="73"/>
        <v/>
      </c>
      <c r="T4679" s="39"/>
      <c r="U4679" s="39"/>
      <c r="V4679" s="39"/>
    </row>
    <row r="4680" spans="1:22" s="17" customFormat="1" ht="14.25" thickBot="1">
      <c r="A4680" s="39"/>
      <c r="B4680" s="64"/>
      <c r="C4680" s="39"/>
      <c r="D4680" s="64"/>
      <c r="E4680" s="39"/>
      <c r="F4680" s="25"/>
      <c r="G4680" s="23"/>
      <c r="H4680" s="25"/>
      <c r="I4680" s="30" t="str">
        <f>IF(LEN(F4680)*LEN(G4680)*LEN(H4680)=0,"",VLOOKUP(F4680&amp;G4680&amp;H4680,品类代码!$D:$E,2,0))</f>
        <v/>
      </c>
      <c r="J4680" s="31" t="str">
        <f>IF(LEN(I4680)=0,"",VLOOKUP(I4680,品类代码!$E:$F,2,0))</f>
        <v/>
      </c>
      <c r="K4680" s="30" t="str">
        <f>IF(LEN(J4680)=0,"",VLOOKUP(J4680,品类代码!$F:$G,2,0))</f>
        <v/>
      </c>
      <c r="L4680" s="64"/>
      <c r="M4680" s="39"/>
      <c r="N4680" s="39"/>
      <c r="O4680" s="39"/>
      <c r="P4680" s="39"/>
      <c r="Q4680" s="39"/>
      <c r="R4680" s="39"/>
      <c r="S4680" s="36" t="str">
        <f t="shared" si="73"/>
        <v/>
      </c>
      <c r="T4680" s="39"/>
      <c r="U4680" s="39"/>
      <c r="V4680" s="39"/>
    </row>
    <row r="4681" spans="1:22" s="17" customFormat="1" ht="14.25" thickBot="1">
      <c r="A4681" s="39"/>
      <c r="B4681" s="64"/>
      <c r="C4681" s="39"/>
      <c r="D4681" s="64"/>
      <c r="E4681" s="39"/>
      <c r="F4681" s="25"/>
      <c r="G4681" s="23"/>
      <c r="H4681" s="25"/>
      <c r="I4681" s="30" t="str">
        <f>IF(LEN(F4681)*LEN(G4681)*LEN(H4681)=0,"",VLOOKUP(F4681&amp;G4681&amp;H4681,品类代码!$D:$E,2,0))</f>
        <v/>
      </c>
      <c r="J4681" s="31" t="str">
        <f>IF(LEN(I4681)=0,"",VLOOKUP(I4681,品类代码!$E:$F,2,0))</f>
        <v/>
      </c>
      <c r="K4681" s="30" t="str">
        <f>IF(LEN(J4681)=0,"",VLOOKUP(J4681,品类代码!$F:$G,2,0))</f>
        <v/>
      </c>
      <c r="L4681" s="64"/>
      <c r="M4681" s="39"/>
      <c r="N4681" s="39"/>
      <c r="O4681" s="39"/>
      <c r="P4681" s="39"/>
      <c r="Q4681" s="39"/>
      <c r="R4681" s="39"/>
      <c r="S4681" s="36" t="str">
        <f t="shared" si="73"/>
        <v/>
      </c>
      <c r="T4681" s="39"/>
      <c r="U4681" s="39"/>
      <c r="V4681" s="39"/>
    </row>
    <row r="4682" spans="1:22" s="17" customFormat="1" ht="14.25" thickBot="1">
      <c r="A4682" s="39"/>
      <c r="B4682" s="64"/>
      <c r="C4682" s="39"/>
      <c r="D4682" s="64"/>
      <c r="E4682" s="39"/>
      <c r="F4682" s="25"/>
      <c r="G4682" s="23"/>
      <c r="H4682" s="25"/>
      <c r="I4682" s="30" t="str">
        <f>IF(LEN(F4682)*LEN(G4682)*LEN(H4682)=0,"",VLOOKUP(F4682&amp;G4682&amp;H4682,品类代码!$D:$E,2,0))</f>
        <v/>
      </c>
      <c r="J4682" s="31" t="str">
        <f>IF(LEN(I4682)=0,"",VLOOKUP(I4682,品类代码!$E:$F,2,0))</f>
        <v/>
      </c>
      <c r="K4682" s="30" t="str">
        <f>IF(LEN(J4682)=0,"",VLOOKUP(J4682,品类代码!$F:$G,2,0))</f>
        <v/>
      </c>
      <c r="L4682" s="64"/>
      <c r="M4682" s="39"/>
      <c r="N4682" s="39"/>
      <c r="O4682" s="39"/>
      <c r="P4682" s="39"/>
      <c r="Q4682" s="39"/>
      <c r="R4682" s="39"/>
      <c r="S4682" s="36" t="str">
        <f t="shared" si="73"/>
        <v/>
      </c>
      <c r="T4682" s="39"/>
      <c r="U4682" s="39"/>
      <c r="V4682" s="39"/>
    </row>
    <row r="4683" spans="1:22" s="17" customFormat="1" ht="14.25" thickBot="1">
      <c r="A4683" s="39"/>
      <c r="B4683" s="64"/>
      <c r="C4683" s="39"/>
      <c r="D4683" s="64"/>
      <c r="E4683" s="39"/>
      <c r="F4683" s="25"/>
      <c r="G4683" s="23"/>
      <c r="H4683" s="25"/>
      <c r="I4683" s="30" t="str">
        <f>IF(LEN(F4683)*LEN(G4683)*LEN(H4683)=0,"",VLOOKUP(F4683&amp;G4683&amp;H4683,品类代码!$D:$E,2,0))</f>
        <v/>
      </c>
      <c r="J4683" s="31" t="str">
        <f>IF(LEN(I4683)=0,"",VLOOKUP(I4683,品类代码!$E:$F,2,0))</f>
        <v/>
      </c>
      <c r="K4683" s="30" t="str">
        <f>IF(LEN(J4683)=0,"",VLOOKUP(J4683,品类代码!$F:$G,2,0))</f>
        <v/>
      </c>
      <c r="L4683" s="64"/>
      <c r="M4683" s="39"/>
      <c r="N4683" s="39"/>
      <c r="O4683" s="39"/>
      <c r="P4683" s="39"/>
      <c r="Q4683" s="39"/>
      <c r="R4683" s="39"/>
      <c r="S4683" s="36" t="str">
        <f t="shared" si="73"/>
        <v/>
      </c>
      <c r="T4683" s="39"/>
      <c r="U4683" s="39"/>
      <c r="V4683" s="39"/>
    </row>
    <row r="4684" spans="1:22" s="17" customFormat="1" ht="14.25" thickBot="1">
      <c r="A4684" s="39"/>
      <c r="B4684" s="64"/>
      <c r="C4684" s="39"/>
      <c r="D4684" s="64"/>
      <c r="E4684" s="39"/>
      <c r="F4684" s="25"/>
      <c r="G4684" s="23"/>
      <c r="H4684" s="25"/>
      <c r="I4684" s="30" t="str">
        <f>IF(LEN(F4684)*LEN(G4684)*LEN(H4684)=0,"",VLOOKUP(F4684&amp;G4684&amp;H4684,品类代码!$D:$E,2,0))</f>
        <v/>
      </c>
      <c r="J4684" s="31" t="str">
        <f>IF(LEN(I4684)=0,"",VLOOKUP(I4684,品类代码!$E:$F,2,0))</f>
        <v/>
      </c>
      <c r="K4684" s="30" t="str">
        <f>IF(LEN(J4684)=0,"",VLOOKUP(J4684,品类代码!$F:$G,2,0))</f>
        <v/>
      </c>
      <c r="L4684" s="64"/>
      <c r="M4684" s="39"/>
      <c r="N4684" s="39"/>
      <c r="O4684" s="39"/>
      <c r="P4684" s="39"/>
      <c r="Q4684" s="39"/>
      <c r="R4684" s="39"/>
      <c r="S4684" s="36" t="str">
        <f t="shared" si="73"/>
        <v/>
      </c>
      <c r="T4684" s="39"/>
      <c r="U4684" s="39"/>
      <c r="V4684" s="39"/>
    </row>
    <row r="4685" spans="1:22" s="17" customFormat="1" ht="14.25" thickBot="1">
      <c r="A4685" s="39"/>
      <c r="B4685" s="64"/>
      <c r="C4685" s="39"/>
      <c r="D4685" s="64"/>
      <c r="E4685" s="39"/>
      <c r="F4685" s="25"/>
      <c r="G4685" s="23"/>
      <c r="H4685" s="25"/>
      <c r="I4685" s="30" t="str">
        <f>IF(LEN(F4685)*LEN(G4685)*LEN(H4685)=0,"",VLOOKUP(F4685&amp;G4685&amp;H4685,品类代码!$D:$E,2,0))</f>
        <v/>
      </c>
      <c r="J4685" s="31" t="str">
        <f>IF(LEN(I4685)=0,"",VLOOKUP(I4685,品类代码!$E:$F,2,0))</f>
        <v/>
      </c>
      <c r="K4685" s="30" t="str">
        <f>IF(LEN(J4685)=0,"",VLOOKUP(J4685,品类代码!$F:$G,2,0))</f>
        <v/>
      </c>
      <c r="L4685" s="64"/>
      <c r="M4685" s="39"/>
      <c r="N4685" s="39"/>
      <c r="O4685" s="39"/>
      <c r="P4685" s="39"/>
      <c r="Q4685" s="39"/>
      <c r="R4685" s="39"/>
      <c r="S4685" s="36" t="str">
        <f t="shared" si="73"/>
        <v/>
      </c>
      <c r="T4685" s="39"/>
      <c r="U4685" s="39"/>
      <c r="V4685" s="39"/>
    </row>
    <row r="4686" spans="1:22" s="17" customFormat="1" ht="14.25" thickBot="1">
      <c r="A4686" s="39"/>
      <c r="B4686" s="64"/>
      <c r="C4686" s="39"/>
      <c r="D4686" s="64"/>
      <c r="E4686" s="39"/>
      <c r="F4686" s="25"/>
      <c r="G4686" s="23"/>
      <c r="H4686" s="25"/>
      <c r="I4686" s="30" t="str">
        <f>IF(LEN(F4686)*LEN(G4686)*LEN(H4686)=0,"",VLOOKUP(F4686&amp;G4686&amp;H4686,品类代码!$D:$E,2,0))</f>
        <v/>
      </c>
      <c r="J4686" s="31" t="str">
        <f>IF(LEN(I4686)=0,"",VLOOKUP(I4686,品类代码!$E:$F,2,0))</f>
        <v/>
      </c>
      <c r="K4686" s="30" t="str">
        <f>IF(LEN(J4686)=0,"",VLOOKUP(J4686,品类代码!$F:$G,2,0))</f>
        <v/>
      </c>
      <c r="L4686" s="64"/>
      <c r="M4686" s="39"/>
      <c r="N4686" s="39"/>
      <c r="O4686" s="39"/>
      <c r="P4686" s="39"/>
      <c r="Q4686" s="39"/>
      <c r="R4686" s="39"/>
      <c r="S4686" s="36" t="str">
        <f t="shared" si="73"/>
        <v/>
      </c>
      <c r="T4686" s="39"/>
      <c r="U4686" s="39"/>
      <c r="V4686" s="39"/>
    </row>
    <row r="4687" spans="1:22" s="17" customFormat="1" ht="14.25" thickBot="1">
      <c r="A4687" s="39"/>
      <c r="B4687" s="64"/>
      <c r="C4687" s="39"/>
      <c r="D4687" s="64"/>
      <c r="E4687" s="39"/>
      <c r="F4687" s="25"/>
      <c r="G4687" s="23"/>
      <c r="H4687" s="25"/>
      <c r="I4687" s="30" t="str">
        <f>IF(LEN(F4687)*LEN(G4687)*LEN(H4687)=0,"",VLOOKUP(F4687&amp;G4687&amp;H4687,品类代码!$D:$E,2,0))</f>
        <v/>
      </c>
      <c r="J4687" s="31" t="str">
        <f>IF(LEN(I4687)=0,"",VLOOKUP(I4687,品类代码!$E:$F,2,0))</f>
        <v/>
      </c>
      <c r="K4687" s="30" t="str">
        <f>IF(LEN(J4687)=0,"",VLOOKUP(J4687,品类代码!$F:$G,2,0))</f>
        <v/>
      </c>
      <c r="L4687" s="64"/>
      <c r="M4687" s="39"/>
      <c r="N4687" s="39"/>
      <c r="O4687" s="39"/>
      <c r="P4687" s="39"/>
      <c r="Q4687" s="39"/>
      <c r="R4687" s="39"/>
      <c r="S4687" s="36" t="str">
        <f t="shared" si="73"/>
        <v/>
      </c>
      <c r="T4687" s="39"/>
      <c r="U4687" s="39"/>
      <c r="V4687" s="39"/>
    </row>
    <row r="4688" spans="1:22" s="17" customFormat="1" ht="14.25" thickBot="1">
      <c r="A4688" s="39"/>
      <c r="B4688" s="64"/>
      <c r="C4688" s="39"/>
      <c r="D4688" s="64"/>
      <c r="E4688" s="39"/>
      <c r="F4688" s="25"/>
      <c r="G4688" s="23"/>
      <c r="H4688" s="25"/>
      <c r="I4688" s="30" t="str">
        <f>IF(LEN(F4688)*LEN(G4688)*LEN(H4688)=0,"",VLOOKUP(F4688&amp;G4688&amp;H4688,品类代码!$D:$E,2,0))</f>
        <v/>
      </c>
      <c r="J4688" s="31" t="str">
        <f>IF(LEN(I4688)=0,"",VLOOKUP(I4688,品类代码!$E:$F,2,0))</f>
        <v/>
      </c>
      <c r="K4688" s="30" t="str">
        <f>IF(LEN(J4688)=0,"",VLOOKUP(J4688,品类代码!$F:$G,2,0))</f>
        <v/>
      </c>
      <c r="L4688" s="64"/>
      <c r="M4688" s="39"/>
      <c r="N4688" s="39"/>
      <c r="O4688" s="39"/>
      <c r="P4688" s="39"/>
      <c r="Q4688" s="39"/>
      <c r="R4688" s="39"/>
      <c r="S4688" s="36" t="str">
        <f t="shared" si="73"/>
        <v/>
      </c>
      <c r="T4688" s="39"/>
      <c r="U4688" s="39"/>
      <c r="V4688" s="39"/>
    </row>
    <row r="4689" spans="1:22" s="17" customFormat="1" ht="14.25" thickBot="1">
      <c r="A4689" s="39"/>
      <c r="B4689" s="64"/>
      <c r="C4689" s="39"/>
      <c r="D4689" s="64"/>
      <c r="E4689" s="39"/>
      <c r="F4689" s="25"/>
      <c r="G4689" s="23"/>
      <c r="H4689" s="25"/>
      <c r="I4689" s="30" t="str">
        <f>IF(LEN(F4689)*LEN(G4689)*LEN(H4689)=0,"",VLOOKUP(F4689&amp;G4689&amp;H4689,品类代码!$D:$E,2,0))</f>
        <v/>
      </c>
      <c r="J4689" s="31" t="str">
        <f>IF(LEN(I4689)=0,"",VLOOKUP(I4689,品类代码!$E:$F,2,0))</f>
        <v/>
      </c>
      <c r="K4689" s="30" t="str">
        <f>IF(LEN(J4689)=0,"",VLOOKUP(J4689,品类代码!$F:$G,2,0))</f>
        <v/>
      </c>
      <c r="L4689" s="64"/>
      <c r="M4689" s="39"/>
      <c r="N4689" s="39"/>
      <c r="O4689" s="39"/>
      <c r="P4689" s="39"/>
      <c r="Q4689" s="39"/>
      <c r="R4689" s="39"/>
      <c r="S4689" s="36" t="str">
        <f t="shared" si="73"/>
        <v/>
      </c>
      <c r="T4689" s="39"/>
      <c r="U4689" s="39"/>
      <c r="V4689" s="39"/>
    </row>
    <row r="4690" spans="1:22" s="17" customFormat="1" ht="14.25" thickBot="1">
      <c r="A4690" s="39"/>
      <c r="B4690" s="64"/>
      <c r="C4690" s="39"/>
      <c r="D4690" s="64"/>
      <c r="E4690" s="39"/>
      <c r="F4690" s="25"/>
      <c r="G4690" s="23"/>
      <c r="H4690" s="25"/>
      <c r="I4690" s="30" t="str">
        <f>IF(LEN(F4690)*LEN(G4690)*LEN(H4690)=0,"",VLOOKUP(F4690&amp;G4690&amp;H4690,品类代码!$D:$E,2,0))</f>
        <v/>
      </c>
      <c r="J4690" s="31" t="str">
        <f>IF(LEN(I4690)=0,"",VLOOKUP(I4690,品类代码!$E:$F,2,0))</f>
        <v/>
      </c>
      <c r="K4690" s="30" t="str">
        <f>IF(LEN(J4690)=0,"",VLOOKUP(J4690,品类代码!$F:$G,2,0))</f>
        <v/>
      </c>
      <c r="L4690" s="64"/>
      <c r="M4690" s="39"/>
      <c r="N4690" s="39"/>
      <c r="O4690" s="39"/>
      <c r="P4690" s="39"/>
      <c r="Q4690" s="39"/>
      <c r="R4690" s="39"/>
      <c r="S4690" s="36" t="str">
        <f t="shared" si="73"/>
        <v/>
      </c>
      <c r="T4690" s="39"/>
      <c r="U4690" s="39"/>
      <c r="V4690" s="39"/>
    </row>
    <row r="4691" spans="1:22" s="17" customFormat="1" ht="14.25" thickBot="1">
      <c r="A4691" s="39"/>
      <c r="B4691" s="64"/>
      <c r="C4691" s="39"/>
      <c r="D4691" s="64"/>
      <c r="E4691" s="39"/>
      <c r="F4691" s="25"/>
      <c r="G4691" s="23"/>
      <c r="H4691" s="25"/>
      <c r="I4691" s="30" t="str">
        <f>IF(LEN(F4691)*LEN(G4691)*LEN(H4691)=0,"",VLOOKUP(F4691&amp;G4691&amp;H4691,品类代码!$D:$E,2,0))</f>
        <v/>
      </c>
      <c r="J4691" s="31" t="str">
        <f>IF(LEN(I4691)=0,"",VLOOKUP(I4691,品类代码!$E:$F,2,0))</f>
        <v/>
      </c>
      <c r="K4691" s="30" t="str">
        <f>IF(LEN(J4691)=0,"",VLOOKUP(J4691,品类代码!$F:$G,2,0))</f>
        <v/>
      </c>
      <c r="L4691" s="64"/>
      <c r="M4691" s="39"/>
      <c r="N4691" s="39"/>
      <c r="O4691" s="39"/>
      <c r="P4691" s="39"/>
      <c r="Q4691" s="39"/>
      <c r="R4691" s="39"/>
      <c r="S4691" s="36" t="str">
        <f t="shared" si="73"/>
        <v/>
      </c>
      <c r="T4691" s="39"/>
      <c r="U4691" s="39"/>
      <c r="V4691" s="39"/>
    </row>
    <row r="4692" spans="1:22" s="17" customFormat="1" ht="14.25" thickBot="1">
      <c r="A4692" s="39"/>
      <c r="B4692" s="64"/>
      <c r="C4692" s="39"/>
      <c r="D4692" s="64"/>
      <c r="E4692" s="39"/>
      <c r="F4692" s="25"/>
      <c r="G4692" s="23"/>
      <c r="H4692" s="25"/>
      <c r="I4692" s="30" t="str">
        <f>IF(LEN(F4692)*LEN(G4692)*LEN(H4692)=0,"",VLOOKUP(F4692&amp;G4692&amp;H4692,品类代码!$D:$E,2,0))</f>
        <v/>
      </c>
      <c r="J4692" s="31" t="str">
        <f>IF(LEN(I4692)=0,"",VLOOKUP(I4692,品类代码!$E:$F,2,0))</f>
        <v/>
      </c>
      <c r="K4692" s="30" t="str">
        <f>IF(LEN(J4692)=0,"",VLOOKUP(J4692,品类代码!$F:$G,2,0))</f>
        <v/>
      </c>
      <c r="L4692" s="64"/>
      <c r="M4692" s="39"/>
      <c r="N4692" s="39"/>
      <c r="O4692" s="39"/>
      <c r="P4692" s="39"/>
      <c r="Q4692" s="39"/>
      <c r="R4692" s="39"/>
      <c r="S4692" s="36" t="str">
        <f t="shared" si="73"/>
        <v/>
      </c>
      <c r="T4692" s="39"/>
      <c r="U4692" s="39"/>
      <c r="V4692" s="39"/>
    </row>
    <row r="4693" spans="1:22" s="17" customFormat="1" ht="14.25" thickBot="1">
      <c r="A4693" s="39"/>
      <c r="B4693" s="64"/>
      <c r="C4693" s="39"/>
      <c r="D4693" s="64"/>
      <c r="E4693" s="39"/>
      <c r="F4693" s="25"/>
      <c r="G4693" s="23"/>
      <c r="H4693" s="25"/>
      <c r="I4693" s="30" t="str">
        <f>IF(LEN(F4693)*LEN(G4693)*LEN(H4693)=0,"",VLOOKUP(F4693&amp;G4693&amp;H4693,品类代码!$D:$E,2,0))</f>
        <v/>
      </c>
      <c r="J4693" s="31" t="str">
        <f>IF(LEN(I4693)=0,"",VLOOKUP(I4693,品类代码!$E:$F,2,0))</f>
        <v/>
      </c>
      <c r="K4693" s="30" t="str">
        <f>IF(LEN(J4693)=0,"",VLOOKUP(J4693,品类代码!$F:$G,2,0))</f>
        <v/>
      </c>
      <c r="L4693" s="64"/>
      <c r="M4693" s="39"/>
      <c r="N4693" s="39"/>
      <c r="O4693" s="39"/>
      <c r="P4693" s="39"/>
      <c r="Q4693" s="39"/>
      <c r="R4693" s="39"/>
      <c r="S4693" s="36" t="str">
        <f t="shared" si="73"/>
        <v/>
      </c>
      <c r="T4693" s="39"/>
      <c r="U4693" s="39"/>
      <c r="V4693" s="39"/>
    </row>
    <row r="4694" spans="1:22" s="17" customFormat="1" ht="14.25" thickBot="1">
      <c r="A4694" s="39"/>
      <c r="B4694" s="64"/>
      <c r="C4694" s="39"/>
      <c r="D4694" s="64"/>
      <c r="E4694" s="39"/>
      <c r="F4694" s="25"/>
      <c r="G4694" s="23"/>
      <c r="H4694" s="25"/>
      <c r="I4694" s="30" t="str">
        <f>IF(LEN(F4694)*LEN(G4694)*LEN(H4694)=0,"",VLOOKUP(F4694&amp;G4694&amp;H4694,品类代码!$D:$E,2,0))</f>
        <v/>
      </c>
      <c r="J4694" s="31" t="str">
        <f>IF(LEN(I4694)=0,"",VLOOKUP(I4694,品类代码!$E:$F,2,0))</f>
        <v/>
      </c>
      <c r="K4694" s="30" t="str">
        <f>IF(LEN(J4694)=0,"",VLOOKUP(J4694,品类代码!$F:$G,2,0))</f>
        <v/>
      </c>
      <c r="L4694" s="64"/>
      <c r="M4694" s="39"/>
      <c r="N4694" s="39"/>
      <c r="O4694" s="39"/>
      <c r="P4694" s="39"/>
      <c r="Q4694" s="39"/>
      <c r="R4694" s="39"/>
      <c r="S4694" s="36" t="str">
        <f t="shared" si="73"/>
        <v/>
      </c>
      <c r="T4694" s="39"/>
      <c r="U4694" s="39"/>
      <c r="V4694" s="39"/>
    </row>
    <row r="4695" spans="1:22" s="17" customFormat="1" ht="14.25" thickBot="1">
      <c r="A4695" s="39"/>
      <c r="B4695" s="64"/>
      <c r="C4695" s="39"/>
      <c r="D4695" s="64"/>
      <c r="E4695" s="39"/>
      <c r="F4695" s="25"/>
      <c r="G4695" s="23"/>
      <c r="H4695" s="25"/>
      <c r="I4695" s="30" t="str">
        <f>IF(LEN(F4695)*LEN(G4695)*LEN(H4695)=0,"",VLOOKUP(F4695&amp;G4695&amp;H4695,品类代码!$D:$E,2,0))</f>
        <v/>
      </c>
      <c r="J4695" s="31" t="str">
        <f>IF(LEN(I4695)=0,"",VLOOKUP(I4695,品类代码!$E:$F,2,0))</f>
        <v/>
      </c>
      <c r="K4695" s="30" t="str">
        <f>IF(LEN(J4695)=0,"",VLOOKUP(J4695,品类代码!$F:$G,2,0))</f>
        <v/>
      </c>
      <c r="L4695" s="64"/>
      <c r="M4695" s="39"/>
      <c r="N4695" s="39"/>
      <c r="O4695" s="39"/>
      <c r="P4695" s="39"/>
      <c r="Q4695" s="39"/>
      <c r="R4695" s="39"/>
      <c r="S4695" s="36" t="str">
        <f t="shared" si="73"/>
        <v/>
      </c>
      <c r="T4695" s="39"/>
      <c r="U4695" s="39"/>
      <c r="V4695" s="39"/>
    </row>
    <row r="4696" spans="1:22" s="17" customFormat="1" ht="14.25" thickBot="1">
      <c r="A4696" s="39"/>
      <c r="B4696" s="64"/>
      <c r="C4696" s="39"/>
      <c r="D4696" s="64"/>
      <c r="E4696" s="39"/>
      <c r="F4696" s="25"/>
      <c r="G4696" s="23"/>
      <c r="H4696" s="25"/>
      <c r="I4696" s="30" t="str">
        <f>IF(LEN(F4696)*LEN(G4696)*LEN(H4696)=0,"",VLOOKUP(F4696&amp;G4696&amp;H4696,品类代码!$D:$E,2,0))</f>
        <v/>
      </c>
      <c r="J4696" s="31" t="str">
        <f>IF(LEN(I4696)=0,"",VLOOKUP(I4696,品类代码!$E:$F,2,0))</f>
        <v/>
      </c>
      <c r="K4696" s="30" t="str">
        <f>IF(LEN(J4696)=0,"",VLOOKUP(J4696,品类代码!$F:$G,2,0))</f>
        <v/>
      </c>
      <c r="L4696" s="64"/>
      <c r="M4696" s="39"/>
      <c r="N4696" s="39"/>
      <c r="O4696" s="39"/>
      <c r="P4696" s="39"/>
      <c r="Q4696" s="39"/>
      <c r="R4696" s="39"/>
      <c r="S4696" s="36" t="str">
        <f t="shared" si="73"/>
        <v/>
      </c>
      <c r="T4696" s="39"/>
      <c r="U4696" s="39"/>
      <c r="V4696" s="39"/>
    </row>
    <row r="4697" spans="1:22" s="17" customFormat="1" ht="14.25" thickBot="1">
      <c r="A4697" s="39"/>
      <c r="B4697" s="64"/>
      <c r="C4697" s="39"/>
      <c r="D4697" s="64"/>
      <c r="E4697" s="39"/>
      <c r="F4697" s="25"/>
      <c r="G4697" s="23"/>
      <c r="H4697" s="25"/>
      <c r="I4697" s="30" t="str">
        <f>IF(LEN(F4697)*LEN(G4697)*LEN(H4697)=0,"",VLOOKUP(F4697&amp;G4697&amp;H4697,品类代码!$D:$E,2,0))</f>
        <v/>
      </c>
      <c r="J4697" s="31" t="str">
        <f>IF(LEN(I4697)=0,"",VLOOKUP(I4697,品类代码!$E:$F,2,0))</f>
        <v/>
      </c>
      <c r="K4697" s="30" t="str">
        <f>IF(LEN(J4697)=0,"",VLOOKUP(J4697,品类代码!$F:$G,2,0))</f>
        <v/>
      </c>
      <c r="L4697" s="64"/>
      <c r="M4697" s="39"/>
      <c r="N4697" s="39"/>
      <c r="O4697" s="39"/>
      <c r="P4697" s="39"/>
      <c r="Q4697" s="39"/>
      <c r="R4697" s="39"/>
      <c r="S4697" s="36" t="str">
        <f t="shared" si="73"/>
        <v/>
      </c>
      <c r="T4697" s="39"/>
      <c r="U4697" s="39"/>
      <c r="V4697" s="39"/>
    </row>
    <row r="4698" spans="1:22" s="17" customFormat="1" ht="14.25" thickBot="1">
      <c r="A4698" s="39"/>
      <c r="B4698" s="64"/>
      <c r="C4698" s="39"/>
      <c r="D4698" s="64"/>
      <c r="E4698" s="39"/>
      <c r="F4698" s="25"/>
      <c r="G4698" s="23"/>
      <c r="H4698" s="25"/>
      <c r="I4698" s="30" t="str">
        <f>IF(LEN(F4698)*LEN(G4698)*LEN(H4698)=0,"",VLOOKUP(F4698&amp;G4698&amp;H4698,品类代码!$D:$E,2,0))</f>
        <v/>
      </c>
      <c r="J4698" s="31" t="str">
        <f>IF(LEN(I4698)=0,"",VLOOKUP(I4698,品类代码!$E:$F,2,0))</f>
        <v/>
      </c>
      <c r="K4698" s="30" t="str">
        <f>IF(LEN(J4698)=0,"",VLOOKUP(J4698,品类代码!$F:$G,2,0))</f>
        <v/>
      </c>
      <c r="L4698" s="64"/>
      <c r="M4698" s="39"/>
      <c r="N4698" s="39"/>
      <c r="O4698" s="39"/>
      <c r="P4698" s="39"/>
      <c r="Q4698" s="39"/>
      <c r="R4698" s="39"/>
      <c r="S4698" s="36" t="str">
        <f t="shared" si="73"/>
        <v/>
      </c>
      <c r="T4698" s="39"/>
      <c r="U4698" s="39"/>
      <c r="V4698" s="39"/>
    </row>
    <row r="4699" spans="1:22" s="17" customFormat="1" ht="14.25" thickBot="1">
      <c r="A4699" s="39"/>
      <c r="B4699" s="64"/>
      <c r="C4699" s="39"/>
      <c r="D4699" s="64"/>
      <c r="E4699" s="39"/>
      <c r="F4699" s="25"/>
      <c r="G4699" s="23"/>
      <c r="H4699" s="25"/>
      <c r="I4699" s="30" t="str">
        <f>IF(LEN(F4699)*LEN(G4699)*LEN(H4699)=0,"",VLOOKUP(F4699&amp;G4699&amp;H4699,品类代码!$D:$E,2,0))</f>
        <v/>
      </c>
      <c r="J4699" s="31" t="str">
        <f>IF(LEN(I4699)=0,"",VLOOKUP(I4699,品类代码!$E:$F,2,0))</f>
        <v/>
      </c>
      <c r="K4699" s="30" t="str">
        <f>IF(LEN(J4699)=0,"",VLOOKUP(J4699,品类代码!$F:$G,2,0))</f>
        <v/>
      </c>
      <c r="L4699" s="64"/>
      <c r="M4699" s="39"/>
      <c r="N4699" s="39"/>
      <c r="O4699" s="39"/>
      <c r="P4699" s="39"/>
      <c r="Q4699" s="39"/>
      <c r="R4699" s="39"/>
      <c r="S4699" s="36" t="str">
        <f t="shared" si="73"/>
        <v/>
      </c>
      <c r="T4699" s="39"/>
      <c r="U4699" s="39"/>
      <c r="V4699" s="39"/>
    </row>
    <row r="4700" spans="1:22" s="17" customFormat="1" ht="14.25" thickBot="1">
      <c r="A4700" s="39"/>
      <c r="B4700" s="64"/>
      <c r="C4700" s="39"/>
      <c r="D4700" s="64"/>
      <c r="E4700" s="39"/>
      <c r="F4700" s="25"/>
      <c r="G4700" s="23"/>
      <c r="H4700" s="25"/>
      <c r="I4700" s="30" t="str">
        <f>IF(LEN(F4700)*LEN(G4700)*LEN(H4700)=0,"",VLOOKUP(F4700&amp;G4700&amp;H4700,品类代码!$D:$E,2,0))</f>
        <v/>
      </c>
      <c r="J4700" s="31" t="str">
        <f>IF(LEN(I4700)=0,"",VLOOKUP(I4700,品类代码!$E:$F,2,0))</f>
        <v/>
      </c>
      <c r="K4700" s="30" t="str">
        <f>IF(LEN(J4700)=0,"",VLOOKUP(J4700,品类代码!$F:$G,2,0))</f>
        <v/>
      </c>
      <c r="L4700" s="64"/>
      <c r="M4700" s="39"/>
      <c r="N4700" s="39"/>
      <c r="O4700" s="39"/>
      <c r="P4700" s="39"/>
      <c r="Q4700" s="39"/>
      <c r="R4700" s="39"/>
      <c r="S4700" s="36" t="str">
        <f t="shared" si="73"/>
        <v/>
      </c>
      <c r="T4700" s="39"/>
      <c r="U4700" s="39"/>
      <c r="V4700" s="39"/>
    </row>
    <row r="4701" spans="1:22" s="17" customFormat="1" ht="14.25" thickBot="1">
      <c r="A4701" s="39"/>
      <c r="B4701" s="64"/>
      <c r="C4701" s="39"/>
      <c r="D4701" s="64"/>
      <c r="E4701" s="39"/>
      <c r="F4701" s="25"/>
      <c r="G4701" s="23"/>
      <c r="H4701" s="25"/>
      <c r="I4701" s="30" t="str">
        <f>IF(LEN(F4701)*LEN(G4701)*LEN(H4701)=0,"",VLOOKUP(F4701&amp;G4701&amp;H4701,品类代码!$D:$E,2,0))</f>
        <v/>
      </c>
      <c r="J4701" s="31" t="str">
        <f>IF(LEN(I4701)=0,"",VLOOKUP(I4701,品类代码!$E:$F,2,0))</f>
        <v/>
      </c>
      <c r="K4701" s="30" t="str">
        <f>IF(LEN(J4701)=0,"",VLOOKUP(J4701,品类代码!$F:$G,2,0))</f>
        <v/>
      </c>
      <c r="L4701" s="64"/>
      <c r="M4701" s="39"/>
      <c r="N4701" s="39"/>
      <c r="O4701" s="39"/>
      <c r="P4701" s="39"/>
      <c r="Q4701" s="39"/>
      <c r="R4701" s="39"/>
      <c r="S4701" s="36" t="str">
        <f t="shared" si="73"/>
        <v/>
      </c>
      <c r="T4701" s="39"/>
      <c r="U4701" s="39"/>
      <c r="V4701" s="39"/>
    </row>
    <row r="4702" spans="1:22" s="17" customFormat="1" ht="14.25" thickBot="1">
      <c r="A4702" s="39"/>
      <c r="B4702" s="64"/>
      <c r="C4702" s="39"/>
      <c r="D4702" s="64"/>
      <c r="E4702" s="39"/>
      <c r="F4702" s="25"/>
      <c r="G4702" s="23"/>
      <c r="H4702" s="25"/>
      <c r="I4702" s="30" t="str">
        <f>IF(LEN(F4702)*LEN(G4702)*LEN(H4702)=0,"",VLOOKUP(F4702&amp;G4702&amp;H4702,品类代码!$D:$E,2,0))</f>
        <v/>
      </c>
      <c r="J4702" s="31" t="str">
        <f>IF(LEN(I4702)=0,"",VLOOKUP(I4702,品类代码!$E:$F,2,0))</f>
        <v/>
      </c>
      <c r="K4702" s="30" t="str">
        <f>IF(LEN(J4702)=0,"",VLOOKUP(J4702,品类代码!$F:$G,2,0))</f>
        <v/>
      </c>
      <c r="L4702" s="64"/>
      <c r="M4702" s="39"/>
      <c r="N4702" s="39"/>
      <c r="O4702" s="39"/>
      <c r="P4702" s="39"/>
      <c r="Q4702" s="39"/>
      <c r="R4702" s="39"/>
      <c r="S4702" s="36" t="str">
        <f t="shared" si="73"/>
        <v/>
      </c>
      <c r="T4702" s="39"/>
      <c r="U4702" s="39"/>
      <c r="V4702" s="39"/>
    </row>
    <row r="4703" spans="1:22" s="17" customFormat="1" ht="14.25" thickBot="1">
      <c r="A4703" s="39"/>
      <c r="B4703" s="64"/>
      <c r="C4703" s="39"/>
      <c r="D4703" s="64"/>
      <c r="E4703" s="39"/>
      <c r="F4703" s="25"/>
      <c r="G4703" s="23"/>
      <c r="H4703" s="25"/>
      <c r="I4703" s="30" t="str">
        <f>IF(LEN(F4703)*LEN(G4703)*LEN(H4703)=0,"",VLOOKUP(F4703&amp;G4703&amp;H4703,品类代码!$D:$E,2,0))</f>
        <v/>
      </c>
      <c r="J4703" s="31" t="str">
        <f>IF(LEN(I4703)=0,"",VLOOKUP(I4703,品类代码!$E:$F,2,0))</f>
        <v/>
      </c>
      <c r="K4703" s="30" t="str">
        <f>IF(LEN(J4703)=0,"",VLOOKUP(J4703,品类代码!$F:$G,2,0))</f>
        <v/>
      </c>
      <c r="L4703" s="64"/>
      <c r="M4703" s="39"/>
      <c r="N4703" s="39"/>
      <c r="O4703" s="39"/>
      <c r="P4703" s="39"/>
      <c r="Q4703" s="39"/>
      <c r="R4703" s="39"/>
      <c r="S4703" s="36" t="str">
        <f t="shared" si="73"/>
        <v/>
      </c>
      <c r="T4703" s="39"/>
      <c r="U4703" s="39"/>
      <c r="V4703" s="39"/>
    </row>
    <row r="4704" spans="1:22" s="17" customFormat="1" ht="14.25" thickBot="1">
      <c r="A4704" s="39"/>
      <c r="B4704" s="64"/>
      <c r="C4704" s="39"/>
      <c r="D4704" s="64"/>
      <c r="E4704" s="39"/>
      <c r="F4704" s="25"/>
      <c r="G4704" s="23"/>
      <c r="H4704" s="25"/>
      <c r="I4704" s="30" t="str">
        <f>IF(LEN(F4704)*LEN(G4704)*LEN(H4704)=0,"",VLOOKUP(F4704&amp;G4704&amp;H4704,品类代码!$D:$E,2,0))</f>
        <v/>
      </c>
      <c r="J4704" s="31" t="str">
        <f>IF(LEN(I4704)=0,"",VLOOKUP(I4704,品类代码!$E:$F,2,0))</f>
        <v/>
      </c>
      <c r="K4704" s="30" t="str">
        <f>IF(LEN(J4704)=0,"",VLOOKUP(J4704,品类代码!$F:$G,2,0))</f>
        <v/>
      </c>
      <c r="L4704" s="64"/>
      <c r="M4704" s="39"/>
      <c r="N4704" s="39"/>
      <c r="O4704" s="39"/>
      <c r="P4704" s="39"/>
      <c r="Q4704" s="39"/>
      <c r="R4704" s="39"/>
      <c r="S4704" s="36" t="str">
        <f t="shared" si="73"/>
        <v/>
      </c>
      <c r="T4704" s="39"/>
      <c r="U4704" s="39"/>
      <c r="V4704" s="39"/>
    </row>
    <row r="4705" spans="1:22" s="17" customFormat="1" ht="14.25" thickBot="1">
      <c r="A4705" s="39"/>
      <c r="B4705" s="64"/>
      <c r="C4705" s="39"/>
      <c r="D4705" s="64"/>
      <c r="E4705" s="39"/>
      <c r="F4705" s="25"/>
      <c r="G4705" s="23"/>
      <c r="H4705" s="25"/>
      <c r="I4705" s="30" t="str">
        <f>IF(LEN(F4705)*LEN(G4705)*LEN(H4705)=0,"",VLOOKUP(F4705&amp;G4705&amp;H4705,品类代码!$D:$E,2,0))</f>
        <v/>
      </c>
      <c r="J4705" s="31" t="str">
        <f>IF(LEN(I4705)=0,"",VLOOKUP(I4705,品类代码!$E:$F,2,0))</f>
        <v/>
      </c>
      <c r="K4705" s="30" t="str">
        <f>IF(LEN(J4705)=0,"",VLOOKUP(J4705,品类代码!$F:$G,2,0))</f>
        <v/>
      </c>
      <c r="L4705" s="64"/>
      <c r="M4705" s="39"/>
      <c r="N4705" s="39"/>
      <c r="O4705" s="39"/>
      <c r="P4705" s="39"/>
      <c r="Q4705" s="39"/>
      <c r="R4705" s="39"/>
      <c r="S4705" s="36" t="str">
        <f t="shared" si="73"/>
        <v/>
      </c>
      <c r="T4705" s="39"/>
      <c r="U4705" s="39"/>
      <c r="V4705" s="39"/>
    </row>
    <row r="4706" spans="1:22" s="17" customFormat="1" ht="14.25" thickBot="1">
      <c r="A4706" s="39"/>
      <c r="B4706" s="64"/>
      <c r="C4706" s="39"/>
      <c r="D4706" s="64"/>
      <c r="E4706" s="39"/>
      <c r="F4706" s="25"/>
      <c r="G4706" s="23"/>
      <c r="H4706" s="25"/>
      <c r="I4706" s="30" t="str">
        <f>IF(LEN(F4706)*LEN(G4706)*LEN(H4706)=0,"",VLOOKUP(F4706&amp;G4706&amp;H4706,品类代码!$D:$E,2,0))</f>
        <v/>
      </c>
      <c r="J4706" s="31" t="str">
        <f>IF(LEN(I4706)=0,"",VLOOKUP(I4706,品类代码!$E:$F,2,0))</f>
        <v/>
      </c>
      <c r="K4706" s="30" t="str">
        <f>IF(LEN(J4706)=0,"",VLOOKUP(J4706,品类代码!$F:$G,2,0))</f>
        <v/>
      </c>
      <c r="L4706" s="64"/>
      <c r="M4706" s="39"/>
      <c r="N4706" s="39"/>
      <c r="O4706" s="39"/>
      <c r="P4706" s="39"/>
      <c r="Q4706" s="39"/>
      <c r="R4706" s="39"/>
      <c r="S4706" s="36" t="str">
        <f t="shared" si="73"/>
        <v/>
      </c>
      <c r="T4706" s="39"/>
      <c r="U4706" s="39"/>
      <c r="V4706" s="39"/>
    </row>
    <row r="4707" spans="1:22" s="17" customFormat="1" ht="14.25" thickBot="1">
      <c r="A4707" s="39"/>
      <c r="B4707" s="64"/>
      <c r="C4707" s="39"/>
      <c r="D4707" s="64"/>
      <c r="E4707" s="39"/>
      <c r="F4707" s="25"/>
      <c r="G4707" s="23"/>
      <c r="H4707" s="25"/>
      <c r="I4707" s="30" t="str">
        <f>IF(LEN(F4707)*LEN(G4707)*LEN(H4707)=0,"",VLOOKUP(F4707&amp;G4707&amp;H4707,品类代码!$D:$E,2,0))</f>
        <v/>
      </c>
      <c r="J4707" s="31" t="str">
        <f>IF(LEN(I4707)=0,"",VLOOKUP(I4707,品类代码!$E:$F,2,0))</f>
        <v/>
      </c>
      <c r="K4707" s="30" t="str">
        <f>IF(LEN(J4707)=0,"",VLOOKUP(J4707,品类代码!$F:$G,2,0))</f>
        <v/>
      </c>
      <c r="L4707" s="64"/>
      <c r="M4707" s="39"/>
      <c r="N4707" s="39"/>
      <c r="O4707" s="39"/>
      <c r="P4707" s="39"/>
      <c r="Q4707" s="39"/>
      <c r="R4707" s="39"/>
      <c r="S4707" s="36" t="str">
        <f t="shared" si="73"/>
        <v/>
      </c>
      <c r="T4707" s="39"/>
      <c r="U4707" s="39"/>
      <c r="V4707" s="39"/>
    </row>
    <row r="4708" spans="1:22" s="17" customFormat="1" ht="14.25" thickBot="1">
      <c r="A4708" s="39"/>
      <c r="B4708" s="64"/>
      <c r="C4708" s="39"/>
      <c r="D4708" s="64"/>
      <c r="E4708" s="39"/>
      <c r="F4708" s="25"/>
      <c r="G4708" s="23"/>
      <c r="H4708" s="25"/>
      <c r="I4708" s="30" t="str">
        <f>IF(LEN(F4708)*LEN(G4708)*LEN(H4708)=0,"",VLOOKUP(F4708&amp;G4708&amp;H4708,品类代码!$D:$E,2,0))</f>
        <v/>
      </c>
      <c r="J4708" s="31" t="str">
        <f>IF(LEN(I4708)=0,"",VLOOKUP(I4708,品类代码!$E:$F,2,0))</f>
        <v/>
      </c>
      <c r="K4708" s="30" t="str">
        <f>IF(LEN(J4708)=0,"",VLOOKUP(J4708,品类代码!$F:$G,2,0))</f>
        <v/>
      </c>
      <c r="L4708" s="64"/>
      <c r="M4708" s="39"/>
      <c r="N4708" s="39"/>
      <c r="O4708" s="39"/>
      <c r="P4708" s="39"/>
      <c r="Q4708" s="39"/>
      <c r="R4708" s="39"/>
      <c r="S4708" s="36" t="str">
        <f t="shared" si="73"/>
        <v/>
      </c>
      <c r="T4708" s="39"/>
      <c r="U4708" s="39"/>
      <c r="V4708" s="39"/>
    </row>
    <row r="4709" spans="1:22" s="17" customFormat="1" ht="14.25" thickBot="1">
      <c r="A4709" s="39"/>
      <c r="B4709" s="64"/>
      <c r="C4709" s="39"/>
      <c r="D4709" s="64"/>
      <c r="E4709" s="39"/>
      <c r="F4709" s="25"/>
      <c r="G4709" s="23"/>
      <c r="H4709" s="25"/>
      <c r="I4709" s="30" t="str">
        <f>IF(LEN(F4709)*LEN(G4709)*LEN(H4709)=0,"",VLOOKUP(F4709&amp;G4709&amp;H4709,品类代码!$D:$E,2,0))</f>
        <v/>
      </c>
      <c r="J4709" s="31" t="str">
        <f>IF(LEN(I4709)=0,"",VLOOKUP(I4709,品类代码!$E:$F,2,0))</f>
        <v/>
      </c>
      <c r="K4709" s="30" t="str">
        <f>IF(LEN(J4709)=0,"",VLOOKUP(J4709,品类代码!$F:$G,2,0))</f>
        <v/>
      </c>
      <c r="L4709" s="64"/>
      <c r="M4709" s="39"/>
      <c r="N4709" s="39"/>
      <c r="O4709" s="39"/>
      <c r="P4709" s="39"/>
      <c r="Q4709" s="39"/>
      <c r="R4709" s="39"/>
      <c r="S4709" s="36" t="str">
        <f t="shared" si="73"/>
        <v/>
      </c>
      <c r="T4709" s="39"/>
      <c r="U4709" s="39"/>
      <c r="V4709" s="39"/>
    </row>
    <row r="4710" spans="1:22" s="17" customFormat="1" ht="14.25" thickBot="1">
      <c r="A4710" s="39"/>
      <c r="B4710" s="64"/>
      <c r="C4710" s="39"/>
      <c r="D4710" s="64"/>
      <c r="E4710" s="39"/>
      <c r="F4710" s="25"/>
      <c r="G4710" s="23"/>
      <c r="H4710" s="25"/>
      <c r="I4710" s="30" t="str">
        <f>IF(LEN(F4710)*LEN(G4710)*LEN(H4710)=0,"",VLOOKUP(F4710&amp;G4710&amp;H4710,品类代码!$D:$E,2,0))</f>
        <v/>
      </c>
      <c r="J4710" s="31" t="str">
        <f>IF(LEN(I4710)=0,"",VLOOKUP(I4710,品类代码!$E:$F,2,0))</f>
        <v/>
      </c>
      <c r="K4710" s="30" t="str">
        <f>IF(LEN(J4710)=0,"",VLOOKUP(J4710,品类代码!$F:$G,2,0))</f>
        <v/>
      </c>
      <c r="L4710" s="64"/>
      <c r="M4710" s="39"/>
      <c r="N4710" s="39"/>
      <c r="O4710" s="39"/>
      <c r="P4710" s="39"/>
      <c r="Q4710" s="39"/>
      <c r="R4710" s="39"/>
      <c r="S4710" s="36" t="str">
        <f t="shared" si="73"/>
        <v/>
      </c>
      <c r="T4710" s="39"/>
      <c r="U4710" s="39"/>
      <c r="V4710" s="39"/>
    </row>
    <row r="4711" spans="1:22" s="17" customFormat="1" ht="14.25" thickBot="1">
      <c r="A4711" s="39"/>
      <c r="B4711" s="64"/>
      <c r="C4711" s="39"/>
      <c r="D4711" s="64"/>
      <c r="E4711" s="39"/>
      <c r="F4711" s="25"/>
      <c r="G4711" s="23"/>
      <c r="H4711" s="25"/>
      <c r="I4711" s="30" t="str">
        <f>IF(LEN(F4711)*LEN(G4711)*LEN(H4711)=0,"",VLOOKUP(F4711&amp;G4711&amp;H4711,品类代码!$D:$E,2,0))</f>
        <v/>
      </c>
      <c r="J4711" s="31" t="str">
        <f>IF(LEN(I4711)=0,"",VLOOKUP(I4711,品类代码!$E:$F,2,0))</f>
        <v/>
      </c>
      <c r="K4711" s="30" t="str">
        <f>IF(LEN(J4711)=0,"",VLOOKUP(J4711,品类代码!$F:$G,2,0))</f>
        <v/>
      </c>
      <c r="L4711" s="64"/>
      <c r="M4711" s="39"/>
      <c r="N4711" s="39"/>
      <c r="O4711" s="39"/>
      <c r="P4711" s="39"/>
      <c r="Q4711" s="39"/>
      <c r="R4711" s="39"/>
      <c r="S4711" s="36" t="str">
        <f t="shared" si="73"/>
        <v/>
      </c>
      <c r="T4711" s="39"/>
      <c r="U4711" s="39"/>
      <c r="V4711" s="39"/>
    </row>
    <row r="4712" spans="1:22" s="17" customFormat="1" ht="14.25" thickBot="1">
      <c r="A4712" s="39"/>
      <c r="B4712" s="64"/>
      <c r="C4712" s="39"/>
      <c r="D4712" s="64"/>
      <c r="E4712" s="39"/>
      <c r="F4712" s="25"/>
      <c r="G4712" s="23"/>
      <c r="H4712" s="25"/>
      <c r="I4712" s="30" t="str">
        <f>IF(LEN(F4712)*LEN(G4712)*LEN(H4712)=0,"",VLOOKUP(F4712&amp;G4712&amp;H4712,品类代码!$D:$E,2,0))</f>
        <v/>
      </c>
      <c r="J4712" s="31" t="str">
        <f>IF(LEN(I4712)=0,"",VLOOKUP(I4712,品类代码!$E:$F,2,0))</f>
        <v/>
      </c>
      <c r="K4712" s="30" t="str">
        <f>IF(LEN(J4712)=0,"",VLOOKUP(J4712,品类代码!$F:$G,2,0))</f>
        <v/>
      </c>
      <c r="L4712" s="64"/>
      <c r="M4712" s="39"/>
      <c r="N4712" s="39"/>
      <c r="O4712" s="39"/>
      <c r="P4712" s="39"/>
      <c r="Q4712" s="39"/>
      <c r="R4712" s="39"/>
      <c r="S4712" s="36" t="str">
        <f t="shared" si="73"/>
        <v/>
      </c>
      <c r="T4712" s="39"/>
      <c r="U4712" s="39"/>
      <c r="V4712" s="39"/>
    </row>
    <row r="4713" spans="1:22" s="17" customFormat="1" ht="14.25" thickBot="1">
      <c r="A4713" s="39"/>
      <c r="B4713" s="64"/>
      <c r="C4713" s="39"/>
      <c r="D4713" s="64"/>
      <c r="E4713" s="39"/>
      <c r="F4713" s="25"/>
      <c r="G4713" s="23"/>
      <c r="H4713" s="25"/>
      <c r="I4713" s="30" t="str">
        <f>IF(LEN(F4713)*LEN(G4713)*LEN(H4713)=0,"",VLOOKUP(F4713&amp;G4713&amp;H4713,品类代码!$D:$E,2,0))</f>
        <v/>
      </c>
      <c r="J4713" s="31" t="str">
        <f>IF(LEN(I4713)=0,"",VLOOKUP(I4713,品类代码!$E:$F,2,0))</f>
        <v/>
      </c>
      <c r="K4713" s="30" t="str">
        <f>IF(LEN(J4713)=0,"",VLOOKUP(J4713,品类代码!$F:$G,2,0))</f>
        <v/>
      </c>
      <c r="L4713" s="64"/>
      <c r="M4713" s="39"/>
      <c r="N4713" s="39"/>
      <c r="O4713" s="39"/>
      <c r="P4713" s="39"/>
      <c r="Q4713" s="39"/>
      <c r="R4713" s="39"/>
      <c r="S4713" s="36" t="str">
        <f t="shared" si="73"/>
        <v/>
      </c>
      <c r="T4713" s="39"/>
      <c r="U4713" s="39"/>
      <c r="V4713" s="39"/>
    </row>
    <row r="4714" spans="1:22" s="17" customFormat="1" ht="14.25" thickBot="1">
      <c r="A4714" s="39"/>
      <c r="B4714" s="64"/>
      <c r="C4714" s="39"/>
      <c r="D4714" s="64"/>
      <c r="E4714" s="39"/>
      <c r="F4714" s="25"/>
      <c r="G4714" s="23"/>
      <c r="H4714" s="25"/>
      <c r="I4714" s="30" t="str">
        <f>IF(LEN(F4714)*LEN(G4714)*LEN(H4714)=0,"",VLOOKUP(F4714&amp;G4714&amp;H4714,品类代码!$D:$E,2,0))</f>
        <v/>
      </c>
      <c r="J4714" s="31" t="str">
        <f>IF(LEN(I4714)=0,"",VLOOKUP(I4714,品类代码!$E:$F,2,0))</f>
        <v/>
      </c>
      <c r="K4714" s="30" t="str">
        <f>IF(LEN(J4714)=0,"",VLOOKUP(J4714,品类代码!$F:$G,2,0))</f>
        <v/>
      </c>
      <c r="L4714" s="64"/>
      <c r="M4714" s="39"/>
      <c r="N4714" s="39"/>
      <c r="O4714" s="39"/>
      <c r="P4714" s="39"/>
      <c r="Q4714" s="39"/>
      <c r="R4714" s="39"/>
      <c r="S4714" s="36" t="str">
        <f t="shared" si="73"/>
        <v/>
      </c>
      <c r="T4714" s="39"/>
      <c r="U4714" s="39"/>
      <c r="V4714" s="39"/>
    </row>
    <row r="4715" spans="1:22" s="17" customFormat="1" ht="14.25" thickBot="1">
      <c r="A4715" s="39"/>
      <c r="B4715" s="64"/>
      <c r="C4715" s="39"/>
      <c r="D4715" s="64"/>
      <c r="E4715" s="39"/>
      <c r="F4715" s="25"/>
      <c r="G4715" s="23"/>
      <c r="H4715" s="25"/>
      <c r="I4715" s="30" t="str">
        <f>IF(LEN(F4715)*LEN(G4715)*LEN(H4715)=0,"",VLOOKUP(F4715&amp;G4715&amp;H4715,品类代码!$D:$E,2,0))</f>
        <v/>
      </c>
      <c r="J4715" s="31" t="str">
        <f>IF(LEN(I4715)=0,"",VLOOKUP(I4715,品类代码!$E:$F,2,0))</f>
        <v/>
      </c>
      <c r="K4715" s="30" t="str">
        <f>IF(LEN(J4715)=0,"",VLOOKUP(J4715,品类代码!$F:$G,2,0))</f>
        <v/>
      </c>
      <c r="L4715" s="64"/>
      <c r="M4715" s="39"/>
      <c r="N4715" s="39"/>
      <c r="O4715" s="39"/>
      <c r="P4715" s="39"/>
      <c r="Q4715" s="39"/>
      <c r="R4715" s="39"/>
      <c r="S4715" s="36" t="str">
        <f t="shared" si="73"/>
        <v/>
      </c>
      <c r="T4715" s="39"/>
      <c r="U4715" s="39"/>
      <c r="V4715" s="39"/>
    </row>
    <row r="4716" spans="1:22" s="17" customFormat="1" ht="14.25" thickBot="1">
      <c r="A4716" s="39"/>
      <c r="B4716" s="64"/>
      <c r="C4716" s="39"/>
      <c r="D4716" s="64"/>
      <c r="E4716" s="39"/>
      <c r="F4716" s="25"/>
      <c r="G4716" s="23"/>
      <c r="H4716" s="25"/>
      <c r="I4716" s="30" t="str">
        <f>IF(LEN(F4716)*LEN(G4716)*LEN(H4716)=0,"",VLOOKUP(F4716&amp;G4716&amp;H4716,品类代码!$D:$E,2,0))</f>
        <v/>
      </c>
      <c r="J4716" s="31" t="str">
        <f>IF(LEN(I4716)=0,"",VLOOKUP(I4716,品类代码!$E:$F,2,0))</f>
        <v/>
      </c>
      <c r="K4716" s="30" t="str">
        <f>IF(LEN(J4716)=0,"",VLOOKUP(J4716,品类代码!$F:$G,2,0))</f>
        <v/>
      </c>
      <c r="L4716" s="64"/>
      <c r="M4716" s="39"/>
      <c r="N4716" s="39"/>
      <c r="O4716" s="39"/>
      <c r="P4716" s="39"/>
      <c r="Q4716" s="39"/>
      <c r="R4716" s="39"/>
      <c r="S4716" s="36" t="str">
        <f t="shared" si="73"/>
        <v/>
      </c>
      <c r="T4716" s="39"/>
      <c r="U4716" s="39"/>
      <c r="V4716" s="39"/>
    </row>
    <row r="4717" spans="1:22" s="17" customFormat="1" ht="14.25" thickBot="1">
      <c r="A4717" s="39"/>
      <c r="B4717" s="64"/>
      <c r="C4717" s="39"/>
      <c r="D4717" s="64"/>
      <c r="E4717" s="39"/>
      <c r="F4717" s="25"/>
      <c r="G4717" s="23"/>
      <c r="H4717" s="25"/>
      <c r="I4717" s="30" t="str">
        <f>IF(LEN(F4717)*LEN(G4717)*LEN(H4717)=0,"",VLOOKUP(F4717&amp;G4717&amp;H4717,品类代码!$D:$E,2,0))</f>
        <v/>
      </c>
      <c r="J4717" s="31" t="str">
        <f>IF(LEN(I4717)=0,"",VLOOKUP(I4717,品类代码!$E:$F,2,0))</f>
        <v/>
      </c>
      <c r="K4717" s="30" t="str">
        <f>IF(LEN(J4717)=0,"",VLOOKUP(J4717,品类代码!$F:$G,2,0))</f>
        <v/>
      </c>
      <c r="L4717" s="64"/>
      <c r="M4717" s="39"/>
      <c r="N4717" s="39"/>
      <c r="O4717" s="39"/>
      <c r="P4717" s="39"/>
      <c r="Q4717" s="39"/>
      <c r="R4717" s="39"/>
      <c r="S4717" s="36" t="str">
        <f t="shared" si="73"/>
        <v/>
      </c>
      <c r="T4717" s="39"/>
      <c r="U4717" s="39"/>
      <c r="V4717" s="39"/>
    </row>
    <row r="4718" spans="1:22" s="17" customFormat="1" ht="14.25" thickBot="1">
      <c r="A4718" s="39"/>
      <c r="B4718" s="64"/>
      <c r="C4718" s="39"/>
      <c r="D4718" s="64"/>
      <c r="E4718" s="39"/>
      <c r="F4718" s="25"/>
      <c r="G4718" s="23"/>
      <c r="H4718" s="25"/>
      <c r="I4718" s="30" t="str">
        <f>IF(LEN(F4718)*LEN(G4718)*LEN(H4718)=0,"",VLOOKUP(F4718&amp;G4718&amp;H4718,品类代码!$D:$E,2,0))</f>
        <v/>
      </c>
      <c r="J4718" s="31" t="str">
        <f>IF(LEN(I4718)=0,"",VLOOKUP(I4718,品类代码!$E:$F,2,0))</f>
        <v/>
      </c>
      <c r="K4718" s="30" t="str">
        <f>IF(LEN(J4718)=0,"",VLOOKUP(J4718,品类代码!$F:$G,2,0))</f>
        <v/>
      </c>
      <c r="L4718" s="64"/>
      <c r="M4718" s="39"/>
      <c r="N4718" s="39"/>
      <c r="O4718" s="39"/>
      <c r="P4718" s="39"/>
      <c r="Q4718" s="39"/>
      <c r="R4718" s="39"/>
      <c r="S4718" s="36" t="str">
        <f t="shared" si="73"/>
        <v/>
      </c>
      <c r="T4718" s="39"/>
      <c r="U4718" s="39"/>
      <c r="V4718" s="39"/>
    </row>
    <row r="4719" spans="1:22" s="17" customFormat="1" ht="14.25" thickBot="1">
      <c r="A4719" s="39"/>
      <c r="B4719" s="64"/>
      <c r="C4719" s="39"/>
      <c r="D4719" s="64"/>
      <c r="E4719" s="39"/>
      <c r="F4719" s="25"/>
      <c r="G4719" s="23"/>
      <c r="H4719" s="25"/>
      <c r="I4719" s="30" t="str">
        <f>IF(LEN(F4719)*LEN(G4719)*LEN(H4719)=0,"",VLOOKUP(F4719&amp;G4719&amp;H4719,品类代码!$D:$E,2,0))</f>
        <v/>
      </c>
      <c r="J4719" s="31" t="str">
        <f>IF(LEN(I4719)=0,"",VLOOKUP(I4719,品类代码!$E:$F,2,0))</f>
        <v/>
      </c>
      <c r="K4719" s="30" t="str">
        <f>IF(LEN(J4719)=0,"",VLOOKUP(J4719,品类代码!$F:$G,2,0))</f>
        <v/>
      </c>
      <c r="L4719" s="64"/>
      <c r="M4719" s="39"/>
      <c r="N4719" s="39"/>
      <c r="O4719" s="39"/>
      <c r="P4719" s="39"/>
      <c r="Q4719" s="39"/>
      <c r="R4719" s="39"/>
      <c r="S4719" s="36" t="str">
        <f t="shared" si="73"/>
        <v/>
      </c>
      <c r="T4719" s="39"/>
      <c r="U4719" s="39"/>
      <c r="V4719" s="39"/>
    </row>
    <row r="4720" spans="1:22" s="17" customFormat="1" ht="14.25" thickBot="1">
      <c r="A4720" s="39"/>
      <c r="B4720" s="64"/>
      <c r="C4720" s="39"/>
      <c r="D4720" s="64"/>
      <c r="E4720" s="39"/>
      <c r="F4720" s="25"/>
      <c r="G4720" s="23"/>
      <c r="H4720" s="25"/>
      <c r="I4720" s="30" t="str">
        <f>IF(LEN(F4720)*LEN(G4720)*LEN(H4720)=0,"",VLOOKUP(F4720&amp;G4720&amp;H4720,品类代码!$D:$E,2,0))</f>
        <v/>
      </c>
      <c r="J4720" s="31" t="str">
        <f>IF(LEN(I4720)=0,"",VLOOKUP(I4720,品类代码!$E:$F,2,0))</f>
        <v/>
      </c>
      <c r="K4720" s="30" t="str">
        <f>IF(LEN(J4720)=0,"",VLOOKUP(J4720,品类代码!$F:$G,2,0))</f>
        <v/>
      </c>
      <c r="L4720" s="64"/>
      <c r="M4720" s="39"/>
      <c r="N4720" s="39"/>
      <c r="O4720" s="39"/>
      <c r="P4720" s="39"/>
      <c r="Q4720" s="39"/>
      <c r="R4720" s="39"/>
      <c r="S4720" s="36" t="str">
        <f t="shared" si="73"/>
        <v/>
      </c>
      <c r="T4720" s="39"/>
      <c r="U4720" s="39"/>
      <c r="V4720" s="39"/>
    </row>
    <row r="4721" spans="1:22" s="17" customFormat="1" ht="14.25" thickBot="1">
      <c r="A4721" s="39"/>
      <c r="B4721" s="64"/>
      <c r="C4721" s="39"/>
      <c r="D4721" s="64"/>
      <c r="E4721" s="39"/>
      <c r="F4721" s="25"/>
      <c r="G4721" s="23"/>
      <c r="H4721" s="25"/>
      <c r="I4721" s="30" t="str">
        <f>IF(LEN(F4721)*LEN(G4721)*LEN(H4721)=0,"",VLOOKUP(F4721&amp;G4721&amp;H4721,品类代码!$D:$E,2,0))</f>
        <v/>
      </c>
      <c r="J4721" s="31" t="str">
        <f>IF(LEN(I4721)=0,"",VLOOKUP(I4721,品类代码!$E:$F,2,0))</f>
        <v/>
      </c>
      <c r="K4721" s="30" t="str">
        <f>IF(LEN(J4721)=0,"",VLOOKUP(J4721,品类代码!$F:$G,2,0))</f>
        <v/>
      </c>
      <c r="L4721" s="64"/>
      <c r="M4721" s="39"/>
      <c r="N4721" s="39"/>
      <c r="O4721" s="39"/>
      <c r="P4721" s="39"/>
      <c r="Q4721" s="39"/>
      <c r="R4721" s="39"/>
      <c r="S4721" s="36" t="str">
        <f t="shared" si="73"/>
        <v/>
      </c>
      <c r="T4721" s="39"/>
      <c r="U4721" s="39"/>
      <c r="V4721" s="39"/>
    </row>
    <row r="4722" spans="1:22" s="17" customFormat="1" ht="14.25" thickBot="1">
      <c r="A4722" s="39"/>
      <c r="B4722" s="64"/>
      <c r="C4722" s="39"/>
      <c r="D4722" s="64"/>
      <c r="E4722" s="39"/>
      <c r="F4722" s="25"/>
      <c r="G4722" s="23"/>
      <c r="H4722" s="25"/>
      <c r="I4722" s="30" t="str">
        <f>IF(LEN(F4722)*LEN(G4722)*LEN(H4722)=0,"",VLOOKUP(F4722&amp;G4722&amp;H4722,品类代码!$D:$E,2,0))</f>
        <v/>
      </c>
      <c r="J4722" s="31" t="str">
        <f>IF(LEN(I4722)=0,"",VLOOKUP(I4722,品类代码!$E:$F,2,0))</f>
        <v/>
      </c>
      <c r="K4722" s="30" t="str">
        <f>IF(LEN(J4722)=0,"",VLOOKUP(J4722,品类代码!$F:$G,2,0))</f>
        <v/>
      </c>
      <c r="L4722" s="64"/>
      <c r="M4722" s="39"/>
      <c r="N4722" s="39"/>
      <c r="O4722" s="39"/>
      <c r="P4722" s="39"/>
      <c r="Q4722" s="39"/>
      <c r="R4722" s="39"/>
      <c r="S4722" s="36" t="str">
        <f t="shared" si="73"/>
        <v/>
      </c>
      <c r="T4722" s="39"/>
      <c r="U4722" s="39"/>
      <c r="V4722" s="39"/>
    </row>
    <row r="4723" spans="1:22" s="17" customFormat="1" ht="14.25" thickBot="1">
      <c r="A4723" s="39"/>
      <c r="B4723" s="64"/>
      <c r="C4723" s="39"/>
      <c r="D4723" s="64"/>
      <c r="E4723" s="39"/>
      <c r="F4723" s="25"/>
      <c r="G4723" s="23"/>
      <c r="H4723" s="25"/>
      <c r="I4723" s="30" t="str">
        <f>IF(LEN(F4723)*LEN(G4723)*LEN(H4723)=0,"",VLOOKUP(F4723&amp;G4723&amp;H4723,品类代码!$D:$E,2,0))</f>
        <v/>
      </c>
      <c r="J4723" s="31" t="str">
        <f>IF(LEN(I4723)=0,"",VLOOKUP(I4723,品类代码!$E:$F,2,0))</f>
        <v/>
      </c>
      <c r="K4723" s="30" t="str">
        <f>IF(LEN(J4723)=0,"",VLOOKUP(J4723,品类代码!$F:$G,2,0))</f>
        <v/>
      </c>
      <c r="L4723" s="64"/>
      <c r="M4723" s="39"/>
      <c r="N4723" s="39"/>
      <c r="O4723" s="39"/>
      <c r="P4723" s="39"/>
      <c r="Q4723" s="39"/>
      <c r="R4723" s="39"/>
      <c r="S4723" s="36" t="str">
        <f t="shared" si="73"/>
        <v/>
      </c>
      <c r="T4723" s="39"/>
      <c r="U4723" s="39"/>
      <c r="V4723" s="39"/>
    </row>
    <row r="4724" spans="1:22" s="17" customFormat="1" ht="14.25" thickBot="1">
      <c r="A4724" s="39"/>
      <c r="B4724" s="64"/>
      <c r="C4724" s="39"/>
      <c r="D4724" s="64"/>
      <c r="E4724" s="39"/>
      <c r="F4724" s="25"/>
      <c r="G4724" s="23"/>
      <c r="H4724" s="25"/>
      <c r="I4724" s="30" t="str">
        <f>IF(LEN(F4724)*LEN(G4724)*LEN(H4724)=0,"",VLOOKUP(F4724&amp;G4724&amp;H4724,品类代码!$D:$E,2,0))</f>
        <v/>
      </c>
      <c r="J4724" s="31" t="str">
        <f>IF(LEN(I4724)=0,"",VLOOKUP(I4724,品类代码!$E:$F,2,0))</f>
        <v/>
      </c>
      <c r="K4724" s="30" t="str">
        <f>IF(LEN(J4724)=0,"",VLOOKUP(J4724,品类代码!$F:$G,2,0))</f>
        <v/>
      </c>
      <c r="L4724" s="64"/>
      <c r="M4724" s="39"/>
      <c r="N4724" s="39"/>
      <c r="O4724" s="39"/>
      <c r="P4724" s="39"/>
      <c r="Q4724" s="39"/>
      <c r="R4724" s="39"/>
      <c r="S4724" s="36" t="str">
        <f t="shared" si="73"/>
        <v/>
      </c>
      <c r="T4724" s="39"/>
      <c r="U4724" s="39"/>
      <c r="V4724" s="39"/>
    </row>
    <row r="4725" spans="1:22" s="17" customFormat="1" ht="14.25" thickBot="1">
      <c r="A4725" s="39"/>
      <c r="B4725" s="64"/>
      <c r="C4725" s="39"/>
      <c r="D4725" s="64"/>
      <c r="E4725" s="39"/>
      <c r="F4725" s="25"/>
      <c r="G4725" s="23"/>
      <c r="H4725" s="25"/>
      <c r="I4725" s="30" t="str">
        <f>IF(LEN(F4725)*LEN(G4725)*LEN(H4725)=0,"",VLOOKUP(F4725&amp;G4725&amp;H4725,品类代码!$D:$E,2,0))</f>
        <v/>
      </c>
      <c r="J4725" s="31" t="str">
        <f>IF(LEN(I4725)=0,"",VLOOKUP(I4725,品类代码!$E:$F,2,0))</f>
        <v/>
      </c>
      <c r="K4725" s="30" t="str">
        <f>IF(LEN(J4725)=0,"",VLOOKUP(J4725,品类代码!$F:$G,2,0))</f>
        <v/>
      </c>
      <c r="L4725" s="64"/>
      <c r="M4725" s="39"/>
      <c r="N4725" s="39"/>
      <c r="O4725" s="39"/>
      <c r="P4725" s="39"/>
      <c r="Q4725" s="39"/>
      <c r="R4725" s="39"/>
      <c r="S4725" s="36" t="str">
        <f t="shared" si="73"/>
        <v/>
      </c>
      <c r="T4725" s="39"/>
      <c r="U4725" s="39"/>
      <c r="V4725" s="39"/>
    </row>
    <row r="4726" spans="1:22" s="17" customFormat="1" ht="14.25" thickBot="1">
      <c r="A4726" s="39"/>
      <c r="B4726" s="64"/>
      <c r="C4726" s="39"/>
      <c r="D4726" s="64"/>
      <c r="E4726" s="39"/>
      <c r="F4726" s="25"/>
      <c r="G4726" s="23"/>
      <c r="H4726" s="25"/>
      <c r="I4726" s="30" t="str">
        <f>IF(LEN(F4726)*LEN(G4726)*LEN(H4726)=0,"",VLOOKUP(F4726&amp;G4726&amp;H4726,品类代码!$D:$E,2,0))</f>
        <v/>
      </c>
      <c r="J4726" s="31" t="str">
        <f>IF(LEN(I4726)=0,"",VLOOKUP(I4726,品类代码!$E:$F,2,0))</f>
        <v/>
      </c>
      <c r="K4726" s="30" t="str">
        <f>IF(LEN(J4726)=0,"",VLOOKUP(J4726,品类代码!$F:$G,2,0))</f>
        <v/>
      </c>
      <c r="L4726" s="64"/>
      <c r="M4726" s="39"/>
      <c r="N4726" s="39"/>
      <c r="O4726" s="39"/>
      <c r="P4726" s="39"/>
      <c r="Q4726" s="39"/>
      <c r="R4726" s="39"/>
      <c r="S4726" s="36" t="str">
        <f t="shared" si="73"/>
        <v/>
      </c>
      <c r="T4726" s="39"/>
      <c r="U4726" s="39"/>
      <c r="V4726" s="39"/>
    </row>
    <row r="4727" spans="1:22" s="17" customFormat="1" ht="14.25" thickBot="1">
      <c r="A4727" s="39"/>
      <c r="B4727" s="64"/>
      <c r="C4727" s="39"/>
      <c r="D4727" s="64"/>
      <c r="E4727" s="39"/>
      <c r="F4727" s="25"/>
      <c r="G4727" s="23"/>
      <c r="H4727" s="25"/>
      <c r="I4727" s="30" t="str">
        <f>IF(LEN(F4727)*LEN(G4727)*LEN(H4727)=0,"",VLOOKUP(F4727&amp;G4727&amp;H4727,品类代码!$D:$E,2,0))</f>
        <v/>
      </c>
      <c r="J4727" s="31" t="str">
        <f>IF(LEN(I4727)=0,"",VLOOKUP(I4727,品类代码!$E:$F,2,0))</f>
        <v/>
      </c>
      <c r="K4727" s="30" t="str">
        <f>IF(LEN(J4727)=0,"",VLOOKUP(J4727,品类代码!$F:$G,2,0))</f>
        <v/>
      </c>
      <c r="L4727" s="64"/>
      <c r="M4727" s="39"/>
      <c r="N4727" s="39"/>
      <c r="O4727" s="39"/>
      <c r="P4727" s="39"/>
      <c r="Q4727" s="39"/>
      <c r="R4727" s="39"/>
      <c r="S4727" s="36" t="str">
        <f t="shared" si="73"/>
        <v/>
      </c>
      <c r="T4727" s="39"/>
      <c r="U4727" s="39"/>
      <c r="V4727" s="39"/>
    </row>
    <row r="4728" spans="1:22" s="17" customFormat="1" ht="14.25" thickBot="1">
      <c r="A4728" s="39"/>
      <c r="B4728" s="64"/>
      <c r="C4728" s="39"/>
      <c r="D4728" s="64"/>
      <c r="E4728" s="39"/>
      <c r="F4728" s="25"/>
      <c r="G4728" s="23"/>
      <c r="H4728" s="25"/>
      <c r="I4728" s="30" t="str">
        <f>IF(LEN(F4728)*LEN(G4728)*LEN(H4728)=0,"",VLOOKUP(F4728&amp;G4728&amp;H4728,品类代码!$D:$E,2,0))</f>
        <v/>
      </c>
      <c r="J4728" s="31" t="str">
        <f>IF(LEN(I4728)=0,"",VLOOKUP(I4728,品类代码!$E:$F,2,0))</f>
        <v/>
      </c>
      <c r="K4728" s="30" t="str">
        <f>IF(LEN(J4728)=0,"",VLOOKUP(J4728,品类代码!$F:$G,2,0))</f>
        <v/>
      </c>
      <c r="L4728" s="64"/>
      <c r="M4728" s="39"/>
      <c r="N4728" s="39"/>
      <c r="O4728" s="39"/>
      <c r="P4728" s="39"/>
      <c r="Q4728" s="39"/>
      <c r="R4728" s="39"/>
      <c r="S4728" s="36" t="str">
        <f t="shared" si="73"/>
        <v/>
      </c>
      <c r="T4728" s="39"/>
      <c r="U4728" s="39"/>
      <c r="V4728" s="39"/>
    </row>
    <row r="4729" spans="1:22" s="17" customFormat="1" ht="14.25" thickBot="1">
      <c r="A4729" s="39"/>
      <c r="B4729" s="64"/>
      <c r="C4729" s="39"/>
      <c r="D4729" s="64"/>
      <c r="E4729" s="39"/>
      <c r="F4729" s="25"/>
      <c r="G4729" s="23"/>
      <c r="H4729" s="25"/>
      <c r="I4729" s="30" t="str">
        <f>IF(LEN(F4729)*LEN(G4729)*LEN(H4729)=0,"",VLOOKUP(F4729&amp;G4729&amp;H4729,品类代码!$D:$E,2,0))</f>
        <v/>
      </c>
      <c r="J4729" s="31" t="str">
        <f>IF(LEN(I4729)=0,"",VLOOKUP(I4729,品类代码!$E:$F,2,0))</f>
        <v/>
      </c>
      <c r="K4729" s="30" t="str">
        <f>IF(LEN(J4729)=0,"",VLOOKUP(J4729,品类代码!$F:$G,2,0))</f>
        <v/>
      </c>
      <c r="L4729" s="64"/>
      <c r="M4729" s="39"/>
      <c r="N4729" s="39"/>
      <c r="O4729" s="39"/>
      <c r="P4729" s="39"/>
      <c r="Q4729" s="39"/>
      <c r="R4729" s="39"/>
      <c r="S4729" s="36" t="str">
        <f t="shared" si="73"/>
        <v/>
      </c>
      <c r="T4729" s="39"/>
      <c r="U4729" s="39"/>
      <c r="V4729" s="39"/>
    </row>
    <row r="4730" spans="1:22" s="17" customFormat="1" ht="14.25" thickBot="1">
      <c r="A4730" s="39"/>
      <c r="B4730" s="64"/>
      <c r="C4730" s="39"/>
      <c r="D4730" s="64"/>
      <c r="E4730" s="39"/>
      <c r="F4730" s="25"/>
      <c r="G4730" s="23"/>
      <c r="H4730" s="25"/>
      <c r="I4730" s="30" t="str">
        <f>IF(LEN(F4730)*LEN(G4730)*LEN(H4730)=0,"",VLOOKUP(F4730&amp;G4730&amp;H4730,品类代码!$D:$E,2,0))</f>
        <v/>
      </c>
      <c r="J4730" s="31" t="str">
        <f>IF(LEN(I4730)=0,"",VLOOKUP(I4730,品类代码!$E:$F,2,0))</f>
        <v/>
      </c>
      <c r="K4730" s="30" t="str">
        <f>IF(LEN(J4730)=0,"",VLOOKUP(J4730,品类代码!$F:$G,2,0))</f>
        <v/>
      </c>
      <c r="L4730" s="64"/>
      <c r="M4730" s="39"/>
      <c r="N4730" s="39"/>
      <c r="O4730" s="39"/>
      <c r="P4730" s="39"/>
      <c r="Q4730" s="39"/>
      <c r="R4730" s="39"/>
      <c r="S4730" s="36" t="str">
        <f t="shared" si="73"/>
        <v/>
      </c>
      <c r="T4730" s="39"/>
      <c r="U4730" s="39"/>
      <c r="V4730" s="39"/>
    </row>
    <row r="4731" spans="1:22" s="17" customFormat="1" ht="14.25" thickBot="1">
      <c r="A4731" s="39"/>
      <c r="B4731" s="64"/>
      <c r="C4731" s="39"/>
      <c r="D4731" s="64"/>
      <c r="E4731" s="39"/>
      <c r="F4731" s="25"/>
      <c r="G4731" s="23"/>
      <c r="H4731" s="25"/>
      <c r="I4731" s="30" t="str">
        <f>IF(LEN(F4731)*LEN(G4731)*LEN(H4731)=0,"",VLOOKUP(F4731&amp;G4731&amp;H4731,品类代码!$D:$E,2,0))</f>
        <v/>
      </c>
      <c r="J4731" s="31" t="str">
        <f>IF(LEN(I4731)=0,"",VLOOKUP(I4731,品类代码!$E:$F,2,0))</f>
        <v/>
      </c>
      <c r="K4731" s="30" t="str">
        <f>IF(LEN(J4731)=0,"",VLOOKUP(J4731,品类代码!$F:$G,2,0))</f>
        <v/>
      </c>
      <c r="L4731" s="64"/>
      <c r="M4731" s="39"/>
      <c r="N4731" s="39"/>
      <c r="O4731" s="39"/>
      <c r="P4731" s="39"/>
      <c r="Q4731" s="39"/>
      <c r="R4731" s="39"/>
      <c r="S4731" s="36" t="str">
        <f t="shared" si="73"/>
        <v/>
      </c>
      <c r="T4731" s="39"/>
      <c r="U4731" s="39"/>
      <c r="V4731" s="39"/>
    </row>
    <row r="4732" spans="1:22" s="17" customFormat="1" ht="14.25" thickBot="1">
      <c r="A4732" s="39"/>
      <c r="B4732" s="64"/>
      <c r="C4732" s="39"/>
      <c r="D4732" s="64"/>
      <c r="E4732" s="39"/>
      <c r="F4732" s="25"/>
      <c r="G4732" s="23"/>
      <c r="H4732" s="25"/>
      <c r="I4732" s="30" t="str">
        <f>IF(LEN(F4732)*LEN(G4732)*LEN(H4732)=0,"",VLOOKUP(F4732&amp;G4732&amp;H4732,品类代码!$D:$E,2,0))</f>
        <v/>
      </c>
      <c r="J4732" s="31" t="str">
        <f>IF(LEN(I4732)=0,"",VLOOKUP(I4732,品类代码!$E:$F,2,0))</f>
        <v/>
      </c>
      <c r="K4732" s="30" t="str">
        <f>IF(LEN(J4732)=0,"",VLOOKUP(J4732,品类代码!$F:$G,2,0))</f>
        <v/>
      </c>
      <c r="L4732" s="64"/>
      <c r="M4732" s="39"/>
      <c r="N4732" s="39"/>
      <c r="O4732" s="39"/>
      <c r="P4732" s="39"/>
      <c r="Q4732" s="39"/>
      <c r="R4732" s="39"/>
      <c r="S4732" s="36" t="str">
        <f t="shared" si="73"/>
        <v/>
      </c>
      <c r="T4732" s="39"/>
      <c r="U4732" s="39"/>
      <c r="V4732" s="39"/>
    </row>
    <row r="4733" spans="1:22" s="17" customFormat="1" ht="14.25" thickBot="1">
      <c r="A4733" s="39"/>
      <c r="B4733" s="64"/>
      <c r="C4733" s="39"/>
      <c r="D4733" s="64"/>
      <c r="E4733" s="39"/>
      <c r="F4733" s="25"/>
      <c r="G4733" s="23"/>
      <c r="H4733" s="25"/>
      <c r="I4733" s="30" t="str">
        <f>IF(LEN(F4733)*LEN(G4733)*LEN(H4733)=0,"",VLOOKUP(F4733&amp;G4733&amp;H4733,品类代码!$D:$E,2,0))</f>
        <v/>
      </c>
      <c r="J4733" s="31" t="str">
        <f>IF(LEN(I4733)=0,"",VLOOKUP(I4733,品类代码!$E:$F,2,0))</f>
        <v/>
      </c>
      <c r="K4733" s="30" t="str">
        <f>IF(LEN(J4733)=0,"",VLOOKUP(J4733,品类代码!$F:$G,2,0))</f>
        <v/>
      </c>
      <c r="L4733" s="64"/>
      <c r="M4733" s="39"/>
      <c r="N4733" s="39"/>
      <c r="O4733" s="39"/>
      <c r="P4733" s="39"/>
      <c r="Q4733" s="39"/>
      <c r="R4733" s="39"/>
      <c r="S4733" s="36" t="str">
        <f t="shared" si="73"/>
        <v/>
      </c>
      <c r="T4733" s="39"/>
      <c r="U4733" s="39"/>
      <c r="V4733" s="39"/>
    </row>
    <row r="4734" spans="1:22" s="17" customFormat="1" ht="14.25" thickBot="1">
      <c r="A4734" s="39"/>
      <c r="B4734" s="64"/>
      <c r="C4734" s="39"/>
      <c r="D4734" s="64"/>
      <c r="E4734" s="39"/>
      <c r="F4734" s="25"/>
      <c r="G4734" s="23"/>
      <c r="H4734" s="25"/>
      <c r="I4734" s="30" t="str">
        <f>IF(LEN(F4734)*LEN(G4734)*LEN(H4734)=0,"",VLOOKUP(F4734&amp;G4734&amp;H4734,品类代码!$D:$E,2,0))</f>
        <v/>
      </c>
      <c r="J4734" s="31" t="str">
        <f>IF(LEN(I4734)=0,"",VLOOKUP(I4734,品类代码!$E:$F,2,0))</f>
        <v/>
      </c>
      <c r="K4734" s="30" t="str">
        <f>IF(LEN(J4734)=0,"",VLOOKUP(J4734,品类代码!$F:$G,2,0))</f>
        <v/>
      </c>
      <c r="L4734" s="64"/>
      <c r="M4734" s="39"/>
      <c r="N4734" s="39"/>
      <c r="O4734" s="39"/>
      <c r="P4734" s="39"/>
      <c r="Q4734" s="39"/>
      <c r="R4734" s="39"/>
      <c r="S4734" s="36" t="str">
        <f t="shared" si="73"/>
        <v/>
      </c>
      <c r="T4734" s="39"/>
      <c r="U4734" s="39"/>
      <c r="V4734" s="39"/>
    </row>
    <row r="4735" spans="1:22" s="17" customFormat="1" ht="14.25" thickBot="1">
      <c r="A4735" s="39"/>
      <c r="B4735" s="64"/>
      <c r="C4735" s="39"/>
      <c r="D4735" s="64"/>
      <c r="E4735" s="39"/>
      <c r="F4735" s="25"/>
      <c r="G4735" s="23"/>
      <c r="H4735" s="25"/>
      <c r="I4735" s="30" t="str">
        <f>IF(LEN(F4735)*LEN(G4735)*LEN(H4735)=0,"",VLOOKUP(F4735&amp;G4735&amp;H4735,品类代码!$D:$E,2,0))</f>
        <v/>
      </c>
      <c r="J4735" s="31" t="str">
        <f>IF(LEN(I4735)=0,"",VLOOKUP(I4735,品类代码!$E:$F,2,0))</f>
        <v/>
      </c>
      <c r="K4735" s="30" t="str">
        <f>IF(LEN(J4735)=0,"",VLOOKUP(J4735,品类代码!$F:$G,2,0))</f>
        <v/>
      </c>
      <c r="L4735" s="64"/>
      <c r="M4735" s="39"/>
      <c r="N4735" s="39"/>
      <c r="O4735" s="39"/>
      <c r="P4735" s="39"/>
      <c r="Q4735" s="39"/>
      <c r="R4735" s="39"/>
      <c r="S4735" s="36" t="str">
        <f t="shared" si="73"/>
        <v/>
      </c>
      <c r="T4735" s="39"/>
      <c r="U4735" s="39"/>
      <c r="V4735" s="39"/>
    </row>
    <row r="4736" spans="1:22" s="17" customFormat="1" ht="14.25" thickBot="1">
      <c r="A4736" s="39"/>
      <c r="B4736" s="64"/>
      <c r="C4736" s="39"/>
      <c r="D4736" s="64"/>
      <c r="E4736" s="39"/>
      <c r="F4736" s="25"/>
      <c r="G4736" s="23"/>
      <c r="H4736" s="25"/>
      <c r="I4736" s="30" t="str">
        <f>IF(LEN(F4736)*LEN(G4736)*LEN(H4736)=0,"",VLOOKUP(F4736&amp;G4736&amp;H4736,品类代码!$D:$E,2,0))</f>
        <v/>
      </c>
      <c r="J4736" s="31" t="str">
        <f>IF(LEN(I4736)=0,"",VLOOKUP(I4736,品类代码!$E:$F,2,0))</f>
        <v/>
      </c>
      <c r="K4736" s="30" t="str">
        <f>IF(LEN(J4736)=0,"",VLOOKUP(J4736,品类代码!$F:$G,2,0))</f>
        <v/>
      </c>
      <c r="L4736" s="64"/>
      <c r="M4736" s="39"/>
      <c r="N4736" s="39"/>
      <c r="O4736" s="39"/>
      <c r="P4736" s="39"/>
      <c r="Q4736" s="39"/>
      <c r="R4736" s="39"/>
      <c r="S4736" s="36" t="str">
        <f t="shared" si="73"/>
        <v/>
      </c>
      <c r="T4736" s="39"/>
      <c r="U4736" s="39"/>
      <c r="V4736" s="39"/>
    </row>
    <row r="4737" spans="1:22" s="17" customFormat="1" ht="14.25" thickBot="1">
      <c r="A4737" s="39"/>
      <c r="B4737" s="64"/>
      <c r="C4737" s="39"/>
      <c r="D4737" s="64"/>
      <c r="E4737" s="39"/>
      <c r="F4737" s="25"/>
      <c r="G4737" s="23"/>
      <c r="H4737" s="25"/>
      <c r="I4737" s="30" t="str">
        <f>IF(LEN(F4737)*LEN(G4737)*LEN(H4737)=0,"",VLOOKUP(F4737&amp;G4737&amp;H4737,品类代码!$D:$E,2,0))</f>
        <v/>
      </c>
      <c r="J4737" s="31" t="str">
        <f>IF(LEN(I4737)=0,"",VLOOKUP(I4737,品类代码!$E:$F,2,0))</f>
        <v/>
      </c>
      <c r="K4737" s="30" t="str">
        <f>IF(LEN(J4737)=0,"",VLOOKUP(J4737,品类代码!$F:$G,2,0))</f>
        <v/>
      </c>
      <c r="L4737" s="64"/>
      <c r="M4737" s="39"/>
      <c r="N4737" s="39"/>
      <c r="O4737" s="39"/>
      <c r="P4737" s="39"/>
      <c r="Q4737" s="39"/>
      <c r="R4737" s="39"/>
      <c r="S4737" s="36" t="str">
        <f t="shared" si="73"/>
        <v/>
      </c>
      <c r="T4737" s="39"/>
      <c r="U4737" s="39"/>
      <c r="V4737" s="39"/>
    </row>
    <row r="4738" spans="1:22" s="17" customFormat="1" ht="14.25" thickBot="1">
      <c r="A4738" s="39"/>
      <c r="B4738" s="64"/>
      <c r="C4738" s="39"/>
      <c r="D4738" s="64"/>
      <c r="E4738" s="39"/>
      <c r="F4738" s="25"/>
      <c r="G4738" s="23"/>
      <c r="H4738" s="25"/>
      <c r="I4738" s="30" t="str">
        <f>IF(LEN(F4738)*LEN(G4738)*LEN(H4738)=0,"",VLOOKUP(F4738&amp;G4738&amp;H4738,品类代码!$D:$E,2,0))</f>
        <v/>
      </c>
      <c r="J4738" s="31" t="str">
        <f>IF(LEN(I4738)=0,"",VLOOKUP(I4738,品类代码!$E:$F,2,0))</f>
        <v/>
      </c>
      <c r="K4738" s="30" t="str">
        <f>IF(LEN(J4738)=0,"",VLOOKUP(J4738,品类代码!$F:$G,2,0))</f>
        <v/>
      </c>
      <c r="L4738" s="64"/>
      <c r="M4738" s="39"/>
      <c r="N4738" s="39"/>
      <c r="O4738" s="39"/>
      <c r="P4738" s="39"/>
      <c r="Q4738" s="39"/>
      <c r="R4738" s="39"/>
      <c r="S4738" s="36" t="str">
        <f t="shared" si="73"/>
        <v/>
      </c>
      <c r="T4738" s="39"/>
      <c r="U4738" s="39"/>
      <c r="V4738" s="39"/>
    </row>
    <row r="4739" spans="1:22" s="17" customFormat="1" ht="14.25" thickBot="1">
      <c r="A4739" s="39"/>
      <c r="B4739" s="64"/>
      <c r="C4739" s="39"/>
      <c r="D4739" s="64"/>
      <c r="E4739" s="39"/>
      <c r="F4739" s="25"/>
      <c r="G4739" s="23"/>
      <c r="H4739" s="25"/>
      <c r="I4739" s="30" t="str">
        <f>IF(LEN(F4739)*LEN(G4739)*LEN(H4739)=0,"",VLOOKUP(F4739&amp;G4739&amp;H4739,品类代码!$D:$E,2,0))</f>
        <v/>
      </c>
      <c r="J4739" s="31" t="str">
        <f>IF(LEN(I4739)=0,"",VLOOKUP(I4739,品类代码!$E:$F,2,0))</f>
        <v/>
      </c>
      <c r="K4739" s="30" t="str">
        <f>IF(LEN(J4739)=0,"",VLOOKUP(J4739,品类代码!$F:$G,2,0))</f>
        <v/>
      </c>
      <c r="L4739" s="64"/>
      <c r="M4739" s="39"/>
      <c r="N4739" s="39"/>
      <c r="O4739" s="39"/>
      <c r="P4739" s="39"/>
      <c r="Q4739" s="39"/>
      <c r="R4739" s="39"/>
      <c r="S4739" s="36" t="str">
        <f t="shared" si="73"/>
        <v/>
      </c>
      <c r="T4739" s="39"/>
      <c r="U4739" s="39"/>
      <c r="V4739" s="39"/>
    </row>
    <row r="4740" spans="1:22" s="17" customFormat="1" ht="14.25" thickBot="1">
      <c r="A4740" s="39"/>
      <c r="B4740" s="64"/>
      <c r="C4740" s="39"/>
      <c r="D4740" s="64"/>
      <c r="E4740" s="39"/>
      <c r="F4740" s="25"/>
      <c r="G4740" s="23"/>
      <c r="H4740" s="25"/>
      <c r="I4740" s="30" t="str">
        <f>IF(LEN(F4740)*LEN(G4740)*LEN(H4740)=0,"",VLOOKUP(F4740&amp;G4740&amp;H4740,品类代码!$D:$E,2,0))</f>
        <v/>
      </c>
      <c r="J4740" s="31" t="str">
        <f>IF(LEN(I4740)=0,"",VLOOKUP(I4740,品类代码!$E:$F,2,0))</f>
        <v/>
      </c>
      <c r="K4740" s="30" t="str">
        <f>IF(LEN(J4740)=0,"",VLOOKUP(J4740,品类代码!$F:$G,2,0))</f>
        <v/>
      </c>
      <c r="L4740" s="64"/>
      <c r="M4740" s="39"/>
      <c r="N4740" s="39"/>
      <c r="O4740" s="39"/>
      <c r="P4740" s="39"/>
      <c r="Q4740" s="39"/>
      <c r="R4740" s="39"/>
      <c r="S4740" s="36" t="str">
        <f t="shared" si="73"/>
        <v/>
      </c>
      <c r="T4740" s="39"/>
      <c r="U4740" s="39"/>
      <c r="V4740" s="39"/>
    </row>
    <row r="4741" spans="1:22" s="17" customFormat="1" ht="14.25" thickBot="1">
      <c r="A4741" s="39"/>
      <c r="B4741" s="64"/>
      <c r="C4741" s="39"/>
      <c r="D4741" s="64"/>
      <c r="E4741" s="39"/>
      <c r="F4741" s="25"/>
      <c r="G4741" s="23"/>
      <c r="H4741" s="25"/>
      <c r="I4741" s="30" t="str">
        <f>IF(LEN(F4741)*LEN(G4741)*LEN(H4741)=0,"",VLOOKUP(F4741&amp;G4741&amp;H4741,品类代码!$D:$E,2,0))</f>
        <v/>
      </c>
      <c r="J4741" s="31" t="str">
        <f>IF(LEN(I4741)=0,"",VLOOKUP(I4741,品类代码!$E:$F,2,0))</f>
        <v/>
      </c>
      <c r="K4741" s="30" t="str">
        <f>IF(LEN(J4741)=0,"",VLOOKUP(J4741,品类代码!$F:$G,2,0))</f>
        <v/>
      </c>
      <c r="L4741" s="64"/>
      <c r="M4741" s="39"/>
      <c r="N4741" s="39"/>
      <c r="O4741" s="39"/>
      <c r="P4741" s="39"/>
      <c r="Q4741" s="39"/>
      <c r="R4741" s="39"/>
      <c r="S4741" s="36" t="str">
        <f t="shared" si="73"/>
        <v/>
      </c>
      <c r="T4741" s="39"/>
      <c r="U4741" s="39"/>
      <c r="V4741" s="39"/>
    </row>
    <row r="4742" spans="1:22" s="17" customFormat="1" ht="14.25" thickBot="1">
      <c r="A4742" s="39"/>
      <c r="B4742" s="64"/>
      <c r="C4742" s="39"/>
      <c r="D4742" s="64"/>
      <c r="E4742" s="39"/>
      <c r="F4742" s="25"/>
      <c r="G4742" s="23"/>
      <c r="H4742" s="25"/>
      <c r="I4742" s="30" t="str">
        <f>IF(LEN(F4742)*LEN(G4742)*LEN(H4742)=0,"",VLOOKUP(F4742&amp;G4742&amp;H4742,品类代码!$D:$E,2,0))</f>
        <v/>
      </c>
      <c r="J4742" s="31" t="str">
        <f>IF(LEN(I4742)=0,"",VLOOKUP(I4742,品类代码!$E:$F,2,0))</f>
        <v/>
      </c>
      <c r="K4742" s="30" t="str">
        <f>IF(LEN(J4742)=0,"",VLOOKUP(J4742,品类代码!$F:$G,2,0))</f>
        <v/>
      </c>
      <c r="L4742" s="64"/>
      <c r="M4742" s="39"/>
      <c r="N4742" s="39"/>
      <c r="O4742" s="39"/>
      <c r="P4742" s="39"/>
      <c r="Q4742" s="39"/>
      <c r="R4742" s="39"/>
      <c r="S4742" s="36" t="str">
        <f t="shared" ref="S4742:S4805" si="74">IF(LEN($B$3)*LEN(H4742)*LEN(B4742)*LEN(D4742)*LEN(L4742)=0,"",$B$3&amp;"-"&amp;H4742&amp;"-"&amp;B4742&amp;"-"&amp;D4742&amp;"-"&amp;IF(LEN(M4742)=0,L4742,IF(LEN(N4742)*LEN(M4742)&gt;0,M4742&amp;"("&amp;L4742&amp;")"&amp;N4742,M4742&amp;"("&amp;L4742&amp;")")))</f>
        <v/>
      </c>
      <c r="T4742" s="39"/>
      <c r="U4742" s="39"/>
      <c r="V4742" s="39"/>
    </row>
    <row r="4743" spans="1:22" s="17" customFormat="1" ht="14.25" thickBot="1">
      <c r="A4743" s="39"/>
      <c r="B4743" s="64"/>
      <c r="C4743" s="39"/>
      <c r="D4743" s="64"/>
      <c r="E4743" s="39"/>
      <c r="F4743" s="25"/>
      <c r="G4743" s="23"/>
      <c r="H4743" s="25"/>
      <c r="I4743" s="30" t="str">
        <f>IF(LEN(F4743)*LEN(G4743)*LEN(H4743)=0,"",VLOOKUP(F4743&amp;G4743&amp;H4743,品类代码!$D:$E,2,0))</f>
        <v/>
      </c>
      <c r="J4743" s="31" t="str">
        <f>IF(LEN(I4743)=0,"",VLOOKUP(I4743,品类代码!$E:$F,2,0))</f>
        <v/>
      </c>
      <c r="K4743" s="30" t="str">
        <f>IF(LEN(J4743)=0,"",VLOOKUP(J4743,品类代码!$F:$G,2,0))</f>
        <v/>
      </c>
      <c r="L4743" s="64"/>
      <c r="M4743" s="39"/>
      <c r="N4743" s="39"/>
      <c r="O4743" s="39"/>
      <c r="P4743" s="39"/>
      <c r="Q4743" s="39"/>
      <c r="R4743" s="39"/>
      <c r="S4743" s="36" t="str">
        <f t="shared" si="74"/>
        <v/>
      </c>
      <c r="T4743" s="39"/>
      <c r="U4743" s="39"/>
      <c r="V4743" s="39"/>
    </row>
    <row r="4744" spans="1:22" s="17" customFormat="1" ht="14.25" thickBot="1">
      <c r="A4744" s="39"/>
      <c r="B4744" s="64"/>
      <c r="C4744" s="39"/>
      <c r="D4744" s="64"/>
      <c r="E4744" s="39"/>
      <c r="F4744" s="25"/>
      <c r="G4744" s="23"/>
      <c r="H4744" s="25"/>
      <c r="I4744" s="30" t="str">
        <f>IF(LEN(F4744)*LEN(G4744)*LEN(H4744)=0,"",VLOOKUP(F4744&amp;G4744&amp;H4744,品类代码!$D:$E,2,0))</f>
        <v/>
      </c>
      <c r="J4744" s="31" t="str">
        <f>IF(LEN(I4744)=0,"",VLOOKUP(I4744,品类代码!$E:$F,2,0))</f>
        <v/>
      </c>
      <c r="K4744" s="30" t="str">
        <f>IF(LEN(J4744)=0,"",VLOOKUP(J4744,品类代码!$F:$G,2,0))</f>
        <v/>
      </c>
      <c r="L4744" s="64"/>
      <c r="M4744" s="39"/>
      <c r="N4744" s="39"/>
      <c r="O4744" s="39"/>
      <c r="P4744" s="39"/>
      <c r="Q4744" s="39"/>
      <c r="R4744" s="39"/>
      <c r="S4744" s="36" t="str">
        <f t="shared" si="74"/>
        <v/>
      </c>
      <c r="T4744" s="39"/>
      <c r="U4744" s="39"/>
      <c r="V4744" s="39"/>
    </row>
    <row r="4745" spans="1:22" s="17" customFormat="1" ht="14.25" thickBot="1">
      <c r="A4745" s="39"/>
      <c r="B4745" s="64"/>
      <c r="C4745" s="39"/>
      <c r="D4745" s="64"/>
      <c r="E4745" s="39"/>
      <c r="F4745" s="25"/>
      <c r="G4745" s="23"/>
      <c r="H4745" s="25"/>
      <c r="I4745" s="30" t="str">
        <f>IF(LEN(F4745)*LEN(G4745)*LEN(H4745)=0,"",VLOOKUP(F4745&amp;G4745&amp;H4745,品类代码!$D:$E,2,0))</f>
        <v/>
      </c>
      <c r="J4745" s="31" t="str">
        <f>IF(LEN(I4745)=0,"",VLOOKUP(I4745,品类代码!$E:$F,2,0))</f>
        <v/>
      </c>
      <c r="K4745" s="30" t="str">
        <f>IF(LEN(J4745)=0,"",VLOOKUP(J4745,品类代码!$F:$G,2,0))</f>
        <v/>
      </c>
      <c r="L4745" s="64"/>
      <c r="M4745" s="39"/>
      <c r="N4745" s="39"/>
      <c r="O4745" s="39"/>
      <c r="P4745" s="39"/>
      <c r="Q4745" s="39"/>
      <c r="R4745" s="39"/>
      <c r="S4745" s="36" t="str">
        <f t="shared" si="74"/>
        <v/>
      </c>
      <c r="T4745" s="39"/>
      <c r="U4745" s="39"/>
      <c r="V4745" s="39"/>
    </row>
    <row r="4746" spans="1:22" s="17" customFormat="1" ht="14.25" thickBot="1">
      <c r="A4746" s="39"/>
      <c r="B4746" s="64"/>
      <c r="C4746" s="39"/>
      <c r="D4746" s="64"/>
      <c r="E4746" s="39"/>
      <c r="F4746" s="25"/>
      <c r="G4746" s="23"/>
      <c r="H4746" s="25"/>
      <c r="I4746" s="30" t="str">
        <f>IF(LEN(F4746)*LEN(G4746)*LEN(H4746)=0,"",VLOOKUP(F4746&amp;G4746&amp;H4746,品类代码!$D:$E,2,0))</f>
        <v/>
      </c>
      <c r="J4746" s="31" t="str">
        <f>IF(LEN(I4746)=0,"",VLOOKUP(I4746,品类代码!$E:$F,2,0))</f>
        <v/>
      </c>
      <c r="K4746" s="30" t="str">
        <f>IF(LEN(J4746)=0,"",VLOOKUP(J4746,品类代码!$F:$G,2,0))</f>
        <v/>
      </c>
      <c r="L4746" s="64"/>
      <c r="M4746" s="39"/>
      <c r="N4746" s="39"/>
      <c r="O4746" s="39"/>
      <c r="P4746" s="39"/>
      <c r="Q4746" s="39"/>
      <c r="R4746" s="39"/>
      <c r="S4746" s="36" t="str">
        <f t="shared" si="74"/>
        <v/>
      </c>
      <c r="T4746" s="39"/>
      <c r="U4746" s="39"/>
      <c r="V4746" s="39"/>
    </row>
    <row r="4747" spans="1:22" s="17" customFormat="1" ht="14.25" thickBot="1">
      <c r="A4747" s="39"/>
      <c r="B4747" s="64"/>
      <c r="C4747" s="39"/>
      <c r="D4747" s="64"/>
      <c r="E4747" s="39"/>
      <c r="F4747" s="25"/>
      <c r="G4747" s="23"/>
      <c r="H4747" s="25"/>
      <c r="I4747" s="30" t="str">
        <f>IF(LEN(F4747)*LEN(G4747)*LEN(H4747)=0,"",VLOOKUP(F4747&amp;G4747&amp;H4747,品类代码!$D:$E,2,0))</f>
        <v/>
      </c>
      <c r="J4747" s="31" t="str">
        <f>IF(LEN(I4747)=0,"",VLOOKUP(I4747,品类代码!$E:$F,2,0))</f>
        <v/>
      </c>
      <c r="K4747" s="30" t="str">
        <f>IF(LEN(J4747)=0,"",VLOOKUP(J4747,品类代码!$F:$G,2,0))</f>
        <v/>
      </c>
      <c r="L4747" s="64"/>
      <c r="M4747" s="39"/>
      <c r="N4747" s="39"/>
      <c r="O4747" s="39"/>
      <c r="P4747" s="39"/>
      <c r="Q4747" s="39"/>
      <c r="R4747" s="39"/>
      <c r="S4747" s="36" t="str">
        <f t="shared" si="74"/>
        <v/>
      </c>
      <c r="T4747" s="39"/>
      <c r="U4747" s="39"/>
      <c r="V4747" s="39"/>
    </row>
    <row r="4748" spans="1:22" s="17" customFormat="1" ht="14.25" thickBot="1">
      <c r="A4748" s="39"/>
      <c r="B4748" s="64"/>
      <c r="C4748" s="39"/>
      <c r="D4748" s="64"/>
      <c r="E4748" s="39"/>
      <c r="F4748" s="25"/>
      <c r="G4748" s="23"/>
      <c r="H4748" s="25"/>
      <c r="I4748" s="30" t="str">
        <f>IF(LEN(F4748)*LEN(G4748)*LEN(H4748)=0,"",VLOOKUP(F4748&amp;G4748&amp;H4748,品类代码!$D:$E,2,0))</f>
        <v/>
      </c>
      <c r="J4748" s="31" t="str">
        <f>IF(LEN(I4748)=0,"",VLOOKUP(I4748,品类代码!$E:$F,2,0))</f>
        <v/>
      </c>
      <c r="K4748" s="30" t="str">
        <f>IF(LEN(J4748)=0,"",VLOOKUP(J4748,品类代码!$F:$G,2,0))</f>
        <v/>
      </c>
      <c r="L4748" s="64"/>
      <c r="M4748" s="39"/>
      <c r="N4748" s="39"/>
      <c r="O4748" s="39"/>
      <c r="P4748" s="39"/>
      <c r="Q4748" s="39"/>
      <c r="R4748" s="39"/>
      <c r="S4748" s="36" t="str">
        <f t="shared" si="74"/>
        <v/>
      </c>
      <c r="T4748" s="39"/>
      <c r="U4748" s="39"/>
      <c r="V4748" s="39"/>
    </row>
    <row r="4749" spans="1:22" s="17" customFormat="1" ht="14.25" thickBot="1">
      <c r="A4749" s="39"/>
      <c r="B4749" s="64"/>
      <c r="C4749" s="39"/>
      <c r="D4749" s="64"/>
      <c r="E4749" s="39"/>
      <c r="F4749" s="25"/>
      <c r="G4749" s="23"/>
      <c r="H4749" s="25"/>
      <c r="I4749" s="30" t="str">
        <f>IF(LEN(F4749)*LEN(G4749)*LEN(H4749)=0,"",VLOOKUP(F4749&amp;G4749&amp;H4749,品类代码!$D:$E,2,0))</f>
        <v/>
      </c>
      <c r="J4749" s="31" t="str">
        <f>IF(LEN(I4749)=0,"",VLOOKUP(I4749,品类代码!$E:$F,2,0))</f>
        <v/>
      </c>
      <c r="K4749" s="30" t="str">
        <f>IF(LEN(J4749)=0,"",VLOOKUP(J4749,品类代码!$F:$G,2,0))</f>
        <v/>
      </c>
      <c r="L4749" s="64"/>
      <c r="M4749" s="39"/>
      <c r="N4749" s="39"/>
      <c r="O4749" s="39"/>
      <c r="P4749" s="39"/>
      <c r="Q4749" s="39"/>
      <c r="R4749" s="39"/>
      <c r="S4749" s="36" t="str">
        <f t="shared" si="74"/>
        <v/>
      </c>
      <c r="T4749" s="39"/>
      <c r="U4749" s="39"/>
      <c r="V4749" s="39"/>
    </row>
    <row r="4750" spans="1:22" s="17" customFormat="1" ht="14.25" thickBot="1">
      <c r="A4750" s="39"/>
      <c r="B4750" s="64"/>
      <c r="C4750" s="39"/>
      <c r="D4750" s="64"/>
      <c r="E4750" s="39"/>
      <c r="F4750" s="25"/>
      <c r="G4750" s="23"/>
      <c r="H4750" s="25"/>
      <c r="I4750" s="30" t="str">
        <f>IF(LEN(F4750)*LEN(G4750)*LEN(H4750)=0,"",VLOOKUP(F4750&amp;G4750&amp;H4750,品类代码!$D:$E,2,0))</f>
        <v/>
      </c>
      <c r="J4750" s="31" t="str">
        <f>IF(LEN(I4750)=0,"",VLOOKUP(I4750,品类代码!$E:$F,2,0))</f>
        <v/>
      </c>
      <c r="K4750" s="30" t="str">
        <f>IF(LEN(J4750)=0,"",VLOOKUP(J4750,品类代码!$F:$G,2,0))</f>
        <v/>
      </c>
      <c r="L4750" s="64"/>
      <c r="M4750" s="39"/>
      <c r="N4750" s="39"/>
      <c r="O4750" s="39"/>
      <c r="P4750" s="39"/>
      <c r="Q4750" s="39"/>
      <c r="R4750" s="39"/>
      <c r="S4750" s="36" t="str">
        <f t="shared" si="74"/>
        <v/>
      </c>
      <c r="T4750" s="39"/>
      <c r="U4750" s="39"/>
      <c r="V4750" s="39"/>
    </row>
    <row r="4751" spans="1:22" s="17" customFormat="1" ht="14.25" thickBot="1">
      <c r="A4751" s="39"/>
      <c r="B4751" s="64"/>
      <c r="C4751" s="39"/>
      <c r="D4751" s="64"/>
      <c r="E4751" s="39"/>
      <c r="F4751" s="25"/>
      <c r="G4751" s="23"/>
      <c r="H4751" s="25"/>
      <c r="I4751" s="30" t="str">
        <f>IF(LEN(F4751)*LEN(G4751)*LEN(H4751)=0,"",VLOOKUP(F4751&amp;G4751&amp;H4751,品类代码!$D:$E,2,0))</f>
        <v/>
      </c>
      <c r="J4751" s="31" t="str">
        <f>IF(LEN(I4751)=0,"",VLOOKUP(I4751,品类代码!$E:$F,2,0))</f>
        <v/>
      </c>
      <c r="K4751" s="30" t="str">
        <f>IF(LEN(J4751)=0,"",VLOOKUP(J4751,品类代码!$F:$G,2,0))</f>
        <v/>
      </c>
      <c r="L4751" s="64"/>
      <c r="M4751" s="39"/>
      <c r="N4751" s="39"/>
      <c r="O4751" s="39"/>
      <c r="P4751" s="39"/>
      <c r="Q4751" s="39"/>
      <c r="R4751" s="39"/>
      <c r="S4751" s="36" t="str">
        <f t="shared" si="74"/>
        <v/>
      </c>
      <c r="T4751" s="39"/>
      <c r="U4751" s="39"/>
      <c r="V4751" s="39"/>
    </row>
    <row r="4752" spans="1:22" s="17" customFormat="1" ht="14.25" thickBot="1">
      <c r="A4752" s="39"/>
      <c r="B4752" s="64"/>
      <c r="C4752" s="39"/>
      <c r="D4752" s="64"/>
      <c r="E4752" s="39"/>
      <c r="F4752" s="25"/>
      <c r="G4752" s="23"/>
      <c r="H4752" s="25"/>
      <c r="I4752" s="30" t="str">
        <f>IF(LEN(F4752)*LEN(G4752)*LEN(H4752)=0,"",VLOOKUP(F4752&amp;G4752&amp;H4752,品类代码!$D:$E,2,0))</f>
        <v/>
      </c>
      <c r="J4752" s="31" t="str">
        <f>IF(LEN(I4752)=0,"",VLOOKUP(I4752,品类代码!$E:$F,2,0))</f>
        <v/>
      </c>
      <c r="K4752" s="30" t="str">
        <f>IF(LEN(J4752)=0,"",VLOOKUP(J4752,品类代码!$F:$G,2,0))</f>
        <v/>
      </c>
      <c r="L4752" s="64"/>
      <c r="M4752" s="39"/>
      <c r="N4752" s="39"/>
      <c r="O4752" s="39"/>
      <c r="P4752" s="39"/>
      <c r="Q4752" s="39"/>
      <c r="R4752" s="39"/>
      <c r="S4752" s="36" t="str">
        <f t="shared" si="74"/>
        <v/>
      </c>
      <c r="T4752" s="39"/>
      <c r="U4752" s="39"/>
      <c r="V4752" s="39"/>
    </row>
    <row r="4753" spans="1:22" s="17" customFormat="1" ht="14.25" thickBot="1">
      <c r="A4753" s="39"/>
      <c r="B4753" s="64"/>
      <c r="C4753" s="39"/>
      <c r="D4753" s="64"/>
      <c r="E4753" s="39"/>
      <c r="F4753" s="25"/>
      <c r="G4753" s="23"/>
      <c r="H4753" s="25"/>
      <c r="I4753" s="30" t="str">
        <f>IF(LEN(F4753)*LEN(G4753)*LEN(H4753)=0,"",VLOOKUP(F4753&amp;G4753&amp;H4753,品类代码!$D:$E,2,0))</f>
        <v/>
      </c>
      <c r="J4753" s="31" t="str">
        <f>IF(LEN(I4753)=0,"",VLOOKUP(I4753,品类代码!$E:$F,2,0))</f>
        <v/>
      </c>
      <c r="K4753" s="30" t="str">
        <f>IF(LEN(J4753)=0,"",VLOOKUP(J4753,品类代码!$F:$G,2,0))</f>
        <v/>
      </c>
      <c r="L4753" s="64"/>
      <c r="M4753" s="39"/>
      <c r="N4753" s="39"/>
      <c r="O4753" s="39"/>
      <c r="P4753" s="39"/>
      <c r="Q4753" s="39"/>
      <c r="R4753" s="39"/>
      <c r="S4753" s="36" t="str">
        <f t="shared" si="74"/>
        <v/>
      </c>
      <c r="T4753" s="39"/>
      <c r="U4753" s="39"/>
      <c r="V4753" s="39"/>
    </row>
    <row r="4754" spans="1:22" s="17" customFormat="1" ht="14.25" thickBot="1">
      <c r="A4754" s="39"/>
      <c r="B4754" s="64"/>
      <c r="C4754" s="39"/>
      <c r="D4754" s="64"/>
      <c r="E4754" s="39"/>
      <c r="F4754" s="25"/>
      <c r="G4754" s="23"/>
      <c r="H4754" s="25"/>
      <c r="I4754" s="30" t="str">
        <f>IF(LEN(F4754)*LEN(G4754)*LEN(H4754)=0,"",VLOOKUP(F4754&amp;G4754&amp;H4754,品类代码!$D:$E,2,0))</f>
        <v/>
      </c>
      <c r="J4754" s="31" t="str">
        <f>IF(LEN(I4754)=0,"",VLOOKUP(I4754,品类代码!$E:$F,2,0))</f>
        <v/>
      </c>
      <c r="K4754" s="30" t="str">
        <f>IF(LEN(J4754)=0,"",VLOOKUP(J4754,品类代码!$F:$G,2,0))</f>
        <v/>
      </c>
      <c r="L4754" s="64"/>
      <c r="M4754" s="39"/>
      <c r="N4754" s="39"/>
      <c r="O4754" s="39"/>
      <c r="P4754" s="39"/>
      <c r="Q4754" s="39"/>
      <c r="R4754" s="39"/>
      <c r="S4754" s="36" t="str">
        <f t="shared" si="74"/>
        <v/>
      </c>
      <c r="T4754" s="39"/>
      <c r="U4754" s="39"/>
      <c r="V4754" s="39"/>
    </row>
    <row r="4755" spans="1:22" s="17" customFormat="1" ht="14.25" thickBot="1">
      <c r="A4755" s="39"/>
      <c r="B4755" s="64"/>
      <c r="C4755" s="39"/>
      <c r="D4755" s="64"/>
      <c r="E4755" s="39"/>
      <c r="F4755" s="25"/>
      <c r="G4755" s="23"/>
      <c r="H4755" s="25"/>
      <c r="I4755" s="30" t="str">
        <f>IF(LEN(F4755)*LEN(G4755)*LEN(H4755)=0,"",VLOOKUP(F4755&amp;G4755&amp;H4755,品类代码!$D:$E,2,0))</f>
        <v/>
      </c>
      <c r="J4755" s="31" t="str">
        <f>IF(LEN(I4755)=0,"",VLOOKUP(I4755,品类代码!$E:$F,2,0))</f>
        <v/>
      </c>
      <c r="K4755" s="30" t="str">
        <f>IF(LEN(J4755)=0,"",VLOOKUP(J4755,品类代码!$F:$G,2,0))</f>
        <v/>
      </c>
      <c r="L4755" s="64"/>
      <c r="M4755" s="39"/>
      <c r="N4755" s="39"/>
      <c r="O4755" s="39"/>
      <c r="P4755" s="39"/>
      <c r="Q4755" s="39"/>
      <c r="R4755" s="39"/>
      <c r="S4755" s="36" t="str">
        <f t="shared" si="74"/>
        <v/>
      </c>
      <c r="T4755" s="39"/>
      <c r="U4755" s="39"/>
      <c r="V4755" s="39"/>
    </row>
    <row r="4756" spans="1:22" s="17" customFormat="1" ht="14.25" thickBot="1">
      <c r="A4756" s="39"/>
      <c r="B4756" s="64"/>
      <c r="C4756" s="39"/>
      <c r="D4756" s="64"/>
      <c r="E4756" s="39"/>
      <c r="F4756" s="25"/>
      <c r="G4756" s="23"/>
      <c r="H4756" s="25"/>
      <c r="I4756" s="30" t="str">
        <f>IF(LEN(F4756)*LEN(G4756)*LEN(H4756)=0,"",VLOOKUP(F4756&amp;G4756&amp;H4756,品类代码!$D:$E,2,0))</f>
        <v/>
      </c>
      <c r="J4756" s="31" t="str">
        <f>IF(LEN(I4756)=0,"",VLOOKUP(I4756,品类代码!$E:$F,2,0))</f>
        <v/>
      </c>
      <c r="K4756" s="30" t="str">
        <f>IF(LEN(J4756)=0,"",VLOOKUP(J4756,品类代码!$F:$G,2,0))</f>
        <v/>
      </c>
      <c r="L4756" s="64"/>
      <c r="M4756" s="39"/>
      <c r="N4756" s="39"/>
      <c r="O4756" s="39"/>
      <c r="P4756" s="39"/>
      <c r="Q4756" s="39"/>
      <c r="R4756" s="39"/>
      <c r="S4756" s="36" t="str">
        <f t="shared" si="74"/>
        <v/>
      </c>
      <c r="T4756" s="39"/>
      <c r="U4756" s="39"/>
      <c r="V4756" s="39"/>
    </row>
    <row r="4757" spans="1:22" s="17" customFormat="1" ht="14.25" thickBot="1">
      <c r="A4757" s="39"/>
      <c r="B4757" s="64"/>
      <c r="C4757" s="39"/>
      <c r="D4757" s="64"/>
      <c r="E4757" s="39"/>
      <c r="F4757" s="25"/>
      <c r="G4757" s="23"/>
      <c r="H4757" s="25"/>
      <c r="I4757" s="30" t="str">
        <f>IF(LEN(F4757)*LEN(G4757)*LEN(H4757)=0,"",VLOOKUP(F4757&amp;G4757&amp;H4757,品类代码!$D:$E,2,0))</f>
        <v/>
      </c>
      <c r="J4757" s="31" t="str">
        <f>IF(LEN(I4757)=0,"",VLOOKUP(I4757,品类代码!$E:$F,2,0))</f>
        <v/>
      </c>
      <c r="K4757" s="30" t="str">
        <f>IF(LEN(J4757)=0,"",VLOOKUP(J4757,品类代码!$F:$G,2,0))</f>
        <v/>
      </c>
      <c r="L4757" s="64"/>
      <c r="M4757" s="39"/>
      <c r="N4757" s="39"/>
      <c r="O4757" s="39"/>
      <c r="P4757" s="39"/>
      <c r="Q4757" s="39"/>
      <c r="R4757" s="39"/>
      <c r="S4757" s="36" t="str">
        <f t="shared" si="74"/>
        <v/>
      </c>
      <c r="T4757" s="39"/>
      <c r="U4757" s="39"/>
      <c r="V4757" s="39"/>
    </row>
    <row r="4758" spans="1:22" s="17" customFormat="1" ht="14.25" thickBot="1">
      <c r="A4758" s="39"/>
      <c r="B4758" s="64"/>
      <c r="C4758" s="39"/>
      <c r="D4758" s="64"/>
      <c r="E4758" s="39"/>
      <c r="F4758" s="25"/>
      <c r="G4758" s="23"/>
      <c r="H4758" s="25"/>
      <c r="I4758" s="30" t="str">
        <f>IF(LEN(F4758)*LEN(G4758)*LEN(H4758)=0,"",VLOOKUP(F4758&amp;G4758&amp;H4758,品类代码!$D:$E,2,0))</f>
        <v/>
      </c>
      <c r="J4758" s="31" t="str">
        <f>IF(LEN(I4758)=0,"",VLOOKUP(I4758,品类代码!$E:$F,2,0))</f>
        <v/>
      </c>
      <c r="K4758" s="30" t="str">
        <f>IF(LEN(J4758)=0,"",VLOOKUP(J4758,品类代码!$F:$G,2,0))</f>
        <v/>
      </c>
      <c r="L4758" s="64"/>
      <c r="M4758" s="39"/>
      <c r="N4758" s="39"/>
      <c r="O4758" s="39"/>
      <c r="P4758" s="39"/>
      <c r="Q4758" s="39"/>
      <c r="R4758" s="39"/>
      <c r="S4758" s="36" t="str">
        <f t="shared" si="74"/>
        <v/>
      </c>
      <c r="T4758" s="39"/>
      <c r="U4758" s="39"/>
      <c r="V4758" s="39"/>
    </row>
    <row r="4759" spans="1:22" s="17" customFormat="1" ht="14.25" thickBot="1">
      <c r="A4759" s="39"/>
      <c r="B4759" s="64"/>
      <c r="C4759" s="39"/>
      <c r="D4759" s="64"/>
      <c r="E4759" s="39"/>
      <c r="F4759" s="25"/>
      <c r="G4759" s="23"/>
      <c r="H4759" s="25"/>
      <c r="I4759" s="30" t="str">
        <f>IF(LEN(F4759)*LEN(G4759)*LEN(H4759)=0,"",VLOOKUP(F4759&amp;G4759&amp;H4759,品类代码!$D:$E,2,0))</f>
        <v/>
      </c>
      <c r="J4759" s="31" t="str">
        <f>IF(LEN(I4759)=0,"",VLOOKUP(I4759,品类代码!$E:$F,2,0))</f>
        <v/>
      </c>
      <c r="K4759" s="30" t="str">
        <f>IF(LEN(J4759)=0,"",VLOOKUP(J4759,品类代码!$F:$G,2,0))</f>
        <v/>
      </c>
      <c r="L4759" s="64"/>
      <c r="M4759" s="39"/>
      <c r="N4759" s="39"/>
      <c r="O4759" s="39"/>
      <c r="P4759" s="39"/>
      <c r="Q4759" s="39"/>
      <c r="R4759" s="39"/>
      <c r="S4759" s="36" t="str">
        <f t="shared" si="74"/>
        <v/>
      </c>
      <c r="T4759" s="39"/>
      <c r="U4759" s="39"/>
      <c r="V4759" s="39"/>
    </row>
    <row r="4760" spans="1:22" s="17" customFormat="1" ht="14.25" thickBot="1">
      <c r="A4760" s="39"/>
      <c r="B4760" s="64"/>
      <c r="C4760" s="39"/>
      <c r="D4760" s="64"/>
      <c r="E4760" s="39"/>
      <c r="F4760" s="25"/>
      <c r="G4760" s="23"/>
      <c r="H4760" s="25"/>
      <c r="I4760" s="30" t="str">
        <f>IF(LEN(F4760)*LEN(G4760)*LEN(H4760)=0,"",VLOOKUP(F4760&amp;G4760&amp;H4760,品类代码!$D:$E,2,0))</f>
        <v/>
      </c>
      <c r="J4760" s="31" t="str">
        <f>IF(LEN(I4760)=0,"",VLOOKUP(I4760,品类代码!$E:$F,2,0))</f>
        <v/>
      </c>
      <c r="K4760" s="30" t="str">
        <f>IF(LEN(J4760)=0,"",VLOOKUP(J4760,品类代码!$F:$G,2,0))</f>
        <v/>
      </c>
      <c r="L4760" s="64"/>
      <c r="M4760" s="39"/>
      <c r="N4760" s="39"/>
      <c r="O4760" s="39"/>
      <c r="P4760" s="39"/>
      <c r="Q4760" s="39"/>
      <c r="R4760" s="39"/>
      <c r="S4760" s="36" t="str">
        <f t="shared" si="74"/>
        <v/>
      </c>
      <c r="T4760" s="39"/>
      <c r="U4760" s="39"/>
      <c r="V4760" s="39"/>
    </row>
    <row r="4761" spans="1:22" s="17" customFormat="1" ht="14.25" thickBot="1">
      <c r="A4761" s="39"/>
      <c r="B4761" s="64"/>
      <c r="C4761" s="39"/>
      <c r="D4761" s="64"/>
      <c r="E4761" s="39"/>
      <c r="F4761" s="25"/>
      <c r="G4761" s="23"/>
      <c r="H4761" s="25"/>
      <c r="I4761" s="30" t="str">
        <f>IF(LEN(F4761)*LEN(G4761)*LEN(H4761)=0,"",VLOOKUP(F4761&amp;G4761&amp;H4761,品类代码!$D:$E,2,0))</f>
        <v/>
      </c>
      <c r="J4761" s="31" t="str">
        <f>IF(LEN(I4761)=0,"",VLOOKUP(I4761,品类代码!$E:$F,2,0))</f>
        <v/>
      </c>
      <c r="K4761" s="30" t="str">
        <f>IF(LEN(J4761)=0,"",VLOOKUP(J4761,品类代码!$F:$G,2,0))</f>
        <v/>
      </c>
      <c r="L4761" s="64"/>
      <c r="M4761" s="39"/>
      <c r="N4761" s="39"/>
      <c r="O4761" s="39"/>
      <c r="P4761" s="39"/>
      <c r="Q4761" s="39"/>
      <c r="R4761" s="39"/>
      <c r="S4761" s="36" t="str">
        <f t="shared" si="74"/>
        <v/>
      </c>
      <c r="T4761" s="39"/>
      <c r="U4761" s="39"/>
      <c r="V4761" s="39"/>
    </row>
    <row r="4762" spans="1:22" s="17" customFormat="1" ht="14.25" thickBot="1">
      <c r="A4762" s="39"/>
      <c r="B4762" s="64"/>
      <c r="C4762" s="39"/>
      <c r="D4762" s="64"/>
      <c r="E4762" s="39"/>
      <c r="F4762" s="25"/>
      <c r="G4762" s="23"/>
      <c r="H4762" s="25"/>
      <c r="I4762" s="30" t="str">
        <f>IF(LEN(F4762)*LEN(G4762)*LEN(H4762)=0,"",VLOOKUP(F4762&amp;G4762&amp;H4762,品类代码!$D:$E,2,0))</f>
        <v/>
      </c>
      <c r="J4762" s="31" t="str">
        <f>IF(LEN(I4762)=0,"",VLOOKUP(I4762,品类代码!$E:$F,2,0))</f>
        <v/>
      </c>
      <c r="K4762" s="30" t="str">
        <f>IF(LEN(J4762)=0,"",VLOOKUP(J4762,品类代码!$F:$G,2,0))</f>
        <v/>
      </c>
      <c r="L4762" s="64"/>
      <c r="M4762" s="39"/>
      <c r="N4762" s="39"/>
      <c r="O4762" s="39"/>
      <c r="P4762" s="39"/>
      <c r="Q4762" s="39"/>
      <c r="R4762" s="39"/>
      <c r="S4762" s="36" t="str">
        <f t="shared" si="74"/>
        <v/>
      </c>
      <c r="T4762" s="39"/>
      <c r="U4762" s="39"/>
      <c r="V4762" s="39"/>
    </row>
    <row r="4763" spans="1:22" s="17" customFormat="1" ht="14.25" thickBot="1">
      <c r="A4763" s="39"/>
      <c r="B4763" s="64"/>
      <c r="C4763" s="39"/>
      <c r="D4763" s="64"/>
      <c r="E4763" s="39"/>
      <c r="F4763" s="25"/>
      <c r="G4763" s="23"/>
      <c r="H4763" s="25"/>
      <c r="I4763" s="30" t="str">
        <f>IF(LEN(F4763)*LEN(G4763)*LEN(H4763)=0,"",VLOOKUP(F4763&amp;G4763&amp;H4763,品类代码!$D:$E,2,0))</f>
        <v/>
      </c>
      <c r="J4763" s="31" t="str">
        <f>IF(LEN(I4763)=0,"",VLOOKUP(I4763,品类代码!$E:$F,2,0))</f>
        <v/>
      </c>
      <c r="K4763" s="30" t="str">
        <f>IF(LEN(J4763)=0,"",VLOOKUP(J4763,品类代码!$F:$G,2,0))</f>
        <v/>
      </c>
      <c r="L4763" s="64"/>
      <c r="M4763" s="39"/>
      <c r="N4763" s="39"/>
      <c r="O4763" s="39"/>
      <c r="P4763" s="39"/>
      <c r="Q4763" s="39"/>
      <c r="R4763" s="39"/>
      <c r="S4763" s="36" t="str">
        <f t="shared" si="74"/>
        <v/>
      </c>
      <c r="T4763" s="39"/>
      <c r="U4763" s="39"/>
      <c r="V4763" s="39"/>
    </row>
    <row r="4764" spans="1:22" s="17" customFormat="1" ht="14.25" thickBot="1">
      <c r="A4764" s="39"/>
      <c r="B4764" s="64"/>
      <c r="C4764" s="39"/>
      <c r="D4764" s="64"/>
      <c r="E4764" s="39"/>
      <c r="F4764" s="25"/>
      <c r="G4764" s="23"/>
      <c r="H4764" s="25"/>
      <c r="I4764" s="30" t="str">
        <f>IF(LEN(F4764)*LEN(G4764)*LEN(H4764)=0,"",VLOOKUP(F4764&amp;G4764&amp;H4764,品类代码!$D:$E,2,0))</f>
        <v/>
      </c>
      <c r="J4764" s="31" t="str">
        <f>IF(LEN(I4764)=0,"",VLOOKUP(I4764,品类代码!$E:$F,2,0))</f>
        <v/>
      </c>
      <c r="K4764" s="30" t="str">
        <f>IF(LEN(J4764)=0,"",VLOOKUP(J4764,品类代码!$F:$G,2,0))</f>
        <v/>
      </c>
      <c r="L4764" s="64"/>
      <c r="M4764" s="39"/>
      <c r="N4764" s="39"/>
      <c r="O4764" s="39"/>
      <c r="P4764" s="39"/>
      <c r="Q4764" s="39"/>
      <c r="R4764" s="39"/>
      <c r="S4764" s="36" t="str">
        <f t="shared" si="74"/>
        <v/>
      </c>
      <c r="T4764" s="39"/>
      <c r="U4764" s="39"/>
      <c r="V4764" s="39"/>
    </row>
    <row r="4765" spans="1:22" s="17" customFormat="1" ht="14.25" thickBot="1">
      <c r="A4765" s="39"/>
      <c r="B4765" s="64"/>
      <c r="C4765" s="39"/>
      <c r="D4765" s="64"/>
      <c r="E4765" s="39"/>
      <c r="F4765" s="25"/>
      <c r="G4765" s="23"/>
      <c r="H4765" s="25"/>
      <c r="I4765" s="30" t="str">
        <f>IF(LEN(F4765)*LEN(G4765)*LEN(H4765)=0,"",VLOOKUP(F4765&amp;G4765&amp;H4765,品类代码!$D:$E,2,0))</f>
        <v/>
      </c>
      <c r="J4765" s="31" t="str">
        <f>IF(LEN(I4765)=0,"",VLOOKUP(I4765,品类代码!$E:$F,2,0))</f>
        <v/>
      </c>
      <c r="K4765" s="30" t="str">
        <f>IF(LEN(J4765)=0,"",VLOOKUP(J4765,品类代码!$F:$G,2,0))</f>
        <v/>
      </c>
      <c r="L4765" s="64"/>
      <c r="M4765" s="39"/>
      <c r="N4765" s="39"/>
      <c r="O4765" s="39"/>
      <c r="P4765" s="39"/>
      <c r="Q4765" s="39"/>
      <c r="R4765" s="39"/>
      <c r="S4765" s="36" t="str">
        <f t="shared" si="74"/>
        <v/>
      </c>
      <c r="T4765" s="39"/>
      <c r="U4765" s="39"/>
      <c r="V4765" s="39"/>
    </row>
    <row r="4766" spans="1:22" s="17" customFormat="1" ht="14.25" thickBot="1">
      <c r="A4766" s="39"/>
      <c r="B4766" s="64"/>
      <c r="C4766" s="39"/>
      <c r="D4766" s="64"/>
      <c r="E4766" s="39"/>
      <c r="F4766" s="25"/>
      <c r="G4766" s="23"/>
      <c r="H4766" s="25"/>
      <c r="I4766" s="30" t="str">
        <f>IF(LEN(F4766)*LEN(G4766)*LEN(H4766)=0,"",VLOOKUP(F4766&amp;G4766&amp;H4766,品类代码!$D:$E,2,0))</f>
        <v/>
      </c>
      <c r="J4766" s="31" t="str">
        <f>IF(LEN(I4766)=0,"",VLOOKUP(I4766,品类代码!$E:$F,2,0))</f>
        <v/>
      </c>
      <c r="K4766" s="30" t="str">
        <f>IF(LEN(J4766)=0,"",VLOOKUP(J4766,品类代码!$F:$G,2,0))</f>
        <v/>
      </c>
      <c r="L4766" s="64"/>
      <c r="M4766" s="39"/>
      <c r="N4766" s="39"/>
      <c r="O4766" s="39"/>
      <c r="P4766" s="39"/>
      <c r="Q4766" s="39"/>
      <c r="R4766" s="39"/>
      <c r="S4766" s="36" t="str">
        <f t="shared" si="74"/>
        <v/>
      </c>
      <c r="T4766" s="39"/>
      <c r="U4766" s="39"/>
      <c r="V4766" s="39"/>
    </row>
    <row r="4767" spans="1:22" s="17" customFormat="1" ht="14.25" thickBot="1">
      <c r="A4767" s="39"/>
      <c r="B4767" s="64"/>
      <c r="C4767" s="39"/>
      <c r="D4767" s="64"/>
      <c r="E4767" s="39"/>
      <c r="F4767" s="25"/>
      <c r="G4767" s="23"/>
      <c r="H4767" s="25"/>
      <c r="I4767" s="30" t="str">
        <f>IF(LEN(F4767)*LEN(G4767)*LEN(H4767)=0,"",VLOOKUP(F4767&amp;G4767&amp;H4767,品类代码!$D:$E,2,0))</f>
        <v/>
      </c>
      <c r="J4767" s="31" t="str">
        <f>IF(LEN(I4767)=0,"",VLOOKUP(I4767,品类代码!$E:$F,2,0))</f>
        <v/>
      </c>
      <c r="K4767" s="30" t="str">
        <f>IF(LEN(J4767)=0,"",VLOOKUP(J4767,品类代码!$F:$G,2,0))</f>
        <v/>
      </c>
      <c r="L4767" s="64"/>
      <c r="M4767" s="39"/>
      <c r="N4767" s="39"/>
      <c r="O4767" s="39"/>
      <c r="P4767" s="39"/>
      <c r="Q4767" s="39"/>
      <c r="R4767" s="39"/>
      <c r="S4767" s="36" t="str">
        <f t="shared" si="74"/>
        <v/>
      </c>
      <c r="T4767" s="39"/>
      <c r="U4767" s="39"/>
      <c r="V4767" s="39"/>
    </row>
    <row r="4768" spans="1:22" s="17" customFormat="1" ht="14.25" thickBot="1">
      <c r="A4768" s="39"/>
      <c r="B4768" s="64"/>
      <c r="C4768" s="39"/>
      <c r="D4768" s="64"/>
      <c r="E4768" s="39"/>
      <c r="F4768" s="25"/>
      <c r="G4768" s="23"/>
      <c r="H4768" s="25"/>
      <c r="I4768" s="30" t="str">
        <f>IF(LEN(F4768)*LEN(G4768)*LEN(H4768)=0,"",VLOOKUP(F4768&amp;G4768&amp;H4768,品类代码!$D:$E,2,0))</f>
        <v/>
      </c>
      <c r="J4768" s="31" t="str">
        <f>IF(LEN(I4768)=0,"",VLOOKUP(I4768,品类代码!$E:$F,2,0))</f>
        <v/>
      </c>
      <c r="K4768" s="30" t="str">
        <f>IF(LEN(J4768)=0,"",VLOOKUP(J4768,品类代码!$F:$G,2,0))</f>
        <v/>
      </c>
      <c r="L4768" s="64"/>
      <c r="M4768" s="39"/>
      <c r="N4768" s="39"/>
      <c r="O4768" s="39"/>
      <c r="P4768" s="39"/>
      <c r="Q4768" s="39"/>
      <c r="R4768" s="39"/>
      <c r="S4768" s="36" t="str">
        <f t="shared" si="74"/>
        <v/>
      </c>
      <c r="T4768" s="39"/>
      <c r="U4768" s="39"/>
      <c r="V4768" s="39"/>
    </row>
    <row r="4769" spans="1:22" s="17" customFormat="1" ht="14.25" thickBot="1">
      <c r="A4769" s="39"/>
      <c r="B4769" s="64"/>
      <c r="C4769" s="39"/>
      <c r="D4769" s="64"/>
      <c r="E4769" s="39"/>
      <c r="F4769" s="25"/>
      <c r="G4769" s="23"/>
      <c r="H4769" s="25"/>
      <c r="I4769" s="30" t="str">
        <f>IF(LEN(F4769)*LEN(G4769)*LEN(H4769)=0,"",VLOOKUP(F4769&amp;G4769&amp;H4769,品类代码!$D:$E,2,0))</f>
        <v/>
      </c>
      <c r="J4769" s="31" t="str">
        <f>IF(LEN(I4769)=0,"",VLOOKUP(I4769,品类代码!$E:$F,2,0))</f>
        <v/>
      </c>
      <c r="K4769" s="30" t="str">
        <f>IF(LEN(J4769)=0,"",VLOOKUP(J4769,品类代码!$F:$G,2,0))</f>
        <v/>
      </c>
      <c r="L4769" s="64"/>
      <c r="M4769" s="39"/>
      <c r="N4769" s="39"/>
      <c r="O4769" s="39"/>
      <c r="P4769" s="39"/>
      <c r="Q4769" s="39"/>
      <c r="R4769" s="39"/>
      <c r="S4769" s="36" t="str">
        <f t="shared" si="74"/>
        <v/>
      </c>
      <c r="T4769" s="39"/>
      <c r="U4769" s="39"/>
      <c r="V4769" s="39"/>
    </row>
    <row r="4770" spans="1:22" s="17" customFormat="1" ht="14.25" thickBot="1">
      <c r="A4770" s="39"/>
      <c r="B4770" s="64"/>
      <c r="C4770" s="39"/>
      <c r="D4770" s="64"/>
      <c r="E4770" s="39"/>
      <c r="F4770" s="25"/>
      <c r="G4770" s="23"/>
      <c r="H4770" s="25"/>
      <c r="I4770" s="30" t="str">
        <f>IF(LEN(F4770)*LEN(G4770)*LEN(H4770)=0,"",VLOOKUP(F4770&amp;G4770&amp;H4770,品类代码!$D:$E,2,0))</f>
        <v/>
      </c>
      <c r="J4770" s="31" t="str">
        <f>IF(LEN(I4770)=0,"",VLOOKUP(I4770,品类代码!$E:$F,2,0))</f>
        <v/>
      </c>
      <c r="K4770" s="30" t="str">
        <f>IF(LEN(J4770)=0,"",VLOOKUP(J4770,品类代码!$F:$G,2,0))</f>
        <v/>
      </c>
      <c r="L4770" s="64"/>
      <c r="M4770" s="39"/>
      <c r="N4770" s="39"/>
      <c r="O4770" s="39"/>
      <c r="P4770" s="39"/>
      <c r="Q4770" s="39"/>
      <c r="R4770" s="39"/>
      <c r="S4770" s="36" t="str">
        <f t="shared" si="74"/>
        <v/>
      </c>
      <c r="T4770" s="39"/>
      <c r="U4770" s="39"/>
      <c r="V4770" s="39"/>
    </row>
    <row r="4771" spans="1:22" s="17" customFormat="1" ht="14.25" thickBot="1">
      <c r="A4771" s="39"/>
      <c r="B4771" s="64"/>
      <c r="C4771" s="39"/>
      <c r="D4771" s="64"/>
      <c r="E4771" s="39"/>
      <c r="F4771" s="25"/>
      <c r="G4771" s="23"/>
      <c r="H4771" s="25"/>
      <c r="I4771" s="30" t="str">
        <f>IF(LEN(F4771)*LEN(G4771)*LEN(H4771)=0,"",VLOOKUP(F4771&amp;G4771&amp;H4771,品类代码!$D:$E,2,0))</f>
        <v/>
      </c>
      <c r="J4771" s="31" t="str">
        <f>IF(LEN(I4771)=0,"",VLOOKUP(I4771,品类代码!$E:$F,2,0))</f>
        <v/>
      </c>
      <c r="K4771" s="30" t="str">
        <f>IF(LEN(J4771)=0,"",VLOOKUP(J4771,品类代码!$F:$G,2,0))</f>
        <v/>
      </c>
      <c r="L4771" s="64"/>
      <c r="M4771" s="39"/>
      <c r="N4771" s="39"/>
      <c r="O4771" s="39"/>
      <c r="P4771" s="39"/>
      <c r="Q4771" s="39"/>
      <c r="R4771" s="39"/>
      <c r="S4771" s="36" t="str">
        <f t="shared" si="74"/>
        <v/>
      </c>
      <c r="T4771" s="39"/>
      <c r="U4771" s="39"/>
      <c r="V4771" s="39"/>
    </row>
    <row r="4772" spans="1:22" s="17" customFormat="1" ht="14.25" thickBot="1">
      <c r="A4772" s="39"/>
      <c r="B4772" s="64"/>
      <c r="C4772" s="39"/>
      <c r="D4772" s="64"/>
      <c r="E4772" s="39"/>
      <c r="F4772" s="25"/>
      <c r="G4772" s="23"/>
      <c r="H4772" s="25"/>
      <c r="I4772" s="30" t="str">
        <f>IF(LEN(F4772)*LEN(G4772)*LEN(H4772)=0,"",VLOOKUP(F4772&amp;G4772&amp;H4772,品类代码!$D:$E,2,0))</f>
        <v/>
      </c>
      <c r="J4772" s="31" t="str">
        <f>IF(LEN(I4772)=0,"",VLOOKUP(I4772,品类代码!$E:$F,2,0))</f>
        <v/>
      </c>
      <c r="K4772" s="30" t="str">
        <f>IF(LEN(J4772)=0,"",VLOOKUP(J4772,品类代码!$F:$G,2,0))</f>
        <v/>
      </c>
      <c r="L4772" s="64"/>
      <c r="M4772" s="39"/>
      <c r="N4772" s="39"/>
      <c r="O4772" s="39"/>
      <c r="P4772" s="39"/>
      <c r="Q4772" s="39"/>
      <c r="R4772" s="39"/>
      <c r="S4772" s="36" t="str">
        <f t="shared" si="74"/>
        <v/>
      </c>
      <c r="T4772" s="39"/>
      <c r="U4772" s="39"/>
      <c r="V4772" s="39"/>
    </row>
    <row r="4773" spans="1:22" s="17" customFormat="1" ht="14.25" thickBot="1">
      <c r="A4773" s="39"/>
      <c r="B4773" s="64"/>
      <c r="C4773" s="39"/>
      <c r="D4773" s="64"/>
      <c r="E4773" s="39"/>
      <c r="F4773" s="25"/>
      <c r="G4773" s="23"/>
      <c r="H4773" s="25"/>
      <c r="I4773" s="30" t="str">
        <f>IF(LEN(F4773)*LEN(G4773)*LEN(H4773)=0,"",VLOOKUP(F4773&amp;G4773&amp;H4773,品类代码!$D:$E,2,0))</f>
        <v/>
      </c>
      <c r="J4773" s="31" t="str">
        <f>IF(LEN(I4773)=0,"",VLOOKUP(I4773,品类代码!$E:$F,2,0))</f>
        <v/>
      </c>
      <c r="K4773" s="30" t="str">
        <f>IF(LEN(J4773)=0,"",VLOOKUP(J4773,品类代码!$F:$G,2,0))</f>
        <v/>
      </c>
      <c r="L4773" s="64"/>
      <c r="M4773" s="39"/>
      <c r="N4773" s="39"/>
      <c r="O4773" s="39"/>
      <c r="P4773" s="39"/>
      <c r="Q4773" s="39"/>
      <c r="R4773" s="39"/>
      <c r="S4773" s="36" t="str">
        <f t="shared" si="74"/>
        <v/>
      </c>
      <c r="T4773" s="39"/>
      <c r="U4773" s="39"/>
      <c r="V4773" s="39"/>
    </row>
    <row r="4774" spans="1:22" s="17" customFormat="1" ht="14.25" thickBot="1">
      <c r="A4774" s="39"/>
      <c r="B4774" s="64"/>
      <c r="C4774" s="39"/>
      <c r="D4774" s="64"/>
      <c r="E4774" s="39"/>
      <c r="F4774" s="25"/>
      <c r="G4774" s="23"/>
      <c r="H4774" s="25"/>
      <c r="I4774" s="30" t="str">
        <f>IF(LEN(F4774)*LEN(G4774)*LEN(H4774)=0,"",VLOOKUP(F4774&amp;G4774&amp;H4774,品类代码!$D:$E,2,0))</f>
        <v/>
      </c>
      <c r="J4774" s="31" t="str">
        <f>IF(LEN(I4774)=0,"",VLOOKUP(I4774,品类代码!$E:$F,2,0))</f>
        <v/>
      </c>
      <c r="K4774" s="30" t="str">
        <f>IF(LEN(J4774)=0,"",VLOOKUP(J4774,品类代码!$F:$G,2,0))</f>
        <v/>
      </c>
      <c r="L4774" s="64"/>
      <c r="M4774" s="39"/>
      <c r="N4774" s="39"/>
      <c r="O4774" s="39"/>
      <c r="P4774" s="39"/>
      <c r="Q4774" s="39"/>
      <c r="R4774" s="39"/>
      <c r="S4774" s="36" t="str">
        <f t="shared" si="74"/>
        <v/>
      </c>
      <c r="T4774" s="39"/>
      <c r="U4774" s="39"/>
      <c r="V4774" s="39"/>
    </row>
    <row r="4775" spans="1:22" s="17" customFormat="1" ht="14.25" thickBot="1">
      <c r="A4775" s="39"/>
      <c r="B4775" s="64"/>
      <c r="C4775" s="39"/>
      <c r="D4775" s="64"/>
      <c r="E4775" s="39"/>
      <c r="F4775" s="25"/>
      <c r="G4775" s="23"/>
      <c r="H4775" s="25"/>
      <c r="I4775" s="30" t="str">
        <f>IF(LEN(F4775)*LEN(G4775)*LEN(H4775)=0,"",VLOOKUP(F4775&amp;G4775&amp;H4775,品类代码!$D:$E,2,0))</f>
        <v/>
      </c>
      <c r="J4775" s="31" t="str">
        <f>IF(LEN(I4775)=0,"",VLOOKUP(I4775,品类代码!$E:$F,2,0))</f>
        <v/>
      </c>
      <c r="K4775" s="30" t="str">
        <f>IF(LEN(J4775)=0,"",VLOOKUP(J4775,品类代码!$F:$G,2,0))</f>
        <v/>
      </c>
      <c r="L4775" s="64"/>
      <c r="M4775" s="39"/>
      <c r="N4775" s="39"/>
      <c r="O4775" s="39"/>
      <c r="P4775" s="39"/>
      <c r="Q4775" s="39"/>
      <c r="R4775" s="39"/>
      <c r="S4775" s="36" t="str">
        <f t="shared" si="74"/>
        <v/>
      </c>
      <c r="T4775" s="39"/>
      <c r="U4775" s="39"/>
      <c r="V4775" s="39"/>
    </row>
    <row r="4776" spans="1:22" s="17" customFormat="1" ht="14.25" thickBot="1">
      <c r="A4776" s="39"/>
      <c r="B4776" s="64"/>
      <c r="C4776" s="39"/>
      <c r="D4776" s="64"/>
      <c r="E4776" s="39"/>
      <c r="F4776" s="25"/>
      <c r="G4776" s="23"/>
      <c r="H4776" s="25"/>
      <c r="I4776" s="30" t="str">
        <f>IF(LEN(F4776)*LEN(G4776)*LEN(H4776)=0,"",VLOOKUP(F4776&amp;G4776&amp;H4776,品类代码!$D:$E,2,0))</f>
        <v/>
      </c>
      <c r="J4776" s="31" t="str">
        <f>IF(LEN(I4776)=0,"",VLOOKUP(I4776,品类代码!$E:$F,2,0))</f>
        <v/>
      </c>
      <c r="K4776" s="30" t="str">
        <f>IF(LEN(J4776)=0,"",VLOOKUP(J4776,品类代码!$F:$G,2,0))</f>
        <v/>
      </c>
      <c r="L4776" s="64"/>
      <c r="M4776" s="39"/>
      <c r="N4776" s="39"/>
      <c r="O4776" s="39"/>
      <c r="P4776" s="39"/>
      <c r="Q4776" s="39"/>
      <c r="R4776" s="39"/>
      <c r="S4776" s="36" t="str">
        <f t="shared" si="74"/>
        <v/>
      </c>
      <c r="T4776" s="39"/>
      <c r="U4776" s="39"/>
      <c r="V4776" s="39"/>
    </row>
    <row r="4777" spans="1:22" s="17" customFormat="1" ht="14.25" thickBot="1">
      <c r="A4777" s="39"/>
      <c r="B4777" s="64"/>
      <c r="C4777" s="39"/>
      <c r="D4777" s="64"/>
      <c r="E4777" s="39"/>
      <c r="F4777" s="25"/>
      <c r="G4777" s="23"/>
      <c r="H4777" s="25"/>
      <c r="I4777" s="30" t="str">
        <f>IF(LEN(F4777)*LEN(G4777)*LEN(H4777)=0,"",VLOOKUP(F4777&amp;G4777&amp;H4777,品类代码!$D:$E,2,0))</f>
        <v/>
      </c>
      <c r="J4777" s="31" t="str">
        <f>IF(LEN(I4777)=0,"",VLOOKUP(I4777,品类代码!$E:$F,2,0))</f>
        <v/>
      </c>
      <c r="K4777" s="30" t="str">
        <f>IF(LEN(J4777)=0,"",VLOOKUP(J4777,品类代码!$F:$G,2,0))</f>
        <v/>
      </c>
      <c r="L4777" s="64"/>
      <c r="M4777" s="39"/>
      <c r="N4777" s="39"/>
      <c r="O4777" s="39"/>
      <c r="P4777" s="39"/>
      <c r="Q4777" s="39"/>
      <c r="R4777" s="39"/>
      <c r="S4777" s="36" t="str">
        <f t="shared" si="74"/>
        <v/>
      </c>
      <c r="T4777" s="39"/>
      <c r="U4777" s="39"/>
      <c r="V4777" s="39"/>
    </row>
    <row r="4778" spans="1:22" s="17" customFormat="1" ht="14.25" thickBot="1">
      <c r="A4778" s="39"/>
      <c r="B4778" s="64"/>
      <c r="C4778" s="39"/>
      <c r="D4778" s="64"/>
      <c r="E4778" s="39"/>
      <c r="F4778" s="25"/>
      <c r="G4778" s="23"/>
      <c r="H4778" s="25"/>
      <c r="I4778" s="30" t="str">
        <f>IF(LEN(F4778)*LEN(G4778)*LEN(H4778)=0,"",VLOOKUP(F4778&amp;G4778&amp;H4778,品类代码!$D:$E,2,0))</f>
        <v/>
      </c>
      <c r="J4778" s="31" t="str">
        <f>IF(LEN(I4778)=0,"",VLOOKUP(I4778,品类代码!$E:$F,2,0))</f>
        <v/>
      </c>
      <c r="K4778" s="30" t="str">
        <f>IF(LEN(J4778)=0,"",VLOOKUP(J4778,品类代码!$F:$G,2,0))</f>
        <v/>
      </c>
      <c r="L4778" s="64"/>
      <c r="M4778" s="39"/>
      <c r="N4778" s="39"/>
      <c r="O4778" s="39"/>
      <c r="P4778" s="39"/>
      <c r="Q4778" s="39"/>
      <c r="R4778" s="39"/>
      <c r="S4778" s="36" t="str">
        <f t="shared" si="74"/>
        <v/>
      </c>
      <c r="T4778" s="39"/>
      <c r="U4778" s="39"/>
      <c r="V4778" s="39"/>
    </row>
    <row r="4779" spans="1:22" s="17" customFormat="1" ht="14.25" thickBot="1">
      <c r="A4779" s="39"/>
      <c r="B4779" s="64"/>
      <c r="C4779" s="39"/>
      <c r="D4779" s="64"/>
      <c r="E4779" s="39"/>
      <c r="F4779" s="25"/>
      <c r="G4779" s="23"/>
      <c r="H4779" s="25"/>
      <c r="I4779" s="30" t="str">
        <f>IF(LEN(F4779)*LEN(G4779)*LEN(H4779)=0,"",VLOOKUP(F4779&amp;G4779&amp;H4779,品类代码!$D:$E,2,0))</f>
        <v/>
      </c>
      <c r="J4779" s="31" t="str">
        <f>IF(LEN(I4779)=0,"",VLOOKUP(I4779,品类代码!$E:$F,2,0))</f>
        <v/>
      </c>
      <c r="K4779" s="30" t="str">
        <f>IF(LEN(J4779)=0,"",VLOOKUP(J4779,品类代码!$F:$G,2,0))</f>
        <v/>
      </c>
      <c r="L4779" s="64"/>
      <c r="M4779" s="39"/>
      <c r="N4779" s="39"/>
      <c r="O4779" s="39"/>
      <c r="P4779" s="39"/>
      <c r="Q4779" s="39"/>
      <c r="R4779" s="39"/>
      <c r="S4779" s="36" t="str">
        <f t="shared" si="74"/>
        <v/>
      </c>
      <c r="T4779" s="39"/>
      <c r="U4779" s="39"/>
      <c r="V4779" s="39"/>
    </row>
    <row r="4780" spans="1:22" s="17" customFormat="1" ht="14.25" thickBot="1">
      <c r="A4780" s="39"/>
      <c r="B4780" s="64"/>
      <c r="C4780" s="39"/>
      <c r="D4780" s="64"/>
      <c r="E4780" s="39"/>
      <c r="F4780" s="25"/>
      <c r="G4780" s="23"/>
      <c r="H4780" s="25"/>
      <c r="I4780" s="30" t="str">
        <f>IF(LEN(F4780)*LEN(G4780)*LEN(H4780)=0,"",VLOOKUP(F4780&amp;G4780&amp;H4780,品类代码!$D:$E,2,0))</f>
        <v/>
      </c>
      <c r="J4780" s="31" t="str">
        <f>IF(LEN(I4780)=0,"",VLOOKUP(I4780,品类代码!$E:$F,2,0))</f>
        <v/>
      </c>
      <c r="K4780" s="30" t="str">
        <f>IF(LEN(J4780)=0,"",VLOOKUP(J4780,品类代码!$F:$G,2,0))</f>
        <v/>
      </c>
      <c r="L4780" s="64"/>
      <c r="M4780" s="39"/>
      <c r="N4780" s="39"/>
      <c r="O4780" s="39"/>
      <c r="P4780" s="39"/>
      <c r="Q4780" s="39"/>
      <c r="R4780" s="39"/>
      <c r="S4780" s="36" t="str">
        <f t="shared" si="74"/>
        <v/>
      </c>
      <c r="T4780" s="39"/>
      <c r="U4780" s="39"/>
      <c r="V4780" s="39"/>
    </row>
    <row r="4781" spans="1:22" s="17" customFormat="1" ht="14.25" thickBot="1">
      <c r="A4781" s="39"/>
      <c r="B4781" s="64"/>
      <c r="C4781" s="39"/>
      <c r="D4781" s="64"/>
      <c r="E4781" s="39"/>
      <c r="F4781" s="25"/>
      <c r="G4781" s="23"/>
      <c r="H4781" s="25"/>
      <c r="I4781" s="30" t="str">
        <f>IF(LEN(F4781)*LEN(G4781)*LEN(H4781)=0,"",VLOOKUP(F4781&amp;G4781&amp;H4781,品类代码!$D:$E,2,0))</f>
        <v/>
      </c>
      <c r="J4781" s="31" t="str">
        <f>IF(LEN(I4781)=0,"",VLOOKUP(I4781,品类代码!$E:$F,2,0))</f>
        <v/>
      </c>
      <c r="K4781" s="30" t="str">
        <f>IF(LEN(J4781)=0,"",VLOOKUP(J4781,品类代码!$F:$G,2,0))</f>
        <v/>
      </c>
      <c r="L4781" s="64"/>
      <c r="M4781" s="39"/>
      <c r="N4781" s="39"/>
      <c r="O4781" s="39"/>
      <c r="P4781" s="39"/>
      <c r="Q4781" s="39"/>
      <c r="R4781" s="39"/>
      <c r="S4781" s="36" t="str">
        <f t="shared" si="74"/>
        <v/>
      </c>
      <c r="T4781" s="39"/>
      <c r="U4781" s="39"/>
      <c r="V4781" s="39"/>
    </row>
    <row r="4782" spans="1:22" s="17" customFormat="1" ht="14.25" thickBot="1">
      <c r="A4782" s="39"/>
      <c r="B4782" s="64"/>
      <c r="C4782" s="39"/>
      <c r="D4782" s="64"/>
      <c r="E4782" s="39"/>
      <c r="F4782" s="25"/>
      <c r="G4782" s="23"/>
      <c r="H4782" s="25"/>
      <c r="I4782" s="30" t="str">
        <f>IF(LEN(F4782)*LEN(G4782)*LEN(H4782)=0,"",VLOOKUP(F4782&amp;G4782&amp;H4782,品类代码!$D:$E,2,0))</f>
        <v/>
      </c>
      <c r="J4782" s="31" t="str">
        <f>IF(LEN(I4782)=0,"",VLOOKUP(I4782,品类代码!$E:$F,2,0))</f>
        <v/>
      </c>
      <c r="K4782" s="30" t="str">
        <f>IF(LEN(J4782)=0,"",VLOOKUP(J4782,品类代码!$F:$G,2,0))</f>
        <v/>
      </c>
      <c r="L4782" s="64"/>
      <c r="M4782" s="39"/>
      <c r="N4782" s="39"/>
      <c r="O4782" s="39"/>
      <c r="P4782" s="39"/>
      <c r="Q4782" s="39"/>
      <c r="R4782" s="39"/>
      <c r="S4782" s="36" t="str">
        <f t="shared" si="74"/>
        <v/>
      </c>
      <c r="T4782" s="39"/>
      <c r="U4782" s="39"/>
      <c r="V4782" s="39"/>
    </row>
    <row r="4783" spans="1:22" s="17" customFormat="1" ht="14.25" thickBot="1">
      <c r="A4783" s="39"/>
      <c r="B4783" s="64"/>
      <c r="C4783" s="39"/>
      <c r="D4783" s="64"/>
      <c r="E4783" s="39"/>
      <c r="F4783" s="25"/>
      <c r="G4783" s="23"/>
      <c r="H4783" s="25"/>
      <c r="I4783" s="30" t="str">
        <f>IF(LEN(F4783)*LEN(G4783)*LEN(H4783)=0,"",VLOOKUP(F4783&amp;G4783&amp;H4783,品类代码!$D:$E,2,0))</f>
        <v/>
      </c>
      <c r="J4783" s="31" t="str">
        <f>IF(LEN(I4783)=0,"",VLOOKUP(I4783,品类代码!$E:$F,2,0))</f>
        <v/>
      </c>
      <c r="K4783" s="30" t="str">
        <f>IF(LEN(J4783)=0,"",VLOOKUP(J4783,品类代码!$F:$G,2,0))</f>
        <v/>
      </c>
      <c r="L4783" s="64"/>
      <c r="M4783" s="39"/>
      <c r="N4783" s="39"/>
      <c r="O4783" s="39"/>
      <c r="P4783" s="39"/>
      <c r="Q4783" s="39"/>
      <c r="R4783" s="39"/>
      <c r="S4783" s="36" t="str">
        <f t="shared" si="74"/>
        <v/>
      </c>
      <c r="T4783" s="39"/>
      <c r="U4783" s="39"/>
      <c r="V4783" s="39"/>
    </row>
    <row r="4784" spans="1:22" s="17" customFormat="1" ht="14.25" thickBot="1">
      <c r="A4784" s="39"/>
      <c r="B4784" s="64"/>
      <c r="C4784" s="39"/>
      <c r="D4784" s="64"/>
      <c r="E4784" s="39"/>
      <c r="F4784" s="25"/>
      <c r="G4784" s="23"/>
      <c r="H4784" s="25"/>
      <c r="I4784" s="30" t="str">
        <f>IF(LEN(F4784)*LEN(G4784)*LEN(H4784)=0,"",VLOOKUP(F4784&amp;G4784&amp;H4784,品类代码!$D:$E,2,0))</f>
        <v/>
      </c>
      <c r="J4784" s="31" t="str">
        <f>IF(LEN(I4784)=0,"",VLOOKUP(I4784,品类代码!$E:$F,2,0))</f>
        <v/>
      </c>
      <c r="K4784" s="30" t="str">
        <f>IF(LEN(J4784)=0,"",VLOOKUP(J4784,品类代码!$F:$G,2,0))</f>
        <v/>
      </c>
      <c r="L4784" s="64"/>
      <c r="M4784" s="39"/>
      <c r="N4784" s="39"/>
      <c r="O4784" s="39"/>
      <c r="P4784" s="39"/>
      <c r="Q4784" s="39"/>
      <c r="R4784" s="39"/>
      <c r="S4784" s="36" t="str">
        <f t="shared" si="74"/>
        <v/>
      </c>
      <c r="T4784" s="39"/>
      <c r="U4784" s="39"/>
      <c r="V4784" s="39"/>
    </row>
    <row r="4785" spans="1:22" s="17" customFormat="1" ht="14.25" thickBot="1">
      <c r="A4785" s="39"/>
      <c r="B4785" s="64"/>
      <c r="C4785" s="39"/>
      <c r="D4785" s="64"/>
      <c r="E4785" s="39"/>
      <c r="F4785" s="25"/>
      <c r="G4785" s="23"/>
      <c r="H4785" s="25"/>
      <c r="I4785" s="30" t="str">
        <f>IF(LEN(F4785)*LEN(G4785)*LEN(H4785)=0,"",VLOOKUP(F4785&amp;G4785&amp;H4785,品类代码!$D:$E,2,0))</f>
        <v/>
      </c>
      <c r="J4785" s="31" t="str">
        <f>IF(LEN(I4785)=0,"",VLOOKUP(I4785,品类代码!$E:$F,2,0))</f>
        <v/>
      </c>
      <c r="K4785" s="30" t="str">
        <f>IF(LEN(J4785)=0,"",VLOOKUP(J4785,品类代码!$F:$G,2,0))</f>
        <v/>
      </c>
      <c r="L4785" s="64"/>
      <c r="M4785" s="39"/>
      <c r="N4785" s="39"/>
      <c r="O4785" s="39"/>
      <c r="P4785" s="39"/>
      <c r="Q4785" s="39"/>
      <c r="R4785" s="39"/>
      <c r="S4785" s="36" t="str">
        <f t="shared" si="74"/>
        <v/>
      </c>
      <c r="T4785" s="39"/>
      <c r="U4785" s="39"/>
      <c r="V4785" s="39"/>
    </row>
    <row r="4786" spans="1:22" s="17" customFormat="1" ht="14.25" thickBot="1">
      <c r="A4786" s="39"/>
      <c r="B4786" s="64"/>
      <c r="C4786" s="39"/>
      <c r="D4786" s="64"/>
      <c r="E4786" s="39"/>
      <c r="F4786" s="25"/>
      <c r="G4786" s="23"/>
      <c r="H4786" s="25"/>
      <c r="I4786" s="30" t="str">
        <f>IF(LEN(F4786)*LEN(G4786)*LEN(H4786)=0,"",VLOOKUP(F4786&amp;G4786&amp;H4786,品类代码!$D:$E,2,0))</f>
        <v/>
      </c>
      <c r="J4786" s="31" t="str">
        <f>IF(LEN(I4786)=0,"",VLOOKUP(I4786,品类代码!$E:$F,2,0))</f>
        <v/>
      </c>
      <c r="K4786" s="30" t="str">
        <f>IF(LEN(J4786)=0,"",VLOOKUP(J4786,品类代码!$F:$G,2,0))</f>
        <v/>
      </c>
      <c r="L4786" s="64"/>
      <c r="M4786" s="39"/>
      <c r="N4786" s="39"/>
      <c r="O4786" s="39"/>
      <c r="P4786" s="39"/>
      <c r="Q4786" s="39"/>
      <c r="R4786" s="39"/>
      <c r="S4786" s="36" t="str">
        <f t="shared" si="74"/>
        <v/>
      </c>
      <c r="T4786" s="39"/>
      <c r="U4786" s="39"/>
      <c r="V4786" s="39"/>
    </row>
    <row r="4787" spans="1:22" s="17" customFormat="1" ht="14.25" thickBot="1">
      <c r="A4787" s="39"/>
      <c r="B4787" s="64"/>
      <c r="C4787" s="39"/>
      <c r="D4787" s="64"/>
      <c r="E4787" s="39"/>
      <c r="F4787" s="25"/>
      <c r="G4787" s="23"/>
      <c r="H4787" s="25"/>
      <c r="I4787" s="30" t="str">
        <f>IF(LEN(F4787)*LEN(G4787)*LEN(H4787)=0,"",VLOOKUP(F4787&amp;G4787&amp;H4787,品类代码!$D:$E,2,0))</f>
        <v/>
      </c>
      <c r="J4787" s="31" t="str">
        <f>IF(LEN(I4787)=0,"",VLOOKUP(I4787,品类代码!$E:$F,2,0))</f>
        <v/>
      </c>
      <c r="K4787" s="30" t="str">
        <f>IF(LEN(J4787)=0,"",VLOOKUP(J4787,品类代码!$F:$G,2,0))</f>
        <v/>
      </c>
      <c r="L4787" s="64"/>
      <c r="M4787" s="39"/>
      <c r="N4787" s="39"/>
      <c r="O4787" s="39"/>
      <c r="P4787" s="39"/>
      <c r="Q4787" s="39"/>
      <c r="R4787" s="39"/>
      <c r="S4787" s="36" t="str">
        <f t="shared" si="74"/>
        <v/>
      </c>
      <c r="T4787" s="39"/>
      <c r="U4787" s="39"/>
      <c r="V4787" s="39"/>
    </row>
    <row r="4788" spans="1:22" s="17" customFormat="1" ht="14.25" thickBot="1">
      <c r="A4788" s="39"/>
      <c r="B4788" s="64"/>
      <c r="C4788" s="39"/>
      <c r="D4788" s="64"/>
      <c r="E4788" s="39"/>
      <c r="F4788" s="25"/>
      <c r="G4788" s="23"/>
      <c r="H4788" s="25"/>
      <c r="I4788" s="30" t="str">
        <f>IF(LEN(F4788)*LEN(G4788)*LEN(H4788)=0,"",VLOOKUP(F4788&amp;G4788&amp;H4788,品类代码!$D:$E,2,0))</f>
        <v/>
      </c>
      <c r="J4788" s="31" t="str">
        <f>IF(LEN(I4788)=0,"",VLOOKUP(I4788,品类代码!$E:$F,2,0))</f>
        <v/>
      </c>
      <c r="K4788" s="30" t="str">
        <f>IF(LEN(J4788)=0,"",VLOOKUP(J4788,品类代码!$F:$G,2,0))</f>
        <v/>
      </c>
      <c r="L4788" s="64"/>
      <c r="M4788" s="39"/>
      <c r="N4788" s="39"/>
      <c r="O4788" s="39"/>
      <c r="P4788" s="39"/>
      <c r="Q4788" s="39"/>
      <c r="R4788" s="39"/>
      <c r="S4788" s="36" t="str">
        <f t="shared" si="74"/>
        <v/>
      </c>
      <c r="T4788" s="39"/>
      <c r="U4788" s="39"/>
      <c r="V4788" s="39"/>
    </row>
    <row r="4789" spans="1:22" s="17" customFormat="1" ht="14.25" thickBot="1">
      <c r="A4789" s="39"/>
      <c r="B4789" s="64"/>
      <c r="C4789" s="39"/>
      <c r="D4789" s="64"/>
      <c r="E4789" s="39"/>
      <c r="F4789" s="25"/>
      <c r="G4789" s="23"/>
      <c r="H4789" s="25"/>
      <c r="I4789" s="30" t="str">
        <f>IF(LEN(F4789)*LEN(G4789)*LEN(H4789)=0,"",VLOOKUP(F4789&amp;G4789&amp;H4789,品类代码!$D:$E,2,0))</f>
        <v/>
      </c>
      <c r="J4789" s="31" t="str">
        <f>IF(LEN(I4789)=0,"",VLOOKUP(I4789,品类代码!$E:$F,2,0))</f>
        <v/>
      </c>
      <c r="K4789" s="30" t="str">
        <f>IF(LEN(J4789)=0,"",VLOOKUP(J4789,品类代码!$F:$G,2,0))</f>
        <v/>
      </c>
      <c r="L4789" s="64"/>
      <c r="M4789" s="39"/>
      <c r="N4789" s="39"/>
      <c r="O4789" s="39"/>
      <c r="P4789" s="39"/>
      <c r="Q4789" s="39"/>
      <c r="R4789" s="39"/>
      <c r="S4789" s="36" t="str">
        <f t="shared" si="74"/>
        <v/>
      </c>
      <c r="T4789" s="39"/>
      <c r="U4789" s="39"/>
      <c r="V4789" s="39"/>
    </row>
    <row r="4790" spans="1:22" s="17" customFormat="1" ht="14.25" thickBot="1">
      <c r="A4790" s="39"/>
      <c r="B4790" s="64"/>
      <c r="C4790" s="39"/>
      <c r="D4790" s="64"/>
      <c r="E4790" s="39"/>
      <c r="F4790" s="25"/>
      <c r="G4790" s="23"/>
      <c r="H4790" s="25"/>
      <c r="I4790" s="30" t="str">
        <f>IF(LEN(F4790)*LEN(G4790)*LEN(H4790)=0,"",VLOOKUP(F4790&amp;G4790&amp;H4790,品类代码!$D:$E,2,0))</f>
        <v/>
      </c>
      <c r="J4790" s="31" t="str">
        <f>IF(LEN(I4790)=0,"",VLOOKUP(I4790,品类代码!$E:$F,2,0))</f>
        <v/>
      </c>
      <c r="K4790" s="30" t="str">
        <f>IF(LEN(J4790)=0,"",VLOOKUP(J4790,品类代码!$F:$G,2,0))</f>
        <v/>
      </c>
      <c r="L4790" s="64"/>
      <c r="M4790" s="39"/>
      <c r="N4790" s="39"/>
      <c r="O4790" s="39"/>
      <c r="P4790" s="39"/>
      <c r="Q4790" s="39"/>
      <c r="R4790" s="39"/>
      <c r="S4790" s="36" t="str">
        <f t="shared" si="74"/>
        <v/>
      </c>
      <c r="T4790" s="39"/>
      <c r="U4790" s="39"/>
      <c r="V4790" s="39"/>
    </row>
    <row r="4791" spans="1:22" s="17" customFormat="1" ht="14.25" thickBot="1">
      <c r="A4791" s="39"/>
      <c r="B4791" s="64"/>
      <c r="C4791" s="39"/>
      <c r="D4791" s="64"/>
      <c r="E4791" s="39"/>
      <c r="F4791" s="25"/>
      <c r="G4791" s="23"/>
      <c r="H4791" s="25"/>
      <c r="I4791" s="30" t="str">
        <f>IF(LEN(F4791)*LEN(G4791)*LEN(H4791)=0,"",VLOOKUP(F4791&amp;G4791&amp;H4791,品类代码!$D:$E,2,0))</f>
        <v/>
      </c>
      <c r="J4791" s="31" t="str">
        <f>IF(LEN(I4791)=0,"",VLOOKUP(I4791,品类代码!$E:$F,2,0))</f>
        <v/>
      </c>
      <c r="K4791" s="30" t="str">
        <f>IF(LEN(J4791)=0,"",VLOOKUP(J4791,品类代码!$F:$G,2,0))</f>
        <v/>
      </c>
      <c r="L4791" s="64"/>
      <c r="M4791" s="39"/>
      <c r="N4791" s="39"/>
      <c r="O4791" s="39"/>
      <c r="P4791" s="39"/>
      <c r="Q4791" s="39"/>
      <c r="R4791" s="39"/>
      <c r="S4791" s="36" t="str">
        <f t="shared" si="74"/>
        <v/>
      </c>
      <c r="T4791" s="39"/>
      <c r="U4791" s="39"/>
      <c r="V4791" s="39"/>
    </row>
    <row r="4792" spans="1:22" s="17" customFormat="1" ht="14.25" thickBot="1">
      <c r="A4792" s="39"/>
      <c r="B4792" s="64"/>
      <c r="C4792" s="39"/>
      <c r="D4792" s="64"/>
      <c r="E4792" s="39"/>
      <c r="F4792" s="25"/>
      <c r="G4792" s="23"/>
      <c r="H4792" s="25"/>
      <c r="I4792" s="30" t="str">
        <f>IF(LEN(F4792)*LEN(G4792)*LEN(H4792)=0,"",VLOOKUP(F4792&amp;G4792&amp;H4792,品类代码!$D:$E,2,0))</f>
        <v/>
      </c>
      <c r="J4792" s="31" t="str">
        <f>IF(LEN(I4792)=0,"",VLOOKUP(I4792,品类代码!$E:$F,2,0))</f>
        <v/>
      </c>
      <c r="K4792" s="30" t="str">
        <f>IF(LEN(J4792)=0,"",VLOOKUP(J4792,品类代码!$F:$G,2,0))</f>
        <v/>
      </c>
      <c r="L4792" s="64"/>
      <c r="M4792" s="39"/>
      <c r="N4792" s="39"/>
      <c r="O4792" s="39"/>
      <c r="P4792" s="39"/>
      <c r="Q4792" s="39"/>
      <c r="R4792" s="39"/>
      <c r="S4792" s="36" t="str">
        <f t="shared" si="74"/>
        <v/>
      </c>
      <c r="T4792" s="39"/>
      <c r="U4792" s="39"/>
      <c r="V4792" s="39"/>
    </row>
    <row r="4793" spans="1:22" s="17" customFormat="1" ht="14.25" thickBot="1">
      <c r="A4793" s="39"/>
      <c r="B4793" s="64"/>
      <c r="C4793" s="39"/>
      <c r="D4793" s="64"/>
      <c r="E4793" s="39"/>
      <c r="F4793" s="25"/>
      <c r="G4793" s="23"/>
      <c r="H4793" s="25"/>
      <c r="I4793" s="30" t="str">
        <f>IF(LEN(F4793)*LEN(G4793)*LEN(H4793)=0,"",VLOOKUP(F4793&amp;G4793&amp;H4793,品类代码!$D:$E,2,0))</f>
        <v/>
      </c>
      <c r="J4793" s="31" t="str">
        <f>IF(LEN(I4793)=0,"",VLOOKUP(I4793,品类代码!$E:$F,2,0))</f>
        <v/>
      </c>
      <c r="K4793" s="30" t="str">
        <f>IF(LEN(J4793)=0,"",VLOOKUP(J4793,品类代码!$F:$G,2,0))</f>
        <v/>
      </c>
      <c r="L4793" s="64"/>
      <c r="M4793" s="39"/>
      <c r="N4793" s="39"/>
      <c r="O4793" s="39"/>
      <c r="P4793" s="39"/>
      <c r="Q4793" s="39"/>
      <c r="R4793" s="39"/>
      <c r="S4793" s="36" t="str">
        <f t="shared" si="74"/>
        <v/>
      </c>
      <c r="T4793" s="39"/>
      <c r="U4793" s="39"/>
      <c r="V4793" s="39"/>
    </row>
    <row r="4794" spans="1:22" s="17" customFormat="1" ht="14.25" thickBot="1">
      <c r="A4794" s="39"/>
      <c r="B4794" s="64"/>
      <c r="C4794" s="39"/>
      <c r="D4794" s="64"/>
      <c r="E4794" s="39"/>
      <c r="F4794" s="25"/>
      <c r="G4794" s="23"/>
      <c r="H4794" s="25"/>
      <c r="I4794" s="30" t="str">
        <f>IF(LEN(F4794)*LEN(G4794)*LEN(H4794)=0,"",VLOOKUP(F4794&amp;G4794&amp;H4794,品类代码!$D:$E,2,0))</f>
        <v/>
      </c>
      <c r="J4794" s="31" t="str">
        <f>IF(LEN(I4794)=0,"",VLOOKUP(I4794,品类代码!$E:$F,2,0))</f>
        <v/>
      </c>
      <c r="K4794" s="30" t="str">
        <f>IF(LEN(J4794)=0,"",VLOOKUP(J4794,品类代码!$F:$G,2,0))</f>
        <v/>
      </c>
      <c r="L4794" s="64"/>
      <c r="M4794" s="39"/>
      <c r="N4794" s="39"/>
      <c r="O4794" s="39"/>
      <c r="P4794" s="39"/>
      <c r="Q4794" s="39"/>
      <c r="R4794" s="39"/>
      <c r="S4794" s="36" t="str">
        <f t="shared" si="74"/>
        <v/>
      </c>
      <c r="T4794" s="39"/>
      <c r="U4794" s="39"/>
      <c r="V4794" s="39"/>
    </row>
    <row r="4795" spans="1:22" s="17" customFormat="1" ht="14.25" thickBot="1">
      <c r="A4795" s="39"/>
      <c r="B4795" s="64"/>
      <c r="C4795" s="39"/>
      <c r="D4795" s="64"/>
      <c r="E4795" s="39"/>
      <c r="F4795" s="25"/>
      <c r="G4795" s="23"/>
      <c r="H4795" s="25"/>
      <c r="I4795" s="30" t="str">
        <f>IF(LEN(F4795)*LEN(G4795)*LEN(H4795)=0,"",VLOOKUP(F4795&amp;G4795&amp;H4795,品类代码!$D:$E,2,0))</f>
        <v/>
      </c>
      <c r="J4795" s="31" t="str">
        <f>IF(LEN(I4795)=0,"",VLOOKUP(I4795,品类代码!$E:$F,2,0))</f>
        <v/>
      </c>
      <c r="K4795" s="30" t="str">
        <f>IF(LEN(J4795)=0,"",VLOOKUP(J4795,品类代码!$F:$G,2,0))</f>
        <v/>
      </c>
      <c r="L4795" s="64"/>
      <c r="M4795" s="39"/>
      <c r="N4795" s="39"/>
      <c r="O4795" s="39"/>
      <c r="P4795" s="39"/>
      <c r="Q4795" s="39"/>
      <c r="R4795" s="39"/>
      <c r="S4795" s="36" t="str">
        <f t="shared" si="74"/>
        <v/>
      </c>
      <c r="T4795" s="39"/>
      <c r="U4795" s="39"/>
      <c r="V4795" s="39"/>
    </row>
    <row r="4796" spans="1:22" s="17" customFormat="1" ht="14.25" thickBot="1">
      <c r="A4796" s="39"/>
      <c r="B4796" s="64"/>
      <c r="C4796" s="39"/>
      <c r="D4796" s="64"/>
      <c r="E4796" s="39"/>
      <c r="F4796" s="25"/>
      <c r="G4796" s="23"/>
      <c r="H4796" s="25"/>
      <c r="I4796" s="30" t="str">
        <f>IF(LEN(F4796)*LEN(G4796)*LEN(H4796)=0,"",VLOOKUP(F4796&amp;G4796&amp;H4796,品类代码!$D:$E,2,0))</f>
        <v/>
      </c>
      <c r="J4796" s="31" t="str">
        <f>IF(LEN(I4796)=0,"",VLOOKUP(I4796,品类代码!$E:$F,2,0))</f>
        <v/>
      </c>
      <c r="K4796" s="30" t="str">
        <f>IF(LEN(J4796)=0,"",VLOOKUP(J4796,品类代码!$F:$G,2,0))</f>
        <v/>
      </c>
      <c r="L4796" s="64"/>
      <c r="M4796" s="39"/>
      <c r="N4796" s="39"/>
      <c r="O4796" s="39"/>
      <c r="P4796" s="39"/>
      <c r="Q4796" s="39"/>
      <c r="R4796" s="39"/>
      <c r="S4796" s="36" t="str">
        <f t="shared" si="74"/>
        <v/>
      </c>
      <c r="T4796" s="39"/>
      <c r="U4796" s="39"/>
      <c r="V4796" s="39"/>
    </row>
    <row r="4797" spans="1:22" s="17" customFormat="1" ht="14.25" thickBot="1">
      <c r="A4797" s="39"/>
      <c r="B4797" s="64"/>
      <c r="C4797" s="39"/>
      <c r="D4797" s="64"/>
      <c r="E4797" s="39"/>
      <c r="F4797" s="25"/>
      <c r="G4797" s="23"/>
      <c r="H4797" s="25"/>
      <c r="I4797" s="30" t="str">
        <f>IF(LEN(F4797)*LEN(G4797)*LEN(H4797)=0,"",VLOOKUP(F4797&amp;G4797&amp;H4797,品类代码!$D:$E,2,0))</f>
        <v/>
      </c>
      <c r="J4797" s="31" t="str">
        <f>IF(LEN(I4797)=0,"",VLOOKUP(I4797,品类代码!$E:$F,2,0))</f>
        <v/>
      </c>
      <c r="K4797" s="30" t="str">
        <f>IF(LEN(J4797)=0,"",VLOOKUP(J4797,品类代码!$F:$G,2,0))</f>
        <v/>
      </c>
      <c r="L4797" s="64"/>
      <c r="M4797" s="39"/>
      <c r="N4797" s="39"/>
      <c r="O4797" s="39"/>
      <c r="P4797" s="39"/>
      <c r="Q4797" s="39"/>
      <c r="R4797" s="39"/>
      <c r="S4797" s="36" t="str">
        <f t="shared" si="74"/>
        <v/>
      </c>
      <c r="T4797" s="39"/>
      <c r="U4797" s="39"/>
      <c r="V4797" s="39"/>
    </row>
    <row r="4798" spans="1:22" s="17" customFormat="1" ht="14.25" thickBot="1">
      <c r="A4798" s="39"/>
      <c r="B4798" s="64"/>
      <c r="C4798" s="39"/>
      <c r="D4798" s="64"/>
      <c r="E4798" s="39"/>
      <c r="F4798" s="25"/>
      <c r="G4798" s="23"/>
      <c r="H4798" s="25"/>
      <c r="I4798" s="30" t="str">
        <f>IF(LEN(F4798)*LEN(G4798)*LEN(H4798)=0,"",VLOOKUP(F4798&amp;G4798&amp;H4798,品类代码!$D:$E,2,0))</f>
        <v/>
      </c>
      <c r="J4798" s="31" t="str">
        <f>IF(LEN(I4798)=0,"",VLOOKUP(I4798,品类代码!$E:$F,2,0))</f>
        <v/>
      </c>
      <c r="K4798" s="30" t="str">
        <f>IF(LEN(J4798)=0,"",VLOOKUP(J4798,品类代码!$F:$G,2,0))</f>
        <v/>
      </c>
      <c r="L4798" s="64"/>
      <c r="M4798" s="39"/>
      <c r="N4798" s="39"/>
      <c r="O4798" s="39"/>
      <c r="P4798" s="39"/>
      <c r="Q4798" s="39"/>
      <c r="R4798" s="39"/>
      <c r="S4798" s="36" t="str">
        <f t="shared" si="74"/>
        <v/>
      </c>
      <c r="T4798" s="39"/>
      <c r="U4798" s="39"/>
      <c r="V4798" s="39"/>
    </row>
    <row r="4799" spans="1:22" s="17" customFormat="1" ht="14.25" thickBot="1">
      <c r="A4799" s="39"/>
      <c r="B4799" s="64"/>
      <c r="C4799" s="39"/>
      <c r="D4799" s="64"/>
      <c r="E4799" s="39"/>
      <c r="F4799" s="25"/>
      <c r="G4799" s="23"/>
      <c r="H4799" s="25"/>
      <c r="I4799" s="30" t="str">
        <f>IF(LEN(F4799)*LEN(G4799)*LEN(H4799)=0,"",VLOOKUP(F4799&amp;G4799&amp;H4799,品类代码!$D:$E,2,0))</f>
        <v/>
      </c>
      <c r="J4799" s="31" t="str">
        <f>IF(LEN(I4799)=0,"",VLOOKUP(I4799,品类代码!$E:$F,2,0))</f>
        <v/>
      </c>
      <c r="K4799" s="30" t="str">
        <f>IF(LEN(J4799)=0,"",VLOOKUP(J4799,品类代码!$F:$G,2,0))</f>
        <v/>
      </c>
      <c r="L4799" s="64"/>
      <c r="M4799" s="39"/>
      <c r="N4799" s="39"/>
      <c r="O4799" s="39"/>
      <c r="P4799" s="39"/>
      <c r="Q4799" s="39"/>
      <c r="R4799" s="39"/>
      <c r="S4799" s="36" t="str">
        <f t="shared" si="74"/>
        <v/>
      </c>
      <c r="T4799" s="39"/>
      <c r="U4799" s="39"/>
      <c r="V4799" s="39"/>
    </row>
    <row r="4800" spans="1:22" s="17" customFormat="1" ht="14.25" thickBot="1">
      <c r="A4800" s="39"/>
      <c r="B4800" s="64"/>
      <c r="C4800" s="39"/>
      <c r="D4800" s="64"/>
      <c r="E4800" s="39"/>
      <c r="F4800" s="25"/>
      <c r="G4800" s="23"/>
      <c r="H4800" s="25"/>
      <c r="I4800" s="30" t="str">
        <f>IF(LEN(F4800)*LEN(G4800)*LEN(H4800)=0,"",VLOOKUP(F4800&amp;G4800&amp;H4800,品类代码!$D:$E,2,0))</f>
        <v/>
      </c>
      <c r="J4800" s="31" t="str">
        <f>IF(LEN(I4800)=0,"",VLOOKUP(I4800,品类代码!$E:$F,2,0))</f>
        <v/>
      </c>
      <c r="K4800" s="30" t="str">
        <f>IF(LEN(J4800)=0,"",VLOOKUP(J4800,品类代码!$F:$G,2,0))</f>
        <v/>
      </c>
      <c r="L4800" s="64"/>
      <c r="M4800" s="39"/>
      <c r="N4800" s="39"/>
      <c r="O4800" s="39"/>
      <c r="P4800" s="39"/>
      <c r="Q4800" s="39"/>
      <c r="R4800" s="39"/>
      <c r="S4800" s="36" t="str">
        <f t="shared" si="74"/>
        <v/>
      </c>
      <c r="T4800" s="39"/>
      <c r="U4800" s="39"/>
      <c r="V4800" s="39"/>
    </row>
    <row r="4801" spans="1:22" s="17" customFormat="1" ht="14.25" thickBot="1">
      <c r="A4801" s="39"/>
      <c r="B4801" s="64"/>
      <c r="C4801" s="39"/>
      <c r="D4801" s="64"/>
      <c r="E4801" s="39"/>
      <c r="F4801" s="25"/>
      <c r="G4801" s="23"/>
      <c r="H4801" s="25"/>
      <c r="I4801" s="30" t="str">
        <f>IF(LEN(F4801)*LEN(G4801)*LEN(H4801)=0,"",VLOOKUP(F4801&amp;G4801&amp;H4801,品类代码!$D:$E,2,0))</f>
        <v/>
      </c>
      <c r="J4801" s="31" t="str">
        <f>IF(LEN(I4801)=0,"",VLOOKUP(I4801,品类代码!$E:$F,2,0))</f>
        <v/>
      </c>
      <c r="K4801" s="30" t="str">
        <f>IF(LEN(J4801)=0,"",VLOOKUP(J4801,品类代码!$F:$G,2,0))</f>
        <v/>
      </c>
      <c r="L4801" s="64"/>
      <c r="M4801" s="39"/>
      <c r="N4801" s="39"/>
      <c r="O4801" s="39"/>
      <c r="P4801" s="39"/>
      <c r="Q4801" s="39"/>
      <c r="R4801" s="39"/>
      <c r="S4801" s="36" t="str">
        <f t="shared" si="74"/>
        <v/>
      </c>
      <c r="T4801" s="39"/>
      <c r="U4801" s="39"/>
      <c r="V4801" s="39"/>
    </row>
    <row r="4802" spans="1:22" s="17" customFormat="1" ht="14.25" thickBot="1">
      <c r="A4802" s="39"/>
      <c r="B4802" s="64"/>
      <c r="C4802" s="39"/>
      <c r="D4802" s="64"/>
      <c r="E4802" s="39"/>
      <c r="F4802" s="25"/>
      <c r="G4802" s="23"/>
      <c r="H4802" s="25"/>
      <c r="I4802" s="30" t="str">
        <f>IF(LEN(F4802)*LEN(G4802)*LEN(H4802)=0,"",VLOOKUP(F4802&amp;G4802&amp;H4802,品类代码!$D:$E,2,0))</f>
        <v/>
      </c>
      <c r="J4802" s="31" t="str">
        <f>IF(LEN(I4802)=0,"",VLOOKUP(I4802,品类代码!$E:$F,2,0))</f>
        <v/>
      </c>
      <c r="K4802" s="30" t="str">
        <f>IF(LEN(J4802)=0,"",VLOOKUP(J4802,品类代码!$F:$G,2,0))</f>
        <v/>
      </c>
      <c r="L4802" s="64"/>
      <c r="M4802" s="39"/>
      <c r="N4802" s="39"/>
      <c r="O4802" s="39"/>
      <c r="P4802" s="39"/>
      <c r="Q4802" s="39"/>
      <c r="R4802" s="39"/>
      <c r="S4802" s="36" t="str">
        <f t="shared" si="74"/>
        <v/>
      </c>
      <c r="T4802" s="39"/>
      <c r="U4802" s="39"/>
      <c r="V4802" s="39"/>
    </row>
    <row r="4803" spans="1:22" s="17" customFormat="1" ht="14.25" thickBot="1">
      <c r="A4803" s="39"/>
      <c r="B4803" s="64"/>
      <c r="C4803" s="39"/>
      <c r="D4803" s="64"/>
      <c r="E4803" s="39"/>
      <c r="F4803" s="25"/>
      <c r="G4803" s="23"/>
      <c r="H4803" s="25"/>
      <c r="I4803" s="30" t="str">
        <f>IF(LEN(F4803)*LEN(G4803)*LEN(H4803)=0,"",VLOOKUP(F4803&amp;G4803&amp;H4803,品类代码!$D:$E,2,0))</f>
        <v/>
      </c>
      <c r="J4803" s="31" t="str">
        <f>IF(LEN(I4803)=0,"",VLOOKUP(I4803,品类代码!$E:$F,2,0))</f>
        <v/>
      </c>
      <c r="K4803" s="30" t="str">
        <f>IF(LEN(J4803)=0,"",VLOOKUP(J4803,品类代码!$F:$G,2,0))</f>
        <v/>
      </c>
      <c r="L4803" s="64"/>
      <c r="M4803" s="39"/>
      <c r="N4803" s="39"/>
      <c r="O4803" s="39"/>
      <c r="P4803" s="39"/>
      <c r="Q4803" s="39"/>
      <c r="R4803" s="39"/>
      <c r="S4803" s="36" t="str">
        <f t="shared" si="74"/>
        <v/>
      </c>
      <c r="T4803" s="39"/>
      <c r="U4803" s="39"/>
      <c r="V4803" s="39"/>
    </row>
    <row r="4804" spans="1:22" s="17" customFormat="1" ht="14.25" thickBot="1">
      <c r="A4804" s="39"/>
      <c r="B4804" s="64"/>
      <c r="C4804" s="39"/>
      <c r="D4804" s="64"/>
      <c r="E4804" s="39"/>
      <c r="F4804" s="25"/>
      <c r="G4804" s="23"/>
      <c r="H4804" s="25"/>
      <c r="I4804" s="30" t="str">
        <f>IF(LEN(F4804)*LEN(G4804)*LEN(H4804)=0,"",VLOOKUP(F4804&amp;G4804&amp;H4804,品类代码!$D:$E,2,0))</f>
        <v/>
      </c>
      <c r="J4804" s="31" t="str">
        <f>IF(LEN(I4804)=0,"",VLOOKUP(I4804,品类代码!$E:$F,2,0))</f>
        <v/>
      </c>
      <c r="K4804" s="30" t="str">
        <f>IF(LEN(J4804)=0,"",VLOOKUP(J4804,品类代码!$F:$G,2,0))</f>
        <v/>
      </c>
      <c r="L4804" s="64"/>
      <c r="M4804" s="39"/>
      <c r="N4804" s="39"/>
      <c r="O4804" s="39"/>
      <c r="P4804" s="39"/>
      <c r="Q4804" s="39"/>
      <c r="R4804" s="39"/>
      <c r="S4804" s="36" t="str">
        <f t="shared" si="74"/>
        <v/>
      </c>
      <c r="T4804" s="39"/>
      <c r="U4804" s="39"/>
      <c r="V4804" s="39"/>
    </row>
    <row r="4805" spans="1:22" s="17" customFormat="1" ht="14.25" thickBot="1">
      <c r="A4805" s="39"/>
      <c r="B4805" s="64"/>
      <c r="C4805" s="39"/>
      <c r="D4805" s="64"/>
      <c r="E4805" s="39"/>
      <c r="F4805" s="25"/>
      <c r="G4805" s="23"/>
      <c r="H4805" s="25"/>
      <c r="I4805" s="30" t="str">
        <f>IF(LEN(F4805)*LEN(G4805)*LEN(H4805)=0,"",VLOOKUP(F4805&amp;G4805&amp;H4805,品类代码!$D:$E,2,0))</f>
        <v/>
      </c>
      <c r="J4805" s="31" t="str">
        <f>IF(LEN(I4805)=0,"",VLOOKUP(I4805,品类代码!$E:$F,2,0))</f>
        <v/>
      </c>
      <c r="K4805" s="30" t="str">
        <f>IF(LEN(J4805)=0,"",VLOOKUP(J4805,品类代码!$F:$G,2,0))</f>
        <v/>
      </c>
      <c r="L4805" s="64"/>
      <c r="M4805" s="39"/>
      <c r="N4805" s="39"/>
      <c r="O4805" s="39"/>
      <c r="P4805" s="39"/>
      <c r="Q4805" s="39"/>
      <c r="R4805" s="39"/>
      <c r="S4805" s="36" t="str">
        <f t="shared" si="74"/>
        <v/>
      </c>
      <c r="T4805" s="39"/>
      <c r="U4805" s="39"/>
      <c r="V4805" s="39"/>
    </row>
    <row r="4806" spans="1:22" s="17" customFormat="1" ht="14.25" thickBot="1">
      <c r="A4806" s="39"/>
      <c r="B4806" s="64"/>
      <c r="C4806" s="39"/>
      <c r="D4806" s="64"/>
      <c r="E4806" s="39"/>
      <c r="F4806" s="25"/>
      <c r="G4806" s="23"/>
      <c r="H4806" s="25"/>
      <c r="I4806" s="30" t="str">
        <f>IF(LEN(F4806)*LEN(G4806)*LEN(H4806)=0,"",VLOOKUP(F4806&amp;G4806&amp;H4806,品类代码!$D:$E,2,0))</f>
        <v/>
      </c>
      <c r="J4806" s="31" t="str">
        <f>IF(LEN(I4806)=0,"",VLOOKUP(I4806,品类代码!$E:$F,2,0))</f>
        <v/>
      </c>
      <c r="K4806" s="30" t="str">
        <f>IF(LEN(J4806)=0,"",VLOOKUP(J4806,品类代码!$F:$G,2,0))</f>
        <v/>
      </c>
      <c r="L4806" s="64"/>
      <c r="M4806" s="39"/>
      <c r="N4806" s="39"/>
      <c r="O4806" s="39"/>
      <c r="P4806" s="39"/>
      <c r="Q4806" s="39"/>
      <c r="R4806" s="39"/>
      <c r="S4806" s="36" t="str">
        <f t="shared" ref="S4806:S4869" si="75">IF(LEN($B$3)*LEN(H4806)*LEN(B4806)*LEN(D4806)*LEN(L4806)=0,"",$B$3&amp;"-"&amp;H4806&amp;"-"&amp;B4806&amp;"-"&amp;D4806&amp;"-"&amp;IF(LEN(M4806)=0,L4806,IF(LEN(N4806)*LEN(M4806)&gt;0,M4806&amp;"("&amp;L4806&amp;")"&amp;N4806,M4806&amp;"("&amp;L4806&amp;")")))</f>
        <v/>
      </c>
      <c r="T4806" s="39"/>
      <c r="U4806" s="39"/>
      <c r="V4806" s="39"/>
    </row>
    <row r="4807" spans="1:22" s="17" customFormat="1" ht="14.25" thickBot="1">
      <c r="A4807" s="39"/>
      <c r="B4807" s="64"/>
      <c r="C4807" s="39"/>
      <c r="D4807" s="64"/>
      <c r="E4807" s="39"/>
      <c r="F4807" s="25"/>
      <c r="G4807" s="23"/>
      <c r="H4807" s="25"/>
      <c r="I4807" s="30" t="str">
        <f>IF(LEN(F4807)*LEN(G4807)*LEN(H4807)=0,"",VLOOKUP(F4807&amp;G4807&amp;H4807,品类代码!$D:$E,2,0))</f>
        <v/>
      </c>
      <c r="J4807" s="31" t="str">
        <f>IF(LEN(I4807)=0,"",VLOOKUP(I4807,品类代码!$E:$F,2,0))</f>
        <v/>
      </c>
      <c r="K4807" s="30" t="str">
        <f>IF(LEN(J4807)=0,"",VLOOKUP(J4807,品类代码!$F:$G,2,0))</f>
        <v/>
      </c>
      <c r="L4807" s="64"/>
      <c r="M4807" s="39"/>
      <c r="N4807" s="39"/>
      <c r="O4807" s="39"/>
      <c r="P4807" s="39"/>
      <c r="Q4807" s="39"/>
      <c r="R4807" s="39"/>
      <c r="S4807" s="36" t="str">
        <f t="shared" si="75"/>
        <v/>
      </c>
      <c r="T4807" s="39"/>
      <c r="U4807" s="39"/>
      <c r="V4807" s="39"/>
    </row>
    <row r="4808" spans="1:22" s="17" customFormat="1" ht="14.25" thickBot="1">
      <c r="A4808" s="39"/>
      <c r="B4808" s="64"/>
      <c r="C4808" s="39"/>
      <c r="D4808" s="64"/>
      <c r="E4808" s="39"/>
      <c r="F4808" s="25"/>
      <c r="G4808" s="23"/>
      <c r="H4808" s="25"/>
      <c r="I4808" s="30" t="str">
        <f>IF(LEN(F4808)*LEN(G4808)*LEN(H4808)=0,"",VLOOKUP(F4808&amp;G4808&amp;H4808,品类代码!$D:$E,2,0))</f>
        <v/>
      </c>
      <c r="J4808" s="31" t="str">
        <f>IF(LEN(I4808)=0,"",VLOOKUP(I4808,品类代码!$E:$F,2,0))</f>
        <v/>
      </c>
      <c r="K4808" s="30" t="str">
        <f>IF(LEN(J4808)=0,"",VLOOKUP(J4808,品类代码!$F:$G,2,0))</f>
        <v/>
      </c>
      <c r="L4808" s="64"/>
      <c r="M4808" s="39"/>
      <c r="N4808" s="39"/>
      <c r="O4808" s="39"/>
      <c r="P4808" s="39"/>
      <c r="Q4808" s="39"/>
      <c r="R4808" s="39"/>
      <c r="S4808" s="36" t="str">
        <f t="shared" si="75"/>
        <v/>
      </c>
      <c r="T4808" s="39"/>
      <c r="U4808" s="39"/>
      <c r="V4808" s="39"/>
    </row>
    <row r="4809" spans="1:22" s="17" customFormat="1" ht="14.25" thickBot="1">
      <c r="A4809" s="39"/>
      <c r="B4809" s="64"/>
      <c r="C4809" s="39"/>
      <c r="D4809" s="64"/>
      <c r="E4809" s="39"/>
      <c r="F4809" s="25"/>
      <c r="G4809" s="23"/>
      <c r="H4809" s="25"/>
      <c r="I4809" s="30" t="str">
        <f>IF(LEN(F4809)*LEN(G4809)*LEN(H4809)=0,"",VLOOKUP(F4809&amp;G4809&amp;H4809,品类代码!$D:$E,2,0))</f>
        <v/>
      </c>
      <c r="J4809" s="31" t="str">
        <f>IF(LEN(I4809)=0,"",VLOOKUP(I4809,品类代码!$E:$F,2,0))</f>
        <v/>
      </c>
      <c r="K4809" s="30" t="str">
        <f>IF(LEN(J4809)=0,"",VLOOKUP(J4809,品类代码!$F:$G,2,0))</f>
        <v/>
      </c>
      <c r="L4809" s="64"/>
      <c r="M4809" s="39"/>
      <c r="N4809" s="39"/>
      <c r="O4809" s="39"/>
      <c r="P4809" s="39"/>
      <c r="Q4809" s="39"/>
      <c r="R4809" s="39"/>
      <c r="S4809" s="36" t="str">
        <f t="shared" si="75"/>
        <v/>
      </c>
      <c r="T4809" s="39"/>
      <c r="U4809" s="39"/>
      <c r="V4809" s="39"/>
    </row>
    <row r="4810" spans="1:22" s="17" customFormat="1" ht="14.25" thickBot="1">
      <c r="A4810" s="39"/>
      <c r="B4810" s="64"/>
      <c r="C4810" s="39"/>
      <c r="D4810" s="64"/>
      <c r="E4810" s="39"/>
      <c r="F4810" s="25"/>
      <c r="G4810" s="23"/>
      <c r="H4810" s="25"/>
      <c r="I4810" s="30" t="str">
        <f>IF(LEN(F4810)*LEN(G4810)*LEN(H4810)=0,"",VLOOKUP(F4810&amp;G4810&amp;H4810,品类代码!$D:$E,2,0))</f>
        <v/>
      </c>
      <c r="J4810" s="31" t="str">
        <f>IF(LEN(I4810)=0,"",VLOOKUP(I4810,品类代码!$E:$F,2,0))</f>
        <v/>
      </c>
      <c r="K4810" s="30" t="str">
        <f>IF(LEN(J4810)=0,"",VLOOKUP(J4810,品类代码!$F:$G,2,0))</f>
        <v/>
      </c>
      <c r="L4810" s="64"/>
      <c r="M4810" s="39"/>
      <c r="N4810" s="39"/>
      <c r="O4810" s="39"/>
      <c r="P4810" s="39"/>
      <c r="Q4810" s="39"/>
      <c r="R4810" s="39"/>
      <c r="S4810" s="36" t="str">
        <f t="shared" si="75"/>
        <v/>
      </c>
      <c r="T4810" s="39"/>
      <c r="U4810" s="39"/>
      <c r="V4810" s="39"/>
    </row>
    <row r="4811" spans="1:22" s="17" customFormat="1" ht="14.25" thickBot="1">
      <c r="A4811" s="39"/>
      <c r="B4811" s="64"/>
      <c r="C4811" s="39"/>
      <c r="D4811" s="64"/>
      <c r="E4811" s="39"/>
      <c r="F4811" s="25"/>
      <c r="G4811" s="23"/>
      <c r="H4811" s="25"/>
      <c r="I4811" s="30" t="str">
        <f>IF(LEN(F4811)*LEN(G4811)*LEN(H4811)=0,"",VLOOKUP(F4811&amp;G4811&amp;H4811,品类代码!$D:$E,2,0))</f>
        <v/>
      </c>
      <c r="J4811" s="31" t="str">
        <f>IF(LEN(I4811)=0,"",VLOOKUP(I4811,品类代码!$E:$F,2,0))</f>
        <v/>
      </c>
      <c r="K4811" s="30" t="str">
        <f>IF(LEN(J4811)=0,"",VLOOKUP(J4811,品类代码!$F:$G,2,0))</f>
        <v/>
      </c>
      <c r="L4811" s="64"/>
      <c r="M4811" s="39"/>
      <c r="N4811" s="39"/>
      <c r="O4811" s="39"/>
      <c r="P4811" s="39"/>
      <c r="Q4811" s="39"/>
      <c r="R4811" s="39"/>
      <c r="S4811" s="36" t="str">
        <f t="shared" si="75"/>
        <v/>
      </c>
      <c r="T4811" s="39"/>
      <c r="U4811" s="39"/>
      <c r="V4811" s="39"/>
    </row>
    <row r="4812" spans="1:22" s="17" customFormat="1" ht="14.25" thickBot="1">
      <c r="A4812" s="39"/>
      <c r="B4812" s="64"/>
      <c r="C4812" s="39"/>
      <c r="D4812" s="64"/>
      <c r="E4812" s="39"/>
      <c r="F4812" s="25"/>
      <c r="G4812" s="23"/>
      <c r="H4812" s="25"/>
      <c r="I4812" s="30" t="str">
        <f>IF(LEN(F4812)*LEN(G4812)*LEN(H4812)=0,"",VLOOKUP(F4812&amp;G4812&amp;H4812,品类代码!$D:$E,2,0))</f>
        <v/>
      </c>
      <c r="J4812" s="31" t="str">
        <f>IF(LEN(I4812)=0,"",VLOOKUP(I4812,品类代码!$E:$F,2,0))</f>
        <v/>
      </c>
      <c r="K4812" s="30" t="str">
        <f>IF(LEN(J4812)=0,"",VLOOKUP(J4812,品类代码!$F:$G,2,0))</f>
        <v/>
      </c>
      <c r="L4812" s="64"/>
      <c r="M4812" s="39"/>
      <c r="N4812" s="39"/>
      <c r="O4812" s="39"/>
      <c r="P4812" s="39"/>
      <c r="Q4812" s="39"/>
      <c r="R4812" s="39"/>
      <c r="S4812" s="36" t="str">
        <f t="shared" si="75"/>
        <v/>
      </c>
      <c r="T4812" s="39"/>
      <c r="U4812" s="39"/>
      <c r="V4812" s="39"/>
    </row>
    <row r="4813" spans="1:22" s="17" customFormat="1" ht="14.25" thickBot="1">
      <c r="A4813" s="39"/>
      <c r="B4813" s="64"/>
      <c r="C4813" s="39"/>
      <c r="D4813" s="64"/>
      <c r="E4813" s="39"/>
      <c r="F4813" s="25"/>
      <c r="G4813" s="23"/>
      <c r="H4813" s="25"/>
      <c r="I4813" s="30" t="str">
        <f>IF(LEN(F4813)*LEN(G4813)*LEN(H4813)=0,"",VLOOKUP(F4813&amp;G4813&amp;H4813,品类代码!$D:$E,2,0))</f>
        <v/>
      </c>
      <c r="J4813" s="31" t="str">
        <f>IF(LEN(I4813)=0,"",VLOOKUP(I4813,品类代码!$E:$F,2,0))</f>
        <v/>
      </c>
      <c r="K4813" s="30" t="str">
        <f>IF(LEN(J4813)=0,"",VLOOKUP(J4813,品类代码!$F:$G,2,0))</f>
        <v/>
      </c>
      <c r="L4813" s="64"/>
      <c r="M4813" s="39"/>
      <c r="N4813" s="39"/>
      <c r="O4813" s="39"/>
      <c r="P4813" s="39"/>
      <c r="Q4813" s="39"/>
      <c r="R4813" s="39"/>
      <c r="S4813" s="36" t="str">
        <f t="shared" si="75"/>
        <v/>
      </c>
      <c r="T4813" s="39"/>
      <c r="U4813" s="39"/>
      <c r="V4813" s="39"/>
    </row>
    <row r="4814" spans="1:22" s="17" customFormat="1" ht="14.25" thickBot="1">
      <c r="A4814" s="39"/>
      <c r="B4814" s="64"/>
      <c r="C4814" s="39"/>
      <c r="D4814" s="64"/>
      <c r="E4814" s="39"/>
      <c r="F4814" s="25"/>
      <c r="G4814" s="23"/>
      <c r="H4814" s="25"/>
      <c r="I4814" s="30" t="str">
        <f>IF(LEN(F4814)*LEN(G4814)*LEN(H4814)=0,"",VLOOKUP(F4814&amp;G4814&amp;H4814,品类代码!$D:$E,2,0))</f>
        <v/>
      </c>
      <c r="J4814" s="31" t="str">
        <f>IF(LEN(I4814)=0,"",VLOOKUP(I4814,品类代码!$E:$F,2,0))</f>
        <v/>
      </c>
      <c r="K4814" s="30" t="str">
        <f>IF(LEN(J4814)=0,"",VLOOKUP(J4814,品类代码!$F:$G,2,0))</f>
        <v/>
      </c>
      <c r="L4814" s="64"/>
      <c r="M4814" s="39"/>
      <c r="N4814" s="39"/>
      <c r="O4814" s="39"/>
      <c r="P4814" s="39"/>
      <c r="Q4814" s="39"/>
      <c r="R4814" s="39"/>
      <c r="S4814" s="36" t="str">
        <f t="shared" si="75"/>
        <v/>
      </c>
      <c r="T4814" s="39"/>
      <c r="U4814" s="39"/>
      <c r="V4814" s="39"/>
    </row>
    <row r="4815" spans="1:22" s="17" customFormat="1" ht="14.25" thickBot="1">
      <c r="A4815" s="39"/>
      <c r="B4815" s="64"/>
      <c r="C4815" s="39"/>
      <c r="D4815" s="64"/>
      <c r="E4815" s="39"/>
      <c r="F4815" s="25"/>
      <c r="G4815" s="23"/>
      <c r="H4815" s="25"/>
      <c r="I4815" s="30" t="str">
        <f>IF(LEN(F4815)*LEN(G4815)*LEN(H4815)=0,"",VLOOKUP(F4815&amp;G4815&amp;H4815,品类代码!$D:$E,2,0))</f>
        <v/>
      </c>
      <c r="J4815" s="31" t="str">
        <f>IF(LEN(I4815)=0,"",VLOOKUP(I4815,品类代码!$E:$F,2,0))</f>
        <v/>
      </c>
      <c r="K4815" s="30" t="str">
        <f>IF(LEN(J4815)=0,"",VLOOKUP(J4815,品类代码!$F:$G,2,0))</f>
        <v/>
      </c>
      <c r="L4815" s="64"/>
      <c r="M4815" s="39"/>
      <c r="N4815" s="39"/>
      <c r="O4815" s="39"/>
      <c r="P4815" s="39"/>
      <c r="Q4815" s="39"/>
      <c r="R4815" s="39"/>
      <c r="S4815" s="36" t="str">
        <f t="shared" si="75"/>
        <v/>
      </c>
      <c r="T4815" s="39"/>
      <c r="U4815" s="39"/>
      <c r="V4815" s="39"/>
    </row>
    <row r="4816" spans="1:22" s="17" customFormat="1" ht="14.25" thickBot="1">
      <c r="A4816" s="39"/>
      <c r="B4816" s="64"/>
      <c r="C4816" s="39"/>
      <c r="D4816" s="64"/>
      <c r="E4816" s="39"/>
      <c r="F4816" s="25"/>
      <c r="G4816" s="23"/>
      <c r="H4816" s="25"/>
      <c r="I4816" s="30" t="str">
        <f>IF(LEN(F4816)*LEN(G4816)*LEN(H4816)=0,"",VLOOKUP(F4816&amp;G4816&amp;H4816,品类代码!$D:$E,2,0))</f>
        <v/>
      </c>
      <c r="J4816" s="31" t="str">
        <f>IF(LEN(I4816)=0,"",VLOOKUP(I4816,品类代码!$E:$F,2,0))</f>
        <v/>
      </c>
      <c r="K4816" s="30" t="str">
        <f>IF(LEN(J4816)=0,"",VLOOKUP(J4816,品类代码!$F:$G,2,0))</f>
        <v/>
      </c>
      <c r="L4816" s="64"/>
      <c r="M4816" s="39"/>
      <c r="N4816" s="39"/>
      <c r="O4816" s="39"/>
      <c r="P4816" s="39"/>
      <c r="Q4816" s="39"/>
      <c r="R4816" s="39"/>
      <c r="S4816" s="36" t="str">
        <f t="shared" si="75"/>
        <v/>
      </c>
      <c r="T4816" s="39"/>
      <c r="U4816" s="39"/>
      <c r="V4816" s="39"/>
    </row>
    <row r="4817" spans="1:22" s="17" customFormat="1" ht="14.25" thickBot="1">
      <c r="A4817" s="39"/>
      <c r="B4817" s="64"/>
      <c r="C4817" s="39"/>
      <c r="D4817" s="64"/>
      <c r="E4817" s="39"/>
      <c r="F4817" s="25"/>
      <c r="G4817" s="23"/>
      <c r="H4817" s="25"/>
      <c r="I4817" s="30" t="str">
        <f>IF(LEN(F4817)*LEN(G4817)*LEN(H4817)=0,"",VLOOKUP(F4817&amp;G4817&amp;H4817,品类代码!$D:$E,2,0))</f>
        <v/>
      </c>
      <c r="J4817" s="31" t="str">
        <f>IF(LEN(I4817)=0,"",VLOOKUP(I4817,品类代码!$E:$F,2,0))</f>
        <v/>
      </c>
      <c r="K4817" s="30" t="str">
        <f>IF(LEN(J4817)=0,"",VLOOKUP(J4817,品类代码!$F:$G,2,0))</f>
        <v/>
      </c>
      <c r="L4817" s="64"/>
      <c r="M4817" s="39"/>
      <c r="N4817" s="39"/>
      <c r="O4817" s="39"/>
      <c r="P4817" s="39"/>
      <c r="Q4817" s="39"/>
      <c r="R4817" s="39"/>
      <c r="S4817" s="36" t="str">
        <f t="shared" si="75"/>
        <v/>
      </c>
      <c r="T4817" s="39"/>
      <c r="U4817" s="39"/>
      <c r="V4817" s="39"/>
    </row>
    <row r="4818" spans="1:22" s="17" customFormat="1" ht="14.25" thickBot="1">
      <c r="A4818" s="39"/>
      <c r="B4818" s="64"/>
      <c r="C4818" s="39"/>
      <c r="D4818" s="64"/>
      <c r="E4818" s="39"/>
      <c r="F4818" s="25"/>
      <c r="G4818" s="23"/>
      <c r="H4818" s="25"/>
      <c r="I4818" s="30" t="str">
        <f>IF(LEN(F4818)*LEN(G4818)*LEN(H4818)=0,"",VLOOKUP(F4818&amp;G4818&amp;H4818,品类代码!$D:$E,2,0))</f>
        <v/>
      </c>
      <c r="J4818" s="31" t="str">
        <f>IF(LEN(I4818)=0,"",VLOOKUP(I4818,品类代码!$E:$F,2,0))</f>
        <v/>
      </c>
      <c r="K4818" s="30" t="str">
        <f>IF(LEN(J4818)=0,"",VLOOKUP(J4818,品类代码!$F:$G,2,0))</f>
        <v/>
      </c>
      <c r="L4818" s="64"/>
      <c r="M4818" s="39"/>
      <c r="N4818" s="39"/>
      <c r="O4818" s="39"/>
      <c r="P4818" s="39"/>
      <c r="Q4818" s="39"/>
      <c r="R4818" s="39"/>
      <c r="S4818" s="36" t="str">
        <f t="shared" si="75"/>
        <v/>
      </c>
      <c r="T4818" s="39"/>
      <c r="U4818" s="39"/>
      <c r="V4818" s="39"/>
    </row>
    <row r="4819" spans="1:22" s="17" customFormat="1" ht="14.25" thickBot="1">
      <c r="A4819" s="39"/>
      <c r="B4819" s="64"/>
      <c r="C4819" s="39"/>
      <c r="D4819" s="64"/>
      <c r="E4819" s="39"/>
      <c r="F4819" s="25"/>
      <c r="G4819" s="23"/>
      <c r="H4819" s="25"/>
      <c r="I4819" s="30" t="str">
        <f>IF(LEN(F4819)*LEN(G4819)*LEN(H4819)=0,"",VLOOKUP(F4819&amp;G4819&amp;H4819,品类代码!$D:$E,2,0))</f>
        <v/>
      </c>
      <c r="J4819" s="31" t="str">
        <f>IF(LEN(I4819)=0,"",VLOOKUP(I4819,品类代码!$E:$F,2,0))</f>
        <v/>
      </c>
      <c r="K4819" s="30" t="str">
        <f>IF(LEN(J4819)=0,"",VLOOKUP(J4819,品类代码!$F:$G,2,0))</f>
        <v/>
      </c>
      <c r="L4819" s="64"/>
      <c r="M4819" s="39"/>
      <c r="N4819" s="39"/>
      <c r="O4819" s="39"/>
      <c r="P4819" s="39"/>
      <c r="Q4819" s="39"/>
      <c r="R4819" s="39"/>
      <c r="S4819" s="36" t="str">
        <f t="shared" si="75"/>
        <v/>
      </c>
      <c r="T4819" s="39"/>
      <c r="U4819" s="39"/>
      <c r="V4819" s="39"/>
    </row>
    <row r="4820" spans="1:22" s="17" customFormat="1" ht="14.25" thickBot="1">
      <c r="A4820" s="39"/>
      <c r="B4820" s="64"/>
      <c r="C4820" s="39"/>
      <c r="D4820" s="64"/>
      <c r="E4820" s="39"/>
      <c r="F4820" s="25"/>
      <c r="G4820" s="23"/>
      <c r="H4820" s="25"/>
      <c r="I4820" s="30" t="str">
        <f>IF(LEN(F4820)*LEN(G4820)*LEN(H4820)=0,"",VLOOKUP(F4820&amp;G4820&amp;H4820,品类代码!$D:$E,2,0))</f>
        <v/>
      </c>
      <c r="J4820" s="31" t="str">
        <f>IF(LEN(I4820)=0,"",VLOOKUP(I4820,品类代码!$E:$F,2,0))</f>
        <v/>
      </c>
      <c r="K4820" s="30" t="str">
        <f>IF(LEN(J4820)=0,"",VLOOKUP(J4820,品类代码!$F:$G,2,0))</f>
        <v/>
      </c>
      <c r="L4820" s="64"/>
      <c r="M4820" s="39"/>
      <c r="N4820" s="39"/>
      <c r="O4820" s="39"/>
      <c r="P4820" s="39"/>
      <c r="Q4820" s="39"/>
      <c r="R4820" s="39"/>
      <c r="S4820" s="36" t="str">
        <f t="shared" si="75"/>
        <v/>
      </c>
      <c r="T4820" s="39"/>
      <c r="U4820" s="39"/>
      <c r="V4820" s="39"/>
    </row>
    <row r="4821" spans="1:22" s="17" customFormat="1" ht="14.25" thickBot="1">
      <c r="A4821" s="39"/>
      <c r="B4821" s="64"/>
      <c r="C4821" s="39"/>
      <c r="D4821" s="64"/>
      <c r="E4821" s="39"/>
      <c r="F4821" s="25"/>
      <c r="G4821" s="23"/>
      <c r="H4821" s="25"/>
      <c r="I4821" s="30" t="str">
        <f>IF(LEN(F4821)*LEN(G4821)*LEN(H4821)=0,"",VLOOKUP(F4821&amp;G4821&amp;H4821,品类代码!$D:$E,2,0))</f>
        <v/>
      </c>
      <c r="J4821" s="31" t="str">
        <f>IF(LEN(I4821)=0,"",VLOOKUP(I4821,品类代码!$E:$F,2,0))</f>
        <v/>
      </c>
      <c r="K4821" s="30" t="str">
        <f>IF(LEN(J4821)=0,"",VLOOKUP(J4821,品类代码!$F:$G,2,0))</f>
        <v/>
      </c>
      <c r="L4821" s="64"/>
      <c r="M4821" s="39"/>
      <c r="N4821" s="39"/>
      <c r="O4821" s="39"/>
      <c r="P4821" s="39"/>
      <c r="Q4821" s="39"/>
      <c r="R4821" s="39"/>
      <c r="S4821" s="36" t="str">
        <f t="shared" si="75"/>
        <v/>
      </c>
      <c r="T4821" s="39"/>
      <c r="U4821" s="39"/>
      <c r="V4821" s="39"/>
    </row>
    <row r="4822" spans="1:22" s="17" customFormat="1" ht="14.25" thickBot="1">
      <c r="A4822" s="39"/>
      <c r="B4822" s="64"/>
      <c r="C4822" s="39"/>
      <c r="D4822" s="64"/>
      <c r="E4822" s="39"/>
      <c r="F4822" s="25"/>
      <c r="G4822" s="23"/>
      <c r="H4822" s="25"/>
      <c r="I4822" s="30" t="str">
        <f>IF(LEN(F4822)*LEN(G4822)*LEN(H4822)=0,"",VLOOKUP(F4822&amp;G4822&amp;H4822,品类代码!$D:$E,2,0))</f>
        <v/>
      </c>
      <c r="J4822" s="31" t="str">
        <f>IF(LEN(I4822)=0,"",VLOOKUP(I4822,品类代码!$E:$F,2,0))</f>
        <v/>
      </c>
      <c r="K4822" s="30" t="str">
        <f>IF(LEN(J4822)=0,"",VLOOKUP(J4822,品类代码!$F:$G,2,0))</f>
        <v/>
      </c>
      <c r="L4822" s="64"/>
      <c r="M4822" s="39"/>
      <c r="N4822" s="39"/>
      <c r="O4822" s="39"/>
      <c r="P4822" s="39"/>
      <c r="Q4822" s="39"/>
      <c r="R4822" s="39"/>
      <c r="S4822" s="36" t="str">
        <f t="shared" si="75"/>
        <v/>
      </c>
      <c r="T4822" s="39"/>
      <c r="U4822" s="39"/>
      <c r="V4822" s="39"/>
    </row>
    <row r="4823" spans="1:22" s="17" customFormat="1" ht="14.25" thickBot="1">
      <c r="A4823" s="39"/>
      <c r="B4823" s="64"/>
      <c r="C4823" s="39"/>
      <c r="D4823" s="64"/>
      <c r="E4823" s="39"/>
      <c r="F4823" s="25"/>
      <c r="G4823" s="23"/>
      <c r="H4823" s="25"/>
      <c r="I4823" s="30" t="str">
        <f>IF(LEN(F4823)*LEN(G4823)*LEN(H4823)=0,"",VLOOKUP(F4823&amp;G4823&amp;H4823,品类代码!$D:$E,2,0))</f>
        <v/>
      </c>
      <c r="J4823" s="31" t="str">
        <f>IF(LEN(I4823)=0,"",VLOOKUP(I4823,品类代码!$E:$F,2,0))</f>
        <v/>
      </c>
      <c r="K4823" s="30" t="str">
        <f>IF(LEN(J4823)=0,"",VLOOKUP(J4823,品类代码!$F:$G,2,0))</f>
        <v/>
      </c>
      <c r="L4823" s="64"/>
      <c r="M4823" s="39"/>
      <c r="N4823" s="39"/>
      <c r="O4823" s="39"/>
      <c r="P4823" s="39"/>
      <c r="Q4823" s="39"/>
      <c r="R4823" s="39"/>
      <c r="S4823" s="36" t="str">
        <f t="shared" si="75"/>
        <v/>
      </c>
      <c r="T4823" s="39"/>
      <c r="U4823" s="39"/>
      <c r="V4823" s="39"/>
    </row>
    <row r="4824" spans="1:22" s="17" customFormat="1" ht="14.25" thickBot="1">
      <c r="A4824" s="39"/>
      <c r="B4824" s="64"/>
      <c r="C4824" s="39"/>
      <c r="D4824" s="64"/>
      <c r="E4824" s="39"/>
      <c r="F4824" s="25"/>
      <c r="G4824" s="23"/>
      <c r="H4824" s="25"/>
      <c r="I4824" s="30" t="str">
        <f>IF(LEN(F4824)*LEN(G4824)*LEN(H4824)=0,"",VLOOKUP(F4824&amp;G4824&amp;H4824,品类代码!$D:$E,2,0))</f>
        <v/>
      </c>
      <c r="J4824" s="31" t="str">
        <f>IF(LEN(I4824)=0,"",VLOOKUP(I4824,品类代码!$E:$F,2,0))</f>
        <v/>
      </c>
      <c r="K4824" s="30" t="str">
        <f>IF(LEN(J4824)=0,"",VLOOKUP(J4824,品类代码!$F:$G,2,0))</f>
        <v/>
      </c>
      <c r="L4824" s="64"/>
      <c r="M4824" s="39"/>
      <c r="N4824" s="39"/>
      <c r="O4824" s="39"/>
      <c r="P4824" s="39"/>
      <c r="Q4824" s="39"/>
      <c r="R4824" s="39"/>
      <c r="S4824" s="36" t="str">
        <f t="shared" si="75"/>
        <v/>
      </c>
      <c r="T4824" s="39"/>
      <c r="U4824" s="39"/>
      <c r="V4824" s="39"/>
    </row>
    <row r="4825" spans="1:22" s="17" customFormat="1" ht="14.25" thickBot="1">
      <c r="A4825" s="39"/>
      <c r="B4825" s="64"/>
      <c r="C4825" s="39"/>
      <c r="D4825" s="64"/>
      <c r="E4825" s="39"/>
      <c r="F4825" s="25"/>
      <c r="G4825" s="23"/>
      <c r="H4825" s="25"/>
      <c r="I4825" s="30" t="str">
        <f>IF(LEN(F4825)*LEN(G4825)*LEN(H4825)=0,"",VLOOKUP(F4825&amp;G4825&amp;H4825,品类代码!$D:$E,2,0))</f>
        <v/>
      </c>
      <c r="J4825" s="31" t="str">
        <f>IF(LEN(I4825)=0,"",VLOOKUP(I4825,品类代码!$E:$F,2,0))</f>
        <v/>
      </c>
      <c r="K4825" s="30" t="str">
        <f>IF(LEN(J4825)=0,"",VLOOKUP(J4825,品类代码!$F:$G,2,0))</f>
        <v/>
      </c>
      <c r="L4825" s="64"/>
      <c r="M4825" s="39"/>
      <c r="N4825" s="39"/>
      <c r="O4825" s="39"/>
      <c r="P4825" s="39"/>
      <c r="Q4825" s="39"/>
      <c r="R4825" s="39"/>
      <c r="S4825" s="36" t="str">
        <f t="shared" si="75"/>
        <v/>
      </c>
      <c r="T4825" s="39"/>
      <c r="U4825" s="39"/>
      <c r="V4825" s="39"/>
    </row>
    <row r="4826" spans="1:22" s="17" customFormat="1" ht="14.25" thickBot="1">
      <c r="A4826" s="39"/>
      <c r="B4826" s="64"/>
      <c r="C4826" s="39"/>
      <c r="D4826" s="64"/>
      <c r="E4826" s="39"/>
      <c r="F4826" s="25"/>
      <c r="G4826" s="23"/>
      <c r="H4826" s="25"/>
      <c r="I4826" s="30" t="str">
        <f>IF(LEN(F4826)*LEN(G4826)*LEN(H4826)=0,"",VLOOKUP(F4826&amp;G4826&amp;H4826,品类代码!$D:$E,2,0))</f>
        <v/>
      </c>
      <c r="J4826" s="31" t="str">
        <f>IF(LEN(I4826)=0,"",VLOOKUP(I4826,品类代码!$E:$F,2,0))</f>
        <v/>
      </c>
      <c r="K4826" s="30" t="str">
        <f>IF(LEN(J4826)=0,"",VLOOKUP(J4826,品类代码!$F:$G,2,0))</f>
        <v/>
      </c>
      <c r="L4826" s="64"/>
      <c r="M4826" s="39"/>
      <c r="N4826" s="39"/>
      <c r="O4826" s="39"/>
      <c r="P4826" s="39"/>
      <c r="Q4826" s="39"/>
      <c r="R4826" s="39"/>
      <c r="S4826" s="36" t="str">
        <f t="shared" si="75"/>
        <v/>
      </c>
      <c r="T4826" s="39"/>
      <c r="U4826" s="39"/>
      <c r="V4826" s="39"/>
    </row>
    <row r="4827" spans="1:22" s="17" customFormat="1" ht="14.25" thickBot="1">
      <c r="A4827" s="39"/>
      <c r="B4827" s="64"/>
      <c r="C4827" s="39"/>
      <c r="D4827" s="64"/>
      <c r="E4827" s="39"/>
      <c r="F4827" s="25"/>
      <c r="G4827" s="23"/>
      <c r="H4827" s="25"/>
      <c r="I4827" s="30" t="str">
        <f>IF(LEN(F4827)*LEN(G4827)*LEN(H4827)=0,"",VLOOKUP(F4827&amp;G4827&amp;H4827,品类代码!$D:$E,2,0))</f>
        <v/>
      </c>
      <c r="J4827" s="31" t="str">
        <f>IF(LEN(I4827)=0,"",VLOOKUP(I4827,品类代码!$E:$F,2,0))</f>
        <v/>
      </c>
      <c r="K4827" s="30" t="str">
        <f>IF(LEN(J4827)=0,"",VLOOKUP(J4827,品类代码!$F:$G,2,0))</f>
        <v/>
      </c>
      <c r="L4827" s="64"/>
      <c r="M4827" s="39"/>
      <c r="N4827" s="39"/>
      <c r="O4827" s="39"/>
      <c r="P4827" s="39"/>
      <c r="Q4827" s="39"/>
      <c r="R4827" s="39"/>
      <c r="S4827" s="36" t="str">
        <f t="shared" si="75"/>
        <v/>
      </c>
      <c r="T4827" s="39"/>
      <c r="U4827" s="39"/>
      <c r="V4827" s="39"/>
    </row>
    <row r="4828" spans="1:22" s="17" customFormat="1" ht="14.25" thickBot="1">
      <c r="A4828" s="39"/>
      <c r="B4828" s="64"/>
      <c r="C4828" s="39"/>
      <c r="D4828" s="64"/>
      <c r="E4828" s="39"/>
      <c r="F4828" s="25"/>
      <c r="G4828" s="23"/>
      <c r="H4828" s="25"/>
      <c r="I4828" s="30" t="str">
        <f>IF(LEN(F4828)*LEN(G4828)*LEN(H4828)=0,"",VLOOKUP(F4828&amp;G4828&amp;H4828,品类代码!$D:$E,2,0))</f>
        <v/>
      </c>
      <c r="J4828" s="31" t="str">
        <f>IF(LEN(I4828)=0,"",VLOOKUP(I4828,品类代码!$E:$F,2,0))</f>
        <v/>
      </c>
      <c r="K4828" s="30" t="str">
        <f>IF(LEN(J4828)=0,"",VLOOKUP(J4828,品类代码!$F:$G,2,0))</f>
        <v/>
      </c>
      <c r="L4828" s="64"/>
      <c r="M4828" s="39"/>
      <c r="N4828" s="39"/>
      <c r="O4828" s="39"/>
      <c r="P4828" s="39"/>
      <c r="Q4828" s="39"/>
      <c r="R4828" s="39"/>
      <c r="S4828" s="36" t="str">
        <f t="shared" si="75"/>
        <v/>
      </c>
      <c r="T4828" s="39"/>
      <c r="U4828" s="39"/>
      <c r="V4828" s="39"/>
    </row>
    <row r="4829" spans="1:22" s="17" customFormat="1" ht="14.25" thickBot="1">
      <c r="A4829" s="39"/>
      <c r="B4829" s="64"/>
      <c r="C4829" s="39"/>
      <c r="D4829" s="64"/>
      <c r="E4829" s="39"/>
      <c r="F4829" s="25"/>
      <c r="G4829" s="23"/>
      <c r="H4829" s="25"/>
      <c r="I4829" s="30" t="str">
        <f>IF(LEN(F4829)*LEN(G4829)*LEN(H4829)=0,"",VLOOKUP(F4829&amp;G4829&amp;H4829,品类代码!$D:$E,2,0))</f>
        <v/>
      </c>
      <c r="J4829" s="31" t="str">
        <f>IF(LEN(I4829)=0,"",VLOOKUP(I4829,品类代码!$E:$F,2,0))</f>
        <v/>
      </c>
      <c r="K4829" s="30" t="str">
        <f>IF(LEN(J4829)=0,"",VLOOKUP(J4829,品类代码!$F:$G,2,0))</f>
        <v/>
      </c>
      <c r="L4829" s="64"/>
      <c r="M4829" s="39"/>
      <c r="N4829" s="39"/>
      <c r="O4829" s="39"/>
      <c r="P4829" s="39"/>
      <c r="Q4829" s="39"/>
      <c r="R4829" s="39"/>
      <c r="S4829" s="36" t="str">
        <f t="shared" si="75"/>
        <v/>
      </c>
      <c r="T4829" s="39"/>
      <c r="U4829" s="39"/>
      <c r="V4829" s="39"/>
    </row>
    <row r="4830" spans="1:22" s="17" customFormat="1" ht="14.25" thickBot="1">
      <c r="A4830" s="39"/>
      <c r="B4830" s="64"/>
      <c r="C4830" s="39"/>
      <c r="D4830" s="64"/>
      <c r="E4830" s="39"/>
      <c r="F4830" s="25"/>
      <c r="G4830" s="23"/>
      <c r="H4830" s="25"/>
      <c r="I4830" s="30" t="str">
        <f>IF(LEN(F4830)*LEN(G4830)*LEN(H4830)=0,"",VLOOKUP(F4830&amp;G4830&amp;H4830,品类代码!$D:$E,2,0))</f>
        <v/>
      </c>
      <c r="J4830" s="31" t="str">
        <f>IF(LEN(I4830)=0,"",VLOOKUP(I4830,品类代码!$E:$F,2,0))</f>
        <v/>
      </c>
      <c r="K4830" s="30" t="str">
        <f>IF(LEN(J4830)=0,"",VLOOKUP(J4830,品类代码!$F:$G,2,0))</f>
        <v/>
      </c>
      <c r="L4830" s="64"/>
      <c r="M4830" s="39"/>
      <c r="N4830" s="39"/>
      <c r="O4830" s="39"/>
      <c r="P4830" s="39"/>
      <c r="Q4830" s="39"/>
      <c r="R4830" s="39"/>
      <c r="S4830" s="36" t="str">
        <f t="shared" si="75"/>
        <v/>
      </c>
      <c r="T4830" s="39"/>
      <c r="U4830" s="39"/>
      <c r="V4830" s="39"/>
    </row>
    <row r="4831" spans="1:22" s="17" customFormat="1" ht="14.25" thickBot="1">
      <c r="A4831" s="39"/>
      <c r="B4831" s="64"/>
      <c r="C4831" s="39"/>
      <c r="D4831" s="64"/>
      <c r="E4831" s="39"/>
      <c r="F4831" s="25"/>
      <c r="G4831" s="23"/>
      <c r="H4831" s="25"/>
      <c r="I4831" s="30" t="str">
        <f>IF(LEN(F4831)*LEN(G4831)*LEN(H4831)=0,"",VLOOKUP(F4831&amp;G4831&amp;H4831,品类代码!$D:$E,2,0))</f>
        <v/>
      </c>
      <c r="J4831" s="31" t="str">
        <f>IF(LEN(I4831)=0,"",VLOOKUP(I4831,品类代码!$E:$F,2,0))</f>
        <v/>
      </c>
      <c r="K4831" s="30" t="str">
        <f>IF(LEN(J4831)=0,"",VLOOKUP(J4831,品类代码!$F:$G,2,0))</f>
        <v/>
      </c>
      <c r="L4831" s="64"/>
      <c r="M4831" s="39"/>
      <c r="N4831" s="39"/>
      <c r="O4831" s="39"/>
      <c r="P4831" s="39"/>
      <c r="Q4831" s="39"/>
      <c r="R4831" s="39"/>
      <c r="S4831" s="36" t="str">
        <f t="shared" si="75"/>
        <v/>
      </c>
      <c r="T4831" s="39"/>
      <c r="U4831" s="39"/>
      <c r="V4831" s="39"/>
    </row>
    <row r="4832" spans="1:22" s="17" customFormat="1" ht="14.25" thickBot="1">
      <c r="A4832" s="39"/>
      <c r="B4832" s="64"/>
      <c r="C4832" s="39"/>
      <c r="D4832" s="64"/>
      <c r="E4832" s="39"/>
      <c r="F4832" s="25"/>
      <c r="G4832" s="23"/>
      <c r="H4832" s="25"/>
      <c r="I4832" s="30" t="str">
        <f>IF(LEN(F4832)*LEN(G4832)*LEN(H4832)=0,"",VLOOKUP(F4832&amp;G4832&amp;H4832,品类代码!$D:$E,2,0))</f>
        <v/>
      </c>
      <c r="J4832" s="31" t="str">
        <f>IF(LEN(I4832)=0,"",VLOOKUP(I4832,品类代码!$E:$F,2,0))</f>
        <v/>
      </c>
      <c r="K4832" s="30" t="str">
        <f>IF(LEN(J4832)=0,"",VLOOKUP(J4832,品类代码!$F:$G,2,0))</f>
        <v/>
      </c>
      <c r="L4832" s="64"/>
      <c r="M4832" s="39"/>
      <c r="N4832" s="39"/>
      <c r="O4832" s="39"/>
      <c r="P4832" s="39"/>
      <c r="Q4832" s="39"/>
      <c r="R4832" s="39"/>
      <c r="S4832" s="36" t="str">
        <f t="shared" si="75"/>
        <v/>
      </c>
      <c r="T4832" s="39"/>
      <c r="U4832" s="39"/>
      <c r="V4832" s="39"/>
    </row>
    <row r="4833" spans="1:22" s="17" customFormat="1" ht="14.25" thickBot="1">
      <c r="A4833" s="39"/>
      <c r="B4833" s="64"/>
      <c r="C4833" s="39"/>
      <c r="D4833" s="64"/>
      <c r="E4833" s="39"/>
      <c r="F4833" s="25"/>
      <c r="G4833" s="23"/>
      <c r="H4833" s="25"/>
      <c r="I4833" s="30" t="str">
        <f>IF(LEN(F4833)*LEN(G4833)*LEN(H4833)=0,"",VLOOKUP(F4833&amp;G4833&amp;H4833,品类代码!$D:$E,2,0))</f>
        <v/>
      </c>
      <c r="J4833" s="31" t="str">
        <f>IF(LEN(I4833)=0,"",VLOOKUP(I4833,品类代码!$E:$F,2,0))</f>
        <v/>
      </c>
      <c r="K4833" s="30" t="str">
        <f>IF(LEN(J4833)=0,"",VLOOKUP(J4833,品类代码!$F:$G,2,0))</f>
        <v/>
      </c>
      <c r="L4833" s="64"/>
      <c r="M4833" s="39"/>
      <c r="N4833" s="39"/>
      <c r="O4833" s="39"/>
      <c r="P4833" s="39"/>
      <c r="Q4833" s="39"/>
      <c r="R4833" s="39"/>
      <c r="S4833" s="36" t="str">
        <f t="shared" si="75"/>
        <v/>
      </c>
      <c r="T4833" s="39"/>
      <c r="U4833" s="39"/>
      <c r="V4833" s="39"/>
    </row>
    <row r="4834" spans="1:22" s="17" customFormat="1" ht="14.25" thickBot="1">
      <c r="A4834" s="39"/>
      <c r="B4834" s="64"/>
      <c r="C4834" s="39"/>
      <c r="D4834" s="64"/>
      <c r="E4834" s="39"/>
      <c r="F4834" s="25"/>
      <c r="G4834" s="23"/>
      <c r="H4834" s="25"/>
      <c r="I4834" s="30" t="str">
        <f>IF(LEN(F4834)*LEN(G4834)*LEN(H4834)=0,"",VLOOKUP(F4834&amp;G4834&amp;H4834,品类代码!$D:$E,2,0))</f>
        <v/>
      </c>
      <c r="J4834" s="31" t="str">
        <f>IF(LEN(I4834)=0,"",VLOOKUP(I4834,品类代码!$E:$F,2,0))</f>
        <v/>
      </c>
      <c r="K4834" s="30" t="str">
        <f>IF(LEN(J4834)=0,"",VLOOKUP(J4834,品类代码!$F:$G,2,0))</f>
        <v/>
      </c>
      <c r="L4834" s="64"/>
      <c r="M4834" s="39"/>
      <c r="N4834" s="39"/>
      <c r="O4834" s="39"/>
      <c r="P4834" s="39"/>
      <c r="Q4834" s="39"/>
      <c r="R4834" s="39"/>
      <c r="S4834" s="36" t="str">
        <f t="shared" si="75"/>
        <v/>
      </c>
      <c r="T4834" s="39"/>
      <c r="U4834" s="39"/>
      <c r="V4834" s="39"/>
    </row>
    <row r="4835" spans="1:22" s="17" customFormat="1" ht="14.25" thickBot="1">
      <c r="A4835" s="39"/>
      <c r="B4835" s="64"/>
      <c r="C4835" s="39"/>
      <c r="D4835" s="64"/>
      <c r="E4835" s="39"/>
      <c r="F4835" s="25"/>
      <c r="G4835" s="23"/>
      <c r="H4835" s="25"/>
      <c r="I4835" s="30" t="str">
        <f>IF(LEN(F4835)*LEN(G4835)*LEN(H4835)=0,"",VLOOKUP(F4835&amp;G4835&amp;H4835,品类代码!$D:$E,2,0))</f>
        <v/>
      </c>
      <c r="J4835" s="31" t="str">
        <f>IF(LEN(I4835)=0,"",VLOOKUP(I4835,品类代码!$E:$F,2,0))</f>
        <v/>
      </c>
      <c r="K4835" s="30" t="str">
        <f>IF(LEN(J4835)=0,"",VLOOKUP(J4835,品类代码!$F:$G,2,0))</f>
        <v/>
      </c>
      <c r="L4835" s="64"/>
      <c r="M4835" s="39"/>
      <c r="N4835" s="39"/>
      <c r="O4835" s="39"/>
      <c r="P4835" s="39"/>
      <c r="Q4835" s="39"/>
      <c r="R4835" s="39"/>
      <c r="S4835" s="36" t="str">
        <f t="shared" si="75"/>
        <v/>
      </c>
      <c r="T4835" s="39"/>
      <c r="U4835" s="39"/>
      <c r="V4835" s="39"/>
    </row>
    <row r="4836" spans="1:22" s="17" customFormat="1" ht="14.25" thickBot="1">
      <c r="A4836" s="39"/>
      <c r="B4836" s="64"/>
      <c r="C4836" s="39"/>
      <c r="D4836" s="64"/>
      <c r="E4836" s="39"/>
      <c r="F4836" s="25"/>
      <c r="G4836" s="23"/>
      <c r="H4836" s="25"/>
      <c r="I4836" s="30" t="str">
        <f>IF(LEN(F4836)*LEN(G4836)*LEN(H4836)=0,"",VLOOKUP(F4836&amp;G4836&amp;H4836,品类代码!$D:$E,2,0))</f>
        <v/>
      </c>
      <c r="J4836" s="31" t="str">
        <f>IF(LEN(I4836)=0,"",VLOOKUP(I4836,品类代码!$E:$F,2,0))</f>
        <v/>
      </c>
      <c r="K4836" s="30" t="str">
        <f>IF(LEN(J4836)=0,"",VLOOKUP(J4836,品类代码!$F:$G,2,0))</f>
        <v/>
      </c>
      <c r="L4836" s="64"/>
      <c r="M4836" s="39"/>
      <c r="N4836" s="39"/>
      <c r="O4836" s="39"/>
      <c r="P4836" s="39"/>
      <c r="Q4836" s="39"/>
      <c r="R4836" s="39"/>
      <c r="S4836" s="36" t="str">
        <f t="shared" si="75"/>
        <v/>
      </c>
      <c r="T4836" s="39"/>
      <c r="U4836" s="39"/>
      <c r="V4836" s="39"/>
    </row>
    <row r="4837" spans="1:22" s="17" customFormat="1" ht="14.25" thickBot="1">
      <c r="A4837" s="39"/>
      <c r="B4837" s="64"/>
      <c r="C4837" s="39"/>
      <c r="D4837" s="64"/>
      <c r="E4837" s="39"/>
      <c r="F4837" s="25"/>
      <c r="G4837" s="23"/>
      <c r="H4837" s="25"/>
      <c r="I4837" s="30" t="str">
        <f>IF(LEN(F4837)*LEN(G4837)*LEN(H4837)=0,"",VLOOKUP(F4837&amp;G4837&amp;H4837,品类代码!$D:$E,2,0))</f>
        <v/>
      </c>
      <c r="J4837" s="31" t="str">
        <f>IF(LEN(I4837)=0,"",VLOOKUP(I4837,品类代码!$E:$F,2,0))</f>
        <v/>
      </c>
      <c r="K4837" s="30" t="str">
        <f>IF(LEN(J4837)=0,"",VLOOKUP(J4837,品类代码!$F:$G,2,0))</f>
        <v/>
      </c>
      <c r="L4837" s="64"/>
      <c r="M4837" s="39"/>
      <c r="N4837" s="39"/>
      <c r="O4837" s="39"/>
      <c r="P4837" s="39"/>
      <c r="Q4837" s="39"/>
      <c r="R4837" s="39"/>
      <c r="S4837" s="36" t="str">
        <f t="shared" si="75"/>
        <v/>
      </c>
      <c r="T4837" s="39"/>
      <c r="U4837" s="39"/>
      <c r="V4837" s="39"/>
    </row>
    <row r="4838" spans="1:22" s="17" customFormat="1" ht="14.25" thickBot="1">
      <c r="A4838" s="39"/>
      <c r="B4838" s="64"/>
      <c r="C4838" s="39"/>
      <c r="D4838" s="64"/>
      <c r="E4838" s="39"/>
      <c r="F4838" s="25"/>
      <c r="G4838" s="23"/>
      <c r="H4838" s="25"/>
      <c r="I4838" s="30" t="str">
        <f>IF(LEN(F4838)*LEN(G4838)*LEN(H4838)=0,"",VLOOKUP(F4838&amp;G4838&amp;H4838,品类代码!$D:$E,2,0))</f>
        <v/>
      </c>
      <c r="J4838" s="31" t="str">
        <f>IF(LEN(I4838)=0,"",VLOOKUP(I4838,品类代码!$E:$F,2,0))</f>
        <v/>
      </c>
      <c r="K4838" s="30" t="str">
        <f>IF(LEN(J4838)=0,"",VLOOKUP(J4838,品类代码!$F:$G,2,0))</f>
        <v/>
      </c>
      <c r="L4838" s="64"/>
      <c r="M4838" s="39"/>
      <c r="N4838" s="39"/>
      <c r="O4838" s="39"/>
      <c r="P4838" s="39"/>
      <c r="Q4838" s="39"/>
      <c r="R4838" s="39"/>
      <c r="S4838" s="36" t="str">
        <f t="shared" si="75"/>
        <v/>
      </c>
      <c r="T4838" s="39"/>
      <c r="U4838" s="39"/>
      <c r="V4838" s="39"/>
    </row>
    <row r="4839" spans="1:22" s="17" customFormat="1" ht="14.25" thickBot="1">
      <c r="A4839" s="39"/>
      <c r="B4839" s="64"/>
      <c r="C4839" s="39"/>
      <c r="D4839" s="64"/>
      <c r="E4839" s="39"/>
      <c r="F4839" s="25"/>
      <c r="G4839" s="23"/>
      <c r="H4839" s="25"/>
      <c r="I4839" s="30" t="str">
        <f>IF(LEN(F4839)*LEN(G4839)*LEN(H4839)=0,"",VLOOKUP(F4839&amp;G4839&amp;H4839,品类代码!$D:$E,2,0))</f>
        <v/>
      </c>
      <c r="J4839" s="31" t="str">
        <f>IF(LEN(I4839)=0,"",VLOOKUP(I4839,品类代码!$E:$F,2,0))</f>
        <v/>
      </c>
      <c r="K4839" s="30" t="str">
        <f>IF(LEN(J4839)=0,"",VLOOKUP(J4839,品类代码!$F:$G,2,0))</f>
        <v/>
      </c>
      <c r="L4839" s="64"/>
      <c r="M4839" s="39"/>
      <c r="N4839" s="39"/>
      <c r="O4839" s="39"/>
      <c r="P4839" s="39"/>
      <c r="Q4839" s="39"/>
      <c r="R4839" s="39"/>
      <c r="S4839" s="36" t="str">
        <f t="shared" si="75"/>
        <v/>
      </c>
      <c r="T4839" s="39"/>
      <c r="U4839" s="39"/>
      <c r="V4839" s="39"/>
    </row>
    <row r="4840" spans="1:22" s="17" customFormat="1" ht="14.25" thickBot="1">
      <c r="A4840" s="39"/>
      <c r="B4840" s="64"/>
      <c r="C4840" s="39"/>
      <c r="D4840" s="64"/>
      <c r="E4840" s="39"/>
      <c r="F4840" s="25"/>
      <c r="G4840" s="23"/>
      <c r="H4840" s="25"/>
      <c r="I4840" s="30" t="str">
        <f>IF(LEN(F4840)*LEN(G4840)*LEN(H4840)=0,"",VLOOKUP(F4840&amp;G4840&amp;H4840,品类代码!$D:$E,2,0))</f>
        <v/>
      </c>
      <c r="J4840" s="31" t="str">
        <f>IF(LEN(I4840)=0,"",VLOOKUP(I4840,品类代码!$E:$F,2,0))</f>
        <v/>
      </c>
      <c r="K4840" s="30" t="str">
        <f>IF(LEN(J4840)=0,"",VLOOKUP(J4840,品类代码!$F:$G,2,0))</f>
        <v/>
      </c>
      <c r="L4840" s="64"/>
      <c r="M4840" s="39"/>
      <c r="N4840" s="39"/>
      <c r="O4840" s="39"/>
      <c r="P4840" s="39"/>
      <c r="Q4840" s="39"/>
      <c r="R4840" s="39"/>
      <c r="S4840" s="36" t="str">
        <f t="shared" si="75"/>
        <v/>
      </c>
      <c r="T4840" s="39"/>
      <c r="U4840" s="39"/>
      <c r="V4840" s="39"/>
    </row>
    <row r="4841" spans="1:22" s="17" customFormat="1" ht="14.25" thickBot="1">
      <c r="A4841" s="39"/>
      <c r="B4841" s="64"/>
      <c r="C4841" s="39"/>
      <c r="D4841" s="64"/>
      <c r="E4841" s="39"/>
      <c r="F4841" s="25"/>
      <c r="G4841" s="23"/>
      <c r="H4841" s="25"/>
      <c r="I4841" s="30" t="str">
        <f>IF(LEN(F4841)*LEN(G4841)*LEN(H4841)=0,"",VLOOKUP(F4841&amp;G4841&amp;H4841,品类代码!$D:$E,2,0))</f>
        <v/>
      </c>
      <c r="J4841" s="31" t="str">
        <f>IF(LEN(I4841)=0,"",VLOOKUP(I4841,品类代码!$E:$F,2,0))</f>
        <v/>
      </c>
      <c r="K4841" s="30" t="str">
        <f>IF(LEN(J4841)=0,"",VLOOKUP(J4841,品类代码!$F:$G,2,0))</f>
        <v/>
      </c>
      <c r="L4841" s="64"/>
      <c r="M4841" s="39"/>
      <c r="N4841" s="39"/>
      <c r="O4841" s="39"/>
      <c r="P4841" s="39"/>
      <c r="Q4841" s="39"/>
      <c r="R4841" s="39"/>
      <c r="S4841" s="36" t="str">
        <f t="shared" si="75"/>
        <v/>
      </c>
      <c r="T4841" s="39"/>
      <c r="U4841" s="39"/>
      <c r="V4841" s="39"/>
    </row>
    <row r="4842" spans="1:22" s="17" customFormat="1" ht="14.25" thickBot="1">
      <c r="A4842" s="39"/>
      <c r="B4842" s="64"/>
      <c r="C4842" s="39"/>
      <c r="D4842" s="64"/>
      <c r="E4842" s="39"/>
      <c r="F4842" s="25"/>
      <c r="G4842" s="23"/>
      <c r="H4842" s="25"/>
      <c r="I4842" s="30" t="str">
        <f>IF(LEN(F4842)*LEN(G4842)*LEN(H4842)=0,"",VLOOKUP(F4842&amp;G4842&amp;H4842,品类代码!$D:$E,2,0))</f>
        <v/>
      </c>
      <c r="J4842" s="31" t="str">
        <f>IF(LEN(I4842)=0,"",VLOOKUP(I4842,品类代码!$E:$F,2,0))</f>
        <v/>
      </c>
      <c r="K4842" s="30" t="str">
        <f>IF(LEN(J4842)=0,"",VLOOKUP(J4842,品类代码!$F:$G,2,0))</f>
        <v/>
      </c>
      <c r="L4842" s="64"/>
      <c r="M4842" s="39"/>
      <c r="N4842" s="39"/>
      <c r="O4842" s="39"/>
      <c r="P4842" s="39"/>
      <c r="Q4842" s="39"/>
      <c r="R4842" s="39"/>
      <c r="S4842" s="36" t="str">
        <f t="shared" si="75"/>
        <v/>
      </c>
      <c r="T4842" s="39"/>
      <c r="U4842" s="39"/>
      <c r="V4842" s="39"/>
    </row>
    <row r="4843" spans="1:22" s="17" customFormat="1" ht="14.25" thickBot="1">
      <c r="A4843" s="39"/>
      <c r="B4843" s="64"/>
      <c r="C4843" s="39"/>
      <c r="D4843" s="64"/>
      <c r="E4843" s="39"/>
      <c r="F4843" s="25"/>
      <c r="G4843" s="23"/>
      <c r="H4843" s="25"/>
      <c r="I4843" s="30" t="str">
        <f>IF(LEN(F4843)*LEN(G4843)*LEN(H4843)=0,"",VLOOKUP(F4843&amp;G4843&amp;H4843,品类代码!$D:$E,2,0))</f>
        <v/>
      </c>
      <c r="J4843" s="31" t="str">
        <f>IF(LEN(I4843)=0,"",VLOOKUP(I4843,品类代码!$E:$F,2,0))</f>
        <v/>
      </c>
      <c r="K4843" s="30" t="str">
        <f>IF(LEN(J4843)=0,"",VLOOKUP(J4843,品类代码!$F:$G,2,0))</f>
        <v/>
      </c>
      <c r="L4843" s="64"/>
      <c r="M4843" s="39"/>
      <c r="N4843" s="39"/>
      <c r="O4843" s="39"/>
      <c r="P4843" s="39"/>
      <c r="Q4843" s="39"/>
      <c r="R4843" s="39"/>
      <c r="S4843" s="36" t="str">
        <f t="shared" si="75"/>
        <v/>
      </c>
      <c r="T4843" s="39"/>
      <c r="U4843" s="39"/>
      <c r="V4843" s="39"/>
    </row>
    <row r="4844" spans="1:22" s="17" customFormat="1" ht="14.25" thickBot="1">
      <c r="A4844" s="39"/>
      <c r="B4844" s="64"/>
      <c r="C4844" s="39"/>
      <c r="D4844" s="64"/>
      <c r="E4844" s="39"/>
      <c r="F4844" s="25"/>
      <c r="G4844" s="23"/>
      <c r="H4844" s="25"/>
      <c r="I4844" s="30" t="str">
        <f>IF(LEN(F4844)*LEN(G4844)*LEN(H4844)=0,"",VLOOKUP(F4844&amp;G4844&amp;H4844,品类代码!$D:$E,2,0))</f>
        <v/>
      </c>
      <c r="J4844" s="31" t="str">
        <f>IF(LEN(I4844)=0,"",VLOOKUP(I4844,品类代码!$E:$F,2,0))</f>
        <v/>
      </c>
      <c r="K4844" s="30" t="str">
        <f>IF(LEN(J4844)=0,"",VLOOKUP(J4844,品类代码!$F:$G,2,0))</f>
        <v/>
      </c>
      <c r="L4844" s="64"/>
      <c r="M4844" s="39"/>
      <c r="N4844" s="39"/>
      <c r="O4844" s="39"/>
      <c r="P4844" s="39"/>
      <c r="Q4844" s="39"/>
      <c r="R4844" s="39"/>
      <c r="S4844" s="36" t="str">
        <f t="shared" si="75"/>
        <v/>
      </c>
      <c r="T4844" s="39"/>
      <c r="U4844" s="39"/>
      <c r="V4844" s="39"/>
    </row>
    <row r="4845" spans="1:22" s="17" customFormat="1" ht="14.25" thickBot="1">
      <c r="A4845" s="39"/>
      <c r="B4845" s="64"/>
      <c r="C4845" s="39"/>
      <c r="D4845" s="64"/>
      <c r="E4845" s="39"/>
      <c r="F4845" s="25"/>
      <c r="G4845" s="23"/>
      <c r="H4845" s="25"/>
      <c r="I4845" s="30" t="str">
        <f>IF(LEN(F4845)*LEN(G4845)*LEN(H4845)=0,"",VLOOKUP(F4845&amp;G4845&amp;H4845,品类代码!$D:$E,2,0))</f>
        <v/>
      </c>
      <c r="J4845" s="31" t="str">
        <f>IF(LEN(I4845)=0,"",VLOOKUP(I4845,品类代码!$E:$F,2,0))</f>
        <v/>
      </c>
      <c r="K4845" s="30" t="str">
        <f>IF(LEN(J4845)=0,"",VLOOKUP(J4845,品类代码!$F:$G,2,0))</f>
        <v/>
      </c>
      <c r="L4845" s="64"/>
      <c r="M4845" s="39"/>
      <c r="N4845" s="39"/>
      <c r="O4845" s="39"/>
      <c r="P4845" s="39"/>
      <c r="Q4845" s="39"/>
      <c r="R4845" s="39"/>
      <c r="S4845" s="36" t="str">
        <f t="shared" si="75"/>
        <v/>
      </c>
      <c r="T4845" s="39"/>
      <c r="U4845" s="39"/>
      <c r="V4845" s="39"/>
    </row>
    <row r="4846" spans="1:22" s="17" customFormat="1" ht="14.25" thickBot="1">
      <c r="A4846" s="39"/>
      <c r="B4846" s="64"/>
      <c r="C4846" s="39"/>
      <c r="D4846" s="64"/>
      <c r="E4846" s="39"/>
      <c r="F4846" s="25"/>
      <c r="G4846" s="23"/>
      <c r="H4846" s="25"/>
      <c r="I4846" s="30" t="str">
        <f>IF(LEN(F4846)*LEN(G4846)*LEN(H4846)=0,"",VLOOKUP(F4846&amp;G4846&amp;H4846,品类代码!$D:$E,2,0))</f>
        <v/>
      </c>
      <c r="J4846" s="31" t="str">
        <f>IF(LEN(I4846)=0,"",VLOOKUP(I4846,品类代码!$E:$F,2,0))</f>
        <v/>
      </c>
      <c r="K4846" s="30" t="str">
        <f>IF(LEN(J4846)=0,"",VLOOKUP(J4846,品类代码!$F:$G,2,0))</f>
        <v/>
      </c>
      <c r="L4846" s="64"/>
      <c r="M4846" s="39"/>
      <c r="N4846" s="39"/>
      <c r="O4846" s="39"/>
      <c r="P4846" s="39"/>
      <c r="Q4846" s="39"/>
      <c r="R4846" s="39"/>
      <c r="S4846" s="36" t="str">
        <f t="shared" si="75"/>
        <v/>
      </c>
      <c r="T4846" s="39"/>
      <c r="U4846" s="39"/>
      <c r="V4846" s="39"/>
    </row>
    <row r="4847" spans="1:22" s="17" customFormat="1" ht="14.25" thickBot="1">
      <c r="A4847" s="39"/>
      <c r="B4847" s="64"/>
      <c r="C4847" s="39"/>
      <c r="D4847" s="64"/>
      <c r="E4847" s="39"/>
      <c r="F4847" s="25"/>
      <c r="G4847" s="23"/>
      <c r="H4847" s="25"/>
      <c r="I4847" s="30" t="str">
        <f>IF(LEN(F4847)*LEN(G4847)*LEN(H4847)=0,"",VLOOKUP(F4847&amp;G4847&amp;H4847,品类代码!$D:$E,2,0))</f>
        <v/>
      </c>
      <c r="J4847" s="31" t="str">
        <f>IF(LEN(I4847)=0,"",VLOOKUP(I4847,品类代码!$E:$F,2,0))</f>
        <v/>
      </c>
      <c r="K4847" s="30" t="str">
        <f>IF(LEN(J4847)=0,"",VLOOKUP(J4847,品类代码!$F:$G,2,0))</f>
        <v/>
      </c>
      <c r="L4847" s="64"/>
      <c r="M4847" s="39"/>
      <c r="N4847" s="39"/>
      <c r="O4847" s="39"/>
      <c r="P4847" s="39"/>
      <c r="Q4847" s="39"/>
      <c r="R4847" s="39"/>
      <c r="S4847" s="36" t="str">
        <f t="shared" si="75"/>
        <v/>
      </c>
      <c r="T4847" s="39"/>
      <c r="U4847" s="39"/>
      <c r="V4847" s="39"/>
    </row>
    <row r="4848" spans="1:22" s="17" customFormat="1" ht="14.25" thickBot="1">
      <c r="A4848" s="39"/>
      <c r="B4848" s="64"/>
      <c r="C4848" s="39"/>
      <c r="D4848" s="64"/>
      <c r="E4848" s="39"/>
      <c r="F4848" s="25"/>
      <c r="G4848" s="23"/>
      <c r="H4848" s="25"/>
      <c r="I4848" s="30" t="str">
        <f>IF(LEN(F4848)*LEN(G4848)*LEN(H4848)=0,"",VLOOKUP(F4848&amp;G4848&amp;H4848,品类代码!$D:$E,2,0))</f>
        <v/>
      </c>
      <c r="J4848" s="31" t="str">
        <f>IF(LEN(I4848)=0,"",VLOOKUP(I4848,品类代码!$E:$F,2,0))</f>
        <v/>
      </c>
      <c r="K4848" s="30" t="str">
        <f>IF(LEN(J4848)=0,"",VLOOKUP(J4848,品类代码!$F:$G,2,0))</f>
        <v/>
      </c>
      <c r="L4848" s="64"/>
      <c r="M4848" s="39"/>
      <c r="N4848" s="39"/>
      <c r="O4848" s="39"/>
      <c r="P4848" s="39"/>
      <c r="Q4848" s="39"/>
      <c r="R4848" s="39"/>
      <c r="S4848" s="36" t="str">
        <f t="shared" si="75"/>
        <v/>
      </c>
      <c r="T4848" s="39"/>
      <c r="U4848" s="39"/>
      <c r="V4848" s="39"/>
    </row>
    <row r="4849" spans="1:22" s="17" customFormat="1" ht="14.25" thickBot="1">
      <c r="A4849" s="39"/>
      <c r="B4849" s="64"/>
      <c r="C4849" s="39"/>
      <c r="D4849" s="64"/>
      <c r="E4849" s="39"/>
      <c r="F4849" s="25"/>
      <c r="G4849" s="23"/>
      <c r="H4849" s="25"/>
      <c r="I4849" s="30" t="str">
        <f>IF(LEN(F4849)*LEN(G4849)*LEN(H4849)=0,"",VLOOKUP(F4849&amp;G4849&amp;H4849,品类代码!$D:$E,2,0))</f>
        <v/>
      </c>
      <c r="J4849" s="31" t="str">
        <f>IF(LEN(I4849)=0,"",VLOOKUP(I4849,品类代码!$E:$F,2,0))</f>
        <v/>
      </c>
      <c r="K4849" s="30" t="str">
        <f>IF(LEN(J4849)=0,"",VLOOKUP(J4849,品类代码!$F:$G,2,0))</f>
        <v/>
      </c>
      <c r="L4849" s="64"/>
      <c r="M4849" s="39"/>
      <c r="N4849" s="39"/>
      <c r="O4849" s="39"/>
      <c r="P4849" s="39"/>
      <c r="Q4849" s="39"/>
      <c r="R4849" s="39"/>
      <c r="S4849" s="36" t="str">
        <f t="shared" si="75"/>
        <v/>
      </c>
      <c r="T4849" s="39"/>
      <c r="U4849" s="39"/>
      <c r="V4849" s="39"/>
    </row>
    <row r="4850" spans="1:22" s="17" customFormat="1" ht="14.25" thickBot="1">
      <c r="A4850" s="39"/>
      <c r="B4850" s="64"/>
      <c r="C4850" s="39"/>
      <c r="D4850" s="64"/>
      <c r="E4850" s="39"/>
      <c r="F4850" s="25"/>
      <c r="G4850" s="23"/>
      <c r="H4850" s="25"/>
      <c r="I4850" s="30" t="str">
        <f>IF(LEN(F4850)*LEN(G4850)*LEN(H4850)=0,"",VLOOKUP(F4850&amp;G4850&amp;H4850,品类代码!$D:$E,2,0))</f>
        <v/>
      </c>
      <c r="J4850" s="31" t="str">
        <f>IF(LEN(I4850)=0,"",VLOOKUP(I4850,品类代码!$E:$F,2,0))</f>
        <v/>
      </c>
      <c r="K4850" s="30" t="str">
        <f>IF(LEN(J4850)=0,"",VLOOKUP(J4850,品类代码!$F:$G,2,0))</f>
        <v/>
      </c>
      <c r="L4850" s="64"/>
      <c r="M4850" s="39"/>
      <c r="N4850" s="39"/>
      <c r="O4850" s="39"/>
      <c r="P4850" s="39"/>
      <c r="Q4850" s="39"/>
      <c r="R4850" s="39"/>
      <c r="S4850" s="36" t="str">
        <f t="shared" si="75"/>
        <v/>
      </c>
      <c r="T4850" s="39"/>
      <c r="U4850" s="39"/>
      <c r="V4850" s="39"/>
    </row>
    <row r="4851" spans="1:22" s="17" customFormat="1" ht="14.25" thickBot="1">
      <c r="A4851" s="39"/>
      <c r="B4851" s="64"/>
      <c r="C4851" s="39"/>
      <c r="D4851" s="64"/>
      <c r="E4851" s="39"/>
      <c r="F4851" s="25"/>
      <c r="G4851" s="23"/>
      <c r="H4851" s="25"/>
      <c r="I4851" s="30" t="str">
        <f>IF(LEN(F4851)*LEN(G4851)*LEN(H4851)=0,"",VLOOKUP(F4851&amp;G4851&amp;H4851,品类代码!$D:$E,2,0))</f>
        <v/>
      </c>
      <c r="J4851" s="31" t="str">
        <f>IF(LEN(I4851)=0,"",VLOOKUP(I4851,品类代码!$E:$F,2,0))</f>
        <v/>
      </c>
      <c r="K4851" s="30" t="str">
        <f>IF(LEN(J4851)=0,"",VLOOKUP(J4851,品类代码!$F:$G,2,0))</f>
        <v/>
      </c>
      <c r="L4851" s="64"/>
      <c r="M4851" s="39"/>
      <c r="N4851" s="39"/>
      <c r="O4851" s="39"/>
      <c r="P4851" s="39"/>
      <c r="Q4851" s="39"/>
      <c r="R4851" s="39"/>
      <c r="S4851" s="36" t="str">
        <f t="shared" si="75"/>
        <v/>
      </c>
      <c r="T4851" s="39"/>
      <c r="U4851" s="39"/>
      <c r="V4851" s="39"/>
    </row>
    <row r="4852" spans="1:22" s="17" customFormat="1" ht="14.25" thickBot="1">
      <c r="A4852" s="39"/>
      <c r="B4852" s="64"/>
      <c r="C4852" s="39"/>
      <c r="D4852" s="64"/>
      <c r="E4852" s="39"/>
      <c r="F4852" s="25"/>
      <c r="G4852" s="23"/>
      <c r="H4852" s="25"/>
      <c r="I4852" s="30" t="str">
        <f>IF(LEN(F4852)*LEN(G4852)*LEN(H4852)=0,"",VLOOKUP(F4852&amp;G4852&amp;H4852,品类代码!$D:$E,2,0))</f>
        <v/>
      </c>
      <c r="J4852" s="31" t="str">
        <f>IF(LEN(I4852)=0,"",VLOOKUP(I4852,品类代码!$E:$F,2,0))</f>
        <v/>
      </c>
      <c r="K4852" s="30" t="str">
        <f>IF(LEN(J4852)=0,"",VLOOKUP(J4852,品类代码!$F:$G,2,0))</f>
        <v/>
      </c>
      <c r="L4852" s="64"/>
      <c r="M4852" s="39"/>
      <c r="N4852" s="39"/>
      <c r="O4852" s="39"/>
      <c r="P4852" s="39"/>
      <c r="Q4852" s="39"/>
      <c r="R4852" s="39"/>
      <c r="S4852" s="36" t="str">
        <f t="shared" si="75"/>
        <v/>
      </c>
      <c r="T4852" s="39"/>
      <c r="U4852" s="39"/>
      <c r="V4852" s="39"/>
    </row>
    <row r="4853" spans="1:22" s="17" customFormat="1" ht="14.25" thickBot="1">
      <c r="A4853" s="39"/>
      <c r="B4853" s="64"/>
      <c r="C4853" s="39"/>
      <c r="D4853" s="64"/>
      <c r="E4853" s="39"/>
      <c r="F4853" s="25"/>
      <c r="G4853" s="23"/>
      <c r="H4853" s="25"/>
      <c r="I4853" s="30" t="str">
        <f>IF(LEN(F4853)*LEN(G4853)*LEN(H4853)=0,"",VLOOKUP(F4853&amp;G4853&amp;H4853,品类代码!$D:$E,2,0))</f>
        <v/>
      </c>
      <c r="J4853" s="31" t="str">
        <f>IF(LEN(I4853)=0,"",VLOOKUP(I4853,品类代码!$E:$F,2,0))</f>
        <v/>
      </c>
      <c r="K4853" s="30" t="str">
        <f>IF(LEN(J4853)=0,"",VLOOKUP(J4853,品类代码!$F:$G,2,0))</f>
        <v/>
      </c>
      <c r="L4853" s="64"/>
      <c r="M4853" s="39"/>
      <c r="N4853" s="39"/>
      <c r="O4853" s="39"/>
      <c r="P4853" s="39"/>
      <c r="Q4853" s="39"/>
      <c r="R4853" s="39"/>
      <c r="S4853" s="36" t="str">
        <f t="shared" si="75"/>
        <v/>
      </c>
      <c r="T4853" s="39"/>
      <c r="U4853" s="39"/>
      <c r="V4853" s="39"/>
    </row>
    <row r="4854" spans="1:22" s="17" customFormat="1" ht="14.25" thickBot="1">
      <c r="A4854" s="39"/>
      <c r="B4854" s="64"/>
      <c r="C4854" s="39"/>
      <c r="D4854" s="64"/>
      <c r="E4854" s="39"/>
      <c r="F4854" s="25"/>
      <c r="G4854" s="23"/>
      <c r="H4854" s="25"/>
      <c r="I4854" s="30" t="str">
        <f>IF(LEN(F4854)*LEN(G4854)*LEN(H4854)=0,"",VLOOKUP(F4854&amp;G4854&amp;H4854,品类代码!$D:$E,2,0))</f>
        <v/>
      </c>
      <c r="J4854" s="31" t="str">
        <f>IF(LEN(I4854)=0,"",VLOOKUP(I4854,品类代码!$E:$F,2,0))</f>
        <v/>
      </c>
      <c r="K4854" s="30" t="str">
        <f>IF(LEN(J4854)=0,"",VLOOKUP(J4854,品类代码!$F:$G,2,0))</f>
        <v/>
      </c>
      <c r="L4854" s="64"/>
      <c r="M4854" s="39"/>
      <c r="N4854" s="39"/>
      <c r="O4854" s="39"/>
      <c r="P4854" s="39"/>
      <c r="Q4854" s="39"/>
      <c r="R4854" s="39"/>
      <c r="S4854" s="36" t="str">
        <f t="shared" si="75"/>
        <v/>
      </c>
      <c r="T4854" s="39"/>
      <c r="U4854" s="39"/>
      <c r="V4854" s="39"/>
    </row>
    <row r="4855" spans="1:22" s="17" customFormat="1" ht="14.25" thickBot="1">
      <c r="A4855" s="39"/>
      <c r="B4855" s="64"/>
      <c r="C4855" s="39"/>
      <c r="D4855" s="64"/>
      <c r="E4855" s="39"/>
      <c r="F4855" s="25"/>
      <c r="G4855" s="23"/>
      <c r="H4855" s="25"/>
      <c r="I4855" s="30" t="str">
        <f>IF(LEN(F4855)*LEN(G4855)*LEN(H4855)=0,"",VLOOKUP(F4855&amp;G4855&amp;H4855,品类代码!$D:$E,2,0))</f>
        <v/>
      </c>
      <c r="J4855" s="31" t="str">
        <f>IF(LEN(I4855)=0,"",VLOOKUP(I4855,品类代码!$E:$F,2,0))</f>
        <v/>
      </c>
      <c r="K4855" s="30" t="str">
        <f>IF(LEN(J4855)=0,"",VLOOKUP(J4855,品类代码!$F:$G,2,0))</f>
        <v/>
      </c>
      <c r="L4855" s="64"/>
      <c r="M4855" s="39"/>
      <c r="N4855" s="39"/>
      <c r="O4855" s="39"/>
      <c r="P4855" s="39"/>
      <c r="Q4855" s="39"/>
      <c r="R4855" s="39"/>
      <c r="S4855" s="36" t="str">
        <f t="shared" si="75"/>
        <v/>
      </c>
      <c r="T4855" s="39"/>
      <c r="U4855" s="39"/>
      <c r="V4855" s="39"/>
    </row>
    <row r="4856" spans="1:22" s="17" customFormat="1" ht="14.25" thickBot="1">
      <c r="A4856" s="39"/>
      <c r="B4856" s="64"/>
      <c r="C4856" s="39"/>
      <c r="D4856" s="64"/>
      <c r="E4856" s="39"/>
      <c r="F4856" s="25"/>
      <c r="G4856" s="23"/>
      <c r="H4856" s="25"/>
      <c r="I4856" s="30" t="str">
        <f>IF(LEN(F4856)*LEN(G4856)*LEN(H4856)=0,"",VLOOKUP(F4856&amp;G4856&amp;H4856,品类代码!$D:$E,2,0))</f>
        <v/>
      </c>
      <c r="J4856" s="31" t="str">
        <f>IF(LEN(I4856)=0,"",VLOOKUP(I4856,品类代码!$E:$F,2,0))</f>
        <v/>
      </c>
      <c r="K4856" s="30" t="str">
        <f>IF(LEN(J4856)=0,"",VLOOKUP(J4856,品类代码!$F:$G,2,0))</f>
        <v/>
      </c>
      <c r="L4856" s="64"/>
      <c r="M4856" s="39"/>
      <c r="N4856" s="39"/>
      <c r="O4856" s="39"/>
      <c r="P4856" s="39"/>
      <c r="Q4856" s="39"/>
      <c r="R4856" s="39"/>
      <c r="S4856" s="36" t="str">
        <f t="shared" si="75"/>
        <v/>
      </c>
      <c r="T4856" s="39"/>
      <c r="U4856" s="39"/>
      <c r="V4856" s="39"/>
    </row>
    <row r="4857" spans="1:22" s="17" customFormat="1" ht="14.25" thickBot="1">
      <c r="A4857" s="39"/>
      <c r="B4857" s="64"/>
      <c r="C4857" s="39"/>
      <c r="D4857" s="64"/>
      <c r="E4857" s="39"/>
      <c r="F4857" s="25"/>
      <c r="G4857" s="23"/>
      <c r="H4857" s="25"/>
      <c r="I4857" s="30" t="str">
        <f>IF(LEN(F4857)*LEN(G4857)*LEN(H4857)=0,"",VLOOKUP(F4857&amp;G4857&amp;H4857,品类代码!$D:$E,2,0))</f>
        <v/>
      </c>
      <c r="J4857" s="31" t="str">
        <f>IF(LEN(I4857)=0,"",VLOOKUP(I4857,品类代码!$E:$F,2,0))</f>
        <v/>
      </c>
      <c r="K4857" s="30" t="str">
        <f>IF(LEN(J4857)=0,"",VLOOKUP(J4857,品类代码!$F:$G,2,0))</f>
        <v/>
      </c>
      <c r="L4857" s="64"/>
      <c r="M4857" s="39"/>
      <c r="N4857" s="39"/>
      <c r="O4857" s="39"/>
      <c r="P4857" s="39"/>
      <c r="Q4857" s="39"/>
      <c r="R4857" s="39"/>
      <c r="S4857" s="36" t="str">
        <f t="shared" si="75"/>
        <v/>
      </c>
      <c r="T4857" s="39"/>
      <c r="U4857" s="39"/>
      <c r="V4857" s="39"/>
    </row>
    <row r="4858" spans="1:22" s="17" customFormat="1" ht="14.25" thickBot="1">
      <c r="A4858" s="39"/>
      <c r="B4858" s="64"/>
      <c r="C4858" s="39"/>
      <c r="D4858" s="64"/>
      <c r="E4858" s="39"/>
      <c r="F4858" s="25"/>
      <c r="G4858" s="23"/>
      <c r="H4858" s="25"/>
      <c r="I4858" s="30" t="str">
        <f>IF(LEN(F4858)*LEN(G4858)*LEN(H4858)=0,"",VLOOKUP(F4858&amp;G4858&amp;H4858,品类代码!$D:$E,2,0))</f>
        <v/>
      </c>
      <c r="J4858" s="31" t="str">
        <f>IF(LEN(I4858)=0,"",VLOOKUP(I4858,品类代码!$E:$F,2,0))</f>
        <v/>
      </c>
      <c r="K4858" s="30" t="str">
        <f>IF(LEN(J4858)=0,"",VLOOKUP(J4858,品类代码!$F:$G,2,0))</f>
        <v/>
      </c>
      <c r="L4858" s="64"/>
      <c r="M4858" s="39"/>
      <c r="N4858" s="39"/>
      <c r="O4858" s="39"/>
      <c r="P4858" s="39"/>
      <c r="Q4858" s="39"/>
      <c r="R4858" s="39"/>
      <c r="S4858" s="36" t="str">
        <f t="shared" si="75"/>
        <v/>
      </c>
      <c r="T4858" s="39"/>
      <c r="U4858" s="39"/>
      <c r="V4858" s="39"/>
    </row>
    <row r="4859" spans="1:22" s="17" customFormat="1" ht="14.25" thickBot="1">
      <c r="A4859" s="39"/>
      <c r="B4859" s="64"/>
      <c r="C4859" s="39"/>
      <c r="D4859" s="64"/>
      <c r="E4859" s="39"/>
      <c r="F4859" s="25"/>
      <c r="G4859" s="23"/>
      <c r="H4859" s="25"/>
      <c r="I4859" s="30" t="str">
        <f>IF(LEN(F4859)*LEN(G4859)*LEN(H4859)=0,"",VLOOKUP(F4859&amp;G4859&amp;H4859,品类代码!$D:$E,2,0))</f>
        <v/>
      </c>
      <c r="J4859" s="31" t="str">
        <f>IF(LEN(I4859)=0,"",VLOOKUP(I4859,品类代码!$E:$F,2,0))</f>
        <v/>
      </c>
      <c r="K4859" s="30" t="str">
        <f>IF(LEN(J4859)=0,"",VLOOKUP(J4859,品类代码!$F:$G,2,0))</f>
        <v/>
      </c>
      <c r="L4859" s="64"/>
      <c r="M4859" s="39"/>
      <c r="N4859" s="39"/>
      <c r="O4859" s="39"/>
      <c r="P4859" s="39"/>
      <c r="Q4859" s="39"/>
      <c r="R4859" s="39"/>
      <c r="S4859" s="36" t="str">
        <f t="shared" si="75"/>
        <v/>
      </c>
      <c r="T4859" s="39"/>
      <c r="U4859" s="39"/>
      <c r="V4859" s="39"/>
    </row>
    <row r="4860" spans="1:22" s="17" customFormat="1" ht="14.25" thickBot="1">
      <c r="A4860" s="39"/>
      <c r="B4860" s="64"/>
      <c r="C4860" s="39"/>
      <c r="D4860" s="64"/>
      <c r="E4860" s="39"/>
      <c r="F4860" s="25"/>
      <c r="G4860" s="23"/>
      <c r="H4860" s="25"/>
      <c r="I4860" s="30" t="str">
        <f>IF(LEN(F4860)*LEN(G4860)*LEN(H4860)=0,"",VLOOKUP(F4860&amp;G4860&amp;H4860,品类代码!$D:$E,2,0))</f>
        <v/>
      </c>
      <c r="J4860" s="31" t="str">
        <f>IF(LEN(I4860)=0,"",VLOOKUP(I4860,品类代码!$E:$F,2,0))</f>
        <v/>
      </c>
      <c r="K4860" s="30" t="str">
        <f>IF(LEN(J4860)=0,"",VLOOKUP(J4860,品类代码!$F:$G,2,0))</f>
        <v/>
      </c>
      <c r="L4860" s="64"/>
      <c r="M4860" s="39"/>
      <c r="N4860" s="39"/>
      <c r="O4860" s="39"/>
      <c r="P4860" s="39"/>
      <c r="Q4860" s="39"/>
      <c r="R4860" s="39"/>
      <c r="S4860" s="36" t="str">
        <f t="shared" si="75"/>
        <v/>
      </c>
      <c r="T4860" s="39"/>
      <c r="U4860" s="39"/>
      <c r="V4860" s="39"/>
    </row>
    <row r="4861" spans="1:22" s="17" customFormat="1" ht="14.25" thickBot="1">
      <c r="A4861" s="39"/>
      <c r="B4861" s="64"/>
      <c r="C4861" s="39"/>
      <c r="D4861" s="64"/>
      <c r="E4861" s="39"/>
      <c r="F4861" s="25"/>
      <c r="G4861" s="23"/>
      <c r="H4861" s="25"/>
      <c r="I4861" s="30" t="str">
        <f>IF(LEN(F4861)*LEN(G4861)*LEN(H4861)=0,"",VLOOKUP(F4861&amp;G4861&amp;H4861,品类代码!$D:$E,2,0))</f>
        <v/>
      </c>
      <c r="J4861" s="31" t="str">
        <f>IF(LEN(I4861)=0,"",VLOOKUP(I4861,品类代码!$E:$F,2,0))</f>
        <v/>
      </c>
      <c r="K4861" s="30" t="str">
        <f>IF(LEN(J4861)=0,"",VLOOKUP(J4861,品类代码!$F:$G,2,0))</f>
        <v/>
      </c>
      <c r="L4861" s="64"/>
      <c r="M4861" s="39"/>
      <c r="N4861" s="39"/>
      <c r="O4861" s="39"/>
      <c r="P4861" s="39"/>
      <c r="Q4861" s="39"/>
      <c r="R4861" s="39"/>
      <c r="S4861" s="36" t="str">
        <f t="shared" si="75"/>
        <v/>
      </c>
      <c r="T4861" s="39"/>
      <c r="U4861" s="39"/>
      <c r="V4861" s="39"/>
    </row>
    <row r="4862" spans="1:22" s="17" customFormat="1" ht="14.25" thickBot="1">
      <c r="A4862" s="39"/>
      <c r="B4862" s="64"/>
      <c r="C4862" s="39"/>
      <c r="D4862" s="64"/>
      <c r="E4862" s="39"/>
      <c r="F4862" s="25"/>
      <c r="G4862" s="23"/>
      <c r="H4862" s="25"/>
      <c r="I4862" s="30" t="str">
        <f>IF(LEN(F4862)*LEN(G4862)*LEN(H4862)=0,"",VLOOKUP(F4862&amp;G4862&amp;H4862,品类代码!$D:$E,2,0))</f>
        <v/>
      </c>
      <c r="J4862" s="31" t="str">
        <f>IF(LEN(I4862)=0,"",VLOOKUP(I4862,品类代码!$E:$F,2,0))</f>
        <v/>
      </c>
      <c r="K4862" s="30" t="str">
        <f>IF(LEN(J4862)=0,"",VLOOKUP(J4862,品类代码!$F:$G,2,0))</f>
        <v/>
      </c>
      <c r="L4862" s="64"/>
      <c r="M4862" s="39"/>
      <c r="N4862" s="39"/>
      <c r="O4862" s="39"/>
      <c r="P4862" s="39"/>
      <c r="Q4862" s="39"/>
      <c r="R4862" s="39"/>
      <c r="S4862" s="36" t="str">
        <f t="shared" si="75"/>
        <v/>
      </c>
      <c r="T4862" s="39"/>
      <c r="U4862" s="39"/>
      <c r="V4862" s="39"/>
    </row>
    <row r="4863" spans="1:22" s="17" customFormat="1" ht="14.25" thickBot="1">
      <c r="A4863" s="39"/>
      <c r="B4863" s="64"/>
      <c r="C4863" s="39"/>
      <c r="D4863" s="64"/>
      <c r="E4863" s="39"/>
      <c r="F4863" s="25"/>
      <c r="G4863" s="23"/>
      <c r="H4863" s="25"/>
      <c r="I4863" s="30" t="str">
        <f>IF(LEN(F4863)*LEN(G4863)*LEN(H4863)=0,"",VLOOKUP(F4863&amp;G4863&amp;H4863,品类代码!$D:$E,2,0))</f>
        <v/>
      </c>
      <c r="J4863" s="31" t="str">
        <f>IF(LEN(I4863)=0,"",VLOOKUP(I4863,品类代码!$E:$F,2,0))</f>
        <v/>
      </c>
      <c r="K4863" s="30" t="str">
        <f>IF(LEN(J4863)=0,"",VLOOKUP(J4863,品类代码!$F:$G,2,0))</f>
        <v/>
      </c>
      <c r="L4863" s="64"/>
      <c r="M4863" s="39"/>
      <c r="N4863" s="39"/>
      <c r="O4863" s="39"/>
      <c r="P4863" s="39"/>
      <c r="Q4863" s="39"/>
      <c r="R4863" s="39"/>
      <c r="S4863" s="36" t="str">
        <f t="shared" si="75"/>
        <v/>
      </c>
      <c r="T4863" s="39"/>
      <c r="U4863" s="39"/>
      <c r="V4863" s="39"/>
    </row>
    <row r="4864" spans="1:22" s="17" customFormat="1" ht="14.25" thickBot="1">
      <c r="A4864" s="39"/>
      <c r="B4864" s="64"/>
      <c r="C4864" s="39"/>
      <c r="D4864" s="64"/>
      <c r="E4864" s="39"/>
      <c r="F4864" s="25"/>
      <c r="G4864" s="23"/>
      <c r="H4864" s="25"/>
      <c r="I4864" s="30" t="str">
        <f>IF(LEN(F4864)*LEN(G4864)*LEN(H4864)=0,"",VLOOKUP(F4864&amp;G4864&amp;H4864,品类代码!$D:$E,2,0))</f>
        <v/>
      </c>
      <c r="J4864" s="31" t="str">
        <f>IF(LEN(I4864)=0,"",VLOOKUP(I4864,品类代码!$E:$F,2,0))</f>
        <v/>
      </c>
      <c r="K4864" s="30" t="str">
        <f>IF(LEN(J4864)=0,"",VLOOKUP(J4864,品类代码!$F:$G,2,0))</f>
        <v/>
      </c>
      <c r="L4864" s="64"/>
      <c r="M4864" s="39"/>
      <c r="N4864" s="39"/>
      <c r="O4864" s="39"/>
      <c r="P4864" s="39"/>
      <c r="Q4864" s="39"/>
      <c r="R4864" s="39"/>
      <c r="S4864" s="36" t="str">
        <f t="shared" si="75"/>
        <v/>
      </c>
      <c r="T4864" s="39"/>
      <c r="U4864" s="39"/>
      <c r="V4864" s="39"/>
    </row>
    <row r="4865" spans="1:22" s="17" customFormat="1" ht="14.25" thickBot="1">
      <c r="A4865" s="39"/>
      <c r="B4865" s="64"/>
      <c r="C4865" s="39"/>
      <c r="D4865" s="64"/>
      <c r="E4865" s="39"/>
      <c r="F4865" s="25"/>
      <c r="G4865" s="23"/>
      <c r="H4865" s="25"/>
      <c r="I4865" s="30" t="str">
        <f>IF(LEN(F4865)*LEN(G4865)*LEN(H4865)=0,"",VLOOKUP(F4865&amp;G4865&amp;H4865,品类代码!$D:$E,2,0))</f>
        <v/>
      </c>
      <c r="J4865" s="31" t="str">
        <f>IF(LEN(I4865)=0,"",VLOOKUP(I4865,品类代码!$E:$F,2,0))</f>
        <v/>
      </c>
      <c r="K4865" s="30" t="str">
        <f>IF(LEN(J4865)=0,"",VLOOKUP(J4865,品类代码!$F:$G,2,0))</f>
        <v/>
      </c>
      <c r="L4865" s="64"/>
      <c r="M4865" s="39"/>
      <c r="N4865" s="39"/>
      <c r="O4865" s="39"/>
      <c r="P4865" s="39"/>
      <c r="Q4865" s="39"/>
      <c r="R4865" s="39"/>
      <c r="S4865" s="36" t="str">
        <f t="shared" si="75"/>
        <v/>
      </c>
      <c r="T4865" s="39"/>
      <c r="U4865" s="39"/>
      <c r="V4865" s="39"/>
    </row>
    <row r="4866" spans="1:22" s="17" customFormat="1" ht="14.25" thickBot="1">
      <c r="A4866" s="39"/>
      <c r="B4866" s="64"/>
      <c r="C4866" s="39"/>
      <c r="D4866" s="64"/>
      <c r="E4866" s="39"/>
      <c r="F4866" s="25"/>
      <c r="G4866" s="23"/>
      <c r="H4866" s="25"/>
      <c r="I4866" s="30" t="str">
        <f>IF(LEN(F4866)*LEN(G4866)*LEN(H4866)=0,"",VLOOKUP(F4866&amp;G4866&amp;H4866,品类代码!$D:$E,2,0))</f>
        <v/>
      </c>
      <c r="J4866" s="31" t="str">
        <f>IF(LEN(I4866)=0,"",VLOOKUP(I4866,品类代码!$E:$F,2,0))</f>
        <v/>
      </c>
      <c r="K4866" s="30" t="str">
        <f>IF(LEN(J4866)=0,"",VLOOKUP(J4866,品类代码!$F:$G,2,0))</f>
        <v/>
      </c>
      <c r="L4866" s="64"/>
      <c r="M4866" s="39"/>
      <c r="N4866" s="39"/>
      <c r="O4866" s="39"/>
      <c r="P4866" s="39"/>
      <c r="Q4866" s="39"/>
      <c r="R4866" s="39"/>
      <c r="S4866" s="36" t="str">
        <f t="shared" si="75"/>
        <v/>
      </c>
      <c r="T4866" s="39"/>
      <c r="U4866" s="39"/>
      <c r="V4866" s="39"/>
    </row>
    <row r="4867" spans="1:22" s="17" customFormat="1" ht="14.25" thickBot="1">
      <c r="A4867" s="39"/>
      <c r="B4867" s="64"/>
      <c r="C4867" s="39"/>
      <c r="D4867" s="64"/>
      <c r="E4867" s="39"/>
      <c r="F4867" s="25"/>
      <c r="G4867" s="23"/>
      <c r="H4867" s="25"/>
      <c r="I4867" s="30" t="str">
        <f>IF(LEN(F4867)*LEN(G4867)*LEN(H4867)=0,"",VLOOKUP(F4867&amp;G4867&amp;H4867,品类代码!$D:$E,2,0))</f>
        <v/>
      </c>
      <c r="J4867" s="31" t="str">
        <f>IF(LEN(I4867)=0,"",VLOOKUP(I4867,品类代码!$E:$F,2,0))</f>
        <v/>
      </c>
      <c r="K4867" s="30" t="str">
        <f>IF(LEN(J4867)=0,"",VLOOKUP(J4867,品类代码!$F:$G,2,0))</f>
        <v/>
      </c>
      <c r="L4867" s="64"/>
      <c r="M4867" s="39"/>
      <c r="N4867" s="39"/>
      <c r="O4867" s="39"/>
      <c r="P4867" s="39"/>
      <c r="Q4867" s="39"/>
      <c r="R4867" s="39"/>
      <c r="S4867" s="36" t="str">
        <f t="shared" si="75"/>
        <v/>
      </c>
      <c r="T4867" s="39"/>
      <c r="U4867" s="39"/>
      <c r="V4867" s="39"/>
    </row>
    <row r="4868" spans="1:22" s="17" customFormat="1" ht="14.25" thickBot="1">
      <c r="A4868" s="39"/>
      <c r="B4868" s="64"/>
      <c r="C4868" s="39"/>
      <c r="D4868" s="64"/>
      <c r="E4868" s="39"/>
      <c r="F4868" s="25"/>
      <c r="G4868" s="23"/>
      <c r="H4868" s="25"/>
      <c r="I4868" s="30" t="str">
        <f>IF(LEN(F4868)*LEN(G4868)*LEN(H4868)=0,"",VLOOKUP(F4868&amp;G4868&amp;H4868,品类代码!$D:$E,2,0))</f>
        <v/>
      </c>
      <c r="J4868" s="31" t="str">
        <f>IF(LEN(I4868)=0,"",VLOOKUP(I4868,品类代码!$E:$F,2,0))</f>
        <v/>
      </c>
      <c r="K4868" s="30" t="str">
        <f>IF(LEN(J4868)=0,"",VLOOKUP(J4868,品类代码!$F:$G,2,0))</f>
        <v/>
      </c>
      <c r="L4868" s="64"/>
      <c r="M4868" s="39"/>
      <c r="N4868" s="39"/>
      <c r="O4868" s="39"/>
      <c r="P4868" s="39"/>
      <c r="Q4868" s="39"/>
      <c r="R4868" s="39"/>
      <c r="S4868" s="36" t="str">
        <f t="shared" si="75"/>
        <v/>
      </c>
      <c r="T4868" s="39"/>
      <c r="U4868" s="39"/>
      <c r="V4868" s="39"/>
    </row>
    <row r="4869" spans="1:22" s="17" customFormat="1" ht="14.25" thickBot="1">
      <c r="A4869" s="39"/>
      <c r="B4869" s="64"/>
      <c r="C4869" s="39"/>
      <c r="D4869" s="64"/>
      <c r="E4869" s="39"/>
      <c r="F4869" s="25"/>
      <c r="G4869" s="23"/>
      <c r="H4869" s="25"/>
      <c r="I4869" s="30" t="str">
        <f>IF(LEN(F4869)*LEN(G4869)*LEN(H4869)=0,"",VLOOKUP(F4869&amp;G4869&amp;H4869,品类代码!$D:$E,2,0))</f>
        <v/>
      </c>
      <c r="J4869" s="31" t="str">
        <f>IF(LEN(I4869)=0,"",VLOOKUP(I4869,品类代码!$E:$F,2,0))</f>
        <v/>
      </c>
      <c r="K4869" s="30" t="str">
        <f>IF(LEN(J4869)=0,"",VLOOKUP(J4869,品类代码!$F:$G,2,0))</f>
        <v/>
      </c>
      <c r="L4869" s="64"/>
      <c r="M4869" s="39"/>
      <c r="N4869" s="39"/>
      <c r="O4869" s="39"/>
      <c r="P4869" s="39"/>
      <c r="Q4869" s="39"/>
      <c r="R4869" s="39"/>
      <c r="S4869" s="36" t="str">
        <f t="shared" si="75"/>
        <v/>
      </c>
      <c r="T4869" s="39"/>
      <c r="U4869" s="39"/>
      <c r="V4869" s="39"/>
    </row>
    <row r="4870" spans="1:22" s="17" customFormat="1" ht="14.25" thickBot="1">
      <c r="A4870" s="39"/>
      <c r="B4870" s="64"/>
      <c r="C4870" s="39"/>
      <c r="D4870" s="64"/>
      <c r="E4870" s="39"/>
      <c r="F4870" s="25"/>
      <c r="G4870" s="23"/>
      <c r="H4870" s="25"/>
      <c r="I4870" s="30" t="str">
        <f>IF(LEN(F4870)*LEN(G4870)*LEN(H4870)=0,"",VLOOKUP(F4870&amp;G4870&amp;H4870,品类代码!$D:$E,2,0))</f>
        <v/>
      </c>
      <c r="J4870" s="31" t="str">
        <f>IF(LEN(I4870)=0,"",VLOOKUP(I4870,品类代码!$E:$F,2,0))</f>
        <v/>
      </c>
      <c r="K4870" s="30" t="str">
        <f>IF(LEN(J4870)=0,"",VLOOKUP(J4870,品类代码!$F:$G,2,0))</f>
        <v/>
      </c>
      <c r="L4870" s="64"/>
      <c r="M4870" s="39"/>
      <c r="N4870" s="39"/>
      <c r="O4870" s="39"/>
      <c r="P4870" s="39"/>
      <c r="Q4870" s="39"/>
      <c r="R4870" s="39"/>
      <c r="S4870" s="36" t="str">
        <f t="shared" ref="S4870:S4933" si="76">IF(LEN($B$3)*LEN(H4870)*LEN(B4870)*LEN(D4870)*LEN(L4870)=0,"",$B$3&amp;"-"&amp;H4870&amp;"-"&amp;B4870&amp;"-"&amp;D4870&amp;"-"&amp;IF(LEN(M4870)=0,L4870,IF(LEN(N4870)*LEN(M4870)&gt;0,M4870&amp;"("&amp;L4870&amp;")"&amp;N4870,M4870&amp;"("&amp;L4870&amp;")")))</f>
        <v/>
      </c>
      <c r="T4870" s="39"/>
      <c r="U4870" s="39"/>
      <c r="V4870" s="39"/>
    </row>
    <row r="4871" spans="1:22" s="17" customFormat="1" ht="14.25" thickBot="1">
      <c r="A4871" s="39"/>
      <c r="B4871" s="64"/>
      <c r="C4871" s="39"/>
      <c r="D4871" s="64"/>
      <c r="E4871" s="39"/>
      <c r="F4871" s="25"/>
      <c r="G4871" s="23"/>
      <c r="H4871" s="25"/>
      <c r="I4871" s="30" t="str">
        <f>IF(LEN(F4871)*LEN(G4871)*LEN(H4871)=0,"",VLOOKUP(F4871&amp;G4871&amp;H4871,品类代码!$D:$E,2,0))</f>
        <v/>
      </c>
      <c r="J4871" s="31" t="str">
        <f>IF(LEN(I4871)=0,"",VLOOKUP(I4871,品类代码!$E:$F,2,0))</f>
        <v/>
      </c>
      <c r="K4871" s="30" t="str">
        <f>IF(LEN(J4871)=0,"",VLOOKUP(J4871,品类代码!$F:$G,2,0))</f>
        <v/>
      </c>
      <c r="L4871" s="64"/>
      <c r="M4871" s="39"/>
      <c r="N4871" s="39"/>
      <c r="O4871" s="39"/>
      <c r="P4871" s="39"/>
      <c r="Q4871" s="39"/>
      <c r="R4871" s="39"/>
      <c r="S4871" s="36" t="str">
        <f t="shared" si="76"/>
        <v/>
      </c>
      <c r="T4871" s="39"/>
      <c r="U4871" s="39"/>
      <c r="V4871" s="39"/>
    </row>
    <row r="4872" spans="1:22" s="17" customFormat="1" ht="14.25" thickBot="1">
      <c r="A4872" s="39"/>
      <c r="B4872" s="64"/>
      <c r="C4872" s="39"/>
      <c r="D4872" s="64"/>
      <c r="E4872" s="39"/>
      <c r="F4872" s="25"/>
      <c r="G4872" s="23"/>
      <c r="H4872" s="25"/>
      <c r="I4872" s="30" t="str">
        <f>IF(LEN(F4872)*LEN(G4872)*LEN(H4872)=0,"",VLOOKUP(F4872&amp;G4872&amp;H4872,品类代码!$D:$E,2,0))</f>
        <v/>
      </c>
      <c r="J4872" s="31" t="str">
        <f>IF(LEN(I4872)=0,"",VLOOKUP(I4872,品类代码!$E:$F,2,0))</f>
        <v/>
      </c>
      <c r="K4872" s="30" t="str">
        <f>IF(LEN(J4872)=0,"",VLOOKUP(J4872,品类代码!$F:$G,2,0))</f>
        <v/>
      </c>
      <c r="L4872" s="64"/>
      <c r="M4872" s="39"/>
      <c r="N4872" s="39"/>
      <c r="O4872" s="39"/>
      <c r="P4872" s="39"/>
      <c r="Q4872" s="39"/>
      <c r="R4872" s="39"/>
      <c r="S4872" s="36" t="str">
        <f t="shared" si="76"/>
        <v/>
      </c>
      <c r="T4872" s="39"/>
      <c r="U4872" s="39"/>
      <c r="V4872" s="39"/>
    </row>
    <row r="4873" spans="1:22" s="17" customFormat="1" ht="14.25" thickBot="1">
      <c r="A4873" s="39"/>
      <c r="B4873" s="64"/>
      <c r="C4873" s="39"/>
      <c r="D4873" s="64"/>
      <c r="E4873" s="39"/>
      <c r="F4873" s="25"/>
      <c r="G4873" s="23"/>
      <c r="H4873" s="25"/>
      <c r="I4873" s="30" t="str">
        <f>IF(LEN(F4873)*LEN(G4873)*LEN(H4873)=0,"",VLOOKUP(F4873&amp;G4873&amp;H4873,品类代码!$D:$E,2,0))</f>
        <v/>
      </c>
      <c r="J4873" s="31" t="str">
        <f>IF(LEN(I4873)=0,"",VLOOKUP(I4873,品类代码!$E:$F,2,0))</f>
        <v/>
      </c>
      <c r="K4873" s="30" t="str">
        <f>IF(LEN(J4873)=0,"",VLOOKUP(J4873,品类代码!$F:$G,2,0))</f>
        <v/>
      </c>
      <c r="L4873" s="64"/>
      <c r="M4873" s="39"/>
      <c r="N4873" s="39"/>
      <c r="O4873" s="39"/>
      <c r="P4873" s="39"/>
      <c r="Q4873" s="39"/>
      <c r="R4873" s="39"/>
      <c r="S4873" s="36" t="str">
        <f t="shared" si="76"/>
        <v/>
      </c>
      <c r="T4873" s="39"/>
      <c r="U4873" s="39"/>
      <c r="V4873" s="39"/>
    </row>
    <row r="4874" spans="1:22" s="17" customFormat="1" ht="14.25" thickBot="1">
      <c r="A4874" s="39"/>
      <c r="B4874" s="64"/>
      <c r="C4874" s="39"/>
      <c r="D4874" s="64"/>
      <c r="E4874" s="39"/>
      <c r="F4874" s="25"/>
      <c r="G4874" s="23"/>
      <c r="H4874" s="25"/>
      <c r="I4874" s="30" t="str">
        <f>IF(LEN(F4874)*LEN(G4874)*LEN(H4874)=0,"",VLOOKUP(F4874&amp;G4874&amp;H4874,品类代码!$D:$E,2,0))</f>
        <v/>
      </c>
      <c r="J4874" s="31" t="str">
        <f>IF(LEN(I4874)=0,"",VLOOKUP(I4874,品类代码!$E:$F,2,0))</f>
        <v/>
      </c>
      <c r="K4874" s="30" t="str">
        <f>IF(LEN(J4874)=0,"",VLOOKUP(J4874,品类代码!$F:$G,2,0))</f>
        <v/>
      </c>
      <c r="L4874" s="64"/>
      <c r="M4874" s="39"/>
      <c r="N4874" s="39"/>
      <c r="O4874" s="39"/>
      <c r="P4874" s="39"/>
      <c r="Q4874" s="39"/>
      <c r="R4874" s="39"/>
      <c r="S4874" s="36" t="str">
        <f t="shared" si="76"/>
        <v/>
      </c>
      <c r="T4874" s="39"/>
      <c r="U4874" s="39"/>
      <c r="V4874" s="39"/>
    </row>
    <row r="4875" spans="1:22" s="17" customFormat="1" ht="14.25" thickBot="1">
      <c r="A4875" s="39"/>
      <c r="B4875" s="64"/>
      <c r="C4875" s="39"/>
      <c r="D4875" s="64"/>
      <c r="E4875" s="39"/>
      <c r="F4875" s="25"/>
      <c r="G4875" s="23"/>
      <c r="H4875" s="25"/>
      <c r="I4875" s="30" t="str">
        <f>IF(LEN(F4875)*LEN(G4875)*LEN(H4875)=0,"",VLOOKUP(F4875&amp;G4875&amp;H4875,品类代码!$D:$E,2,0))</f>
        <v/>
      </c>
      <c r="J4875" s="31" t="str">
        <f>IF(LEN(I4875)=0,"",VLOOKUP(I4875,品类代码!$E:$F,2,0))</f>
        <v/>
      </c>
      <c r="K4875" s="30" t="str">
        <f>IF(LEN(J4875)=0,"",VLOOKUP(J4875,品类代码!$F:$G,2,0))</f>
        <v/>
      </c>
      <c r="L4875" s="64"/>
      <c r="M4875" s="39"/>
      <c r="N4875" s="39"/>
      <c r="O4875" s="39"/>
      <c r="P4875" s="39"/>
      <c r="Q4875" s="39"/>
      <c r="R4875" s="39"/>
      <c r="S4875" s="36" t="str">
        <f t="shared" si="76"/>
        <v/>
      </c>
      <c r="T4875" s="39"/>
      <c r="U4875" s="39"/>
      <c r="V4875" s="39"/>
    </row>
    <row r="4876" spans="1:22" s="17" customFormat="1" ht="14.25" thickBot="1">
      <c r="A4876" s="39"/>
      <c r="B4876" s="64"/>
      <c r="C4876" s="39"/>
      <c r="D4876" s="64"/>
      <c r="E4876" s="39"/>
      <c r="F4876" s="25"/>
      <c r="G4876" s="23"/>
      <c r="H4876" s="25"/>
      <c r="I4876" s="30" t="str">
        <f>IF(LEN(F4876)*LEN(G4876)*LEN(H4876)=0,"",VLOOKUP(F4876&amp;G4876&amp;H4876,品类代码!$D:$E,2,0))</f>
        <v/>
      </c>
      <c r="J4876" s="31" t="str">
        <f>IF(LEN(I4876)=0,"",VLOOKUP(I4876,品类代码!$E:$F,2,0))</f>
        <v/>
      </c>
      <c r="K4876" s="30" t="str">
        <f>IF(LEN(J4876)=0,"",VLOOKUP(J4876,品类代码!$F:$G,2,0))</f>
        <v/>
      </c>
      <c r="L4876" s="64"/>
      <c r="M4876" s="39"/>
      <c r="N4876" s="39"/>
      <c r="O4876" s="39"/>
      <c r="P4876" s="39"/>
      <c r="Q4876" s="39"/>
      <c r="R4876" s="39"/>
      <c r="S4876" s="36" t="str">
        <f t="shared" si="76"/>
        <v/>
      </c>
      <c r="T4876" s="39"/>
      <c r="U4876" s="39"/>
      <c r="V4876" s="39"/>
    </row>
    <row r="4877" spans="1:22" s="17" customFormat="1" ht="14.25" thickBot="1">
      <c r="A4877" s="39"/>
      <c r="B4877" s="64"/>
      <c r="C4877" s="39"/>
      <c r="D4877" s="64"/>
      <c r="E4877" s="39"/>
      <c r="F4877" s="25"/>
      <c r="G4877" s="23"/>
      <c r="H4877" s="25"/>
      <c r="I4877" s="30" t="str">
        <f>IF(LEN(F4877)*LEN(G4877)*LEN(H4877)=0,"",VLOOKUP(F4877&amp;G4877&amp;H4877,品类代码!$D:$E,2,0))</f>
        <v/>
      </c>
      <c r="J4877" s="31" t="str">
        <f>IF(LEN(I4877)=0,"",VLOOKUP(I4877,品类代码!$E:$F,2,0))</f>
        <v/>
      </c>
      <c r="K4877" s="30" t="str">
        <f>IF(LEN(J4877)=0,"",VLOOKUP(J4877,品类代码!$F:$G,2,0))</f>
        <v/>
      </c>
      <c r="L4877" s="64"/>
      <c r="M4877" s="39"/>
      <c r="N4877" s="39"/>
      <c r="O4877" s="39"/>
      <c r="P4877" s="39"/>
      <c r="Q4877" s="39"/>
      <c r="R4877" s="39"/>
      <c r="S4877" s="36" t="str">
        <f t="shared" si="76"/>
        <v/>
      </c>
      <c r="T4877" s="39"/>
      <c r="U4877" s="39"/>
      <c r="V4877" s="39"/>
    </row>
    <row r="4878" spans="1:22" s="17" customFormat="1" ht="14.25" thickBot="1">
      <c r="A4878" s="39"/>
      <c r="B4878" s="64"/>
      <c r="C4878" s="39"/>
      <c r="D4878" s="64"/>
      <c r="E4878" s="39"/>
      <c r="F4878" s="25"/>
      <c r="G4878" s="23"/>
      <c r="H4878" s="25"/>
      <c r="I4878" s="30" t="str">
        <f>IF(LEN(F4878)*LEN(G4878)*LEN(H4878)=0,"",VLOOKUP(F4878&amp;G4878&amp;H4878,品类代码!$D:$E,2,0))</f>
        <v/>
      </c>
      <c r="J4878" s="31" t="str">
        <f>IF(LEN(I4878)=0,"",VLOOKUP(I4878,品类代码!$E:$F,2,0))</f>
        <v/>
      </c>
      <c r="K4878" s="30" t="str">
        <f>IF(LEN(J4878)=0,"",VLOOKUP(J4878,品类代码!$F:$G,2,0))</f>
        <v/>
      </c>
      <c r="L4878" s="64"/>
      <c r="M4878" s="39"/>
      <c r="N4878" s="39"/>
      <c r="O4878" s="39"/>
      <c r="P4878" s="39"/>
      <c r="Q4878" s="39"/>
      <c r="R4878" s="39"/>
      <c r="S4878" s="36" t="str">
        <f t="shared" si="76"/>
        <v/>
      </c>
      <c r="T4878" s="39"/>
      <c r="U4878" s="39"/>
      <c r="V4878" s="39"/>
    </row>
    <row r="4879" spans="1:22" s="17" customFormat="1" ht="14.25" thickBot="1">
      <c r="A4879" s="39"/>
      <c r="B4879" s="64"/>
      <c r="C4879" s="39"/>
      <c r="D4879" s="64"/>
      <c r="E4879" s="39"/>
      <c r="F4879" s="25"/>
      <c r="G4879" s="23"/>
      <c r="H4879" s="25"/>
      <c r="I4879" s="30" t="str">
        <f>IF(LEN(F4879)*LEN(G4879)*LEN(H4879)=0,"",VLOOKUP(F4879&amp;G4879&amp;H4879,品类代码!$D:$E,2,0))</f>
        <v/>
      </c>
      <c r="J4879" s="31" t="str">
        <f>IF(LEN(I4879)=0,"",VLOOKUP(I4879,品类代码!$E:$F,2,0))</f>
        <v/>
      </c>
      <c r="K4879" s="30" t="str">
        <f>IF(LEN(J4879)=0,"",VLOOKUP(J4879,品类代码!$F:$G,2,0))</f>
        <v/>
      </c>
      <c r="L4879" s="64"/>
      <c r="M4879" s="39"/>
      <c r="N4879" s="39"/>
      <c r="O4879" s="39"/>
      <c r="P4879" s="39"/>
      <c r="Q4879" s="39"/>
      <c r="R4879" s="39"/>
      <c r="S4879" s="36" t="str">
        <f t="shared" si="76"/>
        <v/>
      </c>
      <c r="T4879" s="39"/>
      <c r="U4879" s="39"/>
      <c r="V4879" s="39"/>
    </row>
    <row r="4880" spans="1:22" s="17" customFormat="1" ht="14.25" thickBot="1">
      <c r="A4880" s="39"/>
      <c r="B4880" s="64"/>
      <c r="C4880" s="39"/>
      <c r="D4880" s="64"/>
      <c r="E4880" s="39"/>
      <c r="F4880" s="25"/>
      <c r="G4880" s="23"/>
      <c r="H4880" s="25"/>
      <c r="I4880" s="30" t="str">
        <f>IF(LEN(F4880)*LEN(G4880)*LEN(H4880)=0,"",VLOOKUP(F4880&amp;G4880&amp;H4880,品类代码!$D:$E,2,0))</f>
        <v/>
      </c>
      <c r="J4880" s="31" t="str">
        <f>IF(LEN(I4880)=0,"",VLOOKUP(I4880,品类代码!$E:$F,2,0))</f>
        <v/>
      </c>
      <c r="K4880" s="30" t="str">
        <f>IF(LEN(J4880)=0,"",VLOOKUP(J4880,品类代码!$F:$G,2,0))</f>
        <v/>
      </c>
      <c r="L4880" s="64"/>
      <c r="M4880" s="39"/>
      <c r="N4880" s="39"/>
      <c r="O4880" s="39"/>
      <c r="P4880" s="39"/>
      <c r="Q4880" s="39"/>
      <c r="R4880" s="39"/>
      <c r="S4880" s="36" t="str">
        <f t="shared" si="76"/>
        <v/>
      </c>
      <c r="T4880" s="39"/>
      <c r="U4880" s="39"/>
      <c r="V4880" s="39"/>
    </row>
    <row r="4881" spans="1:22" s="17" customFormat="1" ht="14.25" thickBot="1">
      <c r="A4881" s="39"/>
      <c r="B4881" s="64"/>
      <c r="C4881" s="39"/>
      <c r="D4881" s="64"/>
      <c r="E4881" s="39"/>
      <c r="F4881" s="25"/>
      <c r="G4881" s="23"/>
      <c r="H4881" s="25"/>
      <c r="I4881" s="30" t="str">
        <f>IF(LEN(F4881)*LEN(G4881)*LEN(H4881)=0,"",VLOOKUP(F4881&amp;G4881&amp;H4881,品类代码!$D:$E,2,0))</f>
        <v/>
      </c>
      <c r="J4881" s="31" t="str">
        <f>IF(LEN(I4881)=0,"",VLOOKUP(I4881,品类代码!$E:$F,2,0))</f>
        <v/>
      </c>
      <c r="K4881" s="30" t="str">
        <f>IF(LEN(J4881)=0,"",VLOOKUP(J4881,品类代码!$F:$G,2,0))</f>
        <v/>
      </c>
      <c r="L4881" s="64"/>
      <c r="M4881" s="39"/>
      <c r="N4881" s="39"/>
      <c r="O4881" s="39"/>
      <c r="P4881" s="39"/>
      <c r="Q4881" s="39"/>
      <c r="R4881" s="39"/>
      <c r="S4881" s="36" t="str">
        <f t="shared" si="76"/>
        <v/>
      </c>
      <c r="T4881" s="39"/>
      <c r="U4881" s="39"/>
      <c r="V4881" s="39"/>
    </row>
    <row r="4882" spans="1:22" s="17" customFormat="1" ht="14.25" thickBot="1">
      <c r="A4882" s="39"/>
      <c r="B4882" s="64"/>
      <c r="C4882" s="39"/>
      <c r="D4882" s="64"/>
      <c r="E4882" s="39"/>
      <c r="F4882" s="25"/>
      <c r="G4882" s="23"/>
      <c r="H4882" s="25"/>
      <c r="I4882" s="30" t="str">
        <f>IF(LEN(F4882)*LEN(G4882)*LEN(H4882)=0,"",VLOOKUP(F4882&amp;G4882&amp;H4882,品类代码!$D:$E,2,0))</f>
        <v/>
      </c>
      <c r="J4882" s="31" t="str">
        <f>IF(LEN(I4882)=0,"",VLOOKUP(I4882,品类代码!$E:$F,2,0))</f>
        <v/>
      </c>
      <c r="K4882" s="30" t="str">
        <f>IF(LEN(J4882)=0,"",VLOOKUP(J4882,品类代码!$F:$G,2,0))</f>
        <v/>
      </c>
      <c r="L4882" s="64"/>
      <c r="M4882" s="39"/>
      <c r="N4882" s="39"/>
      <c r="O4882" s="39"/>
      <c r="P4882" s="39"/>
      <c r="Q4882" s="39"/>
      <c r="R4882" s="39"/>
      <c r="S4882" s="36" t="str">
        <f t="shared" si="76"/>
        <v/>
      </c>
      <c r="T4882" s="39"/>
      <c r="U4882" s="39"/>
      <c r="V4882" s="39"/>
    </row>
    <row r="4883" spans="1:22" s="17" customFormat="1" ht="14.25" thickBot="1">
      <c r="A4883" s="39"/>
      <c r="B4883" s="64"/>
      <c r="C4883" s="39"/>
      <c r="D4883" s="64"/>
      <c r="E4883" s="39"/>
      <c r="F4883" s="25"/>
      <c r="G4883" s="23"/>
      <c r="H4883" s="25"/>
      <c r="I4883" s="30" t="str">
        <f>IF(LEN(F4883)*LEN(G4883)*LEN(H4883)=0,"",VLOOKUP(F4883&amp;G4883&amp;H4883,品类代码!$D:$E,2,0))</f>
        <v/>
      </c>
      <c r="J4883" s="31" t="str">
        <f>IF(LEN(I4883)=0,"",VLOOKUP(I4883,品类代码!$E:$F,2,0))</f>
        <v/>
      </c>
      <c r="K4883" s="30" t="str">
        <f>IF(LEN(J4883)=0,"",VLOOKUP(J4883,品类代码!$F:$G,2,0))</f>
        <v/>
      </c>
      <c r="L4883" s="64"/>
      <c r="M4883" s="39"/>
      <c r="N4883" s="39"/>
      <c r="O4883" s="39"/>
      <c r="P4883" s="39"/>
      <c r="Q4883" s="39"/>
      <c r="R4883" s="39"/>
      <c r="S4883" s="36" t="str">
        <f t="shared" si="76"/>
        <v/>
      </c>
      <c r="T4883" s="39"/>
      <c r="U4883" s="39"/>
      <c r="V4883" s="39"/>
    </row>
    <row r="4884" spans="1:22" s="17" customFormat="1" ht="14.25" thickBot="1">
      <c r="A4884" s="39"/>
      <c r="B4884" s="64"/>
      <c r="C4884" s="39"/>
      <c r="D4884" s="64"/>
      <c r="E4884" s="39"/>
      <c r="F4884" s="25"/>
      <c r="G4884" s="23"/>
      <c r="H4884" s="25"/>
      <c r="I4884" s="30" t="str">
        <f>IF(LEN(F4884)*LEN(G4884)*LEN(H4884)=0,"",VLOOKUP(F4884&amp;G4884&amp;H4884,品类代码!$D:$E,2,0))</f>
        <v/>
      </c>
      <c r="J4884" s="31" t="str">
        <f>IF(LEN(I4884)=0,"",VLOOKUP(I4884,品类代码!$E:$F,2,0))</f>
        <v/>
      </c>
      <c r="K4884" s="30" t="str">
        <f>IF(LEN(J4884)=0,"",VLOOKUP(J4884,品类代码!$F:$G,2,0))</f>
        <v/>
      </c>
      <c r="L4884" s="64"/>
      <c r="M4884" s="39"/>
      <c r="N4884" s="39"/>
      <c r="O4884" s="39"/>
      <c r="P4884" s="39"/>
      <c r="Q4884" s="39"/>
      <c r="R4884" s="39"/>
      <c r="S4884" s="36" t="str">
        <f t="shared" si="76"/>
        <v/>
      </c>
      <c r="T4884" s="39"/>
      <c r="U4884" s="39"/>
      <c r="V4884" s="39"/>
    </row>
    <row r="4885" spans="1:22" s="17" customFormat="1" ht="14.25" thickBot="1">
      <c r="A4885" s="39"/>
      <c r="B4885" s="64"/>
      <c r="C4885" s="39"/>
      <c r="D4885" s="64"/>
      <c r="E4885" s="39"/>
      <c r="F4885" s="25"/>
      <c r="G4885" s="23"/>
      <c r="H4885" s="25"/>
      <c r="I4885" s="30" t="str">
        <f>IF(LEN(F4885)*LEN(G4885)*LEN(H4885)=0,"",VLOOKUP(F4885&amp;G4885&amp;H4885,品类代码!$D:$E,2,0))</f>
        <v/>
      </c>
      <c r="J4885" s="31" t="str">
        <f>IF(LEN(I4885)=0,"",VLOOKUP(I4885,品类代码!$E:$F,2,0))</f>
        <v/>
      </c>
      <c r="K4885" s="30" t="str">
        <f>IF(LEN(J4885)=0,"",VLOOKUP(J4885,品类代码!$F:$G,2,0))</f>
        <v/>
      </c>
      <c r="L4885" s="64"/>
      <c r="M4885" s="39"/>
      <c r="N4885" s="39"/>
      <c r="O4885" s="39"/>
      <c r="P4885" s="39"/>
      <c r="Q4885" s="39"/>
      <c r="R4885" s="39"/>
      <c r="S4885" s="36" t="str">
        <f t="shared" si="76"/>
        <v/>
      </c>
      <c r="T4885" s="39"/>
      <c r="U4885" s="39"/>
      <c r="V4885" s="39"/>
    </row>
    <row r="4886" spans="1:22" s="17" customFormat="1" ht="14.25" thickBot="1">
      <c r="A4886" s="39"/>
      <c r="B4886" s="64"/>
      <c r="C4886" s="39"/>
      <c r="D4886" s="64"/>
      <c r="E4886" s="39"/>
      <c r="F4886" s="25"/>
      <c r="G4886" s="23"/>
      <c r="H4886" s="25"/>
      <c r="I4886" s="30" t="str">
        <f>IF(LEN(F4886)*LEN(G4886)*LEN(H4886)=0,"",VLOOKUP(F4886&amp;G4886&amp;H4886,品类代码!$D:$E,2,0))</f>
        <v/>
      </c>
      <c r="J4886" s="31" t="str">
        <f>IF(LEN(I4886)=0,"",VLOOKUP(I4886,品类代码!$E:$F,2,0))</f>
        <v/>
      </c>
      <c r="K4886" s="30" t="str">
        <f>IF(LEN(J4886)=0,"",VLOOKUP(J4886,品类代码!$F:$G,2,0))</f>
        <v/>
      </c>
      <c r="L4886" s="64"/>
      <c r="M4886" s="39"/>
      <c r="N4886" s="39"/>
      <c r="O4886" s="39"/>
      <c r="P4886" s="39"/>
      <c r="Q4886" s="39"/>
      <c r="R4886" s="39"/>
      <c r="S4886" s="36" t="str">
        <f t="shared" si="76"/>
        <v/>
      </c>
      <c r="T4886" s="39"/>
      <c r="U4886" s="39"/>
      <c r="V4886" s="39"/>
    </row>
    <row r="4887" spans="1:22" s="17" customFormat="1" ht="14.25" thickBot="1">
      <c r="A4887" s="39"/>
      <c r="B4887" s="64"/>
      <c r="C4887" s="39"/>
      <c r="D4887" s="64"/>
      <c r="E4887" s="39"/>
      <c r="F4887" s="25"/>
      <c r="G4887" s="23"/>
      <c r="H4887" s="25"/>
      <c r="I4887" s="30" t="str">
        <f>IF(LEN(F4887)*LEN(G4887)*LEN(H4887)=0,"",VLOOKUP(F4887&amp;G4887&amp;H4887,品类代码!$D:$E,2,0))</f>
        <v/>
      </c>
      <c r="J4887" s="31" t="str">
        <f>IF(LEN(I4887)=0,"",VLOOKUP(I4887,品类代码!$E:$F,2,0))</f>
        <v/>
      </c>
      <c r="K4887" s="30" t="str">
        <f>IF(LEN(J4887)=0,"",VLOOKUP(J4887,品类代码!$F:$G,2,0))</f>
        <v/>
      </c>
      <c r="L4887" s="64"/>
      <c r="M4887" s="39"/>
      <c r="N4887" s="39"/>
      <c r="O4887" s="39"/>
      <c r="P4887" s="39"/>
      <c r="Q4887" s="39"/>
      <c r="R4887" s="39"/>
      <c r="S4887" s="36" t="str">
        <f t="shared" si="76"/>
        <v/>
      </c>
      <c r="T4887" s="39"/>
      <c r="U4887" s="39"/>
      <c r="V4887" s="39"/>
    </row>
    <row r="4888" spans="1:22" s="17" customFormat="1" ht="14.25" thickBot="1">
      <c r="A4888" s="39"/>
      <c r="B4888" s="64"/>
      <c r="C4888" s="39"/>
      <c r="D4888" s="64"/>
      <c r="E4888" s="39"/>
      <c r="F4888" s="25"/>
      <c r="G4888" s="23"/>
      <c r="H4888" s="25"/>
      <c r="I4888" s="30" t="str">
        <f>IF(LEN(F4888)*LEN(G4888)*LEN(H4888)=0,"",VLOOKUP(F4888&amp;G4888&amp;H4888,品类代码!$D:$E,2,0))</f>
        <v/>
      </c>
      <c r="J4888" s="31" t="str">
        <f>IF(LEN(I4888)=0,"",VLOOKUP(I4888,品类代码!$E:$F,2,0))</f>
        <v/>
      </c>
      <c r="K4888" s="30" t="str">
        <f>IF(LEN(J4888)=0,"",VLOOKUP(J4888,品类代码!$F:$G,2,0))</f>
        <v/>
      </c>
      <c r="L4888" s="64"/>
      <c r="M4888" s="39"/>
      <c r="N4888" s="39"/>
      <c r="O4888" s="39"/>
      <c r="P4888" s="39"/>
      <c r="Q4888" s="39"/>
      <c r="R4888" s="39"/>
      <c r="S4888" s="36" t="str">
        <f t="shared" si="76"/>
        <v/>
      </c>
      <c r="T4888" s="39"/>
      <c r="U4888" s="39"/>
      <c r="V4888" s="39"/>
    </row>
    <row r="4889" spans="1:22" s="17" customFormat="1" ht="14.25" thickBot="1">
      <c r="A4889" s="39"/>
      <c r="B4889" s="64"/>
      <c r="C4889" s="39"/>
      <c r="D4889" s="64"/>
      <c r="E4889" s="39"/>
      <c r="F4889" s="25"/>
      <c r="G4889" s="23"/>
      <c r="H4889" s="25"/>
      <c r="I4889" s="30" t="str">
        <f>IF(LEN(F4889)*LEN(G4889)*LEN(H4889)=0,"",VLOOKUP(F4889&amp;G4889&amp;H4889,品类代码!$D:$E,2,0))</f>
        <v/>
      </c>
      <c r="J4889" s="31" t="str">
        <f>IF(LEN(I4889)=0,"",VLOOKUP(I4889,品类代码!$E:$F,2,0))</f>
        <v/>
      </c>
      <c r="K4889" s="30" t="str">
        <f>IF(LEN(J4889)=0,"",VLOOKUP(J4889,品类代码!$F:$G,2,0))</f>
        <v/>
      </c>
      <c r="L4889" s="64"/>
      <c r="M4889" s="39"/>
      <c r="N4889" s="39"/>
      <c r="O4889" s="39"/>
      <c r="P4889" s="39"/>
      <c r="Q4889" s="39"/>
      <c r="R4889" s="39"/>
      <c r="S4889" s="36" t="str">
        <f t="shared" si="76"/>
        <v/>
      </c>
      <c r="T4889" s="39"/>
      <c r="U4889" s="39"/>
      <c r="V4889" s="39"/>
    </row>
    <row r="4890" spans="1:22" s="17" customFormat="1" ht="14.25" thickBot="1">
      <c r="A4890" s="39"/>
      <c r="B4890" s="64"/>
      <c r="C4890" s="39"/>
      <c r="D4890" s="64"/>
      <c r="E4890" s="39"/>
      <c r="F4890" s="25"/>
      <c r="G4890" s="23"/>
      <c r="H4890" s="25"/>
      <c r="I4890" s="30" t="str">
        <f>IF(LEN(F4890)*LEN(G4890)*LEN(H4890)=0,"",VLOOKUP(F4890&amp;G4890&amp;H4890,品类代码!$D:$E,2,0))</f>
        <v/>
      </c>
      <c r="J4890" s="31" t="str">
        <f>IF(LEN(I4890)=0,"",VLOOKUP(I4890,品类代码!$E:$F,2,0))</f>
        <v/>
      </c>
      <c r="K4890" s="30" t="str">
        <f>IF(LEN(J4890)=0,"",VLOOKUP(J4890,品类代码!$F:$G,2,0))</f>
        <v/>
      </c>
      <c r="L4890" s="64"/>
      <c r="M4890" s="39"/>
      <c r="N4890" s="39"/>
      <c r="O4890" s="39"/>
      <c r="P4890" s="39"/>
      <c r="Q4890" s="39"/>
      <c r="R4890" s="39"/>
      <c r="S4890" s="36" t="str">
        <f t="shared" si="76"/>
        <v/>
      </c>
      <c r="T4890" s="39"/>
      <c r="U4890" s="39"/>
      <c r="V4890" s="39"/>
    </row>
    <row r="4891" spans="1:22" s="17" customFormat="1" ht="14.25" thickBot="1">
      <c r="A4891" s="39"/>
      <c r="B4891" s="64"/>
      <c r="C4891" s="39"/>
      <c r="D4891" s="64"/>
      <c r="E4891" s="39"/>
      <c r="F4891" s="25"/>
      <c r="G4891" s="23"/>
      <c r="H4891" s="25"/>
      <c r="I4891" s="30" t="str">
        <f>IF(LEN(F4891)*LEN(G4891)*LEN(H4891)=0,"",VLOOKUP(F4891&amp;G4891&amp;H4891,品类代码!$D:$E,2,0))</f>
        <v/>
      </c>
      <c r="J4891" s="31" t="str">
        <f>IF(LEN(I4891)=0,"",VLOOKUP(I4891,品类代码!$E:$F,2,0))</f>
        <v/>
      </c>
      <c r="K4891" s="30" t="str">
        <f>IF(LEN(J4891)=0,"",VLOOKUP(J4891,品类代码!$F:$G,2,0))</f>
        <v/>
      </c>
      <c r="L4891" s="64"/>
      <c r="M4891" s="39"/>
      <c r="N4891" s="39"/>
      <c r="O4891" s="39"/>
      <c r="P4891" s="39"/>
      <c r="Q4891" s="39"/>
      <c r="R4891" s="39"/>
      <c r="S4891" s="36" t="str">
        <f t="shared" si="76"/>
        <v/>
      </c>
      <c r="T4891" s="39"/>
      <c r="U4891" s="39"/>
      <c r="V4891" s="39"/>
    </row>
    <row r="4892" spans="1:22" s="17" customFormat="1" ht="14.25" thickBot="1">
      <c r="A4892" s="39"/>
      <c r="B4892" s="64"/>
      <c r="C4892" s="39"/>
      <c r="D4892" s="64"/>
      <c r="E4892" s="39"/>
      <c r="F4892" s="25"/>
      <c r="G4892" s="23"/>
      <c r="H4892" s="25"/>
      <c r="I4892" s="30" t="str">
        <f>IF(LEN(F4892)*LEN(G4892)*LEN(H4892)=0,"",VLOOKUP(F4892&amp;G4892&amp;H4892,品类代码!$D:$E,2,0))</f>
        <v/>
      </c>
      <c r="J4892" s="31" t="str">
        <f>IF(LEN(I4892)=0,"",VLOOKUP(I4892,品类代码!$E:$F,2,0))</f>
        <v/>
      </c>
      <c r="K4892" s="30" t="str">
        <f>IF(LEN(J4892)=0,"",VLOOKUP(J4892,品类代码!$F:$G,2,0))</f>
        <v/>
      </c>
      <c r="L4892" s="64"/>
      <c r="M4892" s="39"/>
      <c r="N4892" s="39"/>
      <c r="O4892" s="39"/>
      <c r="P4892" s="39"/>
      <c r="Q4892" s="39"/>
      <c r="R4892" s="39"/>
      <c r="S4892" s="36" t="str">
        <f t="shared" si="76"/>
        <v/>
      </c>
      <c r="T4892" s="39"/>
      <c r="U4892" s="39"/>
      <c r="V4892" s="39"/>
    </row>
    <row r="4893" spans="1:22" s="17" customFormat="1" ht="14.25" thickBot="1">
      <c r="A4893" s="39"/>
      <c r="B4893" s="64"/>
      <c r="C4893" s="39"/>
      <c r="D4893" s="64"/>
      <c r="E4893" s="39"/>
      <c r="F4893" s="25"/>
      <c r="G4893" s="23"/>
      <c r="H4893" s="25"/>
      <c r="I4893" s="30" t="str">
        <f>IF(LEN(F4893)*LEN(G4893)*LEN(H4893)=0,"",VLOOKUP(F4893&amp;G4893&amp;H4893,品类代码!$D:$E,2,0))</f>
        <v/>
      </c>
      <c r="J4893" s="31" t="str">
        <f>IF(LEN(I4893)=0,"",VLOOKUP(I4893,品类代码!$E:$F,2,0))</f>
        <v/>
      </c>
      <c r="K4893" s="30" t="str">
        <f>IF(LEN(J4893)=0,"",VLOOKUP(J4893,品类代码!$F:$G,2,0))</f>
        <v/>
      </c>
      <c r="L4893" s="64"/>
      <c r="M4893" s="39"/>
      <c r="N4893" s="39"/>
      <c r="O4893" s="39"/>
      <c r="P4893" s="39"/>
      <c r="Q4893" s="39"/>
      <c r="R4893" s="39"/>
      <c r="S4893" s="36" t="str">
        <f t="shared" si="76"/>
        <v/>
      </c>
      <c r="T4893" s="39"/>
      <c r="U4893" s="39"/>
      <c r="V4893" s="39"/>
    </row>
    <row r="4894" spans="1:22" s="17" customFormat="1" ht="14.25" thickBot="1">
      <c r="A4894" s="39"/>
      <c r="B4894" s="64"/>
      <c r="C4894" s="39"/>
      <c r="D4894" s="64"/>
      <c r="E4894" s="39"/>
      <c r="F4894" s="25"/>
      <c r="G4894" s="23"/>
      <c r="H4894" s="25"/>
      <c r="I4894" s="30" t="str">
        <f>IF(LEN(F4894)*LEN(G4894)*LEN(H4894)=0,"",VLOOKUP(F4894&amp;G4894&amp;H4894,品类代码!$D:$E,2,0))</f>
        <v/>
      </c>
      <c r="J4894" s="31" t="str">
        <f>IF(LEN(I4894)=0,"",VLOOKUP(I4894,品类代码!$E:$F,2,0))</f>
        <v/>
      </c>
      <c r="K4894" s="30" t="str">
        <f>IF(LEN(J4894)=0,"",VLOOKUP(J4894,品类代码!$F:$G,2,0))</f>
        <v/>
      </c>
      <c r="L4894" s="64"/>
      <c r="M4894" s="39"/>
      <c r="N4894" s="39"/>
      <c r="O4894" s="39"/>
      <c r="P4894" s="39"/>
      <c r="Q4894" s="39"/>
      <c r="R4894" s="39"/>
      <c r="S4894" s="36" t="str">
        <f t="shared" si="76"/>
        <v/>
      </c>
      <c r="T4894" s="39"/>
      <c r="U4894" s="39"/>
      <c r="V4894" s="39"/>
    </row>
    <row r="4895" spans="1:22" s="17" customFormat="1" ht="14.25" thickBot="1">
      <c r="A4895" s="39"/>
      <c r="B4895" s="64"/>
      <c r="C4895" s="39"/>
      <c r="D4895" s="64"/>
      <c r="E4895" s="39"/>
      <c r="F4895" s="25"/>
      <c r="G4895" s="23"/>
      <c r="H4895" s="25"/>
      <c r="I4895" s="30" t="str">
        <f>IF(LEN(F4895)*LEN(G4895)*LEN(H4895)=0,"",VLOOKUP(F4895&amp;G4895&amp;H4895,品类代码!$D:$E,2,0))</f>
        <v/>
      </c>
      <c r="J4895" s="31" t="str">
        <f>IF(LEN(I4895)=0,"",VLOOKUP(I4895,品类代码!$E:$F,2,0))</f>
        <v/>
      </c>
      <c r="K4895" s="30" t="str">
        <f>IF(LEN(J4895)=0,"",VLOOKUP(J4895,品类代码!$F:$G,2,0))</f>
        <v/>
      </c>
      <c r="L4895" s="64"/>
      <c r="M4895" s="39"/>
      <c r="N4895" s="39"/>
      <c r="O4895" s="39"/>
      <c r="P4895" s="39"/>
      <c r="Q4895" s="39"/>
      <c r="R4895" s="39"/>
      <c r="S4895" s="36" t="str">
        <f t="shared" si="76"/>
        <v/>
      </c>
      <c r="T4895" s="39"/>
      <c r="U4895" s="39"/>
      <c r="V4895" s="39"/>
    </row>
    <row r="4896" spans="1:22" s="17" customFormat="1" ht="14.25" thickBot="1">
      <c r="A4896" s="39"/>
      <c r="B4896" s="64"/>
      <c r="C4896" s="39"/>
      <c r="D4896" s="64"/>
      <c r="E4896" s="39"/>
      <c r="F4896" s="25"/>
      <c r="G4896" s="23"/>
      <c r="H4896" s="25"/>
      <c r="I4896" s="30" t="str">
        <f>IF(LEN(F4896)*LEN(G4896)*LEN(H4896)=0,"",VLOOKUP(F4896&amp;G4896&amp;H4896,品类代码!$D:$E,2,0))</f>
        <v/>
      </c>
      <c r="J4896" s="31" t="str">
        <f>IF(LEN(I4896)=0,"",VLOOKUP(I4896,品类代码!$E:$F,2,0))</f>
        <v/>
      </c>
      <c r="K4896" s="30" t="str">
        <f>IF(LEN(J4896)=0,"",VLOOKUP(J4896,品类代码!$F:$G,2,0))</f>
        <v/>
      </c>
      <c r="L4896" s="64"/>
      <c r="M4896" s="39"/>
      <c r="N4896" s="39"/>
      <c r="O4896" s="39"/>
      <c r="P4896" s="39"/>
      <c r="Q4896" s="39"/>
      <c r="R4896" s="39"/>
      <c r="S4896" s="36" t="str">
        <f t="shared" si="76"/>
        <v/>
      </c>
      <c r="T4896" s="39"/>
      <c r="U4896" s="39"/>
      <c r="V4896" s="39"/>
    </row>
    <row r="4897" spans="1:22" s="17" customFormat="1" ht="14.25" thickBot="1">
      <c r="A4897" s="39"/>
      <c r="B4897" s="64"/>
      <c r="C4897" s="39"/>
      <c r="D4897" s="64"/>
      <c r="E4897" s="39"/>
      <c r="F4897" s="25"/>
      <c r="G4897" s="23"/>
      <c r="H4897" s="25"/>
      <c r="I4897" s="30" t="str">
        <f>IF(LEN(F4897)*LEN(G4897)*LEN(H4897)=0,"",VLOOKUP(F4897&amp;G4897&amp;H4897,品类代码!$D:$E,2,0))</f>
        <v/>
      </c>
      <c r="J4897" s="31" t="str">
        <f>IF(LEN(I4897)=0,"",VLOOKUP(I4897,品类代码!$E:$F,2,0))</f>
        <v/>
      </c>
      <c r="K4897" s="30" t="str">
        <f>IF(LEN(J4897)=0,"",VLOOKUP(J4897,品类代码!$F:$G,2,0))</f>
        <v/>
      </c>
      <c r="L4897" s="64"/>
      <c r="M4897" s="39"/>
      <c r="N4897" s="39"/>
      <c r="O4897" s="39"/>
      <c r="P4897" s="39"/>
      <c r="Q4897" s="39"/>
      <c r="R4897" s="39"/>
      <c r="S4897" s="36" t="str">
        <f t="shared" si="76"/>
        <v/>
      </c>
      <c r="T4897" s="39"/>
      <c r="U4897" s="39"/>
      <c r="V4897" s="39"/>
    </row>
    <row r="4898" spans="1:22" s="17" customFormat="1" ht="14.25" thickBot="1">
      <c r="A4898" s="39"/>
      <c r="B4898" s="64"/>
      <c r="C4898" s="39"/>
      <c r="D4898" s="64"/>
      <c r="E4898" s="39"/>
      <c r="F4898" s="25"/>
      <c r="G4898" s="23"/>
      <c r="H4898" s="25"/>
      <c r="I4898" s="30" t="str">
        <f>IF(LEN(F4898)*LEN(G4898)*LEN(H4898)=0,"",VLOOKUP(F4898&amp;G4898&amp;H4898,品类代码!$D:$E,2,0))</f>
        <v/>
      </c>
      <c r="J4898" s="31" t="str">
        <f>IF(LEN(I4898)=0,"",VLOOKUP(I4898,品类代码!$E:$F,2,0))</f>
        <v/>
      </c>
      <c r="K4898" s="30" t="str">
        <f>IF(LEN(J4898)=0,"",VLOOKUP(J4898,品类代码!$F:$G,2,0))</f>
        <v/>
      </c>
      <c r="L4898" s="64"/>
      <c r="M4898" s="39"/>
      <c r="N4898" s="39"/>
      <c r="O4898" s="39"/>
      <c r="P4898" s="39"/>
      <c r="Q4898" s="39"/>
      <c r="R4898" s="39"/>
      <c r="S4898" s="36" t="str">
        <f t="shared" si="76"/>
        <v/>
      </c>
      <c r="T4898" s="39"/>
      <c r="U4898" s="39"/>
      <c r="V4898" s="39"/>
    </row>
    <row r="4899" spans="1:22" s="17" customFormat="1" ht="14.25" thickBot="1">
      <c r="A4899" s="39"/>
      <c r="B4899" s="64"/>
      <c r="C4899" s="39"/>
      <c r="D4899" s="64"/>
      <c r="E4899" s="39"/>
      <c r="F4899" s="25"/>
      <c r="G4899" s="23"/>
      <c r="H4899" s="25"/>
      <c r="I4899" s="30" t="str">
        <f>IF(LEN(F4899)*LEN(G4899)*LEN(H4899)=0,"",VLOOKUP(F4899&amp;G4899&amp;H4899,品类代码!$D:$E,2,0))</f>
        <v/>
      </c>
      <c r="J4899" s="31" t="str">
        <f>IF(LEN(I4899)=0,"",VLOOKUP(I4899,品类代码!$E:$F,2,0))</f>
        <v/>
      </c>
      <c r="K4899" s="30" t="str">
        <f>IF(LEN(J4899)=0,"",VLOOKUP(J4899,品类代码!$F:$G,2,0))</f>
        <v/>
      </c>
      <c r="L4899" s="64"/>
      <c r="M4899" s="39"/>
      <c r="N4899" s="39"/>
      <c r="O4899" s="39"/>
      <c r="P4899" s="39"/>
      <c r="Q4899" s="39"/>
      <c r="R4899" s="39"/>
      <c r="S4899" s="36" t="str">
        <f t="shared" si="76"/>
        <v/>
      </c>
      <c r="T4899" s="39"/>
      <c r="U4899" s="39"/>
      <c r="V4899" s="39"/>
    </row>
    <row r="4900" spans="1:22" s="17" customFormat="1" ht="14.25" thickBot="1">
      <c r="A4900" s="39"/>
      <c r="B4900" s="64"/>
      <c r="C4900" s="39"/>
      <c r="D4900" s="64"/>
      <c r="E4900" s="39"/>
      <c r="F4900" s="25"/>
      <c r="G4900" s="23"/>
      <c r="H4900" s="25"/>
      <c r="I4900" s="30" t="str">
        <f>IF(LEN(F4900)*LEN(G4900)*LEN(H4900)=0,"",VLOOKUP(F4900&amp;G4900&amp;H4900,品类代码!$D:$E,2,0))</f>
        <v/>
      </c>
      <c r="J4900" s="31" t="str">
        <f>IF(LEN(I4900)=0,"",VLOOKUP(I4900,品类代码!$E:$F,2,0))</f>
        <v/>
      </c>
      <c r="K4900" s="30" t="str">
        <f>IF(LEN(J4900)=0,"",VLOOKUP(J4900,品类代码!$F:$G,2,0))</f>
        <v/>
      </c>
      <c r="L4900" s="64"/>
      <c r="M4900" s="39"/>
      <c r="N4900" s="39"/>
      <c r="O4900" s="39"/>
      <c r="P4900" s="39"/>
      <c r="Q4900" s="39"/>
      <c r="R4900" s="39"/>
      <c r="S4900" s="36" t="str">
        <f t="shared" si="76"/>
        <v/>
      </c>
      <c r="T4900" s="39"/>
      <c r="U4900" s="39"/>
      <c r="V4900" s="39"/>
    </row>
    <row r="4901" spans="1:22" s="17" customFormat="1" ht="14.25" thickBot="1">
      <c r="A4901" s="39"/>
      <c r="B4901" s="64"/>
      <c r="C4901" s="39"/>
      <c r="D4901" s="64"/>
      <c r="E4901" s="39"/>
      <c r="F4901" s="25"/>
      <c r="G4901" s="23"/>
      <c r="H4901" s="25"/>
      <c r="I4901" s="30" t="str">
        <f>IF(LEN(F4901)*LEN(G4901)*LEN(H4901)=0,"",VLOOKUP(F4901&amp;G4901&amp;H4901,品类代码!$D:$E,2,0))</f>
        <v/>
      </c>
      <c r="J4901" s="31" t="str">
        <f>IF(LEN(I4901)=0,"",VLOOKUP(I4901,品类代码!$E:$F,2,0))</f>
        <v/>
      </c>
      <c r="K4901" s="30" t="str">
        <f>IF(LEN(J4901)=0,"",VLOOKUP(J4901,品类代码!$F:$G,2,0))</f>
        <v/>
      </c>
      <c r="L4901" s="64"/>
      <c r="M4901" s="39"/>
      <c r="N4901" s="39"/>
      <c r="O4901" s="39"/>
      <c r="P4901" s="39"/>
      <c r="Q4901" s="39"/>
      <c r="R4901" s="39"/>
      <c r="S4901" s="36" t="str">
        <f t="shared" si="76"/>
        <v/>
      </c>
      <c r="T4901" s="39"/>
      <c r="U4901" s="39"/>
      <c r="V4901" s="39"/>
    </row>
    <row r="4902" spans="1:22" s="17" customFormat="1" ht="14.25" thickBot="1">
      <c r="A4902" s="39"/>
      <c r="B4902" s="64"/>
      <c r="C4902" s="39"/>
      <c r="D4902" s="64"/>
      <c r="E4902" s="39"/>
      <c r="F4902" s="25"/>
      <c r="G4902" s="23"/>
      <c r="H4902" s="25"/>
      <c r="I4902" s="30" t="str">
        <f>IF(LEN(F4902)*LEN(G4902)*LEN(H4902)=0,"",VLOOKUP(F4902&amp;G4902&amp;H4902,品类代码!$D:$E,2,0))</f>
        <v/>
      </c>
      <c r="J4902" s="31" t="str">
        <f>IF(LEN(I4902)=0,"",VLOOKUP(I4902,品类代码!$E:$F,2,0))</f>
        <v/>
      </c>
      <c r="K4902" s="30" t="str">
        <f>IF(LEN(J4902)=0,"",VLOOKUP(J4902,品类代码!$F:$G,2,0))</f>
        <v/>
      </c>
      <c r="L4902" s="64"/>
      <c r="M4902" s="39"/>
      <c r="N4902" s="39"/>
      <c r="O4902" s="39"/>
      <c r="P4902" s="39"/>
      <c r="Q4902" s="39"/>
      <c r="R4902" s="39"/>
      <c r="S4902" s="36" t="str">
        <f t="shared" si="76"/>
        <v/>
      </c>
      <c r="T4902" s="39"/>
      <c r="U4902" s="39"/>
      <c r="V4902" s="39"/>
    </row>
    <row r="4903" spans="1:22" s="17" customFormat="1" ht="14.25" thickBot="1">
      <c r="A4903" s="39"/>
      <c r="B4903" s="64"/>
      <c r="C4903" s="39"/>
      <c r="D4903" s="64"/>
      <c r="E4903" s="39"/>
      <c r="F4903" s="25"/>
      <c r="G4903" s="23"/>
      <c r="H4903" s="25"/>
      <c r="I4903" s="30" t="str">
        <f>IF(LEN(F4903)*LEN(G4903)*LEN(H4903)=0,"",VLOOKUP(F4903&amp;G4903&amp;H4903,品类代码!$D:$E,2,0))</f>
        <v/>
      </c>
      <c r="J4903" s="31" t="str">
        <f>IF(LEN(I4903)=0,"",VLOOKUP(I4903,品类代码!$E:$F,2,0))</f>
        <v/>
      </c>
      <c r="K4903" s="30" t="str">
        <f>IF(LEN(J4903)=0,"",VLOOKUP(J4903,品类代码!$F:$G,2,0))</f>
        <v/>
      </c>
      <c r="L4903" s="64"/>
      <c r="M4903" s="39"/>
      <c r="N4903" s="39"/>
      <c r="O4903" s="39"/>
      <c r="P4903" s="39"/>
      <c r="Q4903" s="39"/>
      <c r="R4903" s="39"/>
      <c r="S4903" s="36" t="str">
        <f t="shared" si="76"/>
        <v/>
      </c>
      <c r="T4903" s="39"/>
      <c r="U4903" s="39"/>
      <c r="V4903" s="39"/>
    </row>
    <row r="4904" spans="1:22" s="17" customFormat="1" ht="14.25" thickBot="1">
      <c r="A4904" s="39"/>
      <c r="B4904" s="64"/>
      <c r="C4904" s="39"/>
      <c r="D4904" s="64"/>
      <c r="E4904" s="39"/>
      <c r="F4904" s="25"/>
      <c r="G4904" s="23"/>
      <c r="H4904" s="25"/>
      <c r="I4904" s="30" t="str">
        <f>IF(LEN(F4904)*LEN(G4904)*LEN(H4904)=0,"",VLOOKUP(F4904&amp;G4904&amp;H4904,品类代码!$D:$E,2,0))</f>
        <v/>
      </c>
      <c r="J4904" s="31" t="str">
        <f>IF(LEN(I4904)=0,"",VLOOKUP(I4904,品类代码!$E:$F,2,0))</f>
        <v/>
      </c>
      <c r="K4904" s="30" t="str">
        <f>IF(LEN(J4904)=0,"",VLOOKUP(J4904,品类代码!$F:$G,2,0))</f>
        <v/>
      </c>
      <c r="L4904" s="64"/>
      <c r="M4904" s="39"/>
      <c r="N4904" s="39"/>
      <c r="O4904" s="39"/>
      <c r="P4904" s="39"/>
      <c r="Q4904" s="39"/>
      <c r="R4904" s="39"/>
      <c r="S4904" s="36" t="str">
        <f t="shared" si="76"/>
        <v/>
      </c>
      <c r="T4904" s="39"/>
      <c r="U4904" s="39"/>
      <c r="V4904" s="39"/>
    </row>
    <row r="4905" spans="1:22" s="17" customFormat="1" ht="14.25" thickBot="1">
      <c r="A4905" s="39"/>
      <c r="B4905" s="64"/>
      <c r="C4905" s="39"/>
      <c r="D4905" s="64"/>
      <c r="E4905" s="39"/>
      <c r="F4905" s="25"/>
      <c r="G4905" s="23"/>
      <c r="H4905" s="25"/>
      <c r="I4905" s="30" t="str">
        <f>IF(LEN(F4905)*LEN(G4905)*LEN(H4905)=0,"",VLOOKUP(F4905&amp;G4905&amp;H4905,品类代码!$D:$E,2,0))</f>
        <v/>
      </c>
      <c r="J4905" s="31" t="str">
        <f>IF(LEN(I4905)=0,"",VLOOKUP(I4905,品类代码!$E:$F,2,0))</f>
        <v/>
      </c>
      <c r="K4905" s="30" t="str">
        <f>IF(LEN(J4905)=0,"",VLOOKUP(J4905,品类代码!$F:$G,2,0))</f>
        <v/>
      </c>
      <c r="L4905" s="64"/>
      <c r="M4905" s="39"/>
      <c r="N4905" s="39"/>
      <c r="O4905" s="39"/>
      <c r="P4905" s="39"/>
      <c r="Q4905" s="39"/>
      <c r="R4905" s="39"/>
      <c r="S4905" s="36" t="str">
        <f t="shared" si="76"/>
        <v/>
      </c>
      <c r="T4905" s="39"/>
      <c r="U4905" s="39"/>
      <c r="V4905" s="39"/>
    </row>
    <row r="4906" spans="1:22" s="17" customFormat="1" ht="14.25" thickBot="1">
      <c r="A4906" s="39"/>
      <c r="B4906" s="64"/>
      <c r="C4906" s="39"/>
      <c r="D4906" s="64"/>
      <c r="E4906" s="39"/>
      <c r="F4906" s="25"/>
      <c r="G4906" s="23"/>
      <c r="H4906" s="25"/>
      <c r="I4906" s="30" t="str">
        <f>IF(LEN(F4906)*LEN(G4906)*LEN(H4906)=0,"",VLOOKUP(F4906&amp;G4906&amp;H4906,品类代码!$D:$E,2,0))</f>
        <v/>
      </c>
      <c r="J4906" s="31" t="str">
        <f>IF(LEN(I4906)=0,"",VLOOKUP(I4906,品类代码!$E:$F,2,0))</f>
        <v/>
      </c>
      <c r="K4906" s="30" t="str">
        <f>IF(LEN(J4906)=0,"",VLOOKUP(J4906,品类代码!$F:$G,2,0))</f>
        <v/>
      </c>
      <c r="L4906" s="64"/>
      <c r="M4906" s="39"/>
      <c r="N4906" s="39"/>
      <c r="O4906" s="39"/>
      <c r="P4906" s="39"/>
      <c r="Q4906" s="39"/>
      <c r="R4906" s="39"/>
      <c r="S4906" s="36" t="str">
        <f t="shared" si="76"/>
        <v/>
      </c>
      <c r="T4906" s="39"/>
      <c r="U4906" s="39"/>
      <c r="V4906" s="39"/>
    </row>
    <row r="4907" spans="1:22" s="17" customFormat="1" ht="14.25" thickBot="1">
      <c r="A4907" s="39"/>
      <c r="B4907" s="64"/>
      <c r="C4907" s="39"/>
      <c r="D4907" s="64"/>
      <c r="E4907" s="39"/>
      <c r="F4907" s="25"/>
      <c r="G4907" s="23"/>
      <c r="H4907" s="25"/>
      <c r="I4907" s="30" t="str">
        <f>IF(LEN(F4907)*LEN(G4907)*LEN(H4907)=0,"",VLOOKUP(F4907&amp;G4907&amp;H4907,品类代码!$D:$E,2,0))</f>
        <v/>
      </c>
      <c r="J4907" s="31" t="str">
        <f>IF(LEN(I4907)=0,"",VLOOKUP(I4907,品类代码!$E:$F,2,0))</f>
        <v/>
      </c>
      <c r="K4907" s="30" t="str">
        <f>IF(LEN(J4907)=0,"",VLOOKUP(J4907,品类代码!$F:$G,2,0))</f>
        <v/>
      </c>
      <c r="L4907" s="64"/>
      <c r="M4907" s="39"/>
      <c r="N4907" s="39"/>
      <c r="O4907" s="39"/>
      <c r="P4907" s="39"/>
      <c r="Q4907" s="39"/>
      <c r="R4907" s="39"/>
      <c r="S4907" s="36" t="str">
        <f t="shared" si="76"/>
        <v/>
      </c>
      <c r="T4907" s="39"/>
      <c r="U4907" s="39"/>
      <c r="V4907" s="39"/>
    </row>
    <row r="4908" spans="1:22" s="17" customFormat="1" ht="14.25" thickBot="1">
      <c r="A4908" s="39"/>
      <c r="B4908" s="64"/>
      <c r="C4908" s="39"/>
      <c r="D4908" s="64"/>
      <c r="E4908" s="39"/>
      <c r="F4908" s="25"/>
      <c r="G4908" s="23"/>
      <c r="H4908" s="25"/>
      <c r="I4908" s="30" t="str">
        <f>IF(LEN(F4908)*LEN(G4908)*LEN(H4908)=0,"",VLOOKUP(F4908&amp;G4908&amp;H4908,品类代码!$D:$E,2,0))</f>
        <v/>
      </c>
      <c r="J4908" s="31" t="str">
        <f>IF(LEN(I4908)=0,"",VLOOKUP(I4908,品类代码!$E:$F,2,0))</f>
        <v/>
      </c>
      <c r="K4908" s="30" t="str">
        <f>IF(LEN(J4908)=0,"",VLOOKUP(J4908,品类代码!$F:$G,2,0))</f>
        <v/>
      </c>
      <c r="L4908" s="64"/>
      <c r="M4908" s="39"/>
      <c r="N4908" s="39"/>
      <c r="O4908" s="39"/>
      <c r="P4908" s="39"/>
      <c r="Q4908" s="39"/>
      <c r="R4908" s="39"/>
      <c r="S4908" s="36" t="str">
        <f t="shared" si="76"/>
        <v/>
      </c>
      <c r="T4908" s="39"/>
      <c r="U4908" s="39"/>
      <c r="V4908" s="39"/>
    </row>
    <row r="4909" spans="1:22" s="17" customFormat="1" ht="14.25" thickBot="1">
      <c r="A4909" s="39"/>
      <c r="B4909" s="64"/>
      <c r="C4909" s="39"/>
      <c r="D4909" s="64"/>
      <c r="E4909" s="39"/>
      <c r="F4909" s="25"/>
      <c r="G4909" s="23"/>
      <c r="H4909" s="25"/>
      <c r="I4909" s="30" t="str">
        <f>IF(LEN(F4909)*LEN(G4909)*LEN(H4909)=0,"",VLOOKUP(F4909&amp;G4909&amp;H4909,品类代码!$D:$E,2,0))</f>
        <v/>
      </c>
      <c r="J4909" s="31" t="str">
        <f>IF(LEN(I4909)=0,"",VLOOKUP(I4909,品类代码!$E:$F,2,0))</f>
        <v/>
      </c>
      <c r="K4909" s="30" t="str">
        <f>IF(LEN(J4909)=0,"",VLOOKUP(J4909,品类代码!$F:$G,2,0))</f>
        <v/>
      </c>
      <c r="L4909" s="64"/>
      <c r="M4909" s="39"/>
      <c r="N4909" s="39"/>
      <c r="O4909" s="39"/>
      <c r="P4909" s="39"/>
      <c r="Q4909" s="39"/>
      <c r="R4909" s="39"/>
      <c r="S4909" s="36" t="str">
        <f t="shared" si="76"/>
        <v/>
      </c>
      <c r="T4909" s="39"/>
      <c r="U4909" s="39"/>
      <c r="V4909" s="39"/>
    </row>
    <row r="4910" spans="1:22" s="17" customFormat="1" ht="14.25" thickBot="1">
      <c r="A4910" s="39"/>
      <c r="B4910" s="64"/>
      <c r="C4910" s="39"/>
      <c r="D4910" s="64"/>
      <c r="E4910" s="39"/>
      <c r="F4910" s="25"/>
      <c r="G4910" s="23"/>
      <c r="H4910" s="25"/>
      <c r="I4910" s="30" t="str">
        <f>IF(LEN(F4910)*LEN(G4910)*LEN(H4910)=0,"",VLOOKUP(F4910&amp;G4910&amp;H4910,品类代码!$D:$E,2,0))</f>
        <v/>
      </c>
      <c r="J4910" s="31" t="str">
        <f>IF(LEN(I4910)=0,"",VLOOKUP(I4910,品类代码!$E:$F,2,0))</f>
        <v/>
      </c>
      <c r="K4910" s="30" t="str">
        <f>IF(LEN(J4910)=0,"",VLOOKUP(J4910,品类代码!$F:$G,2,0))</f>
        <v/>
      </c>
      <c r="L4910" s="64"/>
      <c r="M4910" s="39"/>
      <c r="N4910" s="39"/>
      <c r="O4910" s="39"/>
      <c r="P4910" s="39"/>
      <c r="Q4910" s="39"/>
      <c r="R4910" s="39"/>
      <c r="S4910" s="36" t="str">
        <f t="shared" si="76"/>
        <v/>
      </c>
      <c r="T4910" s="39"/>
      <c r="U4910" s="39"/>
      <c r="V4910" s="39"/>
    </row>
    <row r="4911" spans="1:22" s="17" customFormat="1" ht="14.25" thickBot="1">
      <c r="A4911" s="39"/>
      <c r="B4911" s="64"/>
      <c r="C4911" s="39"/>
      <c r="D4911" s="64"/>
      <c r="E4911" s="39"/>
      <c r="F4911" s="25"/>
      <c r="G4911" s="23"/>
      <c r="H4911" s="25"/>
      <c r="I4911" s="30" t="str">
        <f>IF(LEN(F4911)*LEN(G4911)*LEN(H4911)=0,"",VLOOKUP(F4911&amp;G4911&amp;H4911,品类代码!$D:$E,2,0))</f>
        <v/>
      </c>
      <c r="J4911" s="31" t="str">
        <f>IF(LEN(I4911)=0,"",VLOOKUP(I4911,品类代码!$E:$F,2,0))</f>
        <v/>
      </c>
      <c r="K4911" s="30" t="str">
        <f>IF(LEN(J4911)=0,"",VLOOKUP(J4911,品类代码!$F:$G,2,0))</f>
        <v/>
      </c>
      <c r="L4911" s="64"/>
      <c r="M4911" s="39"/>
      <c r="N4911" s="39"/>
      <c r="O4911" s="39"/>
      <c r="P4911" s="39"/>
      <c r="Q4911" s="39"/>
      <c r="R4911" s="39"/>
      <c r="S4911" s="36" t="str">
        <f t="shared" si="76"/>
        <v/>
      </c>
      <c r="T4911" s="39"/>
      <c r="U4911" s="39"/>
      <c r="V4911" s="39"/>
    </row>
    <row r="4912" spans="1:22" s="17" customFormat="1" ht="14.25" thickBot="1">
      <c r="A4912" s="39"/>
      <c r="B4912" s="64"/>
      <c r="C4912" s="39"/>
      <c r="D4912" s="64"/>
      <c r="E4912" s="39"/>
      <c r="F4912" s="25"/>
      <c r="G4912" s="23"/>
      <c r="H4912" s="25"/>
      <c r="I4912" s="30" t="str">
        <f>IF(LEN(F4912)*LEN(G4912)*LEN(H4912)=0,"",VLOOKUP(F4912&amp;G4912&amp;H4912,品类代码!$D:$E,2,0))</f>
        <v/>
      </c>
      <c r="J4912" s="31" t="str">
        <f>IF(LEN(I4912)=0,"",VLOOKUP(I4912,品类代码!$E:$F,2,0))</f>
        <v/>
      </c>
      <c r="K4912" s="30" t="str">
        <f>IF(LEN(J4912)=0,"",VLOOKUP(J4912,品类代码!$F:$G,2,0))</f>
        <v/>
      </c>
      <c r="L4912" s="64"/>
      <c r="M4912" s="39"/>
      <c r="N4912" s="39"/>
      <c r="O4912" s="39"/>
      <c r="P4912" s="39"/>
      <c r="Q4912" s="39"/>
      <c r="R4912" s="39"/>
      <c r="S4912" s="36" t="str">
        <f t="shared" si="76"/>
        <v/>
      </c>
      <c r="T4912" s="39"/>
      <c r="U4912" s="39"/>
      <c r="V4912" s="39"/>
    </row>
    <row r="4913" spans="1:22" s="17" customFormat="1" ht="14.25" thickBot="1">
      <c r="A4913" s="39"/>
      <c r="B4913" s="64"/>
      <c r="C4913" s="39"/>
      <c r="D4913" s="64"/>
      <c r="E4913" s="39"/>
      <c r="F4913" s="25"/>
      <c r="G4913" s="23"/>
      <c r="H4913" s="25"/>
      <c r="I4913" s="30" t="str">
        <f>IF(LEN(F4913)*LEN(G4913)*LEN(H4913)=0,"",VLOOKUP(F4913&amp;G4913&amp;H4913,品类代码!$D:$E,2,0))</f>
        <v/>
      </c>
      <c r="J4913" s="31" t="str">
        <f>IF(LEN(I4913)=0,"",VLOOKUP(I4913,品类代码!$E:$F,2,0))</f>
        <v/>
      </c>
      <c r="K4913" s="30" t="str">
        <f>IF(LEN(J4913)=0,"",VLOOKUP(J4913,品类代码!$F:$G,2,0))</f>
        <v/>
      </c>
      <c r="L4913" s="64"/>
      <c r="M4913" s="39"/>
      <c r="N4913" s="39"/>
      <c r="O4913" s="39"/>
      <c r="P4913" s="39"/>
      <c r="Q4913" s="39"/>
      <c r="R4913" s="39"/>
      <c r="S4913" s="36" t="str">
        <f t="shared" si="76"/>
        <v/>
      </c>
      <c r="T4913" s="39"/>
      <c r="U4913" s="39"/>
      <c r="V4913" s="39"/>
    </row>
    <row r="4914" spans="1:22" s="17" customFormat="1" ht="14.25" thickBot="1">
      <c r="A4914" s="39"/>
      <c r="B4914" s="64"/>
      <c r="C4914" s="39"/>
      <c r="D4914" s="64"/>
      <c r="E4914" s="39"/>
      <c r="F4914" s="25"/>
      <c r="G4914" s="23"/>
      <c r="H4914" s="25"/>
      <c r="I4914" s="30" t="str">
        <f>IF(LEN(F4914)*LEN(G4914)*LEN(H4914)=0,"",VLOOKUP(F4914&amp;G4914&amp;H4914,品类代码!$D:$E,2,0))</f>
        <v/>
      </c>
      <c r="J4914" s="31" t="str">
        <f>IF(LEN(I4914)=0,"",VLOOKUP(I4914,品类代码!$E:$F,2,0))</f>
        <v/>
      </c>
      <c r="K4914" s="30" t="str">
        <f>IF(LEN(J4914)=0,"",VLOOKUP(J4914,品类代码!$F:$G,2,0))</f>
        <v/>
      </c>
      <c r="L4914" s="64"/>
      <c r="M4914" s="39"/>
      <c r="N4914" s="39"/>
      <c r="O4914" s="39"/>
      <c r="P4914" s="39"/>
      <c r="Q4914" s="39"/>
      <c r="R4914" s="39"/>
      <c r="S4914" s="36" t="str">
        <f t="shared" si="76"/>
        <v/>
      </c>
      <c r="T4914" s="39"/>
      <c r="U4914" s="39"/>
      <c r="V4914" s="39"/>
    </row>
    <row r="4915" spans="1:22" s="17" customFormat="1" ht="14.25" thickBot="1">
      <c r="A4915" s="39"/>
      <c r="B4915" s="64"/>
      <c r="C4915" s="39"/>
      <c r="D4915" s="64"/>
      <c r="E4915" s="39"/>
      <c r="F4915" s="25"/>
      <c r="G4915" s="23"/>
      <c r="H4915" s="25"/>
      <c r="I4915" s="30" t="str">
        <f>IF(LEN(F4915)*LEN(G4915)*LEN(H4915)=0,"",VLOOKUP(F4915&amp;G4915&amp;H4915,品类代码!$D:$E,2,0))</f>
        <v/>
      </c>
      <c r="J4915" s="31" t="str">
        <f>IF(LEN(I4915)=0,"",VLOOKUP(I4915,品类代码!$E:$F,2,0))</f>
        <v/>
      </c>
      <c r="K4915" s="30" t="str">
        <f>IF(LEN(J4915)=0,"",VLOOKUP(J4915,品类代码!$F:$G,2,0))</f>
        <v/>
      </c>
      <c r="L4915" s="64"/>
      <c r="M4915" s="39"/>
      <c r="N4915" s="39"/>
      <c r="O4915" s="39"/>
      <c r="P4915" s="39"/>
      <c r="Q4915" s="39"/>
      <c r="R4915" s="39"/>
      <c r="S4915" s="36" t="str">
        <f t="shared" si="76"/>
        <v/>
      </c>
      <c r="T4915" s="39"/>
      <c r="U4915" s="39"/>
      <c r="V4915" s="39"/>
    </row>
    <row r="4916" spans="1:22" s="17" customFormat="1" ht="14.25" thickBot="1">
      <c r="A4916" s="39"/>
      <c r="B4916" s="64"/>
      <c r="C4916" s="39"/>
      <c r="D4916" s="64"/>
      <c r="E4916" s="39"/>
      <c r="F4916" s="25"/>
      <c r="G4916" s="23"/>
      <c r="H4916" s="25"/>
      <c r="I4916" s="30" t="str">
        <f>IF(LEN(F4916)*LEN(G4916)*LEN(H4916)=0,"",VLOOKUP(F4916&amp;G4916&amp;H4916,品类代码!$D:$E,2,0))</f>
        <v/>
      </c>
      <c r="J4916" s="31" t="str">
        <f>IF(LEN(I4916)=0,"",VLOOKUP(I4916,品类代码!$E:$F,2,0))</f>
        <v/>
      </c>
      <c r="K4916" s="30" t="str">
        <f>IF(LEN(J4916)=0,"",VLOOKUP(J4916,品类代码!$F:$G,2,0))</f>
        <v/>
      </c>
      <c r="L4916" s="64"/>
      <c r="M4916" s="39"/>
      <c r="N4916" s="39"/>
      <c r="O4916" s="39"/>
      <c r="P4916" s="39"/>
      <c r="Q4916" s="39"/>
      <c r="R4916" s="39"/>
      <c r="S4916" s="36" t="str">
        <f t="shared" si="76"/>
        <v/>
      </c>
      <c r="T4916" s="39"/>
      <c r="U4916" s="39"/>
      <c r="V4916" s="39"/>
    </row>
    <row r="4917" spans="1:22" s="17" customFormat="1" ht="14.25" thickBot="1">
      <c r="A4917" s="39"/>
      <c r="B4917" s="64"/>
      <c r="C4917" s="39"/>
      <c r="D4917" s="64"/>
      <c r="E4917" s="39"/>
      <c r="F4917" s="25"/>
      <c r="G4917" s="23"/>
      <c r="H4917" s="25"/>
      <c r="I4917" s="30" t="str">
        <f>IF(LEN(F4917)*LEN(G4917)*LEN(H4917)=0,"",VLOOKUP(F4917&amp;G4917&amp;H4917,品类代码!$D:$E,2,0))</f>
        <v/>
      </c>
      <c r="J4917" s="31" t="str">
        <f>IF(LEN(I4917)=0,"",VLOOKUP(I4917,品类代码!$E:$F,2,0))</f>
        <v/>
      </c>
      <c r="K4917" s="30" t="str">
        <f>IF(LEN(J4917)=0,"",VLOOKUP(J4917,品类代码!$F:$G,2,0))</f>
        <v/>
      </c>
      <c r="L4917" s="64"/>
      <c r="M4917" s="39"/>
      <c r="N4917" s="39"/>
      <c r="O4917" s="39"/>
      <c r="P4917" s="39"/>
      <c r="Q4917" s="39"/>
      <c r="R4917" s="39"/>
      <c r="S4917" s="36" t="str">
        <f t="shared" si="76"/>
        <v/>
      </c>
      <c r="T4917" s="39"/>
      <c r="U4917" s="39"/>
      <c r="V4917" s="39"/>
    </row>
    <row r="4918" spans="1:22" s="17" customFormat="1" ht="14.25" thickBot="1">
      <c r="A4918" s="39"/>
      <c r="B4918" s="64"/>
      <c r="C4918" s="39"/>
      <c r="D4918" s="64"/>
      <c r="E4918" s="39"/>
      <c r="F4918" s="25"/>
      <c r="G4918" s="23"/>
      <c r="H4918" s="25"/>
      <c r="I4918" s="30" t="str">
        <f>IF(LEN(F4918)*LEN(G4918)*LEN(H4918)=0,"",VLOOKUP(F4918&amp;G4918&amp;H4918,品类代码!$D:$E,2,0))</f>
        <v/>
      </c>
      <c r="J4918" s="31" t="str">
        <f>IF(LEN(I4918)=0,"",VLOOKUP(I4918,品类代码!$E:$F,2,0))</f>
        <v/>
      </c>
      <c r="K4918" s="30" t="str">
        <f>IF(LEN(J4918)=0,"",VLOOKUP(J4918,品类代码!$F:$G,2,0))</f>
        <v/>
      </c>
      <c r="L4918" s="64"/>
      <c r="M4918" s="39"/>
      <c r="N4918" s="39"/>
      <c r="O4918" s="39"/>
      <c r="P4918" s="39"/>
      <c r="Q4918" s="39"/>
      <c r="R4918" s="39"/>
      <c r="S4918" s="36" t="str">
        <f t="shared" si="76"/>
        <v/>
      </c>
      <c r="T4918" s="39"/>
      <c r="U4918" s="39"/>
      <c r="V4918" s="39"/>
    </row>
    <row r="4919" spans="1:22" s="17" customFormat="1" ht="14.25" thickBot="1">
      <c r="A4919" s="39"/>
      <c r="B4919" s="64"/>
      <c r="C4919" s="39"/>
      <c r="D4919" s="64"/>
      <c r="E4919" s="39"/>
      <c r="F4919" s="25"/>
      <c r="G4919" s="23"/>
      <c r="H4919" s="25"/>
      <c r="I4919" s="30" t="str">
        <f>IF(LEN(F4919)*LEN(G4919)*LEN(H4919)=0,"",VLOOKUP(F4919&amp;G4919&amp;H4919,品类代码!$D:$E,2,0))</f>
        <v/>
      </c>
      <c r="J4919" s="31" t="str">
        <f>IF(LEN(I4919)=0,"",VLOOKUP(I4919,品类代码!$E:$F,2,0))</f>
        <v/>
      </c>
      <c r="K4919" s="30" t="str">
        <f>IF(LEN(J4919)=0,"",VLOOKUP(J4919,品类代码!$F:$G,2,0))</f>
        <v/>
      </c>
      <c r="L4919" s="64"/>
      <c r="M4919" s="39"/>
      <c r="N4919" s="39"/>
      <c r="O4919" s="39"/>
      <c r="P4919" s="39"/>
      <c r="Q4919" s="39"/>
      <c r="R4919" s="39"/>
      <c r="S4919" s="36" t="str">
        <f t="shared" si="76"/>
        <v/>
      </c>
      <c r="T4919" s="39"/>
      <c r="U4919" s="39"/>
      <c r="V4919" s="39"/>
    </row>
    <row r="4920" spans="1:22" s="17" customFormat="1" ht="14.25" thickBot="1">
      <c r="A4920" s="39"/>
      <c r="B4920" s="64"/>
      <c r="C4920" s="39"/>
      <c r="D4920" s="64"/>
      <c r="E4920" s="39"/>
      <c r="F4920" s="25"/>
      <c r="G4920" s="23"/>
      <c r="H4920" s="25"/>
      <c r="I4920" s="30" t="str">
        <f>IF(LEN(F4920)*LEN(G4920)*LEN(H4920)=0,"",VLOOKUP(F4920&amp;G4920&amp;H4920,品类代码!$D:$E,2,0))</f>
        <v/>
      </c>
      <c r="J4920" s="31" t="str">
        <f>IF(LEN(I4920)=0,"",VLOOKUP(I4920,品类代码!$E:$F,2,0))</f>
        <v/>
      </c>
      <c r="K4920" s="30" t="str">
        <f>IF(LEN(J4920)=0,"",VLOOKUP(J4920,品类代码!$F:$G,2,0))</f>
        <v/>
      </c>
      <c r="L4920" s="64"/>
      <c r="M4920" s="39"/>
      <c r="N4920" s="39"/>
      <c r="O4920" s="39"/>
      <c r="P4920" s="39"/>
      <c r="Q4920" s="39"/>
      <c r="R4920" s="39"/>
      <c r="S4920" s="36" t="str">
        <f t="shared" si="76"/>
        <v/>
      </c>
      <c r="T4920" s="39"/>
      <c r="U4920" s="39"/>
      <c r="V4920" s="39"/>
    </row>
    <row r="4921" spans="1:22" s="17" customFormat="1" ht="14.25" thickBot="1">
      <c r="A4921" s="39"/>
      <c r="B4921" s="64"/>
      <c r="C4921" s="39"/>
      <c r="D4921" s="64"/>
      <c r="E4921" s="39"/>
      <c r="F4921" s="25"/>
      <c r="G4921" s="23"/>
      <c r="H4921" s="25"/>
      <c r="I4921" s="30" t="str">
        <f>IF(LEN(F4921)*LEN(G4921)*LEN(H4921)=0,"",VLOOKUP(F4921&amp;G4921&amp;H4921,品类代码!$D:$E,2,0))</f>
        <v/>
      </c>
      <c r="J4921" s="31" t="str">
        <f>IF(LEN(I4921)=0,"",VLOOKUP(I4921,品类代码!$E:$F,2,0))</f>
        <v/>
      </c>
      <c r="K4921" s="30" t="str">
        <f>IF(LEN(J4921)=0,"",VLOOKUP(J4921,品类代码!$F:$G,2,0))</f>
        <v/>
      </c>
      <c r="L4921" s="64"/>
      <c r="M4921" s="39"/>
      <c r="N4921" s="39"/>
      <c r="O4921" s="39"/>
      <c r="P4921" s="39"/>
      <c r="Q4921" s="39"/>
      <c r="R4921" s="39"/>
      <c r="S4921" s="36" t="str">
        <f t="shared" si="76"/>
        <v/>
      </c>
      <c r="T4921" s="39"/>
      <c r="U4921" s="39"/>
      <c r="V4921" s="39"/>
    </row>
    <row r="4922" spans="1:22" s="17" customFormat="1" ht="14.25" thickBot="1">
      <c r="A4922" s="39"/>
      <c r="B4922" s="64"/>
      <c r="C4922" s="39"/>
      <c r="D4922" s="64"/>
      <c r="E4922" s="39"/>
      <c r="F4922" s="25"/>
      <c r="G4922" s="23"/>
      <c r="H4922" s="25"/>
      <c r="I4922" s="30" t="str">
        <f>IF(LEN(F4922)*LEN(G4922)*LEN(H4922)=0,"",VLOOKUP(F4922&amp;G4922&amp;H4922,品类代码!$D:$E,2,0))</f>
        <v/>
      </c>
      <c r="J4922" s="31" t="str">
        <f>IF(LEN(I4922)=0,"",VLOOKUP(I4922,品类代码!$E:$F,2,0))</f>
        <v/>
      </c>
      <c r="K4922" s="30" t="str">
        <f>IF(LEN(J4922)=0,"",VLOOKUP(J4922,品类代码!$F:$G,2,0))</f>
        <v/>
      </c>
      <c r="L4922" s="64"/>
      <c r="M4922" s="39"/>
      <c r="N4922" s="39"/>
      <c r="O4922" s="39"/>
      <c r="P4922" s="39"/>
      <c r="Q4922" s="39"/>
      <c r="R4922" s="39"/>
      <c r="S4922" s="36" t="str">
        <f t="shared" si="76"/>
        <v/>
      </c>
      <c r="T4922" s="39"/>
      <c r="U4922" s="39"/>
      <c r="V4922" s="39"/>
    </row>
    <row r="4923" spans="1:22" s="17" customFormat="1" ht="14.25" thickBot="1">
      <c r="A4923" s="39"/>
      <c r="B4923" s="64"/>
      <c r="C4923" s="39"/>
      <c r="D4923" s="64"/>
      <c r="E4923" s="39"/>
      <c r="F4923" s="25"/>
      <c r="G4923" s="23"/>
      <c r="H4923" s="25"/>
      <c r="I4923" s="30" t="str">
        <f>IF(LEN(F4923)*LEN(G4923)*LEN(H4923)=0,"",VLOOKUP(F4923&amp;G4923&amp;H4923,品类代码!$D:$E,2,0))</f>
        <v/>
      </c>
      <c r="J4923" s="31" t="str">
        <f>IF(LEN(I4923)=0,"",VLOOKUP(I4923,品类代码!$E:$F,2,0))</f>
        <v/>
      </c>
      <c r="K4923" s="30" t="str">
        <f>IF(LEN(J4923)=0,"",VLOOKUP(J4923,品类代码!$F:$G,2,0))</f>
        <v/>
      </c>
      <c r="L4923" s="64"/>
      <c r="M4923" s="39"/>
      <c r="N4923" s="39"/>
      <c r="O4923" s="39"/>
      <c r="P4923" s="39"/>
      <c r="Q4923" s="39"/>
      <c r="R4923" s="39"/>
      <c r="S4923" s="36" t="str">
        <f t="shared" si="76"/>
        <v/>
      </c>
      <c r="T4923" s="39"/>
      <c r="U4923" s="39"/>
      <c r="V4923" s="39"/>
    </row>
    <row r="4924" spans="1:22" s="17" customFormat="1" ht="14.25" thickBot="1">
      <c r="A4924" s="39"/>
      <c r="B4924" s="64"/>
      <c r="C4924" s="39"/>
      <c r="D4924" s="64"/>
      <c r="E4924" s="39"/>
      <c r="F4924" s="25"/>
      <c r="G4924" s="23"/>
      <c r="H4924" s="25"/>
      <c r="I4924" s="30" t="str">
        <f>IF(LEN(F4924)*LEN(G4924)*LEN(H4924)=0,"",VLOOKUP(F4924&amp;G4924&amp;H4924,品类代码!$D:$E,2,0))</f>
        <v/>
      </c>
      <c r="J4924" s="31" t="str">
        <f>IF(LEN(I4924)=0,"",VLOOKUP(I4924,品类代码!$E:$F,2,0))</f>
        <v/>
      </c>
      <c r="K4924" s="30" t="str">
        <f>IF(LEN(J4924)=0,"",VLOOKUP(J4924,品类代码!$F:$G,2,0))</f>
        <v/>
      </c>
      <c r="L4924" s="64"/>
      <c r="M4924" s="39"/>
      <c r="N4924" s="39"/>
      <c r="O4924" s="39"/>
      <c r="P4924" s="39"/>
      <c r="Q4924" s="39"/>
      <c r="R4924" s="39"/>
      <c r="S4924" s="36" t="str">
        <f t="shared" si="76"/>
        <v/>
      </c>
      <c r="T4924" s="39"/>
      <c r="U4924" s="39"/>
      <c r="V4924" s="39"/>
    </row>
    <row r="4925" spans="1:22" s="17" customFormat="1" ht="14.25" thickBot="1">
      <c r="A4925" s="39"/>
      <c r="B4925" s="64"/>
      <c r="C4925" s="39"/>
      <c r="D4925" s="64"/>
      <c r="E4925" s="39"/>
      <c r="F4925" s="25"/>
      <c r="G4925" s="23"/>
      <c r="H4925" s="25"/>
      <c r="I4925" s="30" t="str">
        <f>IF(LEN(F4925)*LEN(G4925)*LEN(H4925)=0,"",VLOOKUP(F4925&amp;G4925&amp;H4925,品类代码!$D:$E,2,0))</f>
        <v/>
      </c>
      <c r="J4925" s="31" t="str">
        <f>IF(LEN(I4925)=0,"",VLOOKUP(I4925,品类代码!$E:$F,2,0))</f>
        <v/>
      </c>
      <c r="K4925" s="30" t="str">
        <f>IF(LEN(J4925)=0,"",VLOOKUP(J4925,品类代码!$F:$G,2,0))</f>
        <v/>
      </c>
      <c r="L4925" s="64"/>
      <c r="M4925" s="39"/>
      <c r="N4925" s="39"/>
      <c r="O4925" s="39"/>
      <c r="P4925" s="39"/>
      <c r="Q4925" s="39"/>
      <c r="R4925" s="39"/>
      <c r="S4925" s="36" t="str">
        <f t="shared" si="76"/>
        <v/>
      </c>
      <c r="T4925" s="39"/>
      <c r="U4925" s="39"/>
      <c r="V4925" s="39"/>
    </row>
    <row r="4926" spans="1:22" s="17" customFormat="1" ht="14.25" thickBot="1">
      <c r="A4926" s="39"/>
      <c r="B4926" s="64"/>
      <c r="C4926" s="39"/>
      <c r="D4926" s="64"/>
      <c r="E4926" s="39"/>
      <c r="F4926" s="25"/>
      <c r="G4926" s="23"/>
      <c r="H4926" s="25"/>
      <c r="I4926" s="30" t="str">
        <f>IF(LEN(F4926)*LEN(G4926)*LEN(H4926)=0,"",VLOOKUP(F4926&amp;G4926&amp;H4926,品类代码!$D:$E,2,0))</f>
        <v/>
      </c>
      <c r="J4926" s="31" t="str">
        <f>IF(LEN(I4926)=0,"",VLOOKUP(I4926,品类代码!$E:$F,2,0))</f>
        <v/>
      </c>
      <c r="K4926" s="30" t="str">
        <f>IF(LEN(J4926)=0,"",VLOOKUP(J4926,品类代码!$F:$G,2,0))</f>
        <v/>
      </c>
      <c r="L4926" s="64"/>
      <c r="M4926" s="39"/>
      <c r="N4926" s="39"/>
      <c r="O4926" s="39"/>
      <c r="P4926" s="39"/>
      <c r="Q4926" s="39"/>
      <c r="R4926" s="39"/>
      <c r="S4926" s="36" t="str">
        <f t="shared" si="76"/>
        <v/>
      </c>
      <c r="T4926" s="39"/>
      <c r="U4926" s="39"/>
      <c r="V4926" s="39"/>
    </row>
    <row r="4927" spans="1:22" s="17" customFormat="1" ht="14.25" thickBot="1">
      <c r="A4927" s="39"/>
      <c r="B4927" s="64"/>
      <c r="C4927" s="39"/>
      <c r="D4927" s="64"/>
      <c r="E4927" s="39"/>
      <c r="F4927" s="25"/>
      <c r="G4927" s="23"/>
      <c r="H4927" s="25"/>
      <c r="I4927" s="30" t="str">
        <f>IF(LEN(F4927)*LEN(G4927)*LEN(H4927)=0,"",VLOOKUP(F4927&amp;G4927&amp;H4927,品类代码!$D:$E,2,0))</f>
        <v/>
      </c>
      <c r="J4927" s="31" t="str">
        <f>IF(LEN(I4927)=0,"",VLOOKUP(I4927,品类代码!$E:$F,2,0))</f>
        <v/>
      </c>
      <c r="K4927" s="30" t="str">
        <f>IF(LEN(J4927)=0,"",VLOOKUP(J4927,品类代码!$F:$G,2,0))</f>
        <v/>
      </c>
      <c r="L4927" s="64"/>
      <c r="M4927" s="39"/>
      <c r="N4927" s="39"/>
      <c r="O4927" s="39"/>
      <c r="P4927" s="39"/>
      <c r="Q4927" s="39"/>
      <c r="R4927" s="39"/>
      <c r="S4927" s="36" t="str">
        <f t="shared" si="76"/>
        <v/>
      </c>
      <c r="T4927" s="39"/>
      <c r="U4927" s="39"/>
      <c r="V4927" s="39"/>
    </row>
    <row r="4928" spans="1:22" s="17" customFormat="1" ht="14.25" thickBot="1">
      <c r="A4928" s="39"/>
      <c r="B4928" s="64"/>
      <c r="C4928" s="39"/>
      <c r="D4928" s="64"/>
      <c r="E4928" s="39"/>
      <c r="F4928" s="25"/>
      <c r="G4928" s="23"/>
      <c r="H4928" s="25"/>
      <c r="I4928" s="30" t="str">
        <f>IF(LEN(F4928)*LEN(G4928)*LEN(H4928)=0,"",VLOOKUP(F4928&amp;G4928&amp;H4928,品类代码!$D:$E,2,0))</f>
        <v/>
      </c>
      <c r="J4928" s="31" t="str">
        <f>IF(LEN(I4928)=0,"",VLOOKUP(I4928,品类代码!$E:$F,2,0))</f>
        <v/>
      </c>
      <c r="K4928" s="30" t="str">
        <f>IF(LEN(J4928)=0,"",VLOOKUP(J4928,品类代码!$F:$G,2,0))</f>
        <v/>
      </c>
      <c r="L4928" s="64"/>
      <c r="M4928" s="39"/>
      <c r="N4928" s="39"/>
      <c r="O4928" s="39"/>
      <c r="P4928" s="39"/>
      <c r="Q4928" s="39"/>
      <c r="R4928" s="39"/>
      <c r="S4928" s="36" t="str">
        <f t="shared" si="76"/>
        <v/>
      </c>
      <c r="T4928" s="39"/>
      <c r="U4928" s="39"/>
      <c r="V4928" s="39"/>
    </row>
    <row r="4929" spans="1:22" s="17" customFormat="1" ht="14.25" thickBot="1">
      <c r="A4929" s="39"/>
      <c r="B4929" s="64"/>
      <c r="C4929" s="39"/>
      <c r="D4929" s="64"/>
      <c r="E4929" s="39"/>
      <c r="F4929" s="25"/>
      <c r="G4929" s="23"/>
      <c r="H4929" s="25"/>
      <c r="I4929" s="30" t="str">
        <f>IF(LEN(F4929)*LEN(G4929)*LEN(H4929)=0,"",VLOOKUP(F4929&amp;G4929&amp;H4929,品类代码!$D:$E,2,0))</f>
        <v/>
      </c>
      <c r="J4929" s="31" t="str">
        <f>IF(LEN(I4929)=0,"",VLOOKUP(I4929,品类代码!$E:$F,2,0))</f>
        <v/>
      </c>
      <c r="K4929" s="30" t="str">
        <f>IF(LEN(J4929)=0,"",VLOOKUP(J4929,品类代码!$F:$G,2,0))</f>
        <v/>
      </c>
      <c r="L4929" s="64"/>
      <c r="M4929" s="39"/>
      <c r="N4929" s="39"/>
      <c r="O4929" s="39"/>
      <c r="P4929" s="39"/>
      <c r="Q4929" s="39"/>
      <c r="R4929" s="39"/>
      <c r="S4929" s="36" t="str">
        <f t="shared" si="76"/>
        <v/>
      </c>
      <c r="T4929" s="39"/>
      <c r="U4929" s="39"/>
      <c r="V4929" s="39"/>
    </row>
    <row r="4930" spans="1:22" s="17" customFormat="1" ht="14.25" thickBot="1">
      <c r="A4930" s="39"/>
      <c r="B4930" s="64"/>
      <c r="C4930" s="39"/>
      <c r="D4930" s="64"/>
      <c r="E4930" s="39"/>
      <c r="F4930" s="25"/>
      <c r="G4930" s="23"/>
      <c r="H4930" s="25"/>
      <c r="I4930" s="30" t="str">
        <f>IF(LEN(F4930)*LEN(G4930)*LEN(H4930)=0,"",VLOOKUP(F4930&amp;G4930&amp;H4930,品类代码!$D:$E,2,0))</f>
        <v/>
      </c>
      <c r="J4930" s="31" t="str">
        <f>IF(LEN(I4930)=0,"",VLOOKUP(I4930,品类代码!$E:$F,2,0))</f>
        <v/>
      </c>
      <c r="K4930" s="30" t="str">
        <f>IF(LEN(J4930)=0,"",VLOOKUP(J4930,品类代码!$F:$G,2,0))</f>
        <v/>
      </c>
      <c r="L4930" s="64"/>
      <c r="M4930" s="39"/>
      <c r="N4930" s="39"/>
      <c r="O4930" s="39"/>
      <c r="P4930" s="39"/>
      <c r="Q4930" s="39"/>
      <c r="R4930" s="39"/>
      <c r="S4930" s="36" t="str">
        <f t="shared" si="76"/>
        <v/>
      </c>
      <c r="T4930" s="39"/>
      <c r="U4930" s="39"/>
      <c r="V4930" s="39"/>
    </row>
    <row r="4931" spans="1:22" s="17" customFormat="1" ht="14.25" thickBot="1">
      <c r="A4931" s="39"/>
      <c r="B4931" s="64"/>
      <c r="C4931" s="39"/>
      <c r="D4931" s="64"/>
      <c r="E4931" s="39"/>
      <c r="F4931" s="25"/>
      <c r="G4931" s="23"/>
      <c r="H4931" s="25"/>
      <c r="I4931" s="30" t="str">
        <f>IF(LEN(F4931)*LEN(G4931)*LEN(H4931)=0,"",VLOOKUP(F4931&amp;G4931&amp;H4931,品类代码!$D:$E,2,0))</f>
        <v/>
      </c>
      <c r="J4931" s="31" t="str">
        <f>IF(LEN(I4931)=0,"",VLOOKUP(I4931,品类代码!$E:$F,2,0))</f>
        <v/>
      </c>
      <c r="K4931" s="30" t="str">
        <f>IF(LEN(J4931)=0,"",VLOOKUP(J4931,品类代码!$F:$G,2,0))</f>
        <v/>
      </c>
      <c r="L4931" s="64"/>
      <c r="M4931" s="39"/>
      <c r="N4931" s="39"/>
      <c r="O4931" s="39"/>
      <c r="P4931" s="39"/>
      <c r="Q4931" s="39"/>
      <c r="R4931" s="39"/>
      <c r="S4931" s="36" t="str">
        <f t="shared" si="76"/>
        <v/>
      </c>
      <c r="T4931" s="39"/>
      <c r="U4931" s="39"/>
      <c r="V4931" s="39"/>
    </row>
    <row r="4932" spans="1:22" s="17" customFormat="1" ht="14.25" thickBot="1">
      <c r="A4932" s="39"/>
      <c r="B4932" s="64"/>
      <c r="C4932" s="39"/>
      <c r="D4932" s="64"/>
      <c r="E4932" s="39"/>
      <c r="F4932" s="25"/>
      <c r="G4932" s="23"/>
      <c r="H4932" s="25"/>
      <c r="I4932" s="30" t="str">
        <f>IF(LEN(F4932)*LEN(G4932)*LEN(H4932)=0,"",VLOOKUP(F4932&amp;G4932&amp;H4932,品类代码!$D:$E,2,0))</f>
        <v/>
      </c>
      <c r="J4932" s="31" t="str">
        <f>IF(LEN(I4932)=0,"",VLOOKUP(I4932,品类代码!$E:$F,2,0))</f>
        <v/>
      </c>
      <c r="K4932" s="30" t="str">
        <f>IF(LEN(J4932)=0,"",VLOOKUP(J4932,品类代码!$F:$G,2,0))</f>
        <v/>
      </c>
      <c r="L4932" s="64"/>
      <c r="M4932" s="39"/>
      <c r="N4932" s="39"/>
      <c r="O4932" s="39"/>
      <c r="P4932" s="39"/>
      <c r="Q4932" s="39"/>
      <c r="R4932" s="39"/>
      <c r="S4932" s="36" t="str">
        <f t="shared" si="76"/>
        <v/>
      </c>
      <c r="T4932" s="39"/>
      <c r="U4932" s="39"/>
      <c r="V4932" s="39"/>
    </row>
    <row r="4933" spans="1:22" s="17" customFormat="1" ht="14.25" thickBot="1">
      <c r="A4933" s="39"/>
      <c r="B4933" s="64"/>
      <c r="C4933" s="39"/>
      <c r="D4933" s="64"/>
      <c r="E4933" s="39"/>
      <c r="F4933" s="25"/>
      <c r="G4933" s="23"/>
      <c r="H4933" s="25"/>
      <c r="I4933" s="30" t="str">
        <f>IF(LEN(F4933)*LEN(G4933)*LEN(H4933)=0,"",VLOOKUP(F4933&amp;G4933&amp;H4933,品类代码!$D:$E,2,0))</f>
        <v/>
      </c>
      <c r="J4933" s="31" t="str">
        <f>IF(LEN(I4933)=0,"",VLOOKUP(I4933,品类代码!$E:$F,2,0))</f>
        <v/>
      </c>
      <c r="K4933" s="30" t="str">
        <f>IF(LEN(J4933)=0,"",VLOOKUP(J4933,品类代码!$F:$G,2,0))</f>
        <v/>
      </c>
      <c r="L4933" s="64"/>
      <c r="M4933" s="39"/>
      <c r="N4933" s="39"/>
      <c r="O4933" s="39"/>
      <c r="P4933" s="39"/>
      <c r="Q4933" s="39"/>
      <c r="R4933" s="39"/>
      <c r="S4933" s="36" t="str">
        <f t="shared" si="76"/>
        <v/>
      </c>
      <c r="T4933" s="39"/>
      <c r="U4933" s="39"/>
      <c r="V4933" s="39"/>
    </row>
    <row r="4934" spans="1:22" s="17" customFormat="1" ht="14.25" thickBot="1">
      <c r="A4934" s="39"/>
      <c r="B4934" s="64"/>
      <c r="C4934" s="39"/>
      <c r="D4934" s="64"/>
      <c r="E4934" s="39"/>
      <c r="F4934" s="25"/>
      <c r="G4934" s="23"/>
      <c r="H4934" s="25"/>
      <c r="I4934" s="30" t="str">
        <f>IF(LEN(F4934)*LEN(G4934)*LEN(H4934)=0,"",VLOOKUP(F4934&amp;G4934&amp;H4934,品类代码!$D:$E,2,0))</f>
        <v/>
      </c>
      <c r="J4934" s="31" t="str">
        <f>IF(LEN(I4934)=0,"",VLOOKUP(I4934,品类代码!$E:$F,2,0))</f>
        <v/>
      </c>
      <c r="K4934" s="30" t="str">
        <f>IF(LEN(J4934)=0,"",VLOOKUP(J4934,品类代码!$F:$G,2,0))</f>
        <v/>
      </c>
      <c r="L4934" s="64"/>
      <c r="M4934" s="39"/>
      <c r="N4934" s="39"/>
      <c r="O4934" s="39"/>
      <c r="P4934" s="39"/>
      <c r="Q4934" s="39"/>
      <c r="R4934" s="39"/>
      <c r="S4934" s="36" t="str">
        <f t="shared" ref="S4934:S4997" si="77">IF(LEN($B$3)*LEN(H4934)*LEN(B4934)*LEN(D4934)*LEN(L4934)=0,"",$B$3&amp;"-"&amp;H4934&amp;"-"&amp;B4934&amp;"-"&amp;D4934&amp;"-"&amp;IF(LEN(M4934)=0,L4934,IF(LEN(N4934)*LEN(M4934)&gt;0,M4934&amp;"("&amp;L4934&amp;")"&amp;N4934,M4934&amp;"("&amp;L4934&amp;")")))</f>
        <v/>
      </c>
      <c r="T4934" s="39"/>
      <c r="U4934" s="39"/>
      <c r="V4934" s="39"/>
    </row>
    <row r="4935" spans="1:22" s="17" customFormat="1" ht="14.25" thickBot="1">
      <c r="A4935" s="39"/>
      <c r="B4935" s="64"/>
      <c r="C4935" s="39"/>
      <c r="D4935" s="64"/>
      <c r="E4935" s="39"/>
      <c r="F4935" s="25"/>
      <c r="G4935" s="23"/>
      <c r="H4935" s="25"/>
      <c r="I4935" s="30" t="str">
        <f>IF(LEN(F4935)*LEN(G4935)*LEN(H4935)=0,"",VLOOKUP(F4935&amp;G4935&amp;H4935,品类代码!$D:$E,2,0))</f>
        <v/>
      </c>
      <c r="J4935" s="31" t="str">
        <f>IF(LEN(I4935)=0,"",VLOOKUP(I4935,品类代码!$E:$F,2,0))</f>
        <v/>
      </c>
      <c r="K4935" s="30" t="str">
        <f>IF(LEN(J4935)=0,"",VLOOKUP(J4935,品类代码!$F:$G,2,0))</f>
        <v/>
      </c>
      <c r="L4935" s="64"/>
      <c r="M4935" s="39"/>
      <c r="N4935" s="39"/>
      <c r="O4935" s="39"/>
      <c r="P4935" s="39"/>
      <c r="Q4935" s="39"/>
      <c r="R4935" s="39"/>
      <c r="S4935" s="36" t="str">
        <f t="shared" si="77"/>
        <v/>
      </c>
      <c r="T4935" s="39"/>
      <c r="U4935" s="39"/>
      <c r="V4935" s="39"/>
    </row>
    <row r="4936" spans="1:22" s="17" customFormat="1" ht="14.25" thickBot="1">
      <c r="A4936" s="39"/>
      <c r="B4936" s="64"/>
      <c r="C4936" s="39"/>
      <c r="D4936" s="64"/>
      <c r="E4936" s="39"/>
      <c r="F4936" s="25"/>
      <c r="G4936" s="23"/>
      <c r="H4936" s="25"/>
      <c r="I4936" s="30" t="str">
        <f>IF(LEN(F4936)*LEN(G4936)*LEN(H4936)=0,"",VLOOKUP(F4936&amp;G4936&amp;H4936,品类代码!$D:$E,2,0))</f>
        <v/>
      </c>
      <c r="J4936" s="31" t="str">
        <f>IF(LEN(I4936)=0,"",VLOOKUP(I4936,品类代码!$E:$F,2,0))</f>
        <v/>
      </c>
      <c r="K4936" s="30" t="str">
        <f>IF(LEN(J4936)=0,"",VLOOKUP(J4936,品类代码!$F:$G,2,0))</f>
        <v/>
      </c>
      <c r="L4936" s="64"/>
      <c r="M4936" s="39"/>
      <c r="N4936" s="39"/>
      <c r="O4936" s="39"/>
      <c r="P4936" s="39"/>
      <c r="Q4936" s="39"/>
      <c r="R4936" s="39"/>
      <c r="S4936" s="36" t="str">
        <f t="shared" si="77"/>
        <v/>
      </c>
      <c r="T4936" s="39"/>
      <c r="U4936" s="39"/>
      <c r="V4936" s="39"/>
    </row>
    <row r="4937" spans="1:22" s="17" customFormat="1" ht="14.25" thickBot="1">
      <c r="A4937" s="39"/>
      <c r="B4937" s="64"/>
      <c r="C4937" s="39"/>
      <c r="D4937" s="64"/>
      <c r="E4937" s="39"/>
      <c r="F4937" s="25"/>
      <c r="G4937" s="23"/>
      <c r="H4937" s="25"/>
      <c r="I4937" s="30" t="str">
        <f>IF(LEN(F4937)*LEN(G4937)*LEN(H4937)=0,"",VLOOKUP(F4937&amp;G4937&amp;H4937,品类代码!$D:$E,2,0))</f>
        <v/>
      </c>
      <c r="J4937" s="31" t="str">
        <f>IF(LEN(I4937)=0,"",VLOOKUP(I4937,品类代码!$E:$F,2,0))</f>
        <v/>
      </c>
      <c r="K4937" s="30" t="str">
        <f>IF(LEN(J4937)=0,"",VLOOKUP(J4937,品类代码!$F:$G,2,0))</f>
        <v/>
      </c>
      <c r="L4937" s="64"/>
      <c r="M4937" s="39"/>
      <c r="N4937" s="39"/>
      <c r="O4937" s="39"/>
      <c r="P4937" s="39"/>
      <c r="Q4937" s="39"/>
      <c r="R4937" s="39"/>
      <c r="S4937" s="36" t="str">
        <f t="shared" si="77"/>
        <v/>
      </c>
      <c r="T4937" s="39"/>
      <c r="U4937" s="39"/>
      <c r="V4937" s="39"/>
    </row>
    <row r="4938" spans="1:22" s="17" customFormat="1" ht="14.25" thickBot="1">
      <c r="A4938" s="39"/>
      <c r="B4938" s="64"/>
      <c r="C4938" s="39"/>
      <c r="D4938" s="64"/>
      <c r="E4938" s="39"/>
      <c r="F4938" s="25"/>
      <c r="G4938" s="23"/>
      <c r="H4938" s="25"/>
      <c r="I4938" s="30" t="str">
        <f>IF(LEN(F4938)*LEN(G4938)*LEN(H4938)=0,"",VLOOKUP(F4938&amp;G4938&amp;H4938,品类代码!$D:$E,2,0))</f>
        <v/>
      </c>
      <c r="J4938" s="31" t="str">
        <f>IF(LEN(I4938)=0,"",VLOOKUP(I4938,品类代码!$E:$F,2,0))</f>
        <v/>
      </c>
      <c r="K4938" s="30" t="str">
        <f>IF(LEN(J4938)=0,"",VLOOKUP(J4938,品类代码!$F:$G,2,0))</f>
        <v/>
      </c>
      <c r="L4938" s="64"/>
      <c r="M4938" s="39"/>
      <c r="N4938" s="39"/>
      <c r="O4938" s="39"/>
      <c r="P4938" s="39"/>
      <c r="Q4938" s="39"/>
      <c r="R4938" s="39"/>
      <c r="S4938" s="36" t="str">
        <f t="shared" si="77"/>
        <v/>
      </c>
      <c r="T4938" s="39"/>
      <c r="U4938" s="39"/>
      <c r="V4938" s="39"/>
    </row>
    <row r="4939" spans="1:22" s="17" customFormat="1" ht="14.25" thickBot="1">
      <c r="A4939" s="39"/>
      <c r="B4939" s="64"/>
      <c r="C4939" s="39"/>
      <c r="D4939" s="64"/>
      <c r="E4939" s="39"/>
      <c r="F4939" s="25"/>
      <c r="G4939" s="23"/>
      <c r="H4939" s="25"/>
      <c r="I4939" s="30" t="str">
        <f>IF(LEN(F4939)*LEN(G4939)*LEN(H4939)=0,"",VLOOKUP(F4939&amp;G4939&amp;H4939,品类代码!$D:$E,2,0))</f>
        <v/>
      </c>
      <c r="J4939" s="31" t="str">
        <f>IF(LEN(I4939)=0,"",VLOOKUP(I4939,品类代码!$E:$F,2,0))</f>
        <v/>
      </c>
      <c r="K4939" s="30" t="str">
        <f>IF(LEN(J4939)=0,"",VLOOKUP(J4939,品类代码!$F:$G,2,0))</f>
        <v/>
      </c>
      <c r="L4939" s="64"/>
      <c r="M4939" s="39"/>
      <c r="N4939" s="39"/>
      <c r="O4939" s="39"/>
      <c r="P4939" s="39"/>
      <c r="Q4939" s="39"/>
      <c r="R4939" s="39"/>
      <c r="S4939" s="36" t="str">
        <f t="shared" si="77"/>
        <v/>
      </c>
      <c r="T4939" s="39"/>
      <c r="U4939" s="39"/>
      <c r="V4939" s="39"/>
    </row>
    <row r="4940" spans="1:22" s="17" customFormat="1" ht="14.25" thickBot="1">
      <c r="A4940" s="39"/>
      <c r="B4940" s="64"/>
      <c r="C4940" s="39"/>
      <c r="D4940" s="64"/>
      <c r="E4940" s="39"/>
      <c r="F4940" s="25"/>
      <c r="G4940" s="23"/>
      <c r="H4940" s="25"/>
      <c r="I4940" s="30" t="str">
        <f>IF(LEN(F4940)*LEN(G4940)*LEN(H4940)=0,"",VLOOKUP(F4940&amp;G4940&amp;H4940,品类代码!$D:$E,2,0))</f>
        <v/>
      </c>
      <c r="J4940" s="31" t="str">
        <f>IF(LEN(I4940)=0,"",VLOOKUP(I4940,品类代码!$E:$F,2,0))</f>
        <v/>
      </c>
      <c r="K4940" s="30" t="str">
        <f>IF(LEN(J4940)=0,"",VLOOKUP(J4940,品类代码!$F:$G,2,0))</f>
        <v/>
      </c>
      <c r="L4940" s="64"/>
      <c r="M4940" s="39"/>
      <c r="N4940" s="39"/>
      <c r="O4940" s="39"/>
      <c r="P4940" s="39"/>
      <c r="Q4940" s="39"/>
      <c r="R4940" s="39"/>
      <c r="S4940" s="36" t="str">
        <f t="shared" si="77"/>
        <v/>
      </c>
      <c r="T4940" s="39"/>
      <c r="U4940" s="39"/>
      <c r="V4940" s="39"/>
    </row>
    <row r="4941" spans="1:22" s="17" customFormat="1" ht="14.25" thickBot="1">
      <c r="A4941" s="39"/>
      <c r="B4941" s="64"/>
      <c r="C4941" s="39"/>
      <c r="D4941" s="64"/>
      <c r="E4941" s="39"/>
      <c r="F4941" s="25"/>
      <c r="G4941" s="23"/>
      <c r="H4941" s="25"/>
      <c r="I4941" s="30" t="str">
        <f>IF(LEN(F4941)*LEN(G4941)*LEN(H4941)=0,"",VLOOKUP(F4941&amp;G4941&amp;H4941,品类代码!$D:$E,2,0))</f>
        <v/>
      </c>
      <c r="J4941" s="31" t="str">
        <f>IF(LEN(I4941)=0,"",VLOOKUP(I4941,品类代码!$E:$F,2,0))</f>
        <v/>
      </c>
      <c r="K4941" s="30" t="str">
        <f>IF(LEN(J4941)=0,"",VLOOKUP(J4941,品类代码!$F:$G,2,0))</f>
        <v/>
      </c>
      <c r="L4941" s="64"/>
      <c r="M4941" s="39"/>
      <c r="N4941" s="39"/>
      <c r="O4941" s="39"/>
      <c r="P4941" s="39"/>
      <c r="Q4941" s="39"/>
      <c r="R4941" s="39"/>
      <c r="S4941" s="36" t="str">
        <f t="shared" si="77"/>
        <v/>
      </c>
      <c r="T4941" s="39"/>
      <c r="U4941" s="39"/>
      <c r="V4941" s="39"/>
    </row>
    <row r="4942" spans="1:22" s="17" customFormat="1" ht="14.25" thickBot="1">
      <c r="A4942" s="39"/>
      <c r="B4942" s="64"/>
      <c r="C4942" s="39"/>
      <c r="D4942" s="64"/>
      <c r="E4942" s="39"/>
      <c r="F4942" s="25"/>
      <c r="G4942" s="23"/>
      <c r="H4942" s="25"/>
      <c r="I4942" s="30" t="str">
        <f>IF(LEN(F4942)*LEN(G4942)*LEN(H4942)=0,"",VLOOKUP(F4942&amp;G4942&amp;H4942,品类代码!$D:$E,2,0))</f>
        <v/>
      </c>
      <c r="J4942" s="31" t="str">
        <f>IF(LEN(I4942)=0,"",VLOOKUP(I4942,品类代码!$E:$F,2,0))</f>
        <v/>
      </c>
      <c r="K4942" s="30" t="str">
        <f>IF(LEN(J4942)=0,"",VLOOKUP(J4942,品类代码!$F:$G,2,0))</f>
        <v/>
      </c>
      <c r="L4942" s="64"/>
      <c r="M4942" s="39"/>
      <c r="N4942" s="39"/>
      <c r="O4942" s="39"/>
      <c r="P4942" s="39"/>
      <c r="Q4942" s="39"/>
      <c r="R4942" s="39"/>
      <c r="S4942" s="36" t="str">
        <f t="shared" si="77"/>
        <v/>
      </c>
      <c r="T4942" s="39"/>
      <c r="U4942" s="39"/>
      <c r="V4942" s="39"/>
    </row>
    <row r="4943" spans="1:22" s="17" customFormat="1" ht="14.25" thickBot="1">
      <c r="A4943" s="39"/>
      <c r="B4943" s="64"/>
      <c r="C4943" s="39"/>
      <c r="D4943" s="64"/>
      <c r="E4943" s="39"/>
      <c r="F4943" s="25"/>
      <c r="G4943" s="23"/>
      <c r="H4943" s="25"/>
      <c r="I4943" s="30" t="str">
        <f>IF(LEN(F4943)*LEN(G4943)*LEN(H4943)=0,"",VLOOKUP(F4943&amp;G4943&amp;H4943,品类代码!$D:$E,2,0))</f>
        <v/>
      </c>
      <c r="J4943" s="31" t="str">
        <f>IF(LEN(I4943)=0,"",VLOOKUP(I4943,品类代码!$E:$F,2,0))</f>
        <v/>
      </c>
      <c r="K4943" s="30" t="str">
        <f>IF(LEN(J4943)=0,"",VLOOKUP(J4943,品类代码!$F:$G,2,0))</f>
        <v/>
      </c>
      <c r="L4943" s="64"/>
      <c r="M4943" s="39"/>
      <c r="N4943" s="39"/>
      <c r="O4943" s="39"/>
      <c r="P4943" s="39"/>
      <c r="Q4943" s="39"/>
      <c r="R4943" s="39"/>
      <c r="S4943" s="36" t="str">
        <f t="shared" si="77"/>
        <v/>
      </c>
      <c r="T4943" s="39"/>
      <c r="U4943" s="39"/>
      <c r="V4943" s="39"/>
    </row>
    <row r="4944" spans="1:22" s="17" customFormat="1" ht="14.25" thickBot="1">
      <c r="A4944" s="39"/>
      <c r="B4944" s="64"/>
      <c r="C4944" s="39"/>
      <c r="D4944" s="64"/>
      <c r="E4944" s="39"/>
      <c r="F4944" s="25"/>
      <c r="G4944" s="23"/>
      <c r="H4944" s="25"/>
      <c r="I4944" s="30" t="str">
        <f>IF(LEN(F4944)*LEN(G4944)*LEN(H4944)=0,"",VLOOKUP(F4944&amp;G4944&amp;H4944,品类代码!$D:$E,2,0))</f>
        <v/>
      </c>
      <c r="J4944" s="31" t="str">
        <f>IF(LEN(I4944)=0,"",VLOOKUP(I4944,品类代码!$E:$F,2,0))</f>
        <v/>
      </c>
      <c r="K4944" s="30" t="str">
        <f>IF(LEN(J4944)=0,"",VLOOKUP(J4944,品类代码!$F:$G,2,0))</f>
        <v/>
      </c>
      <c r="L4944" s="64"/>
      <c r="M4944" s="39"/>
      <c r="N4944" s="39"/>
      <c r="O4944" s="39"/>
      <c r="P4944" s="39"/>
      <c r="Q4944" s="39"/>
      <c r="R4944" s="39"/>
      <c r="S4944" s="36" t="str">
        <f t="shared" si="77"/>
        <v/>
      </c>
      <c r="T4944" s="39"/>
      <c r="U4944" s="39"/>
      <c r="V4944" s="39"/>
    </row>
    <row r="4945" spans="1:22" s="17" customFormat="1" ht="14.25" thickBot="1">
      <c r="A4945" s="39"/>
      <c r="B4945" s="64"/>
      <c r="C4945" s="39"/>
      <c r="D4945" s="64"/>
      <c r="E4945" s="39"/>
      <c r="F4945" s="25"/>
      <c r="G4945" s="23"/>
      <c r="H4945" s="25"/>
      <c r="I4945" s="30" t="str">
        <f>IF(LEN(F4945)*LEN(G4945)*LEN(H4945)=0,"",VLOOKUP(F4945&amp;G4945&amp;H4945,品类代码!$D:$E,2,0))</f>
        <v/>
      </c>
      <c r="J4945" s="31" t="str">
        <f>IF(LEN(I4945)=0,"",VLOOKUP(I4945,品类代码!$E:$F,2,0))</f>
        <v/>
      </c>
      <c r="K4945" s="30" t="str">
        <f>IF(LEN(J4945)=0,"",VLOOKUP(J4945,品类代码!$F:$G,2,0))</f>
        <v/>
      </c>
      <c r="L4945" s="64"/>
      <c r="M4945" s="39"/>
      <c r="N4945" s="39"/>
      <c r="O4945" s="39"/>
      <c r="P4945" s="39"/>
      <c r="Q4945" s="39"/>
      <c r="R4945" s="39"/>
      <c r="S4945" s="36" t="str">
        <f t="shared" si="77"/>
        <v/>
      </c>
      <c r="T4945" s="39"/>
      <c r="U4945" s="39"/>
      <c r="V4945" s="39"/>
    </row>
    <row r="4946" spans="1:22" s="17" customFormat="1" ht="14.25" thickBot="1">
      <c r="A4946" s="39"/>
      <c r="B4946" s="64"/>
      <c r="C4946" s="39"/>
      <c r="D4946" s="64"/>
      <c r="E4946" s="39"/>
      <c r="F4946" s="25"/>
      <c r="G4946" s="23"/>
      <c r="H4946" s="25"/>
      <c r="I4946" s="30" t="str">
        <f>IF(LEN(F4946)*LEN(G4946)*LEN(H4946)=0,"",VLOOKUP(F4946&amp;G4946&amp;H4946,品类代码!$D:$E,2,0))</f>
        <v/>
      </c>
      <c r="J4946" s="31" t="str">
        <f>IF(LEN(I4946)=0,"",VLOOKUP(I4946,品类代码!$E:$F,2,0))</f>
        <v/>
      </c>
      <c r="K4946" s="30" t="str">
        <f>IF(LEN(J4946)=0,"",VLOOKUP(J4946,品类代码!$F:$G,2,0))</f>
        <v/>
      </c>
      <c r="L4946" s="64"/>
      <c r="M4946" s="39"/>
      <c r="N4946" s="39"/>
      <c r="O4946" s="39"/>
      <c r="P4946" s="39"/>
      <c r="Q4946" s="39"/>
      <c r="R4946" s="39"/>
      <c r="S4946" s="36" t="str">
        <f t="shared" si="77"/>
        <v/>
      </c>
      <c r="T4946" s="39"/>
      <c r="U4946" s="39"/>
      <c r="V4946" s="39"/>
    </row>
    <row r="4947" spans="1:22" s="17" customFormat="1" ht="14.25" thickBot="1">
      <c r="A4947" s="39"/>
      <c r="B4947" s="64"/>
      <c r="C4947" s="39"/>
      <c r="D4947" s="64"/>
      <c r="E4947" s="39"/>
      <c r="F4947" s="25"/>
      <c r="G4947" s="23"/>
      <c r="H4947" s="25"/>
      <c r="I4947" s="30" t="str">
        <f>IF(LEN(F4947)*LEN(G4947)*LEN(H4947)=0,"",VLOOKUP(F4947&amp;G4947&amp;H4947,品类代码!$D:$E,2,0))</f>
        <v/>
      </c>
      <c r="J4947" s="31" t="str">
        <f>IF(LEN(I4947)=0,"",VLOOKUP(I4947,品类代码!$E:$F,2,0))</f>
        <v/>
      </c>
      <c r="K4947" s="30" t="str">
        <f>IF(LEN(J4947)=0,"",VLOOKUP(J4947,品类代码!$F:$G,2,0))</f>
        <v/>
      </c>
      <c r="L4947" s="64"/>
      <c r="M4947" s="39"/>
      <c r="N4947" s="39"/>
      <c r="O4947" s="39"/>
      <c r="P4947" s="39"/>
      <c r="Q4947" s="39"/>
      <c r="R4947" s="39"/>
      <c r="S4947" s="36" t="str">
        <f t="shared" si="77"/>
        <v/>
      </c>
      <c r="T4947" s="39"/>
      <c r="U4947" s="39"/>
      <c r="V4947" s="39"/>
    </row>
    <row r="4948" spans="1:22" s="17" customFormat="1" ht="14.25" thickBot="1">
      <c r="A4948" s="39"/>
      <c r="B4948" s="64"/>
      <c r="C4948" s="39"/>
      <c r="D4948" s="64"/>
      <c r="E4948" s="39"/>
      <c r="F4948" s="25"/>
      <c r="G4948" s="23"/>
      <c r="H4948" s="25"/>
      <c r="I4948" s="30" t="str">
        <f>IF(LEN(F4948)*LEN(G4948)*LEN(H4948)=0,"",VLOOKUP(F4948&amp;G4948&amp;H4948,品类代码!$D:$E,2,0))</f>
        <v/>
      </c>
      <c r="J4948" s="31" t="str">
        <f>IF(LEN(I4948)=0,"",VLOOKUP(I4948,品类代码!$E:$F,2,0))</f>
        <v/>
      </c>
      <c r="K4948" s="30" t="str">
        <f>IF(LEN(J4948)=0,"",VLOOKUP(J4948,品类代码!$F:$G,2,0))</f>
        <v/>
      </c>
      <c r="L4948" s="64"/>
      <c r="M4948" s="39"/>
      <c r="N4948" s="39"/>
      <c r="O4948" s="39"/>
      <c r="P4948" s="39"/>
      <c r="Q4948" s="39"/>
      <c r="R4948" s="39"/>
      <c r="S4948" s="36" t="str">
        <f t="shared" si="77"/>
        <v/>
      </c>
      <c r="T4948" s="39"/>
      <c r="U4948" s="39"/>
      <c r="V4948" s="39"/>
    </row>
    <row r="4949" spans="1:22" s="17" customFormat="1" ht="14.25" thickBot="1">
      <c r="A4949" s="39"/>
      <c r="B4949" s="64"/>
      <c r="C4949" s="39"/>
      <c r="D4949" s="64"/>
      <c r="E4949" s="39"/>
      <c r="F4949" s="25"/>
      <c r="G4949" s="23"/>
      <c r="H4949" s="25"/>
      <c r="I4949" s="30" t="str">
        <f>IF(LEN(F4949)*LEN(G4949)*LEN(H4949)=0,"",VLOOKUP(F4949&amp;G4949&amp;H4949,品类代码!$D:$E,2,0))</f>
        <v/>
      </c>
      <c r="J4949" s="31" t="str">
        <f>IF(LEN(I4949)=0,"",VLOOKUP(I4949,品类代码!$E:$F,2,0))</f>
        <v/>
      </c>
      <c r="K4949" s="30" t="str">
        <f>IF(LEN(J4949)=0,"",VLOOKUP(J4949,品类代码!$F:$G,2,0))</f>
        <v/>
      </c>
      <c r="L4949" s="64"/>
      <c r="M4949" s="39"/>
      <c r="N4949" s="39"/>
      <c r="O4949" s="39"/>
      <c r="P4949" s="39"/>
      <c r="Q4949" s="39"/>
      <c r="R4949" s="39"/>
      <c r="S4949" s="36" t="str">
        <f t="shared" si="77"/>
        <v/>
      </c>
      <c r="T4949" s="39"/>
      <c r="U4949" s="39"/>
      <c r="V4949" s="39"/>
    </row>
    <row r="4950" spans="1:22" s="17" customFormat="1" ht="14.25" thickBot="1">
      <c r="A4950" s="39"/>
      <c r="B4950" s="64"/>
      <c r="C4950" s="39"/>
      <c r="D4950" s="64"/>
      <c r="E4950" s="39"/>
      <c r="F4950" s="25"/>
      <c r="G4950" s="23"/>
      <c r="H4950" s="25"/>
      <c r="I4950" s="30" t="str">
        <f>IF(LEN(F4950)*LEN(G4950)*LEN(H4950)=0,"",VLOOKUP(F4950&amp;G4950&amp;H4950,品类代码!$D:$E,2,0))</f>
        <v/>
      </c>
      <c r="J4950" s="31" t="str">
        <f>IF(LEN(I4950)=0,"",VLOOKUP(I4950,品类代码!$E:$F,2,0))</f>
        <v/>
      </c>
      <c r="K4950" s="30" t="str">
        <f>IF(LEN(J4950)=0,"",VLOOKUP(J4950,品类代码!$F:$G,2,0))</f>
        <v/>
      </c>
      <c r="L4950" s="64"/>
      <c r="M4950" s="39"/>
      <c r="N4950" s="39"/>
      <c r="O4950" s="39"/>
      <c r="P4950" s="39"/>
      <c r="Q4950" s="39"/>
      <c r="R4950" s="39"/>
      <c r="S4950" s="36" t="str">
        <f t="shared" si="77"/>
        <v/>
      </c>
      <c r="T4950" s="39"/>
      <c r="U4950" s="39"/>
      <c r="V4950" s="39"/>
    </row>
    <row r="4951" spans="1:22" s="17" customFormat="1" ht="14.25" thickBot="1">
      <c r="A4951" s="39"/>
      <c r="B4951" s="64"/>
      <c r="C4951" s="39"/>
      <c r="D4951" s="64"/>
      <c r="E4951" s="39"/>
      <c r="F4951" s="25"/>
      <c r="G4951" s="23"/>
      <c r="H4951" s="25"/>
      <c r="I4951" s="30" t="str">
        <f>IF(LEN(F4951)*LEN(G4951)*LEN(H4951)=0,"",VLOOKUP(F4951&amp;G4951&amp;H4951,品类代码!$D:$E,2,0))</f>
        <v/>
      </c>
      <c r="J4951" s="31" t="str">
        <f>IF(LEN(I4951)=0,"",VLOOKUP(I4951,品类代码!$E:$F,2,0))</f>
        <v/>
      </c>
      <c r="K4951" s="30" t="str">
        <f>IF(LEN(J4951)=0,"",VLOOKUP(J4951,品类代码!$F:$G,2,0))</f>
        <v/>
      </c>
      <c r="L4951" s="64"/>
      <c r="M4951" s="39"/>
      <c r="N4951" s="39"/>
      <c r="O4951" s="39"/>
      <c r="P4951" s="39"/>
      <c r="Q4951" s="39"/>
      <c r="R4951" s="39"/>
      <c r="S4951" s="36" t="str">
        <f t="shared" si="77"/>
        <v/>
      </c>
      <c r="T4951" s="39"/>
      <c r="U4951" s="39"/>
      <c r="V4951" s="39"/>
    </row>
    <row r="4952" spans="1:22" s="17" customFormat="1" ht="14.25" thickBot="1">
      <c r="A4952" s="39"/>
      <c r="B4952" s="64"/>
      <c r="C4952" s="39"/>
      <c r="D4952" s="64"/>
      <c r="E4952" s="39"/>
      <c r="F4952" s="25"/>
      <c r="G4952" s="23"/>
      <c r="H4952" s="25"/>
      <c r="I4952" s="30" t="str">
        <f>IF(LEN(F4952)*LEN(G4952)*LEN(H4952)=0,"",VLOOKUP(F4952&amp;G4952&amp;H4952,品类代码!$D:$E,2,0))</f>
        <v/>
      </c>
      <c r="J4952" s="31" t="str">
        <f>IF(LEN(I4952)=0,"",VLOOKUP(I4952,品类代码!$E:$F,2,0))</f>
        <v/>
      </c>
      <c r="K4952" s="30" t="str">
        <f>IF(LEN(J4952)=0,"",VLOOKUP(J4952,品类代码!$F:$G,2,0))</f>
        <v/>
      </c>
      <c r="L4952" s="64"/>
      <c r="M4952" s="39"/>
      <c r="N4952" s="39"/>
      <c r="O4952" s="39"/>
      <c r="P4952" s="39"/>
      <c r="Q4952" s="39"/>
      <c r="R4952" s="39"/>
      <c r="S4952" s="36" t="str">
        <f t="shared" si="77"/>
        <v/>
      </c>
      <c r="T4952" s="39"/>
      <c r="U4952" s="39"/>
      <c r="V4952" s="39"/>
    </row>
    <row r="4953" spans="1:22" s="17" customFormat="1" ht="14.25" thickBot="1">
      <c r="A4953" s="39"/>
      <c r="B4953" s="64"/>
      <c r="C4953" s="39"/>
      <c r="D4953" s="64"/>
      <c r="E4953" s="39"/>
      <c r="F4953" s="25"/>
      <c r="G4953" s="23"/>
      <c r="H4953" s="25"/>
      <c r="I4953" s="30" t="str">
        <f>IF(LEN(F4953)*LEN(G4953)*LEN(H4953)=0,"",VLOOKUP(F4953&amp;G4953&amp;H4953,品类代码!$D:$E,2,0))</f>
        <v/>
      </c>
      <c r="J4953" s="31" t="str">
        <f>IF(LEN(I4953)=0,"",VLOOKUP(I4953,品类代码!$E:$F,2,0))</f>
        <v/>
      </c>
      <c r="K4953" s="30" t="str">
        <f>IF(LEN(J4953)=0,"",VLOOKUP(J4953,品类代码!$F:$G,2,0))</f>
        <v/>
      </c>
      <c r="L4953" s="64"/>
      <c r="M4953" s="39"/>
      <c r="N4953" s="39"/>
      <c r="O4953" s="39"/>
      <c r="P4953" s="39"/>
      <c r="Q4953" s="39"/>
      <c r="R4953" s="39"/>
      <c r="S4953" s="36" t="str">
        <f t="shared" si="77"/>
        <v/>
      </c>
      <c r="T4953" s="39"/>
      <c r="U4953" s="39"/>
      <c r="V4953" s="39"/>
    </row>
    <row r="4954" spans="1:22" s="17" customFormat="1" ht="14.25" thickBot="1">
      <c r="A4954" s="39"/>
      <c r="B4954" s="64"/>
      <c r="C4954" s="39"/>
      <c r="D4954" s="64"/>
      <c r="E4954" s="39"/>
      <c r="F4954" s="25"/>
      <c r="G4954" s="23"/>
      <c r="H4954" s="25"/>
      <c r="I4954" s="30" t="str">
        <f>IF(LEN(F4954)*LEN(G4954)*LEN(H4954)=0,"",VLOOKUP(F4954&amp;G4954&amp;H4954,品类代码!$D:$E,2,0))</f>
        <v/>
      </c>
      <c r="J4954" s="31" t="str">
        <f>IF(LEN(I4954)=0,"",VLOOKUP(I4954,品类代码!$E:$F,2,0))</f>
        <v/>
      </c>
      <c r="K4954" s="30" t="str">
        <f>IF(LEN(J4954)=0,"",VLOOKUP(J4954,品类代码!$F:$G,2,0))</f>
        <v/>
      </c>
      <c r="L4954" s="64"/>
      <c r="M4954" s="39"/>
      <c r="N4954" s="39"/>
      <c r="O4954" s="39"/>
      <c r="P4954" s="39"/>
      <c r="Q4954" s="39"/>
      <c r="R4954" s="39"/>
      <c r="S4954" s="36" t="str">
        <f t="shared" si="77"/>
        <v/>
      </c>
      <c r="T4954" s="39"/>
      <c r="U4954" s="39"/>
      <c r="V4954" s="39"/>
    </row>
    <row r="4955" spans="1:22" s="17" customFormat="1" ht="14.25" thickBot="1">
      <c r="A4955" s="39"/>
      <c r="B4955" s="64"/>
      <c r="C4955" s="39"/>
      <c r="D4955" s="64"/>
      <c r="E4955" s="39"/>
      <c r="F4955" s="25"/>
      <c r="G4955" s="23"/>
      <c r="H4955" s="25"/>
      <c r="I4955" s="30" t="str">
        <f>IF(LEN(F4955)*LEN(G4955)*LEN(H4955)=0,"",VLOOKUP(F4955&amp;G4955&amp;H4955,品类代码!$D:$E,2,0))</f>
        <v/>
      </c>
      <c r="J4955" s="31" t="str">
        <f>IF(LEN(I4955)=0,"",VLOOKUP(I4955,品类代码!$E:$F,2,0))</f>
        <v/>
      </c>
      <c r="K4955" s="30" t="str">
        <f>IF(LEN(J4955)=0,"",VLOOKUP(J4955,品类代码!$F:$G,2,0))</f>
        <v/>
      </c>
      <c r="L4955" s="64"/>
      <c r="M4955" s="39"/>
      <c r="N4955" s="39"/>
      <c r="O4955" s="39"/>
      <c r="P4955" s="39"/>
      <c r="Q4955" s="39"/>
      <c r="R4955" s="39"/>
      <c r="S4955" s="36" t="str">
        <f t="shared" si="77"/>
        <v/>
      </c>
      <c r="T4955" s="39"/>
      <c r="U4955" s="39"/>
      <c r="V4955" s="39"/>
    </row>
    <row r="4956" spans="1:22" s="17" customFormat="1" ht="14.25" thickBot="1">
      <c r="A4956" s="39"/>
      <c r="B4956" s="64"/>
      <c r="C4956" s="39"/>
      <c r="D4956" s="64"/>
      <c r="E4956" s="39"/>
      <c r="F4956" s="25"/>
      <c r="G4956" s="23"/>
      <c r="H4956" s="25"/>
      <c r="I4956" s="30" t="str">
        <f>IF(LEN(F4956)*LEN(G4956)*LEN(H4956)=0,"",VLOOKUP(F4956&amp;G4956&amp;H4956,品类代码!$D:$E,2,0))</f>
        <v/>
      </c>
      <c r="J4956" s="31" t="str">
        <f>IF(LEN(I4956)=0,"",VLOOKUP(I4956,品类代码!$E:$F,2,0))</f>
        <v/>
      </c>
      <c r="K4956" s="30" t="str">
        <f>IF(LEN(J4956)=0,"",VLOOKUP(J4956,品类代码!$F:$G,2,0))</f>
        <v/>
      </c>
      <c r="L4956" s="64"/>
      <c r="M4956" s="39"/>
      <c r="N4956" s="39"/>
      <c r="O4956" s="39"/>
      <c r="P4956" s="39"/>
      <c r="Q4956" s="39"/>
      <c r="R4956" s="39"/>
      <c r="S4956" s="36" t="str">
        <f t="shared" si="77"/>
        <v/>
      </c>
      <c r="T4956" s="39"/>
      <c r="U4956" s="39"/>
      <c r="V4956" s="39"/>
    </row>
    <row r="4957" spans="1:22" s="17" customFormat="1" ht="14.25" thickBot="1">
      <c r="A4957" s="39"/>
      <c r="B4957" s="64"/>
      <c r="C4957" s="39"/>
      <c r="D4957" s="64"/>
      <c r="E4957" s="39"/>
      <c r="F4957" s="25"/>
      <c r="G4957" s="23"/>
      <c r="H4957" s="25"/>
      <c r="I4957" s="30" t="str">
        <f>IF(LEN(F4957)*LEN(G4957)*LEN(H4957)=0,"",VLOOKUP(F4957&amp;G4957&amp;H4957,品类代码!$D:$E,2,0))</f>
        <v/>
      </c>
      <c r="J4957" s="31" t="str">
        <f>IF(LEN(I4957)=0,"",VLOOKUP(I4957,品类代码!$E:$F,2,0))</f>
        <v/>
      </c>
      <c r="K4957" s="30" t="str">
        <f>IF(LEN(J4957)=0,"",VLOOKUP(J4957,品类代码!$F:$G,2,0))</f>
        <v/>
      </c>
      <c r="L4957" s="64"/>
      <c r="M4957" s="39"/>
      <c r="N4957" s="39"/>
      <c r="O4957" s="39"/>
      <c r="P4957" s="39"/>
      <c r="Q4957" s="39"/>
      <c r="R4957" s="39"/>
      <c r="S4957" s="36" t="str">
        <f t="shared" si="77"/>
        <v/>
      </c>
      <c r="T4957" s="39"/>
      <c r="U4957" s="39"/>
      <c r="V4957" s="39"/>
    </row>
    <row r="4958" spans="1:22" s="17" customFormat="1" ht="14.25" thickBot="1">
      <c r="A4958" s="39"/>
      <c r="B4958" s="64"/>
      <c r="C4958" s="39"/>
      <c r="D4958" s="64"/>
      <c r="E4958" s="39"/>
      <c r="F4958" s="25"/>
      <c r="G4958" s="23"/>
      <c r="H4958" s="25"/>
      <c r="I4958" s="30" t="str">
        <f>IF(LEN(F4958)*LEN(G4958)*LEN(H4958)=0,"",VLOOKUP(F4958&amp;G4958&amp;H4958,品类代码!$D:$E,2,0))</f>
        <v/>
      </c>
      <c r="J4958" s="31" t="str">
        <f>IF(LEN(I4958)=0,"",VLOOKUP(I4958,品类代码!$E:$F,2,0))</f>
        <v/>
      </c>
      <c r="K4958" s="30" t="str">
        <f>IF(LEN(J4958)=0,"",VLOOKUP(J4958,品类代码!$F:$G,2,0))</f>
        <v/>
      </c>
      <c r="L4958" s="64"/>
      <c r="M4958" s="39"/>
      <c r="N4958" s="39"/>
      <c r="O4958" s="39"/>
      <c r="P4958" s="39"/>
      <c r="Q4958" s="39"/>
      <c r="R4958" s="39"/>
      <c r="S4958" s="36" t="str">
        <f t="shared" si="77"/>
        <v/>
      </c>
      <c r="T4958" s="39"/>
      <c r="U4958" s="39"/>
      <c r="V4958" s="39"/>
    </row>
    <row r="4959" spans="1:22" s="17" customFormat="1" ht="14.25" thickBot="1">
      <c r="A4959" s="39"/>
      <c r="B4959" s="64"/>
      <c r="C4959" s="39"/>
      <c r="D4959" s="64"/>
      <c r="E4959" s="39"/>
      <c r="F4959" s="25"/>
      <c r="G4959" s="23"/>
      <c r="H4959" s="25"/>
      <c r="I4959" s="30" t="str">
        <f>IF(LEN(F4959)*LEN(G4959)*LEN(H4959)=0,"",VLOOKUP(F4959&amp;G4959&amp;H4959,品类代码!$D:$E,2,0))</f>
        <v/>
      </c>
      <c r="J4959" s="31" t="str">
        <f>IF(LEN(I4959)=0,"",VLOOKUP(I4959,品类代码!$E:$F,2,0))</f>
        <v/>
      </c>
      <c r="K4959" s="30" t="str">
        <f>IF(LEN(J4959)=0,"",VLOOKUP(J4959,品类代码!$F:$G,2,0))</f>
        <v/>
      </c>
      <c r="L4959" s="64"/>
      <c r="M4959" s="39"/>
      <c r="N4959" s="39"/>
      <c r="O4959" s="39"/>
      <c r="P4959" s="39"/>
      <c r="Q4959" s="39"/>
      <c r="R4959" s="39"/>
      <c r="S4959" s="36" t="str">
        <f t="shared" si="77"/>
        <v/>
      </c>
      <c r="T4959" s="39"/>
      <c r="U4959" s="39"/>
      <c r="V4959" s="39"/>
    </row>
    <row r="4960" spans="1:22" s="17" customFormat="1" ht="14.25" thickBot="1">
      <c r="A4960" s="39"/>
      <c r="B4960" s="64"/>
      <c r="C4960" s="39"/>
      <c r="D4960" s="64"/>
      <c r="E4960" s="39"/>
      <c r="F4960" s="25"/>
      <c r="G4960" s="23"/>
      <c r="H4960" s="25"/>
      <c r="I4960" s="30" t="str">
        <f>IF(LEN(F4960)*LEN(G4960)*LEN(H4960)=0,"",VLOOKUP(F4960&amp;G4960&amp;H4960,品类代码!$D:$E,2,0))</f>
        <v/>
      </c>
      <c r="J4960" s="31" t="str">
        <f>IF(LEN(I4960)=0,"",VLOOKUP(I4960,品类代码!$E:$F,2,0))</f>
        <v/>
      </c>
      <c r="K4960" s="30" t="str">
        <f>IF(LEN(J4960)=0,"",VLOOKUP(J4960,品类代码!$F:$G,2,0))</f>
        <v/>
      </c>
      <c r="L4960" s="64"/>
      <c r="M4960" s="39"/>
      <c r="N4960" s="39"/>
      <c r="O4960" s="39"/>
      <c r="P4960" s="39"/>
      <c r="Q4960" s="39"/>
      <c r="R4960" s="39"/>
      <c r="S4960" s="36" t="str">
        <f t="shared" si="77"/>
        <v/>
      </c>
      <c r="T4960" s="39"/>
      <c r="U4960" s="39"/>
      <c r="V4960" s="39"/>
    </row>
    <row r="4961" spans="1:22" s="17" customFormat="1" ht="14.25" thickBot="1">
      <c r="A4961" s="39"/>
      <c r="B4961" s="64"/>
      <c r="C4961" s="39"/>
      <c r="D4961" s="64"/>
      <c r="E4961" s="39"/>
      <c r="F4961" s="25"/>
      <c r="G4961" s="23"/>
      <c r="H4961" s="25"/>
      <c r="I4961" s="30" t="str">
        <f>IF(LEN(F4961)*LEN(G4961)*LEN(H4961)=0,"",VLOOKUP(F4961&amp;G4961&amp;H4961,品类代码!$D:$E,2,0))</f>
        <v/>
      </c>
      <c r="J4961" s="31" t="str">
        <f>IF(LEN(I4961)=0,"",VLOOKUP(I4961,品类代码!$E:$F,2,0))</f>
        <v/>
      </c>
      <c r="K4961" s="30" t="str">
        <f>IF(LEN(J4961)=0,"",VLOOKUP(J4961,品类代码!$F:$G,2,0))</f>
        <v/>
      </c>
      <c r="L4961" s="64"/>
      <c r="M4961" s="39"/>
      <c r="N4961" s="39"/>
      <c r="O4961" s="39"/>
      <c r="P4961" s="39"/>
      <c r="Q4961" s="39"/>
      <c r="R4961" s="39"/>
      <c r="S4961" s="36" t="str">
        <f t="shared" si="77"/>
        <v/>
      </c>
      <c r="T4961" s="39"/>
      <c r="U4961" s="39"/>
      <c r="V4961" s="39"/>
    </row>
    <row r="4962" spans="1:22" s="17" customFormat="1" ht="14.25" thickBot="1">
      <c r="A4962" s="39"/>
      <c r="B4962" s="64"/>
      <c r="C4962" s="39"/>
      <c r="D4962" s="64"/>
      <c r="E4962" s="39"/>
      <c r="F4962" s="25"/>
      <c r="G4962" s="23"/>
      <c r="H4962" s="25"/>
      <c r="I4962" s="30" t="str">
        <f>IF(LEN(F4962)*LEN(G4962)*LEN(H4962)=0,"",VLOOKUP(F4962&amp;G4962&amp;H4962,品类代码!$D:$E,2,0))</f>
        <v/>
      </c>
      <c r="J4962" s="31" t="str">
        <f>IF(LEN(I4962)=0,"",VLOOKUP(I4962,品类代码!$E:$F,2,0))</f>
        <v/>
      </c>
      <c r="K4962" s="30" t="str">
        <f>IF(LEN(J4962)=0,"",VLOOKUP(J4962,品类代码!$F:$G,2,0))</f>
        <v/>
      </c>
      <c r="L4962" s="64"/>
      <c r="M4962" s="39"/>
      <c r="N4962" s="39"/>
      <c r="O4962" s="39"/>
      <c r="P4962" s="39"/>
      <c r="Q4962" s="39"/>
      <c r="R4962" s="39"/>
      <c r="S4962" s="36" t="str">
        <f t="shared" si="77"/>
        <v/>
      </c>
      <c r="T4962" s="39"/>
      <c r="U4962" s="39"/>
      <c r="V4962" s="39"/>
    </row>
    <row r="4963" spans="1:22" s="17" customFormat="1" ht="14.25" thickBot="1">
      <c r="A4963" s="39"/>
      <c r="B4963" s="64"/>
      <c r="C4963" s="39"/>
      <c r="D4963" s="64"/>
      <c r="E4963" s="39"/>
      <c r="F4963" s="25"/>
      <c r="G4963" s="23"/>
      <c r="H4963" s="25"/>
      <c r="I4963" s="30" t="str">
        <f>IF(LEN(F4963)*LEN(G4963)*LEN(H4963)=0,"",VLOOKUP(F4963&amp;G4963&amp;H4963,品类代码!$D:$E,2,0))</f>
        <v/>
      </c>
      <c r="J4963" s="31" t="str">
        <f>IF(LEN(I4963)=0,"",VLOOKUP(I4963,品类代码!$E:$F,2,0))</f>
        <v/>
      </c>
      <c r="K4963" s="30" t="str">
        <f>IF(LEN(J4963)=0,"",VLOOKUP(J4963,品类代码!$F:$G,2,0))</f>
        <v/>
      </c>
      <c r="L4963" s="64"/>
      <c r="M4963" s="39"/>
      <c r="N4963" s="39"/>
      <c r="O4963" s="39"/>
      <c r="P4963" s="39"/>
      <c r="Q4963" s="39"/>
      <c r="R4963" s="39"/>
      <c r="S4963" s="36" t="str">
        <f t="shared" si="77"/>
        <v/>
      </c>
      <c r="T4963" s="39"/>
      <c r="U4963" s="39"/>
      <c r="V4963" s="39"/>
    </row>
    <row r="4964" spans="1:22" s="17" customFormat="1" ht="14.25" thickBot="1">
      <c r="A4964" s="39"/>
      <c r="B4964" s="64"/>
      <c r="C4964" s="39"/>
      <c r="D4964" s="64"/>
      <c r="E4964" s="39"/>
      <c r="F4964" s="25"/>
      <c r="G4964" s="23"/>
      <c r="H4964" s="25"/>
      <c r="I4964" s="30" t="str">
        <f>IF(LEN(F4964)*LEN(G4964)*LEN(H4964)=0,"",VLOOKUP(F4964&amp;G4964&amp;H4964,品类代码!$D:$E,2,0))</f>
        <v/>
      </c>
      <c r="J4964" s="31" t="str">
        <f>IF(LEN(I4964)=0,"",VLOOKUP(I4964,品类代码!$E:$F,2,0))</f>
        <v/>
      </c>
      <c r="K4964" s="30" t="str">
        <f>IF(LEN(J4964)=0,"",VLOOKUP(J4964,品类代码!$F:$G,2,0))</f>
        <v/>
      </c>
      <c r="L4964" s="64"/>
      <c r="M4964" s="39"/>
      <c r="N4964" s="39"/>
      <c r="O4964" s="39"/>
      <c r="P4964" s="39"/>
      <c r="Q4964" s="39"/>
      <c r="R4964" s="39"/>
      <c r="S4964" s="36" t="str">
        <f t="shared" si="77"/>
        <v/>
      </c>
      <c r="T4964" s="39"/>
      <c r="U4964" s="39"/>
      <c r="V4964" s="39"/>
    </row>
    <row r="4965" spans="1:22" s="17" customFormat="1" ht="14.25" thickBot="1">
      <c r="A4965" s="39"/>
      <c r="B4965" s="64"/>
      <c r="C4965" s="39"/>
      <c r="D4965" s="64"/>
      <c r="E4965" s="39"/>
      <c r="F4965" s="25"/>
      <c r="G4965" s="23"/>
      <c r="H4965" s="25"/>
      <c r="I4965" s="30" t="str">
        <f>IF(LEN(F4965)*LEN(G4965)*LEN(H4965)=0,"",VLOOKUP(F4965&amp;G4965&amp;H4965,品类代码!$D:$E,2,0))</f>
        <v/>
      </c>
      <c r="J4965" s="31" t="str">
        <f>IF(LEN(I4965)=0,"",VLOOKUP(I4965,品类代码!$E:$F,2,0))</f>
        <v/>
      </c>
      <c r="K4965" s="30" t="str">
        <f>IF(LEN(J4965)=0,"",VLOOKUP(J4965,品类代码!$F:$G,2,0))</f>
        <v/>
      </c>
      <c r="L4965" s="64"/>
      <c r="M4965" s="39"/>
      <c r="N4965" s="39"/>
      <c r="O4965" s="39"/>
      <c r="P4965" s="39"/>
      <c r="Q4965" s="39"/>
      <c r="R4965" s="39"/>
      <c r="S4965" s="36" t="str">
        <f t="shared" si="77"/>
        <v/>
      </c>
      <c r="T4965" s="39"/>
      <c r="U4965" s="39"/>
      <c r="V4965" s="39"/>
    </row>
    <row r="4966" spans="1:22" s="17" customFormat="1" ht="14.25" thickBot="1">
      <c r="A4966" s="39"/>
      <c r="B4966" s="64"/>
      <c r="C4966" s="39"/>
      <c r="D4966" s="64"/>
      <c r="E4966" s="39"/>
      <c r="F4966" s="25"/>
      <c r="G4966" s="23"/>
      <c r="H4966" s="25"/>
      <c r="I4966" s="30" t="str">
        <f>IF(LEN(F4966)*LEN(G4966)*LEN(H4966)=0,"",VLOOKUP(F4966&amp;G4966&amp;H4966,品类代码!$D:$E,2,0))</f>
        <v/>
      </c>
      <c r="J4966" s="31" t="str">
        <f>IF(LEN(I4966)=0,"",VLOOKUP(I4966,品类代码!$E:$F,2,0))</f>
        <v/>
      </c>
      <c r="K4966" s="30" t="str">
        <f>IF(LEN(J4966)=0,"",VLOOKUP(J4966,品类代码!$F:$G,2,0))</f>
        <v/>
      </c>
      <c r="L4966" s="64"/>
      <c r="M4966" s="39"/>
      <c r="N4966" s="39"/>
      <c r="O4966" s="39"/>
      <c r="P4966" s="39"/>
      <c r="Q4966" s="39"/>
      <c r="R4966" s="39"/>
      <c r="S4966" s="36" t="str">
        <f t="shared" si="77"/>
        <v/>
      </c>
      <c r="T4966" s="39"/>
      <c r="U4966" s="39"/>
      <c r="V4966" s="39"/>
    </row>
    <row r="4967" spans="1:22" s="17" customFormat="1" ht="14.25" thickBot="1">
      <c r="A4967" s="39"/>
      <c r="B4967" s="64"/>
      <c r="C4967" s="39"/>
      <c r="D4967" s="64"/>
      <c r="E4967" s="39"/>
      <c r="F4967" s="25"/>
      <c r="G4967" s="23"/>
      <c r="H4967" s="25"/>
      <c r="I4967" s="30" t="str">
        <f>IF(LEN(F4967)*LEN(G4967)*LEN(H4967)=0,"",VLOOKUP(F4967&amp;G4967&amp;H4967,品类代码!$D:$E,2,0))</f>
        <v/>
      </c>
      <c r="J4967" s="31" t="str">
        <f>IF(LEN(I4967)=0,"",VLOOKUP(I4967,品类代码!$E:$F,2,0))</f>
        <v/>
      </c>
      <c r="K4967" s="30" t="str">
        <f>IF(LEN(J4967)=0,"",VLOOKUP(J4967,品类代码!$F:$G,2,0))</f>
        <v/>
      </c>
      <c r="L4967" s="64"/>
      <c r="M4967" s="39"/>
      <c r="N4967" s="39"/>
      <c r="O4967" s="39"/>
      <c r="P4967" s="39"/>
      <c r="Q4967" s="39"/>
      <c r="R4967" s="39"/>
      <c r="S4967" s="36" t="str">
        <f t="shared" si="77"/>
        <v/>
      </c>
      <c r="T4967" s="39"/>
      <c r="U4967" s="39"/>
      <c r="V4967" s="39"/>
    </row>
    <row r="4968" spans="1:22" s="17" customFormat="1" ht="14.25" thickBot="1">
      <c r="A4968" s="39"/>
      <c r="B4968" s="64"/>
      <c r="C4968" s="39"/>
      <c r="D4968" s="64"/>
      <c r="E4968" s="39"/>
      <c r="F4968" s="25"/>
      <c r="G4968" s="23"/>
      <c r="H4968" s="25"/>
      <c r="I4968" s="30" t="str">
        <f>IF(LEN(F4968)*LEN(G4968)*LEN(H4968)=0,"",VLOOKUP(F4968&amp;G4968&amp;H4968,品类代码!$D:$E,2,0))</f>
        <v/>
      </c>
      <c r="J4968" s="31" t="str">
        <f>IF(LEN(I4968)=0,"",VLOOKUP(I4968,品类代码!$E:$F,2,0))</f>
        <v/>
      </c>
      <c r="K4968" s="30" t="str">
        <f>IF(LEN(J4968)=0,"",VLOOKUP(J4968,品类代码!$F:$G,2,0))</f>
        <v/>
      </c>
      <c r="L4968" s="64"/>
      <c r="M4968" s="39"/>
      <c r="N4968" s="39"/>
      <c r="O4968" s="39"/>
      <c r="P4968" s="39"/>
      <c r="Q4968" s="39"/>
      <c r="R4968" s="39"/>
      <c r="S4968" s="36" t="str">
        <f t="shared" si="77"/>
        <v/>
      </c>
      <c r="T4968" s="39"/>
      <c r="U4968" s="39"/>
      <c r="V4968" s="39"/>
    </row>
    <row r="4969" spans="1:22" s="17" customFormat="1" ht="14.25" thickBot="1">
      <c r="A4969" s="39"/>
      <c r="B4969" s="64"/>
      <c r="C4969" s="39"/>
      <c r="D4969" s="64"/>
      <c r="E4969" s="39"/>
      <c r="F4969" s="25"/>
      <c r="G4969" s="23"/>
      <c r="H4969" s="25"/>
      <c r="I4969" s="30" t="str">
        <f>IF(LEN(F4969)*LEN(G4969)*LEN(H4969)=0,"",VLOOKUP(F4969&amp;G4969&amp;H4969,品类代码!$D:$E,2,0))</f>
        <v/>
      </c>
      <c r="J4969" s="31" t="str">
        <f>IF(LEN(I4969)=0,"",VLOOKUP(I4969,品类代码!$E:$F,2,0))</f>
        <v/>
      </c>
      <c r="K4969" s="30" t="str">
        <f>IF(LEN(J4969)=0,"",VLOOKUP(J4969,品类代码!$F:$G,2,0))</f>
        <v/>
      </c>
      <c r="L4969" s="64"/>
      <c r="M4969" s="39"/>
      <c r="N4969" s="39"/>
      <c r="O4969" s="39"/>
      <c r="P4969" s="39"/>
      <c r="Q4969" s="39"/>
      <c r="R4969" s="39"/>
      <c r="S4969" s="36" t="str">
        <f t="shared" si="77"/>
        <v/>
      </c>
      <c r="T4969" s="39"/>
      <c r="U4969" s="39"/>
      <c r="V4969" s="39"/>
    </row>
    <row r="4970" spans="1:22" s="17" customFormat="1" ht="14.25" thickBot="1">
      <c r="A4970" s="39"/>
      <c r="B4970" s="64"/>
      <c r="C4970" s="39"/>
      <c r="D4970" s="64"/>
      <c r="E4970" s="39"/>
      <c r="F4970" s="25"/>
      <c r="G4970" s="23"/>
      <c r="H4970" s="25"/>
      <c r="I4970" s="30" t="str">
        <f>IF(LEN(F4970)*LEN(G4970)*LEN(H4970)=0,"",VLOOKUP(F4970&amp;G4970&amp;H4970,品类代码!$D:$E,2,0))</f>
        <v/>
      </c>
      <c r="J4970" s="31" t="str">
        <f>IF(LEN(I4970)=0,"",VLOOKUP(I4970,品类代码!$E:$F,2,0))</f>
        <v/>
      </c>
      <c r="K4970" s="30" t="str">
        <f>IF(LEN(J4970)=0,"",VLOOKUP(J4970,品类代码!$F:$G,2,0))</f>
        <v/>
      </c>
      <c r="L4970" s="64"/>
      <c r="M4970" s="39"/>
      <c r="N4970" s="39"/>
      <c r="O4970" s="39"/>
      <c r="P4970" s="39"/>
      <c r="Q4970" s="39"/>
      <c r="R4970" s="39"/>
      <c r="S4970" s="36" t="str">
        <f t="shared" si="77"/>
        <v/>
      </c>
      <c r="T4970" s="39"/>
      <c r="U4970" s="39"/>
      <c r="V4970" s="39"/>
    </row>
    <row r="4971" spans="1:22" s="17" customFormat="1" ht="14.25" thickBot="1">
      <c r="A4971" s="39"/>
      <c r="B4971" s="64"/>
      <c r="C4971" s="39"/>
      <c r="D4971" s="64"/>
      <c r="E4971" s="39"/>
      <c r="F4971" s="25"/>
      <c r="G4971" s="23"/>
      <c r="H4971" s="25"/>
      <c r="I4971" s="30" t="str">
        <f>IF(LEN(F4971)*LEN(G4971)*LEN(H4971)=0,"",VLOOKUP(F4971&amp;G4971&amp;H4971,品类代码!$D:$E,2,0))</f>
        <v/>
      </c>
      <c r="J4971" s="31" t="str">
        <f>IF(LEN(I4971)=0,"",VLOOKUP(I4971,品类代码!$E:$F,2,0))</f>
        <v/>
      </c>
      <c r="K4971" s="30" t="str">
        <f>IF(LEN(J4971)=0,"",VLOOKUP(J4971,品类代码!$F:$G,2,0))</f>
        <v/>
      </c>
      <c r="L4971" s="64"/>
      <c r="M4971" s="39"/>
      <c r="N4971" s="39"/>
      <c r="O4971" s="39"/>
      <c r="P4971" s="39"/>
      <c r="Q4971" s="39"/>
      <c r="R4971" s="39"/>
      <c r="S4971" s="36" t="str">
        <f t="shared" si="77"/>
        <v/>
      </c>
      <c r="T4971" s="39"/>
      <c r="U4971" s="39"/>
      <c r="V4971" s="39"/>
    </row>
    <row r="4972" spans="1:22" s="17" customFormat="1" ht="14.25" thickBot="1">
      <c r="A4972" s="39"/>
      <c r="B4972" s="64"/>
      <c r="C4972" s="39"/>
      <c r="D4972" s="64"/>
      <c r="E4972" s="39"/>
      <c r="F4972" s="25"/>
      <c r="G4972" s="23"/>
      <c r="H4972" s="25"/>
      <c r="I4972" s="30" t="str">
        <f>IF(LEN(F4972)*LEN(G4972)*LEN(H4972)=0,"",VLOOKUP(F4972&amp;G4972&amp;H4972,品类代码!$D:$E,2,0))</f>
        <v/>
      </c>
      <c r="J4972" s="31" t="str">
        <f>IF(LEN(I4972)=0,"",VLOOKUP(I4972,品类代码!$E:$F,2,0))</f>
        <v/>
      </c>
      <c r="K4972" s="30" t="str">
        <f>IF(LEN(J4972)=0,"",VLOOKUP(J4972,品类代码!$F:$G,2,0))</f>
        <v/>
      </c>
      <c r="L4972" s="64"/>
      <c r="M4972" s="39"/>
      <c r="N4972" s="39"/>
      <c r="O4972" s="39"/>
      <c r="P4972" s="39"/>
      <c r="Q4972" s="39"/>
      <c r="R4972" s="39"/>
      <c r="S4972" s="36" t="str">
        <f t="shared" si="77"/>
        <v/>
      </c>
      <c r="T4972" s="39"/>
      <c r="U4972" s="39"/>
      <c r="V4972" s="39"/>
    </row>
    <row r="4973" spans="1:22" s="17" customFormat="1" ht="14.25" thickBot="1">
      <c r="A4973" s="39"/>
      <c r="B4973" s="64"/>
      <c r="C4973" s="39"/>
      <c r="D4973" s="64"/>
      <c r="E4973" s="39"/>
      <c r="F4973" s="25"/>
      <c r="G4973" s="23"/>
      <c r="H4973" s="25"/>
      <c r="I4973" s="30" t="str">
        <f>IF(LEN(F4973)*LEN(G4973)*LEN(H4973)=0,"",VLOOKUP(F4973&amp;G4973&amp;H4973,品类代码!$D:$E,2,0))</f>
        <v/>
      </c>
      <c r="J4973" s="31" t="str">
        <f>IF(LEN(I4973)=0,"",VLOOKUP(I4973,品类代码!$E:$F,2,0))</f>
        <v/>
      </c>
      <c r="K4973" s="30" t="str">
        <f>IF(LEN(J4973)=0,"",VLOOKUP(J4973,品类代码!$F:$G,2,0))</f>
        <v/>
      </c>
      <c r="L4973" s="64"/>
      <c r="M4973" s="39"/>
      <c r="N4973" s="39"/>
      <c r="O4973" s="39"/>
      <c r="P4973" s="39"/>
      <c r="Q4973" s="39"/>
      <c r="R4973" s="39"/>
      <c r="S4973" s="36" t="str">
        <f t="shared" si="77"/>
        <v/>
      </c>
      <c r="T4973" s="39"/>
      <c r="U4973" s="39"/>
      <c r="V4973" s="39"/>
    </row>
    <row r="4974" spans="1:22" s="17" customFormat="1" ht="14.25" thickBot="1">
      <c r="A4974" s="39"/>
      <c r="B4974" s="64"/>
      <c r="C4974" s="39"/>
      <c r="D4974" s="64"/>
      <c r="E4974" s="39"/>
      <c r="F4974" s="25"/>
      <c r="G4974" s="23"/>
      <c r="H4974" s="25"/>
      <c r="I4974" s="30" t="str">
        <f>IF(LEN(F4974)*LEN(G4974)*LEN(H4974)=0,"",VLOOKUP(F4974&amp;G4974&amp;H4974,品类代码!$D:$E,2,0))</f>
        <v/>
      </c>
      <c r="J4974" s="31" t="str">
        <f>IF(LEN(I4974)=0,"",VLOOKUP(I4974,品类代码!$E:$F,2,0))</f>
        <v/>
      </c>
      <c r="K4974" s="30" t="str">
        <f>IF(LEN(J4974)=0,"",VLOOKUP(J4974,品类代码!$F:$G,2,0))</f>
        <v/>
      </c>
      <c r="L4974" s="64"/>
      <c r="M4974" s="39"/>
      <c r="N4974" s="39"/>
      <c r="O4974" s="39"/>
      <c r="P4974" s="39"/>
      <c r="Q4974" s="39"/>
      <c r="R4974" s="39"/>
      <c r="S4974" s="36" t="str">
        <f t="shared" si="77"/>
        <v/>
      </c>
      <c r="T4974" s="39"/>
      <c r="U4974" s="39"/>
      <c r="V4974" s="39"/>
    </row>
    <row r="4975" spans="1:22" s="17" customFormat="1" ht="14.25" thickBot="1">
      <c r="A4975" s="39"/>
      <c r="B4975" s="64"/>
      <c r="C4975" s="39"/>
      <c r="D4975" s="64"/>
      <c r="E4975" s="39"/>
      <c r="F4975" s="25"/>
      <c r="G4975" s="23"/>
      <c r="H4975" s="25"/>
      <c r="I4975" s="30" t="str">
        <f>IF(LEN(F4975)*LEN(G4975)*LEN(H4975)=0,"",VLOOKUP(F4975&amp;G4975&amp;H4975,品类代码!$D:$E,2,0))</f>
        <v/>
      </c>
      <c r="J4975" s="31" t="str">
        <f>IF(LEN(I4975)=0,"",VLOOKUP(I4975,品类代码!$E:$F,2,0))</f>
        <v/>
      </c>
      <c r="K4975" s="30" t="str">
        <f>IF(LEN(J4975)=0,"",VLOOKUP(J4975,品类代码!$F:$G,2,0))</f>
        <v/>
      </c>
      <c r="L4975" s="64"/>
      <c r="M4975" s="39"/>
      <c r="N4975" s="39"/>
      <c r="O4975" s="39"/>
      <c r="P4975" s="39"/>
      <c r="Q4975" s="39"/>
      <c r="R4975" s="39"/>
      <c r="S4975" s="36" t="str">
        <f t="shared" si="77"/>
        <v/>
      </c>
      <c r="T4975" s="39"/>
      <c r="U4975" s="39"/>
      <c r="V4975" s="39"/>
    </row>
    <row r="4976" spans="1:22" s="17" customFormat="1" ht="14.25" thickBot="1">
      <c r="A4976" s="39"/>
      <c r="B4976" s="64"/>
      <c r="C4976" s="39"/>
      <c r="D4976" s="64"/>
      <c r="E4976" s="39"/>
      <c r="F4976" s="25"/>
      <c r="G4976" s="23"/>
      <c r="H4976" s="25"/>
      <c r="I4976" s="30" t="str">
        <f>IF(LEN(F4976)*LEN(G4976)*LEN(H4976)=0,"",VLOOKUP(F4976&amp;G4976&amp;H4976,品类代码!$D:$E,2,0))</f>
        <v/>
      </c>
      <c r="J4976" s="31" t="str">
        <f>IF(LEN(I4976)=0,"",VLOOKUP(I4976,品类代码!$E:$F,2,0))</f>
        <v/>
      </c>
      <c r="K4976" s="30" t="str">
        <f>IF(LEN(J4976)=0,"",VLOOKUP(J4976,品类代码!$F:$G,2,0))</f>
        <v/>
      </c>
      <c r="L4976" s="64"/>
      <c r="M4976" s="39"/>
      <c r="N4976" s="39"/>
      <c r="O4976" s="39"/>
      <c r="P4976" s="39"/>
      <c r="Q4976" s="39"/>
      <c r="R4976" s="39"/>
      <c r="S4976" s="36" t="str">
        <f t="shared" si="77"/>
        <v/>
      </c>
      <c r="T4976" s="39"/>
      <c r="U4976" s="39"/>
      <c r="V4976" s="39"/>
    </row>
    <row r="4977" spans="1:22" s="17" customFormat="1" ht="14.25" thickBot="1">
      <c r="A4977" s="39"/>
      <c r="B4977" s="64"/>
      <c r="C4977" s="39"/>
      <c r="D4977" s="64"/>
      <c r="E4977" s="39"/>
      <c r="F4977" s="25"/>
      <c r="G4977" s="23"/>
      <c r="H4977" s="25"/>
      <c r="I4977" s="30" t="str">
        <f>IF(LEN(F4977)*LEN(G4977)*LEN(H4977)=0,"",VLOOKUP(F4977&amp;G4977&amp;H4977,品类代码!$D:$E,2,0))</f>
        <v/>
      </c>
      <c r="J4977" s="31" t="str">
        <f>IF(LEN(I4977)=0,"",VLOOKUP(I4977,品类代码!$E:$F,2,0))</f>
        <v/>
      </c>
      <c r="K4977" s="30" t="str">
        <f>IF(LEN(J4977)=0,"",VLOOKUP(J4977,品类代码!$F:$G,2,0))</f>
        <v/>
      </c>
      <c r="L4977" s="64"/>
      <c r="M4977" s="39"/>
      <c r="N4977" s="39"/>
      <c r="O4977" s="39"/>
      <c r="P4977" s="39"/>
      <c r="Q4977" s="39"/>
      <c r="R4977" s="39"/>
      <c r="S4977" s="36" t="str">
        <f t="shared" si="77"/>
        <v/>
      </c>
      <c r="T4977" s="39"/>
      <c r="U4977" s="39"/>
      <c r="V4977" s="39"/>
    </row>
    <row r="4978" spans="1:22" s="17" customFormat="1" ht="14.25" thickBot="1">
      <c r="A4978" s="39"/>
      <c r="B4978" s="64"/>
      <c r="C4978" s="39"/>
      <c r="D4978" s="64"/>
      <c r="E4978" s="39"/>
      <c r="F4978" s="25"/>
      <c r="G4978" s="23"/>
      <c r="H4978" s="25"/>
      <c r="I4978" s="30" t="str">
        <f>IF(LEN(F4978)*LEN(G4978)*LEN(H4978)=0,"",VLOOKUP(F4978&amp;G4978&amp;H4978,品类代码!$D:$E,2,0))</f>
        <v/>
      </c>
      <c r="J4978" s="31" t="str">
        <f>IF(LEN(I4978)=0,"",VLOOKUP(I4978,品类代码!$E:$F,2,0))</f>
        <v/>
      </c>
      <c r="K4978" s="30" t="str">
        <f>IF(LEN(J4978)=0,"",VLOOKUP(J4978,品类代码!$F:$G,2,0))</f>
        <v/>
      </c>
      <c r="L4978" s="64"/>
      <c r="M4978" s="39"/>
      <c r="N4978" s="39"/>
      <c r="O4978" s="39"/>
      <c r="P4978" s="39"/>
      <c r="Q4978" s="39"/>
      <c r="R4978" s="39"/>
      <c r="S4978" s="36" t="str">
        <f t="shared" si="77"/>
        <v/>
      </c>
      <c r="T4978" s="39"/>
      <c r="U4978" s="39"/>
      <c r="V4978" s="39"/>
    </row>
    <row r="4979" spans="1:22" s="17" customFormat="1" ht="14.25" thickBot="1">
      <c r="A4979" s="39"/>
      <c r="B4979" s="64"/>
      <c r="C4979" s="39"/>
      <c r="D4979" s="64"/>
      <c r="E4979" s="39"/>
      <c r="F4979" s="25"/>
      <c r="G4979" s="23"/>
      <c r="H4979" s="25"/>
      <c r="I4979" s="30" t="str">
        <f>IF(LEN(F4979)*LEN(G4979)*LEN(H4979)=0,"",VLOOKUP(F4979&amp;G4979&amp;H4979,品类代码!$D:$E,2,0))</f>
        <v/>
      </c>
      <c r="J4979" s="31" t="str">
        <f>IF(LEN(I4979)=0,"",VLOOKUP(I4979,品类代码!$E:$F,2,0))</f>
        <v/>
      </c>
      <c r="K4979" s="30" t="str">
        <f>IF(LEN(J4979)=0,"",VLOOKUP(J4979,品类代码!$F:$G,2,0))</f>
        <v/>
      </c>
      <c r="L4979" s="64"/>
      <c r="M4979" s="39"/>
      <c r="N4979" s="39"/>
      <c r="O4979" s="39"/>
      <c r="P4979" s="39"/>
      <c r="Q4979" s="39"/>
      <c r="R4979" s="39"/>
      <c r="S4979" s="36" t="str">
        <f t="shared" si="77"/>
        <v/>
      </c>
      <c r="T4979" s="39"/>
      <c r="U4979" s="39"/>
      <c r="V4979" s="39"/>
    </row>
    <row r="4980" spans="1:22" s="17" customFormat="1" ht="14.25" thickBot="1">
      <c r="A4980" s="39"/>
      <c r="B4980" s="64"/>
      <c r="C4980" s="39"/>
      <c r="D4980" s="64"/>
      <c r="E4980" s="39"/>
      <c r="F4980" s="25"/>
      <c r="G4980" s="23"/>
      <c r="H4980" s="25"/>
      <c r="I4980" s="30" t="str">
        <f>IF(LEN(F4980)*LEN(G4980)*LEN(H4980)=0,"",VLOOKUP(F4980&amp;G4980&amp;H4980,品类代码!$D:$E,2,0))</f>
        <v/>
      </c>
      <c r="J4980" s="31" t="str">
        <f>IF(LEN(I4980)=0,"",VLOOKUP(I4980,品类代码!$E:$F,2,0))</f>
        <v/>
      </c>
      <c r="K4980" s="30" t="str">
        <f>IF(LEN(J4980)=0,"",VLOOKUP(J4980,品类代码!$F:$G,2,0))</f>
        <v/>
      </c>
      <c r="L4980" s="64"/>
      <c r="M4980" s="39"/>
      <c r="N4980" s="39"/>
      <c r="O4980" s="39"/>
      <c r="P4980" s="39"/>
      <c r="Q4980" s="39"/>
      <c r="R4980" s="39"/>
      <c r="S4980" s="36" t="str">
        <f t="shared" si="77"/>
        <v/>
      </c>
      <c r="T4980" s="39"/>
      <c r="U4980" s="39"/>
      <c r="V4980" s="39"/>
    </row>
    <row r="4981" spans="1:22" s="17" customFormat="1" ht="14.25" thickBot="1">
      <c r="A4981" s="39"/>
      <c r="B4981" s="64"/>
      <c r="C4981" s="39"/>
      <c r="D4981" s="64"/>
      <c r="E4981" s="39"/>
      <c r="F4981" s="25"/>
      <c r="G4981" s="23"/>
      <c r="H4981" s="25"/>
      <c r="I4981" s="30" t="str">
        <f>IF(LEN(F4981)*LEN(G4981)*LEN(H4981)=0,"",VLOOKUP(F4981&amp;G4981&amp;H4981,品类代码!$D:$E,2,0))</f>
        <v/>
      </c>
      <c r="J4981" s="31" t="str">
        <f>IF(LEN(I4981)=0,"",VLOOKUP(I4981,品类代码!$E:$F,2,0))</f>
        <v/>
      </c>
      <c r="K4981" s="30" t="str">
        <f>IF(LEN(J4981)=0,"",VLOOKUP(J4981,品类代码!$F:$G,2,0))</f>
        <v/>
      </c>
      <c r="L4981" s="64"/>
      <c r="M4981" s="39"/>
      <c r="N4981" s="39"/>
      <c r="O4981" s="39"/>
      <c r="P4981" s="39"/>
      <c r="Q4981" s="39"/>
      <c r="R4981" s="39"/>
      <c r="S4981" s="36" t="str">
        <f t="shared" si="77"/>
        <v/>
      </c>
      <c r="T4981" s="39"/>
      <c r="U4981" s="39"/>
      <c r="V4981" s="39"/>
    </row>
    <row r="4982" spans="1:22" s="17" customFormat="1" ht="14.25" thickBot="1">
      <c r="A4982" s="39"/>
      <c r="B4982" s="64"/>
      <c r="C4982" s="39"/>
      <c r="D4982" s="64"/>
      <c r="E4982" s="39"/>
      <c r="F4982" s="25"/>
      <c r="G4982" s="23"/>
      <c r="H4982" s="25"/>
      <c r="I4982" s="30" t="str">
        <f>IF(LEN(F4982)*LEN(G4982)*LEN(H4982)=0,"",VLOOKUP(F4982&amp;G4982&amp;H4982,品类代码!$D:$E,2,0))</f>
        <v/>
      </c>
      <c r="J4982" s="31" t="str">
        <f>IF(LEN(I4982)=0,"",VLOOKUP(I4982,品类代码!$E:$F,2,0))</f>
        <v/>
      </c>
      <c r="K4982" s="30" t="str">
        <f>IF(LEN(J4982)=0,"",VLOOKUP(J4982,品类代码!$F:$G,2,0))</f>
        <v/>
      </c>
      <c r="L4982" s="64"/>
      <c r="M4982" s="39"/>
      <c r="N4982" s="39"/>
      <c r="O4982" s="39"/>
      <c r="P4982" s="39"/>
      <c r="Q4982" s="39"/>
      <c r="R4982" s="39"/>
      <c r="S4982" s="36" t="str">
        <f t="shared" si="77"/>
        <v/>
      </c>
      <c r="T4982" s="39"/>
      <c r="U4982" s="39"/>
      <c r="V4982" s="39"/>
    </row>
    <row r="4983" spans="1:22" s="17" customFormat="1" ht="14.25" thickBot="1">
      <c r="A4983" s="39"/>
      <c r="B4983" s="64"/>
      <c r="C4983" s="39"/>
      <c r="D4983" s="64"/>
      <c r="E4983" s="39"/>
      <c r="F4983" s="25"/>
      <c r="G4983" s="23"/>
      <c r="H4983" s="25"/>
      <c r="I4983" s="30" t="str">
        <f>IF(LEN(F4983)*LEN(G4983)*LEN(H4983)=0,"",VLOOKUP(F4983&amp;G4983&amp;H4983,品类代码!$D:$E,2,0))</f>
        <v/>
      </c>
      <c r="J4983" s="31" t="str">
        <f>IF(LEN(I4983)=0,"",VLOOKUP(I4983,品类代码!$E:$F,2,0))</f>
        <v/>
      </c>
      <c r="K4983" s="30" t="str">
        <f>IF(LEN(J4983)=0,"",VLOOKUP(J4983,品类代码!$F:$G,2,0))</f>
        <v/>
      </c>
      <c r="L4983" s="64"/>
      <c r="M4983" s="39"/>
      <c r="N4983" s="39"/>
      <c r="O4983" s="39"/>
      <c r="P4983" s="39"/>
      <c r="Q4983" s="39"/>
      <c r="R4983" s="39"/>
      <c r="S4983" s="36" t="str">
        <f t="shared" si="77"/>
        <v/>
      </c>
      <c r="T4983" s="39"/>
      <c r="U4983" s="39"/>
      <c r="V4983" s="39"/>
    </row>
    <row r="4984" spans="1:22" s="17" customFormat="1" ht="14.25" thickBot="1">
      <c r="A4984" s="39"/>
      <c r="B4984" s="64"/>
      <c r="C4984" s="39"/>
      <c r="D4984" s="64"/>
      <c r="E4984" s="39"/>
      <c r="F4984" s="25"/>
      <c r="G4984" s="23"/>
      <c r="H4984" s="25"/>
      <c r="I4984" s="30" t="str">
        <f>IF(LEN(F4984)*LEN(G4984)*LEN(H4984)=0,"",VLOOKUP(F4984&amp;G4984&amp;H4984,品类代码!$D:$E,2,0))</f>
        <v/>
      </c>
      <c r="J4984" s="31" t="str">
        <f>IF(LEN(I4984)=0,"",VLOOKUP(I4984,品类代码!$E:$F,2,0))</f>
        <v/>
      </c>
      <c r="K4984" s="30" t="str">
        <f>IF(LEN(J4984)=0,"",VLOOKUP(J4984,品类代码!$F:$G,2,0))</f>
        <v/>
      </c>
      <c r="L4984" s="64"/>
      <c r="M4984" s="39"/>
      <c r="N4984" s="39"/>
      <c r="O4984" s="39"/>
      <c r="P4984" s="39"/>
      <c r="Q4984" s="39"/>
      <c r="R4984" s="39"/>
      <c r="S4984" s="36" t="str">
        <f t="shared" si="77"/>
        <v/>
      </c>
      <c r="T4984" s="39"/>
      <c r="U4984" s="39"/>
      <c r="V4984" s="39"/>
    </row>
    <row r="4985" spans="1:22" s="17" customFormat="1" ht="14.25" thickBot="1">
      <c r="A4985" s="39"/>
      <c r="B4985" s="64"/>
      <c r="C4985" s="39"/>
      <c r="D4985" s="64"/>
      <c r="E4985" s="39"/>
      <c r="F4985" s="25"/>
      <c r="G4985" s="23"/>
      <c r="H4985" s="25"/>
      <c r="I4985" s="30" t="str">
        <f>IF(LEN(F4985)*LEN(G4985)*LEN(H4985)=0,"",VLOOKUP(F4985&amp;G4985&amp;H4985,品类代码!$D:$E,2,0))</f>
        <v/>
      </c>
      <c r="J4985" s="31" t="str">
        <f>IF(LEN(I4985)=0,"",VLOOKUP(I4985,品类代码!$E:$F,2,0))</f>
        <v/>
      </c>
      <c r="K4985" s="30" t="str">
        <f>IF(LEN(J4985)=0,"",VLOOKUP(J4985,品类代码!$F:$G,2,0))</f>
        <v/>
      </c>
      <c r="L4985" s="64"/>
      <c r="M4985" s="39"/>
      <c r="N4985" s="39"/>
      <c r="O4985" s="39"/>
      <c r="P4985" s="39"/>
      <c r="Q4985" s="39"/>
      <c r="R4985" s="39"/>
      <c r="S4985" s="36" t="str">
        <f t="shared" si="77"/>
        <v/>
      </c>
      <c r="T4985" s="39"/>
      <c r="U4985" s="39"/>
      <c r="V4985" s="39"/>
    </row>
    <row r="4986" spans="1:22" s="17" customFormat="1" ht="14.25" thickBot="1">
      <c r="A4986" s="39"/>
      <c r="B4986" s="64"/>
      <c r="C4986" s="39"/>
      <c r="D4986" s="64"/>
      <c r="E4986" s="39"/>
      <c r="F4986" s="25"/>
      <c r="G4986" s="23"/>
      <c r="H4986" s="25"/>
      <c r="I4986" s="30" t="str">
        <f>IF(LEN(F4986)*LEN(G4986)*LEN(H4986)=0,"",VLOOKUP(F4986&amp;G4986&amp;H4986,品类代码!$D:$E,2,0))</f>
        <v/>
      </c>
      <c r="J4986" s="31" t="str">
        <f>IF(LEN(I4986)=0,"",VLOOKUP(I4986,品类代码!$E:$F,2,0))</f>
        <v/>
      </c>
      <c r="K4986" s="30" t="str">
        <f>IF(LEN(J4986)=0,"",VLOOKUP(J4986,品类代码!$F:$G,2,0))</f>
        <v/>
      </c>
      <c r="L4986" s="64"/>
      <c r="M4986" s="39"/>
      <c r="N4986" s="39"/>
      <c r="O4986" s="39"/>
      <c r="P4986" s="39"/>
      <c r="Q4986" s="39"/>
      <c r="R4986" s="39"/>
      <c r="S4986" s="36" t="str">
        <f t="shared" si="77"/>
        <v/>
      </c>
      <c r="T4986" s="39"/>
      <c r="U4986" s="39"/>
      <c r="V4986" s="39"/>
    </row>
    <row r="4987" spans="1:22" s="17" customFormat="1" ht="14.25" thickBot="1">
      <c r="A4987" s="39"/>
      <c r="B4987" s="64"/>
      <c r="C4987" s="39"/>
      <c r="D4987" s="64"/>
      <c r="E4987" s="39"/>
      <c r="F4987" s="25"/>
      <c r="G4987" s="23"/>
      <c r="H4987" s="25"/>
      <c r="I4987" s="30" t="str">
        <f>IF(LEN(F4987)*LEN(G4987)*LEN(H4987)=0,"",VLOOKUP(F4987&amp;G4987&amp;H4987,品类代码!$D:$E,2,0))</f>
        <v/>
      </c>
      <c r="J4987" s="31" t="str">
        <f>IF(LEN(I4987)=0,"",VLOOKUP(I4987,品类代码!$E:$F,2,0))</f>
        <v/>
      </c>
      <c r="K4987" s="30" t="str">
        <f>IF(LEN(J4987)=0,"",VLOOKUP(J4987,品类代码!$F:$G,2,0))</f>
        <v/>
      </c>
      <c r="L4987" s="64"/>
      <c r="M4987" s="39"/>
      <c r="N4987" s="39"/>
      <c r="O4987" s="39"/>
      <c r="P4987" s="39"/>
      <c r="Q4987" s="39"/>
      <c r="R4987" s="39"/>
      <c r="S4987" s="36" t="str">
        <f t="shared" si="77"/>
        <v/>
      </c>
      <c r="T4987" s="39"/>
      <c r="U4987" s="39"/>
      <c r="V4987" s="39"/>
    </row>
    <row r="4988" spans="1:22" s="17" customFormat="1" ht="14.25" thickBot="1">
      <c r="A4988" s="39"/>
      <c r="B4988" s="64"/>
      <c r="C4988" s="39"/>
      <c r="D4988" s="64"/>
      <c r="E4988" s="39"/>
      <c r="F4988" s="25"/>
      <c r="G4988" s="23"/>
      <c r="H4988" s="25"/>
      <c r="I4988" s="30" t="str">
        <f>IF(LEN(F4988)*LEN(G4988)*LEN(H4988)=0,"",VLOOKUP(F4988&amp;G4988&amp;H4988,品类代码!$D:$E,2,0))</f>
        <v/>
      </c>
      <c r="J4988" s="31" t="str">
        <f>IF(LEN(I4988)=0,"",VLOOKUP(I4988,品类代码!$E:$F,2,0))</f>
        <v/>
      </c>
      <c r="K4988" s="30" t="str">
        <f>IF(LEN(J4988)=0,"",VLOOKUP(J4988,品类代码!$F:$G,2,0))</f>
        <v/>
      </c>
      <c r="L4988" s="64"/>
      <c r="M4988" s="39"/>
      <c r="N4988" s="39"/>
      <c r="O4988" s="39"/>
      <c r="P4988" s="39"/>
      <c r="Q4988" s="39"/>
      <c r="R4988" s="39"/>
      <c r="S4988" s="36" t="str">
        <f t="shared" si="77"/>
        <v/>
      </c>
      <c r="T4988" s="39"/>
      <c r="U4988" s="39"/>
      <c r="V4988" s="39"/>
    </row>
    <row r="4989" spans="1:22" s="17" customFormat="1" ht="14.25" thickBot="1">
      <c r="A4989" s="39"/>
      <c r="B4989" s="64"/>
      <c r="C4989" s="39"/>
      <c r="D4989" s="64"/>
      <c r="E4989" s="39"/>
      <c r="F4989" s="25"/>
      <c r="G4989" s="23"/>
      <c r="H4989" s="25"/>
      <c r="I4989" s="30" t="str">
        <f>IF(LEN(F4989)*LEN(G4989)*LEN(H4989)=0,"",VLOOKUP(F4989&amp;G4989&amp;H4989,品类代码!$D:$E,2,0))</f>
        <v/>
      </c>
      <c r="J4989" s="31" t="str">
        <f>IF(LEN(I4989)=0,"",VLOOKUP(I4989,品类代码!$E:$F,2,0))</f>
        <v/>
      </c>
      <c r="K4989" s="30" t="str">
        <f>IF(LEN(J4989)=0,"",VLOOKUP(J4989,品类代码!$F:$G,2,0))</f>
        <v/>
      </c>
      <c r="L4989" s="64"/>
      <c r="M4989" s="39"/>
      <c r="N4989" s="39"/>
      <c r="O4989" s="39"/>
      <c r="P4989" s="39"/>
      <c r="Q4989" s="39"/>
      <c r="R4989" s="39"/>
      <c r="S4989" s="36" t="str">
        <f t="shared" si="77"/>
        <v/>
      </c>
      <c r="T4989" s="39"/>
      <c r="U4989" s="39"/>
      <c r="V4989" s="39"/>
    </row>
    <row r="4990" spans="1:22" s="17" customFormat="1" ht="14.25" thickBot="1">
      <c r="A4990" s="39"/>
      <c r="B4990" s="64"/>
      <c r="C4990" s="39"/>
      <c r="D4990" s="64"/>
      <c r="E4990" s="39"/>
      <c r="F4990" s="25"/>
      <c r="G4990" s="23"/>
      <c r="H4990" s="25"/>
      <c r="I4990" s="30" t="str">
        <f>IF(LEN(F4990)*LEN(G4990)*LEN(H4990)=0,"",VLOOKUP(F4990&amp;G4990&amp;H4990,品类代码!$D:$E,2,0))</f>
        <v/>
      </c>
      <c r="J4990" s="31" t="str">
        <f>IF(LEN(I4990)=0,"",VLOOKUP(I4990,品类代码!$E:$F,2,0))</f>
        <v/>
      </c>
      <c r="K4990" s="30" t="str">
        <f>IF(LEN(J4990)=0,"",VLOOKUP(J4990,品类代码!$F:$G,2,0))</f>
        <v/>
      </c>
      <c r="L4990" s="64"/>
      <c r="M4990" s="39"/>
      <c r="N4990" s="39"/>
      <c r="O4990" s="39"/>
      <c r="P4990" s="39"/>
      <c r="Q4990" s="39"/>
      <c r="R4990" s="39"/>
      <c r="S4990" s="36" t="str">
        <f t="shared" si="77"/>
        <v/>
      </c>
      <c r="T4990" s="39"/>
      <c r="U4990" s="39"/>
      <c r="V4990" s="39"/>
    </row>
    <row r="4991" spans="1:22" s="17" customFormat="1" ht="14.25" thickBot="1">
      <c r="A4991" s="39"/>
      <c r="B4991" s="64"/>
      <c r="C4991" s="39"/>
      <c r="D4991" s="64"/>
      <c r="E4991" s="39"/>
      <c r="F4991" s="25"/>
      <c r="G4991" s="23"/>
      <c r="H4991" s="25"/>
      <c r="I4991" s="30" t="str">
        <f>IF(LEN(F4991)*LEN(G4991)*LEN(H4991)=0,"",VLOOKUP(F4991&amp;G4991&amp;H4991,品类代码!$D:$E,2,0))</f>
        <v/>
      </c>
      <c r="J4991" s="31" t="str">
        <f>IF(LEN(I4991)=0,"",VLOOKUP(I4991,品类代码!$E:$F,2,0))</f>
        <v/>
      </c>
      <c r="K4991" s="30" t="str">
        <f>IF(LEN(J4991)=0,"",VLOOKUP(J4991,品类代码!$F:$G,2,0))</f>
        <v/>
      </c>
      <c r="L4991" s="64"/>
      <c r="M4991" s="39"/>
      <c r="N4991" s="39"/>
      <c r="O4991" s="39"/>
      <c r="P4991" s="39"/>
      <c r="Q4991" s="39"/>
      <c r="R4991" s="39"/>
      <c r="S4991" s="36" t="str">
        <f t="shared" si="77"/>
        <v/>
      </c>
      <c r="T4991" s="39"/>
      <c r="U4991" s="39"/>
      <c r="V4991" s="39"/>
    </row>
    <row r="4992" spans="1:22" s="17" customFormat="1" ht="14.25" thickBot="1">
      <c r="A4992" s="39"/>
      <c r="B4992" s="64"/>
      <c r="C4992" s="39"/>
      <c r="D4992" s="64"/>
      <c r="E4992" s="39"/>
      <c r="F4992" s="25"/>
      <c r="G4992" s="23"/>
      <c r="H4992" s="25"/>
      <c r="I4992" s="30" t="str">
        <f>IF(LEN(F4992)*LEN(G4992)*LEN(H4992)=0,"",VLOOKUP(F4992&amp;G4992&amp;H4992,品类代码!$D:$E,2,0))</f>
        <v/>
      </c>
      <c r="J4992" s="31" t="str">
        <f>IF(LEN(I4992)=0,"",VLOOKUP(I4992,品类代码!$E:$F,2,0))</f>
        <v/>
      </c>
      <c r="K4992" s="30" t="str">
        <f>IF(LEN(J4992)=0,"",VLOOKUP(J4992,品类代码!$F:$G,2,0))</f>
        <v/>
      </c>
      <c r="L4992" s="64"/>
      <c r="M4992" s="39"/>
      <c r="N4992" s="39"/>
      <c r="O4992" s="39"/>
      <c r="P4992" s="39"/>
      <c r="Q4992" s="39"/>
      <c r="R4992" s="39"/>
      <c r="S4992" s="36" t="str">
        <f t="shared" si="77"/>
        <v/>
      </c>
      <c r="T4992" s="39"/>
      <c r="U4992" s="39"/>
      <c r="V4992" s="39"/>
    </row>
    <row r="4993" spans="1:22" s="17" customFormat="1" ht="14.25" thickBot="1">
      <c r="A4993" s="39"/>
      <c r="B4993" s="64"/>
      <c r="C4993" s="39"/>
      <c r="D4993" s="64"/>
      <c r="E4993" s="39"/>
      <c r="F4993" s="25"/>
      <c r="G4993" s="23"/>
      <c r="H4993" s="25"/>
      <c r="I4993" s="30" t="str">
        <f>IF(LEN(F4993)*LEN(G4993)*LEN(H4993)=0,"",VLOOKUP(F4993&amp;G4993&amp;H4993,品类代码!$D:$E,2,0))</f>
        <v/>
      </c>
      <c r="J4993" s="31" t="str">
        <f>IF(LEN(I4993)=0,"",VLOOKUP(I4993,品类代码!$E:$F,2,0))</f>
        <v/>
      </c>
      <c r="K4993" s="30" t="str">
        <f>IF(LEN(J4993)=0,"",VLOOKUP(J4993,品类代码!$F:$G,2,0))</f>
        <v/>
      </c>
      <c r="L4993" s="64"/>
      <c r="M4993" s="39"/>
      <c r="N4993" s="39"/>
      <c r="O4993" s="39"/>
      <c r="P4993" s="39"/>
      <c r="Q4993" s="39"/>
      <c r="R4993" s="39"/>
      <c r="S4993" s="36" t="str">
        <f t="shared" si="77"/>
        <v/>
      </c>
      <c r="T4993" s="39"/>
      <c r="U4993" s="39"/>
      <c r="V4993" s="39"/>
    </row>
    <row r="4994" spans="1:22" s="17" customFormat="1" ht="14.25" thickBot="1">
      <c r="A4994" s="39"/>
      <c r="B4994" s="64"/>
      <c r="C4994" s="39"/>
      <c r="D4994" s="64"/>
      <c r="E4994" s="39"/>
      <c r="F4994" s="25"/>
      <c r="G4994" s="23"/>
      <c r="H4994" s="25"/>
      <c r="I4994" s="30" t="str">
        <f>IF(LEN(F4994)*LEN(G4994)*LEN(H4994)=0,"",VLOOKUP(F4994&amp;G4994&amp;H4994,品类代码!$D:$E,2,0))</f>
        <v/>
      </c>
      <c r="J4994" s="31" t="str">
        <f>IF(LEN(I4994)=0,"",VLOOKUP(I4994,品类代码!$E:$F,2,0))</f>
        <v/>
      </c>
      <c r="K4994" s="30" t="str">
        <f>IF(LEN(J4994)=0,"",VLOOKUP(J4994,品类代码!$F:$G,2,0))</f>
        <v/>
      </c>
      <c r="L4994" s="64"/>
      <c r="M4994" s="39"/>
      <c r="N4994" s="39"/>
      <c r="O4994" s="39"/>
      <c r="P4994" s="39"/>
      <c r="Q4994" s="39"/>
      <c r="R4994" s="39"/>
      <c r="S4994" s="36" t="str">
        <f t="shared" si="77"/>
        <v/>
      </c>
      <c r="T4994" s="39"/>
      <c r="U4994" s="39"/>
      <c r="V4994" s="39"/>
    </row>
    <row r="4995" spans="1:22" s="17" customFormat="1" ht="14.25" thickBot="1">
      <c r="A4995" s="39"/>
      <c r="B4995" s="64"/>
      <c r="C4995" s="39"/>
      <c r="D4995" s="64"/>
      <c r="E4995" s="39"/>
      <c r="F4995" s="25"/>
      <c r="G4995" s="23"/>
      <c r="H4995" s="25"/>
      <c r="I4995" s="30" t="str">
        <f>IF(LEN(F4995)*LEN(G4995)*LEN(H4995)=0,"",VLOOKUP(F4995&amp;G4995&amp;H4995,品类代码!$D:$E,2,0))</f>
        <v/>
      </c>
      <c r="J4995" s="31" t="str">
        <f>IF(LEN(I4995)=0,"",VLOOKUP(I4995,品类代码!$E:$F,2,0))</f>
        <v/>
      </c>
      <c r="K4995" s="30" t="str">
        <f>IF(LEN(J4995)=0,"",VLOOKUP(J4995,品类代码!$F:$G,2,0))</f>
        <v/>
      </c>
      <c r="L4995" s="64"/>
      <c r="M4995" s="39"/>
      <c r="N4995" s="39"/>
      <c r="O4995" s="39"/>
      <c r="P4995" s="39"/>
      <c r="Q4995" s="39"/>
      <c r="R4995" s="39"/>
      <c r="S4995" s="36" t="str">
        <f t="shared" si="77"/>
        <v/>
      </c>
      <c r="T4995" s="39"/>
      <c r="U4995" s="39"/>
      <c r="V4995" s="39"/>
    </row>
    <row r="4996" spans="1:22" s="17" customFormat="1" ht="14.25" thickBot="1">
      <c r="A4996" s="39"/>
      <c r="B4996" s="64"/>
      <c r="C4996" s="39"/>
      <c r="D4996" s="64"/>
      <c r="E4996" s="39"/>
      <c r="F4996" s="25"/>
      <c r="G4996" s="23"/>
      <c r="H4996" s="25"/>
      <c r="I4996" s="30" t="str">
        <f>IF(LEN(F4996)*LEN(G4996)*LEN(H4996)=0,"",VLOOKUP(F4996&amp;G4996&amp;H4996,品类代码!$D:$E,2,0))</f>
        <v/>
      </c>
      <c r="J4996" s="31" t="str">
        <f>IF(LEN(I4996)=0,"",VLOOKUP(I4996,品类代码!$E:$F,2,0))</f>
        <v/>
      </c>
      <c r="K4996" s="30" t="str">
        <f>IF(LEN(J4996)=0,"",VLOOKUP(J4996,品类代码!$F:$G,2,0))</f>
        <v/>
      </c>
      <c r="L4996" s="64"/>
      <c r="M4996" s="39"/>
      <c r="N4996" s="39"/>
      <c r="O4996" s="39"/>
      <c r="P4996" s="39"/>
      <c r="Q4996" s="39"/>
      <c r="R4996" s="39"/>
      <c r="S4996" s="36" t="str">
        <f t="shared" si="77"/>
        <v/>
      </c>
      <c r="T4996" s="39"/>
      <c r="U4996" s="39"/>
      <c r="V4996" s="39"/>
    </row>
    <row r="4997" spans="1:22" s="17" customFormat="1" ht="14.25" thickBot="1">
      <c r="A4997" s="39"/>
      <c r="B4997" s="64"/>
      <c r="C4997" s="39"/>
      <c r="D4997" s="64"/>
      <c r="E4997" s="39"/>
      <c r="F4997" s="25"/>
      <c r="G4997" s="23"/>
      <c r="H4997" s="25"/>
      <c r="I4997" s="30" t="str">
        <f>IF(LEN(F4997)*LEN(G4997)*LEN(H4997)=0,"",VLOOKUP(F4997&amp;G4997&amp;H4997,品类代码!$D:$E,2,0))</f>
        <v/>
      </c>
      <c r="J4997" s="31" t="str">
        <f>IF(LEN(I4997)=0,"",VLOOKUP(I4997,品类代码!$E:$F,2,0))</f>
        <v/>
      </c>
      <c r="K4997" s="30" t="str">
        <f>IF(LEN(J4997)=0,"",VLOOKUP(J4997,品类代码!$F:$G,2,0))</f>
        <v/>
      </c>
      <c r="L4997" s="64"/>
      <c r="M4997" s="39"/>
      <c r="N4997" s="39"/>
      <c r="O4997" s="39"/>
      <c r="P4997" s="39"/>
      <c r="Q4997" s="39"/>
      <c r="R4997" s="39"/>
      <c r="S4997" s="36" t="str">
        <f t="shared" si="77"/>
        <v/>
      </c>
      <c r="T4997" s="39"/>
      <c r="U4997" s="39"/>
      <c r="V4997" s="39"/>
    </row>
    <row r="4998" spans="1:22" s="17" customFormat="1" ht="14.25" thickBot="1">
      <c r="A4998" s="39"/>
      <c r="B4998" s="64"/>
      <c r="C4998" s="39"/>
      <c r="D4998" s="64"/>
      <c r="E4998" s="39"/>
      <c r="F4998" s="25"/>
      <c r="G4998" s="23"/>
      <c r="H4998" s="25"/>
      <c r="I4998" s="30" t="str">
        <f>IF(LEN(F4998)*LEN(G4998)*LEN(H4998)=0,"",VLOOKUP(F4998&amp;G4998&amp;H4998,品类代码!$D:$E,2,0))</f>
        <v/>
      </c>
      <c r="J4998" s="31" t="str">
        <f>IF(LEN(I4998)=0,"",VLOOKUP(I4998,品类代码!$E:$F,2,0))</f>
        <v/>
      </c>
      <c r="K4998" s="30" t="str">
        <f>IF(LEN(J4998)=0,"",VLOOKUP(J4998,品类代码!$F:$G,2,0))</f>
        <v/>
      </c>
      <c r="L4998" s="64"/>
      <c r="M4998" s="39"/>
      <c r="N4998" s="39"/>
      <c r="O4998" s="39"/>
      <c r="P4998" s="39"/>
      <c r="Q4998" s="39"/>
      <c r="R4998" s="39"/>
      <c r="S4998" s="36" t="str">
        <f t="shared" ref="S4998:S5061" si="78">IF(LEN($B$3)*LEN(H4998)*LEN(B4998)*LEN(D4998)*LEN(L4998)=0,"",$B$3&amp;"-"&amp;H4998&amp;"-"&amp;B4998&amp;"-"&amp;D4998&amp;"-"&amp;IF(LEN(M4998)=0,L4998,IF(LEN(N4998)*LEN(M4998)&gt;0,M4998&amp;"("&amp;L4998&amp;")"&amp;N4998,M4998&amp;"("&amp;L4998&amp;")")))</f>
        <v/>
      </c>
      <c r="T4998" s="39"/>
      <c r="U4998" s="39"/>
      <c r="V4998" s="39"/>
    </row>
    <row r="4999" spans="1:22" s="17" customFormat="1" ht="14.25" thickBot="1">
      <c r="A4999" s="39"/>
      <c r="B4999" s="64"/>
      <c r="C4999" s="39"/>
      <c r="D4999" s="64"/>
      <c r="E4999" s="39"/>
      <c r="F4999" s="25"/>
      <c r="G4999" s="23"/>
      <c r="H4999" s="25"/>
      <c r="I4999" s="30" t="str">
        <f>IF(LEN(F4999)*LEN(G4999)*LEN(H4999)=0,"",VLOOKUP(F4999&amp;G4999&amp;H4999,品类代码!$D:$E,2,0))</f>
        <v/>
      </c>
      <c r="J4999" s="31" t="str">
        <f>IF(LEN(I4999)=0,"",VLOOKUP(I4999,品类代码!$E:$F,2,0))</f>
        <v/>
      </c>
      <c r="K4999" s="30" t="str">
        <f>IF(LEN(J4999)=0,"",VLOOKUP(J4999,品类代码!$F:$G,2,0))</f>
        <v/>
      </c>
      <c r="L4999" s="64"/>
      <c r="M4999" s="39"/>
      <c r="N4999" s="39"/>
      <c r="O4999" s="39"/>
      <c r="P4999" s="39"/>
      <c r="Q4999" s="39"/>
      <c r="R4999" s="39"/>
      <c r="S4999" s="36" t="str">
        <f t="shared" si="78"/>
        <v/>
      </c>
      <c r="T4999" s="39"/>
      <c r="U4999" s="39"/>
      <c r="V4999" s="39"/>
    </row>
    <row r="5000" spans="1:22" s="17" customFormat="1" ht="14.25" thickBot="1">
      <c r="A5000" s="39"/>
      <c r="B5000" s="64"/>
      <c r="C5000" s="39"/>
      <c r="D5000" s="64"/>
      <c r="E5000" s="39"/>
      <c r="F5000" s="25"/>
      <c r="G5000" s="23"/>
      <c r="H5000" s="25"/>
      <c r="I5000" s="30" t="str">
        <f>IF(LEN(F5000)*LEN(G5000)*LEN(H5000)=0,"",VLOOKUP(F5000&amp;G5000&amp;H5000,品类代码!$D:$E,2,0))</f>
        <v/>
      </c>
      <c r="J5000" s="31" t="str">
        <f>IF(LEN(I5000)=0,"",VLOOKUP(I5000,品类代码!$E:$F,2,0))</f>
        <v/>
      </c>
      <c r="K5000" s="30" t="str">
        <f>IF(LEN(J5000)=0,"",VLOOKUP(J5000,品类代码!$F:$G,2,0))</f>
        <v/>
      </c>
      <c r="L5000" s="64"/>
      <c r="M5000" s="39"/>
      <c r="N5000" s="39"/>
      <c r="O5000" s="39"/>
      <c r="P5000" s="39"/>
      <c r="Q5000" s="39"/>
      <c r="R5000" s="39"/>
      <c r="S5000" s="36" t="str">
        <f t="shared" si="78"/>
        <v/>
      </c>
      <c r="T5000" s="39"/>
      <c r="U5000" s="39"/>
      <c r="V5000" s="39"/>
    </row>
    <row r="5001" spans="1:22" s="17" customFormat="1" ht="14.25" thickBot="1">
      <c r="A5001" s="39"/>
      <c r="B5001" s="64"/>
      <c r="C5001" s="39"/>
      <c r="D5001" s="64"/>
      <c r="E5001" s="39"/>
      <c r="F5001" s="25"/>
      <c r="G5001" s="23"/>
      <c r="H5001" s="25"/>
      <c r="I5001" s="30" t="str">
        <f>IF(LEN(F5001)*LEN(G5001)*LEN(H5001)=0,"",VLOOKUP(F5001&amp;G5001&amp;H5001,品类代码!$D:$E,2,0))</f>
        <v/>
      </c>
      <c r="J5001" s="31" t="str">
        <f>IF(LEN(I5001)=0,"",VLOOKUP(I5001,品类代码!$E:$F,2,0))</f>
        <v/>
      </c>
      <c r="K5001" s="30" t="str">
        <f>IF(LEN(J5001)=0,"",VLOOKUP(J5001,品类代码!$F:$G,2,0))</f>
        <v/>
      </c>
      <c r="L5001" s="64"/>
      <c r="M5001" s="39"/>
      <c r="N5001" s="39"/>
      <c r="O5001" s="39"/>
      <c r="P5001" s="39"/>
      <c r="Q5001" s="39"/>
      <c r="R5001" s="39"/>
      <c r="S5001" s="36" t="str">
        <f t="shared" si="78"/>
        <v/>
      </c>
      <c r="T5001" s="39"/>
      <c r="U5001" s="39"/>
      <c r="V5001" s="39"/>
    </row>
    <row r="5002" spans="1:22" s="17" customFormat="1" ht="14.25" thickBot="1">
      <c r="A5002" s="39"/>
      <c r="B5002" s="64"/>
      <c r="C5002" s="39"/>
      <c r="D5002" s="64"/>
      <c r="E5002" s="39"/>
      <c r="F5002" s="25"/>
      <c r="G5002" s="23"/>
      <c r="H5002" s="25"/>
      <c r="I5002" s="30" t="str">
        <f>IF(LEN(F5002)*LEN(G5002)*LEN(H5002)=0,"",VLOOKUP(F5002&amp;G5002&amp;H5002,品类代码!$D:$E,2,0))</f>
        <v/>
      </c>
      <c r="J5002" s="31" t="str">
        <f>IF(LEN(I5002)=0,"",VLOOKUP(I5002,品类代码!$E:$F,2,0))</f>
        <v/>
      </c>
      <c r="K5002" s="30" t="str">
        <f>IF(LEN(J5002)=0,"",VLOOKUP(J5002,品类代码!$F:$G,2,0))</f>
        <v/>
      </c>
      <c r="L5002" s="64"/>
      <c r="M5002" s="39"/>
      <c r="N5002" s="39"/>
      <c r="O5002" s="39"/>
      <c r="P5002" s="39"/>
      <c r="Q5002" s="39"/>
      <c r="R5002" s="39"/>
      <c r="S5002" s="36" t="str">
        <f t="shared" si="78"/>
        <v/>
      </c>
      <c r="T5002" s="39"/>
      <c r="U5002" s="39"/>
      <c r="V5002" s="39"/>
    </row>
    <row r="5003" spans="1:22" s="17" customFormat="1" ht="14.25" thickBot="1">
      <c r="A5003" s="39"/>
      <c r="B5003" s="64"/>
      <c r="C5003" s="39"/>
      <c r="D5003" s="64"/>
      <c r="E5003" s="39"/>
      <c r="F5003" s="25"/>
      <c r="G5003" s="23"/>
      <c r="H5003" s="25"/>
      <c r="I5003" s="30" t="str">
        <f>IF(LEN(F5003)*LEN(G5003)*LEN(H5003)=0,"",VLOOKUP(F5003&amp;G5003&amp;H5003,品类代码!$D:$E,2,0))</f>
        <v/>
      </c>
      <c r="J5003" s="31" t="str">
        <f>IF(LEN(I5003)=0,"",VLOOKUP(I5003,品类代码!$E:$F,2,0))</f>
        <v/>
      </c>
      <c r="K5003" s="30" t="str">
        <f>IF(LEN(J5003)=0,"",VLOOKUP(J5003,品类代码!$F:$G,2,0))</f>
        <v/>
      </c>
      <c r="L5003" s="64"/>
      <c r="M5003" s="39"/>
      <c r="N5003" s="39"/>
      <c r="O5003" s="39"/>
      <c r="P5003" s="39"/>
      <c r="Q5003" s="39"/>
      <c r="R5003" s="39"/>
      <c r="S5003" s="36" t="str">
        <f t="shared" si="78"/>
        <v/>
      </c>
      <c r="T5003" s="39"/>
      <c r="U5003" s="39"/>
      <c r="V5003" s="39"/>
    </row>
    <row r="5004" spans="1:22" s="17" customFormat="1" ht="14.25" thickBot="1">
      <c r="A5004" s="39"/>
      <c r="B5004" s="64"/>
      <c r="C5004" s="39"/>
      <c r="D5004" s="64"/>
      <c r="E5004" s="39"/>
      <c r="F5004" s="25"/>
      <c r="G5004" s="23"/>
      <c r="H5004" s="25"/>
      <c r="I5004" s="30" t="str">
        <f>IF(LEN(F5004)*LEN(G5004)*LEN(H5004)=0,"",VLOOKUP(F5004&amp;G5004&amp;H5004,品类代码!$D:$E,2,0))</f>
        <v/>
      </c>
      <c r="J5004" s="31" t="str">
        <f>IF(LEN(I5004)=0,"",VLOOKUP(I5004,品类代码!$E:$F,2,0))</f>
        <v/>
      </c>
      <c r="K5004" s="30" t="str">
        <f>IF(LEN(J5004)=0,"",VLOOKUP(J5004,品类代码!$F:$G,2,0))</f>
        <v/>
      </c>
      <c r="L5004" s="64"/>
      <c r="M5004" s="39"/>
      <c r="N5004" s="39"/>
      <c r="O5004" s="39"/>
      <c r="P5004" s="39"/>
      <c r="Q5004" s="39"/>
      <c r="R5004" s="39"/>
      <c r="S5004" s="36" t="str">
        <f t="shared" si="78"/>
        <v/>
      </c>
      <c r="T5004" s="39"/>
      <c r="U5004" s="39"/>
      <c r="V5004" s="39"/>
    </row>
    <row r="5005" spans="1:22" s="17" customFormat="1" ht="14.25" thickBot="1">
      <c r="A5005" s="39"/>
      <c r="B5005" s="64"/>
      <c r="C5005" s="39"/>
      <c r="D5005" s="64"/>
      <c r="E5005" s="39"/>
      <c r="F5005" s="25"/>
      <c r="G5005" s="23"/>
      <c r="H5005" s="25"/>
      <c r="I5005" s="30" t="str">
        <f>IF(LEN(F5005)*LEN(G5005)*LEN(H5005)=0,"",VLOOKUP(F5005&amp;G5005&amp;H5005,品类代码!$D:$E,2,0))</f>
        <v/>
      </c>
      <c r="J5005" s="31" t="str">
        <f>IF(LEN(I5005)=0,"",VLOOKUP(I5005,品类代码!$E:$F,2,0))</f>
        <v/>
      </c>
      <c r="K5005" s="30" t="str">
        <f>IF(LEN(J5005)=0,"",VLOOKUP(J5005,品类代码!$F:$G,2,0))</f>
        <v/>
      </c>
      <c r="L5005" s="64"/>
      <c r="M5005" s="39"/>
      <c r="N5005" s="39"/>
      <c r="O5005" s="39"/>
      <c r="P5005" s="39"/>
      <c r="Q5005" s="39"/>
      <c r="R5005" s="39"/>
      <c r="S5005" s="36" t="str">
        <f t="shared" si="78"/>
        <v/>
      </c>
      <c r="T5005" s="39"/>
      <c r="U5005" s="39"/>
      <c r="V5005" s="39"/>
    </row>
    <row r="5006" spans="1:22" s="17" customFormat="1" ht="14.25" thickBot="1">
      <c r="A5006" s="39"/>
      <c r="B5006" s="64"/>
      <c r="C5006" s="39"/>
      <c r="D5006" s="64"/>
      <c r="E5006" s="39"/>
      <c r="F5006" s="25"/>
      <c r="G5006" s="23"/>
      <c r="H5006" s="25"/>
      <c r="I5006" s="30" t="str">
        <f>IF(LEN(F5006)*LEN(G5006)*LEN(H5006)=0,"",VLOOKUP(F5006&amp;G5006&amp;H5006,品类代码!$D:$E,2,0))</f>
        <v/>
      </c>
      <c r="J5006" s="31" t="str">
        <f>IF(LEN(I5006)=0,"",VLOOKUP(I5006,品类代码!$E:$F,2,0))</f>
        <v/>
      </c>
      <c r="K5006" s="30" t="str">
        <f>IF(LEN(J5006)=0,"",VLOOKUP(J5006,品类代码!$F:$G,2,0))</f>
        <v/>
      </c>
      <c r="L5006" s="64"/>
      <c r="M5006" s="39"/>
      <c r="N5006" s="39"/>
      <c r="O5006" s="39"/>
      <c r="P5006" s="39"/>
      <c r="Q5006" s="39"/>
      <c r="R5006" s="39"/>
      <c r="S5006" s="36" t="str">
        <f t="shared" si="78"/>
        <v/>
      </c>
      <c r="T5006" s="39"/>
      <c r="U5006" s="39"/>
      <c r="V5006" s="39"/>
    </row>
    <row r="5007" spans="1:22" s="17" customFormat="1" ht="14.25" thickBot="1">
      <c r="A5007" s="39"/>
      <c r="B5007" s="64"/>
      <c r="C5007" s="39"/>
      <c r="D5007" s="64"/>
      <c r="E5007" s="39"/>
      <c r="F5007" s="25"/>
      <c r="G5007" s="23"/>
      <c r="H5007" s="25"/>
      <c r="I5007" s="30" t="str">
        <f>IF(LEN(F5007)*LEN(G5007)*LEN(H5007)=0,"",VLOOKUP(F5007&amp;G5007&amp;H5007,品类代码!$D:$E,2,0))</f>
        <v/>
      </c>
      <c r="J5007" s="31" t="str">
        <f>IF(LEN(I5007)=0,"",VLOOKUP(I5007,品类代码!$E:$F,2,0))</f>
        <v/>
      </c>
      <c r="K5007" s="30" t="str">
        <f>IF(LEN(J5007)=0,"",VLOOKUP(J5007,品类代码!$F:$G,2,0))</f>
        <v/>
      </c>
      <c r="L5007" s="64"/>
      <c r="M5007" s="39"/>
      <c r="N5007" s="39"/>
      <c r="O5007" s="39"/>
      <c r="P5007" s="39"/>
      <c r="Q5007" s="39"/>
      <c r="R5007" s="39"/>
      <c r="S5007" s="36" t="str">
        <f t="shared" si="78"/>
        <v/>
      </c>
      <c r="T5007" s="39"/>
      <c r="U5007" s="39"/>
      <c r="V5007" s="39"/>
    </row>
    <row r="5008" spans="1:22" s="17" customFormat="1" ht="14.25" thickBot="1">
      <c r="A5008" s="39"/>
      <c r="B5008" s="64"/>
      <c r="C5008" s="39"/>
      <c r="D5008" s="64"/>
      <c r="E5008" s="39"/>
      <c r="F5008" s="25"/>
      <c r="G5008" s="23"/>
      <c r="H5008" s="25"/>
      <c r="I5008" s="30" t="str">
        <f>IF(LEN(F5008)*LEN(G5008)*LEN(H5008)=0,"",VLOOKUP(F5008&amp;G5008&amp;H5008,品类代码!$D:$E,2,0))</f>
        <v/>
      </c>
      <c r="J5008" s="31" t="str">
        <f>IF(LEN(I5008)=0,"",VLOOKUP(I5008,品类代码!$E:$F,2,0))</f>
        <v/>
      </c>
      <c r="K5008" s="30" t="str">
        <f>IF(LEN(J5008)=0,"",VLOOKUP(J5008,品类代码!$F:$G,2,0))</f>
        <v/>
      </c>
      <c r="L5008" s="64"/>
      <c r="M5008" s="39"/>
      <c r="N5008" s="39"/>
      <c r="O5008" s="39"/>
      <c r="P5008" s="39"/>
      <c r="Q5008" s="39"/>
      <c r="R5008" s="39"/>
      <c r="S5008" s="36" t="str">
        <f t="shared" si="78"/>
        <v/>
      </c>
      <c r="T5008" s="39"/>
      <c r="U5008" s="39"/>
      <c r="V5008" s="39"/>
    </row>
    <row r="5009" spans="1:22" s="17" customFormat="1" ht="14.25" thickBot="1">
      <c r="A5009" s="39"/>
      <c r="B5009" s="64"/>
      <c r="C5009" s="39"/>
      <c r="D5009" s="64"/>
      <c r="E5009" s="39"/>
      <c r="F5009" s="25"/>
      <c r="G5009" s="23"/>
      <c r="H5009" s="25"/>
      <c r="I5009" s="30" t="str">
        <f>IF(LEN(F5009)*LEN(G5009)*LEN(H5009)=0,"",VLOOKUP(F5009&amp;G5009&amp;H5009,品类代码!$D:$E,2,0))</f>
        <v/>
      </c>
      <c r="J5009" s="31" t="str">
        <f>IF(LEN(I5009)=0,"",VLOOKUP(I5009,品类代码!$E:$F,2,0))</f>
        <v/>
      </c>
      <c r="K5009" s="30" t="str">
        <f>IF(LEN(J5009)=0,"",VLOOKUP(J5009,品类代码!$F:$G,2,0))</f>
        <v/>
      </c>
      <c r="L5009" s="64"/>
      <c r="M5009" s="39"/>
      <c r="N5009" s="39"/>
      <c r="O5009" s="39"/>
      <c r="P5009" s="39"/>
      <c r="Q5009" s="39"/>
      <c r="R5009" s="39"/>
      <c r="S5009" s="36" t="str">
        <f t="shared" si="78"/>
        <v/>
      </c>
      <c r="T5009" s="39"/>
      <c r="U5009" s="39"/>
      <c r="V5009" s="39"/>
    </row>
    <row r="5010" spans="1:22" s="17" customFormat="1" ht="14.25" thickBot="1">
      <c r="A5010" s="39"/>
      <c r="B5010" s="64"/>
      <c r="C5010" s="39"/>
      <c r="D5010" s="64"/>
      <c r="E5010" s="39"/>
      <c r="F5010" s="25"/>
      <c r="G5010" s="23"/>
      <c r="H5010" s="25"/>
      <c r="I5010" s="30" t="str">
        <f>IF(LEN(F5010)*LEN(G5010)*LEN(H5010)=0,"",VLOOKUP(F5010&amp;G5010&amp;H5010,品类代码!$D:$E,2,0))</f>
        <v/>
      </c>
      <c r="J5010" s="31" t="str">
        <f>IF(LEN(I5010)=0,"",VLOOKUP(I5010,品类代码!$E:$F,2,0))</f>
        <v/>
      </c>
      <c r="K5010" s="30" t="str">
        <f>IF(LEN(J5010)=0,"",VLOOKUP(J5010,品类代码!$F:$G,2,0))</f>
        <v/>
      </c>
      <c r="L5010" s="64"/>
      <c r="M5010" s="39"/>
      <c r="N5010" s="39"/>
      <c r="O5010" s="39"/>
      <c r="P5010" s="39"/>
      <c r="Q5010" s="39"/>
      <c r="R5010" s="39"/>
      <c r="S5010" s="36" t="str">
        <f t="shared" si="78"/>
        <v/>
      </c>
      <c r="T5010" s="39"/>
      <c r="U5010" s="39"/>
      <c r="V5010" s="39"/>
    </row>
    <row r="5011" spans="1:22" s="17" customFormat="1" ht="14.25" thickBot="1">
      <c r="A5011" s="39"/>
      <c r="B5011" s="64"/>
      <c r="C5011" s="39"/>
      <c r="D5011" s="64"/>
      <c r="E5011" s="39"/>
      <c r="F5011" s="25"/>
      <c r="G5011" s="23"/>
      <c r="H5011" s="25"/>
      <c r="I5011" s="30" t="str">
        <f>IF(LEN(F5011)*LEN(G5011)*LEN(H5011)=0,"",VLOOKUP(F5011&amp;G5011&amp;H5011,品类代码!$D:$E,2,0))</f>
        <v/>
      </c>
      <c r="J5011" s="31" t="str">
        <f>IF(LEN(I5011)=0,"",VLOOKUP(I5011,品类代码!$E:$F,2,0))</f>
        <v/>
      </c>
      <c r="K5011" s="30" t="str">
        <f>IF(LEN(J5011)=0,"",VLOOKUP(J5011,品类代码!$F:$G,2,0))</f>
        <v/>
      </c>
      <c r="L5011" s="64"/>
      <c r="M5011" s="39"/>
      <c r="N5011" s="39"/>
      <c r="O5011" s="39"/>
      <c r="P5011" s="39"/>
      <c r="Q5011" s="39"/>
      <c r="R5011" s="39"/>
      <c r="S5011" s="36" t="str">
        <f t="shared" si="78"/>
        <v/>
      </c>
      <c r="T5011" s="39"/>
      <c r="U5011" s="39"/>
      <c r="V5011" s="39"/>
    </row>
    <row r="5012" spans="1:22" s="17" customFormat="1" ht="14.25" thickBot="1">
      <c r="A5012" s="39"/>
      <c r="B5012" s="64"/>
      <c r="C5012" s="39"/>
      <c r="D5012" s="64"/>
      <c r="E5012" s="39"/>
      <c r="F5012" s="25"/>
      <c r="G5012" s="23"/>
      <c r="H5012" s="25"/>
      <c r="I5012" s="30" t="str">
        <f>IF(LEN(F5012)*LEN(G5012)*LEN(H5012)=0,"",VLOOKUP(F5012&amp;G5012&amp;H5012,品类代码!$D:$E,2,0))</f>
        <v/>
      </c>
      <c r="J5012" s="31" t="str">
        <f>IF(LEN(I5012)=0,"",VLOOKUP(I5012,品类代码!$E:$F,2,0))</f>
        <v/>
      </c>
      <c r="K5012" s="30" t="str">
        <f>IF(LEN(J5012)=0,"",VLOOKUP(J5012,品类代码!$F:$G,2,0))</f>
        <v/>
      </c>
      <c r="L5012" s="64"/>
      <c r="M5012" s="39"/>
      <c r="N5012" s="39"/>
      <c r="O5012" s="39"/>
      <c r="P5012" s="39"/>
      <c r="Q5012" s="39"/>
      <c r="R5012" s="39"/>
      <c r="S5012" s="36" t="str">
        <f t="shared" si="78"/>
        <v/>
      </c>
      <c r="T5012" s="39"/>
      <c r="U5012" s="39"/>
      <c r="V5012" s="39"/>
    </row>
    <row r="5013" spans="1:22" s="17" customFormat="1" ht="14.25" thickBot="1">
      <c r="A5013" s="39"/>
      <c r="B5013" s="64"/>
      <c r="C5013" s="39"/>
      <c r="D5013" s="64"/>
      <c r="E5013" s="39"/>
      <c r="F5013" s="25"/>
      <c r="G5013" s="23"/>
      <c r="H5013" s="25"/>
      <c r="I5013" s="30" t="str">
        <f>IF(LEN(F5013)*LEN(G5013)*LEN(H5013)=0,"",VLOOKUP(F5013&amp;G5013&amp;H5013,品类代码!$D:$E,2,0))</f>
        <v/>
      </c>
      <c r="J5013" s="31" t="str">
        <f>IF(LEN(I5013)=0,"",VLOOKUP(I5013,品类代码!$E:$F,2,0))</f>
        <v/>
      </c>
      <c r="K5013" s="30" t="str">
        <f>IF(LEN(J5013)=0,"",VLOOKUP(J5013,品类代码!$F:$G,2,0))</f>
        <v/>
      </c>
      <c r="L5013" s="64"/>
      <c r="M5013" s="39"/>
      <c r="N5013" s="39"/>
      <c r="O5013" s="39"/>
      <c r="P5013" s="39"/>
      <c r="Q5013" s="39"/>
      <c r="R5013" s="39"/>
      <c r="S5013" s="36" t="str">
        <f t="shared" si="78"/>
        <v/>
      </c>
      <c r="T5013" s="39"/>
      <c r="U5013" s="39"/>
      <c r="V5013" s="39"/>
    </row>
    <row r="5014" spans="1:22" s="17" customFormat="1" ht="14.25" thickBot="1">
      <c r="A5014" s="39"/>
      <c r="B5014" s="64"/>
      <c r="C5014" s="39"/>
      <c r="D5014" s="64"/>
      <c r="E5014" s="39"/>
      <c r="F5014" s="25"/>
      <c r="G5014" s="23"/>
      <c r="H5014" s="25"/>
      <c r="I5014" s="30" t="str">
        <f>IF(LEN(F5014)*LEN(G5014)*LEN(H5014)=0,"",VLOOKUP(F5014&amp;G5014&amp;H5014,品类代码!$D:$E,2,0))</f>
        <v/>
      </c>
      <c r="J5014" s="31" t="str">
        <f>IF(LEN(I5014)=0,"",VLOOKUP(I5014,品类代码!$E:$F,2,0))</f>
        <v/>
      </c>
      <c r="K5014" s="30" t="str">
        <f>IF(LEN(J5014)=0,"",VLOOKUP(J5014,品类代码!$F:$G,2,0))</f>
        <v/>
      </c>
      <c r="L5014" s="64"/>
      <c r="M5014" s="39"/>
      <c r="N5014" s="39"/>
      <c r="O5014" s="39"/>
      <c r="P5014" s="39"/>
      <c r="Q5014" s="39"/>
      <c r="R5014" s="39"/>
      <c r="S5014" s="36" t="str">
        <f t="shared" si="78"/>
        <v/>
      </c>
      <c r="T5014" s="39"/>
      <c r="U5014" s="39"/>
      <c r="V5014" s="39"/>
    </row>
    <row r="5015" spans="1:22" s="17" customFormat="1" ht="14.25" thickBot="1">
      <c r="A5015" s="39"/>
      <c r="B5015" s="64"/>
      <c r="C5015" s="39"/>
      <c r="D5015" s="64"/>
      <c r="E5015" s="39"/>
      <c r="F5015" s="25"/>
      <c r="G5015" s="23"/>
      <c r="H5015" s="25"/>
      <c r="I5015" s="30" t="str">
        <f>IF(LEN(F5015)*LEN(G5015)*LEN(H5015)=0,"",VLOOKUP(F5015&amp;G5015&amp;H5015,品类代码!$D:$E,2,0))</f>
        <v/>
      </c>
      <c r="J5015" s="31" t="str">
        <f>IF(LEN(I5015)=0,"",VLOOKUP(I5015,品类代码!$E:$F,2,0))</f>
        <v/>
      </c>
      <c r="K5015" s="30" t="str">
        <f>IF(LEN(J5015)=0,"",VLOOKUP(J5015,品类代码!$F:$G,2,0))</f>
        <v/>
      </c>
      <c r="L5015" s="64"/>
      <c r="M5015" s="39"/>
      <c r="N5015" s="39"/>
      <c r="O5015" s="39"/>
      <c r="P5015" s="39"/>
      <c r="Q5015" s="39"/>
      <c r="R5015" s="39"/>
      <c r="S5015" s="36" t="str">
        <f t="shared" si="78"/>
        <v/>
      </c>
      <c r="T5015" s="39"/>
      <c r="U5015" s="39"/>
      <c r="V5015" s="39"/>
    </row>
    <row r="5016" spans="1:22" s="17" customFormat="1" ht="14.25" thickBot="1">
      <c r="A5016" s="39"/>
      <c r="B5016" s="64"/>
      <c r="C5016" s="39"/>
      <c r="D5016" s="64"/>
      <c r="E5016" s="39"/>
      <c r="F5016" s="25"/>
      <c r="G5016" s="23"/>
      <c r="H5016" s="25"/>
      <c r="I5016" s="30" t="str">
        <f>IF(LEN(F5016)*LEN(G5016)*LEN(H5016)=0,"",VLOOKUP(F5016&amp;G5016&amp;H5016,品类代码!$D:$E,2,0))</f>
        <v/>
      </c>
      <c r="J5016" s="31" t="str">
        <f>IF(LEN(I5016)=0,"",VLOOKUP(I5016,品类代码!$E:$F,2,0))</f>
        <v/>
      </c>
      <c r="K5016" s="30" t="str">
        <f>IF(LEN(J5016)=0,"",VLOOKUP(J5016,品类代码!$F:$G,2,0))</f>
        <v/>
      </c>
      <c r="L5016" s="64"/>
      <c r="M5016" s="39"/>
      <c r="N5016" s="39"/>
      <c r="O5016" s="39"/>
      <c r="P5016" s="39"/>
      <c r="Q5016" s="39"/>
      <c r="R5016" s="39"/>
      <c r="S5016" s="36" t="str">
        <f t="shared" si="78"/>
        <v/>
      </c>
      <c r="T5016" s="39"/>
      <c r="U5016" s="39"/>
      <c r="V5016" s="39"/>
    </row>
    <row r="5017" spans="1:22" s="17" customFormat="1" ht="14.25" thickBot="1">
      <c r="A5017" s="39"/>
      <c r="B5017" s="64"/>
      <c r="C5017" s="39"/>
      <c r="D5017" s="64"/>
      <c r="E5017" s="39"/>
      <c r="F5017" s="25"/>
      <c r="G5017" s="23"/>
      <c r="H5017" s="25"/>
      <c r="I5017" s="30" t="str">
        <f>IF(LEN(F5017)*LEN(G5017)*LEN(H5017)=0,"",VLOOKUP(F5017&amp;G5017&amp;H5017,品类代码!$D:$E,2,0))</f>
        <v/>
      </c>
      <c r="J5017" s="31" t="str">
        <f>IF(LEN(I5017)=0,"",VLOOKUP(I5017,品类代码!$E:$F,2,0))</f>
        <v/>
      </c>
      <c r="K5017" s="30" t="str">
        <f>IF(LEN(J5017)=0,"",VLOOKUP(J5017,品类代码!$F:$G,2,0))</f>
        <v/>
      </c>
      <c r="L5017" s="64"/>
      <c r="M5017" s="39"/>
      <c r="N5017" s="39"/>
      <c r="O5017" s="39"/>
      <c r="P5017" s="39"/>
      <c r="Q5017" s="39"/>
      <c r="R5017" s="39"/>
      <c r="S5017" s="36" t="str">
        <f t="shared" si="78"/>
        <v/>
      </c>
      <c r="T5017" s="39"/>
      <c r="U5017" s="39"/>
      <c r="V5017" s="39"/>
    </row>
    <row r="5018" spans="1:22" s="17" customFormat="1" ht="14.25" thickBot="1">
      <c r="A5018" s="39"/>
      <c r="B5018" s="64"/>
      <c r="C5018" s="39"/>
      <c r="D5018" s="64"/>
      <c r="E5018" s="39"/>
      <c r="F5018" s="25"/>
      <c r="G5018" s="23"/>
      <c r="H5018" s="25"/>
      <c r="I5018" s="30" t="str">
        <f>IF(LEN(F5018)*LEN(G5018)*LEN(H5018)=0,"",VLOOKUP(F5018&amp;G5018&amp;H5018,品类代码!$D:$E,2,0))</f>
        <v/>
      </c>
      <c r="J5018" s="31" t="str">
        <f>IF(LEN(I5018)=0,"",VLOOKUP(I5018,品类代码!$E:$F,2,0))</f>
        <v/>
      </c>
      <c r="K5018" s="30" t="str">
        <f>IF(LEN(J5018)=0,"",VLOOKUP(J5018,品类代码!$F:$G,2,0))</f>
        <v/>
      </c>
      <c r="L5018" s="64"/>
      <c r="M5018" s="39"/>
      <c r="N5018" s="39"/>
      <c r="O5018" s="39"/>
      <c r="P5018" s="39"/>
      <c r="Q5018" s="39"/>
      <c r="R5018" s="39"/>
      <c r="S5018" s="36" t="str">
        <f t="shared" si="78"/>
        <v/>
      </c>
      <c r="T5018" s="39"/>
      <c r="U5018" s="39"/>
      <c r="V5018" s="39"/>
    </row>
    <row r="5019" spans="1:22" s="17" customFormat="1" ht="14.25" thickBot="1">
      <c r="A5019" s="39"/>
      <c r="B5019" s="64"/>
      <c r="C5019" s="39"/>
      <c r="D5019" s="64"/>
      <c r="E5019" s="39"/>
      <c r="F5019" s="25"/>
      <c r="G5019" s="23"/>
      <c r="H5019" s="25"/>
      <c r="I5019" s="30" t="str">
        <f>IF(LEN(F5019)*LEN(G5019)*LEN(H5019)=0,"",VLOOKUP(F5019&amp;G5019&amp;H5019,品类代码!$D:$E,2,0))</f>
        <v/>
      </c>
      <c r="J5019" s="31" t="str">
        <f>IF(LEN(I5019)=0,"",VLOOKUP(I5019,品类代码!$E:$F,2,0))</f>
        <v/>
      </c>
      <c r="K5019" s="30" t="str">
        <f>IF(LEN(J5019)=0,"",VLOOKUP(J5019,品类代码!$F:$G,2,0))</f>
        <v/>
      </c>
      <c r="L5019" s="64"/>
      <c r="M5019" s="39"/>
      <c r="N5019" s="39"/>
      <c r="O5019" s="39"/>
      <c r="P5019" s="39"/>
      <c r="Q5019" s="39"/>
      <c r="R5019" s="39"/>
      <c r="S5019" s="36" t="str">
        <f t="shared" si="78"/>
        <v/>
      </c>
      <c r="T5019" s="39"/>
      <c r="U5019" s="39"/>
      <c r="V5019" s="39"/>
    </row>
    <row r="5020" spans="1:22" s="17" customFormat="1" ht="14.25" thickBot="1">
      <c r="A5020" s="39"/>
      <c r="B5020" s="64"/>
      <c r="C5020" s="39"/>
      <c r="D5020" s="64"/>
      <c r="E5020" s="39"/>
      <c r="F5020" s="25"/>
      <c r="G5020" s="23"/>
      <c r="H5020" s="25"/>
      <c r="I5020" s="30" t="str">
        <f>IF(LEN(F5020)*LEN(G5020)*LEN(H5020)=0,"",VLOOKUP(F5020&amp;G5020&amp;H5020,品类代码!$D:$E,2,0))</f>
        <v/>
      </c>
      <c r="J5020" s="31" t="str">
        <f>IF(LEN(I5020)=0,"",VLOOKUP(I5020,品类代码!$E:$F,2,0))</f>
        <v/>
      </c>
      <c r="K5020" s="30" t="str">
        <f>IF(LEN(J5020)=0,"",VLOOKUP(J5020,品类代码!$F:$G,2,0))</f>
        <v/>
      </c>
      <c r="L5020" s="64"/>
      <c r="M5020" s="39"/>
      <c r="N5020" s="39"/>
      <c r="O5020" s="39"/>
      <c r="P5020" s="39"/>
      <c r="Q5020" s="39"/>
      <c r="R5020" s="39"/>
      <c r="S5020" s="36" t="str">
        <f t="shared" si="78"/>
        <v/>
      </c>
      <c r="T5020" s="39"/>
      <c r="U5020" s="39"/>
      <c r="V5020" s="39"/>
    </row>
    <row r="5021" spans="1:22" s="17" customFormat="1" ht="14.25" thickBot="1">
      <c r="A5021" s="39"/>
      <c r="B5021" s="64"/>
      <c r="C5021" s="39"/>
      <c r="D5021" s="64"/>
      <c r="E5021" s="39"/>
      <c r="F5021" s="25"/>
      <c r="G5021" s="23"/>
      <c r="H5021" s="25"/>
      <c r="I5021" s="30" t="str">
        <f>IF(LEN(F5021)*LEN(G5021)*LEN(H5021)=0,"",VLOOKUP(F5021&amp;G5021&amp;H5021,品类代码!$D:$E,2,0))</f>
        <v/>
      </c>
      <c r="J5021" s="31" t="str">
        <f>IF(LEN(I5021)=0,"",VLOOKUP(I5021,品类代码!$E:$F,2,0))</f>
        <v/>
      </c>
      <c r="K5021" s="30" t="str">
        <f>IF(LEN(J5021)=0,"",VLOOKUP(J5021,品类代码!$F:$G,2,0))</f>
        <v/>
      </c>
      <c r="L5021" s="64"/>
      <c r="M5021" s="39"/>
      <c r="N5021" s="39"/>
      <c r="O5021" s="39"/>
      <c r="P5021" s="39"/>
      <c r="Q5021" s="39"/>
      <c r="R5021" s="39"/>
      <c r="S5021" s="36" t="str">
        <f t="shared" si="78"/>
        <v/>
      </c>
      <c r="T5021" s="39"/>
      <c r="U5021" s="39"/>
      <c r="V5021" s="39"/>
    </row>
    <row r="5022" spans="1:22" s="17" customFormat="1" ht="14.25" thickBot="1">
      <c r="A5022" s="39"/>
      <c r="B5022" s="64"/>
      <c r="C5022" s="39"/>
      <c r="D5022" s="64"/>
      <c r="E5022" s="39"/>
      <c r="F5022" s="25"/>
      <c r="G5022" s="23"/>
      <c r="H5022" s="25"/>
      <c r="I5022" s="30" t="str">
        <f>IF(LEN(F5022)*LEN(G5022)*LEN(H5022)=0,"",VLOOKUP(F5022&amp;G5022&amp;H5022,品类代码!$D:$E,2,0))</f>
        <v/>
      </c>
      <c r="J5022" s="31" t="str">
        <f>IF(LEN(I5022)=0,"",VLOOKUP(I5022,品类代码!$E:$F,2,0))</f>
        <v/>
      </c>
      <c r="K5022" s="30" t="str">
        <f>IF(LEN(J5022)=0,"",VLOOKUP(J5022,品类代码!$F:$G,2,0))</f>
        <v/>
      </c>
      <c r="L5022" s="64"/>
      <c r="M5022" s="39"/>
      <c r="N5022" s="39"/>
      <c r="O5022" s="39"/>
      <c r="P5022" s="39"/>
      <c r="Q5022" s="39"/>
      <c r="R5022" s="39"/>
      <c r="S5022" s="36" t="str">
        <f t="shared" si="78"/>
        <v/>
      </c>
      <c r="T5022" s="39"/>
      <c r="U5022" s="39"/>
      <c r="V5022" s="39"/>
    </row>
    <row r="5023" spans="1:22" s="17" customFormat="1" ht="14.25" thickBot="1">
      <c r="A5023" s="39"/>
      <c r="B5023" s="64"/>
      <c r="C5023" s="39"/>
      <c r="D5023" s="64"/>
      <c r="E5023" s="39"/>
      <c r="F5023" s="25"/>
      <c r="G5023" s="23"/>
      <c r="H5023" s="25"/>
      <c r="I5023" s="30" t="str">
        <f>IF(LEN(F5023)*LEN(G5023)*LEN(H5023)=0,"",VLOOKUP(F5023&amp;G5023&amp;H5023,品类代码!$D:$E,2,0))</f>
        <v/>
      </c>
      <c r="J5023" s="31" t="str">
        <f>IF(LEN(I5023)=0,"",VLOOKUP(I5023,品类代码!$E:$F,2,0))</f>
        <v/>
      </c>
      <c r="K5023" s="30" t="str">
        <f>IF(LEN(J5023)=0,"",VLOOKUP(J5023,品类代码!$F:$G,2,0))</f>
        <v/>
      </c>
      <c r="L5023" s="64"/>
      <c r="M5023" s="39"/>
      <c r="N5023" s="39"/>
      <c r="O5023" s="39"/>
      <c r="P5023" s="39"/>
      <c r="Q5023" s="39"/>
      <c r="R5023" s="39"/>
      <c r="S5023" s="36" t="str">
        <f t="shared" si="78"/>
        <v/>
      </c>
      <c r="T5023" s="39"/>
      <c r="U5023" s="39"/>
      <c r="V5023" s="39"/>
    </row>
    <row r="5024" spans="1:22" s="17" customFormat="1" ht="14.25" thickBot="1">
      <c r="A5024" s="39"/>
      <c r="B5024" s="64"/>
      <c r="C5024" s="39"/>
      <c r="D5024" s="64"/>
      <c r="E5024" s="39"/>
      <c r="F5024" s="25"/>
      <c r="G5024" s="23"/>
      <c r="H5024" s="25"/>
      <c r="I5024" s="30" t="str">
        <f>IF(LEN(F5024)*LEN(G5024)*LEN(H5024)=0,"",VLOOKUP(F5024&amp;G5024&amp;H5024,品类代码!$D:$E,2,0))</f>
        <v/>
      </c>
      <c r="J5024" s="31" t="str">
        <f>IF(LEN(I5024)=0,"",VLOOKUP(I5024,品类代码!$E:$F,2,0))</f>
        <v/>
      </c>
      <c r="K5024" s="30" t="str">
        <f>IF(LEN(J5024)=0,"",VLOOKUP(J5024,品类代码!$F:$G,2,0))</f>
        <v/>
      </c>
      <c r="L5024" s="64"/>
      <c r="M5024" s="39"/>
      <c r="N5024" s="39"/>
      <c r="O5024" s="39"/>
      <c r="P5024" s="39"/>
      <c r="Q5024" s="39"/>
      <c r="R5024" s="39"/>
      <c r="S5024" s="36" t="str">
        <f t="shared" si="78"/>
        <v/>
      </c>
      <c r="T5024" s="39"/>
      <c r="U5024" s="39"/>
      <c r="V5024" s="39"/>
    </row>
    <row r="5025" spans="1:22" s="17" customFormat="1" ht="14.25" thickBot="1">
      <c r="A5025" s="39"/>
      <c r="B5025" s="64"/>
      <c r="C5025" s="39"/>
      <c r="D5025" s="64"/>
      <c r="E5025" s="39"/>
      <c r="F5025" s="25"/>
      <c r="G5025" s="23"/>
      <c r="H5025" s="25"/>
      <c r="I5025" s="30" t="str">
        <f>IF(LEN(F5025)*LEN(G5025)*LEN(H5025)=0,"",VLOOKUP(F5025&amp;G5025&amp;H5025,品类代码!$D:$E,2,0))</f>
        <v/>
      </c>
      <c r="J5025" s="31" t="str">
        <f>IF(LEN(I5025)=0,"",VLOOKUP(I5025,品类代码!$E:$F,2,0))</f>
        <v/>
      </c>
      <c r="K5025" s="30" t="str">
        <f>IF(LEN(J5025)=0,"",VLOOKUP(J5025,品类代码!$F:$G,2,0))</f>
        <v/>
      </c>
      <c r="L5025" s="64"/>
      <c r="M5025" s="39"/>
      <c r="N5025" s="39"/>
      <c r="O5025" s="39"/>
      <c r="P5025" s="39"/>
      <c r="Q5025" s="39"/>
      <c r="R5025" s="39"/>
      <c r="S5025" s="36" t="str">
        <f t="shared" si="78"/>
        <v/>
      </c>
      <c r="T5025" s="39"/>
      <c r="U5025" s="39"/>
      <c r="V5025" s="39"/>
    </row>
    <row r="5026" spans="1:22" s="17" customFormat="1" ht="14.25" thickBot="1">
      <c r="A5026" s="39"/>
      <c r="B5026" s="64"/>
      <c r="C5026" s="39"/>
      <c r="D5026" s="64"/>
      <c r="E5026" s="39"/>
      <c r="F5026" s="25"/>
      <c r="G5026" s="23"/>
      <c r="H5026" s="25"/>
      <c r="I5026" s="30" t="str">
        <f>IF(LEN(F5026)*LEN(G5026)*LEN(H5026)=0,"",VLOOKUP(F5026&amp;G5026&amp;H5026,品类代码!$D:$E,2,0))</f>
        <v/>
      </c>
      <c r="J5026" s="31" t="str">
        <f>IF(LEN(I5026)=0,"",VLOOKUP(I5026,品类代码!$E:$F,2,0))</f>
        <v/>
      </c>
      <c r="K5026" s="30" t="str">
        <f>IF(LEN(J5026)=0,"",VLOOKUP(J5026,品类代码!$F:$G,2,0))</f>
        <v/>
      </c>
      <c r="L5026" s="64"/>
      <c r="M5026" s="39"/>
      <c r="N5026" s="39"/>
      <c r="O5026" s="39"/>
      <c r="P5026" s="39"/>
      <c r="Q5026" s="39"/>
      <c r="R5026" s="39"/>
      <c r="S5026" s="36" t="str">
        <f t="shared" si="78"/>
        <v/>
      </c>
      <c r="T5026" s="39"/>
      <c r="U5026" s="39"/>
      <c r="V5026" s="39"/>
    </row>
    <row r="5027" spans="1:22" s="17" customFormat="1" ht="14.25" thickBot="1">
      <c r="A5027" s="39"/>
      <c r="B5027" s="64"/>
      <c r="C5027" s="39"/>
      <c r="D5027" s="64"/>
      <c r="E5027" s="39"/>
      <c r="F5027" s="25"/>
      <c r="G5027" s="23"/>
      <c r="H5027" s="25"/>
      <c r="I5027" s="30" t="str">
        <f>IF(LEN(F5027)*LEN(G5027)*LEN(H5027)=0,"",VLOOKUP(F5027&amp;G5027&amp;H5027,品类代码!$D:$E,2,0))</f>
        <v/>
      </c>
      <c r="J5027" s="31" t="str">
        <f>IF(LEN(I5027)=0,"",VLOOKUP(I5027,品类代码!$E:$F,2,0))</f>
        <v/>
      </c>
      <c r="K5027" s="30" t="str">
        <f>IF(LEN(J5027)=0,"",VLOOKUP(J5027,品类代码!$F:$G,2,0))</f>
        <v/>
      </c>
      <c r="L5027" s="64"/>
      <c r="M5027" s="39"/>
      <c r="N5027" s="39"/>
      <c r="O5027" s="39"/>
      <c r="P5027" s="39"/>
      <c r="Q5027" s="39"/>
      <c r="R5027" s="39"/>
      <c r="S5027" s="36" t="str">
        <f t="shared" si="78"/>
        <v/>
      </c>
      <c r="T5027" s="39"/>
      <c r="U5027" s="39"/>
      <c r="V5027" s="39"/>
    </row>
    <row r="5028" spans="1:22" s="17" customFormat="1" ht="14.25" thickBot="1">
      <c r="A5028" s="39"/>
      <c r="B5028" s="64"/>
      <c r="C5028" s="39"/>
      <c r="D5028" s="64"/>
      <c r="E5028" s="39"/>
      <c r="F5028" s="25"/>
      <c r="G5028" s="23"/>
      <c r="H5028" s="25"/>
      <c r="I5028" s="30" t="str">
        <f>IF(LEN(F5028)*LEN(G5028)*LEN(H5028)=0,"",VLOOKUP(F5028&amp;G5028&amp;H5028,品类代码!$D:$E,2,0))</f>
        <v/>
      </c>
      <c r="J5028" s="31" t="str">
        <f>IF(LEN(I5028)=0,"",VLOOKUP(I5028,品类代码!$E:$F,2,0))</f>
        <v/>
      </c>
      <c r="K5028" s="30" t="str">
        <f>IF(LEN(J5028)=0,"",VLOOKUP(J5028,品类代码!$F:$G,2,0))</f>
        <v/>
      </c>
      <c r="L5028" s="64"/>
      <c r="M5028" s="39"/>
      <c r="N5028" s="39"/>
      <c r="O5028" s="39"/>
      <c r="P5028" s="39"/>
      <c r="Q5028" s="39"/>
      <c r="R5028" s="39"/>
      <c r="S5028" s="36" t="str">
        <f t="shared" si="78"/>
        <v/>
      </c>
      <c r="T5028" s="39"/>
      <c r="U5028" s="39"/>
      <c r="V5028" s="39"/>
    </row>
    <row r="5029" spans="1:22" s="17" customFormat="1" ht="14.25" thickBot="1">
      <c r="A5029" s="39"/>
      <c r="B5029" s="64"/>
      <c r="C5029" s="39"/>
      <c r="D5029" s="64"/>
      <c r="E5029" s="39"/>
      <c r="F5029" s="25"/>
      <c r="G5029" s="23"/>
      <c r="H5029" s="25"/>
      <c r="I5029" s="30" t="str">
        <f>IF(LEN(F5029)*LEN(G5029)*LEN(H5029)=0,"",VLOOKUP(F5029&amp;G5029&amp;H5029,品类代码!$D:$E,2,0))</f>
        <v/>
      </c>
      <c r="J5029" s="31" t="str">
        <f>IF(LEN(I5029)=0,"",VLOOKUP(I5029,品类代码!$E:$F,2,0))</f>
        <v/>
      </c>
      <c r="K5029" s="30" t="str">
        <f>IF(LEN(J5029)=0,"",VLOOKUP(J5029,品类代码!$F:$G,2,0))</f>
        <v/>
      </c>
      <c r="L5029" s="64"/>
      <c r="M5029" s="39"/>
      <c r="N5029" s="39"/>
      <c r="O5029" s="39"/>
      <c r="P5029" s="39"/>
      <c r="Q5029" s="39"/>
      <c r="R5029" s="39"/>
      <c r="S5029" s="36" t="str">
        <f t="shared" si="78"/>
        <v/>
      </c>
      <c r="T5029" s="39"/>
      <c r="U5029" s="39"/>
      <c r="V5029" s="39"/>
    </row>
    <row r="5030" spans="1:22" s="17" customFormat="1" ht="14.25" thickBot="1">
      <c r="A5030" s="39"/>
      <c r="B5030" s="64"/>
      <c r="C5030" s="39"/>
      <c r="D5030" s="64"/>
      <c r="E5030" s="39"/>
      <c r="F5030" s="25"/>
      <c r="G5030" s="23"/>
      <c r="H5030" s="25"/>
      <c r="I5030" s="30" t="str">
        <f>IF(LEN(F5030)*LEN(G5030)*LEN(H5030)=0,"",VLOOKUP(F5030&amp;G5030&amp;H5030,品类代码!$D:$E,2,0))</f>
        <v/>
      </c>
      <c r="J5030" s="31" t="str">
        <f>IF(LEN(I5030)=0,"",VLOOKUP(I5030,品类代码!$E:$F,2,0))</f>
        <v/>
      </c>
      <c r="K5030" s="30" t="str">
        <f>IF(LEN(J5030)=0,"",VLOOKUP(J5030,品类代码!$F:$G,2,0))</f>
        <v/>
      </c>
      <c r="L5030" s="64"/>
      <c r="M5030" s="39"/>
      <c r="N5030" s="39"/>
      <c r="O5030" s="39"/>
      <c r="P5030" s="39"/>
      <c r="Q5030" s="39"/>
      <c r="R5030" s="39"/>
      <c r="S5030" s="36" t="str">
        <f t="shared" si="78"/>
        <v/>
      </c>
      <c r="T5030" s="39"/>
      <c r="U5030" s="39"/>
      <c r="V5030" s="39"/>
    </row>
    <row r="5031" spans="1:22" s="17" customFormat="1" ht="14.25" thickBot="1">
      <c r="A5031" s="39"/>
      <c r="B5031" s="64"/>
      <c r="C5031" s="39"/>
      <c r="D5031" s="64"/>
      <c r="E5031" s="39"/>
      <c r="F5031" s="25"/>
      <c r="G5031" s="23"/>
      <c r="H5031" s="25"/>
      <c r="I5031" s="30" t="str">
        <f>IF(LEN(F5031)*LEN(G5031)*LEN(H5031)=0,"",VLOOKUP(F5031&amp;G5031&amp;H5031,品类代码!$D:$E,2,0))</f>
        <v/>
      </c>
      <c r="J5031" s="31" t="str">
        <f>IF(LEN(I5031)=0,"",VLOOKUP(I5031,品类代码!$E:$F,2,0))</f>
        <v/>
      </c>
      <c r="K5031" s="30" t="str">
        <f>IF(LEN(J5031)=0,"",VLOOKUP(J5031,品类代码!$F:$G,2,0))</f>
        <v/>
      </c>
      <c r="L5031" s="64"/>
      <c r="M5031" s="39"/>
      <c r="N5031" s="39"/>
      <c r="O5031" s="39"/>
      <c r="P5031" s="39"/>
      <c r="Q5031" s="39"/>
      <c r="R5031" s="39"/>
      <c r="S5031" s="36" t="str">
        <f t="shared" si="78"/>
        <v/>
      </c>
      <c r="T5031" s="39"/>
      <c r="U5031" s="39"/>
      <c r="V5031" s="39"/>
    </row>
    <row r="5032" spans="1:22" s="17" customFormat="1" ht="14.25" thickBot="1">
      <c r="A5032" s="39"/>
      <c r="B5032" s="64"/>
      <c r="C5032" s="39"/>
      <c r="D5032" s="64"/>
      <c r="E5032" s="39"/>
      <c r="F5032" s="25"/>
      <c r="G5032" s="23"/>
      <c r="H5032" s="25"/>
      <c r="I5032" s="30" t="str">
        <f>IF(LEN(F5032)*LEN(G5032)*LEN(H5032)=0,"",VLOOKUP(F5032&amp;G5032&amp;H5032,品类代码!$D:$E,2,0))</f>
        <v/>
      </c>
      <c r="J5032" s="31" t="str">
        <f>IF(LEN(I5032)=0,"",VLOOKUP(I5032,品类代码!$E:$F,2,0))</f>
        <v/>
      </c>
      <c r="K5032" s="30" t="str">
        <f>IF(LEN(J5032)=0,"",VLOOKUP(J5032,品类代码!$F:$G,2,0))</f>
        <v/>
      </c>
      <c r="L5032" s="64"/>
      <c r="M5032" s="39"/>
      <c r="N5032" s="39"/>
      <c r="O5032" s="39"/>
      <c r="P5032" s="39"/>
      <c r="Q5032" s="39"/>
      <c r="R5032" s="39"/>
      <c r="S5032" s="36" t="str">
        <f t="shared" si="78"/>
        <v/>
      </c>
      <c r="T5032" s="39"/>
      <c r="U5032" s="39"/>
      <c r="V5032" s="39"/>
    </row>
    <row r="5033" spans="1:22" s="17" customFormat="1" ht="14.25" thickBot="1">
      <c r="A5033" s="39"/>
      <c r="B5033" s="64"/>
      <c r="C5033" s="39"/>
      <c r="D5033" s="64"/>
      <c r="E5033" s="39"/>
      <c r="F5033" s="25"/>
      <c r="G5033" s="23"/>
      <c r="H5033" s="25"/>
      <c r="I5033" s="30" t="str">
        <f>IF(LEN(F5033)*LEN(G5033)*LEN(H5033)=0,"",VLOOKUP(F5033&amp;G5033&amp;H5033,品类代码!$D:$E,2,0))</f>
        <v/>
      </c>
      <c r="J5033" s="31" t="str">
        <f>IF(LEN(I5033)=0,"",VLOOKUP(I5033,品类代码!$E:$F,2,0))</f>
        <v/>
      </c>
      <c r="K5033" s="30" t="str">
        <f>IF(LEN(J5033)=0,"",VLOOKUP(J5033,品类代码!$F:$G,2,0))</f>
        <v/>
      </c>
      <c r="L5033" s="64"/>
      <c r="M5033" s="39"/>
      <c r="N5033" s="39"/>
      <c r="O5033" s="39"/>
      <c r="P5033" s="39"/>
      <c r="Q5033" s="39"/>
      <c r="R5033" s="39"/>
      <c r="S5033" s="36" t="str">
        <f t="shared" si="78"/>
        <v/>
      </c>
      <c r="T5033" s="39"/>
      <c r="U5033" s="39"/>
      <c r="V5033" s="39"/>
    </row>
    <row r="5034" spans="1:22" s="17" customFormat="1" ht="14.25" thickBot="1">
      <c r="A5034" s="39"/>
      <c r="B5034" s="64"/>
      <c r="C5034" s="39"/>
      <c r="D5034" s="64"/>
      <c r="E5034" s="39"/>
      <c r="F5034" s="25"/>
      <c r="G5034" s="23"/>
      <c r="H5034" s="25"/>
      <c r="I5034" s="30" t="str">
        <f>IF(LEN(F5034)*LEN(G5034)*LEN(H5034)=0,"",VLOOKUP(F5034&amp;G5034&amp;H5034,品类代码!$D:$E,2,0))</f>
        <v/>
      </c>
      <c r="J5034" s="31" t="str">
        <f>IF(LEN(I5034)=0,"",VLOOKUP(I5034,品类代码!$E:$F,2,0))</f>
        <v/>
      </c>
      <c r="K5034" s="30" t="str">
        <f>IF(LEN(J5034)=0,"",VLOOKUP(J5034,品类代码!$F:$G,2,0))</f>
        <v/>
      </c>
      <c r="L5034" s="64"/>
      <c r="M5034" s="39"/>
      <c r="N5034" s="39"/>
      <c r="O5034" s="39"/>
      <c r="P5034" s="39"/>
      <c r="Q5034" s="39"/>
      <c r="R5034" s="39"/>
      <c r="S5034" s="36" t="str">
        <f t="shared" si="78"/>
        <v/>
      </c>
      <c r="T5034" s="39"/>
      <c r="U5034" s="39"/>
      <c r="V5034" s="39"/>
    </row>
    <row r="5035" spans="1:22" s="17" customFormat="1" ht="14.25" thickBot="1">
      <c r="A5035" s="39"/>
      <c r="B5035" s="64"/>
      <c r="C5035" s="39"/>
      <c r="D5035" s="64"/>
      <c r="E5035" s="39"/>
      <c r="F5035" s="25"/>
      <c r="G5035" s="23"/>
      <c r="H5035" s="25"/>
      <c r="I5035" s="30" t="str">
        <f>IF(LEN(F5035)*LEN(G5035)*LEN(H5035)=0,"",VLOOKUP(F5035&amp;G5035&amp;H5035,品类代码!$D:$E,2,0))</f>
        <v/>
      </c>
      <c r="J5035" s="31" t="str">
        <f>IF(LEN(I5035)=0,"",VLOOKUP(I5035,品类代码!$E:$F,2,0))</f>
        <v/>
      </c>
      <c r="K5035" s="30" t="str">
        <f>IF(LEN(J5035)=0,"",VLOOKUP(J5035,品类代码!$F:$G,2,0))</f>
        <v/>
      </c>
      <c r="L5035" s="64"/>
      <c r="M5035" s="39"/>
      <c r="N5035" s="39"/>
      <c r="O5035" s="39"/>
      <c r="P5035" s="39"/>
      <c r="Q5035" s="39"/>
      <c r="R5035" s="39"/>
      <c r="S5035" s="36" t="str">
        <f t="shared" si="78"/>
        <v/>
      </c>
      <c r="T5035" s="39"/>
      <c r="U5035" s="39"/>
      <c r="V5035" s="39"/>
    </row>
    <row r="5036" spans="1:22" s="17" customFormat="1" ht="14.25" thickBot="1">
      <c r="A5036" s="39"/>
      <c r="B5036" s="64"/>
      <c r="C5036" s="39"/>
      <c r="D5036" s="64"/>
      <c r="E5036" s="39"/>
      <c r="F5036" s="25"/>
      <c r="G5036" s="23"/>
      <c r="H5036" s="25"/>
      <c r="I5036" s="30" t="str">
        <f>IF(LEN(F5036)*LEN(G5036)*LEN(H5036)=0,"",VLOOKUP(F5036&amp;G5036&amp;H5036,品类代码!$D:$E,2,0))</f>
        <v/>
      </c>
      <c r="J5036" s="31" t="str">
        <f>IF(LEN(I5036)=0,"",VLOOKUP(I5036,品类代码!$E:$F,2,0))</f>
        <v/>
      </c>
      <c r="K5036" s="30" t="str">
        <f>IF(LEN(J5036)=0,"",VLOOKUP(J5036,品类代码!$F:$G,2,0))</f>
        <v/>
      </c>
      <c r="L5036" s="64"/>
      <c r="M5036" s="39"/>
      <c r="N5036" s="39"/>
      <c r="O5036" s="39"/>
      <c r="P5036" s="39"/>
      <c r="Q5036" s="39"/>
      <c r="R5036" s="39"/>
      <c r="S5036" s="36" t="str">
        <f t="shared" si="78"/>
        <v/>
      </c>
      <c r="T5036" s="39"/>
      <c r="U5036" s="39"/>
      <c r="V5036" s="39"/>
    </row>
    <row r="5037" spans="1:22" s="17" customFormat="1" ht="14.25" thickBot="1">
      <c r="A5037" s="39"/>
      <c r="B5037" s="64"/>
      <c r="C5037" s="39"/>
      <c r="D5037" s="64"/>
      <c r="E5037" s="39"/>
      <c r="F5037" s="25"/>
      <c r="G5037" s="23"/>
      <c r="H5037" s="25"/>
      <c r="I5037" s="30" t="str">
        <f>IF(LEN(F5037)*LEN(G5037)*LEN(H5037)=0,"",VLOOKUP(F5037&amp;G5037&amp;H5037,品类代码!$D:$E,2,0))</f>
        <v/>
      </c>
      <c r="J5037" s="31" t="str">
        <f>IF(LEN(I5037)=0,"",VLOOKUP(I5037,品类代码!$E:$F,2,0))</f>
        <v/>
      </c>
      <c r="K5037" s="30" t="str">
        <f>IF(LEN(J5037)=0,"",VLOOKUP(J5037,品类代码!$F:$G,2,0))</f>
        <v/>
      </c>
      <c r="L5037" s="64"/>
      <c r="M5037" s="39"/>
      <c r="N5037" s="39"/>
      <c r="O5037" s="39"/>
      <c r="P5037" s="39"/>
      <c r="Q5037" s="39"/>
      <c r="R5037" s="39"/>
      <c r="S5037" s="36" t="str">
        <f t="shared" si="78"/>
        <v/>
      </c>
      <c r="T5037" s="39"/>
      <c r="U5037" s="39"/>
      <c r="V5037" s="39"/>
    </row>
    <row r="5038" spans="1:22" s="17" customFormat="1" ht="14.25" thickBot="1">
      <c r="A5038" s="39"/>
      <c r="B5038" s="64"/>
      <c r="C5038" s="39"/>
      <c r="D5038" s="64"/>
      <c r="E5038" s="39"/>
      <c r="F5038" s="25"/>
      <c r="G5038" s="23"/>
      <c r="H5038" s="25"/>
      <c r="I5038" s="30" t="str">
        <f>IF(LEN(F5038)*LEN(G5038)*LEN(H5038)=0,"",VLOOKUP(F5038&amp;G5038&amp;H5038,品类代码!$D:$E,2,0))</f>
        <v/>
      </c>
      <c r="J5038" s="31" t="str">
        <f>IF(LEN(I5038)=0,"",VLOOKUP(I5038,品类代码!$E:$F,2,0))</f>
        <v/>
      </c>
      <c r="K5038" s="30" t="str">
        <f>IF(LEN(J5038)=0,"",VLOOKUP(J5038,品类代码!$F:$G,2,0))</f>
        <v/>
      </c>
      <c r="L5038" s="64"/>
      <c r="M5038" s="39"/>
      <c r="N5038" s="39"/>
      <c r="O5038" s="39"/>
      <c r="P5038" s="39"/>
      <c r="Q5038" s="39"/>
      <c r="R5038" s="39"/>
      <c r="S5038" s="36" t="str">
        <f t="shared" si="78"/>
        <v/>
      </c>
      <c r="T5038" s="39"/>
      <c r="U5038" s="39"/>
      <c r="V5038" s="39"/>
    </row>
    <row r="5039" spans="1:22" s="17" customFormat="1" ht="14.25" thickBot="1">
      <c r="A5039" s="39"/>
      <c r="B5039" s="64"/>
      <c r="C5039" s="39"/>
      <c r="D5039" s="64"/>
      <c r="E5039" s="39"/>
      <c r="F5039" s="25"/>
      <c r="G5039" s="23"/>
      <c r="H5039" s="25"/>
      <c r="I5039" s="30" t="str">
        <f>IF(LEN(F5039)*LEN(G5039)*LEN(H5039)=0,"",VLOOKUP(F5039&amp;G5039&amp;H5039,品类代码!$D:$E,2,0))</f>
        <v/>
      </c>
      <c r="J5039" s="31" t="str">
        <f>IF(LEN(I5039)=0,"",VLOOKUP(I5039,品类代码!$E:$F,2,0))</f>
        <v/>
      </c>
      <c r="K5039" s="30" t="str">
        <f>IF(LEN(J5039)=0,"",VLOOKUP(J5039,品类代码!$F:$G,2,0))</f>
        <v/>
      </c>
      <c r="L5039" s="64"/>
      <c r="M5039" s="39"/>
      <c r="N5039" s="39"/>
      <c r="O5039" s="39"/>
      <c r="P5039" s="39"/>
      <c r="Q5039" s="39"/>
      <c r="R5039" s="39"/>
      <c r="S5039" s="36" t="str">
        <f t="shared" si="78"/>
        <v/>
      </c>
      <c r="T5039" s="39"/>
      <c r="U5039" s="39"/>
      <c r="V5039" s="39"/>
    </row>
    <row r="5040" spans="1:22" s="17" customFormat="1" ht="14.25" thickBot="1">
      <c r="A5040" s="39"/>
      <c r="B5040" s="64"/>
      <c r="C5040" s="39"/>
      <c r="D5040" s="64"/>
      <c r="E5040" s="39"/>
      <c r="F5040" s="25"/>
      <c r="G5040" s="23"/>
      <c r="H5040" s="25"/>
      <c r="I5040" s="30" t="str">
        <f>IF(LEN(F5040)*LEN(G5040)*LEN(H5040)=0,"",VLOOKUP(F5040&amp;G5040&amp;H5040,品类代码!$D:$E,2,0))</f>
        <v/>
      </c>
      <c r="J5040" s="31" t="str">
        <f>IF(LEN(I5040)=0,"",VLOOKUP(I5040,品类代码!$E:$F,2,0))</f>
        <v/>
      </c>
      <c r="K5040" s="30" t="str">
        <f>IF(LEN(J5040)=0,"",VLOOKUP(J5040,品类代码!$F:$G,2,0))</f>
        <v/>
      </c>
      <c r="L5040" s="64"/>
      <c r="M5040" s="39"/>
      <c r="N5040" s="39"/>
      <c r="O5040" s="39"/>
      <c r="P5040" s="39"/>
      <c r="Q5040" s="39"/>
      <c r="R5040" s="39"/>
      <c r="S5040" s="36" t="str">
        <f t="shared" si="78"/>
        <v/>
      </c>
      <c r="T5040" s="39"/>
      <c r="U5040" s="39"/>
      <c r="V5040" s="39"/>
    </row>
    <row r="5041" spans="1:22" s="17" customFormat="1" ht="14.25" thickBot="1">
      <c r="A5041" s="39"/>
      <c r="B5041" s="64"/>
      <c r="C5041" s="39"/>
      <c r="D5041" s="64"/>
      <c r="E5041" s="39"/>
      <c r="F5041" s="25"/>
      <c r="G5041" s="23"/>
      <c r="H5041" s="25"/>
      <c r="I5041" s="30" t="str">
        <f>IF(LEN(F5041)*LEN(G5041)*LEN(H5041)=0,"",VLOOKUP(F5041&amp;G5041&amp;H5041,品类代码!$D:$E,2,0))</f>
        <v/>
      </c>
      <c r="J5041" s="31" t="str">
        <f>IF(LEN(I5041)=0,"",VLOOKUP(I5041,品类代码!$E:$F,2,0))</f>
        <v/>
      </c>
      <c r="K5041" s="30" t="str">
        <f>IF(LEN(J5041)=0,"",VLOOKUP(J5041,品类代码!$F:$G,2,0))</f>
        <v/>
      </c>
      <c r="L5041" s="64"/>
      <c r="M5041" s="39"/>
      <c r="N5041" s="39"/>
      <c r="O5041" s="39"/>
      <c r="P5041" s="39"/>
      <c r="Q5041" s="39"/>
      <c r="R5041" s="39"/>
      <c r="S5041" s="36" t="str">
        <f t="shared" si="78"/>
        <v/>
      </c>
      <c r="T5041" s="39"/>
      <c r="U5041" s="39"/>
      <c r="V5041" s="39"/>
    </row>
    <row r="5042" spans="1:22" s="17" customFormat="1" ht="14.25" thickBot="1">
      <c r="A5042" s="39"/>
      <c r="B5042" s="64"/>
      <c r="C5042" s="39"/>
      <c r="D5042" s="64"/>
      <c r="E5042" s="39"/>
      <c r="F5042" s="25"/>
      <c r="G5042" s="23"/>
      <c r="H5042" s="25"/>
      <c r="I5042" s="30" t="str">
        <f>IF(LEN(F5042)*LEN(G5042)*LEN(H5042)=0,"",VLOOKUP(F5042&amp;G5042&amp;H5042,品类代码!$D:$E,2,0))</f>
        <v/>
      </c>
      <c r="J5042" s="31" t="str">
        <f>IF(LEN(I5042)=0,"",VLOOKUP(I5042,品类代码!$E:$F,2,0))</f>
        <v/>
      </c>
      <c r="K5042" s="30" t="str">
        <f>IF(LEN(J5042)=0,"",VLOOKUP(J5042,品类代码!$F:$G,2,0))</f>
        <v/>
      </c>
      <c r="L5042" s="64"/>
      <c r="M5042" s="39"/>
      <c r="N5042" s="39"/>
      <c r="O5042" s="39"/>
      <c r="P5042" s="39"/>
      <c r="Q5042" s="39"/>
      <c r="R5042" s="39"/>
      <c r="S5042" s="36" t="str">
        <f t="shared" si="78"/>
        <v/>
      </c>
      <c r="T5042" s="39"/>
      <c r="U5042" s="39"/>
      <c r="V5042" s="39"/>
    </row>
    <row r="5043" spans="1:22" s="17" customFormat="1" ht="14.25" thickBot="1">
      <c r="A5043" s="39"/>
      <c r="B5043" s="64"/>
      <c r="C5043" s="39"/>
      <c r="D5043" s="64"/>
      <c r="E5043" s="39"/>
      <c r="F5043" s="25"/>
      <c r="G5043" s="23"/>
      <c r="H5043" s="25"/>
      <c r="I5043" s="30" t="str">
        <f>IF(LEN(F5043)*LEN(G5043)*LEN(H5043)=0,"",VLOOKUP(F5043&amp;G5043&amp;H5043,品类代码!$D:$E,2,0))</f>
        <v/>
      </c>
      <c r="J5043" s="31" t="str">
        <f>IF(LEN(I5043)=0,"",VLOOKUP(I5043,品类代码!$E:$F,2,0))</f>
        <v/>
      </c>
      <c r="K5043" s="30" t="str">
        <f>IF(LEN(J5043)=0,"",VLOOKUP(J5043,品类代码!$F:$G,2,0))</f>
        <v/>
      </c>
      <c r="L5043" s="64"/>
      <c r="M5043" s="39"/>
      <c r="N5043" s="39"/>
      <c r="O5043" s="39"/>
      <c r="P5043" s="39"/>
      <c r="Q5043" s="39"/>
      <c r="R5043" s="39"/>
      <c r="S5043" s="36" t="str">
        <f t="shared" si="78"/>
        <v/>
      </c>
      <c r="T5043" s="39"/>
      <c r="U5043" s="39"/>
      <c r="V5043" s="39"/>
    </row>
    <row r="5044" spans="1:22" s="17" customFormat="1" ht="14.25" thickBot="1">
      <c r="A5044" s="39"/>
      <c r="B5044" s="64"/>
      <c r="C5044" s="39"/>
      <c r="D5044" s="64"/>
      <c r="E5044" s="39"/>
      <c r="F5044" s="25"/>
      <c r="G5044" s="23"/>
      <c r="H5044" s="25"/>
      <c r="I5044" s="30" t="str">
        <f>IF(LEN(F5044)*LEN(G5044)*LEN(H5044)=0,"",VLOOKUP(F5044&amp;G5044&amp;H5044,品类代码!$D:$E,2,0))</f>
        <v/>
      </c>
      <c r="J5044" s="31" t="str">
        <f>IF(LEN(I5044)=0,"",VLOOKUP(I5044,品类代码!$E:$F,2,0))</f>
        <v/>
      </c>
      <c r="K5044" s="30" t="str">
        <f>IF(LEN(J5044)=0,"",VLOOKUP(J5044,品类代码!$F:$G,2,0))</f>
        <v/>
      </c>
      <c r="L5044" s="64"/>
      <c r="M5044" s="39"/>
      <c r="N5044" s="39"/>
      <c r="O5044" s="39"/>
      <c r="P5044" s="39"/>
      <c r="Q5044" s="39"/>
      <c r="R5044" s="39"/>
      <c r="S5044" s="36" t="str">
        <f t="shared" si="78"/>
        <v/>
      </c>
      <c r="T5044" s="39"/>
      <c r="U5044" s="39"/>
      <c r="V5044" s="39"/>
    </row>
    <row r="5045" spans="1:22" s="17" customFormat="1" ht="14.25" thickBot="1">
      <c r="A5045" s="39"/>
      <c r="B5045" s="64"/>
      <c r="C5045" s="39"/>
      <c r="D5045" s="64"/>
      <c r="E5045" s="39"/>
      <c r="F5045" s="25"/>
      <c r="G5045" s="23"/>
      <c r="H5045" s="25"/>
      <c r="I5045" s="30" t="str">
        <f>IF(LEN(F5045)*LEN(G5045)*LEN(H5045)=0,"",VLOOKUP(F5045&amp;G5045&amp;H5045,品类代码!$D:$E,2,0))</f>
        <v/>
      </c>
      <c r="J5045" s="31" t="str">
        <f>IF(LEN(I5045)=0,"",VLOOKUP(I5045,品类代码!$E:$F,2,0))</f>
        <v/>
      </c>
      <c r="K5045" s="30" t="str">
        <f>IF(LEN(J5045)=0,"",VLOOKUP(J5045,品类代码!$F:$G,2,0))</f>
        <v/>
      </c>
      <c r="L5045" s="64"/>
      <c r="M5045" s="39"/>
      <c r="N5045" s="39"/>
      <c r="O5045" s="39"/>
      <c r="P5045" s="39"/>
      <c r="Q5045" s="39"/>
      <c r="R5045" s="39"/>
      <c r="S5045" s="36" t="str">
        <f t="shared" si="78"/>
        <v/>
      </c>
      <c r="T5045" s="39"/>
      <c r="U5045" s="39"/>
      <c r="V5045" s="39"/>
    </row>
    <row r="5046" spans="1:22" s="17" customFormat="1" ht="14.25" thickBot="1">
      <c r="A5046" s="39"/>
      <c r="B5046" s="64"/>
      <c r="C5046" s="39"/>
      <c r="D5046" s="64"/>
      <c r="E5046" s="39"/>
      <c r="F5046" s="25"/>
      <c r="G5046" s="23"/>
      <c r="H5046" s="25"/>
      <c r="I5046" s="30" t="str">
        <f>IF(LEN(F5046)*LEN(G5046)*LEN(H5046)=0,"",VLOOKUP(F5046&amp;G5046&amp;H5046,品类代码!$D:$E,2,0))</f>
        <v/>
      </c>
      <c r="J5046" s="31" t="str">
        <f>IF(LEN(I5046)=0,"",VLOOKUP(I5046,品类代码!$E:$F,2,0))</f>
        <v/>
      </c>
      <c r="K5046" s="30" t="str">
        <f>IF(LEN(J5046)=0,"",VLOOKUP(J5046,品类代码!$F:$G,2,0))</f>
        <v/>
      </c>
      <c r="L5046" s="64"/>
      <c r="M5046" s="39"/>
      <c r="N5046" s="39"/>
      <c r="O5046" s="39"/>
      <c r="P5046" s="39"/>
      <c r="Q5046" s="39"/>
      <c r="R5046" s="39"/>
      <c r="S5046" s="36" t="str">
        <f t="shared" si="78"/>
        <v/>
      </c>
      <c r="T5046" s="39"/>
      <c r="U5046" s="39"/>
      <c r="V5046" s="39"/>
    </row>
    <row r="5047" spans="1:22" s="17" customFormat="1" ht="14.25" thickBot="1">
      <c r="A5047" s="39"/>
      <c r="B5047" s="64"/>
      <c r="C5047" s="39"/>
      <c r="D5047" s="64"/>
      <c r="E5047" s="39"/>
      <c r="F5047" s="25"/>
      <c r="G5047" s="23"/>
      <c r="H5047" s="25"/>
      <c r="I5047" s="30" t="str">
        <f>IF(LEN(F5047)*LEN(G5047)*LEN(H5047)=0,"",VLOOKUP(F5047&amp;G5047&amp;H5047,品类代码!$D:$E,2,0))</f>
        <v/>
      </c>
      <c r="J5047" s="31" t="str">
        <f>IF(LEN(I5047)=0,"",VLOOKUP(I5047,品类代码!$E:$F,2,0))</f>
        <v/>
      </c>
      <c r="K5047" s="30" t="str">
        <f>IF(LEN(J5047)=0,"",VLOOKUP(J5047,品类代码!$F:$G,2,0))</f>
        <v/>
      </c>
      <c r="L5047" s="64"/>
      <c r="M5047" s="39"/>
      <c r="N5047" s="39"/>
      <c r="O5047" s="39"/>
      <c r="P5047" s="39"/>
      <c r="Q5047" s="39"/>
      <c r="R5047" s="39"/>
      <c r="S5047" s="36" t="str">
        <f t="shared" si="78"/>
        <v/>
      </c>
      <c r="T5047" s="39"/>
      <c r="U5047" s="39"/>
      <c r="V5047" s="39"/>
    </row>
    <row r="5048" spans="1:22" s="17" customFormat="1" ht="14.25" thickBot="1">
      <c r="A5048" s="39"/>
      <c r="B5048" s="64"/>
      <c r="C5048" s="39"/>
      <c r="D5048" s="64"/>
      <c r="E5048" s="39"/>
      <c r="F5048" s="25"/>
      <c r="G5048" s="23"/>
      <c r="H5048" s="25"/>
      <c r="I5048" s="30" t="str">
        <f>IF(LEN(F5048)*LEN(G5048)*LEN(H5048)=0,"",VLOOKUP(F5048&amp;G5048&amp;H5048,品类代码!$D:$E,2,0))</f>
        <v/>
      </c>
      <c r="J5048" s="31" t="str">
        <f>IF(LEN(I5048)=0,"",VLOOKUP(I5048,品类代码!$E:$F,2,0))</f>
        <v/>
      </c>
      <c r="K5048" s="30" t="str">
        <f>IF(LEN(J5048)=0,"",VLOOKUP(J5048,品类代码!$F:$G,2,0))</f>
        <v/>
      </c>
      <c r="L5048" s="64"/>
      <c r="M5048" s="39"/>
      <c r="N5048" s="39"/>
      <c r="O5048" s="39"/>
      <c r="P5048" s="39"/>
      <c r="Q5048" s="39"/>
      <c r="R5048" s="39"/>
      <c r="S5048" s="36" t="str">
        <f t="shared" si="78"/>
        <v/>
      </c>
      <c r="T5048" s="39"/>
      <c r="U5048" s="39"/>
      <c r="V5048" s="39"/>
    </row>
    <row r="5049" spans="1:22" s="17" customFormat="1" ht="14.25" thickBot="1">
      <c r="A5049" s="39"/>
      <c r="B5049" s="64"/>
      <c r="C5049" s="39"/>
      <c r="D5049" s="64"/>
      <c r="E5049" s="39"/>
      <c r="F5049" s="25"/>
      <c r="G5049" s="23"/>
      <c r="H5049" s="25"/>
      <c r="I5049" s="30" t="str">
        <f>IF(LEN(F5049)*LEN(G5049)*LEN(H5049)=0,"",VLOOKUP(F5049&amp;G5049&amp;H5049,品类代码!$D:$E,2,0))</f>
        <v/>
      </c>
      <c r="J5049" s="31" t="str">
        <f>IF(LEN(I5049)=0,"",VLOOKUP(I5049,品类代码!$E:$F,2,0))</f>
        <v/>
      </c>
      <c r="K5049" s="30" t="str">
        <f>IF(LEN(J5049)=0,"",VLOOKUP(J5049,品类代码!$F:$G,2,0))</f>
        <v/>
      </c>
      <c r="L5049" s="64"/>
      <c r="M5049" s="39"/>
      <c r="N5049" s="39"/>
      <c r="O5049" s="39"/>
      <c r="P5049" s="39"/>
      <c r="Q5049" s="39"/>
      <c r="R5049" s="39"/>
      <c r="S5049" s="36" t="str">
        <f t="shared" si="78"/>
        <v/>
      </c>
      <c r="T5049" s="39"/>
      <c r="U5049" s="39"/>
      <c r="V5049" s="39"/>
    </row>
    <row r="5050" spans="1:22" s="17" customFormat="1" ht="14.25" thickBot="1">
      <c r="A5050" s="39"/>
      <c r="B5050" s="64"/>
      <c r="C5050" s="39"/>
      <c r="D5050" s="64"/>
      <c r="E5050" s="39"/>
      <c r="F5050" s="25"/>
      <c r="G5050" s="23"/>
      <c r="H5050" s="25"/>
      <c r="I5050" s="30" t="str">
        <f>IF(LEN(F5050)*LEN(G5050)*LEN(H5050)=0,"",VLOOKUP(F5050&amp;G5050&amp;H5050,品类代码!$D:$E,2,0))</f>
        <v/>
      </c>
      <c r="J5050" s="31" t="str">
        <f>IF(LEN(I5050)=0,"",VLOOKUP(I5050,品类代码!$E:$F,2,0))</f>
        <v/>
      </c>
      <c r="K5050" s="30" t="str">
        <f>IF(LEN(J5050)=0,"",VLOOKUP(J5050,品类代码!$F:$G,2,0))</f>
        <v/>
      </c>
      <c r="L5050" s="64"/>
      <c r="M5050" s="39"/>
      <c r="N5050" s="39"/>
      <c r="O5050" s="39"/>
      <c r="P5050" s="39"/>
      <c r="Q5050" s="39"/>
      <c r="R5050" s="39"/>
      <c r="S5050" s="36" t="str">
        <f t="shared" si="78"/>
        <v/>
      </c>
      <c r="T5050" s="39"/>
      <c r="U5050" s="39"/>
      <c r="V5050" s="39"/>
    </row>
    <row r="5051" spans="1:22" s="17" customFormat="1" ht="14.25" thickBot="1">
      <c r="A5051" s="39"/>
      <c r="B5051" s="64"/>
      <c r="C5051" s="39"/>
      <c r="D5051" s="64"/>
      <c r="E5051" s="39"/>
      <c r="F5051" s="25"/>
      <c r="G5051" s="23"/>
      <c r="H5051" s="25"/>
      <c r="I5051" s="30" t="str">
        <f>IF(LEN(F5051)*LEN(G5051)*LEN(H5051)=0,"",VLOOKUP(F5051&amp;G5051&amp;H5051,品类代码!$D:$E,2,0))</f>
        <v/>
      </c>
      <c r="J5051" s="31" t="str">
        <f>IF(LEN(I5051)=0,"",VLOOKUP(I5051,品类代码!$E:$F,2,0))</f>
        <v/>
      </c>
      <c r="K5051" s="30" t="str">
        <f>IF(LEN(J5051)=0,"",VLOOKUP(J5051,品类代码!$F:$G,2,0))</f>
        <v/>
      </c>
      <c r="L5051" s="64"/>
      <c r="M5051" s="39"/>
      <c r="N5051" s="39"/>
      <c r="O5051" s="39"/>
      <c r="P5051" s="39"/>
      <c r="Q5051" s="39"/>
      <c r="R5051" s="39"/>
      <c r="S5051" s="36" t="str">
        <f t="shared" si="78"/>
        <v/>
      </c>
      <c r="T5051" s="39"/>
      <c r="U5051" s="39"/>
      <c r="V5051" s="39"/>
    </row>
    <row r="5052" spans="1:22" s="17" customFormat="1" ht="14.25" thickBot="1">
      <c r="A5052" s="39"/>
      <c r="B5052" s="64"/>
      <c r="C5052" s="39"/>
      <c r="D5052" s="64"/>
      <c r="E5052" s="39"/>
      <c r="F5052" s="25"/>
      <c r="G5052" s="23"/>
      <c r="H5052" s="25"/>
      <c r="I5052" s="30" t="str">
        <f>IF(LEN(F5052)*LEN(G5052)*LEN(H5052)=0,"",VLOOKUP(F5052&amp;G5052&amp;H5052,品类代码!$D:$E,2,0))</f>
        <v/>
      </c>
      <c r="J5052" s="31" t="str">
        <f>IF(LEN(I5052)=0,"",VLOOKUP(I5052,品类代码!$E:$F,2,0))</f>
        <v/>
      </c>
      <c r="K5052" s="30" t="str">
        <f>IF(LEN(J5052)=0,"",VLOOKUP(J5052,品类代码!$F:$G,2,0))</f>
        <v/>
      </c>
      <c r="L5052" s="64"/>
      <c r="M5052" s="39"/>
      <c r="N5052" s="39"/>
      <c r="O5052" s="39"/>
      <c r="P5052" s="39"/>
      <c r="Q5052" s="39"/>
      <c r="R5052" s="39"/>
      <c r="S5052" s="36" t="str">
        <f t="shared" si="78"/>
        <v/>
      </c>
      <c r="T5052" s="39"/>
      <c r="U5052" s="39"/>
      <c r="V5052" s="39"/>
    </row>
    <row r="5053" spans="1:22" s="17" customFormat="1" ht="14.25" thickBot="1">
      <c r="A5053" s="39"/>
      <c r="B5053" s="64"/>
      <c r="C5053" s="39"/>
      <c r="D5053" s="64"/>
      <c r="E5053" s="39"/>
      <c r="F5053" s="25"/>
      <c r="G5053" s="23"/>
      <c r="H5053" s="25"/>
      <c r="I5053" s="30" t="str">
        <f>IF(LEN(F5053)*LEN(G5053)*LEN(H5053)=0,"",VLOOKUP(F5053&amp;G5053&amp;H5053,品类代码!$D:$E,2,0))</f>
        <v/>
      </c>
      <c r="J5053" s="31" t="str">
        <f>IF(LEN(I5053)=0,"",VLOOKUP(I5053,品类代码!$E:$F,2,0))</f>
        <v/>
      </c>
      <c r="K5053" s="30" t="str">
        <f>IF(LEN(J5053)=0,"",VLOOKUP(J5053,品类代码!$F:$G,2,0))</f>
        <v/>
      </c>
      <c r="L5053" s="64"/>
      <c r="M5053" s="39"/>
      <c r="N5053" s="39"/>
      <c r="O5053" s="39"/>
      <c r="P5053" s="39"/>
      <c r="Q5053" s="39"/>
      <c r="R5053" s="39"/>
      <c r="S5053" s="36" t="str">
        <f t="shared" si="78"/>
        <v/>
      </c>
      <c r="T5053" s="39"/>
      <c r="U5053" s="39"/>
      <c r="V5053" s="39"/>
    </row>
    <row r="5054" spans="1:22" s="17" customFormat="1" ht="14.25" thickBot="1">
      <c r="A5054" s="39"/>
      <c r="B5054" s="64"/>
      <c r="C5054" s="39"/>
      <c r="D5054" s="64"/>
      <c r="E5054" s="39"/>
      <c r="F5054" s="25"/>
      <c r="G5054" s="23"/>
      <c r="H5054" s="25"/>
      <c r="I5054" s="30" t="str">
        <f>IF(LEN(F5054)*LEN(G5054)*LEN(H5054)=0,"",VLOOKUP(F5054&amp;G5054&amp;H5054,品类代码!$D:$E,2,0))</f>
        <v/>
      </c>
      <c r="J5054" s="31" t="str">
        <f>IF(LEN(I5054)=0,"",VLOOKUP(I5054,品类代码!$E:$F,2,0))</f>
        <v/>
      </c>
      <c r="K5054" s="30" t="str">
        <f>IF(LEN(J5054)=0,"",VLOOKUP(J5054,品类代码!$F:$G,2,0))</f>
        <v/>
      </c>
      <c r="L5054" s="64"/>
      <c r="M5054" s="39"/>
      <c r="N5054" s="39"/>
      <c r="O5054" s="39"/>
      <c r="P5054" s="39"/>
      <c r="Q5054" s="39"/>
      <c r="R5054" s="39"/>
      <c r="S5054" s="36" t="str">
        <f t="shared" si="78"/>
        <v/>
      </c>
      <c r="T5054" s="39"/>
      <c r="U5054" s="39"/>
      <c r="V5054" s="39"/>
    </row>
    <row r="5055" spans="1:22" s="17" customFormat="1" ht="14.25" thickBot="1">
      <c r="A5055" s="39"/>
      <c r="B5055" s="64"/>
      <c r="C5055" s="39"/>
      <c r="D5055" s="64"/>
      <c r="E5055" s="39"/>
      <c r="F5055" s="25"/>
      <c r="G5055" s="23"/>
      <c r="H5055" s="25"/>
      <c r="I5055" s="30" t="str">
        <f>IF(LEN(F5055)*LEN(G5055)*LEN(H5055)=0,"",VLOOKUP(F5055&amp;G5055&amp;H5055,品类代码!$D:$E,2,0))</f>
        <v/>
      </c>
      <c r="J5055" s="31" t="str">
        <f>IF(LEN(I5055)=0,"",VLOOKUP(I5055,品类代码!$E:$F,2,0))</f>
        <v/>
      </c>
      <c r="K5055" s="30" t="str">
        <f>IF(LEN(J5055)=0,"",VLOOKUP(J5055,品类代码!$F:$G,2,0))</f>
        <v/>
      </c>
      <c r="L5055" s="64"/>
      <c r="M5055" s="39"/>
      <c r="N5055" s="39"/>
      <c r="O5055" s="39"/>
      <c r="P5055" s="39"/>
      <c r="Q5055" s="39"/>
      <c r="R5055" s="39"/>
      <c r="S5055" s="36" t="str">
        <f t="shared" si="78"/>
        <v/>
      </c>
      <c r="T5055" s="39"/>
      <c r="U5055" s="39"/>
      <c r="V5055" s="39"/>
    </row>
    <row r="5056" spans="1:22" s="17" customFormat="1" ht="14.25" thickBot="1">
      <c r="A5056" s="39"/>
      <c r="B5056" s="64"/>
      <c r="C5056" s="39"/>
      <c r="D5056" s="64"/>
      <c r="E5056" s="39"/>
      <c r="F5056" s="25"/>
      <c r="G5056" s="23"/>
      <c r="H5056" s="25"/>
      <c r="I5056" s="30" t="str">
        <f>IF(LEN(F5056)*LEN(G5056)*LEN(H5056)=0,"",VLOOKUP(F5056&amp;G5056&amp;H5056,品类代码!$D:$E,2,0))</f>
        <v/>
      </c>
      <c r="J5056" s="31" t="str">
        <f>IF(LEN(I5056)=0,"",VLOOKUP(I5056,品类代码!$E:$F,2,0))</f>
        <v/>
      </c>
      <c r="K5056" s="30" t="str">
        <f>IF(LEN(J5056)=0,"",VLOOKUP(J5056,品类代码!$F:$G,2,0))</f>
        <v/>
      </c>
      <c r="L5056" s="64"/>
      <c r="M5056" s="39"/>
      <c r="N5056" s="39"/>
      <c r="O5056" s="39"/>
      <c r="P5056" s="39"/>
      <c r="Q5056" s="39"/>
      <c r="R5056" s="39"/>
      <c r="S5056" s="36" t="str">
        <f t="shared" si="78"/>
        <v/>
      </c>
      <c r="T5056" s="39"/>
      <c r="U5056" s="39"/>
      <c r="V5056" s="39"/>
    </row>
    <row r="5057" spans="1:22" s="17" customFormat="1" ht="14.25" thickBot="1">
      <c r="A5057" s="39"/>
      <c r="B5057" s="64"/>
      <c r="C5057" s="39"/>
      <c r="D5057" s="64"/>
      <c r="E5057" s="39"/>
      <c r="F5057" s="25"/>
      <c r="G5057" s="23"/>
      <c r="H5057" s="25"/>
      <c r="I5057" s="30" t="str">
        <f>IF(LEN(F5057)*LEN(G5057)*LEN(H5057)=0,"",VLOOKUP(F5057&amp;G5057&amp;H5057,品类代码!$D:$E,2,0))</f>
        <v/>
      </c>
      <c r="J5057" s="31" t="str">
        <f>IF(LEN(I5057)=0,"",VLOOKUP(I5057,品类代码!$E:$F,2,0))</f>
        <v/>
      </c>
      <c r="K5057" s="30" t="str">
        <f>IF(LEN(J5057)=0,"",VLOOKUP(J5057,品类代码!$F:$G,2,0))</f>
        <v/>
      </c>
      <c r="L5057" s="64"/>
      <c r="M5057" s="39"/>
      <c r="N5057" s="39"/>
      <c r="O5057" s="39"/>
      <c r="P5057" s="39"/>
      <c r="Q5057" s="39"/>
      <c r="R5057" s="39"/>
      <c r="S5057" s="36" t="str">
        <f t="shared" si="78"/>
        <v/>
      </c>
      <c r="T5057" s="39"/>
      <c r="U5057" s="39"/>
      <c r="V5057" s="39"/>
    </row>
    <row r="5058" spans="1:22" s="17" customFormat="1" ht="14.25" thickBot="1">
      <c r="A5058" s="39"/>
      <c r="B5058" s="64"/>
      <c r="C5058" s="39"/>
      <c r="D5058" s="64"/>
      <c r="E5058" s="39"/>
      <c r="F5058" s="25"/>
      <c r="G5058" s="23"/>
      <c r="H5058" s="25"/>
      <c r="I5058" s="30" t="str">
        <f>IF(LEN(F5058)*LEN(G5058)*LEN(H5058)=0,"",VLOOKUP(F5058&amp;G5058&amp;H5058,品类代码!$D:$E,2,0))</f>
        <v/>
      </c>
      <c r="J5058" s="31" t="str">
        <f>IF(LEN(I5058)=0,"",VLOOKUP(I5058,品类代码!$E:$F,2,0))</f>
        <v/>
      </c>
      <c r="K5058" s="30" t="str">
        <f>IF(LEN(J5058)=0,"",VLOOKUP(J5058,品类代码!$F:$G,2,0))</f>
        <v/>
      </c>
      <c r="L5058" s="64"/>
      <c r="M5058" s="39"/>
      <c r="N5058" s="39"/>
      <c r="O5058" s="39"/>
      <c r="P5058" s="39"/>
      <c r="Q5058" s="39"/>
      <c r="R5058" s="39"/>
      <c r="S5058" s="36" t="str">
        <f t="shared" si="78"/>
        <v/>
      </c>
      <c r="T5058" s="39"/>
      <c r="U5058" s="39"/>
      <c r="V5058" s="39"/>
    </row>
    <row r="5059" spans="1:22" s="17" customFormat="1" ht="14.25" thickBot="1">
      <c r="A5059" s="39"/>
      <c r="B5059" s="64"/>
      <c r="C5059" s="39"/>
      <c r="D5059" s="64"/>
      <c r="E5059" s="39"/>
      <c r="F5059" s="25"/>
      <c r="G5059" s="23"/>
      <c r="H5059" s="25"/>
      <c r="I5059" s="30" t="str">
        <f>IF(LEN(F5059)*LEN(G5059)*LEN(H5059)=0,"",VLOOKUP(F5059&amp;G5059&amp;H5059,品类代码!$D:$E,2,0))</f>
        <v/>
      </c>
      <c r="J5059" s="31" t="str">
        <f>IF(LEN(I5059)=0,"",VLOOKUP(I5059,品类代码!$E:$F,2,0))</f>
        <v/>
      </c>
      <c r="K5059" s="30" t="str">
        <f>IF(LEN(J5059)=0,"",VLOOKUP(J5059,品类代码!$F:$G,2,0))</f>
        <v/>
      </c>
      <c r="L5059" s="64"/>
      <c r="M5059" s="39"/>
      <c r="N5059" s="39"/>
      <c r="O5059" s="39"/>
      <c r="P5059" s="39"/>
      <c r="Q5059" s="39"/>
      <c r="R5059" s="39"/>
      <c r="S5059" s="36" t="str">
        <f t="shared" si="78"/>
        <v/>
      </c>
      <c r="T5059" s="39"/>
      <c r="U5059" s="39"/>
      <c r="V5059" s="39"/>
    </row>
    <row r="5060" spans="1:22" s="17" customFormat="1" ht="14.25" thickBot="1">
      <c r="A5060" s="39"/>
      <c r="B5060" s="64"/>
      <c r="C5060" s="39"/>
      <c r="D5060" s="64"/>
      <c r="E5060" s="39"/>
      <c r="F5060" s="25"/>
      <c r="G5060" s="23"/>
      <c r="H5060" s="25"/>
      <c r="I5060" s="30" t="str">
        <f>IF(LEN(F5060)*LEN(G5060)*LEN(H5060)=0,"",VLOOKUP(F5060&amp;G5060&amp;H5060,品类代码!$D:$E,2,0))</f>
        <v/>
      </c>
      <c r="J5060" s="31" t="str">
        <f>IF(LEN(I5060)=0,"",VLOOKUP(I5060,品类代码!$E:$F,2,0))</f>
        <v/>
      </c>
      <c r="K5060" s="30" t="str">
        <f>IF(LEN(J5060)=0,"",VLOOKUP(J5060,品类代码!$F:$G,2,0))</f>
        <v/>
      </c>
      <c r="L5060" s="64"/>
      <c r="M5060" s="39"/>
      <c r="N5060" s="39"/>
      <c r="O5060" s="39"/>
      <c r="P5060" s="39"/>
      <c r="Q5060" s="39"/>
      <c r="R5060" s="39"/>
      <c r="S5060" s="36" t="str">
        <f t="shared" si="78"/>
        <v/>
      </c>
      <c r="T5060" s="39"/>
      <c r="U5060" s="39"/>
      <c r="V5060" s="39"/>
    </row>
    <row r="5061" spans="1:22" s="17" customFormat="1" ht="14.25" thickBot="1">
      <c r="A5061" s="39"/>
      <c r="B5061" s="64"/>
      <c r="C5061" s="39"/>
      <c r="D5061" s="64"/>
      <c r="E5061" s="39"/>
      <c r="F5061" s="25"/>
      <c r="G5061" s="23"/>
      <c r="H5061" s="25"/>
      <c r="I5061" s="30" t="str">
        <f>IF(LEN(F5061)*LEN(G5061)*LEN(H5061)=0,"",VLOOKUP(F5061&amp;G5061&amp;H5061,品类代码!$D:$E,2,0))</f>
        <v/>
      </c>
      <c r="J5061" s="31" t="str">
        <f>IF(LEN(I5061)=0,"",VLOOKUP(I5061,品类代码!$E:$F,2,0))</f>
        <v/>
      </c>
      <c r="K5061" s="30" t="str">
        <f>IF(LEN(J5061)=0,"",VLOOKUP(J5061,品类代码!$F:$G,2,0))</f>
        <v/>
      </c>
      <c r="L5061" s="64"/>
      <c r="M5061" s="39"/>
      <c r="N5061" s="39"/>
      <c r="O5061" s="39"/>
      <c r="P5061" s="39"/>
      <c r="Q5061" s="39"/>
      <c r="R5061" s="39"/>
      <c r="S5061" s="36" t="str">
        <f t="shared" si="78"/>
        <v/>
      </c>
      <c r="T5061" s="39"/>
      <c r="U5061" s="39"/>
      <c r="V5061" s="39"/>
    </row>
    <row r="5062" spans="1:22" s="17" customFormat="1" ht="14.25" thickBot="1">
      <c r="A5062" s="39"/>
      <c r="B5062" s="64"/>
      <c r="C5062" s="39"/>
      <c r="D5062" s="64"/>
      <c r="E5062" s="39"/>
      <c r="F5062" s="25"/>
      <c r="G5062" s="23"/>
      <c r="H5062" s="25"/>
      <c r="I5062" s="30" t="str">
        <f>IF(LEN(F5062)*LEN(G5062)*LEN(H5062)=0,"",VLOOKUP(F5062&amp;G5062&amp;H5062,品类代码!$D:$E,2,0))</f>
        <v/>
      </c>
      <c r="J5062" s="31" t="str">
        <f>IF(LEN(I5062)=0,"",VLOOKUP(I5062,品类代码!$E:$F,2,0))</f>
        <v/>
      </c>
      <c r="K5062" s="30" t="str">
        <f>IF(LEN(J5062)=0,"",VLOOKUP(J5062,品类代码!$F:$G,2,0))</f>
        <v/>
      </c>
      <c r="L5062" s="64"/>
      <c r="M5062" s="39"/>
      <c r="N5062" s="39"/>
      <c r="O5062" s="39"/>
      <c r="P5062" s="39"/>
      <c r="Q5062" s="39"/>
      <c r="R5062" s="39"/>
      <c r="S5062" s="36" t="str">
        <f t="shared" ref="S5062:S5125" si="79">IF(LEN($B$3)*LEN(H5062)*LEN(B5062)*LEN(D5062)*LEN(L5062)=0,"",$B$3&amp;"-"&amp;H5062&amp;"-"&amp;B5062&amp;"-"&amp;D5062&amp;"-"&amp;IF(LEN(M5062)=0,L5062,IF(LEN(N5062)*LEN(M5062)&gt;0,M5062&amp;"("&amp;L5062&amp;")"&amp;N5062,M5062&amp;"("&amp;L5062&amp;")")))</f>
        <v/>
      </c>
      <c r="T5062" s="39"/>
      <c r="U5062" s="39"/>
      <c r="V5062" s="39"/>
    </row>
    <row r="5063" spans="1:22" s="17" customFormat="1" ht="14.25" thickBot="1">
      <c r="A5063" s="39"/>
      <c r="B5063" s="64"/>
      <c r="C5063" s="39"/>
      <c r="D5063" s="64"/>
      <c r="E5063" s="39"/>
      <c r="F5063" s="25"/>
      <c r="G5063" s="23"/>
      <c r="H5063" s="25"/>
      <c r="I5063" s="30" t="str">
        <f>IF(LEN(F5063)*LEN(G5063)*LEN(H5063)=0,"",VLOOKUP(F5063&amp;G5063&amp;H5063,品类代码!$D:$E,2,0))</f>
        <v/>
      </c>
      <c r="J5063" s="31" t="str">
        <f>IF(LEN(I5063)=0,"",VLOOKUP(I5063,品类代码!$E:$F,2,0))</f>
        <v/>
      </c>
      <c r="K5063" s="30" t="str">
        <f>IF(LEN(J5063)=0,"",VLOOKUP(J5063,品类代码!$F:$G,2,0))</f>
        <v/>
      </c>
      <c r="L5063" s="64"/>
      <c r="M5063" s="39"/>
      <c r="N5063" s="39"/>
      <c r="O5063" s="39"/>
      <c r="P5063" s="39"/>
      <c r="Q5063" s="39"/>
      <c r="R5063" s="39"/>
      <c r="S5063" s="36" t="str">
        <f t="shared" si="79"/>
        <v/>
      </c>
      <c r="T5063" s="39"/>
      <c r="U5063" s="39"/>
      <c r="V5063" s="39"/>
    </row>
    <row r="5064" spans="1:22" s="17" customFormat="1" ht="14.25" thickBot="1">
      <c r="A5064" s="39"/>
      <c r="B5064" s="64"/>
      <c r="C5064" s="39"/>
      <c r="D5064" s="64"/>
      <c r="E5064" s="39"/>
      <c r="F5064" s="25"/>
      <c r="G5064" s="23"/>
      <c r="H5064" s="25"/>
      <c r="I5064" s="30" t="str">
        <f>IF(LEN(F5064)*LEN(G5064)*LEN(H5064)=0,"",VLOOKUP(F5064&amp;G5064&amp;H5064,品类代码!$D:$E,2,0))</f>
        <v/>
      </c>
      <c r="J5064" s="31" t="str">
        <f>IF(LEN(I5064)=0,"",VLOOKUP(I5064,品类代码!$E:$F,2,0))</f>
        <v/>
      </c>
      <c r="K5064" s="30" t="str">
        <f>IF(LEN(J5064)=0,"",VLOOKUP(J5064,品类代码!$F:$G,2,0))</f>
        <v/>
      </c>
      <c r="L5064" s="64"/>
      <c r="M5064" s="39"/>
      <c r="N5064" s="39"/>
      <c r="O5064" s="39"/>
      <c r="P5064" s="39"/>
      <c r="Q5064" s="39"/>
      <c r="R5064" s="39"/>
      <c r="S5064" s="36" t="str">
        <f t="shared" si="79"/>
        <v/>
      </c>
      <c r="T5064" s="39"/>
      <c r="U5064" s="39"/>
      <c r="V5064" s="39"/>
    </row>
    <row r="5065" spans="1:22" s="17" customFormat="1" ht="14.25" thickBot="1">
      <c r="A5065" s="39"/>
      <c r="B5065" s="64"/>
      <c r="C5065" s="39"/>
      <c r="D5065" s="64"/>
      <c r="E5065" s="39"/>
      <c r="F5065" s="25"/>
      <c r="G5065" s="23"/>
      <c r="H5065" s="25"/>
      <c r="I5065" s="30" t="str">
        <f>IF(LEN(F5065)*LEN(G5065)*LEN(H5065)=0,"",VLOOKUP(F5065&amp;G5065&amp;H5065,品类代码!$D:$E,2,0))</f>
        <v/>
      </c>
      <c r="J5065" s="31" t="str">
        <f>IF(LEN(I5065)=0,"",VLOOKUP(I5065,品类代码!$E:$F,2,0))</f>
        <v/>
      </c>
      <c r="K5065" s="30" t="str">
        <f>IF(LEN(J5065)=0,"",VLOOKUP(J5065,品类代码!$F:$G,2,0))</f>
        <v/>
      </c>
      <c r="L5065" s="64"/>
      <c r="M5065" s="39"/>
      <c r="N5065" s="39"/>
      <c r="O5065" s="39"/>
      <c r="P5065" s="39"/>
      <c r="Q5065" s="39"/>
      <c r="R5065" s="39"/>
      <c r="S5065" s="36" t="str">
        <f t="shared" si="79"/>
        <v/>
      </c>
      <c r="T5065" s="39"/>
      <c r="U5065" s="39"/>
      <c r="V5065" s="39"/>
    </row>
    <row r="5066" spans="1:22" s="17" customFormat="1" ht="14.25" thickBot="1">
      <c r="A5066" s="39"/>
      <c r="B5066" s="64"/>
      <c r="C5066" s="39"/>
      <c r="D5066" s="64"/>
      <c r="E5066" s="39"/>
      <c r="F5066" s="25"/>
      <c r="G5066" s="23"/>
      <c r="H5066" s="25"/>
      <c r="I5066" s="30" t="str">
        <f>IF(LEN(F5066)*LEN(G5066)*LEN(H5066)=0,"",VLOOKUP(F5066&amp;G5066&amp;H5066,品类代码!$D:$E,2,0))</f>
        <v/>
      </c>
      <c r="J5066" s="31" t="str">
        <f>IF(LEN(I5066)=0,"",VLOOKUP(I5066,品类代码!$E:$F,2,0))</f>
        <v/>
      </c>
      <c r="K5066" s="30" t="str">
        <f>IF(LEN(J5066)=0,"",VLOOKUP(J5066,品类代码!$F:$G,2,0))</f>
        <v/>
      </c>
      <c r="L5066" s="64"/>
      <c r="M5066" s="39"/>
      <c r="N5066" s="39"/>
      <c r="O5066" s="39"/>
      <c r="P5066" s="39"/>
      <c r="Q5066" s="39"/>
      <c r="R5066" s="39"/>
      <c r="S5066" s="36" t="str">
        <f t="shared" si="79"/>
        <v/>
      </c>
      <c r="T5066" s="39"/>
      <c r="U5066" s="39"/>
      <c r="V5066" s="39"/>
    </row>
    <row r="5067" spans="1:22" s="17" customFormat="1" ht="14.25" thickBot="1">
      <c r="A5067" s="39"/>
      <c r="B5067" s="64"/>
      <c r="C5067" s="39"/>
      <c r="D5067" s="64"/>
      <c r="E5067" s="39"/>
      <c r="F5067" s="25"/>
      <c r="G5067" s="23"/>
      <c r="H5067" s="25"/>
      <c r="I5067" s="30" t="str">
        <f>IF(LEN(F5067)*LEN(G5067)*LEN(H5067)=0,"",VLOOKUP(F5067&amp;G5067&amp;H5067,品类代码!$D:$E,2,0))</f>
        <v/>
      </c>
      <c r="J5067" s="31" t="str">
        <f>IF(LEN(I5067)=0,"",VLOOKUP(I5067,品类代码!$E:$F,2,0))</f>
        <v/>
      </c>
      <c r="K5067" s="30" t="str">
        <f>IF(LEN(J5067)=0,"",VLOOKUP(J5067,品类代码!$F:$G,2,0))</f>
        <v/>
      </c>
      <c r="L5067" s="64"/>
      <c r="M5067" s="39"/>
      <c r="N5067" s="39"/>
      <c r="O5067" s="39"/>
      <c r="P5067" s="39"/>
      <c r="Q5067" s="39"/>
      <c r="R5067" s="39"/>
      <c r="S5067" s="36" t="str">
        <f t="shared" si="79"/>
        <v/>
      </c>
      <c r="T5067" s="39"/>
      <c r="U5067" s="39"/>
      <c r="V5067" s="39"/>
    </row>
    <row r="5068" spans="1:22" s="17" customFormat="1" ht="14.25" thickBot="1">
      <c r="A5068" s="39"/>
      <c r="B5068" s="64"/>
      <c r="C5068" s="39"/>
      <c r="D5068" s="64"/>
      <c r="E5068" s="39"/>
      <c r="F5068" s="25"/>
      <c r="G5068" s="23"/>
      <c r="H5068" s="25"/>
      <c r="I5068" s="30" t="str">
        <f>IF(LEN(F5068)*LEN(G5068)*LEN(H5068)=0,"",VLOOKUP(F5068&amp;G5068&amp;H5068,品类代码!$D:$E,2,0))</f>
        <v/>
      </c>
      <c r="J5068" s="31" t="str">
        <f>IF(LEN(I5068)=0,"",VLOOKUP(I5068,品类代码!$E:$F,2,0))</f>
        <v/>
      </c>
      <c r="K5068" s="30" t="str">
        <f>IF(LEN(J5068)=0,"",VLOOKUP(J5068,品类代码!$F:$G,2,0))</f>
        <v/>
      </c>
      <c r="L5068" s="64"/>
      <c r="M5068" s="39"/>
      <c r="N5068" s="39"/>
      <c r="O5068" s="39"/>
      <c r="P5068" s="39"/>
      <c r="Q5068" s="39"/>
      <c r="R5068" s="39"/>
      <c r="S5068" s="36" t="str">
        <f t="shared" si="79"/>
        <v/>
      </c>
      <c r="T5068" s="39"/>
      <c r="U5068" s="39"/>
      <c r="V5068" s="39"/>
    </row>
    <row r="5069" spans="1:22" s="17" customFormat="1" ht="14.25" thickBot="1">
      <c r="A5069" s="39"/>
      <c r="B5069" s="64"/>
      <c r="C5069" s="39"/>
      <c r="D5069" s="64"/>
      <c r="E5069" s="39"/>
      <c r="F5069" s="25"/>
      <c r="G5069" s="23"/>
      <c r="H5069" s="25"/>
      <c r="I5069" s="30" t="str">
        <f>IF(LEN(F5069)*LEN(G5069)*LEN(H5069)=0,"",VLOOKUP(F5069&amp;G5069&amp;H5069,品类代码!$D:$E,2,0))</f>
        <v/>
      </c>
      <c r="J5069" s="31" t="str">
        <f>IF(LEN(I5069)=0,"",VLOOKUP(I5069,品类代码!$E:$F,2,0))</f>
        <v/>
      </c>
      <c r="K5069" s="30" t="str">
        <f>IF(LEN(J5069)=0,"",VLOOKUP(J5069,品类代码!$F:$G,2,0))</f>
        <v/>
      </c>
      <c r="L5069" s="64"/>
      <c r="M5069" s="39"/>
      <c r="N5069" s="39"/>
      <c r="O5069" s="39"/>
      <c r="P5069" s="39"/>
      <c r="Q5069" s="39"/>
      <c r="R5069" s="39"/>
      <c r="S5069" s="36" t="str">
        <f t="shared" si="79"/>
        <v/>
      </c>
      <c r="T5069" s="39"/>
      <c r="U5069" s="39"/>
      <c r="V5069" s="39"/>
    </row>
    <row r="5070" spans="1:22" s="17" customFormat="1" ht="14.25" thickBot="1">
      <c r="A5070" s="39"/>
      <c r="B5070" s="64"/>
      <c r="C5070" s="39"/>
      <c r="D5070" s="64"/>
      <c r="E5070" s="39"/>
      <c r="F5070" s="25"/>
      <c r="G5070" s="23"/>
      <c r="H5070" s="25"/>
      <c r="I5070" s="30" t="str">
        <f>IF(LEN(F5070)*LEN(G5070)*LEN(H5070)=0,"",VLOOKUP(F5070&amp;G5070&amp;H5070,品类代码!$D:$E,2,0))</f>
        <v/>
      </c>
      <c r="J5070" s="31" t="str">
        <f>IF(LEN(I5070)=0,"",VLOOKUP(I5070,品类代码!$E:$F,2,0))</f>
        <v/>
      </c>
      <c r="K5070" s="30" t="str">
        <f>IF(LEN(J5070)=0,"",VLOOKUP(J5070,品类代码!$F:$G,2,0))</f>
        <v/>
      </c>
      <c r="L5070" s="64"/>
      <c r="M5070" s="39"/>
      <c r="N5070" s="39"/>
      <c r="O5070" s="39"/>
      <c r="P5070" s="39"/>
      <c r="Q5070" s="39"/>
      <c r="R5070" s="39"/>
      <c r="S5070" s="36" t="str">
        <f t="shared" si="79"/>
        <v/>
      </c>
      <c r="T5070" s="39"/>
      <c r="U5070" s="39"/>
      <c r="V5070" s="39"/>
    </row>
    <row r="5071" spans="1:22" s="17" customFormat="1" ht="14.25" thickBot="1">
      <c r="A5071" s="39"/>
      <c r="B5071" s="64"/>
      <c r="C5071" s="39"/>
      <c r="D5071" s="64"/>
      <c r="E5071" s="39"/>
      <c r="F5071" s="25"/>
      <c r="G5071" s="23"/>
      <c r="H5071" s="25"/>
      <c r="I5071" s="30" t="str">
        <f>IF(LEN(F5071)*LEN(G5071)*LEN(H5071)=0,"",VLOOKUP(F5071&amp;G5071&amp;H5071,品类代码!$D:$E,2,0))</f>
        <v/>
      </c>
      <c r="J5071" s="31" t="str">
        <f>IF(LEN(I5071)=0,"",VLOOKUP(I5071,品类代码!$E:$F,2,0))</f>
        <v/>
      </c>
      <c r="K5071" s="30" t="str">
        <f>IF(LEN(J5071)=0,"",VLOOKUP(J5071,品类代码!$F:$G,2,0))</f>
        <v/>
      </c>
      <c r="L5071" s="64"/>
      <c r="M5071" s="39"/>
      <c r="N5071" s="39"/>
      <c r="O5071" s="39"/>
      <c r="P5071" s="39"/>
      <c r="Q5071" s="39"/>
      <c r="R5071" s="39"/>
      <c r="S5071" s="36" t="str">
        <f t="shared" si="79"/>
        <v/>
      </c>
      <c r="T5071" s="39"/>
      <c r="U5071" s="39"/>
      <c r="V5071" s="39"/>
    </row>
    <row r="5072" spans="1:22" s="17" customFormat="1" ht="14.25" thickBot="1">
      <c r="A5072" s="39"/>
      <c r="B5072" s="64"/>
      <c r="C5072" s="39"/>
      <c r="D5072" s="64"/>
      <c r="E5072" s="39"/>
      <c r="F5072" s="25"/>
      <c r="G5072" s="23"/>
      <c r="H5072" s="25"/>
      <c r="I5072" s="30" t="str">
        <f>IF(LEN(F5072)*LEN(G5072)*LEN(H5072)=0,"",VLOOKUP(F5072&amp;G5072&amp;H5072,品类代码!$D:$E,2,0))</f>
        <v/>
      </c>
      <c r="J5072" s="31" t="str">
        <f>IF(LEN(I5072)=0,"",VLOOKUP(I5072,品类代码!$E:$F,2,0))</f>
        <v/>
      </c>
      <c r="K5072" s="30" t="str">
        <f>IF(LEN(J5072)=0,"",VLOOKUP(J5072,品类代码!$F:$G,2,0))</f>
        <v/>
      </c>
      <c r="L5072" s="64"/>
      <c r="M5072" s="39"/>
      <c r="N5072" s="39"/>
      <c r="O5072" s="39"/>
      <c r="P5072" s="39"/>
      <c r="Q5072" s="39"/>
      <c r="R5072" s="39"/>
      <c r="S5072" s="36" t="str">
        <f t="shared" si="79"/>
        <v/>
      </c>
      <c r="T5072" s="39"/>
      <c r="U5072" s="39"/>
      <c r="V5072" s="39"/>
    </row>
    <row r="5073" spans="1:22" s="17" customFormat="1" ht="14.25" thickBot="1">
      <c r="A5073" s="39"/>
      <c r="B5073" s="64"/>
      <c r="C5073" s="39"/>
      <c r="D5073" s="64"/>
      <c r="E5073" s="39"/>
      <c r="F5073" s="25"/>
      <c r="G5073" s="23"/>
      <c r="H5073" s="25"/>
      <c r="I5073" s="30" t="str">
        <f>IF(LEN(F5073)*LEN(G5073)*LEN(H5073)=0,"",VLOOKUP(F5073&amp;G5073&amp;H5073,品类代码!$D:$E,2,0))</f>
        <v/>
      </c>
      <c r="J5073" s="31" t="str">
        <f>IF(LEN(I5073)=0,"",VLOOKUP(I5073,品类代码!$E:$F,2,0))</f>
        <v/>
      </c>
      <c r="K5073" s="30" t="str">
        <f>IF(LEN(J5073)=0,"",VLOOKUP(J5073,品类代码!$F:$G,2,0))</f>
        <v/>
      </c>
      <c r="L5073" s="64"/>
      <c r="M5073" s="39"/>
      <c r="N5073" s="39"/>
      <c r="O5073" s="39"/>
      <c r="P5073" s="39"/>
      <c r="Q5073" s="39"/>
      <c r="R5073" s="39"/>
      <c r="S5073" s="36" t="str">
        <f t="shared" si="79"/>
        <v/>
      </c>
      <c r="T5073" s="39"/>
      <c r="U5073" s="39"/>
      <c r="V5073" s="39"/>
    </row>
    <row r="5074" spans="1:22" s="17" customFormat="1" ht="14.25" thickBot="1">
      <c r="A5074" s="39"/>
      <c r="B5074" s="64"/>
      <c r="C5074" s="39"/>
      <c r="D5074" s="64"/>
      <c r="E5074" s="39"/>
      <c r="F5074" s="25"/>
      <c r="G5074" s="23"/>
      <c r="H5074" s="25"/>
      <c r="I5074" s="30" t="str">
        <f>IF(LEN(F5074)*LEN(G5074)*LEN(H5074)=0,"",VLOOKUP(F5074&amp;G5074&amp;H5074,品类代码!$D:$E,2,0))</f>
        <v/>
      </c>
      <c r="J5074" s="31" t="str">
        <f>IF(LEN(I5074)=0,"",VLOOKUP(I5074,品类代码!$E:$F,2,0))</f>
        <v/>
      </c>
      <c r="K5074" s="30" t="str">
        <f>IF(LEN(J5074)=0,"",VLOOKUP(J5074,品类代码!$F:$G,2,0))</f>
        <v/>
      </c>
      <c r="L5074" s="64"/>
      <c r="M5074" s="39"/>
      <c r="N5074" s="39"/>
      <c r="O5074" s="39"/>
      <c r="P5074" s="39"/>
      <c r="Q5074" s="39"/>
      <c r="R5074" s="39"/>
      <c r="S5074" s="36" t="str">
        <f t="shared" si="79"/>
        <v/>
      </c>
      <c r="T5074" s="39"/>
      <c r="U5074" s="39"/>
      <c r="V5074" s="39"/>
    </row>
    <row r="5075" spans="1:22" s="17" customFormat="1" ht="14.25" thickBot="1">
      <c r="A5075" s="39"/>
      <c r="B5075" s="64"/>
      <c r="C5075" s="39"/>
      <c r="D5075" s="64"/>
      <c r="E5075" s="39"/>
      <c r="F5075" s="25"/>
      <c r="G5075" s="23"/>
      <c r="H5075" s="25"/>
      <c r="I5075" s="30" t="str">
        <f>IF(LEN(F5075)*LEN(G5075)*LEN(H5075)=0,"",VLOOKUP(F5075&amp;G5075&amp;H5075,品类代码!$D:$E,2,0))</f>
        <v/>
      </c>
      <c r="J5075" s="31" t="str">
        <f>IF(LEN(I5075)=0,"",VLOOKUP(I5075,品类代码!$E:$F,2,0))</f>
        <v/>
      </c>
      <c r="K5075" s="30" t="str">
        <f>IF(LEN(J5075)=0,"",VLOOKUP(J5075,品类代码!$F:$G,2,0))</f>
        <v/>
      </c>
      <c r="L5075" s="64"/>
      <c r="M5075" s="39"/>
      <c r="N5075" s="39"/>
      <c r="O5075" s="39"/>
      <c r="P5075" s="39"/>
      <c r="Q5075" s="39"/>
      <c r="R5075" s="39"/>
      <c r="S5075" s="36" t="str">
        <f t="shared" si="79"/>
        <v/>
      </c>
      <c r="T5075" s="39"/>
      <c r="U5075" s="39"/>
      <c r="V5075" s="39"/>
    </row>
    <row r="5076" spans="1:22" s="17" customFormat="1" ht="14.25" thickBot="1">
      <c r="A5076" s="39"/>
      <c r="B5076" s="64"/>
      <c r="C5076" s="39"/>
      <c r="D5076" s="64"/>
      <c r="E5076" s="39"/>
      <c r="F5076" s="25"/>
      <c r="G5076" s="23"/>
      <c r="H5076" s="25"/>
      <c r="I5076" s="30" t="str">
        <f>IF(LEN(F5076)*LEN(G5076)*LEN(H5076)=0,"",VLOOKUP(F5076&amp;G5076&amp;H5076,品类代码!$D:$E,2,0))</f>
        <v/>
      </c>
      <c r="J5076" s="31" t="str">
        <f>IF(LEN(I5076)=0,"",VLOOKUP(I5076,品类代码!$E:$F,2,0))</f>
        <v/>
      </c>
      <c r="K5076" s="30" t="str">
        <f>IF(LEN(J5076)=0,"",VLOOKUP(J5076,品类代码!$F:$G,2,0))</f>
        <v/>
      </c>
      <c r="L5076" s="64"/>
      <c r="M5076" s="39"/>
      <c r="N5076" s="39"/>
      <c r="O5076" s="39"/>
      <c r="P5076" s="39"/>
      <c r="Q5076" s="39"/>
      <c r="R5076" s="39"/>
      <c r="S5076" s="36" t="str">
        <f t="shared" si="79"/>
        <v/>
      </c>
      <c r="T5076" s="39"/>
      <c r="U5076" s="39"/>
      <c r="V5076" s="39"/>
    </row>
    <row r="5077" spans="1:22" s="17" customFormat="1" ht="14.25" thickBot="1">
      <c r="A5077" s="39"/>
      <c r="B5077" s="64"/>
      <c r="C5077" s="39"/>
      <c r="D5077" s="64"/>
      <c r="E5077" s="39"/>
      <c r="F5077" s="25"/>
      <c r="G5077" s="23"/>
      <c r="H5077" s="25"/>
      <c r="I5077" s="30" t="str">
        <f>IF(LEN(F5077)*LEN(G5077)*LEN(H5077)=0,"",VLOOKUP(F5077&amp;G5077&amp;H5077,品类代码!$D:$E,2,0))</f>
        <v/>
      </c>
      <c r="J5077" s="31" t="str">
        <f>IF(LEN(I5077)=0,"",VLOOKUP(I5077,品类代码!$E:$F,2,0))</f>
        <v/>
      </c>
      <c r="K5077" s="30" t="str">
        <f>IF(LEN(J5077)=0,"",VLOOKUP(J5077,品类代码!$F:$G,2,0))</f>
        <v/>
      </c>
      <c r="L5077" s="64"/>
      <c r="M5077" s="39"/>
      <c r="N5077" s="39"/>
      <c r="O5077" s="39"/>
      <c r="P5077" s="39"/>
      <c r="Q5077" s="39"/>
      <c r="R5077" s="39"/>
      <c r="S5077" s="36" t="str">
        <f t="shared" si="79"/>
        <v/>
      </c>
      <c r="T5077" s="39"/>
      <c r="U5077" s="39"/>
      <c r="V5077" s="39"/>
    </row>
    <row r="5078" spans="1:22" s="17" customFormat="1" ht="14.25" thickBot="1">
      <c r="A5078" s="39"/>
      <c r="B5078" s="64"/>
      <c r="C5078" s="39"/>
      <c r="D5078" s="64"/>
      <c r="E5078" s="39"/>
      <c r="F5078" s="25"/>
      <c r="G5078" s="23"/>
      <c r="H5078" s="25"/>
      <c r="I5078" s="30" t="str">
        <f>IF(LEN(F5078)*LEN(G5078)*LEN(H5078)=0,"",VLOOKUP(F5078&amp;G5078&amp;H5078,品类代码!$D:$E,2,0))</f>
        <v/>
      </c>
      <c r="J5078" s="31" t="str">
        <f>IF(LEN(I5078)=0,"",VLOOKUP(I5078,品类代码!$E:$F,2,0))</f>
        <v/>
      </c>
      <c r="K5078" s="30" t="str">
        <f>IF(LEN(J5078)=0,"",VLOOKUP(J5078,品类代码!$F:$G,2,0))</f>
        <v/>
      </c>
      <c r="L5078" s="64"/>
      <c r="M5078" s="39"/>
      <c r="N5078" s="39"/>
      <c r="O5078" s="39"/>
      <c r="P5078" s="39"/>
      <c r="Q5078" s="39"/>
      <c r="R5078" s="39"/>
      <c r="S5078" s="36" t="str">
        <f t="shared" si="79"/>
        <v/>
      </c>
      <c r="T5078" s="39"/>
      <c r="U5078" s="39"/>
      <c r="V5078" s="39"/>
    </row>
    <row r="5079" spans="1:22" s="17" customFormat="1" ht="14.25" thickBot="1">
      <c r="A5079" s="39"/>
      <c r="B5079" s="64"/>
      <c r="C5079" s="39"/>
      <c r="D5079" s="64"/>
      <c r="E5079" s="39"/>
      <c r="F5079" s="25"/>
      <c r="G5079" s="23"/>
      <c r="H5079" s="25"/>
      <c r="I5079" s="30" t="str">
        <f>IF(LEN(F5079)*LEN(G5079)*LEN(H5079)=0,"",VLOOKUP(F5079&amp;G5079&amp;H5079,品类代码!$D:$E,2,0))</f>
        <v/>
      </c>
      <c r="J5079" s="31" t="str">
        <f>IF(LEN(I5079)=0,"",VLOOKUP(I5079,品类代码!$E:$F,2,0))</f>
        <v/>
      </c>
      <c r="K5079" s="30" t="str">
        <f>IF(LEN(J5079)=0,"",VLOOKUP(J5079,品类代码!$F:$G,2,0))</f>
        <v/>
      </c>
      <c r="L5079" s="64"/>
      <c r="M5079" s="39"/>
      <c r="N5079" s="39"/>
      <c r="O5079" s="39"/>
      <c r="P5079" s="39"/>
      <c r="Q5079" s="39"/>
      <c r="R5079" s="39"/>
      <c r="S5079" s="36" t="str">
        <f t="shared" si="79"/>
        <v/>
      </c>
      <c r="T5079" s="39"/>
      <c r="U5079" s="39"/>
      <c r="V5079" s="39"/>
    </row>
    <row r="5080" spans="1:22" s="17" customFormat="1" ht="14.25" thickBot="1">
      <c r="A5080" s="39"/>
      <c r="B5080" s="64"/>
      <c r="C5080" s="39"/>
      <c r="D5080" s="64"/>
      <c r="E5080" s="39"/>
      <c r="F5080" s="25"/>
      <c r="G5080" s="23"/>
      <c r="H5080" s="25"/>
      <c r="I5080" s="30" t="str">
        <f>IF(LEN(F5080)*LEN(G5080)*LEN(H5080)=0,"",VLOOKUP(F5080&amp;G5080&amp;H5080,品类代码!$D:$E,2,0))</f>
        <v/>
      </c>
      <c r="J5080" s="31" t="str">
        <f>IF(LEN(I5080)=0,"",VLOOKUP(I5080,品类代码!$E:$F,2,0))</f>
        <v/>
      </c>
      <c r="K5080" s="30" t="str">
        <f>IF(LEN(J5080)=0,"",VLOOKUP(J5080,品类代码!$F:$G,2,0))</f>
        <v/>
      </c>
      <c r="L5080" s="64"/>
      <c r="M5080" s="39"/>
      <c r="N5080" s="39"/>
      <c r="O5080" s="39"/>
      <c r="P5080" s="39"/>
      <c r="Q5080" s="39"/>
      <c r="R5080" s="39"/>
      <c r="S5080" s="36" t="str">
        <f t="shared" si="79"/>
        <v/>
      </c>
      <c r="T5080" s="39"/>
      <c r="U5080" s="39"/>
      <c r="V5080" s="39"/>
    </row>
    <row r="5081" spans="1:22" s="17" customFormat="1" ht="14.25" thickBot="1">
      <c r="A5081" s="39"/>
      <c r="B5081" s="64"/>
      <c r="C5081" s="39"/>
      <c r="D5081" s="64"/>
      <c r="E5081" s="39"/>
      <c r="F5081" s="25"/>
      <c r="G5081" s="23"/>
      <c r="H5081" s="25"/>
      <c r="I5081" s="30" t="str">
        <f>IF(LEN(F5081)*LEN(G5081)*LEN(H5081)=0,"",VLOOKUP(F5081&amp;G5081&amp;H5081,品类代码!$D:$E,2,0))</f>
        <v/>
      </c>
      <c r="J5081" s="31" t="str">
        <f>IF(LEN(I5081)=0,"",VLOOKUP(I5081,品类代码!$E:$F,2,0))</f>
        <v/>
      </c>
      <c r="K5081" s="30" t="str">
        <f>IF(LEN(J5081)=0,"",VLOOKUP(J5081,品类代码!$F:$G,2,0))</f>
        <v/>
      </c>
      <c r="L5081" s="64"/>
      <c r="M5081" s="39"/>
      <c r="N5081" s="39"/>
      <c r="O5081" s="39"/>
      <c r="P5081" s="39"/>
      <c r="Q5081" s="39"/>
      <c r="R5081" s="39"/>
      <c r="S5081" s="36" t="str">
        <f t="shared" si="79"/>
        <v/>
      </c>
      <c r="T5081" s="39"/>
      <c r="U5081" s="39"/>
      <c r="V5081" s="39"/>
    </row>
    <row r="5082" spans="1:22" s="17" customFormat="1" ht="14.25" thickBot="1">
      <c r="A5082" s="39"/>
      <c r="B5082" s="64"/>
      <c r="C5082" s="39"/>
      <c r="D5082" s="64"/>
      <c r="E5082" s="39"/>
      <c r="F5082" s="25"/>
      <c r="G5082" s="23"/>
      <c r="H5082" s="25"/>
      <c r="I5082" s="30" t="str">
        <f>IF(LEN(F5082)*LEN(G5082)*LEN(H5082)=0,"",VLOOKUP(F5082&amp;G5082&amp;H5082,品类代码!$D:$E,2,0))</f>
        <v/>
      </c>
      <c r="J5082" s="31" t="str">
        <f>IF(LEN(I5082)=0,"",VLOOKUP(I5082,品类代码!$E:$F,2,0))</f>
        <v/>
      </c>
      <c r="K5082" s="30" t="str">
        <f>IF(LEN(J5082)=0,"",VLOOKUP(J5082,品类代码!$F:$G,2,0))</f>
        <v/>
      </c>
      <c r="L5082" s="64"/>
      <c r="M5082" s="39"/>
      <c r="N5082" s="39"/>
      <c r="O5082" s="39"/>
      <c r="P5082" s="39"/>
      <c r="Q5082" s="39"/>
      <c r="R5082" s="39"/>
      <c r="S5082" s="36" t="str">
        <f t="shared" si="79"/>
        <v/>
      </c>
      <c r="T5082" s="39"/>
      <c r="U5082" s="39"/>
      <c r="V5082" s="39"/>
    </row>
    <row r="5083" spans="1:22" s="17" customFormat="1" ht="14.25" thickBot="1">
      <c r="A5083" s="39"/>
      <c r="B5083" s="64"/>
      <c r="C5083" s="39"/>
      <c r="D5083" s="64"/>
      <c r="E5083" s="39"/>
      <c r="F5083" s="25"/>
      <c r="G5083" s="23"/>
      <c r="H5083" s="25"/>
      <c r="I5083" s="30" t="str">
        <f>IF(LEN(F5083)*LEN(G5083)*LEN(H5083)=0,"",VLOOKUP(F5083&amp;G5083&amp;H5083,品类代码!$D:$E,2,0))</f>
        <v/>
      </c>
      <c r="J5083" s="31" t="str">
        <f>IF(LEN(I5083)=0,"",VLOOKUP(I5083,品类代码!$E:$F,2,0))</f>
        <v/>
      </c>
      <c r="K5083" s="30" t="str">
        <f>IF(LEN(J5083)=0,"",VLOOKUP(J5083,品类代码!$F:$G,2,0))</f>
        <v/>
      </c>
      <c r="L5083" s="64"/>
      <c r="M5083" s="39"/>
      <c r="N5083" s="39"/>
      <c r="O5083" s="39"/>
      <c r="P5083" s="39"/>
      <c r="Q5083" s="39"/>
      <c r="R5083" s="39"/>
      <c r="S5083" s="36" t="str">
        <f t="shared" si="79"/>
        <v/>
      </c>
      <c r="T5083" s="39"/>
      <c r="U5083" s="39"/>
      <c r="V5083" s="39"/>
    </row>
    <row r="5084" spans="1:22" s="17" customFormat="1" ht="14.25" thickBot="1">
      <c r="A5084" s="39"/>
      <c r="B5084" s="64"/>
      <c r="C5084" s="39"/>
      <c r="D5084" s="64"/>
      <c r="E5084" s="39"/>
      <c r="F5084" s="25"/>
      <c r="G5084" s="23"/>
      <c r="H5084" s="25"/>
      <c r="I5084" s="30" t="str">
        <f>IF(LEN(F5084)*LEN(G5084)*LEN(H5084)=0,"",VLOOKUP(F5084&amp;G5084&amp;H5084,品类代码!$D:$E,2,0))</f>
        <v/>
      </c>
      <c r="J5084" s="31" t="str">
        <f>IF(LEN(I5084)=0,"",VLOOKUP(I5084,品类代码!$E:$F,2,0))</f>
        <v/>
      </c>
      <c r="K5084" s="30" t="str">
        <f>IF(LEN(J5084)=0,"",VLOOKUP(J5084,品类代码!$F:$G,2,0))</f>
        <v/>
      </c>
      <c r="L5084" s="64"/>
      <c r="M5084" s="39"/>
      <c r="N5084" s="39"/>
      <c r="O5084" s="39"/>
      <c r="P5084" s="39"/>
      <c r="Q5084" s="39"/>
      <c r="R5084" s="39"/>
      <c r="S5084" s="36" t="str">
        <f t="shared" si="79"/>
        <v/>
      </c>
      <c r="T5084" s="39"/>
      <c r="U5084" s="39"/>
      <c r="V5084" s="39"/>
    </row>
    <row r="5085" spans="1:22" s="17" customFormat="1" ht="14.25" thickBot="1">
      <c r="A5085" s="39"/>
      <c r="B5085" s="64"/>
      <c r="C5085" s="39"/>
      <c r="D5085" s="64"/>
      <c r="E5085" s="39"/>
      <c r="F5085" s="25"/>
      <c r="G5085" s="23"/>
      <c r="H5085" s="25"/>
      <c r="I5085" s="30" t="str">
        <f>IF(LEN(F5085)*LEN(G5085)*LEN(H5085)=0,"",VLOOKUP(F5085&amp;G5085&amp;H5085,品类代码!$D:$E,2,0))</f>
        <v/>
      </c>
      <c r="J5085" s="31" t="str">
        <f>IF(LEN(I5085)=0,"",VLOOKUP(I5085,品类代码!$E:$F,2,0))</f>
        <v/>
      </c>
      <c r="K5085" s="30" t="str">
        <f>IF(LEN(J5085)=0,"",VLOOKUP(J5085,品类代码!$F:$G,2,0))</f>
        <v/>
      </c>
      <c r="L5085" s="64"/>
      <c r="M5085" s="39"/>
      <c r="N5085" s="39"/>
      <c r="O5085" s="39"/>
      <c r="P5085" s="39"/>
      <c r="Q5085" s="39"/>
      <c r="R5085" s="39"/>
      <c r="S5085" s="36" t="str">
        <f t="shared" si="79"/>
        <v/>
      </c>
      <c r="T5085" s="39"/>
      <c r="U5085" s="39"/>
      <c r="V5085" s="39"/>
    </row>
    <row r="5086" spans="1:22" s="17" customFormat="1" ht="14.25" thickBot="1">
      <c r="A5086" s="39"/>
      <c r="B5086" s="64"/>
      <c r="C5086" s="39"/>
      <c r="D5086" s="64"/>
      <c r="E5086" s="39"/>
      <c r="F5086" s="25"/>
      <c r="G5086" s="23"/>
      <c r="H5086" s="25"/>
      <c r="I5086" s="30" t="str">
        <f>IF(LEN(F5086)*LEN(G5086)*LEN(H5086)=0,"",VLOOKUP(F5086&amp;G5086&amp;H5086,品类代码!$D:$E,2,0))</f>
        <v/>
      </c>
      <c r="J5086" s="31" t="str">
        <f>IF(LEN(I5086)=0,"",VLOOKUP(I5086,品类代码!$E:$F,2,0))</f>
        <v/>
      </c>
      <c r="K5086" s="30" t="str">
        <f>IF(LEN(J5086)=0,"",VLOOKUP(J5086,品类代码!$F:$G,2,0))</f>
        <v/>
      </c>
      <c r="L5086" s="64"/>
      <c r="M5086" s="39"/>
      <c r="N5086" s="39"/>
      <c r="O5086" s="39"/>
      <c r="P5086" s="39"/>
      <c r="Q5086" s="39"/>
      <c r="R5086" s="39"/>
      <c r="S5086" s="36" t="str">
        <f t="shared" si="79"/>
        <v/>
      </c>
      <c r="T5086" s="39"/>
      <c r="U5086" s="39"/>
      <c r="V5086" s="39"/>
    </row>
    <row r="5087" spans="1:22" s="17" customFormat="1" ht="14.25" thickBot="1">
      <c r="A5087" s="39"/>
      <c r="B5087" s="64"/>
      <c r="C5087" s="39"/>
      <c r="D5087" s="64"/>
      <c r="E5087" s="39"/>
      <c r="F5087" s="25"/>
      <c r="G5087" s="23"/>
      <c r="H5087" s="25"/>
      <c r="I5087" s="30" t="str">
        <f>IF(LEN(F5087)*LEN(G5087)*LEN(H5087)=0,"",VLOOKUP(F5087&amp;G5087&amp;H5087,品类代码!$D:$E,2,0))</f>
        <v/>
      </c>
      <c r="J5087" s="31" t="str">
        <f>IF(LEN(I5087)=0,"",VLOOKUP(I5087,品类代码!$E:$F,2,0))</f>
        <v/>
      </c>
      <c r="K5087" s="30" t="str">
        <f>IF(LEN(J5087)=0,"",VLOOKUP(J5087,品类代码!$F:$G,2,0))</f>
        <v/>
      </c>
      <c r="L5087" s="64"/>
      <c r="M5087" s="39"/>
      <c r="N5087" s="39"/>
      <c r="O5087" s="39"/>
      <c r="P5087" s="39"/>
      <c r="Q5087" s="39"/>
      <c r="R5087" s="39"/>
      <c r="S5087" s="36" t="str">
        <f t="shared" si="79"/>
        <v/>
      </c>
      <c r="T5087" s="39"/>
      <c r="U5087" s="39"/>
      <c r="V5087" s="39"/>
    </row>
    <row r="5088" spans="1:22" s="17" customFormat="1" ht="14.25" thickBot="1">
      <c r="A5088" s="39"/>
      <c r="B5088" s="64"/>
      <c r="C5088" s="39"/>
      <c r="D5088" s="64"/>
      <c r="E5088" s="39"/>
      <c r="F5088" s="25"/>
      <c r="G5088" s="23"/>
      <c r="H5088" s="25"/>
      <c r="I5088" s="30" t="str">
        <f>IF(LEN(F5088)*LEN(G5088)*LEN(H5088)=0,"",VLOOKUP(F5088&amp;G5088&amp;H5088,品类代码!$D:$E,2,0))</f>
        <v/>
      </c>
      <c r="J5088" s="31" t="str">
        <f>IF(LEN(I5088)=0,"",VLOOKUP(I5088,品类代码!$E:$F,2,0))</f>
        <v/>
      </c>
      <c r="K5088" s="30" t="str">
        <f>IF(LEN(J5088)=0,"",VLOOKUP(J5088,品类代码!$F:$G,2,0))</f>
        <v/>
      </c>
      <c r="L5088" s="64"/>
      <c r="M5088" s="39"/>
      <c r="N5088" s="39"/>
      <c r="O5088" s="39"/>
      <c r="P5088" s="39"/>
      <c r="Q5088" s="39"/>
      <c r="R5088" s="39"/>
      <c r="S5088" s="36" t="str">
        <f t="shared" si="79"/>
        <v/>
      </c>
      <c r="T5088" s="39"/>
      <c r="U5088" s="39"/>
      <c r="V5088" s="39"/>
    </row>
    <row r="5089" spans="1:22" s="17" customFormat="1" ht="14.25" thickBot="1">
      <c r="A5089" s="39"/>
      <c r="B5089" s="64"/>
      <c r="C5089" s="39"/>
      <c r="D5089" s="64"/>
      <c r="E5089" s="39"/>
      <c r="F5089" s="25"/>
      <c r="G5089" s="23"/>
      <c r="H5089" s="25"/>
      <c r="I5089" s="30" t="str">
        <f>IF(LEN(F5089)*LEN(G5089)*LEN(H5089)=0,"",VLOOKUP(F5089&amp;G5089&amp;H5089,品类代码!$D:$E,2,0))</f>
        <v/>
      </c>
      <c r="J5089" s="31" t="str">
        <f>IF(LEN(I5089)=0,"",VLOOKUP(I5089,品类代码!$E:$F,2,0))</f>
        <v/>
      </c>
      <c r="K5089" s="30" t="str">
        <f>IF(LEN(J5089)=0,"",VLOOKUP(J5089,品类代码!$F:$G,2,0))</f>
        <v/>
      </c>
      <c r="L5089" s="64"/>
      <c r="M5089" s="39"/>
      <c r="N5089" s="39"/>
      <c r="O5089" s="39"/>
      <c r="P5089" s="39"/>
      <c r="Q5089" s="39"/>
      <c r="R5089" s="39"/>
      <c r="S5089" s="36" t="str">
        <f t="shared" si="79"/>
        <v/>
      </c>
      <c r="T5089" s="39"/>
      <c r="U5089" s="39"/>
      <c r="V5089" s="39"/>
    </row>
    <row r="5090" spans="1:22" s="17" customFormat="1" ht="14.25" thickBot="1">
      <c r="A5090" s="39"/>
      <c r="B5090" s="64"/>
      <c r="C5090" s="39"/>
      <c r="D5090" s="64"/>
      <c r="E5090" s="39"/>
      <c r="F5090" s="25"/>
      <c r="G5090" s="23"/>
      <c r="H5090" s="25"/>
      <c r="I5090" s="30" t="str">
        <f>IF(LEN(F5090)*LEN(G5090)*LEN(H5090)=0,"",VLOOKUP(F5090&amp;G5090&amp;H5090,品类代码!$D:$E,2,0))</f>
        <v/>
      </c>
      <c r="J5090" s="31" t="str">
        <f>IF(LEN(I5090)=0,"",VLOOKUP(I5090,品类代码!$E:$F,2,0))</f>
        <v/>
      </c>
      <c r="K5090" s="30" t="str">
        <f>IF(LEN(J5090)=0,"",VLOOKUP(J5090,品类代码!$F:$G,2,0))</f>
        <v/>
      </c>
      <c r="L5090" s="64"/>
      <c r="M5090" s="39"/>
      <c r="N5090" s="39"/>
      <c r="O5090" s="39"/>
      <c r="P5090" s="39"/>
      <c r="Q5090" s="39"/>
      <c r="R5090" s="39"/>
      <c r="S5090" s="36" t="str">
        <f t="shared" si="79"/>
        <v/>
      </c>
      <c r="T5090" s="39"/>
      <c r="U5090" s="39"/>
      <c r="V5090" s="39"/>
    </row>
    <row r="5091" spans="1:22" s="17" customFormat="1" ht="14.25" thickBot="1">
      <c r="A5091" s="39"/>
      <c r="B5091" s="64"/>
      <c r="C5091" s="39"/>
      <c r="D5091" s="64"/>
      <c r="E5091" s="39"/>
      <c r="F5091" s="25"/>
      <c r="G5091" s="23"/>
      <c r="H5091" s="25"/>
      <c r="I5091" s="30" t="str">
        <f>IF(LEN(F5091)*LEN(G5091)*LEN(H5091)=0,"",VLOOKUP(F5091&amp;G5091&amp;H5091,品类代码!$D:$E,2,0))</f>
        <v/>
      </c>
      <c r="J5091" s="31" t="str">
        <f>IF(LEN(I5091)=0,"",VLOOKUP(I5091,品类代码!$E:$F,2,0))</f>
        <v/>
      </c>
      <c r="K5091" s="30" t="str">
        <f>IF(LEN(J5091)=0,"",VLOOKUP(J5091,品类代码!$F:$G,2,0))</f>
        <v/>
      </c>
      <c r="L5091" s="64"/>
      <c r="M5091" s="39"/>
      <c r="N5091" s="39"/>
      <c r="O5091" s="39"/>
      <c r="P5091" s="39"/>
      <c r="Q5091" s="39"/>
      <c r="R5091" s="39"/>
      <c r="S5091" s="36" t="str">
        <f t="shared" si="79"/>
        <v/>
      </c>
      <c r="T5091" s="39"/>
      <c r="U5091" s="39"/>
      <c r="V5091" s="39"/>
    </row>
    <row r="5092" spans="1:22" s="17" customFormat="1" ht="14.25" thickBot="1">
      <c r="A5092" s="39"/>
      <c r="B5092" s="64"/>
      <c r="C5092" s="39"/>
      <c r="D5092" s="64"/>
      <c r="E5092" s="39"/>
      <c r="F5092" s="25"/>
      <c r="G5092" s="23"/>
      <c r="H5092" s="25"/>
      <c r="I5092" s="30" t="str">
        <f>IF(LEN(F5092)*LEN(G5092)*LEN(H5092)=0,"",VLOOKUP(F5092&amp;G5092&amp;H5092,品类代码!$D:$E,2,0))</f>
        <v/>
      </c>
      <c r="J5092" s="31" t="str">
        <f>IF(LEN(I5092)=0,"",VLOOKUP(I5092,品类代码!$E:$F,2,0))</f>
        <v/>
      </c>
      <c r="K5092" s="30" t="str">
        <f>IF(LEN(J5092)=0,"",VLOOKUP(J5092,品类代码!$F:$G,2,0))</f>
        <v/>
      </c>
      <c r="L5092" s="64"/>
      <c r="M5092" s="39"/>
      <c r="N5092" s="39"/>
      <c r="O5092" s="39"/>
      <c r="P5092" s="39"/>
      <c r="Q5092" s="39"/>
      <c r="R5092" s="39"/>
      <c r="S5092" s="36" t="str">
        <f t="shared" si="79"/>
        <v/>
      </c>
      <c r="T5092" s="39"/>
      <c r="U5092" s="39"/>
      <c r="V5092" s="39"/>
    </row>
    <row r="5093" spans="1:22" s="17" customFormat="1" ht="14.25" thickBot="1">
      <c r="A5093" s="39"/>
      <c r="B5093" s="64"/>
      <c r="C5093" s="39"/>
      <c r="D5093" s="64"/>
      <c r="E5093" s="39"/>
      <c r="F5093" s="25"/>
      <c r="G5093" s="23"/>
      <c r="H5093" s="25"/>
      <c r="I5093" s="30" t="str">
        <f>IF(LEN(F5093)*LEN(G5093)*LEN(H5093)=0,"",VLOOKUP(F5093&amp;G5093&amp;H5093,品类代码!$D:$E,2,0))</f>
        <v/>
      </c>
      <c r="J5093" s="31" t="str">
        <f>IF(LEN(I5093)=0,"",VLOOKUP(I5093,品类代码!$E:$F,2,0))</f>
        <v/>
      </c>
      <c r="K5093" s="30" t="str">
        <f>IF(LEN(J5093)=0,"",VLOOKUP(J5093,品类代码!$F:$G,2,0))</f>
        <v/>
      </c>
      <c r="L5093" s="64"/>
      <c r="M5093" s="39"/>
      <c r="N5093" s="39"/>
      <c r="O5093" s="39"/>
      <c r="P5093" s="39"/>
      <c r="Q5093" s="39"/>
      <c r="R5093" s="39"/>
      <c r="S5093" s="36" t="str">
        <f t="shared" si="79"/>
        <v/>
      </c>
      <c r="T5093" s="39"/>
      <c r="U5093" s="39"/>
      <c r="V5093" s="39"/>
    </row>
    <row r="5094" spans="1:22" s="17" customFormat="1" ht="14.25" thickBot="1">
      <c r="A5094" s="39"/>
      <c r="B5094" s="64"/>
      <c r="C5094" s="39"/>
      <c r="D5094" s="64"/>
      <c r="E5094" s="39"/>
      <c r="F5094" s="25"/>
      <c r="G5094" s="23"/>
      <c r="H5094" s="25"/>
      <c r="I5094" s="30" t="str">
        <f>IF(LEN(F5094)*LEN(G5094)*LEN(H5094)=0,"",VLOOKUP(F5094&amp;G5094&amp;H5094,品类代码!$D:$E,2,0))</f>
        <v/>
      </c>
      <c r="J5094" s="31" t="str">
        <f>IF(LEN(I5094)=0,"",VLOOKUP(I5094,品类代码!$E:$F,2,0))</f>
        <v/>
      </c>
      <c r="K5094" s="30" t="str">
        <f>IF(LEN(J5094)=0,"",VLOOKUP(J5094,品类代码!$F:$G,2,0))</f>
        <v/>
      </c>
      <c r="L5094" s="64"/>
      <c r="M5094" s="39"/>
      <c r="N5094" s="39"/>
      <c r="O5094" s="39"/>
      <c r="P5094" s="39"/>
      <c r="Q5094" s="39"/>
      <c r="R5094" s="39"/>
      <c r="S5094" s="36" t="str">
        <f t="shared" si="79"/>
        <v/>
      </c>
      <c r="T5094" s="39"/>
      <c r="U5094" s="39"/>
      <c r="V5094" s="39"/>
    </row>
    <row r="5095" spans="1:22" s="17" customFormat="1" ht="14.25" thickBot="1">
      <c r="A5095" s="39"/>
      <c r="B5095" s="64"/>
      <c r="C5095" s="39"/>
      <c r="D5095" s="64"/>
      <c r="E5095" s="39"/>
      <c r="F5095" s="25"/>
      <c r="G5095" s="23"/>
      <c r="H5095" s="25"/>
      <c r="I5095" s="30" t="str">
        <f>IF(LEN(F5095)*LEN(G5095)*LEN(H5095)=0,"",VLOOKUP(F5095&amp;G5095&amp;H5095,品类代码!$D:$E,2,0))</f>
        <v/>
      </c>
      <c r="J5095" s="31" t="str">
        <f>IF(LEN(I5095)=0,"",VLOOKUP(I5095,品类代码!$E:$F,2,0))</f>
        <v/>
      </c>
      <c r="K5095" s="30" t="str">
        <f>IF(LEN(J5095)=0,"",VLOOKUP(J5095,品类代码!$F:$G,2,0))</f>
        <v/>
      </c>
      <c r="L5095" s="64"/>
      <c r="M5095" s="39"/>
      <c r="N5095" s="39"/>
      <c r="O5095" s="39"/>
      <c r="P5095" s="39"/>
      <c r="Q5095" s="39"/>
      <c r="R5095" s="39"/>
      <c r="S5095" s="36" t="str">
        <f t="shared" si="79"/>
        <v/>
      </c>
      <c r="T5095" s="39"/>
      <c r="U5095" s="39"/>
      <c r="V5095" s="39"/>
    </row>
    <row r="5096" spans="1:22" s="17" customFormat="1" ht="14.25" thickBot="1">
      <c r="A5096" s="39"/>
      <c r="B5096" s="64"/>
      <c r="C5096" s="39"/>
      <c r="D5096" s="64"/>
      <c r="E5096" s="39"/>
      <c r="F5096" s="25"/>
      <c r="G5096" s="23"/>
      <c r="H5096" s="25"/>
      <c r="I5096" s="30" t="str">
        <f>IF(LEN(F5096)*LEN(G5096)*LEN(H5096)=0,"",VLOOKUP(F5096&amp;G5096&amp;H5096,品类代码!$D:$E,2,0))</f>
        <v/>
      </c>
      <c r="J5096" s="31" t="str">
        <f>IF(LEN(I5096)=0,"",VLOOKUP(I5096,品类代码!$E:$F,2,0))</f>
        <v/>
      </c>
      <c r="K5096" s="30" t="str">
        <f>IF(LEN(J5096)=0,"",VLOOKUP(J5096,品类代码!$F:$G,2,0))</f>
        <v/>
      </c>
      <c r="L5096" s="64"/>
      <c r="M5096" s="39"/>
      <c r="N5096" s="39"/>
      <c r="O5096" s="39"/>
      <c r="P5096" s="39"/>
      <c r="Q5096" s="39"/>
      <c r="R5096" s="39"/>
      <c r="S5096" s="36" t="str">
        <f t="shared" si="79"/>
        <v/>
      </c>
      <c r="T5096" s="39"/>
      <c r="U5096" s="39"/>
      <c r="V5096" s="39"/>
    </row>
    <row r="5097" spans="1:22" s="17" customFormat="1" ht="14.25" thickBot="1">
      <c r="A5097" s="39"/>
      <c r="B5097" s="64"/>
      <c r="C5097" s="39"/>
      <c r="D5097" s="64"/>
      <c r="E5097" s="39"/>
      <c r="F5097" s="25"/>
      <c r="G5097" s="23"/>
      <c r="H5097" s="25"/>
      <c r="I5097" s="30" t="str">
        <f>IF(LEN(F5097)*LEN(G5097)*LEN(H5097)=0,"",VLOOKUP(F5097&amp;G5097&amp;H5097,品类代码!$D:$E,2,0))</f>
        <v/>
      </c>
      <c r="J5097" s="31" t="str">
        <f>IF(LEN(I5097)=0,"",VLOOKUP(I5097,品类代码!$E:$F,2,0))</f>
        <v/>
      </c>
      <c r="K5097" s="30" t="str">
        <f>IF(LEN(J5097)=0,"",VLOOKUP(J5097,品类代码!$F:$G,2,0))</f>
        <v/>
      </c>
      <c r="L5097" s="64"/>
      <c r="M5097" s="39"/>
      <c r="N5097" s="39"/>
      <c r="O5097" s="39"/>
      <c r="P5097" s="39"/>
      <c r="Q5097" s="39"/>
      <c r="R5097" s="39"/>
      <c r="S5097" s="36" t="str">
        <f t="shared" si="79"/>
        <v/>
      </c>
      <c r="T5097" s="39"/>
      <c r="U5097" s="39"/>
      <c r="V5097" s="39"/>
    </row>
    <row r="5098" spans="1:22" s="17" customFormat="1" ht="14.25" thickBot="1">
      <c r="A5098" s="39"/>
      <c r="B5098" s="64"/>
      <c r="C5098" s="39"/>
      <c r="D5098" s="64"/>
      <c r="E5098" s="39"/>
      <c r="F5098" s="25"/>
      <c r="G5098" s="23"/>
      <c r="H5098" s="25"/>
      <c r="I5098" s="30" t="str">
        <f>IF(LEN(F5098)*LEN(G5098)*LEN(H5098)=0,"",VLOOKUP(F5098&amp;G5098&amp;H5098,品类代码!$D:$E,2,0))</f>
        <v/>
      </c>
      <c r="J5098" s="31" t="str">
        <f>IF(LEN(I5098)=0,"",VLOOKUP(I5098,品类代码!$E:$F,2,0))</f>
        <v/>
      </c>
      <c r="K5098" s="30" t="str">
        <f>IF(LEN(J5098)=0,"",VLOOKUP(J5098,品类代码!$F:$G,2,0))</f>
        <v/>
      </c>
      <c r="L5098" s="64"/>
      <c r="M5098" s="39"/>
      <c r="N5098" s="39"/>
      <c r="O5098" s="39"/>
      <c r="P5098" s="39"/>
      <c r="Q5098" s="39"/>
      <c r="R5098" s="39"/>
      <c r="S5098" s="36" t="str">
        <f t="shared" si="79"/>
        <v/>
      </c>
      <c r="T5098" s="39"/>
      <c r="U5098" s="39"/>
      <c r="V5098" s="39"/>
    </row>
    <row r="5099" spans="1:22" s="17" customFormat="1" ht="14.25" thickBot="1">
      <c r="A5099" s="39"/>
      <c r="B5099" s="64"/>
      <c r="C5099" s="39"/>
      <c r="D5099" s="64"/>
      <c r="E5099" s="39"/>
      <c r="F5099" s="25"/>
      <c r="G5099" s="23"/>
      <c r="H5099" s="25"/>
      <c r="I5099" s="30" t="str">
        <f>IF(LEN(F5099)*LEN(G5099)*LEN(H5099)=0,"",VLOOKUP(F5099&amp;G5099&amp;H5099,品类代码!$D:$E,2,0))</f>
        <v/>
      </c>
      <c r="J5099" s="31" t="str">
        <f>IF(LEN(I5099)=0,"",VLOOKUP(I5099,品类代码!$E:$F,2,0))</f>
        <v/>
      </c>
      <c r="K5099" s="30" t="str">
        <f>IF(LEN(J5099)=0,"",VLOOKUP(J5099,品类代码!$F:$G,2,0))</f>
        <v/>
      </c>
      <c r="L5099" s="64"/>
      <c r="M5099" s="39"/>
      <c r="N5099" s="39"/>
      <c r="O5099" s="39"/>
      <c r="P5099" s="39"/>
      <c r="Q5099" s="39"/>
      <c r="R5099" s="39"/>
      <c r="S5099" s="36" t="str">
        <f t="shared" si="79"/>
        <v/>
      </c>
      <c r="T5099" s="39"/>
      <c r="U5099" s="39"/>
      <c r="V5099" s="39"/>
    </row>
    <row r="5100" spans="1:22" s="17" customFormat="1" ht="14.25" thickBot="1">
      <c r="A5100" s="39"/>
      <c r="B5100" s="64"/>
      <c r="C5100" s="39"/>
      <c r="D5100" s="64"/>
      <c r="E5100" s="39"/>
      <c r="F5100" s="25"/>
      <c r="G5100" s="23"/>
      <c r="H5100" s="25"/>
      <c r="I5100" s="30" t="str">
        <f>IF(LEN(F5100)*LEN(G5100)*LEN(H5100)=0,"",VLOOKUP(F5100&amp;G5100&amp;H5100,品类代码!$D:$E,2,0))</f>
        <v/>
      </c>
      <c r="J5100" s="31" t="str">
        <f>IF(LEN(I5100)=0,"",VLOOKUP(I5100,品类代码!$E:$F,2,0))</f>
        <v/>
      </c>
      <c r="K5100" s="30" t="str">
        <f>IF(LEN(J5100)=0,"",VLOOKUP(J5100,品类代码!$F:$G,2,0))</f>
        <v/>
      </c>
      <c r="L5100" s="64"/>
      <c r="M5100" s="39"/>
      <c r="N5100" s="39"/>
      <c r="O5100" s="39"/>
      <c r="P5100" s="39"/>
      <c r="Q5100" s="39"/>
      <c r="R5100" s="39"/>
      <c r="S5100" s="36" t="str">
        <f t="shared" si="79"/>
        <v/>
      </c>
      <c r="T5100" s="39"/>
      <c r="U5100" s="39"/>
      <c r="V5100" s="39"/>
    </row>
    <row r="5101" spans="1:22" s="17" customFormat="1" ht="14.25" thickBot="1">
      <c r="A5101" s="39"/>
      <c r="B5101" s="64"/>
      <c r="C5101" s="39"/>
      <c r="D5101" s="64"/>
      <c r="E5101" s="39"/>
      <c r="F5101" s="25"/>
      <c r="G5101" s="23"/>
      <c r="H5101" s="25"/>
      <c r="I5101" s="30" t="str">
        <f>IF(LEN(F5101)*LEN(G5101)*LEN(H5101)=0,"",VLOOKUP(F5101&amp;G5101&amp;H5101,品类代码!$D:$E,2,0))</f>
        <v/>
      </c>
      <c r="J5101" s="31" t="str">
        <f>IF(LEN(I5101)=0,"",VLOOKUP(I5101,品类代码!$E:$F,2,0))</f>
        <v/>
      </c>
      <c r="K5101" s="30" t="str">
        <f>IF(LEN(J5101)=0,"",VLOOKUP(J5101,品类代码!$F:$G,2,0))</f>
        <v/>
      </c>
      <c r="L5101" s="64"/>
      <c r="M5101" s="39"/>
      <c r="N5101" s="39"/>
      <c r="O5101" s="39"/>
      <c r="P5101" s="39"/>
      <c r="Q5101" s="39"/>
      <c r="R5101" s="39"/>
      <c r="S5101" s="36" t="str">
        <f t="shared" si="79"/>
        <v/>
      </c>
      <c r="T5101" s="39"/>
      <c r="U5101" s="39"/>
      <c r="V5101" s="39"/>
    </row>
    <row r="5102" spans="1:22" s="17" customFormat="1" ht="14.25" thickBot="1">
      <c r="A5102" s="39"/>
      <c r="B5102" s="64"/>
      <c r="C5102" s="39"/>
      <c r="D5102" s="64"/>
      <c r="E5102" s="39"/>
      <c r="F5102" s="25"/>
      <c r="G5102" s="23"/>
      <c r="H5102" s="25"/>
      <c r="I5102" s="30" t="str">
        <f>IF(LEN(F5102)*LEN(G5102)*LEN(H5102)=0,"",VLOOKUP(F5102&amp;G5102&amp;H5102,品类代码!$D:$E,2,0))</f>
        <v/>
      </c>
      <c r="J5102" s="31" t="str">
        <f>IF(LEN(I5102)=0,"",VLOOKUP(I5102,品类代码!$E:$F,2,0))</f>
        <v/>
      </c>
      <c r="K5102" s="30" t="str">
        <f>IF(LEN(J5102)=0,"",VLOOKUP(J5102,品类代码!$F:$G,2,0))</f>
        <v/>
      </c>
      <c r="L5102" s="64"/>
      <c r="M5102" s="39"/>
      <c r="N5102" s="39"/>
      <c r="O5102" s="39"/>
      <c r="P5102" s="39"/>
      <c r="Q5102" s="39"/>
      <c r="R5102" s="39"/>
      <c r="S5102" s="36" t="str">
        <f t="shared" si="79"/>
        <v/>
      </c>
      <c r="T5102" s="39"/>
      <c r="U5102" s="39"/>
      <c r="V5102" s="39"/>
    </row>
    <row r="5103" spans="1:22" s="17" customFormat="1" ht="14.25" thickBot="1">
      <c r="A5103" s="39"/>
      <c r="B5103" s="64"/>
      <c r="C5103" s="39"/>
      <c r="D5103" s="64"/>
      <c r="E5103" s="39"/>
      <c r="F5103" s="25"/>
      <c r="G5103" s="23"/>
      <c r="H5103" s="25"/>
      <c r="I5103" s="30" t="str">
        <f>IF(LEN(F5103)*LEN(G5103)*LEN(H5103)=0,"",VLOOKUP(F5103&amp;G5103&amp;H5103,品类代码!$D:$E,2,0))</f>
        <v/>
      </c>
      <c r="J5103" s="31" t="str">
        <f>IF(LEN(I5103)=0,"",VLOOKUP(I5103,品类代码!$E:$F,2,0))</f>
        <v/>
      </c>
      <c r="K5103" s="30" t="str">
        <f>IF(LEN(J5103)=0,"",VLOOKUP(J5103,品类代码!$F:$G,2,0))</f>
        <v/>
      </c>
      <c r="L5103" s="64"/>
      <c r="M5103" s="39"/>
      <c r="N5103" s="39"/>
      <c r="O5103" s="39"/>
      <c r="P5103" s="39"/>
      <c r="Q5103" s="39"/>
      <c r="R5103" s="39"/>
      <c r="S5103" s="36" t="str">
        <f t="shared" si="79"/>
        <v/>
      </c>
      <c r="T5103" s="39"/>
      <c r="U5103" s="39"/>
      <c r="V5103" s="39"/>
    </row>
    <row r="5104" spans="1:22" s="17" customFormat="1" ht="14.25" thickBot="1">
      <c r="A5104" s="39"/>
      <c r="B5104" s="64"/>
      <c r="C5104" s="39"/>
      <c r="D5104" s="64"/>
      <c r="E5104" s="39"/>
      <c r="F5104" s="25"/>
      <c r="G5104" s="23"/>
      <c r="H5104" s="25"/>
      <c r="I5104" s="30" t="str">
        <f>IF(LEN(F5104)*LEN(G5104)*LEN(H5104)=0,"",VLOOKUP(F5104&amp;G5104&amp;H5104,品类代码!$D:$E,2,0))</f>
        <v/>
      </c>
      <c r="J5104" s="31" t="str">
        <f>IF(LEN(I5104)=0,"",VLOOKUP(I5104,品类代码!$E:$F,2,0))</f>
        <v/>
      </c>
      <c r="K5104" s="30" t="str">
        <f>IF(LEN(J5104)=0,"",VLOOKUP(J5104,品类代码!$F:$G,2,0))</f>
        <v/>
      </c>
      <c r="L5104" s="64"/>
      <c r="M5104" s="39"/>
      <c r="N5104" s="39"/>
      <c r="O5104" s="39"/>
      <c r="P5104" s="39"/>
      <c r="Q5104" s="39"/>
      <c r="R5104" s="39"/>
      <c r="S5104" s="36" t="str">
        <f t="shared" si="79"/>
        <v/>
      </c>
      <c r="T5104" s="39"/>
      <c r="U5104" s="39"/>
      <c r="V5104" s="39"/>
    </row>
    <row r="5105" spans="1:22" s="17" customFormat="1" ht="14.25" thickBot="1">
      <c r="A5105" s="39"/>
      <c r="B5105" s="64"/>
      <c r="C5105" s="39"/>
      <c r="D5105" s="64"/>
      <c r="E5105" s="39"/>
      <c r="F5105" s="25"/>
      <c r="G5105" s="23"/>
      <c r="H5105" s="25"/>
      <c r="I5105" s="30" t="str">
        <f>IF(LEN(F5105)*LEN(G5105)*LEN(H5105)=0,"",VLOOKUP(F5105&amp;G5105&amp;H5105,品类代码!$D:$E,2,0))</f>
        <v/>
      </c>
      <c r="J5105" s="31" t="str">
        <f>IF(LEN(I5105)=0,"",VLOOKUP(I5105,品类代码!$E:$F,2,0))</f>
        <v/>
      </c>
      <c r="K5105" s="30" t="str">
        <f>IF(LEN(J5105)=0,"",VLOOKUP(J5105,品类代码!$F:$G,2,0))</f>
        <v/>
      </c>
      <c r="L5105" s="64"/>
      <c r="M5105" s="39"/>
      <c r="N5105" s="39"/>
      <c r="O5105" s="39"/>
      <c r="P5105" s="39"/>
      <c r="Q5105" s="39"/>
      <c r="R5105" s="39"/>
      <c r="S5105" s="36" t="str">
        <f t="shared" si="79"/>
        <v/>
      </c>
      <c r="T5105" s="39"/>
      <c r="U5105" s="39"/>
      <c r="V5105" s="39"/>
    </row>
    <row r="5106" spans="1:22" s="17" customFormat="1" ht="14.25" thickBot="1">
      <c r="A5106" s="39"/>
      <c r="B5106" s="64"/>
      <c r="C5106" s="39"/>
      <c r="D5106" s="64"/>
      <c r="E5106" s="39"/>
      <c r="F5106" s="25"/>
      <c r="G5106" s="23"/>
      <c r="H5106" s="25"/>
      <c r="I5106" s="30" t="str">
        <f>IF(LEN(F5106)*LEN(G5106)*LEN(H5106)=0,"",VLOOKUP(F5106&amp;G5106&amp;H5106,品类代码!$D:$E,2,0))</f>
        <v/>
      </c>
      <c r="J5106" s="31" t="str">
        <f>IF(LEN(I5106)=0,"",VLOOKUP(I5106,品类代码!$E:$F,2,0))</f>
        <v/>
      </c>
      <c r="K5106" s="30" t="str">
        <f>IF(LEN(J5106)=0,"",VLOOKUP(J5106,品类代码!$F:$G,2,0))</f>
        <v/>
      </c>
      <c r="L5106" s="64"/>
      <c r="M5106" s="39"/>
      <c r="N5106" s="39"/>
      <c r="O5106" s="39"/>
      <c r="P5106" s="39"/>
      <c r="Q5106" s="39"/>
      <c r="R5106" s="39"/>
      <c r="S5106" s="36" t="str">
        <f t="shared" si="79"/>
        <v/>
      </c>
      <c r="T5106" s="39"/>
      <c r="U5106" s="39"/>
      <c r="V5106" s="39"/>
    </row>
    <row r="5107" spans="1:22" s="17" customFormat="1" ht="14.25" thickBot="1">
      <c r="A5107" s="39"/>
      <c r="B5107" s="64"/>
      <c r="C5107" s="39"/>
      <c r="D5107" s="64"/>
      <c r="E5107" s="39"/>
      <c r="F5107" s="25"/>
      <c r="G5107" s="23"/>
      <c r="H5107" s="25"/>
      <c r="I5107" s="30" t="str">
        <f>IF(LEN(F5107)*LEN(G5107)*LEN(H5107)=0,"",VLOOKUP(F5107&amp;G5107&amp;H5107,品类代码!$D:$E,2,0))</f>
        <v/>
      </c>
      <c r="J5107" s="31" t="str">
        <f>IF(LEN(I5107)=0,"",VLOOKUP(I5107,品类代码!$E:$F,2,0))</f>
        <v/>
      </c>
      <c r="K5107" s="30" t="str">
        <f>IF(LEN(J5107)=0,"",VLOOKUP(J5107,品类代码!$F:$G,2,0))</f>
        <v/>
      </c>
      <c r="L5107" s="64"/>
      <c r="M5107" s="39"/>
      <c r="N5107" s="39"/>
      <c r="O5107" s="39"/>
      <c r="P5107" s="39"/>
      <c r="Q5107" s="39"/>
      <c r="R5107" s="39"/>
      <c r="S5107" s="36" t="str">
        <f t="shared" si="79"/>
        <v/>
      </c>
      <c r="T5107" s="39"/>
      <c r="U5107" s="39"/>
      <c r="V5107" s="39"/>
    </row>
    <row r="5108" spans="1:22" s="17" customFormat="1" ht="14.25" thickBot="1">
      <c r="A5108" s="39"/>
      <c r="B5108" s="64"/>
      <c r="C5108" s="39"/>
      <c r="D5108" s="64"/>
      <c r="E5108" s="39"/>
      <c r="F5108" s="25"/>
      <c r="G5108" s="23"/>
      <c r="H5108" s="25"/>
      <c r="I5108" s="30" t="str">
        <f>IF(LEN(F5108)*LEN(G5108)*LEN(H5108)=0,"",VLOOKUP(F5108&amp;G5108&amp;H5108,品类代码!$D:$E,2,0))</f>
        <v/>
      </c>
      <c r="J5108" s="31" t="str">
        <f>IF(LEN(I5108)=0,"",VLOOKUP(I5108,品类代码!$E:$F,2,0))</f>
        <v/>
      </c>
      <c r="K5108" s="30" t="str">
        <f>IF(LEN(J5108)=0,"",VLOOKUP(J5108,品类代码!$F:$G,2,0))</f>
        <v/>
      </c>
      <c r="L5108" s="64"/>
      <c r="M5108" s="39"/>
      <c r="N5108" s="39"/>
      <c r="O5108" s="39"/>
      <c r="P5108" s="39"/>
      <c r="Q5108" s="39"/>
      <c r="R5108" s="39"/>
      <c r="S5108" s="36" t="str">
        <f t="shared" si="79"/>
        <v/>
      </c>
      <c r="T5108" s="39"/>
      <c r="U5108" s="39"/>
      <c r="V5108" s="39"/>
    </row>
    <row r="5109" spans="1:22" s="17" customFormat="1" ht="14.25" thickBot="1">
      <c r="A5109" s="39"/>
      <c r="B5109" s="64"/>
      <c r="C5109" s="39"/>
      <c r="D5109" s="64"/>
      <c r="E5109" s="39"/>
      <c r="F5109" s="25"/>
      <c r="G5109" s="23"/>
      <c r="H5109" s="25"/>
      <c r="I5109" s="30" t="str">
        <f>IF(LEN(F5109)*LEN(G5109)*LEN(H5109)=0,"",VLOOKUP(F5109&amp;G5109&amp;H5109,品类代码!$D:$E,2,0))</f>
        <v/>
      </c>
      <c r="J5109" s="31" t="str">
        <f>IF(LEN(I5109)=0,"",VLOOKUP(I5109,品类代码!$E:$F,2,0))</f>
        <v/>
      </c>
      <c r="K5109" s="30" t="str">
        <f>IF(LEN(J5109)=0,"",VLOOKUP(J5109,品类代码!$F:$G,2,0))</f>
        <v/>
      </c>
      <c r="L5109" s="64"/>
      <c r="M5109" s="39"/>
      <c r="N5109" s="39"/>
      <c r="O5109" s="39"/>
      <c r="P5109" s="39"/>
      <c r="Q5109" s="39"/>
      <c r="R5109" s="39"/>
      <c r="S5109" s="36" t="str">
        <f t="shared" si="79"/>
        <v/>
      </c>
      <c r="T5109" s="39"/>
      <c r="U5109" s="39"/>
      <c r="V5109" s="39"/>
    </row>
    <row r="5110" spans="1:22" s="17" customFormat="1" ht="14.25" thickBot="1">
      <c r="A5110" s="39"/>
      <c r="B5110" s="64"/>
      <c r="C5110" s="39"/>
      <c r="D5110" s="64"/>
      <c r="E5110" s="39"/>
      <c r="F5110" s="25"/>
      <c r="G5110" s="23"/>
      <c r="H5110" s="25"/>
      <c r="I5110" s="30" t="str">
        <f>IF(LEN(F5110)*LEN(G5110)*LEN(H5110)=0,"",VLOOKUP(F5110&amp;G5110&amp;H5110,品类代码!$D:$E,2,0))</f>
        <v/>
      </c>
      <c r="J5110" s="31" t="str">
        <f>IF(LEN(I5110)=0,"",VLOOKUP(I5110,品类代码!$E:$F,2,0))</f>
        <v/>
      </c>
      <c r="K5110" s="30" t="str">
        <f>IF(LEN(J5110)=0,"",VLOOKUP(J5110,品类代码!$F:$G,2,0))</f>
        <v/>
      </c>
      <c r="L5110" s="64"/>
      <c r="M5110" s="39"/>
      <c r="N5110" s="39"/>
      <c r="O5110" s="39"/>
      <c r="P5110" s="39"/>
      <c r="Q5110" s="39"/>
      <c r="R5110" s="39"/>
      <c r="S5110" s="36" t="str">
        <f t="shared" si="79"/>
        <v/>
      </c>
      <c r="T5110" s="39"/>
      <c r="U5110" s="39"/>
      <c r="V5110" s="39"/>
    </row>
    <row r="5111" spans="1:22" s="17" customFormat="1" ht="14.25" thickBot="1">
      <c r="A5111" s="39"/>
      <c r="B5111" s="64"/>
      <c r="C5111" s="39"/>
      <c r="D5111" s="64"/>
      <c r="E5111" s="39"/>
      <c r="F5111" s="25"/>
      <c r="G5111" s="23"/>
      <c r="H5111" s="25"/>
      <c r="I5111" s="30" t="str">
        <f>IF(LEN(F5111)*LEN(G5111)*LEN(H5111)=0,"",VLOOKUP(F5111&amp;G5111&amp;H5111,品类代码!$D:$E,2,0))</f>
        <v/>
      </c>
      <c r="J5111" s="31" t="str">
        <f>IF(LEN(I5111)=0,"",VLOOKUP(I5111,品类代码!$E:$F,2,0))</f>
        <v/>
      </c>
      <c r="K5111" s="30" t="str">
        <f>IF(LEN(J5111)=0,"",VLOOKUP(J5111,品类代码!$F:$G,2,0))</f>
        <v/>
      </c>
      <c r="L5111" s="64"/>
      <c r="M5111" s="39"/>
      <c r="N5111" s="39"/>
      <c r="O5111" s="39"/>
      <c r="P5111" s="39"/>
      <c r="Q5111" s="39"/>
      <c r="R5111" s="39"/>
      <c r="S5111" s="36" t="str">
        <f t="shared" si="79"/>
        <v/>
      </c>
      <c r="T5111" s="39"/>
      <c r="U5111" s="39"/>
      <c r="V5111" s="39"/>
    </row>
    <row r="5112" spans="1:22" s="17" customFormat="1" ht="14.25" thickBot="1">
      <c r="A5112" s="39"/>
      <c r="B5112" s="64"/>
      <c r="C5112" s="39"/>
      <c r="D5112" s="64"/>
      <c r="E5112" s="39"/>
      <c r="F5112" s="25"/>
      <c r="G5112" s="23"/>
      <c r="H5112" s="25"/>
      <c r="I5112" s="30" t="str">
        <f>IF(LEN(F5112)*LEN(G5112)*LEN(H5112)=0,"",VLOOKUP(F5112&amp;G5112&amp;H5112,品类代码!$D:$E,2,0))</f>
        <v/>
      </c>
      <c r="J5112" s="31" t="str">
        <f>IF(LEN(I5112)=0,"",VLOOKUP(I5112,品类代码!$E:$F,2,0))</f>
        <v/>
      </c>
      <c r="K5112" s="30" t="str">
        <f>IF(LEN(J5112)=0,"",VLOOKUP(J5112,品类代码!$F:$G,2,0))</f>
        <v/>
      </c>
      <c r="L5112" s="64"/>
      <c r="M5112" s="39"/>
      <c r="N5112" s="39"/>
      <c r="O5112" s="39"/>
      <c r="P5112" s="39"/>
      <c r="Q5112" s="39"/>
      <c r="R5112" s="39"/>
      <c r="S5112" s="36" t="str">
        <f t="shared" si="79"/>
        <v/>
      </c>
      <c r="T5112" s="39"/>
      <c r="U5112" s="39"/>
      <c r="V5112" s="39"/>
    </row>
    <row r="5113" spans="1:22" s="17" customFormat="1" ht="14.25" thickBot="1">
      <c r="A5113" s="39"/>
      <c r="B5113" s="64"/>
      <c r="C5113" s="39"/>
      <c r="D5113" s="64"/>
      <c r="E5113" s="39"/>
      <c r="F5113" s="25"/>
      <c r="G5113" s="23"/>
      <c r="H5113" s="25"/>
      <c r="I5113" s="30" t="str">
        <f>IF(LEN(F5113)*LEN(G5113)*LEN(H5113)=0,"",VLOOKUP(F5113&amp;G5113&amp;H5113,品类代码!$D:$E,2,0))</f>
        <v/>
      </c>
      <c r="J5113" s="31" t="str">
        <f>IF(LEN(I5113)=0,"",VLOOKUP(I5113,品类代码!$E:$F,2,0))</f>
        <v/>
      </c>
      <c r="K5113" s="30" t="str">
        <f>IF(LEN(J5113)=0,"",VLOOKUP(J5113,品类代码!$F:$G,2,0))</f>
        <v/>
      </c>
      <c r="L5113" s="64"/>
      <c r="M5113" s="39"/>
      <c r="N5113" s="39"/>
      <c r="O5113" s="39"/>
      <c r="P5113" s="39"/>
      <c r="Q5113" s="39"/>
      <c r="R5113" s="39"/>
      <c r="S5113" s="36" t="str">
        <f t="shared" si="79"/>
        <v/>
      </c>
      <c r="T5113" s="39"/>
      <c r="U5113" s="39"/>
      <c r="V5113" s="39"/>
    </row>
    <row r="5114" spans="1:22" s="17" customFormat="1" ht="14.25" thickBot="1">
      <c r="A5114" s="39"/>
      <c r="B5114" s="64"/>
      <c r="C5114" s="39"/>
      <c r="D5114" s="64"/>
      <c r="E5114" s="39"/>
      <c r="F5114" s="25"/>
      <c r="G5114" s="23"/>
      <c r="H5114" s="25"/>
      <c r="I5114" s="30" t="str">
        <f>IF(LEN(F5114)*LEN(G5114)*LEN(H5114)=0,"",VLOOKUP(F5114&amp;G5114&amp;H5114,品类代码!$D:$E,2,0))</f>
        <v/>
      </c>
      <c r="J5114" s="31" t="str">
        <f>IF(LEN(I5114)=0,"",VLOOKUP(I5114,品类代码!$E:$F,2,0))</f>
        <v/>
      </c>
      <c r="K5114" s="30" t="str">
        <f>IF(LEN(J5114)=0,"",VLOOKUP(J5114,品类代码!$F:$G,2,0))</f>
        <v/>
      </c>
      <c r="L5114" s="64"/>
      <c r="M5114" s="39"/>
      <c r="N5114" s="39"/>
      <c r="O5114" s="39"/>
      <c r="P5114" s="39"/>
      <c r="Q5114" s="39"/>
      <c r="R5114" s="39"/>
      <c r="S5114" s="36" t="str">
        <f t="shared" si="79"/>
        <v/>
      </c>
      <c r="T5114" s="39"/>
      <c r="U5114" s="39"/>
      <c r="V5114" s="39"/>
    </row>
    <row r="5115" spans="1:22" s="17" customFormat="1" ht="14.25" thickBot="1">
      <c r="A5115" s="39"/>
      <c r="B5115" s="64"/>
      <c r="C5115" s="39"/>
      <c r="D5115" s="64"/>
      <c r="E5115" s="39"/>
      <c r="F5115" s="25"/>
      <c r="G5115" s="23"/>
      <c r="H5115" s="25"/>
      <c r="I5115" s="30" t="str">
        <f>IF(LEN(F5115)*LEN(G5115)*LEN(H5115)=0,"",VLOOKUP(F5115&amp;G5115&amp;H5115,品类代码!$D:$E,2,0))</f>
        <v/>
      </c>
      <c r="J5115" s="31" t="str">
        <f>IF(LEN(I5115)=0,"",VLOOKUP(I5115,品类代码!$E:$F,2,0))</f>
        <v/>
      </c>
      <c r="K5115" s="30" t="str">
        <f>IF(LEN(J5115)=0,"",VLOOKUP(J5115,品类代码!$F:$G,2,0))</f>
        <v/>
      </c>
      <c r="L5115" s="64"/>
      <c r="M5115" s="39"/>
      <c r="N5115" s="39"/>
      <c r="O5115" s="39"/>
      <c r="P5115" s="39"/>
      <c r="Q5115" s="39"/>
      <c r="R5115" s="39"/>
      <c r="S5115" s="36" t="str">
        <f t="shared" si="79"/>
        <v/>
      </c>
      <c r="T5115" s="39"/>
      <c r="U5115" s="39"/>
      <c r="V5115" s="39"/>
    </row>
    <row r="5116" spans="1:22" s="17" customFormat="1" ht="14.25" thickBot="1">
      <c r="A5116" s="39"/>
      <c r="B5116" s="64"/>
      <c r="C5116" s="39"/>
      <c r="D5116" s="64"/>
      <c r="E5116" s="39"/>
      <c r="F5116" s="25"/>
      <c r="G5116" s="23"/>
      <c r="H5116" s="25"/>
      <c r="I5116" s="30" t="str">
        <f>IF(LEN(F5116)*LEN(G5116)*LEN(H5116)=0,"",VLOOKUP(F5116&amp;G5116&amp;H5116,品类代码!$D:$E,2,0))</f>
        <v/>
      </c>
      <c r="J5116" s="31" t="str">
        <f>IF(LEN(I5116)=0,"",VLOOKUP(I5116,品类代码!$E:$F,2,0))</f>
        <v/>
      </c>
      <c r="K5116" s="30" t="str">
        <f>IF(LEN(J5116)=0,"",VLOOKUP(J5116,品类代码!$F:$G,2,0))</f>
        <v/>
      </c>
      <c r="L5116" s="64"/>
      <c r="M5116" s="39"/>
      <c r="N5116" s="39"/>
      <c r="O5116" s="39"/>
      <c r="P5116" s="39"/>
      <c r="Q5116" s="39"/>
      <c r="R5116" s="39"/>
      <c r="S5116" s="36" t="str">
        <f t="shared" si="79"/>
        <v/>
      </c>
      <c r="T5116" s="39"/>
      <c r="U5116" s="39"/>
      <c r="V5116" s="39"/>
    </row>
    <row r="5117" spans="1:22" s="17" customFormat="1" ht="14.25" thickBot="1">
      <c r="A5117" s="39"/>
      <c r="B5117" s="64"/>
      <c r="C5117" s="39"/>
      <c r="D5117" s="64"/>
      <c r="E5117" s="39"/>
      <c r="F5117" s="25"/>
      <c r="G5117" s="23"/>
      <c r="H5117" s="25"/>
      <c r="I5117" s="30" t="str">
        <f>IF(LEN(F5117)*LEN(G5117)*LEN(H5117)=0,"",VLOOKUP(F5117&amp;G5117&amp;H5117,品类代码!$D:$E,2,0))</f>
        <v/>
      </c>
      <c r="J5117" s="31" t="str">
        <f>IF(LEN(I5117)=0,"",VLOOKUP(I5117,品类代码!$E:$F,2,0))</f>
        <v/>
      </c>
      <c r="K5117" s="30" t="str">
        <f>IF(LEN(J5117)=0,"",VLOOKUP(J5117,品类代码!$F:$G,2,0))</f>
        <v/>
      </c>
      <c r="L5117" s="64"/>
      <c r="M5117" s="39"/>
      <c r="N5117" s="39"/>
      <c r="O5117" s="39"/>
      <c r="P5117" s="39"/>
      <c r="Q5117" s="39"/>
      <c r="R5117" s="39"/>
      <c r="S5117" s="36" t="str">
        <f t="shared" si="79"/>
        <v/>
      </c>
      <c r="T5117" s="39"/>
      <c r="U5117" s="39"/>
      <c r="V5117" s="39"/>
    </row>
    <row r="5118" spans="1:22" s="17" customFormat="1" ht="14.25" thickBot="1">
      <c r="A5118" s="39"/>
      <c r="B5118" s="64"/>
      <c r="C5118" s="39"/>
      <c r="D5118" s="64"/>
      <c r="E5118" s="39"/>
      <c r="F5118" s="25"/>
      <c r="G5118" s="23"/>
      <c r="H5118" s="25"/>
      <c r="I5118" s="30" t="str">
        <f>IF(LEN(F5118)*LEN(G5118)*LEN(H5118)=0,"",VLOOKUP(F5118&amp;G5118&amp;H5118,品类代码!$D:$E,2,0))</f>
        <v/>
      </c>
      <c r="J5118" s="31" t="str">
        <f>IF(LEN(I5118)=0,"",VLOOKUP(I5118,品类代码!$E:$F,2,0))</f>
        <v/>
      </c>
      <c r="K5118" s="30" t="str">
        <f>IF(LEN(J5118)=0,"",VLOOKUP(J5118,品类代码!$F:$G,2,0))</f>
        <v/>
      </c>
      <c r="L5118" s="64"/>
      <c r="M5118" s="39"/>
      <c r="N5118" s="39"/>
      <c r="O5118" s="39"/>
      <c r="P5118" s="39"/>
      <c r="Q5118" s="39"/>
      <c r="R5118" s="39"/>
      <c r="S5118" s="36" t="str">
        <f t="shared" si="79"/>
        <v/>
      </c>
      <c r="T5118" s="39"/>
      <c r="U5118" s="39"/>
      <c r="V5118" s="39"/>
    </row>
    <row r="5119" spans="1:22" s="17" customFormat="1" ht="14.25" thickBot="1">
      <c r="A5119" s="39"/>
      <c r="B5119" s="64"/>
      <c r="C5119" s="39"/>
      <c r="D5119" s="64"/>
      <c r="E5119" s="39"/>
      <c r="F5119" s="25"/>
      <c r="G5119" s="23"/>
      <c r="H5119" s="25"/>
      <c r="I5119" s="30" t="str">
        <f>IF(LEN(F5119)*LEN(G5119)*LEN(H5119)=0,"",VLOOKUP(F5119&amp;G5119&amp;H5119,品类代码!$D:$E,2,0))</f>
        <v/>
      </c>
      <c r="J5119" s="31" t="str">
        <f>IF(LEN(I5119)=0,"",VLOOKUP(I5119,品类代码!$E:$F,2,0))</f>
        <v/>
      </c>
      <c r="K5119" s="30" t="str">
        <f>IF(LEN(J5119)=0,"",VLOOKUP(J5119,品类代码!$F:$G,2,0))</f>
        <v/>
      </c>
      <c r="L5119" s="64"/>
      <c r="M5119" s="39"/>
      <c r="N5119" s="39"/>
      <c r="O5119" s="39"/>
      <c r="P5119" s="39"/>
      <c r="Q5119" s="39"/>
      <c r="R5119" s="39"/>
      <c r="S5119" s="36" t="str">
        <f t="shared" si="79"/>
        <v/>
      </c>
      <c r="T5119" s="39"/>
      <c r="U5119" s="39"/>
      <c r="V5119" s="39"/>
    </row>
    <row r="5120" spans="1:22" s="17" customFormat="1" ht="14.25" thickBot="1">
      <c r="A5120" s="39"/>
      <c r="B5120" s="64"/>
      <c r="C5120" s="39"/>
      <c r="D5120" s="64"/>
      <c r="E5120" s="39"/>
      <c r="F5120" s="25"/>
      <c r="G5120" s="23"/>
      <c r="H5120" s="25"/>
      <c r="I5120" s="30" t="str">
        <f>IF(LEN(F5120)*LEN(G5120)*LEN(H5120)=0,"",VLOOKUP(F5120&amp;G5120&amp;H5120,品类代码!$D:$E,2,0))</f>
        <v/>
      </c>
      <c r="J5120" s="31" t="str">
        <f>IF(LEN(I5120)=0,"",VLOOKUP(I5120,品类代码!$E:$F,2,0))</f>
        <v/>
      </c>
      <c r="K5120" s="30" t="str">
        <f>IF(LEN(J5120)=0,"",VLOOKUP(J5120,品类代码!$F:$G,2,0))</f>
        <v/>
      </c>
      <c r="L5120" s="64"/>
      <c r="M5120" s="39"/>
      <c r="N5120" s="39"/>
      <c r="O5120" s="39"/>
      <c r="P5120" s="39"/>
      <c r="Q5120" s="39"/>
      <c r="R5120" s="39"/>
      <c r="S5120" s="36" t="str">
        <f t="shared" si="79"/>
        <v/>
      </c>
      <c r="T5120" s="39"/>
      <c r="U5120" s="39"/>
      <c r="V5120" s="39"/>
    </row>
    <row r="5121" spans="1:22" s="17" customFormat="1" ht="14.25" thickBot="1">
      <c r="A5121" s="39"/>
      <c r="B5121" s="64"/>
      <c r="C5121" s="39"/>
      <c r="D5121" s="64"/>
      <c r="E5121" s="39"/>
      <c r="F5121" s="25"/>
      <c r="G5121" s="23"/>
      <c r="H5121" s="25"/>
      <c r="I5121" s="30" t="str">
        <f>IF(LEN(F5121)*LEN(G5121)*LEN(H5121)=0,"",VLOOKUP(F5121&amp;G5121&amp;H5121,品类代码!$D:$E,2,0))</f>
        <v/>
      </c>
      <c r="J5121" s="31" t="str">
        <f>IF(LEN(I5121)=0,"",VLOOKUP(I5121,品类代码!$E:$F,2,0))</f>
        <v/>
      </c>
      <c r="K5121" s="30" t="str">
        <f>IF(LEN(J5121)=0,"",VLOOKUP(J5121,品类代码!$F:$G,2,0))</f>
        <v/>
      </c>
      <c r="L5121" s="64"/>
      <c r="M5121" s="39"/>
      <c r="N5121" s="39"/>
      <c r="O5121" s="39"/>
      <c r="P5121" s="39"/>
      <c r="Q5121" s="39"/>
      <c r="R5121" s="39"/>
      <c r="S5121" s="36" t="str">
        <f t="shared" si="79"/>
        <v/>
      </c>
      <c r="T5121" s="39"/>
      <c r="U5121" s="39"/>
      <c r="V5121" s="39"/>
    </row>
    <row r="5122" spans="1:22" s="17" customFormat="1" ht="14.25" thickBot="1">
      <c r="A5122" s="39"/>
      <c r="B5122" s="64"/>
      <c r="C5122" s="39"/>
      <c r="D5122" s="64"/>
      <c r="E5122" s="39"/>
      <c r="F5122" s="25"/>
      <c r="G5122" s="23"/>
      <c r="H5122" s="25"/>
      <c r="I5122" s="30" t="str">
        <f>IF(LEN(F5122)*LEN(G5122)*LEN(H5122)=0,"",VLOOKUP(F5122&amp;G5122&amp;H5122,品类代码!$D:$E,2,0))</f>
        <v/>
      </c>
      <c r="J5122" s="31" t="str">
        <f>IF(LEN(I5122)=0,"",VLOOKUP(I5122,品类代码!$E:$F,2,0))</f>
        <v/>
      </c>
      <c r="K5122" s="30" t="str">
        <f>IF(LEN(J5122)=0,"",VLOOKUP(J5122,品类代码!$F:$G,2,0))</f>
        <v/>
      </c>
      <c r="L5122" s="64"/>
      <c r="M5122" s="39"/>
      <c r="N5122" s="39"/>
      <c r="O5122" s="39"/>
      <c r="P5122" s="39"/>
      <c r="Q5122" s="39"/>
      <c r="R5122" s="39"/>
      <c r="S5122" s="36" t="str">
        <f t="shared" si="79"/>
        <v/>
      </c>
      <c r="T5122" s="39"/>
      <c r="U5122" s="39"/>
      <c r="V5122" s="39"/>
    </row>
    <row r="5123" spans="1:22" s="17" customFormat="1" ht="14.25" thickBot="1">
      <c r="A5123" s="39"/>
      <c r="B5123" s="64"/>
      <c r="C5123" s="39"/>
      <c r="D5123" s="64"/>
      <c r="E5123" s="39"/>
      <c r="F5123" s="25"/>
      <c r="G5123" s="23"/>
      <c r="H5123" s="25"/>
      <c r="I5123" s="30" t="str">
        <f>IF(LEN(F5123)*LEN(G5123)*LEN(H5123)=0,"",VLOOKUP(F5123&amp;G5123&amp;H5123,品类代码!$D:$E,2,0))</f>
        <v/>
      </c>
      <c r="J5123" s="31" t="str">
        <f>IF(LEN(I5123)=0,"",VLOOKUP(I5123,品类代码!$E:$F,2,0))</f>
        <v/>
      </c>
      <c r="K5123" s="30" t="str">
        <f>IF(LEN(J5123)=0,"",VLOOKUP(J5123,品类代码!$F:$G,2,0))</f>
        <v/>
      </c>
      <c r="L5123" s="64"/>
      <c r="M5123" s="39"/>
      <c r="N5123" s="39"/>
      <c r="O5123" s="39"/>
      <c r="P5123" s="39"/>
      <c r="Q5123" s="39"/>
      <c r="R5123" s="39"/>
      <c r="S5123" s="36" t="str">
        <f t="shared" si="79"/>
        <v/>
      </c>
      <c r="T5123" s="39"/>
      <c r="U5123" s="39"/>
      <c r="V5123" s="39"/>
    </row>
    <row r="5124" spans="1:22" s="17" customFormat="1" ht="14.25" thickBot="1">
      <c r="A5124" s="39"/>
      <c r="B5124" s="64"/>
      <c r="C5124" s="39"/>
      <c r="D5124" s="64"/>
      <c r="E5124" s="39"/>
      <c r="F5124" s="25"/>
      <c r="G5124" s="23"/>
      <c r="H5124" s="25"/>
      <c r="I5124" s="30" t="str">
        <f>IF(LEN(F5124)*LEN(G5124)*LEN(H5124)=0,"",VLOOKUP(F5124&amp;G5124&amp;H5124,品类代码!$D:$E,2,0))</f>
        <v/>
      </c>
      <c r="J5124" s="31" t="str">
        <f>IF(LEN(I5124)=0,"",VLOOKUP(I5124,品类代码!$E:$F,2,0))</f>
        <v/>
      </c>
      <c r="K5124" s="30" t="str">
        <f>IF(LEN(J5124)=0,"",VLOOKUP(J5124,品类代码!$F:$G,2,0))</f>
        <v/>
      </c>
      <c r="L5124" s="64"/>
      <c r="M5124" s="39"/>
      <c r="N5124" s="39"/>
      <c r="O5124" s="39"/>
      <c r="P5124" s="39"/>
      <c r="Q5124" s="39"/>
      <c r="R5124" s="39"/>
      <c r="S5124" s="36" t="str">
        <f t="shared" si="79"/>
        <v/>
      </c>
      <c r="T5124" s="39"/>
      <c r="U5124" s="39"/>
      <c r="V5124" s="39"/>
    </row>
    <row r="5125" spans="1:22" s="17" customFormat="1" ht="14.25" thickBot="1">
      <c r="A5125" s="39"/>
      <c r="B5125" s="64"/>
      <c r="C5125" s="39"/>
      <c r="D5125" s="64"/>
      <c r="E5125" s="39"/>
      <c r="F5125" s="25"/>
      <c r="G5125" s="23"/>
      <c r="H5125" s="25"/>
      <c r="I5125" s="30" t="str">
        <f>IF(LEN(F5125)*LEN(G5125)*LEN(H5125)=0,"",VLOOKUP(F5125&amp;G5125&amp;H5125,品类代码!$D:$E,2,0))</f>
        <v/>
      </c>
      <c r="J5125" s="31" t="str">
        <f>IF(LEN(I5125)=0,"",VLOOKUP(I5125,品类代码!$E:$F,2,0))</f>
        <v/>
      </c>
      <c r="K5125" s="30" t="str">
        <f>IF(LEN(J5125)=0,"",VLOOKUP(J5125,品类代码!$F:$G,2,0))</f>
        <v/>
      </c>
      <c r="L5125" s="64"/>
      <c r="M5125" s="39"/>
      <c r="N5125" s="39"/>
      <c r="O5125" s="39"/>
      <c r="P5125" s="39"/>
      <c r="Q5125" s="39"/>
      <c r="R5125" s="39"/>
      <c r="S5125" s="36" t="str">
        <f t="shared" si="79"/>
        <v/>
      </c>
      <c r="T5125" s="39"/>
      <c r="U5125" s="39"/>
      <c r="V5125" s="39"/>
    </row>
    <row r="5126" spans="1:22" s="17" customFormat="1" ht="14.25" thickBot="1">
      <c r="A5126" s="39"/>
      <c r="B5126" s="64"/>
      <c r="C5126" s="39"/>
      <c r="D5126" s="64"/>
      <c r="E5126" s="39"/>
      <c r="F5126" s="25"/>
      <c r="G5126" s="23"/>
      <c r="H5126" s="25"/>
      <c r="I5126" s="30" t="str">
        <f>IF(LEN(F5126)*LEN(G5126)*LEN(H5126)=0,"",VLOOKUP(F5126&amp;G5126&amp;H5126,品类代码!$D:$E,2,0))</f>
        <v/>
      </c>
      <c r="J5126" s="31" t="str">
        <f>IF(LEN(I5126)=0,"",VLOOKUP(I5126,品类代码!$E:$F,2,0))</f>
        <v/>
      </c>
      <c r="K5126" s="30" t="str">
        <f>IF(LEN(J5126)=0,"",VLOOKUP(J5126,品类代码!$F:$G,2,0))</f>
        <v/>
      </c>
      <c r="L5126" s="64"/>
      <c r="M5126" s="39"/>
      <c r="N5126" s="39"/>
      <c r="O5126" s="39"/>
      <c r="P5126" s="39"/>
      <c r="Q5126" s="39"/>
      <c r="R5126" s="39"/>
      <c r="S5126" s="36" t="str">
        <f t="shared" ref="S5126:S5189" si="80">IF(LEN($B$3)*LEN(H5126)*LEN(B5126)*LEN(D5126)*LEN(L5126)=0,"",$B$3&amp;"-"&amp;H5126&amp;"-"&amp;B5126&amp;"-"&amp;D5126&amp;"-"&amp;IF(LEN(M5126)=0,L5126,IF(LEN(N5126)*LEN(M5126)&gt;0,M5126&amp;"("&amp;L5126&amp;")"&amp;N5126,M5126&amp;"("&amp;L5126&amp;")")))</f>
        <v/>
      </c>
      <c r="T5126" s="39"/>
      <c r="U5126" s="39"/>
      <c r="V5126" s="39"/>
    </row>
    <row r="5127" spans="1:22" s="17" customFormat="1" ht="14.25" thickBot="1">
      <c r="A5127" s="39"/>
      <c r="B5127" s="64"/>
      <c r="C5127" s="39"/>
      <c r="D5127" s="64"/>
      <c r="E5127" s="39"/>
      <c r="F5127" s="25"/>
      <c r="G5127" s="23"/>
      <c r="H5127" s="25"/>
      <c r="I5127" s="30" t="str">
        <f>IF(LEN(F5127)*LEN(G5127)*LEN(H5127)=0,"",VLOOKUP(F5127&amp;G5127&amp;H5127,品类代码!$D:$E,2,0))</f>
        <v/>
      </c>
      <c r="J5127" s="31" t="str">
        <f>IF(LEN(I5127)=0,"",VLOOKUP(I5127,品类代码!$E:$F,2,0))</f>
        <v/>
      </c>
      <c r="K5127" s="30" t="str">
        <f>IF(LEN(J5127)=0,"",VLOOKUP(J5127,品类代码!$F:$G,2,0))</f>
        <v/>
      </c>
      <c r="L5127" s="64"/>
      <c r="M5127" s="39"/>
      <c r="N5127" s="39"/>
      <c r="O5127" s="39"/>
      <c r="P5127" s="39"/>
      <c r="Q5127" s="39"/>
      <c r="R5127" s="39"/>
      <c r="S5127" s="36" t="str">
        <f t="shared" si="80"/>
        <v/>
      </c>
      <c r="T5127" s="39"/>
      <c r="U5127" s="39"/>
      <c r="V5127" s="39"/>
    </row>
    <row r="5128" spans="1:22" s="17" customFormat="1" ht="14.25" thickBot="1">
      <c r="A5128" s="39"/>
      <c r="B5128" s="64"/>
      <c r="C5128" s="39"/>
      <c r="D5128" s="64"/>
      <c r="E5128" s="39"/>
      <c r="F5128" s="25"/>
      <c r="G5128" s="23"/>
      <c r="H5128" s="25"/>
      <c r="I5128" s="30" t="str">
        <f>IF(LEN(F5128)*LEN(G5128)*LEN(H5128)=0,"",VLOOKUP(F5128&amp;G5128&amp;H5128,品类代码!$D:$E,2,0))</f>
        <v/>
      </c>
      <c r="J5128" s="31" t="str">
        <f>IF(LEN(I5128)=0,"",VLOOKUP(I5128,品类代码!$E:$F,2,0))</f>
        <v/>
      </c>
      <c r="K5128" s="30" t="str">
        <f>IF(LEN(J5128)=0,"",VLOOKUP(J5128,品类代码!$F:$G,2,0))</f>
        <v/>
      </c>
      <c r="L5128" s="64"/>
      <c r="M5128" s="39"/>
      <c r="N5128" s="39"/>
      <c r="O5128" s="39"/>
      <c r="P5128" s="39"/>
      <c r="Q5128" s="39"/>
      <c r="R5128" s="39"/>
      <c r="S5128" s="36" t="str">
        <f t="shared" si="80"/>
        <v/>
      </c>
      <c r="T5128" s="39"/>
      <c r="U5128" s="39"/>
      <c r="V5128" s="39"/>
    </row>
    <row r="5129" spans="1:22" s="17" customFormat="1" ht="14.25" thickBot="1">
      <c r="A5129" s="39"/>
      <c r="B5129" s="64"/>
      <c r="C5129" s="39"/>
      <c r="D5129" s="64"/>
      <c r="E5129" s="39"/>
      <c r="F5129" s="25"/>
      <c r="G5129" s="23"/>
      <c r="H5129" s="25"/>
      <c r="I5129" s="30" t="str">
        <f>IF(LEN(F5129)*LEN(G5129)*LEN(H5129)=0,"",VLOOKUP(F5129&amp;G5129&amp;H5129,品类代码!$D:$E,2,0))</f>
        <v/>
      </c>
      <c r="J5129" s="31" t="str">
        <f>IF(LEN(I5129)=0,"",VLOOKUP(I5129,品类代码!$E:$F,2,0))</f>
        <v/>
      </c>
      <c r="K5129" s="30" t="str">
        <f>IF(LEN(J5129)=0,"",VLOOKUP(J5129,品类代码!$F:$G,2,0))</f>
        <v/>
      </c>
      <c r="L5129" s="64"/>
      <c r="M5129" s="39"/>
      <c r="N5129" s="39"/>
      <c r="O5129" s="39"/>
      <c r="P5129" s="39"/>
      <c r="Q5129" s="39"/>
      <c r="R5129" s="39"/>
      <c r="S5129" s="36" t="str">
        <f t="shared" si="80"/>
        <v/>
      </c>
      <c r="T5129" s="39"/>
      <c r="U5129" s="39"/>
      <c r="V5129" s="39"/>
    </row>
    <row r="5130" spans="1:22" s="17" customFormat="1" ht="14.25" thickBot="1">
      <c r="A5130" s="39"/>
      <c r="B5130" s="64"/>
      <c r="C5130" s="39"/>
      <c r="D5130" s="64"/>
      <c r="E5130" s="39"/>
      <c r="F5130" s="25"/>
      <c r="G5130" s="23"/>
      <c r="H5130" s="25"/>
      <c r="I5130" s="30" t="str">
        <f>IF(LEN(F5130)*LEN(G5130)*LEN(H5130)=0,"",VLOOKUP(F5130&amp;G5130&amp;H5130,品类代码!$D:$E,2,0))</f>
        <v/>
      </c>
      <c r="J5130" s="31" t="str">
        <f>IF(LEN(I5130)=0,"",VLOOKUP(I5130,品类代码!$E:$F,2,0))</f>
        <v/>
      </c>
      <c r="K5130" s="30" t="str">
        <f>IF(LEN(J5130)=0,"",VLOOKUP(J5130,品类代码!$F:$G,2,0))</f>
        <v/>
      </c>
      <c r="L5130" s="64"/>
      <c r="M5130" s="39"/>
      <c r="N5130" s="39"/>
      <c r="O5130" s="39"/>
      <c r="P5130" s="39"/>
      <c r="Q5130" s="39"/>
      <c r="R5130" s="39"/>
      <c r="S5130" s="36" t="str">
        <f t="shared" si="80"/>
        <v/>
      </c>
      <c r="T5130" s="39"/>
      <c r="U5130" s="39"/>
      <c r="V5130" s="39"/>
    </row>
    <row r="5131" spans="1:22" s="17" customFormat="1" ht="14.25" thickBot="1">
      <c r="A5131" s="39"/>
      <c r="B5131" s="64"/>
      <c r="C5131" s="39"/>
      <c r="D5131" s="64"/>
      <c r="E5131" s="39"/>
      <c r="F5131" s="25"/>
      <c r="G5131" s="23"/>
      <c r="H5131" s="25"/>
      <c r="I5131" s="30" t="str">
        <f>IF(LEN(F5131)*LEN(G5131)*LEN(H5131)=0,"",VLOOKUP(F5131&amp;G5131&amp;H5131,品类代码!$D:$E,2,0))</f>
        <v/>
      </c>
      <c r="J5131" s="31" t="str">
        <f>IF(LEN(I5131)=0,"",VLOOKUP(I5131,品类代码!$E:$F,2,0))</f>
        <v/>
      </c>
      <c r="K5131" s="30" t="str">
        <f>IF(LEN(J5131)=0,"",VLOOKUP(J5131,品类代码!$F:$G,2,0))</f>
        <v/>
      </c>
      <c r="L5131" s="64"/>
      <c r="M5131" s="39"/>
      <c r="N5131" s="39"/>
      <c r="O5131" s="39"/>
      <c r="P5131" s="39"/>
      <c r="Q5131" s="39"/>
      <c r="R5131" s="39"/>
      <c r="S5131" s="36" t="str">
        <f t="shared" si="80"/>
        <v/>
      </c>
      <c r="T5131" s="39"/>
      <c r="U5131" s="39"/>
      <c r="V5131" s="39"/>
    </row>
    <row r="5132" spans="1:22" s="17" customFormat="1" ht="14.25" thickBot="1">
      <c r="A5132" s="39"/>
      <c r="B5132" s="64"/>
      <c r="C5132" s="39"/>
      <c r="D5132" s="64"/>
      <c r="E5132" s="39"/>
      <c r="F5132" s="25"/>
      <c r="G5132" s="23"/>
      <c r="H5132" s="25"/>
      <c r="I5132" s="30" t="str">
        <f>IF(LEN(F5132)*LEN(G5132)*LEN(H5132)=0,"",VLOOKUP(F5132&amp;G5132&amp;H5132,品类代码!$D:$E,2,0))</f>
        <v/>
      </c>
      <c r="J5132" s="31" t="str">
        <f>IF(LEN(I5132)=0,"",VLOOKUP(I5132,品类代码!$E:$F,2,0))</f>
        <v/>
      </c>
      <c r="K5132" s="30" t="str">
        <f>IF(LEN(J5132)=0,"",VLOOKUP(J5132,品类代码!$F:$G,2,0))</f>
        <v/>
      </c>
      <c r="L5132" s="64"/>
      <c r="M5132" s="39"/>
      <c r="N5132" s="39"/>
      <c r="O5132" s="39"/>
      <c r="P5132" s="39"/>
      <c r="Q5132" s="39"/>
      <c r="R5132" s="39"/>
      <c r="S5132" s="36" t="str">
        <f t="shared" si="80"/>
        <v/>
      </c>
      <c r="T5132" s="39"/>
      <c r="U5132" s="39"/>
      <c r="V5132" s="39"/>
    </row>
    <row r="5133" spans="1:22" s="17" customFormat="1" ht="14.25" thickBot="1">
      <c r="A5133" s="39"/>
      <c r="B5133" s="64"/>
      <c r="C5133" s="39"/>
      <c r="D5133" s="64"/>
      <c r="E5133" s="39"/>
      <c r="F5133" s="25"/>
      <c r="G5133" s="23"/>
      <c r="H5133" s="25"/>
      <c r="I5133" s="30" t="str">
        <f>IF(LEN(F5133)*LEN(G5133)*LEN(H5133)=0,"",VLOOKUP(F5133&amp;G5133&amp;H5133,品类代码!$D:$E,2,0))</f>
        <v/>
      </c>
      <c r="J5133" s="31" t="str">
        <f>IF(LEN(I5133)=0,"",VLOOKUP(I5133,品类代码!$E:$F,2,0))</f>
        <v/>
      </c>
      <c r="K5133" s="30" t="str">
        <f>IF(LEN(J5133)=0,"",VLOOKUP(J5133,品类代码!$F:$G,2,0))</f>
        <v/>
      </c>
      <c r="L5133" s="64"/>
      <c r="M5133" s="39"/>
      <c r="N5133" s="39"/>
      <c r="O5133" s="39"/>
      <c r="P5133" s="39"/>
      <c r="Q5133" s="39"/>
      <c r="R5133" s="39"/>
      <c r="S5133" s="36" t="str">
        <f t="shared" si="80"/>
        <v/>
      </c>
      <c r="T5133" s="39"/>
      <c r="U5133" s="39"/>
      <c r="V5133" s="39"/>
    </row>
    <row r="5134" spans="1:22" s="17" customFormat="1" ht="14.25" thickBot="1">
      <c r="A5134" s="39"/>
      <c r="B5134" s="64"/>
      <c r="C5134" s="39"/>
      <c r="D5134" s="64"/>
      <c r="E5134" s="39"/>
      <c r="F5134" s="25"/>
      <c r="G5134" s="23"/>
      <c r="H5134" s="25"/>
      <c r="I5134" s="30" t="str">
        <f>IF(LEN(F5134)*LEN(G5134)*LEN(H5134)=0,"",VLOOKUP(F5134&amp;G5134&amp;H5134,品类代码!$D:$E,2,0))</f>
        <v/>
      </c>
      <c r="J5134" s="31" t="str">
        <f>IF(LEN(I5134)=0,"",VLOOKUP(I5134,品类代码!$E:$F,2,0))</f>
        <v/>
      </c>
      <c r="K5134" s="30" t="str">
        <f>IF(LEN(J5134)=0,"",VLOOKUP(J5134,品类代码!$F:$G,2,0))</f>
        <v/>
      </c>
      <c r="L5134" s="64"/>
      <c r="M5134" s="39"/>
      <c r="N5134" s="39"/>
      <c r="O5134" s="39"/>
      <c r="P5134" s="39"/>
      <c r="Q5134" s="39"/>
      <c r="R5134" s="39"/>
      <c r="S5134" s="36" t="str">
        <f t="shared" si="80"/>
        <v/>
      </c>
      <c r="T5134" s="39"/>
      <c r="U5134" s="39"/>
      <c r="V5134" s="39"/>
    </row>
    <row r="5135" spans="1:22" s="17" customFormat="1" ht="14.25" thickBot="1">
      <c r="A5135" s="39"/>
      <c r="B5135" s="64"/>
      <c r="C5135" s="39"/>
      <c r="D5135" s="64"/>
      <c r="E5135" s="39"/>
      <c r="F5135" s="25"/>
      <c r="G5135" s="23"/>
      <c r="H5135" s="25"/>
      <c r="I5135" s="30" t="str">
        <f>IF(LEN(F5135)*LEN(G5135)*LEN(H5135)=0,"",VLOOKUP(F5135&amp;G5135&amp;H5135,品类代码!$D:$E,2,0))</f>
        <v/>
      </c>
      <c r="J5135" s="31" t="str">
        <f>IF(LEN(I5135)=0,"",VLOOKUP(I5135,品类代码!$E:$F,2,0))</f>
        <v/>
      </c>
      <c r="K5135" s="30" t="str">
        <f>IF(LEN(J5135)=0,"",VLOOKUP(J5135,品类代码!$F:$G,2,0))</f>
        <v/>
      </c>
      <c r="L5135" s="64"/>
      <c r="M5135" s="39"/>
      <c r="N5135" s="39"/>
      <c r="O5135" s="39"/>
      <c r="P5135" s="39"/>
      <c r="Q5135" s="39"/>
      <c r="R5135" s="39"/>
      <c r="S5135" s="36" t="str">
        <f t="shared" si="80"/>
        <v/>
      </c>
      <c r="T5135" s="39"/>
      <c r="U5135" s="39"/>
      <c r="V5135" s="39"/>
    </row>
    <row r="5136" spans="1:22" s="17" customFormat="1" ht="14.25" thickBot="1">
      <c r="A5136" s="39"/>
      <c r="B5136" s="64"/>
      <c r="C5136" s="39"/>
      <c r="D5136" s="64"/>
      <c r="E5136" s="39"/>
      <c r="F5136" s="25"/>
      <c r="G5136" s="23"/>
      <c r="H5136" s="25"/>
      <c r="I5136" s="30" t="str">
        <f>IF(LEN(F5136)*LEN(G5136)*LEN(H5136)=0,"",VLOOKUP(F5136&amp;G5136&amp;H5136,品类代码!$D:$E,2,0))</f>
        <v/>
      </c>
      <c r="J5136" s="31" t="str">
        <f>IF(LEN(I5136)=0,"",VLOOKUP(I5136,品类代码!$E:$F,2,0))</f>
        <v/>
      </c>
      <c r="K5136" s="30" t="str">
        <f>IF(LEN(J5136)=0,"",VLOOKUP(J5136,品类代码!$F:$G,2,0))</f>
        <v/>
      </c>
      <c r="L5136" s="64"/>
      <c r="M5136" s="39"/>
      <c r="N5136" s="39"/>
      <c r="O5136" s="39"/>
      <c r="P5136" s="39"/>
      <c r="Q5136" s="39"/>
      <c r="R5136" s="39"/>
      <c r="S5136" s="36" t="str">
        <f t="shared" si="80"/>
        <v/>
      </c>
      <c r="T5136" s="39"/>
      <c r="U5136" s="39"/>
      <c r="V5136" s="39"/>
    </row>
    <row r="5137" spans="1:22" s="17" customFormat="1" ht="14.25" thickBot="1">
      <c r="A5137" s="39"/>
      <c r="B5137" s="64"/>
      <c r="C5137" s="39"/>
      <c r="D5137" s="64"/>
      <c r="E5137" s="39"/>
      <c r="F5137" s="25"/>
      <c r="G5137" s="23"/>
      <c r="H5137" s="25"/>
      <c r="I5137" s="30" t="str">
        <f>IF(LEN(F5137)*LEN(G5137)*LEN(H5137)=0,"",VLOOKUP(F5137&amp;G5137&amp;H5137,品类代码!$D:$E,2,0))</f>
        <v/>
      </c>
      <c r="J5137" s="31" t="str">
        <f>IF(LEN(I5137)=0,"",VLOOKUP(I5137,品类代码!$E:$F,2,0))</f>
        <v/>
      </c>
      <c r="K5137" s="30" t="str">
        <f>IF(LEN(J5137)=0,"",VLOOKUP(J5137,品类代码!$F:$G,2,0))</f>
        <v/>
      </c>
      <c r="L5137" s="64"/>
      <c r="M5137" s="39"/>
      <c r="N5137" s="39"/>
      <c r="O5137" s="39"/>
      <c r="P5137" s="39"/>
      <c r="Q5137" s="39"/>
      <c r="R5137" s="39"/>
      <c r="S5137" s="36" t="str">
        <f t="shared" si="80"/>
        <v/>
      </c>
      <c r="T5137" s="39"/>
      <c r="U5137" s="39"/>
      <c r="V5137" s="39"/>
    </row>
    <row r="5138" spans="1:22" s="17" customFormat="1" ht="14.25" thickBot="1">
      <c r="A5138" s="39"/>
      <c r="B5138" s="64"/>
      <c r="C5138" s="39"/>
      <c r="D5138" s="64"/>
      <c r="E5138" s="39"/>
      <c r="F5138" s="25"/>
      <c r="G5138" s="23"/>
      <c r="H5138" s="25"/>
      <c r="I5138" s="30" t="str">
        <f>IF(LEN(F5138)*LEN(G5138)*LEN(H5138)=0,"",VLOOKUP(F5138&amp;G5138&amp;H5138,品类代码!$D:$E,2,0))</f>
        <v/>
      </c>
      <c r="J5138" s="31" t="str">
        <f>IF(LEN(I5138)=0,"",VLOOKUP(I5138,品类代码!$E:$F,2,0))</f>
        <v/>
      </c>
      <c r="K5138" s="30" t="str">
        <f>IF(LEN(J5138)=0,"",VLOOKUP(J5138,品类代码!$F:$G,2,0))</f>
        <v/>
      </c>
      <c r="L5138" s="64"/>
      <c r="M5138" s="39"/>
      <c r="N5138" s="39"/>
      <c r="O5138" s="39"/>
      <c r="P5138" s="39"/>
      <c r="Q5138" s="39"/>
      <c r="R5138" s="39"/>
      <c r="S5138" s="36" t="str">
        <f t="shared" si="80"/>
        <v/>
      </c>
      <c r="T5138" s="39"/>
      <c r="U5138" s="39"/>
      <c r="V5138" s="39"/>
    </row>
    <row r="5139" spans="1:22" s="17" customFormat="1" ht="14.25" thickBot="1">
      <c r="A5139" s="39"/>
      <c r="B5139" s="64"/>
      <c r="C5139" s="39"/>
      <c r="D5139" s="64"/>
      <c r="E5139" s="39"/>
      <c r="F5139" s="25"/>
      <c r="G5139" s="23"/>
      <c r="H5139" s="25"/>
      <c r="I5139" s="30" t="str">
        <f>IF(LEN(F5139)*LEN(G5139)*LEN(H5139)=0,"",VLOOKUP(F5139&amp;G5139&amp;H5139,品类代码!$D:$E,2,0))</f>
        <v/>
      </c>
      <c r="J5139" s="31" t="str">
        <f>IF(LEN(I5139)=0,"",VLOOKUP(I5139,品类代码!$E:$F,2,0))</f>
        <v/>
      </c>
      <c r="K5139" s="30" t="str">
        <f>IF(LEN(J5139)=0,"",VLOOKUP(J5139,品类代码!$F:$G,2,0))</f>
        <v/>
      </c>
      <c r="L5139" s="64"/>
      <c r="M5139" s="39"/>
      <c r="N5139" s="39"/>
      <c r="O5139" s="39"/>
      <c r="P5139" s="39"/>
      <c r="Q5139" s="39"/>
      <c r="R5139" s="39"/>
      <c r="S5139" s="36" t="str">
        <f t="shared" si="80"/>
        <v/>
      </c>
      <c r="T5139" s="39"/>
      <c r="U5139" s="39"/>
      <c r="V5139" s="39"/>
    </row>
    <row r="5140" spans="1:22" s="17" customFormat="1" ht="14.25" thickBot="1">
      <c r="A5140" s="39"/>
      <c r="B5140" s="64"/>
      <c r="C5140" s="39"/>
      <c r="D5140" s="64"/>
      <c r="E5140" s="39"/>
      <c r="F5140" s="25"/>
      <c r="G5140" s="23"/>
      <c r="H5140" s="25"/>
      <c r="I5140" s="30" t="str">
        <f>IF(LEN(F5140)*LEN(G5140)*LEN(H5140)=0,"",VLOOKUP(F5140&amp;G5140&amp;H5140,品类代码!$D:$E,2,0))</f>
        <v/>
      </c>
      <c r="J5140" s="31" t="str">
        <f>IF(LEN(I5140)=0,"",VLOOKUP(I5140,品类代码!$E:$F,2,0))</f>
        <v/>
      </c>
      <c r="K5140" s="30" t="str">
        <f>IF(LEN(J5140)=0,"",VLOOKUP(J5140,品类代码!$F:$G,2,0))</f>
        <v/>
      </c>
      <c r="L5140" s="64"/>
      <c r="M5140" s="39"/>
      <c r="N5140" s="39"/>
      <c r="O5140" s="39"/>
      <c r="P5140" s="39"/>
      <c r="Q5140" s="39"/>
      <c r="R5140" s="39"/>
      <c r="S5140" s="36" t="str">
        <f t="shared" si="80"/>
        <v/>
      </c>
      <c r="T5140" s="39"/>
      <c r="U5140" s="39"/>
      <c r="V5140" s="39"/>
    </row>
    <row r="5141" spans="1:22" s="17" customFormat="1" ht="14.25" thickBot="1">
      <c r="A5141" s="39"/>
      <c r="B5141" s="64"/>
      <c r="C5141" s="39"/>
      <c r="D5141" s="64"/>
      <c r="E5141" s="39"/>
      <c r="F5141" s="25"/>
      <c r="G5141" s="23"/>
      <c r="H5141" s="25"/>
      <c r="I5141" s="30" t="str">
        <f>IF(LEN(F5141)*LEN(G5141)*LEN(H5141)=0,"",VLOOKUP(F5141&amp;G5141&amp;H5141,品类代码!$D:$E,2,0))</f>
        <v/>
      </c>
      <c r="J5141" s="31" t="str">
        <f>IF(LEN(I5141)=0,"",VLOOKUP(I5141,品类代码!$E:$F,2,0))</f>
        <v/>
      </c>
      <c r="K5141" s="30" t="str">
        <f>IF(LEN(J5141)=0,"",VLOOKUP(J5141,品类代码!$F:$G,2,0))</f>
        <v/>
      </c>
      <c r="L5141" s="64"/>
      <c r="M5141" s="39"/>
      <c r="N5141" s="39"/>
      <c r="O5141" s="39"/>
      <c r="P5141" s="39"/>
      <c r="Q5141" s="39"/>
      <c r="R5141" s="39"/>
      <c r="S5141" s="36" t="str">
        <f t="shared" si="80"/>
        <v/>
      </c>
      <c r="T5141" s="39"/>
      <c r="U5141" s="39"/>
      <c r="V5141" s="39"/>
    </row>
    <row r="5142" spans="1:22" s="17" customFormat="1" ht="14.25" thickBot="1">
      <c r="A5142" s="39"/>
      <c r="B5142" s="64"/>
      <c r="C5142" s="39"/>
      <c r="D5142" s="64"/>
      <c r="E5142" s="39"/>
      <c r="F5142" s="25"/>
      <c r="G5142" s="23"/>
      <c r="H5142" s="25"/>
      <c r="I5142" s="30" t="str">
        <f>IF(LEN(F5142)*LEN(G5142)*LEN(H5142)=0,"",VLOOKUP(F5142&amp;G5142&amp;H5142,品类代码!$D:$E,2,0))</f>
        <v/>
      </c>
      <c r="J5142" s="31" t="str">
        <f>IF(LEN(I5142)=0,"",VLOOKUP(I5142,品类代码!$E:$F,2,0))</f>
        <v/>
      </c>
      <c r="K5142" s="30" t="str">
        <f>IF(LEN(J5142)=0,"",VLOOKUP(J5142,品类代码!$F:$G,2,0))</f>
        <v/>
      </c>
      <c r="L5142" s="64"/>
      <c r="M5142" s="39"/>
      <c r="N5142" s="39"/>
      <c r="O5142" s="39"/>
      <c r="P5142" s="39"/>
      <c r="Q5142" s="39"/>
      <c r="R5142" s="39"/>
      <c r="S5142" s="36" t="str">
        <f t="shared" si="80"/>
        <v/>
      </c>
      <c r="T5142" s="39"/>
      <c r="U5142" s="39"/>
      <c r="V5142" s="39"/>
    </row>
    <row r="5143" spans="1:22" s="17" customFormat="1" ht="14.25" thickBot="1">
      <c r="A5143" s="39"/>
      <c r="B5143" s="64"/>
      <c r="C5143" s="39"/>
      <c r="D5143" s="64"/>
      <c r="E5143" s="39"/>
      <c r="F5143" s="25"/>
      <c r="G5143" s="23"/>
      <c r="H5143" s="25"/>
      <c r="I5143" s="30" t="str">
        <f>IF(LEN(F5143)*LEN(G5143)*LEN(H5143)=0,"",VLOOKUP(F5143&amp;G5143&amp;H5143,品类代码!$D:$E,2,0))</f>
        <v/>
      </c>
      <c r="J5143" s="31" t="str">
        <f>IF(LEN(I5143)=0,"",VLOOKUP(I5143,品类代码!$E:$F,2,0))</f>
        <v/>
      </c>
      <c r="K5143" s="30" t="str">
        <f>IF(LEN(J5143)=0,"",VLOOKUP(J5143,品类代码!$F:$G,2,0))</f>
        <v/>
      </c>
      <c r="L5143" s="64"/>
      <c r="M5143" s="39"/>
      <c r="N5143" s="39"/>
      <c r="O5143" s="39"/>
      <c r="P5143" s="39"/>
      <c r="Q5143" s="39"/>
      <c r="R5143" s="39"/>
      <c r="S5143" s="36" t="str">
        <f t="shared" si="80"/>
        <v/>
      </c>
      <c r="T5143" s="39"/>
      <c r="U5143" s="39"/>
      <c r="V5143" s="39"/>
    </row>
    <row r="5144" spans="1:22" s="17" customFormat="1" ht="14.25" thickBot="1">
      <c r="A5144" s="39"/>
      <c r="B5144" s="64"/>
      <c r="C5144" s="39"/>
      <c r="D5144" s="64"/>
      <c r="E5144" s="39"/>
      <c r="F5144" s="25"/>
      <c r="G5144" s="23"/>
      <c r="H5144" s="25"/>
      <c r="I5144" s="30" t="str">
        <f>IF(LEN(F5144)*LEN(G5144)*LEN(H5144)=0,"",VLOOKUP(F5144&amp;G5144&amp;H5144,品类代码!$D:$E,2,0))</f>
        <v/>
      </c>
      <c r="J5144" s="31" t="str">
        <f>IF(LEN(I5144)=0,"",VLOOKUP(I5144,品类代码!$E:$F,2,0))</f>
        <v/>
      </c>
      <c r="K5144" s="30" t="str">
        <f>IF(LEN(J5144)=0,"",VLOOKUP(J5144,品类代码!$F:$G,2,0))</f>
        <v/>
      </c>
      <c r="L5144" s="64"/>
      <c r="M5144" s="39"/>
      <c r="N5144" s="39"/>
      <c r="O5144" s="39"/>
      <c r="P5144" s="39"/>
      <c r="Q5144" s="39"/>
      <c r="R5144" s="39"/>
      <c r="S5144" s="36" t="str">
        <f t="shared" si="80"/>
        <v/>
      </c>
      <c r="T5144" s="39"/>
      <c r="U5144" s="39"/>
      <c r="V5144" s="39"/>
    </row>
    <row r="5145" spans="1:22" s="17" customFormat="1" ht="14.25" thickBot="1">
      <c r="A5145" s="39"/>
      <c r="B5145" s="64"/>
      <c r="C5145" s="39"/>
      <c r="D5145" s="64"/>
      <c r="E5145" s="39"/>
      <c r="F5145" s="25"/>
      <c r="G5145" s="23"/>
      <c r="H5145" s="25"/>
      <c r="I5145" s="30" t="str">
        <f>IF(LEN(F5145)*LEN(G5145)*LEN(H5145)=0,"",VLOOKUP(F5145&amp;G5145&amp;H5145,品类代码!$D:$E,2,0))</f>
        <v/>
      </c>
      <c r="J5145" s="31" t="str">
        <f>IF(LEN(I5145)=0,"",VLOOKUP(I5145,品类代码!$E:$F,2,0))</f>
        <v/>
      </c>
      <c r="K5145" s="30" t="str">
        <f>IF(LEN(J5145)=0,"",VLOOKUP(J5145,品类代码!$F:$G,2,0))</f>
        <v/>
      </c>
      <c r="L5145" s="64"/>
      <c r="M5145" s="39"/>
      <c r="N5145" s="39"/>
      <c r="O5145" s="39"/>
      <c r="P5145" s="39"/>
      <c r="Q5145" s="39"/>
      <c r="R5145" s="39"/>
      <c r="S5145" s="36" t="str">
        <f t="shared" si="80"/>
        <v/>
      </c>
      <c r="T5145" s="39"/>
      <c r="U5145" s="39"/>
      <c r="V5145" s="39"/>
    </row>
    <row r="5146" spans="1:22" s="17" customFormat="1" ht="14.25" thickBot="1">
      <c r="A5146" s="39"/>
      <c r="B5146" s="64"/>
      <c r="C5146" s="39"/>
      <c r="D5146" s="64"/>
      <c r="E5146" s="39"/>
      <c r="F5146" s="25"/>
      <c r="G5146" s="23"/>
      <c r="H5146" s="25"/>
      <c r="I5146" s="30" t="str">
        <f>IF(LEN(F5146)*LEN(G5146)*LEN(H5146)=0,"",VLOOKUP(F5146&amp;G5146&amp;H5146,品类代码!$D:$E,2,0))</f>
        <v/>
      </c>
      <c r="J5146" s="31" t="str">
        <f>IF(LEN(I5146)=0,"",VLOOKUP(I5146,品类代码!$E:$F,2,0))</f>
        <v/>
      </c>
      <c r="K5146" s="30" t="str">
        <f>IF(LEN(J5146)=0,"",VLOOKUP(J5146,品类代码!$F:$G,2,0))</f>
        <v/>
      </c>
      <c r="L5146" s="64"/>
      <c r="M5146" s="39"/>
      <c r="N5146" s="39"/>
      <c r="O5146" s="39"/>
      <c r="P5146" s="39"/>
      <c r="Q5146" s="39"/>
      <c r="R5146" s="39"/>
      <c r="S5146" s="36" t="str">
        <f t="shared" si="80"/>
        <v/>
      </c>
      <c r="T5146" s="39"/>
      <c r="U5146" s="39"/>
      <c r="V5146" s="39"/>
    </row>
    <row r="5147" spans="1:22" s="17" customFormat="1" ht="14.25" thickBot="1">
      <c r="A5147" s="39"/>
      <c r="B5147" s="64"/>
      <c r="C5147" s="39"/>
      <c r="D5147" s="64"/>
      <c r="E5147" s="39"/>
      <c r="F5147" s="25"/>
      <c r="G5147" s="23"/>
      <c r="H5147" s="25"/>
      <c r="I5147" s="30" t="str">
        <f>IF(LEN(F5147)*LEN(G5147)*LEN(H5147)=0,"",VLOOKUP(F5147&amp;G5147&amp;H5147,品类代码!$D:$E,2,0))</f>
        <v/>
      </c>
      <c r="J5147" s="31" t="str">
        <f>IF(LEN(I5147)=0,"",VLOOKUP(I5147,品类代码!$E:$F,2,0))</f>
        <v/>
      </c>
      <c r="K5147" s="30" t="str">
        <f>IF(LEN(J5147)=0,"",VLOOKUP(J5147,品类代码!$F:$G,2,0))</f>
        <v/>
      </c>
      <c r="L5147" s="64"/>
      <c r="M5147" s="39"/>
      <c r="N5147" s="39"/>
      <c r="O5147" s="39"/>
      <c r="P5147" s="39"/>
      <c r="Q5147" s="39"/>
      <c r="R5147" s="39"/>
      <c r="S5147" s="36" t="str">
        <f t="shared" si="80"/>
        <v/>
      </c>
      <c r="T5147" s="39"/>
      <c r="U5147" s="39"/>
      <c r="V5147" s="39"/>
    </row>
    <row r="5148" spans="1:22" s="17" customFormat="1" ht="14.25" thickBot="1">
      <c r="A5148" s="39"/>
      <c r="B5148" s="64"/>
      <c r="C5148" s="39"/>
      <c r="D5148" s="64"/>
      <c r="E5148" s="39"/>
      <c r="F5148" s="25"/>
      <c r="G5148" s="23"/>
      <c r="H5148" s="25"/>
      <c r="I5148" s="30" t="str">
        <f>IF(LEN(F5148)*LEN(G5148)*LEN(H5148)=0,"",VLOOKUP(F5148&amp;G5148&amp;H5148,品类代码!$D:$E,2,0))</f>
        <v/>
      </c>
      <c r="J5148" s="31" t="str">
        <f>IF(LEN(I5148)=0,"",VLOOKUP(I5148,品类代码!$E:$F,2,0))</f>
        <v/>
      </c>
      <c r="K5148" s="30" t="str">
        <f>IF(LEN(J5148)=0,"",VLOOKUP(J5148,品类代码!$F:$G,2,0))</f>
        <v/>
      </c>
      <c r="L5148" s="64"/>
      <c r="M5148" s="39"/>
      <c r="N5148" s="39"/>
      <c r="O5148" s="39"/>
      <c r="P5148" s="39"/>
      <c r="Q5148" s="39"/>
      <c r="R5148" s="39"/>
      <c r="S5148" s="36" t="str">
        <f t="shared" si="80"/>
        <v/>
      </c>
      <c r="T5148" s="39"/>
      <c r="U5148" s="39"/>
      <c r="V5148" s="39"/>
    </row>
    <row r="5149" spans="1:22" s="17" customFormat="1" ht="14.25" thickBot="1">
      <c r="A5149" s="39"/>
      <c r="B5149" s="64"/>
      <c r="C5149" s="39"/>
      <c r="D5149" s="64"/>
      <c r="E5149" s="39"/>
      <c r="F5149" s="25"/>
      <c r="G5149" s="23"/>
      <c r="H5149" s="25"/>
      <c r="I5149" s="30" t="str">
        <f>IF(LEN(F5149)*LEN(G5149)*LEN(H5149)=0,"",VLOOKUP(F5149&amp;G5149&amp;H5149,品类代码!$D:$E,2,0))</f>
        <v/>
      </c>
      <c r="J5149" s="31" t="str">
        <f>IF(LEN(I5149)=0,"",VLOOKUP(I5149,品类代码!$E:$F,2,0))</f>
        <v/>
      </c>
      <c r="K5149" s="30" t="str">
        <f>IF(LEN(J5149)=0,"",VLOOKUP(J5149,品类代码!$F:$G,2,0))</f>
        <v/>
      </c>
      <c r="L5149" s="64"/>
      <c r="M5149" s="39"/>
      <c r="N5149" s="39"/>
      <c r="O5149" s="39"/>
      <c r="P5149" s="39"/>
      <c r="Q5149" s="39"/>
      <c r="R5149" s="39"/>
      <c r="S5149" s="36" t="str">
        <f t="shared" si="80"/>
        <v/>
      </c>
      <c r="T5149" s="39"/>
      <c r="U5149" s="39"/>
      <c r="V5149" s="39"/>
    </row>
    <row r="5150" spans="1:22" s="17" customFormat="1" ht="14.25" thickBot="1">
      <c r="A5150" s="39"/>
      <c r="B5150" s="64"/>
      <c r="C5150" s="39"/>
      <c r="D5150" s="64"/>
      <c r="E5150" s="39"/>
      <c r="F5150" s="25"/>
      <c r="G5150" s="23"/>
      <c r="H5150" s="25"/>
      <c r="I5150" s="30" t="str">
        <f>IF(LEN(F5150)*LEN(G5150)*LEN(H5150)=0,"",VLOOKUP(F5150&amp;G5150&amp;H5150,品类代码!$D:$E,2,0))</f>
        <v/>
      </c>
      <c r="J5150" s="31" t="str">
        <f>IF(LEN(I5150)=0,"",VLOOKUP(I5150,品类代码!$E:$F,2,0))</f>
        <v/>
      </c>
      <c r="K5150" s="30" t="str">
        <f>IF(LEN(J5150)=0,"",VLOOKUP(J5150,品类代码!$F:$G,2,0))</f>
        <v/>
      </c>
      <c r="L5150" s="64"/>
      <c r="M5150" s="39"/>
      <c r="N5150" s="39"/>
      <c r="O5150" s="39"/>
      <c r="P5150" s="39"/>
      <c r="Q5150" s="39"/>
      <c r="R5150" s="39"/>
      <c r="S5150" s="36" t="str">
        <f t="shared" si="80"/>
        <v/>
      </c>
      <c r="T5150" s="39"/>
      <c r="U5150" s="39"/>
      <c r="V5150" s="39"/>
    </row>
    <row r="5151" spans="1:22" s="17" customFormat="1" ht="14.25" thickBot="1">
      <c r="A5151" s="39"/>
      <c r="B5151" s="64"/>
      <c r="C5151" s="39"/>
      <c r="D5151" s="64"/>
      <c r="E5151" s="39"/>
      <c r="F5151" s="25"/>
      <c r="G5151" s="23"/>
      <c r="H5151" s="25"/>
      <c r="I5151" s="30" t="str">
        <f>IF(LEN(F5151)*LEN(G5151)*LEN(H5151)=0,"",VLOOKUP(F5151&amp;G5151&amp;H5151,品类代码!$D:$E,2,0))</f>
        <v/>
      </c>
      <c r="J5151" s="31" t="str">
        <f>IF(LEN(I5151)=0,"",VLOOKUP(I5151,品类代码!$E:$F,2,0))</f>
        <v/>
      </c>
      <c r="K5151" s="30" t="str">
        <f>IF(LEN(J5151)=0,"",VLOOKUP(J5151,品类代码!$F:$G,2,0))</f>
        <v/>
      </c>
      <c r="L5151" s="64"/>
      <c r="M5151" s="39"/>
      <c r="N5151" s="39"/>
      <c r="O5151" s="39"/>
      <c r="P5151" s="39"/>
      <c r="Q5151" s="39"/>
      <c r="R5151" s="39"/>
      <c r="S5151" s="36" t="str">
        <f t="shared" si="80"/>
        <v/>
      </c>
      <c r="T5151" s="39"/>
      <c r="U5151" s="39"/>
      <c r="V5151" s="39"/>
    </row>
    <row r="5152" spans="1:22" s="17" customFormat="1" ht="14.25" thickBot="1">
      <c r="A5152" s="39"/>
      <c r="B5152" s="64"/>
      <c r="C5152" s="39"/>
      <c r="D5152" s="64"/>
      <c r="E5152" s="39"/>
      <c r="F5152" s="25"/>
      <c r="G5152" s="23"/>
      <c r="H5152" s="25"/>
      <c r="I5152" s="30" t="str">
        <f>IF(LEN(F5152)*LEN(G5152)*LEN(H5152)=0,"",VLOOKUP(F5152&amp;G5152&amp;H5152,品类代码!$D:$E,2,0))</f>
        <v/>
      </c>
      <c r="J5152" s="31" t="str">
        <f>IF(LEN(I5152)=0,"",VLOOKUP(I5152,品类代码!$E:$F,2,0))</f>
        <v/>
      </c>
      <c r="K5152" s="30" t="str">
        <f>IF(LEN(J5152)=0,"",VLOOKUP(J5152,品类代码!$F:$G,2,0))</f>
        <v/>
      </c>
      <c r="L5152" s="64"/>
      <c r="M5152" s="39"/>
      <c r="N5152" s="39"/>
      <c r="O5152" s="39"/>
      <c r="P5152" s="39"/>
      <c r="Q5152" s="39"/>
      <c r="R5152" s="39"/>
      <c r="S5152" s="36" t="str">
        <f t="shared" si="80"/>
        <v/>
      </c>
      <c r="T5152" s="39"/>
      <c r="U5152" s="39"/>
      <c r="V5152" s="39"/>
    </row>
    <row r="5153" spans="1:22" s="17" customFormat="1" ht="14.25" thickBot="1">
      <c r="A5153" s="39"/>
      <c r="B5153" s="64"/>
      <c r="C5153" s="39"/>
      <c r="D5153" s="64"/>
      <c r="E5153" s="39"/>
      <c r="F5153" s="25"/>
      <c r="G5153" s="23"/>
      <c r="H5153" s="25"/>
      <c r="I5153" s="30" t="str">
        <f>IF(LEN(F5153)*LEN(G5153)*LEN(H5153)=0,"",VLOOKUP(F5153&amp;G5153&amp;H5153,品类代码!$D:$E,2,0))</f>
        <v/>
      </c>
      <c r="J5153" s="31" t="str">
        <f>IF(LEN(I5153)=0,"",VLOOKUP(I5153,品类代码!$E:$F,2,0))</f>
        <v/>
      </c>
      <c r="K5153" s="30" t="str">
        <f>IF(LEN(J5153)=0,"",VLOOKUP(J5153,品类代码!$F:$G,2,0))</f>
        <v/>
      </c>
      <c r="L5153" s="64"/>
      <c r="M5153" s="39"/>
      <c r="N5153" s="39"/>
      <c r="O5153" s="39"/>
      <c r="P5153" s="39"/>
      <c r="Q5153" s="39"/>
      <c r="R5153" s="39"/>
      <c r="S5153" s="36" t="str">
        <f t="shared" si="80"/>
        <v/>
      </c>
      <c r="T5153" s="39"/>
      <c r="U5153" s="39"/>
      <c r="V5153" s="39"/>
    </row>
    <row r="5154" spans="1:22" s="17" customFormat="1" ht="14.25" thickBot="1">
      <c r="A5154" s="39"/>
      <c r="B5154" s="64"/>
      <c r="C5154" s="39"/>
      <c r="D5154" s="64"/>
      <c r="E5154" s="39"/>
      <c r="F5154" s="25"/>
      <c r="G5154" s="23"/>
      <c r="H5154" s="25"/>
      <c r="I5154" s="30" t="str">
        <f>IF(LEN(F5154)*LEN(G5154)*LEN(H5154)=0,"",VLOOKUP(F5154&amp;G5154&amp;H5154,品类代码!$D:$E,2,0))</f>
        <v/>
      </c>
      <c r="J5154" s="31" t="str">
        <f>IF(LEN(I5154)=0,"",VLOOKUP(I5154,品类代码!$E:$F,2,0))</f>
        <v/>
      </c>
      <c r="K5154" s="30" t="str">
        <f>IF(LEN(J5154)=0,"",VLOOKUP(J5154,品类代码!$F:$G,2,0))</f>
        <v/>
      </c>
      <c r="L5154" s="64"/>
      <c r="M5154" s="39"/>
      <c r="N5154" s="39"/>
      <c r="O5154" s="39"/>
      <c r="P5154" s="39"/>
      <c r="Q5154" s="39"/>
      <c r="R5154" s="39"/>
      <c r="S5154" s="36" t="str">
        <f t="shared" si="80"/>
        <v/>
      </c>
      <c r="T5154" s="39"/>
      <c r="U5154" s="39"/>
      <c r="V5154" s="39"/>
    </row>
    <row r="5155" spans="1:22" s="17" customFormat="1" ht="14.25" thickBot="1">
      <c r="A5155" s="39"/>
      <c r="B5155" s="64"/>
      <c r="C5155" s="39"/>
      <c r="D5155" s="64"/>
      <c r="E5155" s="39"/>
      <c r="F5155" s="25"/>
      <c r="G5155" s="23"/>
      <c r="H5155" s="25"/>
      <c r="I5155" s="30" t="str">
        <f>IF(LEN(F5155)*LEN(G5155)*LEN(H5155)=0,"",VLOOKUP(F5155&amp;G5155&amp;H5155,品类代码!$D:$E,2,0))</f>
        <v/>
      </c>
      <c r="J5155" s="31" t="str">
        <f>IF(LEN(I5155)=0,"",VLOOKUP(I5155,品类代码!$E:$F,2,0))</f>
        <v/>
      </c>
      <c r="K5155" s="30" t="str">
        <f>IF(LEN(J5155)=0,"",VLOOKUP(J5155,品类代码!$F:$G,2,0))</f>
        <v/>
      </c>
      <c r="L5155" s="64"/>
      <c r="M5155" s="39"/>
      <c r="N5155" s="39"/>
      <c r="O5155" s="39"/>
      <c r="P5155" s="39"/>
      <c r="Q5155" s="39"/>
      <c r="R5155" s="39"/>
      <c r="S5155" s="36" t="str">
        <f t="shared" si="80"/>
        <v/>
      </c>
      <c r="T5155" s="39"/>
      <c r="U5155" s="39"/>
      <c r="V5155" s="39"/>
    </row>
    <row r="5156" spans="1:22" s="17" customFormat="1" ht="14.25" thickBot="1">
      <c r="A5156" s="39"/>
      <c r="B5156" s="64"/>
      <c r="C5156" s="39"/>
      <c r="D5156" s="64"/>
      <c r="E5156" s="39"/>
      <c r="F5156" s="25"/>
      <c r="G5156" s="23"/>
      <c r="H5156" s="25"/>
      <c r="I5156" s="30" t="str">
        <f>IF(LEN(F5156)*LEN(G5156)*LEN(H5156)=0,"",VLOOKUP(F5156&amp;G5156&amp;H5156,品类代码!$D:$E,2,0))</f>
        <v/>
      </c>
      <c r="J5156" s="31" t="str">
        <f>IF(LEN(I5156)=0,"",VLOOKUP(I5156,品类代码!$E:$F,2,0))</f>
        <v/>
      </c>
      <c r="K5156" s="30" t="str">
        <f>IF(LEN(J5156)=0,"",VLOOKUP(J5156,品类代码!$F:$G,2,0))</f>
        <v/>
      </c>
      <c r="L5156" s="64"/>
      <c r="M5156" s="39"/>
      <c r="N5156" s="39"/>
      <c r="O5156" s="39"/>
      <c r="P5156" s="39"/>
      <c r="Q5156" s="39"/>
      <c r="R5156" s="39"/>
      <c r="S5156" s="36" t="str">
        <f t="shared" si="80"/>
        <v/>
      </c>
      <c r="T5156" s="39"/>
      <c r="U5156" s="39"/>
      <c r="V5156" s="39"/>
    </row>
    <row r="5157" spans="1:22" s="17" customFormat="1" ht="14.25" thickBot="1">
      <c r="A5157" s="39"/>
      <c r="B5157" s="64"/>
      <c r="C5157" s="39"/>
      <c r="D5157" s="64"/>
      <c r="E5157" s="39"/>
      <c r="F5157" s="25"/>
      <c r="G5157" s="23"/>
      <c r="H5157" s="25"/>
      <c r="I5157" s="30" t="str">
        <f>IF(LEN(F5157)*LEN(G5157)*LEN(H5157)=0,"",VLOOKUP(F5157&amp;G5157&amp;H5157,品类代码!$D:$E,2,0))</f>
        <v/>
      </c>
      <c r="J5157" s="31" t="str">
        <f>IF(LEN(I5157)=0,"",VLOOKUP(I5157,品类代码!$E:$F,2,0))</f>
        <v/>
      </c>
      <c r="K5157" s="30" t="str">
        <f>IF(LEN(J5157)=0,"",VLOOKUP(J5157,品类代码!$F:$G,2,0))</f>
        <v/>
      </c>
      <c r="L5157" s="64"/>
      <c r="M5157" s="39"/>
      <c r="N5157" s="39"/>
      <c r="O5157" s="39"/>
      <c r="P5157" s="39"/>
      <c r="Q5157" s="39"/>
      <c r="R5157" s="39"/>
      <c r="S5157" s="36" t="str">
        <f t="shared" si="80"/>
        <v/>
      </c>
      <c r="T5157" s="39"/>
      <c r="U5157" s="39"/>
      <c r="V5157" s="39"/>
    </row>
    <row r="5158" spans="1:22" s="17" customFormat="1" ht="14.25" thickBot="1">
      <c r="A5158" s="39"/>
      <c r="B5158" s="64"/>
      <c r="C5158" s="39"/>
      <c r="D5158" s="64"/>
      <c r="E5158" s="39"/>
      <c r="F5158" s="25"/>
      <c r="G5158" s="23"/>
      <c r="H5158" s="25"/>
      <c r="I5158" s="30" t="str">
        <f>IF(LEN(F5158)*LEN(G5158)*LEN(H5158)=0,"",VLOOKUP(F5158&amp;G5158&amp;H5158,品类代码!$D:$E,2,0))</f>
        <v/>
      </c>
      <c r="J5158" s="31" t="str">
        <f>IF(LEN(I5158)=0,"",VLOOKUP(I5158,品类代码!$E:$F,2,0))</f>
        <v/>
      </c>
      <c r="K5158" s="30" t="str">
        <f>IF(LEN(J5158)=0,"",VLOOKUP(J5158,品类代码!$F:$G,2,0))</f>
        <v/>
      </c>
      <c r="L5158" s="64"/>
      <c r="M5158" s="39"/>
      <c r="N5158" s="39"/>
      <c r="O5158" s="39"/>
      <c r="P5158" s="39"/>
      <c r="Q5158" s="39"/>
      <c r="R5158" s="39"/>
      <c r="S5158" s="36" t="str">
        <f t="shared" si="80"/>
        <v/>
      </c>
      <c r="T5158" s="39"/>
      <c r="U5158" s="39"/>
      <c r="V5158" s="39"/>
    </row>
    <row r="5159" spans="1:22" s="17" customFormat="1" ht="14.25" thickBot="1">
      <c r="A5159" s="39"/>
      <c r="B5159" s="64"/>
      <c r="C5159" s="39"/>
      <c r="D5159" s="64"/>
      <c r="E5159" s="39"/>
      <c r="F5159" s="25"/>
      <c r="G5159" s="23"/>
      <c r="H5159" s="25"/>
      <c r="I5159" s="30" t="str">
        <f>IF(LEN(F5159)*LEN(G5159)*LEN(H5159)=0,"",VLOOKUP(F5159&amp;G5159&amp;H5159,品类代码!$D:$E,2,0))</f>
        <v/>
      </c>
      <c r="J5159" s="31" t="str">
        <f>IF(LEN(I5159)=0,"",VLOOKUP(I5159,品类代码!$E:$F,2,0))</f>
        <v/>
      </c>
      <c r="K5159" s="30" t="str">
        <f>IF(LEN(J5159)=0,"",VLOOKUP(J5159,品类代码!$F:$G,2,0))</f>
        <v/>
      </c>
      <c r="L5159" s="64"/>
      <c r="M5159" s="39"/>
      <c r="N5159" s="39"/>
      <c r="O5159" s="39"/>
      <c r="P5159" s="39"/>
      <c r="Q5159" s="39"/>
      <c r="R5159" s="39"/>
      <c r="S5159" s="36" t="str">
        <f t="shared" si="80"/>
        <v/>
      </c>
      <c r="T5159" s="39"/>
      <c r="U5159" s="39"/>
      <c r="V5159" s="39"/>
    </row>
    <row r="5160" spans="1:22" s="17" customFormat="1" ht="14.25" thickBot="1">
      <c r="A5160" s="39"/>
      <c r="B5160" s="64"/>
      <c r="C5160" s="39"/>
      <c r="D5160" s="64"/>
      <c r="E5160" s="39"/>
      <c r="F5160" s="25"/>
      <c r="G5160" s="23"/>
      <c r="H5160" s="25"/>
      <c r="I5160" s="30" t="str">
        <f>IF(LEN(F5160)*LEN(G5160)*LEN(H5160)=0,"",VLOOKUP(F5160&amp;G5160&amp;H5160,品类代码!$D:$E,2,0))</f>
        <v/>
      </c>
      <c r="J5160" s="31" t="str">
        <f>IF(LEN(I5160)=0,"",VLOOKUP(I5160,品类代码!$E:$F,2,0))</f>
        <v/>
      </c>
      <c r="K5160" s="30" t="str">
        <f>IF(LEN(J5160)=0,"",VLOOKUP(J5160,品类代码!$F:$G,2,0))</f>
        <v/>
      </c>
      <c r="L5160" s="64"/>
      <c r="M5160" s="39"/>
      <c r="N5160" s="39"/>
      <c r="O5160" s="39"/>
      <c r="P5160" s="39"/>
      <c r="Q5160" s="39"/>
      <c r="R5160" s="39"/>
      <c r="S5160" s="36" t="str">
        <f t="shared" si="80"/>
        <v/>
      </c>
      <c r="T5160" s="39"/>
      <c r="U5160" s="39"/>
      <c r="V5160" s="39"/>
    </row>
    <row r="5161" spans="1:22" s="17" customFormat="1" ht="14.25" thickBot="1">
      <c r="A5161" s="39"/>
      <c r="B5161" s="64"/>
      <c r="C5161" s="39"/>
      <c r="D5161" s="64"/>
      <c r="E5161" s="39"/>
      <c r="F5161" s="25"/>
      <c r="G5161" s="23"/>
      <c r="H5161" s="25"/>
      <c r="I5161" s="30" t="str">
        <f>IF(LEN(F5161)*LEN(G5161)*LEN(H5161)=0,"",VLOOKUP(F5161&amp;G5161&amp;H5161,品类代码!$D:$E,2,0))</f>
        <v/>
      </c>
      <c r="J5161" s="31" t="str">
        <f>IF(LEN(I5161)=0,"",VLOOKUP(I5161,品类代码!$E:$F,2,0))</f>
        <v/>
      </c>
      <c r="K5161" s="30" t="str">
        <f>IF(LEN(J5161)=0,"",VLOOKUP(J5161,品类代码!$F:$G,2,0))</f>
        <v/>
      </c>
      <c r="L5161" s="64"/>
      <c r="M5161" s="39"/>
      <c r="N5161" s="39"/>
      <c r="O5161" s="39"/>
      <c r="P5161" s="39"/>
      <c r="Q5161" s="39"/>
      <c r="R5161" s="39"/>
      <c r="S5161" s="36" t="str">
        <f t="shared" si="80"/>
        <v/>
      </c>
      <c r="T5161" s="39"/>
      <c r="U5161" s="39"/>
      <c r="V5161" s="39"/>
    </row>
    <row r="5162" spans="1:22" s="17" customFormat="1" ht="14.25" thickBot="1">
      <c r="A5162" s="39"/>
      <c r="B5162" s="64"/>
      <c r="C5162" s="39"/>
      <c r="D5162" s="64"/>
      <c r="E5162" s="39"/>
      <c r="F5162" s="25"/>
      <c r="G5162" s="23"/>
      <c r="H5162" s="25"/>
      <c r="I5162" s="30" t="str">
        <f>IF(LEN(F5162)*LEN(G5162)*LEN(H5162)=0,"",VLOOKUP(F5162&amp;G5162&amp;H5162,品类代码!$D:$E,2,0))</f>
        <v/>
      </c>
      <c r="J5162" s="31" t="str">
        <f>IF(LEN(I5162)=0,"",VLOOKUP(I5162,品类代码!$E:$F,2,0))</f>
        <v/>
      </c>
      <c r="K5162" s="30" t="str">
        <f>IF(LEN(J5162)=0,"",VLOOKUP(J5162,品类代码!$F:$G,2,0))</f>
        <v/>
      </c>
      <c r="L5162" s="64"/>
      <c r="M5162" s="39"/>
      <c r="N5162" s="39"/>
      <c r="O5162" s="39"/>
      <c r="P5162" s="39"/>
      <c r="Q5162" s="39"/>
      <c r="R5162" s="39"/>
      <c r="S5162" s="36" t="str">
        <f t="shared" si="80"/>
        <v/>
      </c>
      <c r="T5162" s="39"/>
      <c r="U5162" s="39"/>
      <c r="V5162" s="39"/>
    </row>
    <row r="5163" spans="1:22" s="17" customFormat="1" ht="14.25" thickBot="1">
      <c r="A5163" s="39"/>
      <c r="B5163" s="64"/>
      <c r="C5163" s="39"/>
      <c r="D5163" s="64"/>
      <c r="E5163" s="39"/>
      <c r="F5163" s="25"/>
      <c r="G5163" s="23"/>
      <c r="H5163" s="25"/>
      <c r="I5163" s="30" t="str">
        <f>IF(LEN(F5163)*LEN(G5163)*LEN(H5163)=0,"",VLOOKUP(F5163&amp;G5163&amp;H5163,品类代码!$D:$E,2,0))</f>
        <v/>
      </c>
      <c r="J5163" s="31" t="str">
        <f>IF(LEN(I5163)=0,"",VLOOKUP(I5163,品类代码!$E:$F,2,0))</f>
        <v/>
      </c>
      <c r="K5163" s="30" t="str">
        <f>IF(LEN(J5163)=0,"",VLOOKUP(J5163,品类代码!$F:$G,2,0))</f>
        <v/>
      </c>
      <c r="L5163" s="64"/>
      <c r="M5163" s="39"/>
      <c r="N5163" s="39"/>
      <c r="O5163" s="39"/>
      <c r="P5163" s="39"/>
      <c r="Q5163" s="39"/>
      <c r="R5163" s="39"/>
      <c r="S5163" s="36" t="str">
        <f t="shared" si="80"/>
        <v/>
      </c>
      <c r="T5163" s="39"/>
      <c r="U5163" s="39"/>
      <c r="V5163" s="39"/>
    </row>
    <row r="5164" spans="1:22" s="17" customFormat="1" ht="14.25" thickBot="1">
      <c r="A5164" s="39"/>
      <c r="B5164" s="64"/>
      <c r="C5164" s="39"/>
      <c r="D5164" s="64"/>
      <c r="E5164" s="39"/>
      <c r="F5164" s="25"/>
      <c r="G5164" s="23"/>
      <c r="H5164" s="25"/>
      <c r="I5164" s="30" t="str">
        <f>IF(LEN(F5164)*LEN(G5164)*LEN(H5164)=0,"",VLOOKUP(F5164&amp;G5164&amp;H5164,品类代码!$D:$E,2,0))</f>
        <v/>
      </c>
      <c r="J5164" s="31" t="str">
        <f>IF(LEN(I5164)=0,"",VLOOKUP(I5164,品类代码!$E:$F,2,0))</f>
        <v/>
      </c>
      <c r="K5164" s="30" t="str">
        <f>IF(LEN(J5164)=0,"",VLOOKUP(J5164,品类代码!$F:$G,2,0))</f>
        <v/>
      </c>
      <c r="L5164" s="64"/>
      <c r="M5164" s="39"/>
      <c r="N5164" s="39"/>
      <c r="O5164" s="39"/>
      <c r="P5164" s="39"/>
      <c r="Q5164" s="39"/>
      <c r="R5164" s="39"/>
      <c r="S5164" s="36" t="str">
        <f t="shared" si="80"/>
        <v/>
      </c>
      <c r="T5164" s="39"/>
      <c r="U5164" s="39"/>
      <c r="V5164" s="39"/>
    </row>
    <row r="5165" spans="1:22" s="17" customFormat="1" ht="14.25" thickBot="1">
      <c r="A5165" s="39"/>
      <c r="B5165" s="64"/>
      <c r="C5165" s="39"/>
      <c r="D5165" s="64"/>
      <c r="E5165" s="39"/>
      <c r="F5165" s="25"/>
      <c r="G5165" s="23"/>
      <c r="H5165" s="25"/>
      <c r="I5165" s="30" t="str">
        <f>IF(LEN(F5165)*LEN(G5165)*LEN(H5165)=0,"",VLOOKUP(F5165&amp;G5165&amp;H5165,品类代码!$D:$E,2,0))</f>
        <v/>
      </c>
      <c r="J5165" s="31" t="str">
        <f>IF(LEN(I5165)=0,"",VLOOKUP(I5165,品类代码!$E:$F,2,0))</f>
        <v/>
      </c>
      <c r="K5165" s="30" t="str">
        <f>IF(LEN(J5165)=0,"",VLOOKUP(J5165,品类代码!$F:$G,2,0))</f>
        <v/>
      </c>
      <c r="L5165" s="64"/>
      <c r="M5165" s="39"/>
      <c r="N5165" s="39"/>
      <c r="O5165" s="39"/>
      <c r="P5165" s="39"/>
      <c r="Q5165" s="39"/>
      <c r="R5165" s="39"/>
      <c r="S5165" s="36" t="str">
        <f t="shared" si="80"/>
        <v/>
      </c>
      <c r="T5165" s="39"/>
      <c r="U5165" s="39"/>
      <c r="V5165" s="39"/>
    </row>
    <row r="5166" spans="1:22" s="17" customFormat="1" ht="14.25" thickBot="1">
      <c r="A5166" s="39"/>
      <c r="B5166" s="64"/>
      <c r="C5166" s="39"/>
      <c r="D5166" s="64"/>
      <c r="E5166" s="39"/>
      <c r="F5166" s="25"/>
      <c r="G5166" s="23"/>
      <c r="H5166" s="25"/>
      <c r="I5166" s="30" t="str">
        <f>IF(LEN(F5166)*LEN(G5166)*LEN(H5166)=0,"",VLOOKUP(F5166&amp;G5166&amp;H5166,品类代码!$D:$E,2,0))</f>
        <v/>
      </c>
      <c r="J5166" s="31" t="str">
        <f>IF(LEN(I5166)=0,"",VLOOKUP(I5166,品类代码!$E:$F,2,0))</f>
        <v/>
      </c>
      <c r="K5166" s="30" t="str">
        <f>IF(LEN(J5166)=0,"",VLOOKUP(J5166,品类代码!$F:$G,2,0))</f>
        <v/>
      </c>
      <c r="L5166" s="64"/>
      <c r="M5166" s="39"/>
      <c r="N5166" s="39"/>
      <c r="O5166" s="39"/>
      <c r="P5166" s="39"/>
      <c r="Q5166" s="39"/>
      <c r="R5166" s="39"/>
      <c r="S5166" s="36" t="str">
        <f t="shared" si="80"/>
        <v/>
      </c>
      <c r="T5166" s="39"/>
      <c r="U5166" s="39"/>
      <c r="V5166" s="39"/>
    </row>
    <row r="5167" spans="1:22" s="17" customFormat="1" ht="14.25" thickBot="1">
      <c r="A5167" s="39"/>
      <c r="B5167" s="64"/>
      <c r="C5167" s="39"/>
      <c r="D5167" s="64"/>
      <c r="E5167" s="39"/>
      <c r="F5167" s="25"/>
      <c r="G5167" s="23"/>
      <c r="H5167" s="25"/>
      <c r="I5167" s="30" t="str">
        <f>IF(LEN(F5167)*LEN(G5167)*LEN(H5167)=0,"",VLOOKUP(F5167&amp;G5167&amp;H5167,品类代码!$D:$E,2,0))</f>
        <v/>
      </c>
      <c r="J5167" s="31" t="str">
        <f>IF(LEN(I5167)=0,"",VLOOKUP(I5167,品类代码!$E:$F,2,0))</f>
        <v/>
      </c>
      <c r="K5167" s="30" t="str">
        <f>IF(LEN(J5167)=0,"",VLOOKUP(J5167,品类代码!$F:$G,2,0))</f>
        <v/>
      </c>
      <c r="L5167" s="64"/>
      <c r="M5167" s="39"/>
      <c r="N5167" s="39"/>
      <c r="O5167" s="39"/>
      <c r="P5167" s="39"/>
      <c r="Q5167" s="39"/>
      <c r="R5167" s="39"/>
      <c r="S5167" s="36" t="str">
        <f t="shared" si="80"/>
        <v/>
      </c>
      <c r="T5167" s="39"/>
      <c r="U5167" s="39"/>
      <c r="V5167" s="39"/>
    </row>
    <row r="5168" spans="1:22" s="17" customFormat="1" ht="14.25" thickBot="1">
      <c r="A5168" s="39"/>
      <c r="B5168" s="64"/>
      <c r="C5168" s="39"/>
      <c r="D5168" s="64"/>
      <c r="E5168" s="39"/>
      <c r="F5168" s="25"/>
      <c r="G5168" s="23"/>
      <c r="H5168" s="25"/>
      <c r="I5168" s="30" t="str">
        <f>IF(LEN(F5168)*LEN(G5168)*LEN(H5168)=0,"",VLOOKUP(F5168&amp;G5168&amp;H5168,品类代码!$D:$E,2,0))</f>
        <v/>
      </c>
      <c r="J5168" s="31" t="str">
        <f>IF(LEN(I5168)=0,"",VLOOKUP(I5168,品类代码!$E:$F,2,0))</f>
        <v/>
      </c>
      <c r="K5168" s="30" t="str">
        <f>IF(LEN(J5168)=0,"",VLOOKUP(J5168,品类代码!$F:$G,2,0))</f>
        <v/>
      </c>
      <c r="L5168" s="64"/>
      <c r="M5168" s="39"/>
      <c r="N5168" s="39"/>
      <c r="O5168" s="39"/>
      <c r="P5168" s="39"/>
      <c r="Q5168" s="39"/>
      <c r="R5168" s="39"/>
      <c r="S5168" s="36" t="str">
        <f t="shared" si="80"/>
        <v/>
      </c>
      <c r="T5168" s="39"/>
      <c r="U5168" s="39"/>
      <c r="V5168" s="39"/>
    </row>
    <row r="5169" spans="1:22" s="17" customFormat="1" ht="14.25" thickBot="1">
      <c r="A5169" s="39"/>
      <c r="B5169" s="64"/>
      <c r="C5169" s="39"/>
      <c r="D5169" s="64"/>
      <c r="E5169" s="39"/>
      <c r="F5169" s="25"/>
      <c r="G5169" s="23"/>
      <c r="H5169" s="25"/>
      <c r="I5169" s="30" t="str">
        <f>IF(LEN(F5169)*LEN(G5169)*LEN(H5169)=0,"",VLOOKUP(F5169&amp;G5169&amp;H5169,品类代码!$D:$E,2,0))</f>
        <v/>
      </c>
      <c r="J5169" s="31" t="str">
        <f>IF(LEN(I5169)=0,"",VLOOKUP(I5169,品类代码!$E:$F,2,0))</f>
        <v/>
      </c>
      <c r="K5169" s="30" t="str">
        <f>IF(LEN(J5169)=0,"",VLOOKUP(J5169,品类代码!$F:$G,2,0))</f>
        <v/>
      </c>
      <c r="L5169" s="64"/>
      <c r="M5169" s="39"/>
      <c r="N5169" s="39"/>
      <c r="O5169" s="39"/>
      <c r="P5169" s="39"/>
      <c r="Q5169" s="39"/>
      <c r="R5169" s="39"/>
      <c r="S5169" s="36" t="str">
        <f t="shared" si="80"/>
        <v/>
      </c>
      <c r="T5169" s="39"/>
      <c r="U5169" s="39"/>
      <c r="V5169" s="39"/>
    </row>
    <row r="5170" spans="1:22" s="17" customFormat="1" ht="14.25" thickBot="1">
      <c r="A5170" s="39"/>
      <c r="B5170" s="64"/>
      <c r="C5170" s="39"/>
      <c r="D5170" s="64"/>
      <c r="E5170" s="39"/>
      <c r="F5170" s="25"/>
      <c r="G5170" s="23"/>
      <c r="H5170" s="25"/>
      <c r="I5170" s="30" t="str">
        <f>IF(LEN(F5170)*LEN(G5170)*LEN(H5170)=0,"",VLOOKUP(F5170&amp;G5170&amp;H5170,品类代码!$D:$E,2,0))</f>
        <v/>
      </c>
      <c r="J5170" s="31" t="str">
        <f>IF(LEN(I5170)=0,"",VLOOKUP(I5170,品类代码!$E:$F,2,0))</f>
        <v/>
      </c>
      <c r="K5170" s="30" t="str">
        <f>IF(LEN(J5170)=0,"",VLOOKUP(J5170,品类代码!$F:$G,2,0))</f>
        <v/>
      </c>
      <c r="L5170" s="64"/>
      <c r="M5170" s="39"/>
      <c r="N5170" s="39"/>
      <c r="O5170" s="39"/>
      <c r="P5170" s="39"/>
      <c r="Q5170" s="39"/>
      <c r="R5170" s="39"/>
      <c r="S5170" s="36" t="str">
        <f t="shared" si="80"/>
        <v/>
      </c>
      <c r="T5170" s="39"/>
      <c r="U5170" s="39"/>
      <c r="V5170" s="39"/>
    </row>
    <row r="5171" spans="1:22" s="17" customFormat="1" ht="14.25" thickBot="1">
      <c r="A5171" s="39"/>
      <c r="B5171" s="64"/>
      <c r="C5171" s="39"/>
      <c r="D5171" s="64"/>
      <c r="E5171" s="39"/>
      <c r="F5171" s="25"/>
      <c r="G5171" s="23"/>
      <c r="H5171" s="25"/>
      <c r="I5171" s="30" t="str">
        <f>IF(LEN(F5171)*LEN(G5171)*LEN(H5171)=0,"",VLOOKUP(F5171&amp;G5171&amp;H5171,品类代码!$D:$E,2,0))</f>
        <v/>
      </c>
      <c r="J5171" s="31" t="str">
        <f>IF(LEN(I5171)=0,"",VLOOKUP(I5171,品类代码!$E:$F,2,0))</f>
        <v/>
      </c>
      <c r="K5171" s="30" t="str">
        <f>IF(LEN(J5171)=0,"",VLOOKUP(J5171,品类代码!$F:$G,2,0))</f>
        <v/>
      </c>
      <c r="L5171" s="64"/>
      <c r="M5171" s="39"/>
      <c r="N5171" s="39"/>
      <c r="O5171" s="39"/>
      <c r="P5171" s="39"/>
      <c r="Q5171" s="39"/>
      <c r="R5171" s="39"/>
      <c r="S5171" s="36" t="str">
        <f t="shared" si="80"/>
        <v/>
      </c>
      <c r="T5171" s="39"/>
      <c r="U5171" s="39"/>
      <c r="V5171" s="39"/>
    </row>
    <row r="5172" spans="1:22" s="17" customFormat="1" ht="14.25" thickBot="1">
      <c r="A5172" s="39"/>
      <c r="B5172" s="64"/>
      <c r="C5172" s="39"/>
      <c r="D5172" s="64"/>
      <c r="E5172" s="39"/>
      <c r="F5172" s="25"/>
      <c r="G5172" s="23"/>
      <c r="H5172" s="25"/>
      <c r="I5172" s="30" t="str">
        <f>IF(LEN(F5172)*LEN(G5172)*LEN(H5172)=0,"",VLOOKUP(F5172&amp;G5172&amp;H5172,品类代码!$D:$E,2,0))</f>
        <v/>
      </c>
      <c r="J5172" s="31" t="str">
        <f>IF(LEN(I5172)=0,"",VLOOKUP(I5172,品类代码!$E:$F,2,0))</f>
        <v/>
      </c>
      <c r="K5172" s="30" t="str">
        <f>IF(LEN(J5172)=0,"",VLOOKUP(J5172,品类代码!$F:$G,2,0))</f>
        <v/>
      </c>
      <c r="L5172" s="64"/>
      <c r="M5172" s="39"/>
      <c r="N5172" s="39"/>
      <c r="O5172" s="39"/>
      <c r="P5172" s="39"/>
      <c r="Q5172" s="39"/>
      <c r="R5172" s="39"/>
      <c r="S5172" s="36" t="str">
        <f t="shared" si="80"/>
        <v/>
      </c>
      <c r="T5172" s="39"/>
      <c r="U5172" s="39"/>
      <c r="V5172" s="39"/>
    </row>
    <row r="5173" spans="1:22" s="17" customFormat="1" ht="14.25" thickBot="1">
      <c r="A5173" s="39"/>
      <c r="B5173" s="64"/>
      <c r="C5173" s="39"/>
      <c r="D5173" s="64"/>
      <c r="E5173" s="39"/>
      <c r="F5173" s="25"/>
      <c r="G5173" s="23"/>
      <c r="H5173" s="25"/>
      <c r="I5173" s="30" t="str">
        <f>IF(LEN(F5173)*LEN(G5173)*LEN(H5173)=0,"",VLOOKUP(F5173&amp;G5173&amp;H5173,品类代码!$D:$E,2,0))</f>
        <v/>
      </c>
      <c r="J5173" s="31" t="str">
        <f>IF(LEN(I5173)=0,"",VLOOKUP(I5173,品类代码!$E:$F,2,0))</f>
        <v/>
      </c>
      <c r="K5173" s="30" t="str">
        <f>IF(LEN(J5173)=0,"",VLOOKUP(J5173,品类代码!$F:$G,2,0))</f>
        <v/>
      </c>
      <c r="L5173" s="64"/>
      <c r="M5173" s="39"/>
      <c r="N5173" s="39"/>
      <c r="O5173" s="39"/>
      <c r="P5173" s="39"/>
      <c r="Q5173" s="39"/>
      <c r="R5173" s="39"/>
      <c r="S5173" s="36" t="str">
        <f t="shared" si="80"/>
        <v/>
      </c>
      <c r="T5173" s="39"/>
      <c r="U5173" s="39"/>
      <c r="V5173" s="39"/>
    </row>
    <row r="5174" spans="1:22" s="17" customFormat="1" ht="14.25" thickBot="1">
      <c r="A5174" s="39"/>
      <c r="B5174" s="64"/>
      <c r="C5174" s="39"/>
      <c r="D5174" s="64"/>
      <c r="E5174" s="39"/>
      <c r="F5174" s="25"/>
      <c r="G5174" s="23"/>
      <c r="H5174" s="25"/>
      <c r="I5174" s="30" t="str">
        <f>IF(LEN(F5174)*LEN(G5174)*LEN(H5174)=0,"",VLOOKUP(F5174&amp;G5174&amp;H5174,品类代码!$D:$E,2,0))</f>
        <v/>
      </c>
      <c r="J5174" s="31" t="str">
        <f>IF(LEN(I5174)=0,"",VLOOKUP(I5174,品类代码!$E:$F,2,0))</f>
        <v/>
      </c>
      <c r="K5174" s="30" t="str">
        <f>IF(LEN(J5174)=0,"",VLOOKUP(J5174,品类代码!$F:$G,2,0))</f>
        <v/>
      </c>
      <c r="L5174" s="64"/>
      <c r="M5174" s="39"/>
      <c r="N5174" s="39"/>
      <c r="O5174" s="39"/>
      <c r="P5174" s="39"/>
      <c r="Q5174" s="39"/>
      <c r="R5174" s="39"/>
      <c r="S5174" s="36" t="str">
        <f t="shared" si="80"/>
        <v/>
      </c>
      <c r="T5174" s="39"/>
      <c r="U5174" s="39"/>
      <c r="V5174" s="39"/>
    </row>
    <row r="5175" spans="1:22" s="17" customFormat="1" ht="14.25" thickBot="1">
      <c r="A5175" s="39"/>
      <c r="B5175" s="64"/>
      <c r="C5175" s="39"/>
      <c r="D5175" s="64"/>
      <c r="E5175" s="39"/>
      <c r="F5175" s="25"/>
      <c r="G5175" s="23"/>
      <c r="H5175" s="25"/>
      <c r="I5175" s="30" t="str">
        <f>IF(LEN(F5175)*LEN(G5175)*LEN(H5175)=0,"",VLOOKUP(F5175&amp;G5175&amp;H5175,品类代码!$D:$E,2,0))</f>
        <v/>
      </c>
      <c r="J5175" s="31" t="str">
        <f>IF(LEN(I5175)=0,"",VLOOKUP(I5175,品类代码!$E:$F,2,0))</f>
        <v/>
      </c>
      <c r="K5175" s="30" t="str">
        <f>IF(LEN(J5175)=0,"",VLOOKUP(J5175,品类代码!$F:$G,2,0))</f>
        <v/>
      </c>
      <c r="L5175" s="64"/>
      <c r="M5175" s="39"/>
      <c r="N5175" s="39"/>
      <c r="O5175" s="39"/>
      <c r="P5175" s="39"/>
      <c r="Q5175" s="39"/>
      <c r="R5175" s="39"/>
      <c r="S5175" s="36" t="str">
        <f t="shared" si="80"/>
        <v/>
      </c>
      <c r="T5175" s="39"/>
      <c r="U5175" s="39"/>
      <c r="V5175" s="39"/>
    </row>
    <row r="5176" spans="1:22" s="17" customFormat="1" ht="14.25" thickBot="1">
      <c r="A5176" s="39"/>
      <c r="B5176" s="64"/>
      <c r="C5176" s="39"/>
      <c r="D5176" s="64"/>
      <c r="E5176" s="39"/>
      <c r="F5176" s="25"/>
      <c r="G5176" s="23"/>
      <c r="H5176" s="25"/>
      <c r="I5176" s="30" t="str">
        <f>IF(LEN(F5176)*LEN(G5176)*LEN(H5176)=0,"",VLOOKUP(F5176&amp;G5176&amp;H5176,品类代码!$D:$E,2,0))</f>
        <v/>
      </c>
      <c r="J5176" s="31" t="str">
        <f>IF(LEN(I5176)=0,"",VLOOKUP(I5176,品类代码!$E:$F,2,0))</f>
        <v/>
      </c>
      <c r="K5176" s="30" t="str">
        <f>IF(LEN(J5176)=0,"",VLOOKUP(J5176,品类代码!$F:$G,2,0))</f>
        <v/>
      </c>
      <c r="L5176" s="64"/>
      <c r="M5176" s="39"/>
      <c r="N5176" s="39"/>
      <c r="O5176" s="39"/>
      <c r="P5176" s="39"/>
      <c r="Q5176" s="39"/>
      <c r="R5176" s="39"/>
      <c r="S5176" s="36" t="str">
        <f t="shared" si="80"/>
        <v/>
      </c>
      <c r="T5176" s="39"/>
      <c r="U5176" s="39"/>
      <c r="V5176" s="39"/>
    </row>
    <row r="5177" spans="1:22" s="17" customFormat="1" ht="14.25" thickBot="1">
      <c r="A5177" s="39"/>
      <c r="B5177" s="64"/>
      <c r="C5177" s="39"/>
      <c r="D5177" s="64"/>
      <c r="E5177" s="39"/>
      <c r="F5177" s="25"/>
      <c r="G5177" s="23"/>
      <c r="H5177" s="25"/>
      <c r="I5177" s="30" t="str">
        <f>IF(LEN(F5177)*LEN(G5177)*LEN(H5177)=0,"",VLOOKUP(F5177&amp;G5177&amp;H5177,品类代码!$D:$E,2,0))</f>
        <v/>
      </c>
      <c r="J5177" s="31" t="str">
        <f>IF(LEN(I5177)=0,"",VLOOKUP(I5177,品类代码!$E:$F,2,0))</f>
        <v/>
      </c>
      <c r="K5177" s="30" t="str">
        <f>IF(LEN(J5177)=0,"",VLOOKUP(J5177,品类代码!$F:$G,2,0))</f>
        <v/>
      </c>
      <c r="L5177" s="64"/>
      <c r="M5177" s="39"/>
      <c r="N5177" s="39"/>
      <c r="O5177" s="39"/>
      <c r="P5177" s="39"/>
      <c r="Q5177" s="39"/>
      <c r="R5177" s="39"/>
      <c r="S5177" s="36" t="str">
        <f t="shared" si="80"/>
        <v/>
      </c>
      <c r="T5177" s="39"/>
      <c r="U5177" s="39"/>
      <c r="V5177" s="39"/>
    </row>
    <row r="5178" spans="1:22" s="17" customFormat="1" ht="14.25" thickBot="1">
      <c r="A5178" s="39"/>
      <c r="B5178" s="64"/>
      <c r="C5178" s="39"/>
      <c r="D5178" s="64"/>
      <c r="E5178" s="39"/>
      <c r="F5178" s="25"/>
      <c r="G5178" s="23"/>
      <c r="H5178" s="25"/>
      <c r="I5178" s="30" t="str">
        <f>IF(LEN(F5178)*LEN(G5178)*LEN(H5178)=0,"",VLOOKUP(F5178&amp;G5178&amp;H5178,品类代码!$D:$E,2,0))</f>
        <v/>
      </c>
      <c r="J5178" s="31" t="str">
        <f>IF(LEN(I5178)=0,"",VLOOKUP(I5178,品类代码!$E:$F,2,0))</f>
        <v/>
      </c>
      <c r="K5178" s="30" t="str">
        <f>IF(LEN(J5178)=0,"",VLOOKUP(J5178,品类代码!$F:$G,2,0))</f>
        <v/>
      </c>
      <c r="L5178" s="64"/>
      <c r="M5178" s="39"/>
      <c r="N5178" s="39"/>
      <c r="O5178" s="39"/>
      <c r="P5178" s="39"/>
      <c r="Q5178" s="39"/>
      <c r="R5178" s="39"/>
      <c r="S5178" s="36" t="str">
        <f t="shared" si="80"/>
        <v/>
      </c>
      <c r="T5178" s="39"/>
      <c r="U5178" s="39"/>
      <c r="V5178" s="39"/>
    </row>
    <row r="5179" spans="1:22" s="17" customFormat="1" ht="14.25" thickBot="1">
      <c r="A5179" s="39"/>
      <c r="B5179" s="64"/>
      <c r="C5179" s="39"/>
      <c r="D5179" s="64"/>
      <c r="E5179" s="39"/>
      <c r="F5179" s="25"/>
      <c r="G5179" s="23"/>
      <c r="H5179" s="25"/>
      <c r="I5179" s="30" t="str">
        <f>IF(LEN(F5179)*LEN(G5179)*LEN(H5179)=0,"",VLOOKUP(F5179&amp;G5179&amp;H5179,品类代码!$D:$E,2,0))</f>
        <v/>
      </c>
      <c r="J5179" s="31" t="str">
        <f>IF(LEN(I5179)=0,"",VLOOKUP(I5179,品类代码!$E:$F,2,0))</f>
        <v/>
      </c>
      <c r="K5179" s="30" t="str">
        <f>IF(LEN(J5179)=0,"",VLOOKUP(J5179,品类代码!$F:$G,2,0))</f>
        <v/>
      </c>
      <c r="L5179" s="64"/>
      <c r="M5179" s="39"/>
      <c r="N5179" s="39"/>
      <c r="O5179" s="39"/>
      <c r="P5179" s="39"/>
      <c r="Q5179" s="39"/>
      <c r="R5179" s="39"/>
      <c r="S5179" s="36" t="str">
        <f t="shared" si="80"/>
        <v/>
      </c>
      <c r="T5179" s="39"/>
      <c r="U5179" s="39"/>
      <c r="V5179" s="39"/>
    </row>
    <row r="5180" spans="1:22" s="17" customFormat="1" ht="14.25" thickBot="1">
      <c r="A5180" s="39"/>
      <c r="B5180" s="64"/>
      <c r="C5180" s="39"/>
      <c r="D5180" s="64"/>
      <c r="E5180" s="39"/>
      <c r="F5180" s="25"/>
      <c r="G5180" s="23"/>
      <c r="H5180" s="25"/>
      <c r="I5180" s="30" t="str">
        <f>IF(LEN(F5180)*LEN(G5180)*LEN(H5180)=0,"",VLOOKUP(F5180&amp;G5180&amp;H5180,品类代码!$D:$E,2,0))</f>
        <v/>
      </c>
      <c r="J5180" s="31" t="str">
        <f>IF(LEN(I5180)=0,"",VLOOKUP(I5180,品类代码!$E:$F,2,0))</f>
        <v/>
      </c>
      <c r="K5180" s="30" t="str">
        <f>IF(LEN(J5180)=0,"",VLOOKUP(J5180,品类代码!$F:$G,2,0))</f>
        <v/>
      </c>
      <c r="L5180" s="64"/>
      <c r="M5180" s="39"/>
      <c r="N5180" s="39"/>
      <c r="O5180" s="39"/>
      <c r="P5180" s="39"/>
      <c r="Q5180" s="39"/>
      <c r="R5180" s="39"/>
      <c r="S5180" s="36" t="str">
        <f t="shared" si="80"/>
        <v/>
      </c>
      <c r="T5180" s="39"/>
      <c r="U5180" s="39"/>
      <c r="V5180" s="39"/>
    </row>
    <row r="5181" spans="1:22" s="17" customFormat="1" ht="14.25" thickBot="1">
      <c r="A5181" s="39"/>
      <c r="B5181" s="64"/>
      <c r="C5181" s="39"/>
      <c r="D5181" s="64"/>
      <c r="E5181" s="39"/>
      <c r="F5181" s="25"/>
      <c r="G5181" s="23"/>
      <c r="H5181" s="25"/>
      <c r="I5181" s="30" t="str">
        <f>IF(LEN(F5181)*LEN(G5181)*LEN(H5181)=0,"",VLOOKUP(F5181&amp;G5181&amp;H5181,品类代码!$D:$E,2,0))</f>
        <v/>
      </c>
      <c r="J5181" s="31" t="str">
        <f>IF(LEN(I5181)=0,"",VLOOKUP(I5181,品类代码!$E:$F,2,0))</f>
        <v/>
      </c>
      <c r="K5181" s="30" t="str">
        <f>IF(LEN(J5181)=0,"",VLOOKUP(J5181,品类代码!$F:$G,2,0))</f>
        <v/>
      </c>
      <c r="L5181" s="64"/>
      <c r="M5181" s="39"/>
      <c r="N5181" s="39"/>
      <c r="O5181" s="39"/>
      <c r="P5181" s="39"/>
      <c r="Q5181" s="39"/>
      <c r="R5181" s="39"/>
      <c r="S5181" s="36" t="str">
        <f t="shared" si="80"/>
        <v/>
      </c>
      <c r="T5181" s="39"/>
      <c r="U5181" s="39"/>
      <c r="V5181" s="39"/>
    </row>
    <row r="5182" spans="1:22" s="17" customFormat="1" ht="14.25" thickBot="1">
      <c r="A5182" s="39"/>
      <c r="B5182" s="64"/>
      <c r="C5182" s="39"/>
      <c r="D5182" s="64"/>
      <c r="E5182" s="39"/>
      <c r="F5182" s="25"/>
      <c r="G5182" s="23"/>
      <c r="H5182" s="25"/>
      <c r="I5182" s="30" t="str">
        <f>IF(LEN(F5182)*LEN(G5182)*LEN(H5182)=0,"",VLOOKUP(F5182&amp;G5182&amp;H5182,品类代码!$D:$E,2,0))</f>
        <v/>
      </c>
      <c r="J5182" s="31" t="str">
        <f>IF(LEN(I5182)=0,"",VLOOKUP(I5182,品类代码!$E:$F,2,0))</f>
        <v/>
      </c>
      <c r="K5182" s="30" t="str">
        <f>IF(LEN(J5182)=0,"",VLOOKUP(J5182,品类代码!$F:$G,2,0))</f>
        <v/>
      </c>
      <c r="L5182" s="64"/>
      <c r="M5182" s="39"/>
      <c r="N5182" s="39"/>
      <c r="O5182" s="39"/>
      <c r="P5182" s="39"/>
      <c r="Q5182" s="39"/>
      <c r="R5182" s="39"/>
      <c r="S5182" s="36" t="str">
        <f t="shared" si="80"/>
        <v/>
      </c>
      <c r="T5182" s="39"/>
      <c r="U5182" s="39"/>
      <c r="V5182" s="39"/>
    </row>
    <row r="5183" spans="1:22" s="17" customFormat="1" ht="14.25" thickBot="1">
      <c r="A5183" s="39"/>
      <c r="B5183" s="64"/>
      <c r="C5183" s="39"/>
      <c r="D5183" s="64"/>
      <c r="E5183" s="39"/>
      <c r="F5183" s="25"/>
      <c r="G5183" s="23"/>
      <c r="H5183" s="25"/>
      <c r="I5183" s="30" t="str">
        <f>IF(LEN(F5183)*LEN(G5183)*LEN(H5183)=0,"",VLOOKUP(F5183&amp;G5183&amp;H5183,品类代码!$D:$E,2,0))</f>
        <v/>
      </c>
      <c r="J5183" s="31" t="str">
        <f>IF(LEN(I5183)=0,"",VLOOKUP(I5183,品类代码!$E:$F,2,0))</f>
        <v/>
      </c>
      <c r="K5183" s="30" t="str">
        <f>IF(LEN(J5183)=0,"",VLOOKUP(J5183,品类代码!$F:$G,2,0))</f>
        <v/>
      </c>
      <c r="L5183" s="64"/>
      <c r="M5183" s="39"/>
      <c r="N5183" s="39"/>
      <c r="O5183" s="39"/>
      <c r="P5183" s="39"/>
      <c r="Q5183" s="39"/>
      <c r="R5183" s="39"/>
      <c r="S5183" s="36" t="str">
        <f t="shared" si="80"/>
        <v/>
      </c>
      <c r="T5183" s="39"/>
      <c r="U5183" s="39"/>
      <c r="V5183" s="39"/>
    </row>
    <row r="5184" spans="1:22" s="17" customFormat="1" ht="14.25" thickBot="1">
      <c r="A5184" s="39"/>
      <c r="B5184" s="64"/>
      <c r="C5184" s="39"/>
      <c r="D5184" s="64"/>
      <c r="E5184" s="39"/>
      <c r="F5184" s="25"/>
      <c r="G5184" s="23"/>
      <c r="H5184" s="25"/>
      <c r="I5184" s="30" t="str">
        <f>IF(LEN(F5184)*LEN(G5184)*LEN(H5184)=0,"",VLOOKUP(F5184&amp;G5184&amp;H5184,品类代码!$D:$E,2,0))</f>
        <v/>
      </c>
      <c r="J5184" s="31" t="str">
        <f>IF(LEN(I5184)=0,"",VLOOKUP(I5184,品类代码!$E:$F,2,0))</f>
        <v/>
      </c>
      <c r="K5184" s="30" t="str">
        <f>IF(LEN(J5184)=0,"",VLOOKUP(J5184,品类代码!$F:$G,2,0))</f>
        <v/>
      </c>
      <c r="L5184" s="64"/>
      <c r="M5184" s="39"/>
      <c r="N5184" s="39"/>
      <c r="O5184" s="39"/>
      <c r="P5184" s="39"/>
      <c r="Q5184" s="39"/>
      <c r="R5184" s="39"/>
      <c r="S5184" s="36" t="str">
        <f t="shared" si="80"/>
        <v/>
      </c>
      <c r="T5184" s="39"/>
      <c r="U5184" s="39"/>
      <c r="V5184" s="39"/>
    </row>
    <row r="5185" spans="1:22" s="17" customFormat="1" ht="14.25" thickBot="1">
      <c r="A5185" s="39"/>
      <c r="B5185" s="64"/>
      <c r="C5185" s="39"/>
      <c r="D5185" s="64"/>
      <c r="E5185" s="39"/>
      <c r="F5185" s="25"/>
      <c r="G5185" s="23"/>
      <c r="H5185" s="25"/>
      <c r="I5185" s="30" t="str">
        <f>IF(LEN(F5185)*LEN(G5185)*LEN(H5185)=0,"",VLOOKUP(F5185&amp;G5185&amp;H5185,品类代码!$D:$E,2,0))</f>
        <v/>
      </c>
      <c r="J5185" s="31" t="str">
        <f>IF(LEN(I5185)=0,"",VLOOKUP(I5185,品类代码!$E:$F,2,0))</f>
        <v/>
      </c>
      <c r="K5185" s="30" t="str">
        <f>IF(LEN(J5185)=0,"",VLOOKUP(J5185,品类代码!$F:$G,2,0))</f>
        <v/>
      </c>
      <c r="L5185" s="64"/>
      <c r="M5185" s="39"/>
      <c r="N5185" s="39"/>
      <c r="O5185" s="39"/>
      <c r="P5185" s="39"/>
      <c r="Q5185" s="39"/>
      <c r="R5185" s="39"/>
      <c r="S5185" s="36" t="str">
        <f t="shared" si="80"/>
        <v/>
      </c>
      <c r="T5185" s="39"/>
      <c r="U5185" s="39"/>
      <c r="V5185" s="39"/>
    </row>
    <row r="5186" spans="1:22" s="17" customFormat="1" ht="14.25" thickBot="1">
      <c r="A5186" s="39"/>
      <c r="B5186" s="64"/>
      <c r="C5186" s="39"/>
      <c r="D5186" s="64"/>
      <c r="E5186" s="39"/>
      <c r="F5186" s="25"/>
      <c r="G5186" s="23"/>
      <c r="H5186" s="25"/>
      <c r="I5186" s="30" t="str">
        <f>IF(LEN(F5186)*LEN(G5186)*LEN(H5186)=0,"",VLOOKUP(F5186&amp;G5186&amp;H5186,品类代码!$D:$E,2,0))</f>
        <v/>
      </c>
      <c r="J5186" s="31" t="str">
        <f>IF(LEN(I5186)=0,"",VLOOKUP(I5186,品类代码!$E:$F,2,0))</f>
        <v/>
      </c>
      <c r="K5186" s="30" t="str">
        <f>IF(LEN(J5186)=0,"",VLOOKUP(J5186,品类代码!$F:$G,2,0))</f>
        <v/>
      </c>
      <c r="L5186" s="64"/>
      <c r="M5186" s="39"/>
      <c r="N5186" s="39"/>
      <c r="O5186" s="39"/>
      <c r="P5186" s="39"/>
      <c r="Q5186" s="39"/>
      <c r="R5186" s="39"/>
      <c r="S5186" s="36" t="str">
        <f t="shared" si="80"/>
        <v/>
      </c>
      <c r="T5186" s="39"/>
      <c r="U5186" s="39"/>
      <c r="V5186" s="39"/>
    </row>
    <row r="5187" spans="1:22" s="17" customFormat="1" ht="14.25" thickBot="1">
      <c r="A5187" s="39"/>
      <c r="B5187" s="64"/>
      <c r="C5187" s="39"/>
      <c r="D5187" s="64"/>
      <c r="E5187" s="39"/>
      <c r="F5187" s="25"/>
      <c r="G5187" s="23"/>
      <c r="H5187" s="25"/>
      <c r="I5187" s="30" t="str">
        <f>IF(LEN(F5187)*LEN(G5187)*LEN(H5187)=0,"",VLOOKUP(F5187&amp;G5187&amp;H5187,品类代码!$D:$E,2,0))</f>
        <v/>
      </c>
      <c r="J5187" s="31" t="str">
        <f>IF(LEN(I5187)=0,"",VLOOKUP(I5187,品类代码!$E:$F,2,0))</f>
        <v/>
      </c>
      <c r="K5187" s="30" t="str">
        <f>IF(LEN(J5187)=0,"",VLOOKUP(J5187,品类代码!$F:$G,2,0))</f>
        <v/>
      </c>
      <c r="L5187" s="64"/>
      <c r="M5187" s="39"/>
      <c r="N5187" s="39"/>
      <c r="O5187" s="39"/>
      <c r="P5187" s="39"/>
      <c r="Q5187" s="39"/>
      <c r="R5187" s="39"/>
      <c r="S5187" s="36" t="str">
        <f t="shared" si="80"/>
        <v/>
      </c>
      <c r="T5187" s="39"/>
      <c r="U5187" s="39"/>
      <c r="V5187" s="39"/>
    </row>
    <row r="5188" spans="1:22" s="17" customFormat="1" ht="14.25" thickBot="1">
      <c r="A5188" s="39"/>
      <c r="B5188" s="64"/>
      <c r="C5188" s="39"/>
      <c r="D5188" s="64"/>
      <c r="E5188" s="39"/>
      <c r="F5188" s="25"/>
      <c r="G5188" s="23"/>
      <c r="H5188" s="25"/>
      <c r="I5188" s="30" t="str">
        <f>IF(LEN(F5188)*LEN(G5188)*LEN(H5188)=0,"",VLOOKUP(F5188&amp;G5188&amp;H5188,品类代码!$D:$E,2,0))</f>
        <v/>
      </c>
      <c r="J5188" s="31" t="str">
        <f>IF(LEN(I5188)=0,"",VLOOKUP(I5188,品类代码!$E:$F,2,0))</f>
        <v/>
      </c>
      <c r="K5188" s="30" t="str">
        <f>IF(LEN(J5188)=0,"",VLOOKUP(J5188,品类代码!$F:$G,2,0))</f>
        <v/>
      </c>
      <c r="L5188" s="64"/>
      <c r="M5188" s="39"/>
      <c r="N5188" s="39"/>
      <c r="O5188" s="39"/>
      <c r="P5188" s="39"/>
      <c r="Q5188" s="39"/>
      <c r="R5188" s="39"/>
      <c r="S5188" s="36" t="str">
        <f t="shared" si="80"/>
        <v/>
      </c>
      <c r="T5188" s="39"/>
      <c r="U5188" s="39"/>
      <c r="V5188" s="39"/>
    </row>
    <row r="5189" spans="1:22" s="17" customFormat="1" ht="14.25" thickBot="1">
      <c r="A5189" s="39"/>
      <c r="B5189" s="64"/>
      <c r="C5189" s="39"/>
      <c r="D5189" s="64"/>
      <c r="E5189" s="39"/>
      <c r="F5189" s="25"/>
      <c r="G5189" s="23"/>
      <c r="H5189" s="25"/>
      <c r="I5189" s="30" t="str">
        <f>IF(LEN(F5189)*LEN(G5189)*LEN(H5189)=0,"",VLOOKUP(F5189&amp;G5189&amp;H5189,品类代码!$D:$E,2,0))</f>
        <v/>
      </c>
      <c r="J5189" s="31" t="str">
        <f>IF(LEN(I5189)=0,"",VLOOKUP(I5189,品类代码!$E:$F,2,0))</f>
        <v/>
      </c>
      <c r="K5189" s="30" t="str">
        <f>IF(LEN(J5189)=0,"",VLOOKUP(J5189,品类代码!$F:$G,2,0))</f>
        <v/>
      </c>
      <c r="L5189" s="64"/>
      <c r="M5189" s="39"/>
      <c r="N5189" s="39"/>
      <c r="O5189" s="39"/>
      <c r="P5189" s="39"/>
      <c r="Q5189" s="39"/>
      <c r="R5189" s="39"/>
      <c r="S5189" s="36" t="str">
        <f t="shared" si="80"/>
        <v/>
      </c>
      <c r="T5189" s="39"/>
      <c r="U5189" s="39"/>
      <c r="V5189" s="39"/>
    </row>
    <row r="5190" spans="1:22" s="17" customFormat="1" ht="14.25" thickBot="1">
      <c r="A5190" s="39"/>
      <c r="B5190" s="64"/>
      <c r="C5190" s="39"/>
      <c r="D5190" s="64"/>
      <c r="E5190" s="39"/>
      <c r="F5190" s="25"/>
      <c r="G5190" s="23"/>
      <c r="H5190" s="25"/>
      <c r="I5190" s="30" t="str">
        <f>IF(LEN(F5190)*LEN(G5190)*LEN(H5190)=0,"",VLOOKUP(F5190&amp;G5190&amp;H5190,品类代码!$D:$E,2,0))</f>
        <v/>
      </c>
      <c r="J5190" s="31" t="str">
        <f>IF(LEN(I5190)=0,"",VLOOKUP(I5190,品类代码!$E:$F,2,0))</f>
        <v/>
      </c>
      <c r="K5190" s="30" t="str">
        <f>IF(LEN(J5190)=0,"",VLOOKUP(J5190,品类代码!$F:$G,2,0))</f>
        <v/>
      </c>
      <c r="L5190" s="64"/>
      <c r="M5190" s="39"/>
      <c r="N5190" s="39"/>
      <c r="O5190" s="39"/>
      <c r="P5190" s="39"/>
      <c r="Q5190" s="39"/>
      <c r="R5190" s="39"/>
      <c r="S5190" s="36" t="str">
        <f t="shared" ref="S5190:S5253" si="81">IF(LEN($B$3)*LEN(H5190)*LEN(B5190)*LEN(D5190)*LEN(L5190)=0,"",$B$3&amp;"-"&amp;H5190&amp;"-"&amp;B5190&amp;"-"&amp;D5190&amp;"-"&amp;IF(LEN(M5190)=0,L5190,IF(LEN(N5190)*LEN(M5190)&gt;0,M5190&amp;"("&amp;L5190&amp;")"&amp;N5190,M5190&amp;"("&amp;L5190&amp;")")))</f>
        <v/>
      </c>
      <c r="T5190" s="39"/>
      <c r="U5190" s="39"/>
      <c r="V5190" s="39"/>
    </row>
    <row r="5191" spans="1:22" s="17" customFormat="1" ht="14.25" thickBot="1">
      <c r="A5191" s="39"/>
      <c r="B5191" s="64"/>
      <c r="C5191" s="39"/>
      <c r="D5191" s="64"/>
      <c r="E5191" s="39"/>
      <c r="F5191" s="25"/>
      <c r="G5191" s="23"/>
      <c r="H5191" s="25"/>
      <c r="I5191" s="30" t="str">
        <f>IF(LEN(F5191)*LEN(G5191)*LEN(H5191)=0,"",VLOOKUP(F5191&amp;G5191&amp;H5191,品类代码!$D:$E,2,0))</f>
        <v/>
      </c>
      <c r="J5191" s="31" t="str">
        <f>IF(LEN(I5191)=0,"",VLOOKUP(I5191,品类代码!$E:$F,2,0))</f>
        <v/>
      </c>
      <c r="K5191" s="30" t="str">
        <f>IF(LEN(J5191)=0,"",VLOOKUP(J5191,品类代码!$F:$G,2,0))</f>
        <v/>
      </c>
      <c r="L5191" s="64"/>
      <c r="M5191" s="39"/>
      <c r="N5191" s="39"/>
      <c r="O5191" s="39"/>
      <c r="P5191" s="39"/>
      <c r="Q5191" s="39"/>
      <c r="R5191" s="39"/>
      <c r="S5191" s="36" t="str">
        <f t="shared" si="81"/>
        <v/>
      </c>
      <c r="T5191" s="39"/>
      <c r="U5191" s="39"/>
      <c r="V5191" s="39"/>
    </row>
    <row r="5192" spans="1:22" s="17" customFormat="1" ht="14.25" thickBot="1">
      <c r="A5192" s="39"/>
      <c r="B5192" s="64"/>
      <c r="C5192" s="39"/>
      <c r="D5192" s="64"/>
      <c r="E5192" s="39"/>
      <c r="F5192" s="25"/>
      <c r="G5192" s="23"/>
      <c r="H5192" s="25"/>
      <c r="I5192" s="30" t="str">
        <f>IF(LEN(F5192)*LEN(G5192)*LEN(H5192)=0,"",VLOOKUP(F5192&amp;G5192&amp;H5192,品类代码!$D:$E,2,0))</f>
        <v/>
      </c>
      <c r="J5192" s="31" t="str">
        <f>IF(LEN(I5192)=0,"",VLOOKUP(I5192,品类代码!$E:$F,2,0))</f>
        <v/>
      </c>
      <c r="K5192" s="30" t="str">
        <f>IF(LEN(J5192)=0,"",VLOOKUP(J5192,品类代码!$F:$G,2,0))</f>
        <v/>
      </c>
      <c r="L5192" s="64"/>
      <c r="M5192" s="39"/>
      <c r="N5192" s="39"/>
      <c r="O5192" s="39"/>
      <c r="P5192" s="39"/>
      <c r="Q5192" s="39"/>
      <c r="R5192" s="39"/>
      <c r="S5192" s="36" t="str">
        <f t="shared" si="81"/>
        <v/>
      </c>
      <c r="T5192" s="39"/>
      <c r="U5192" s="39"/>
      <c r="V5192" s="39"/>
    </row>
    <row r="5193" spans="1:22" s="17" customFormat="1" ht="14.25" thickBot="1">
      <c r="A5193" s="39"/>
      <c r="B5193" s="64"/>
      <c r="C5193" s="39"/>
      <c r="D5193" s="64"/>
      <c r="E5193" s="39"/>
      <c r="F5193" s="25"/>
      <c r="G5193" s="23"/>
      <c r="H5193" s="25"/>
      <c r="I5193" s="30" t="str">
        <f>IF(LEN(F5193)*LEN(G5193)*LEN(H5193)=0,"",VLOOKUP(F5193&amp;G5193&amp;H5193,品类代码!$D:$E,2,0))</f>
        <v/>
      </c>
      <c r="J5193" s="31" t="str">
        <f>IF(LEN(I5193)=0,"",VLOOKUP(I5193,品类代码!$E:$F,2,0))</f>
        <v/>
      </c>
      <c r="K5193" s="30" t="str">
        <f>IF(LEN(J5193)=0,"",VLOOKUP(J5193,品类代码!$F:$G,2,0))</f>
        <v/>
      </c>
      <c r="L5193" s="64"/>
      <c r="M5193" s="39"/>
      <c r="N5193" s="39"/>
      <c r="O5193" s="39"/>
      <c r="P5193" s="39"/>
      <c r="Q5193" s="39"/>
      <c r="R5193" s="39"/>
      <c r="S5193" s="36" t="str">
        <f t="shared" si="81"/>
        <v/>
      </c>
      <c r="T5193" s="39"/>
      <c r="U5193" s="39"/>
      <c r="V5193" s="39"/>
    </row>
    <row r="5194" spans="1:22" s="17" customFormat="1" ht="14.25" thickBot="1">
      <c r="A5194" s="39"/>
      <c r="B5194" s="64"/>
      <c r="C5194" s="39"/>
      <c r="D5194" s="64"/>
      <c r="E5194" s="39"/>
      <c r="F5194" s="25"/>
      <c r="G5194" s="23"/>
      <c r="H5194" s="25"/>
      <c r="I5194" s="30" t="str">
        <f>IF(LEN(F5194)*LEN(G5194)*LEN(H5194)=0,"",VLOOKUP(F5194&amp;G5194&amp;H5194,品类代码!$D:$E,2,0))</f>
        <v/>
      </c>
      <c r="J5194" s="31" t="str">
        <f>IF(LEN(I5194)=0,"",VLOOKUP(I5194,品类代码!$E:$F,2,0))</f>
        <v/>
      </c>
      <c r="K5194" s="30" t="str">
        <f>IF(LEN(J5194)=0,"",VLOOKUP(J5194,品类代码!$F:$G,2,0))</f>
        <v/>
      </c>
      <c r="L5194" s="64"/>
      <c r="M5194" s="39"/>
      <c r="N5194" s="39"/>
      <c r="O5194" s="39"/>
      <c r="P5194" s="39"/>
      <c r="Q5194" s="39"/>
      <c r="R5194" s="39"/>
      <c r="S5194" s="36" t="str">
        <f t="shared" si="81"/>
        <v/>
      </c>
      <c r="T5194" s="39"/>
      <c r="U5194" s="39"/>
      <c r="V5194" s="39"/>
    </row>
    <row r="5195" spans="1:22" s="17" customFormat="1" ht="14.25" thickBot="1">
      <c r="A5195" s="39"/>
      <c r="B5195" s="64"/>
      <c r="C5195" s="39"/>
      <c r="D5195" s="64"/>
      <c r="E5195" s="39"/>
      <c r="F5195" s="25"/>
      <c r="G5195" s="23"/>
      <c r="H5195" s="25"/>
      <c r="I5195" s="30" t="str">
        <f>IF(LEN(F5195)*LEN(G5195)*LEN(H5195)=0,"",VLOOKUP(F5195&amp;G5195&amp;H5195,品类代码!$D:$E,2,0))</f>
        <v/>
      </c>
      <c r="J5195" s="31" t="str">
        <f>IF(LEN(I5195)=0,"",VLOOKUP(I5195,品类代码!$E:$F,2,0))</f>
        <v/>
      </c>
      <c r="K5195" s="30" t="str">
        <f>IF(LEN(J5195)=0,"",VLOOKUP(J5195,品类代码!$F:$G,2,0))</f>
        <v/>
      </c>
      <c r="L5195" s="64"/>
      <c r="M5195" s="39"/>
      <c r="N5195" s="39"/>
      <c r="O5195" s="39"/>
      <c r="P5195" s="39"/>
      <c r="Q5195" s="39"/>
      <c r="R5195" s="39"/>
      <c r="S5195" s="36" t="str">
        <f t="shared" si="81"/>
        <v/>
      </c>
      <c r="T5195" s="39"/>
      <c r="U5195" s="39"/>
      <c r="V5195" s="39"/>
    </row>
    <row r="5196" spans="1:22" s="17" customFormat="1" ht="14.25" thickBot="1">
      <c r="A5196" s="39"/>
      <c r="B5196" s="64"/>
      <c r="C5196" s="39"/>
      <c r="D5196" s="64"/>
      <c r="E5196" s="39"/>
      <c r="F5196" s="25"/>
      <c r="G5196" s="23"/>
      <c r="H5196" s="25"/>
      <c r="I5196" s="30" t="str">
        <f>IF(LEN(F5196)*LEN(G5196)*LEN(H5196)=0,"",VLOOKUP(F5196&amp;G5196&amp;H5196,品类代码!$D:$E,2,0))</f>
        <v/>
      </c>
      <c r="J5196" s="31" t="str">
        <f>IF(LEN(I5196)=0,"",VLOOKUP(I5196,品类代码!$E:$F,2,0))</f>
        <v/>
      </c>
      <c r="K5196" s="30" t="str">
        <f>IF(LEN(J5196)=0,"",VLOOKUP(J5196,品类代码!$F:$G,2,0))</f>
        <v/>
      </c>
      <c r="L5196" s="64"/>
      <c r="M5196" s="39"/>
      <c r="N5196" s="39"/>
      <c r="O5196" s="39"/>
      <c r="P5196" s="39"/>
      <c r="Q5196" s="39"/>
      <c r="R5196" s="39"/>
      <c r="S5196" s="36" t="str">
        <f t="shared" si="81"/>
        <v/>
      </c>
      <c r="T5196" s="39"/>
      <c r="U5196" s="39"/>
      <c r="V5196" s="39"/>
    </row>
    <row r="5197" spans="1:22" s="17" customFormat="1" ht="14.25" thickBot="1">
      <c r="A5197" s="39"/>
      <c r="B5197" s="64"/>
      <c r="C5197" s="39"/>
      <c r="D5197" s="64"/>
      <c r="E5197" s="39"/>
      <c r="F5197" s="25"/>
      <c r="G5197" s="23"/>
      <c r="H5197" s="25"/>
      <c r="I5197" s="30" t="str">
        <f>IF(LEN(F5197)*LEN(G5197)*LEN(H5197)=0,"",VLOOKUP(F5197&amp;G5197&amp;H5197,品类代码!$D:$E,2,0))</f>
        <v/>
      </c>
      <c r="J5197" s="31" t="str">
        <f>IF(LEN(I5197)=0,"",VLOOKUP(I5197,品类代码!$E:$F,2,0))</f>
        <v/>
      </c>
      <c r="K5197" s="30" t="str">
        <f>IF(LEN(J5197)=0,"",VLOOKUP(J5197,品类代码!$F:$G,2,0))</f>
        <v/>
      </c>
      <c r="L5197" s="64"/>
      <c r="M5197" s="39"/>
      <c r="N5197" s="39"/>
      <c r="O5197" s="39"/>
      <c r="P5197" s="39"/>
      <c r="Q5197" s="39"/>
      <c r="R5197" s="39"/>
      <c r="S5197" s="36" t="str">
        <f t="shared" si="81"/>
        <v/>
      </c>
      <c r="T5197" s="39"/>
      <c r="U5197" s="39"/>
      <c r="V5197" s="39"/>
    </row>
    <row r="5198" spans="1:22" s="17" customFormat="1" ht="14.25" thickBot="1">
      <c r="A5198" s="39"/>
      <c r="B5198" s="64"/>
      <c r="C5198" s="39"/>
      <c r="D5198" s="64"/>
      <c r="E5198" s="39"/>
      <c r="F5198" s="25"/>
      <c r="G5198" s="23"/>
      <c r="H5198" s="25"/>
      <c r="I5198" s="30" t="str">
        <f>IF(LEN(F5198)*LEN(G5198)*LEN(H5198)=0,"",VLOOKUP(F5198&amp;G5198&amp;H5198,品类代码!$D:$E,2,0))</f>
        <v/>
      </c>
      <c r="J5198" s="31" t="str">
        <f>IF(LEN(I5198)=0,"",VLOOKUP(I5198,品类代码!$E:$F,2,0))</f>
        <v/>
      </c>
      <c r="K5198" s="30" t="str">
        <f>IF(LEN(J5198)=0,"",VLOOKUP(J5198,品类代码!$F:$G,2,0))</f>
        <v/>
      </c>
      <c r="L5198" s="64"/>
      <c r="M5198" s="39"/>
      <c r="N5198" s="39"/>
      <c r="O5198" s="39"/>
      <c r="P5198" s="39"/>
      <c r="Q5198" s="39"/>
      <c r="R5198" s="39"/>
      <c r="S5198" s="36" t="str">
        <f t="shared" si="81"/>
        <v/>
      </c>
      <c r="T5198" s="39"/>
      <c r="U5198" s="39"/>
      <c r="V5198" s="39"/>
    </row>
    <row r="5199" spans="1:22" s="17" customFormat="1" ht="14.25" thickBot="1">
      <c r="A5199" s="39"/>
      <c r="B5199" s="64"/>
      <c r="C5199" s="39"/>
      <c r="D5199" s="64"/>
      <c r="E5199" s="39"/>
      <c r="F5199" s="25"/>
      <c r="G5199" s="23"/>
      <c r="H5199" s="25"/>
      <c r="I5199" s="30" t="str">
        <f>IF(LEN(F5199)*LEN(G5199)*LEN(H5199)=0,"",VLOOKUP(F5199&amp;G5199&amp;H5199,品类代码!$D:$E,2,0))</f>
        <v/>
      </c>
      <c r="J5199" s="31" t="str">
        <f>IF(LEN(I5199)=0,"",VLOOKUP(I5199,品类代码!$E:$F,2,0))</f>
        <v/>
      </c>
      <c r="K5199" s="30" t="str">
        <f>IF(LEN(J5199)=0,"",VLOOKUP(J5199,品类代码!$F:$G,2,0))</f>
        <v/>
      </c>
      <c r="L5199" s="64"/>
      <c r="M5199" s="39"/>
      <c r="N5199" s="39"/>
      <c r="O5199" s="39"/>
      <c r="P5199" s="39"/>
      <c r="Q5199" s="39"/>
      <c r="R5199" s="39"/>
      <c r="S5199" s="36" t="str">
        <f t="shared" si="81"/>
        <v/>
      </c>
      <c r="T5199" s="39"/>
      <c r="U5199" s="39"/>
      <c r="V5199" s="39"/>
    </row>
    <row r="5200" spans="1:22" s="17" customFormat="1" ht="14.25" thickBot="1">
      <c r="A5200" s="39"/>
      <c r="B5200" s="64"/>
      <c r="C5200" s="39"/>
      <c r="D5200" s="64"/>
      <c r="E5200" s="39"/>
      <c r="F5200" s="25"/>
      <c r="G5200" s="23"/>
      <c r="H5200" s="25"/>
      <c r="I5200" s="30" t="str">
        <f>IF(LEN(F5200)*LEN(G5200)*LEN(H5200)=0,"",VLOOKUP(F5200&amp;G5200&amp;H5200,品类代码!$D:$E,2,0))</f>
        <v/>
      </c>
      <c r="J5200" s="31" t="str">
        <f>IF(LEN(I5200)=0,"",VLOOKUP(I5200,品类代码!$E:$F,2,0))</f>
        <v/>
      </c>
      <c r="K5200" s="30" t="str">
        <f>IF(LEN(J5200)=0,"",VLOOKUP(J5200,品类代码!$F:$G,2,0))</f>
        <v/>
      </c>
      <c r="L5200" s="64"/>
      <c r="M5200" s="39"/>
      <c r="N5200" s="39"/>
      <c r="O5200" s="39"/>
      <c r="P5200" s="39"/>
      <c r="Q5200" s="39"/>
      <c r="R5200" s="39"/>
      <c r="S5200" s="36" t="str">
        <f t="shared" si="81"/>
        <v/>
      </c>
      <c r="T5200" s="39"/>
      <c r="U5200" s="39"/>
      <c r="V5200" s="39"/>
    </row>
    <row r="5201" spans="1:22" s="17" customFormat="1" ht="14.25" thickBot="1">
      <c r="A5201" s="39"/>
      <c r="B5201" s="64"/>
      <c r="C5201" s="39"/>
      <c r="D5201" s="64"/>
      <c r="E5201" s="39"/>
      <c r="F5201" s="25"/>
      <c r="G5201" s="23"/>
      <c r="H5201" s="25"/>
      <c r="I5201" s="30" t="str">
        <f>IF(LEN(F5201)*LEN(G5201)*LEN(H5201)=0,"",VLOOKUP(F5201&amp;G5201&amp;H5201,品类代码!$D:$E,2,0))</f>
        <v/>
      </c>
      <c r="J5201" s="31" t="str">
        <f>IF(LEN(I5201)=0,"",VLOOKUP(I5201,品类代码!$E:$F,2,0))</f>
        <v/>
      </c>
      <c r="K5201" s="30" t="str">
        <f>IF(LEN(J5201)=0,"",VLOOKUP(J5201,品类代码!$F:$G,2,0))</f>
        <v/>
      </c>
      <c r="L5201" s="64"/>
      <c r="M5201" s="39"/>
      <c r="N5201" s="39"/>
      <c r="O5201" s="39"/>
      <c r="P5201" s="39"/>
      <c r="Q5201" s="39"/>
      <c r="R5201" s="39"/>
      <c r="S5201" s="36" t="str">
        <f t="shared" si="81"/>
        <v/>
      </c>
      <c r="T5201" s="39"/>
      <c r="U5201" s="39"/>
      <c r="V5201" s="39"/>
    </row>
    <row r="5202" spans="1:22" s="17" customFormat="1" ht="14.25" thickBot="1">
      <c r="A5202" s="39"/>
      <c r="B5202" s="64"/>
      <c r="C5202" s="39"/>
      <c r="D5202" s="64"/>
      <c r="E5202" s="39"/>
      <c r="F5202" s="25"/>
      <c r="G5202" s="23"/>
      <c r="H5202" s="25"/>
      <c r="I5202" s="30" t="str">
        <f>IF(LEN(F5202)*LEN(G5202)*LEN(H5202)=0,"",VLOOKUP(F5202&amp;G5202&amp;H5202,品类代码!$D:$E,2,0))</f>
        <v/>
      </c>
      <c r="J5202" s="31" t="str">
        <f>IF(LEN(I5202)=0,"",VLOOKUP(I5202,品类代码!$E:$F,2,0))</f>
        <v/>
      </c>
      <c r="K5202" s="30" t="str">
        <f>IF(LEN(J5202)=0,"",VLOOKUP(J5202,品类代码!$F:$G,2,0))</f>
        <v/>
      </c>
      <c r="L5202" s="64"/>
      <c r="M5202" s="39"/>
      <c r="N5202" s="39"/>
      <c r="O5202" s="39"/>
      <c r="P5202" s="39"/>
      <c r="Q5202" s="39"/>
      <c r="R5202" s="39"/>
      <c r="S5202" s="36" t="str">
        <f t="shared" si="81"/>
        <v/>
      </c>
      <c r="T5202" s="39"/>
      <c r="U5202" s="39"/>
      <c r="V5202" s="39"/>
    </row>
    <row r="5203" spans="1:22" s="17" customFormat="1" ht="14.25" thickBot="1">
      <c r="A5203" s="39"/>
      <c r="B5203" s="64"/>
      <c r="C5203" s="39"/>
      <c r="D5203" s="64"/>
      <c r="E5203" s="39"/>
      <c r="F5203" s="25"/>
      <c r="G5203" s="23"/>
      <c r="H5203" s="25"/>
      <c r="I5203" s="30" t="str">
        <f>IF(LEN(F5203)*LEN(G5203)*LEN(H5203)=0,"",VLOOKUP(F5203&amp;G5203&amp;H5203,品类代码!$D:$E,2,0))</f>
        <v/>
      </c>
      <c r="J5203" s="31" t="str">
        <f>IF(LEN(I5203)=0,"",VLOOKUP(I5203,品类代码!$E:$F,2,0))</f>
        <v/>
      </c>
      <c r="K5203" s="30" t="str">
        <f>IF(LEN(J5203)=0,"",VLOOKUP(J5203,品类代码!$F:$G,2,0))</f>
        <v/>
      </c>
      <c r="L5203" s="64"/>
      <c r="M5203" s="39"/>
      <c r="N5203" s="39"/>
      <c r="O5203" s="39"/>
      <c r="P5203" s="39"/>
      <c r="Q5203" s="39"/>
      <c r="R5203" s="39"/>
      <c r="S5203" s="36" t="str">
        <f t="shared" si="81"/>
        <v/>
      </c>
      <c r="T5203" s="39"/>
      <c r="U5203" s="39"/>
      <c r="V5203" s="39"/>
    </row>
    <row r="5204" spans="1:22" s="17" customFormat="1" ht="14.25" thickBot="1">
      <c r="A5204" s="39"/>
      <c r="B5204" s="64"/>
      <c r="C5204" s="39"/>
      <c r="D5204" s="64"/>
      <c r="E5204" s="39"/>
      <c r="F5204" s="25"/>
      <c r="G5204" s="23"/>
      <c r="H5204" s="25"/>
      <c r="I5204" s="30" t="str">
        <f>IF(LEN(F5204)*LEN(G5204)*LEN(H5204)=0,"",VLOOKUP(F5204&amp;G5204&amp;H5204,品类代码!$D:$E,2,0))</f>
        <v/>
      </c>
      <c r="J5204" s="31" t="str">
        <f>IF(LEN(I5204)=0,"",VLOOKUP(I5204,品类代码!$E:$F,2,0))</f>
        <v/>
      </c>
      <c r="K5204" s="30" t="str">
        <f>IF(LEN(J5204)=0,"",VLOOKUP(J5204,品类代码!$F:$G,2,0))</f>
        <v/>
      </c>
      <c r="L5204" s="64"/>
      <c r="M5204" s="39"/>
      <c r="N5204" s="39"/>
      <c r="O5204" s="39"/>
      <c r="P5204" s="39"/>
      <c r="Q5204" s="39"/>
      <c r="R5204" s="39"/>
      <c r="S5204" s="36" t="str">
        <f t="shared" si="81"/>
        <v/>
      </c>
      <c r="T5204" s="39"/>
      <c r="U5204" s="39"/>
      <c r="V5204" s="39"/>
    </row>
    <row r="5205" spans="1:22" s="17" customFormat="1" ht="14.25" thickBot="1">
      <c r="A5205" s="39"/>
      <c r="B5205" s="64"/>
      <c r="C5205" s="39"/>
      <c r="D5205" s="64"/>
      <c r="E5205" s="39"/>
      <c r="F5205" s="25"/>
      <c r="G5205" s="23"/>
      <c r="H5205" s="25"/>
      <c r="I5205" s="30" t="str">
        <f>IF(LEN(F5205)*LEN(G5205)*LEN(H5205)=0,"",VLOOKUP(F5205&amp;G5205&amp;H5205,品类代码!$D:$E,2,0))</f>
        <v/>
      </c>
      <c r="J5205" s="31" t="str">
        <f>IF(LEN(I5205)=0,"",VLOOKUP(I5205,品类代码!$E:$F,2,0))</f>
        <v/>
      </c>
      <c r="K5205" s="30" t="str">
        <f>IF(LEN(J5205)=0,"",VLOOKUP(J5205,品类代码!$F:$G,2,0))</f>
        <v/>
      </c>
      <c r="L5205" s="64"/>
      <c r="M5205" s="39"/>
      <c r="N5205" s="39"/>
      <c r="O5205" s="39"/>
      <c r="P5205" s="39"/>
      <c r="Q5205" s="39"/>
      <c r="R5205" s="39"/>
      <c r="S5205" s="36" t="str">
        <f t="shared" si="81"/>
        <v/>
      </c>
      <c r="T5205" s="39"/>
      <c r="U5205" s="39"/>
      <c r="V5205" s="39"/>
    </row>
    <row r="5206" spans="1:22" s="17" customFormat="1" ht="14.25" thickBot="1">
      <c r="A5206" s="39"/>
      <c r="B5206" s="64"/>
      <c r="C5206" s="39"/>
      <c r="D5206" s="64"/>
      <c r="E5206" s="39"/>
      <c r="F5206" s="25"/>
      <c r="G5206" s="23"/>
      <c r="H5206" s="25"/>
      <c r="I5206" s="30" t="str">
        <f>IF(LEN(F5206)*LEN(G5206)*LEN(H5206)=0,"",VLOOKUP(F5206&amp;G5206&amp;H5206,品类代码!$D:$E,2,0))</f>
        <v/>
      </c>
      <c r="J5206" s="31" t="str">
        <f>IF(LEN(I5206)=0,"",VLOOKUP(I5206,品类代码!$E:$F,2,0))</f>
        <v/>
      </c>
      <c r="K5206" s="30" t="str">
        <f>IF(LEN(J5206)=0,"",VLOOKUP(J5206,品类代码!$F:$G,2,0))</f>
        <v/>
      </c>
      <c r="L5206" s="64"/>
      <c r="M5206" s="39"/>
      <c r="N5206" s="39"/>
      <c r="O5206" s="39"/>
      <c r="P5206" s="39"/>
      <c r="Q5206" s="39"/>
      <c r="R5206" s="39"/>
      <c r="S5206" s="36" t="str">
        <f t="shared" si="81"/>
        <v/>
      </c>
      <c r="T5206" s="39"/>
      <c r="U5206" s="39"/>
      <c r="V5206" s="39"/>
    </row>
    <row r="5207" spans="1:22" s="17" customFormat="1" ht="14.25" thickBot="1">
      <c r="A5207" s="39"/>
      <c r="B5207" s="64"/>
      <c r="C5207" s="39"/>
      <c r="D5207" s="64"/>
      <c r="E5207" s="39"/>
      <c r="F5207" s="25"/>
      <c r="G5207" s="23"/>
      <c r="H5207" s="25"/>
      <c r="I5207" s="30" t="str">
        <f>IF(LEN(F5207)*LEN(G5207)*LEN(H5207)=0,"",VLOOKUP(F5207&amp;G5207&amp;H5207,品类代码!$D:$E,2,0))</f>
        <v/>
      </c>
      <c r="J5207" s="31" t="str">
        <f>IF(LEN(I5207)=0,"",VLOOKUP(I5207,品类代码!$E:$F,2,0))</f>
        <v/>
      </c>
      <c r="K5207" s="30" t="str">
        <f>IF(LEN(J5207)=0,"",VLOOKUP(J5207,品类代码!$F:$G,2,0))</f>
        <v/>
      </c>
      <c r="L5207" s="64"/>
      <c r="M5207" s="39"/>
      <c r="N5207" s="39"/>
      <c r="O5207" s="39"/>
      <c r="P5207" s="39"/>
      <c r="Q5207" s="39"/>
      <c r="R5207" s="39"/>
      <c r="S5207" s="36" t="str">
        <f t="shared" si="81"/>
        <v/>
      </c>
      <c r="T5207" s="39"/>
      <c r="U5207" s="39"/>
      <c r="V5207" s="39"/>
    </row>
    <row r="5208" spans="1:22" s="17" customFormat="1" ht="14.25" thickBot="1">
      <c r="A5208" s="39"/>
      <c r="B5208" s="64"/>
      <c r="C5208" s="39"/>
      <c r="D5208" s="64"/>
      <c r="E5208" s="39"/>
      <c r="F5208" s="25"/>
      <c r="G5208" s="23"/>
      <c r="H5208" s="25"/>
      <c r="I5208" s="30" t="str">
        <f>IF(LEN(F5208)*LEN(G5208)*LEN(H5208)=0,"",VLOOKUP(F5208&amp;G5208&amp;H5208,品类代码!$D:$E,2,0))</f>
        <v/>
      </c>
      <c r="J5208" s="31" t="str">
        <f>IF(LEN(I5208)=0,"",VLOOKUP(I5208,品类代码!$E:$F,2,0))</f>
        <v/>
      </c>
      <c r="K5208" s="30" t="str">
        <f>IF(LEN(J5208)=0,"",VLOOKUP(J5208,品类代码!$F:$G,2,0))</f>
        <v/>
      </c>
      <c r="L5208" s="64"/>
      <c r="M5208" s="39"/>
      <c r="N5208" s="39"/>
      <c r="O5208" s="39"/>
      <c r="P5208" s="39"/>
      <c r="Q5208" s="39"/>
      <c r="R5208" s="39"/>
      <c r="S5208" s="36" t="str">
        <f t="shared" si="81"/>
        <v/>
      </c>
      <c r="T5208" s="39"/>
      <c r="U5208" s="39"/>
      <c r="V5208" s="39"/>
    </row>
    <row r="5209" spans="1:22" s="17" customFormat="1" ht="14.25" thickBot="1">
      <c r="A5209" s="39"/>
      <c r="B5209" s="64"/>
      <c r="C5209" s="39"/>
      <c r="D5209" s="64"/>
      <c r="E5209" s="39"/>
      <c r="F5209" s="25"/>
      <c r="G5209" s="23"/>
      <c r="H5209" s="25"/>
      <c r="I5209" s="30" t="str">
        <f>IF(LEN(F5209)*LEN(G5209)*LEN(H5209)=0,"",VLOOKUP(F5209&amp;G5209&amp;H5209,品类代码!$D:$E,2,0))</f>
        <v/>
      </c>
      <c r="J5209" s="31" t="str">
        <f>IF(LEN(I5209)=0,"",VLOOKUP(I5209,品类代码!$E:$F,2,0))</f>
        <v/>
      </c>
      <c r="K5209" s="30" t="str">
        <f>IF(LEN(J5209)=0,"",VLOOKUP(J5209,品类代码!$F:$G,2,0))</f>
        <v/>
      </c>
      <c r="L5209" s="64"/>
      <c r="M5209" s="39"/>
      <c r="N5209" s="39"/>
      <c r="O5209" s="39"/>
      <c r="P5209" s="39"/>
      <c r="Q5209" s="39"/>
      <c r="R5209" s="39"/>
      <c r="S5209" s="36" t="str">
        <f t="shared" si="81"/>
        <v/>
      </c>
      <c r="T5209" s="39"/>
      <c r="U5209" s="39"/>
      <c r="V5209" s="39"/>
    </row>
    <row r="5210" spans="1:22" s="17" customFormat="1" ht="14.25" thickBot="1">
      <c r="A5210" s="39"/>
      <c r="B5210" s="64"/>
      <c r="C5210" s="39"/>
      <c r="D5210" s="64"/>
      <c r="E5210" s="39"/>
      <c r="F5210" s="25"/>
      <c r="G5210" s="23"/>
      <c r="H5210" s="25"/>
      <c r="I5210" s="30" t="str">
        <f>IF(LEN(F5210)*LEN(G5210)*LEN(H5210)=0,"",VLOOKUP(F5210&amp;G5210&amp;H5210,品类代码!$D:$E,2,0))</f>
        <v/>
      </c>
      <c r="J5210" s="31" t="str">
        <f>IF(LEN(I5210)=0,"",VLOOKUP(I5210,品类代码!$E:$F,2,0))</f>
        <v/>
      </c>
      <c r="K5210" s="30" t="str">
        <f>IF(LEN(J5210)=0,"",VLOOKUP(J5210,品类代码!$F:$G,2,0))</f>
        <v/>
      </c>
      <c r="L5210" s="64"/>
      <c r="M5210" s="39"/>
      <c r="N5210" s="39"/>
      <c r="O5210" s="39"/>
      <c r="P5210" s="39"/>
      <c r="Q5210" s="39"/>
      <c r="R5210" s="39"/>
      <c r="S5210" s="36" t="str">
        <f t="shared" si="81"/>
        <v/>
      </c>
      <c r="T5210" s="39"/>
      <c r="U5210" s="39"/>
      <c r="V5210" s="39"/>
    </row>
    <row r="5211" spans="1:22" s="17" customFormat="1" ht="14.25" thickBot="1">
      <c r="A5211" s="39"/>
      <c r="B5211" s="64"/>
      <c r="C5211" s="39"/>
      <c r="D5211" s="64"/>
      <c r="E5211" s="39"/>
      <c r="F5211" s="25"/>
      <c r="G5211" s="23"/>
      <c r="H5211" s="25"/>
      <c r="I5211" s="30" t="str">
        <f>IF(LEN(F5211)*LEN(G5211)*LEN(H5211)=0,"",VLOOKUP(F5211&amp;G5211&amp;H5211,品类代码!$D:$E,2,0))</f>
        <v/>
      </c>
      <c r="J5211" s="31" t="str">
        <f>IF(LEN(I5211)=0,"",VLOOKUP(I5211,品类代码!$E:$F,2,0))</f>
        <v/>
      </c>
      <c r="K5211" s="30" t="str">
        <f>IF(LEN(J5211)=0,"",VLOOKUP(J5211,品类代码!$F:$G,2,0))</f>
        <v/>
      </c>
      <c r="L5211" s="64"/>
      <c r="M5211" s="39"/>
      <c r="N5211" s="39"/>
      <c r="O5211" s="39"/>
      <c r="P5211" s="39"/>
      <c r="Q5211" s="39"/>
      <c r="R5211" s="39"/>
      <c r="S5211" s="36" t="str">
        <f t="shared" si="81"/>
        <v/>
      </c>
      <c r="T5211" s="39"/>
      <c r="U5211" s="39"/>
      <c r="V5211" s="39"/>
    </row>
    <row r="5212" spans="1:22" s="17" customFormat="1" ht="14.25" thickBot="1">
      <c r="A5212" s="39"/>
      <c r="B5212" s="64"/>
      <c r="C5212" s="39"/>
      <c r="D5212" s="64"/>
      <c r="E5212" s="39"/>
      <c r="F5212" s="25"/>
      <c r="G5212" s="23"/>
      <c r="H5212" s="25"/>
      <c r="I5212" s="30" t="str">
        <f>IF(LEN(F5212)*LEN(G5212)*LEN(H5212)=0,"",VLOOKUP(F5212&amp;G5212&amp;H5212,品类代码!$D:$E,2,0))</f>
        <v/>
      </c>
      <c r="J5212" s="31" t="str">
        <f>IF(LEN(I5212)=0,"",VLOOKUP(I5212,品类代码!$E:$F,2,0))</f>
        <v/>
      </c>
      <c r="K5212" s="30" t="str">
        <f>IF(LEN(J5212)=0,"",VLOOKUP(J5212,品类代码!$F:$G,2,0))</f>
        <v/>
      </c>
      <c r="L5212" s="64"/>
      <c r="M5212" s="39"/>
      <c r="N5212" s="39"/>
      <c r="O5212" s="39"/>
      <c r="P5212" s="39"/>
      <c r="Q5212" s="39"/>
      <c r="R5212" s="39"/>
      <c r="S5212" s="36" t="str">
        <f t="shared" si="81"/>
        <v/>
      </c>
      <c r="T5212" s="39"/>
      <c r="U5212" s="39"/>
      <c r="V5212" s="39"/>
    </row>
    <row r="5213" spans="1:22" s="17" customFormat="1" ht="14.25" thickBot="1">
      <c r="A5213" s="39"/>
      <c r="B5213" s="64"/>
      <c r="C5213" s="39"/>
      <c r="D5213" s="64"/>
      <c r="E5213" s="39"/>
      <c r="F5213" s="25"/>
      <c r="G5213" s="23"/>
      <c r="H5213" s="25"/>
      <c r="I5213" s="30" t="str">
        <f>IF(LEN(F5213)*LEN(G5213)*LEN(H5213)=0,"",VLOOKUP(F5213&amp;G5213&amp;H5213,品类代码!$D:$E,2,0))</f>
        <v/>
      </c>
      <c r="J5213" s="31" t="str">
        <f>IF(LEN(I5213)=0,"",VLOOKUP(I5213,品类代码!$E:$F,2,0))</f>
        <v/>
      </c>
      <c r="K5213" s="30" t="str">
        <f>IF(LEN(J5213)=0,"",VLOOKUP(J5213,品类代码!$F:$G,2,0))</f>
        <v/>
      </c>
      <c r="L5213" s="64"/>
      <c r="M5213" s="39"/>
      <c r="N5213" s="39"/>
      <c r="O5213" s="39"/>
      <c r="P5213" s="39"/>
      <c r="Q5213" s="39"/>
      <c r="R5213" s="39"/>
      <c r="S5213" s="36" t="str">
        <f t="shared" si="81"/>
        <v/>
      </c>
      <c r="T5213" s="39"/>
      <c r="U5213" s="39"/>
      <c r="V5213" s="39"/>
    </row>
    <row r="5214" spans="1:22" s="17" customFormat="1" ht="14.25" thickBot="1">
      <c r="A5214" s="39"/>
      <c r="B5214" s="64"/>
      <c r="C5214" s="39"/>
      <c r="D5214" s="64"/>
      <c r="E5214" s="39"/>
      <c r="F5214" s="25"/>
      <c r="G5214" s="23"/>
      <c r="H5214" s="25"/>
      <c r="I5214" s="30" t="str">
        <f>IF(LEN(F5214)*LEN(G5214)*LEN(H5214)=0,"",VLOOKUP(F5214&amp;G5214&amp;H5214,品类代码!$D:$E,2,0))</f>
        <v/>
      </c>
      <c r="J5214" s="31" t="str">
        <f>IF(LEN(I5214)=0,"",VLOOKUP(I5214,品类代码!$E:$F,2,0))</f>
        <v/>
      </c>
      <c r="K5214" s="30" t="str">
        <f>IF(LEN(J5214)=0,"",VLOOKUP(J5214,品类代码!$F:$G,2,0))</f>
        <v/>
      </c>
      <c r="L5214" s="64"/>
      <c r="M5214" s="39"/>
      <c r="N5214" s="39"/>
      <c r="O5214" s="39"/>
      <c r="P5214" s="39"/>
      <c r="Q5214" s="39"/>
      <c r="R5214" s="39"/>
      <c r="S5214" s="36" t="str">
        <f t="shared" si="81"/>
        <v/>
      </c>
      <c r="T5214" s="39"/>
      <c r="U5214" s="39"/>
      <c r="V5214" s="39"/>
    </row>
    <row r="5215" spans="1:22" s="17" customFormat="1" ht="14.25" thickBot="1">
      <c r="A5215" s="39"/>
      <c r="B5215" s="64"/>
      <c r="C5215" s="39"/>
      <c r="D5215" s="64"/>
      <c r="E5215" s="39"/>
      <c r="F5215" s="25"/>
      <c r="G5215" s="23"/>
      <c r="H5215" s="25"/>
      <c r="I5215" s="30" t="str">
        <f>IF(LEN(F5215)*LEN(G5215)*LEN(H5215)=0,"",VLOOKUP(F5215&amp;G5215&amp;H5215,品类代码!$D:$E,2,0))</f>
        <v/>
      </c>
      <c r="J5215" s="31" t="str">
        <f>IF(LEN(I5215)=0,"",VLOOKUP(I5215,品类代码!$E:$F,2,0))</f>
        <v/>
      </c>
      <c r="K5215" s="30" t="str">
        <f>IF(LEN(J5215)=0,"",VLOOKUP(J5215,品类代码!$F:$G,2,0))</f>
        <v/>
      </c>
      <c r="L5215" s="64"/>
      <c r="M5215" s="39"/>
      <c r="N5215" s="39"/>
      <c r="O5215" s="39"/>
      <c r="P5215" s="39"/>
      <c r="Q5215" s="39"/>
      <c r="R5215" s="39"/>
      <c r="S5215" s="36" t="str">
        <f t="shared" si="81"/>
        <v/>
      </c>
      <c r="T5215" s="39"/>
      <c r="U5215" s="39"/>
      <c r="V5215" s="39"/>
    </row>
    <row r="5216" spans="1:22" s="17" customFormat="1" ht="14.25" thickBot="1">
      <c r="A5216" s="39"/>
      <c r="B5216" s="64"/>
      <c r="C5216" s="39"/>
      <c r="D5216" s="64"/>
      <c r="E5216" s="39"/>
      <c r="F5216" s="25"/>
      <c r="G5216" s="23"/>
      <c r="H5216" s="25"/>
      <c r="I5216" s="30" t="str">
        <f>IF(LEN(F5216)*LEN(G5216)*LEN(H5216)=0,"",VLOOKUP(F5216&amp;G5216&amp;H5216,品类代码!$D:$E,2,0))</f>
        <v/>
      </c>
      <c r="J5216" s="31" t="str">
        <f>IF(LEN(I5216)=0,"",VLOOKUP(I5216,品类代码!$E:$F,2,0))</f>
        <v/>
      </c>
      <c r="K5216" s="30" t="str">
        <f>IF(LEN(J5216)=0,"",VLOOKUP(J5216,品类代码!$F:$G,2,0))</f>
        <v/>
      </c>
      <c r="L5216" s="64"/>
      <c r="M5216" s="39"/>
      <c r="N5216" s="39"/>
      <c r="O5216" s="39"/>
      <c r="P5216" s="39"/>
      <c r="Q5216" s="39"/>
      <c r="R5216" s="39"/>
      <c r="S5216" s="36" t="str">
        <f t="shared" si="81"/>
        <v/>
      </c>
      <c r="T5216" s="39"/>
      <c r="U5216" s="39"/>
      <c r="V5216" s="39"/>
    </row>
    <row r="5217" spans="1:22" s="17" customFormat="1" ht="14.25" thickBot="1">
      <c r="A5217" s="39"/>
      <c r="B5217" s="64"/>
      <c r="C5217" s="39"/>
      <c r="D5217" s="64"/>
      <c r="E5217" s="39"/>
      <c r="F5217" s="25"/>
      <c r="G5217" s="23"/>
      <c r="H5217" s="25"/>
      <c r="I5217" s="30" t="str">
        <f>IF(LEN(F5217)*LEN(G5217)*LEN(H5217)=0,"",VLOOKUP(F5217&amp;G5217&amp;H5217,品类代码!$D:$E,2,0))</f>
        <v/>
      </c>
      <c r="J5217" s="31" t="str">
        <f>IF(LEN(I5217)=0,"",VLOOKUP(I5217,品类代码!$E:$F,2,0))</f>
        <v/>
      </c>
      <c r="K5217" s="30" t="str">
        <f>IF(LEN(J5217)=0,"",VLOOKUP(J5217,品类代码!$F:$G,2,0))</f>
        <v/>
      </c>
      <c r="L5217" s="64"/>
      <c r="M5217" s="39"/>
      <c r="N5217" s="39"/>
      <c r="O5217" s="39"/>
      <c r="P5217" s="39"/>
      <c r="Q5217" s="39"/>
      <c r="R5217" s="39"/>
      <c r="S5217" s="36" t="str">
        <f t="shared" si="81"/>
        <v/>
      </c>
      <c r="T5217" s="39"/>
      <c r="U5217" s="39"/>
      <c r="V5217" s="39"/>
    </row>
    <row r="5218" spans="1:22" s="17" customFormat="1" ht="14.25" thickBot="1">
      <c r="A5218" s="39"/>
      <c r="B5218" s="64"/>
      <c r="C5218" s="39"/>
      <c r="D5218" s="64"/>
      <c r="E5218" s="39"/>
      <c r="F5218" s="25"/>
      <c r="G5218" s="23"/>
      <c r="H5218" s="25"/>
      <c r="I5218" s="30" t="str">
        <f>IF(LEN(F5218)*LEN(G5218)*LEN(H5218)=0,"",VLOOKUP(F5218&amp;G5218&amp;H5218,品类代码!$D:$E,2,0))</f>
        <v/>
      </c>
      <c r="J5218" s="31" t="str">
        <f>IF(LEN(I5218)=0,"",VLOOKUP(I5218,品类代码!$E:$F,2,0))</f>
        <v/>
      </c>
      <c r="K5218" s="30" t="str">
        <f>IF(LEN(J5218)=0,"",VLOOKUP(J5218,品类代码!$F:$G,2,0))</f>
        <v/>
      </c>
      <c r="L5218" s="64"/>
      <c r="M5218" s="39"/>
      <c r="N5218" s="39"/>
      <c r="O5218" s="39"/>
      <c r="P5218" s="39"/>
      <c r="Q5218" s="39"/>
      <c r="R5218" s="39"/>
      <c r="S5218" s="36" t="str">
        <f t="shared" si="81"/>
        <v/>
      </c>
      <c r="T5218" s="39"/>
      <c r="U5218" s="39"/>
      <c r="V5218" s="39"/>
    </row>
    <row r="5219" spans="1:22" s="17" customFormat="1" ht="14.25" thickBot="1">
      <c r="A5219" s="39"/>
      <c r="B5219" s="64"/>
      <c r="C5219" s="39"/>
      <c r="D5219" s="64"/>
      <c r="E5219" s="39"/>
      <c r="F5219" s="25"/>
      <c r="G5219" s="23"/>
      <c r="H5219" s="25"/>
      <c r="I5219" s="30" t="str">
        <f>IF(LEN(F5219)*LEN(G5219)*LEN(H5219)=0,"",VLOOKUP(F5219&amp;G5219&amp;H5219,品类代码!$D:$E,2,0))</f>
        <v/>
      </c>
      <c r="J5219" s="31" t="str">
        <f>IF(LEN(I5219)=0,"",VLOOKUP(I5219,品类代码!$E:$F,2,0))</f>
        <v/>
      </c>
      <c r="K5219" s="30" t="str">
        <f>IF(LEN(J5219)=0,"",VLOOKUP(J5219,品类代码!$F:$G,2,0))</f>
        <v/>
      </c>
      <c r="L5219" s="64"/>
      <c r="M5219" s="39"/>
      <c r="N5219" s="39"/>
      <c r="O5219" s="39"/>
      <c r="P5219" s="39"/>
      <c r="Q5219" s="39"/>
      <c r="R5219" s="39"/>
      <c r="S5219" s="36" t="str">
        <f t="shared" si="81"/>
        <v/>
      </c>
      <c r="T5219" s="39"/>
      <c r="U5219" s="39"/>
      <c r="V5219" s="39"/>
    </row>
    <row r="5220" spans="1:22" s="17" customFormat="1" ht="14.25" thickBot="1">
      <c r="A5220" s="39"/>
      <c r="B5220" s="64"/>
      <c r="C5220" s="39"/>
      <c r="D5220" s="64"/>
      <c r="E5220" s="39"/>
      <c r="F5220" s="25"/>
      <c r="G5220" s="23"/>
      <c r="H5220" s="25"/>
      <c r="I5220" s="30" t="str">
        <f>IF(LEN(F5220)*LEN(G5220)*LEN(H5220)=0,"",VLOOKUP(F5220&amp;G5220&amp;H5220,品类代码!$D:$E,2,0))</f>
        <v/>
      </c>
      <c r="J5220" s="31" t="str">
        <f>IF(LEN(I5220)=0,"",VLOOKUP(I5220,品类代码!$E:$F,2,0))</f>
        <v/>
      </c>
      <c r="K5220" s="30" t="str">
        <f>IF(LEN(J5220)=0,"",VLOOKUP(J5220,品类代码!$F:$G,2,0))</f>
        <v/>
      </c>
      <c r="L5220" s="64"/>
      <c r="M5220" s="39"/>
      <c r="N5220" s="39"/>
      <c r="O5220" s="39"/>
      <c r="P5220" s="39"/>
      <c r="Q5220" s="39"/>
      <c r="R5220" s="39"/>
      <c r="S5220" s="36" t="str">
        <f t="shared" si="81"/>
        <v/>
      </c>
      <c r="T5220" s="39"/>
      <c r="U5220" s="39"/>
      <c r="V5220" s="39"/>
    </row>
    <row r="5221" spans="1:22" s="17" customFormat="1" ht="14.25" thickBot="1">
      <c r="A5221" s="39"/>
      <c r="B5221" s="64"/>
      <c r="C5221" s="39"/>
      <c r="D5221" s="64"/>
      <c r="E5221" s="39"/>
      <c r="F5221" s="25"/>
      <c r="G5221" s="23"/>
      <c r="H5221" s="25"/>
      <c r="I5221" s="30" t="str">
        <f>IF(LEN(F5221)*LEN(G5221)*LEN(H5221)=0,"",VLOOKUP(F5221&amp;G5221&amp;H5221,品类代码!$D:$E,2,0))</f>
        <v/>
      </c>
      <c r="J5221" s="31" t="str">
        <f>IF(LEN(I5221)=0,"",VLOOKUP(I5221,品类代码!$E:$F,2,0))</f>
        <v/>
      </c>
      <c r="K5221" s="30" t="str">
        <f>IF(LEN(J5221)=0,"",VLOOKUP(J5221,品类代码!$F:$G,2,0))</f>
        <v/>
      </c>
      <c r="L5221" s="64"/>
      <c r="M5221" s="39"/>
      <c r="N5221" s="39"/>
      <c r="O5221" s="39"/>
      <c r="P5221" s="39"/>
      <c r="Q5221" s="39"/>
      <c r="R5221" s="39"/>
      <c r="S5221" s="36" t="str">
        <f t="shared" si="81"/>
        <v/>
      </c>
      <c r="T5221" s="39"/>
      <c r="U5221" s="39"/>
      <c r="V5221" s="39"/>
    </row>
    <row r="5222" spans="1:22" s="17" customFormat="1" ht="14.25" thickBot="1">
      <c r="A5222" s="39"/>
      <c r="B5222" s="64"/>
      <c r="C5222" s="39"/>
      <c r="D5222" s="64"/>
      <c r="E5222" s="39"/>
      <c r="F5222" s="25"/>
      <c r="G5222" s="23"/>
      <c r="H5222" s="25"/>
      <c r="I5222" s="30" t="str">
        <f>IF(LEN(F5222)*LEN(G5222)*LEN(H5222)=0,"",VLOOKUP(F5222&amp;G5222&amp;H5222,品类代码!$D:$E,2,0))</f>
        <v/>
      </c>
      <c r="J5222" s="31" t="str">
        <f>IF(LEN(I5222)=0,"",VLOOKUP(I5222,品类代码!$E:$F,2,0))</f>
        <v/>
      </c>
      <c r="K5222" s="30" t="str">
        <f>IF(LEN(J5222)=0,"",VLOOKUP(J5222,品类代码!$F:$G,2,0))</f>
        <v/>
      </c>
      <c r="L5222" s="64"/>
      <c r="M5222" s="39"/>
      <c r="N5222" s="39"/>
      <c r="O5222" s="39"/>
      <c r="P5222" s="39"/>
      <c r="Q5222" s="39"/>
      <c r="R5222" s="39"/>
      <c r="S5222" s="36" t="str">
        <f t="shared" si="81"/>
        <v/>
      </c>
      <c r="T5222" s="39"/>
      <c r="U5222" s="39"/>
      <c r="V5222" s="39"/>
    </row>
    <row r="5223" spans="1:22" s="17" customFormat="1" ht="14.25" thickBot="1">
      <c r="A5223" s="39"/>
      <c r="B5223" s="64"/>
      <c r="C5223" s="39"/>
      <c r="D5223" s="64"/>
      <c r="E5223" s="39"/>
      <c r="F5223" s="25"/>
      <c r="G5223" s="23"/>
      <c r="H5223" s="25"/>
      <c r="I5223" s="30" t="str">
        <f>IF(LEN(F5223)*LEN(G5223)*LEN(H5223)=0,"",VLOOKUP(F5223&amp;G5223&amp;H5223,品类代码!$D:$E,2,0))</f>
        <v/>
      </c>
      <c r="J5223" s="31" t="str">
        <f>IF(LEN(I5223)=0,"",VLOOKUP(I5223,品类代码!$E:$F,2,0))</f>
        <v/>
      </c>
      <c r="K5223" s="30" t="str">
        <f>IF(LEN(J5223)=0,"",VLOOKUP(J5223,品类代码!$F:$G,2,0))</f>
        <v/>
      </c>
      <c r="L5223" s="64"/>
      <c r="M5223" s="39"/>
      <c r="N5223" s="39"/>
      <c r="O5223" s="39"/>
      <c r="P5223" s="39"/>
      <c r="Q5223" s="39"/>
      <c r="R5223" s="39"/>
      <c r="S5223" s="36" t="str">
        <f t="shared" si="81"/>
        <v/>
      </c>
      <c r="T5223" s="39"/>
      <c r="U5223" s="39"/>
      <c r="V5223" s="39"/>
    </row>
    <row r="5224" spans="1:22" s="17" customFormat="1" ht="14.25" thickBot="1">
      <c r="A5224" s="39"/>
      <c r="B5224" s="64"/>
      <c r="C5224" s="39"/>
      <c r="D5224" s="64"/>
      <c r="E5224" s="39"/>
      <c r="F5224" s="25"/>
      <c r="G5224" s="23"/>
      <c r="H5224" s="25"/>
      <c r="I5224" s="30" t="str">
        <f>IF(LEN(F5224)*LEN(G5224)*LEN(H5224)=0,"",VLOOKUP(F5224&amp;G5224&amp;H5224,品类代码!$D:$E,2,0))</f>
        <v/>
      </c>
      <c r="J5224" s="31" t="str">
        <f>IF(LEN(I5224)=0,"",VLOOKUP(I5224,品类代码!$E:$F,2,0))</f>
        <v/>
      </c>
      <c r="K5224" s="30" t="str">
        <f>IF(LEN(J5224)=0,"",VLOOKUP(J5224,品类代码!$F:$G,2,0))</f>
        <v/>
      </c>
      <c r="L5224" s="64"/>
      <c r="M5224" s="39"/>
      <c r="N5224" s="39"/>
      <c r="O5224" s="39"/>
      <c r="P5224" s="39"/>
      <c r="Q5224" s="39"/>
      <c r="R5224" s="39"/>
      <c r="S5224" s="36" t="str">
        <f t="shared" si="81"/>
        <v/>
      </c>
      <c r="T5224" s="39"/>
      <c r="U5224" s="39"/>
      <c r="V5224" s="39"/>
    </row>
    <row r="5225" spans="1:22" s="17" customFormat="1" ht="14.25" thickBot="1">
      <c r="A5225" s="39"/>
      <c r="B5225" s="64"/>
      <c r="C5225" s="39"/>
      <c r="D5225" s="64"/>
      <c r="E5225" s="39"/>
      <c r="F5225" s="25"/>
      <c r="G5225" s="23"/>
      <c r="H5225" s="25"/>
      <c r="I5225" s="30" t="str">
        <f>IF(LEN(F5225)*LEN(G5225)*LEN(H5225)=0,"",VLOOKUP(F5225&amp;G5225&amp;H5225,品类代码!$D:$E,2,0))</f>
        <v/>
      </c>
      <c r="J5225" s="31" t="str">
        <f>IF(LEN(I5225)=0,"",VLOOKUP(I5225,品类代码!$E:$F,2,0))</f>
        <v/>
      </c>
      <c r="K5225" s="30" t="str">
        <f>IF(LEN(J5225)=0,"",VLOOKUP(J5225,品类代码!$F:$G,2,0))</f>
        <v/>
      </c>
      <c r="L5225" s="64"/>
      <c r="M5225" s="39"/>
      <c r="N5225" s="39"/>
      <c r="O5225" s="39"/>
      <c r="P5225" s="39"/>
      <c r="Q5225" s="39"/>
      <c r="R5225" s="39"/>
      <c r="S5225" s="36" t="str">
        <f t="shared" si="81"/>
        <v/>
      </c>
      <c r="T5225" s="39"/>
      <c r="U5225" s="39"/>
      <c r="V5225" s="39"/>
    </row>
    <row r="5226" spans="1:22" s="17" customFormat="1" ht="14.25" thickBot="1">
      <c r="A5226" s="39"/>
      <c r="B5226" s="64"/>
      <c r="C5226" s="39"/>
      <c r="D5226" s="64"/>
      <c r="E5226" s="39"/>
      <c r="F5226" s="25"/>
      <c r="G5226" s="23"/>
      <c r="H5226" s="25"/>
      <c r="I5226" s="30" t="str">
        <f>IF(LEN(F5226)*LEN(G5226)*LEN(H5226)=0,"",VLOOKUP(F5226&amp;G5226&amp;H5226,品类代码!$D:$E,2,0))</f>
        <v/>
      </c>
      <c r="J5226" s="31" t="str">
        <f>IF(LEN(I5226)=0,"",VLOOKUP(I5226,品类代码!$E:$F,2,0))</f>
        <v/>
      </c>
      <c r="K5226" s="30" t="str">
        <f>IF(LEN(J5226)=0,"",VLOOKUP(J5226,品类代码!$F:$G,2,0))</f>
        <v/>
      </c>
      <c r="L5226" s="64"/>
      <c r="M5226" s="39"/>
      <c r="N5226" s="39"/>
      <c r="O5226" s="39"/>
      <c r="P5226" s="39"/>
      <c r="Q5226" s="39"/>
      <c r="R5226" s="39"/>
      <c r="S5226" s="36" t="str">
        <f t="shared" si="81"/>
        <v/>
      </c>
      <c r="T5226" s="39"/>
      <c r="U5226" s="39"/>
      <c r="V5226" s="39"/>
    </row>
    <row r="5227" spans="1:22" s="17" customFormat="1" ht="14.25" thickBot="1">
      <c r="A5227" s="39"/>
      <c r="B5227" s="64"/>
      <c r="C5227" s="39"/>
      <c r="D5227" s="64"/>
      <c r="E5227" s="39"/>
      <c r="F5227" s="25"/>
      <c r="G5227" s="23"/>
      <c r="H5227" s="25"/>
      <c r="I5227" s="30" t="str">
        <f>IF(LEN(F5227)*LEN(G5227)*LEN(H5227)=0,"",VLOOKUP(F5227&amp;G5227&amp;H5227,品类代码!$D:$E,2,0))</f>
        <v/>
      </c>
      <c r="J5227" s="31" t="str">
        <f>IF(LEN(I5227)=0,"",VLOOKUP(I5227,品类代码!$E:$F,2,0))</f>
        <v/>
      </c>
      <c r="K5227" s="30" t="str">
        <f>IF(LEN(J5227)=0,"",VLOOKUP(J5227,品类代码!$F:$G,2,0))</f>
        <v/>
      </c>
      <c r="L5227" s="64"/>
      <c r="M5227" s="39"/>
      <c r="N5227" s="39"/>
      <c r="O5227" s="39"/>
      <c r="P5227" s="39"/>
      <c r="Q5227" s="39"/>
      <c r="R5227" s="39"/>
      <c r="S5227" s="36" t="str">
        <f t="shared" si="81"/>
        <v/>
      </c>
      <c r="T5227" s="39"/>
      <c r="U5227" s="39"/>
      <c r="V5227" s="39"/>
    </row>
    <row r="5228" spans="1:22" s="17" customFormat="1" ht="14.25" thickBot="1">
      <c r="A5228" s="39"/>
      <c r="B5228" s="64"/>
      <c r="C5228" s="39"/>
      <c r="D5228" s="64"/>
      <c r="E5228" s="39"/>
      <c r="F5228" s="25"/>
      <c r="G5228" s="23"/>
      <c r="H5228" s="25"/>
      <c r="I5228" s="30" t="str">
        <f>IF(LEN(F5228)*LEN(G5228)*LEN(H5228)=0,"",VLOOKUP(F5228&amp;G5228&amp;H5228,品类代码!$D:$E,2,0))</f>
        <v/>
      </c>
      <c r="J5228" s="31" t="str">
        <f>IF(LEN(I5228)=0,"",VLOOKUP(I5228,品类代码!$E:$F,2,0))</f>
        <v/>
      </c>
      <c r="K5228" s="30" t="str">
        <f>IF(LEN(J5228)=0,"",VLOOKUP(J5228,品类代码!$F:$G,2,0))</f>
        <v/>
      </c>
      <c r="L5228" s="64"/>
      <c r="M5228" s="39"/>
      <c r="N5228" s="39"/>
      <c r="O5228" s="39"/>
      <c r="P5228" s="39"/>
      <c r="Q5228" s="39"/>
      <c r="R5228" s="39"/>
      <c r="S5228" s="36" t="str">
        <f t="shared" si="81"/>
        <v/>
      </c>
      <c r="T5228" s="39"/>
      <c r="U5228" s="39"/>
      <c r="V5228" s="39"/>
    </row>
    <row r="5229" spans="1:22" s="17" customFormat="1" ht="14.25" thickBot="1">
      <c r="A5229" s="39"/>
      <c r="B5229" s="64"/>
      <c r="C5229" s="39"/>
      <c r="D5229" s="64"/>
      <c r="E5229" s="39"/>
      <c r="F5229" s="25"/>
      <c r="G5229" s="23"/>
      <c r="H5229" s="25"/>
      <c r="I5229" s="30" t="str">
        <f>IF(LEN(F5229)*LEN(G5229)*LEN(H5229)=0,"",VLOOKUP(F5229&amp;G5229&amp;H5229,品类代码!$D:$E,2,0))</f>
        <v/>
      </c>
      <c r="J5229" s="31" t="str">
        <f>IF(LEN(I5229)=0,"",VLOOKUP(I5229,品类代码!$E:$F,2,0))</f>
        <v/>
      </c>
      <c r="K5229" s="30" t="str">
        <f>IF(LEN(J5229)=0,"",VLOOKUP(J5229,品类代码!$F:$G,2,0))</f>
        <v/>
      </c>
      <c r="L5229" s="64"/>
      <c r="M5229" s="39"/>
      <c r="N5229" s="39"/>
      <c r="O5229" s="39"/>
      <c r="P5229" s="39"/>
      <c r="Q5229" s="39"/>
      <c r="R5229" s="39"/>
      <c r="S5229" s="36" t="str">
        <f t="shared" si="81"/>
        <v/>
      </c>
      <c r="T5229" s="39"/>
      <c r="U5229" s="39"/>
      <c r="V5229" s="39"/>
    </row>
    <row r="5230" spans="1:22" s="17" customFormat="1" ht="14.25" thickBot="1">
      <c r="A5230" s="39"/>
      <c r="B5230" s="64"/>
      <c r="C5230" s="39"/>
      <c r="D5230" s="64"/>
      <c r="E5230" s="39"/>
      <c r="F5230" s="25"/>
      <c r="G5230" s="23"/>
      <c r="H5230" s="25"/>
      <c r="I5230" s="30" t="str">
        <f>IF(LEN(F5230)*LEN(G5230)*LEN(H5230)=0,"",VLOOKUP(F5230&amp;G5230&amp;H5230,品类代码!$D:$E,2,0))</f>
        <v/>
      </c>
      <c r="J5230" s="31" t="str">
        <f>IF(LEN(I5230)=0,"",VLOOKUP(I5230,品类代码!$E:$F,2,0))</f>
        <v/>
      </c>
      <c r="K5230" s="30" t="str">
        <f>IF(LEN(J5230)=0,"",VLOOKUP(J5230,品类代码!$F:$G,2,0))</f>
        <v/>
      </c>
      <c r="L5230" s="64"/>
      <c r="M5230" s="39"/>
      <c r="N5230" s="39"/>
      <c r="O5230" s="39"/>
      <c r="P5230" s="39"/>
      <c r="Q5230" s="39"/>
      <c r="R5230" s="39"/>
      <c r="S5230" s="36" t="str">
        <f t="shared" si="81"/>
        <v/>
      </c>
      <c r="T5230" s="39"/>
      <c r="U5230" s="39"/>
      <c r="V5230" s="39"/>
    </row>
    <row r="5231" spans="1:22" s="17" customFormat="1" ht="14.25" thickBot="1">
      <c r="A5231" s="39"/>
      <c r="B5231" s="64"/>
      <c r="C5231" s="39"/>
      <c r="D5231" s="64"/>
      <c r="E5231" s="39"/>
      <c r="F5231" s="25"/>
      <c r="G5231" s="23"/>
      <c r="H5231" s="25"/>
      <c r="I5231" s="30" t="str">
        <f>IF(LEN(F5231)*LEN(G5231)*LEN(H5231)=0,"",VLOOKUP(F5231&amp;G5231&amp;H5231,品类代码!$D:$E,2,0))</f>
        <v/>
      </c>
      <c r="J5231" s="31" t="str">
        <f>IF(LEN(I5231)=0,"",VLOOKUP(I5231,品类代码!$E:$F,2,0))</f>
        <v/>
      </c>
      <c r="K5231" s="30" t="str">
        <f>IF(LEN(J5231)=0,"",VLOOKUP(J5231,品类代码!$F:$G,2,0))</f>
        <v/>
      </c>
      <c r="L5231" s="64"/>
      <c r="M5231" s="39"/>
      <c r="N5231" s="39"/>
      <c r="O5231" s="39"/>
      <c r="P5231" s="39"/>
      <c r="Q5231" s="39"/>
      <c r="R5231" s="39"/>
      <c r="S5231" s="36" t="str">
        <f t="shared" si="81"/>
        <v/>
      </c>
      <c r="T5231" s="39"/>
      <c r="U5231" s="39"/>
      <c r="V5231" s="39"/>
    </row>
    <row r="5232" spans="1:22" s="17" customFormat="1" ht="14.25" thickBot="1">
      <c r="A5232" s="39"/>
      <c r="B5232" s="64"/>
      <c r="C5232" s="39"/>
      <c r="D5232" s="64"/>
      <c r="E5232" s="39"/>
      <c r="F5232" s="25"/>
      <c r="G5232" s="23"/>
      <c r="H5232" s="25"/>
      <c r="I5232" s="30" t="str">
        <f>IF(LEN(F5232)*LEN(G5232)*LEN(H5232)=0,"",VLOOKUP(F5232&amp;G5232&amp;H5232,品类代码!$D:$E,2,0))</f>
        <v/>
      </c>
      <c r="J5232" s="31" t="str">
        <f>IF(LEN(I5232)=0,"",VLOOKUP(I5232,品类代码!$E:$F,2,0))</f>
        <v/>
      </c>
      <c r="K5232" s="30" t="str">
        <f>IF(LEN(J5232)=0,"",VLOOKUP(J5232,品类代码!$F:$G,2,0))</f>
        <v/>
      </c>
      <c r="L5232" s="64"/>
      <c r="M5232" s="39"/>
      <c r="N5232" s="39"/>
      <c r="O5232" s="39"/>
      <c r="P5232" s="39"/>
      <c r="Q5232" s="39"/>
      <c r="R5232" s="39"/>
      <c r="S5232" s="36" t="str">
        <f t="shared" si="81"/>
        <v/>
      </c>
      <c r="T5232" s="39"/>
      <c r="U5232" s="39"/>
      <c r="V5232" s="39"/>
    </row>
    <row r="5233" spans="1:22" s="17" customFormat="1" ht="14.25" thickBot="1">
      <c r="A5233" s="39"/>
      <c r="B5233" s="64"/>
      <c r="C5233" s="39"/>
      <c r="D5233" s="64"/>
      <c r="E5233" s="39"/>
      <c r="F5233" s="25"/>
      <c r="G5233" s="23"/>
      <c r="H5233" s="25"/>
      <c r="I5233" s="30" t="str">
        <f>IF(LEN(F5233)*LEN(G5233)*LEN(H5233)=0,"",VLOOKUP(F5233&amp;G5233&amp;H5233,品类代码!$D:$E,2,0))</f>
        <v/>
      </c>
      <c r="J5233" s="31" t="str">
        <f>IF(LEN(I5233)=0,"",VLOOKUP(I5233,品类代码!$E:$F,2,0))</f>
        <v/>
      </c>
      <c r="K5233" s="30" t="str">
        <f>IF(LEN(J5233)=0,"",VLOOKUP(J5233,品类代码!$F:$G,2,0))</f>
        <v/>
      </c>
      <c r="L5233" s="64"/>
      <c r="M5233" s="39"/>
      <c r="N5233" s="39"/>
      <c r="O5233" s="39"/>
      <c r="P5233" s="39"/>
      <c r="Q5233" s="39"/>
      <c r="R5233" s="39"/>
      <c r="S5233" s="36" t="str">
        <f t="shared" si="81"/>
        <v/>
      </c>
      <c r="T5233" s="39"/>
      <c r="U5233" s="39"/>
      <c r="V5233" s="39"/>
    </row>
    <row r="5234" spans="1:22" s="17" customFormat="1" ht="14.25" thickBot="1">
      <c r="A5234" s="39"/>
      <c r="B5234" s="64"/>
      <c r="C5234" s="39"/>
      <c r="D5234" s="64"/>
      <c r="E5234" s="39"/>
      <c r="F5234" s="25"/>
      <c r="G5234" s="23"/>
      <c r="H5234" s="25"/>
      <c r="I5234" s="30" t="str">
        <f>IF(LEN(F5234)*LEN(G5234)*LEN(H5234)=0,"",VLOOKUP(F5234&amp;G5234&amp;H5234,品类代码!$D:$E,2,0))</f>
        <v/>
      </c>
      <c r="J5234" s="31" t="str">
        <f>IF(LEN(I5234)=0,"",VLOOKUP(I5234,品类代码!$E:$F,2,0))</f>
        <v/>
      </c>
      <c r="K5234" s="30" t="str">
        <f>IF(LEN(J5234)=0,"",VLOOKUP(J5234,品类代码!$F:$G,2,0))</f>
        <v/>
      </c>
      <c r="L5234" s="64"/>
      <c r="M5234" s="39"/>
      <c r="N5234" s="39"/>
      <c r="O5234" s="39"/>
      <c r="P5234" s="39"/>
      <c r="Q5234" s="39"/>
      <c r="R5234" s="39"/>
      <c r="S5234" s="36" t="str">
        <f t="shared" si="81"/>
        <v/>
      </c>
      <c r="T5234" s="39"/>
      <c r="U5234" s="39"/>
      <c r="V5234" s="39"/>
    </row>
    <row r="5235" spans="1:22" s="17" customFormat="1" ht="14.25" thickBot="1">
      <c r="A5235" s="39"/>
      <c r="B5235" s="64"/>
      <c r="C5235" s="39"/>
      <c r="D5235" s="64"/>
      <c r="E5235" s="39"/>
      <c r="F5235" s="25"/>
      <c r="G5235" s="23"/>
      <c r="H5235" s="25"/>
      <c r="I5235" s="30" t="str">
        <f>IF(LEN(F5235)*LEN(G5235)*LEN(H5235)=0,"",VLOOKUP(F5235&amp;G5235&amp;H5235,品类代码!$D:$E,2,0))</f>
        <v/>
      </c>
      <c r="J5235" s="31" t="str">
        <f>IF(LEN(I5235)=0,"",VLOOKUP(I5235,品类代码!$E:$F,2,0))</f>
        <v/>
      </c>
      <c r="K5235" s="30" t="str">
        <f>IF(LEN(J5235)=0,"",VLOOKUP(J5235,品类代码!$F:$G,2,0))</f>
        <v/>
      </c>
      <c r="L5235" s="64"/>
      <c r="M5235" s="39"/>
      <c r="N5235" s="39"/>
      <c r="O5235" s="39"/>
      <c r="P5235" s="39"/>
      <c r="Q5235" s="39"/>
      <c r="R5235" s="39"/>
      <c r="S5235" s="36" t="str">
        <f t="shared" si="81"/>
        <v/>
      </c>
      <c r="T5235" s="39"/>
      <c r="U5235" s="39"/>
      <c r="V5235" s="39"/>
    </row>
    <row r="5236" spans="1:22" s="17" customFormat="1" ht="14.25" thickBot="1">
      <c r="A5236" s="39"/>
      <c r="B5236" s="64"/>
      <c r="C5236" s="39"/>
      <c r="D5236" s="64"/>
      <c r="E5236" s="39"/>
      <c r="F5236" s="25"/>
      <c r="G5236" s="23"/>
      <c r="H5236" s="25"/>
      <c r="I5236" s="30" t="str">
        <f>IF(LEN(F5236)*LEN(G5236)*LEN(H5236)=0,"",VLOOKUP(F5236&amp;G5236&amp;H5236,品类代码!$D:$E,2,0))</f>
        <v/>
      </c>
      <c r="J5236" s="31" t="str">
        <f>IF(LEN(I5236)=0,"",VLOOKUP(I5236,品类代码!$E:$F,2,0))</f>
        <v/>
      </c>
      <c r="K5236" s="30" t="str">
        <f>IF(LEN(J5236)=0,"",VLOOKUP(J5236,品类代码!$F:$G,2,0))</f>
        <v/>
      </c>
      <c r="L5236" s="64"/>
      <c r="M5236" s="39"/>
      <c r="N5236" s="39"/>
      <c r="O5236" s="39"/>
      <c r="P5236" s="39"/>
      <c r="Q5236" s="39"/>
      <c r="R5236" s="39"/>
      <c r="S5236" s="36" t="str">
        <f t="shared" si="81"/>
        <v/>
      </c>
      <c r="T5236" s="39"/>
      <c r="U5236" s="39"/>
      <c r="V5236" s="39"/>
    </row>
    <row r="5237" spans="1:22" s="17" customFormat="1" ht="14.25" thickBot="1">
      <c r="A5237" s="39"/>
      <c r="B5237" s="64"/>
      <c r="C5237" s="39"/>
      <c r="D5237" s="64"/>
      <c r="E5237" s="39"/>
      <c r="F5237" s="25"/>
      <c r="G5237" s="23"/>
      <c r="H5237" s="25"/>
      <c r="I5237" s="30" t="str">
        <f>IF(LEN(F5237)*LEN(G5237)*LEN(H5237)=0,"",VLOOKUP(F5237&amp;G5237&amp;H5237,品类代码!$D:$E,2,0))</f>
        <v/>
      </c>
      <c r="J5237" s="31" t="str">
        <f>IF(LEN(I5237)=0,"",VLOOKUP(I5237,品类代码!$E:$F,2,0))</f>
        <v/>
      </c>
      <c r="K5237" s="30" t="str">
        <f>IF(LEN(J5237)=0,"",VLOOKUP(J5237,品类代码!$F:$G,2,0))</f>
        <v/>
      </c>
      <c r="L5237" s="64"/>
      <c r="M5237" s="39"/>
      <c r="N5237" s="39"/>
      <c r="O5237" s="39"/>
      <c r="P5237" s="39"/>
      <c r="Q5237" s="39"/>
      <c r="R5237" s="39"/>
      <c r="S5237" s="36" t="str">
        <f t="shared" si="81"/>
        <v/>
      </c>
      <c r="T5237" s="39"/>
      <c r="U5237" s="39"/>
      <c r="V5237" s="39"/>
    </row>
    <row r="5238" spans="1:22" s="17" customFormat="1" ht="14.25" thickBot="1">
      <c r="A5238" s="39"/>
      <c r="B5238" s="64"/>
      <c r="C5238" s="39"/>
      <c r="D5238" s="64"/>
      <c r="E5238" s="39"/>
      <c r="F5238" s="25"/>
      <c r="G5238" s="23"/>
      <c r="H5238" s="25"/>
      <c r="I5238" s="30" t="str">
        <f>IF(LEN(F5238)*LEN(G5238)*LEN(H5238)=0,"",VLOOKUP(F5238&amp;G5238&amp;H5238,品类代码!$D:$E,2,0))</f>
        <v/>
      </c>
      <c r="J5238" s="31" t="str">
        <f>IF(LEN(I5238)=0,"",VLOOKUP(I5238,品类代码!$E:$F,2,0))</f>
        <v/>
      </c>
      <c r="K5238" s="30" t="str">
        <f>IF(LEN(J5238)=0,"",VLOOKUP(J5238,品类代码!$F:$G,2,0))</f>
        <v/>
      </c>
      <c r="L5238" s="64"/>
      <c r="M5238" s="39"/>
      <c r="N5238" s="39"/>
      <c r="O5238" s="39"/>
      <c r="P5238" s="39"/>
      <c r="Q5238" s="39"/>
      <c r="R5238" s="39"/>
      <c r="S5238" s="36" t="str">
        <f t="shared" si="81"/>
        <v/>
      </c>
      <c r="T5238" s="39"/>
      <c r="U5238" s="39"/>
      <c r="V5238" s="39"/>
    </row>
    <row r="5239" spans="1:22" s="17" customFormat="1" ht="14.25" thickBot="1">
      <c r="A5239" s="39"/>
      <c r="B5239" s="64"/>
      <c r="C5239" s="39"/>
      <c r="D5239" s="64"/>
      <c r="E5239" s="39"/>
      <c r="F5239" s="25"/>
      <c r="G5239" s="23"/>
      <c r="H5239" s="25"/>
      <c r="I5239" s="30" t="str">
        <f>IF(LEN(F5239)*LEN(G5239)*LEN(H5239)=0,"",VLOOKUP(F5239&amp;G5239&amp;H5239,品类代码!$D:$E,2,0))</f>
        <v/>
      </c>
      <c r="J5239" s="31" t="str">
        <f>IF(LEN(I5239)=0,"",VLOOKUP(I5239,品类代码!$E:$F,2,0))</f>
        <v/>
      </c>
      <c r="K5239" s="30" t="str">
        <f>IF(LEN(J5239)=0,"",VLOOKUP(J5239,品类代码!$F:$G,2,0))</f>
        <v/>
      </c>
      <c r="L5239" s="64"/>
      <c r="M5239" s="39"/>
      <c r="N5239" s="39"/>
      <c r="O5239" s="39"/>
      <c r="P5239" s="39"/>
      <c r="Q5239" s="39"/>
      <c r="R5239" s="39"/>
      <c r="S5239" s="36" t="str">
        <f t="shared" si="81"/>
        <v/>
      </c>
      <c r="T5239" s="39"/>
      <c r="U5239" s="39"/>
      <c r="V5239" s="39"/>
    </row>
    <row r="5240" spans="1:22" s="17" customFormat="1" ht="14.25" thickBot="1">
      <c r="A5240" s="39"/>
      <c r="B5240" s="64"/>
      <c r="C5240" s="39"/>
      <c r="D5240" s="64"/>
      <c r="E5240" s="39"/>
      <c r="F5240" s="25"/>
      <c r="G5240" s="23"/>
      <c r="H5240" s="25"/>
      <c r="I5240" s="30" t="str">
        <f>IF(LEN(F5240)*LEN(G5240)*LEN(H5240)=0,"",VLOOKUP(F5240&amp;G5240&amp;H5240,品类代码!$D:$E,2,0))</f>
        <v/>
      </c>
      <c r="J5240" s="31" t="str">
        <f>IF(LEN(I5240)=0,"",VLOOKUP(I5240,品类代码!$E:$F,2,0))</f>
        <v/>
      </c>
      <c r="K5240" s="30" t="str">
        <f>IF(LEN(J5240)=0,"",VLOOKUP(J5240,品类代码!$F:$G,2,0))</f>
        <v/>
      </c>
      <c r="L5240" s="64"/>
      <c r="M5240" s="39"/>
      <c r="N5240" s="39"/>
      <c r="O5240" s="39"/>
      <c r="P5240" s="39"/>
      <c r="Q5240" s="39"/>
      <c r="R5240" s="39"/>
      <c r="S5240" s="36" t="str">
        <f t="shared" si="81"/>
        <v/>
      </c>
      <c r="T5240" s="39"/>
      <c r="U5240" s="39"/>
      <c r="V5240" s="39"/>
    </row>
    <row r="5241" spans="1:22" s="17" customFormat="1" ht="14.25" thickBot="1">
      <c r="A5241" s="39"/>
      <c r="B5241" s="64"/>
      <c r="C5241" s="39"/>
      <c r="D5241" s="64"/>
      <c r="E5241" s="39"/>
      <c r="F5241" s="25"/>
      <c r="G5241" s="23"/>
      <c r="H5241" s="25"/>
      <c r="I5241" s="30" t="str">
        <f>IF(LEN(F5241)*LEN(G5241)*LEN(H5241)=0,"",VLOOKUP(F5241&amp;G5241&amp;H5241,品类代码!$D:$E,2,0))</f>
        <v/>
      </c>
      <c r="J5241" s="31" t="str">
        <f>IF(LEN(I5241)=0,"",VLOOKUP(I5241,品类代码!$E:$F,2,0))</f>
        <v/>
      </c>
      <c r="K5241" s="30" t="str">
        <f>IF(LEN(J5241)=0,"",VLOOKUP(J5241,品类代码!$F:$G,2,0))</f>
        <v/>
      </c>
      <c r="L5241" s="64"/>
      <c r="M5241" s="39"/>
      <c r="N5241" s="39"/>
      <c r="O5241" s="39"/>
      <c r="P5241" s="39"/>
      <c r="Q5241" s="39"/>
      <c r="R5241" s="39"/>
      <c r="S5241" s="36" t="str">
        <f t="shared" si="81"/>
        <v/>
      </c>
      <c r="T5241" s="39"/>
      <c r="U5241" s="39"/>
      <c r="V5241" s="39"/>
    </row>
    <row r="5242" spans="1:22" s="17" customFormat="1" ht="14.25" thickBot="1">
      <c r="A5242" s="39"/>
      <c r="B5242" s="64"/>
      <c r="C5242" s="39"/>
      <c r="D5242" s="64"/>
      <c r="E5242" s="39"/>
      <c r="F5242" s="25"/>
      <c r="G5242" s="23"/>
      <c r="H5242" s="25"/>
      <c r="I5242" s="30" t="str">
        <f>IF(LEN(F5242)*LEN(G5242)*LEN(H5242)=0,"",VLOOKUP(F5242&amp;G5242&amp;H5242,品类代码!$D:$E,2,0))</f>
        <v/>
      </c>
      <c r="J5242" s="31" t="str">
        <f>IF(LEN(I5242)=0,"",VLOOKUP(I5242,品类代码!$E:$F,2,0))</f>
        <v/>
      </c>
      <c r="K5242" s="30" t="str">
        <f>IF(LEN(J5242)=0,"",VLOOKUP(J5242,品类代码!$F:$G,2,0))</f>
        <v/>
      </c>
      <c r="L5242" s="64"/>
      <c r="M5242" s="39"/>
      <c r="N5242" s="39"/>
      <c r="O5242" s="39"/>
      <c r="P5242" s="39"/>
      <c r="Q5242" s="39"/>
      <c r="R5242" s="39"/>
      <c r="S5242" s="36" t="str">
        <f t="shared" si="81"/>
        <v/>
      </c>
      <c r="T5242" s="39"/>
      <c r="U5242" s="39"/>
      <c r="V5242" s="39"/>
    </row>
    <row r="5243" spans="1:22" s="17" customFormat="1" ht="14.25" thickBot="1">
      <c r="A5243" s="39"/>
      <c r="B5243" s="64"/>
      <c r="C5243" s="39"/>
      <c r="D5243" s="64"/>
      <c r="E5243" s="39"/>
      <c r="F5243" s="25"/>
      <c r="G5243" s="23"/>
      <c r="H5243" s="25"/>
      <c r="I5243" s="30" t="str">
        <f>IF(LEN(F5243)*LEN(G5243)*LEN(H5243)=0,"",VLOOKUP(F5243&amp;G5243&amp;H5243,品类代码!$D:$E,2,0))</f>
        <v/>
      </c>
      <c r="J5243" s="31" t="str">
        <f>IF(LEN(I5243)=0,"",VLOOKUP(I5243,品类代码!$E:$F,2,0))</f>
        <v/>
      </c>
      <c r="K5243" s="30" t="str">
        <f>IF(LEN(J5243)=0,"",VLOOKUP(J5243,品类代码!$F:$G,2,0))</f>
        <v/>
      </c>
      <c r="L5243" s="64"/>
      <c r="M5243" s="39"/>
      <c r="N5243" s="39"/>
      <c r="O5243" s="39"/>
      <c r="P5243" s="39"/>
      <c r="Q5243" s="39"/>
      <c r="R5243" s="39"/>
      <c r="S5243" s="36" t="str">
        <f t="shared" si="81"/>
        <v/>
      </c>
      <c r="T5243" s="39"/>
      <c r="U5243" s="39"/>
      <c r="V5243" s="39"/>
    </row>
    <row r="5244" spans="1:22" s="17" customFormat="1" ht="14.25" thickBot="1">
      <c r="A5244" s="39"/>
      <c r="B5244" s="64"/>
      <c r="C5244" s="39"/>
      <c r="D5244" s="64"/>
      <c r="E5244" s="39"/>
      <c r="F5244" s="25"/>
      <c r="G5244" s="23"/>
      <c r="H5244" s="25"/>
      <c r="I5244" s="30" t="str">
        <f>IF(LEN(F5244)*LEN(G5244)*LEN(H5244)=0,"",VLOOKUP(F5244&amp;G5244&amp;H5244,品类代码!$D:$E,2,0))</f>
        <v/>
      </c>
      <c r="J5244" s="31" t="str">
        <f>IF(LEN(I5244)=0,"",VLOOKUP(I5244,品类代码!$E:$F,2,0))</f>
        <v/>
      </c>
      <c r="K5244" s="30" t="str">
        <f>IF(LEN(J5244)=0,"",VLOOKUP(J5244,品类代码!$F:$G,2,0))</f>
        <v/>
      </c>
      <c r="L5244" s="64"/>
      <c r="M5244" s="39"/>
      <c r="N5244" s="39"/>
      <c r="O5244" s="39"/>
      <c r="P5244" s="39"/>
      <c r="Q5244" s="39"/>
      <c r="R5244" s="39"/>
      <c r="S5244" s="36" t="str">
        <f t="shared" si="81"/>
        <v/>
      </c>
      <c r="T5244" s="39"/>
      <c r="U5244" s="39"/>
      <c r="V5244" s="39"/>
    </row>
    <row r="5245" spans="1:22" s="17" customFormat="1" ht="14.25" thickBot="1">
      <c r="A5245" s="39"/>
      <c r="B5245" s="64"/>
      <c r="C5245" s="39"/>
      <c r="D5245" s="64"/>
      <c r="E5245" s="39"/>
      <c r="F5245" s="25"/>
      <c r="G5245" s="23"/>
      <c r="H5245" s="25"/>
      <c r="I5245" s="30" t="str">
        <f>IF(LEN(F5245)*LEN(G5245)*LEN(H5245)=0,"",VLOOKUP(F5245&amp;G5245&amp;H5245,品类代码!$D:$E,2,0))</f>
        <v/>
      </c>
      <c r="J5245" s="31" t="str">
        <f>IF(LEN(I5245)=0,"",VLOOKUP(I5245,品类代码!$E:$F,2,0))</f>
        <v/>
      </c>
      <c r="K5245" s="30" t="str">
        <f>IF(LEN(J5245)=0,"",VLOOKUP(J5245,品类代码!$F:$G,2,0))</f>
        <v/>
      </c>
      <c r="L5245" s="64"/>
      <c r="M5245" s="39"/>
      <c r="N5245" s="39"/>
      <c r="O5245" s="39"/>
      <c r="P5245" s="39"/>
      <c r="Q5245" s="39"/>
      <c r="R5245" s="39"/>
      <c r="S5245" s="36" t="str">
        <f t="shared" si="81"/>
        <v/>
      </c>
      <c r="T5245" s="39"/>
      <c r="U5245" s="39"/>
      <c r="V5245" s="39"/>
    </row>
    <row r="5246" spans="1:22" s="17" customFormat="1" ht="14.25" thickBot="1">
      <c r="A5246" s="39"/>
      <c r="B5246" s="64"/>
      <c r="C5246" s="39"/>
      <c r="D5246" s="64"/>
      <c r="E5246" s="39"/>
      <c r="F5246" s="25"/>
      <c r="G5246" s="23"/>
      <c r="H5246" s="25"/>
      <c r="I5246" s="30" t="str">
        <f>IF(LEN(F5246)*LEN(G5246)*LEN(H5246)=0,"",VLOOKUP(F5246&amp;G5246&amp;H5246,品类代码!$D:$E,2,0))</f>
        <v/>
      </c>
      <c r="J5246" s="31" t="str">
        <f>IF(LEN(I5246)=0,"",VLOOKUP(I5246,品类代码!$E:$F,2,0))</f>
        <v/>
      </c>
      <c r="K5246" s="30" t="str">
        <f>IF(LEN(J5246)=0,"",VLOOKUP(J5246,品类代码!$F:$G,2,0))</f>
        <v/>
      </c>
      <c r="L5246" s="64"/>
      <c r="M5246" s="39"/>
      <c r="N5246" s="39"/>
      <c r="O5246" s="39"/>
      <c r="P5246" s="39"/>
      <c r="Q5246" s="39"/>
      <c r="R5246" s="39"/>
      <c r="S5246" s="36" t="str">
        <f t="shared" si="81"/>
        <v/>
      </c>
      <c r="T5246" s="39"/>
      <c r="U5246" s="39"/>
      <c r="V5246" s="39"/>
    </row>
    <row r="5247" spans="1:22" s="17" customFormat="1" ht="14.25" thickBot="1">
      <c r="A5247" s="39"/>
      <c r="B5247" s="64"/>
      <c r="C5247" s="39"/>
      <c r="D5247" s="64"/>
      <c r="E5247" s="39"/>
      <c r="F5247" s="25"/>
      <c r="G5247" s="23"/>
      <c r="H5247" s="25"/>
      <c r="I5247" s="30" t="str">
        <f>IF(LEN(F5247)*LEN(G5247)*LEN(H5247)=0,"",VLOOKUP(F5247&amp;G5247&amp;H5247,品类代码!$D:$E,2,0))</f>
        <v/>
      </c>
      <c r="J5247" s="31" t="str">
        <f>IF(LEN(I5247)=0,"",VLOOKUP(I5247,品类代码!$E:$F,2,0))</f>
        <v/>
      </c>
      <c r="K5247" s="30" t="str">
        <f>IF(LEN(J5247)=0,"",VLOOKUP(J5247,品类代码!$F:$G,2,0))</f>
        <v/>
      </c>
      <c r="L5247" s="64"/>
      <c r="M5247" s="39"/>
      <c r="N5247" s="39"/>
      <c r="O5247" s="39"/>
      <c r="P5247" s="39"/>
      <c r="Q5247" s="39"/>
      <c r="R5247" s="39"/>
      <c r="S5247" s="36" t="str">
        <f t="shared" si="81"/>
        <v/>
      </c>
      <c r="T5247" s="39"/>
      <c r="U5247" s="39"/>
      <c r="V5247" s="39"/>
    </row>
    <row r="5248" spans="1:22" s="17" customFormat="1" ht="14.25" thickBot="1">
      <c r="A5248" s="39"/>
      <c r="B5248" s="64"/>
      <c r="C5248" s="39"/>
      <c r="D5248" s="64"/>
      <c r="E5248" s="39"/>
      <c r="F5248" s="25"/>
      <c r="G5248" s="23"/>
      <c r="H5248" s="25"/>
      <c r="I5248" s="30" t="str">
        <f>IF(LEN(F5248)*LEN(G5248)*LEN(H5248)=0,"",VLOOKUP(F5248&amp;G5248&amp;H5248,品类代码!$D:$E,2,0))</f>
        <v/>
      </c>
      <c r="J5248" s="31" t="str">
        <f>IF(LEN(I5248)=0,"",VLOOKUP(I5248,品类代码!$E:$F,2,0))</f>
        <v/>
      </c>
      <c r="K5248" s="30" t="str">
        <f>IF(LEN(J5248)=0,"",VLOOKUP(J5248,品类代码!$F:$G,2,0))</f>
        <v/>
      </c>
      <c r="L5248" s="64"/>
      <c r="M5248" s="39"/>
      <c r="N5248" s="39"/>
      <c r="O5248" s="39"/>
      <c r="P5248" s="39"/>
      <c r="Q5248" s="39"/>
      <c r="R5248" s="39"/>
      <c r="S5248" s="36" t="str">
        <f t="shared" si="81"/>
        <v/>
      </c>
      <c r="T5248" s="39"/>
      <c r="U5248" s="39"/>
      <c r="V5248" s="39"/>
    </row>
    <row r="5249" spans="1:22" s="17" customFormat="1" ht="14.25" thickBot="1">
      <c r="A5249" s="39"/>
      <c r="B5249" s="64"/>
      <c r="C5249" s="39"/>
      <c r="D5249" s="64"/>
      <c r="E5249" s="39"/>
      <c r="F5249" s="25"/>
      <c r="G5249" s="23"/>
      <c r="H5249" s="25"/>
      <c r="I5249" s="30" t="str">
        <f>IF(LEN(F5249)*LEN(G5249)*LEN(H5249)=0,"",VLOOKUP(F5249&amp;G5249&amp;H5249,品类代码!$D:$E,2,0))</f>
        <v/>
      </c>
      <c r="J5249" s="31" t="str">
        <f>IF(LEN(I5249)=0,"",VLOOKUP(I5249,品类代码!$E:$F,2,0))</f>
        <v/>
      </c>
      <c r="K5249" s="30" t="str">
        <f>IF(LEN(J5249)=0,"",VLOOKUP(J5249,品类代码!$F:$G,2,0))</f>
        <v/>
      </c>
      <c r="L5249" s="64"/>
      <c r="M5249" s="39"/>
      <c r="N5249" s="39"/>
      <c r="O5249" s="39"/>
      <c r="P5249" s="39"/>
      <c r="Q5249" s="39"/>
      <c r="R5249" s="39"/>
      <c r="S5249" s="36" t="str">
        <f t="shared" si="81"/>
        <v/>
      </c>
      <c r="T5249" s="39"/>
      <c r="U5249" s="39"/>
      <c r="V5249" s="39"/>
    </row>
    <row r="5250" spans="1:22" s="17" customFormat="1" ht="14.25" thickBot="1">
      <c r="A5250" s="39"/>
      <c r="B5250" s="64"/>
      <c r="C5250" s="39"/>
      <c r="D5250" s="64"/>
      <c r="E5250" s="39"/>
      <c r="F5250" s="25"/>
      <c r="G5250" s="23"/>
      <c r="H5250" s="25"/>
      <c r="I5250" s="30" t="str">
        <f>IF(LEN(F5250)*LEN(G5250)*LEN(H5250)=0,"",VLOOKUP(F5250&amp;G5250&amp;H5250,品类代码!$D:$E,2,0))</f>
        <v/>
      </c>
      <c r="J5250" s="31" t="str">
        <f>IF(LEN(I5250)=0,"",VLOOKUP(I5250,品类代码!$E:$F,2,0))</f>
        <v/>
      </c>
      <c r="K5250" s="30" t="str">
        <f>IF(LEN(J5250)=0,"",VLOOKUP(J5250,品类代码!$F:$G,2,0))</f>
        <v/>
      </c>
      <c r="L5250" s="64"/>
      <c r="M5250" s="39"/>
      <c r="N5250" s="39"/>
      <c r="O5250" s="39"/>
      <c r="P5250" s="39"/>
      <c r="Q5250" s="39"/>
      <c r="R5250" s="39"/>
      <c r="S5250" s="36" t="str">
        <f t="shared" si="81"/>
        <v/>
      </c>
      <c r="T5250" s="39"/>
      <c r="U5250" s="39"/>
      <c r="V5250" s="39"/>
    </row>
    <row r="5251" spans="1:22" s="17" customFormat="1" ht="14.25" thickBot="1">
      <c r="A5251" s="39"/>
      <c r="B5251" s="64"/>
      <c r="C5251" s="39"/>
      <c r="D5251" s="64"/>
      <c r="E5251" s="39"/>
      <c r="F5251" s="25"/>
      <c r="G5251" s="23"/>
      <c r="H5251" s="25"/>
      <c r="I5251" s="30" t="str">
        <f>IF(LEN(F5251)*LEN(G5251)*LEN(H5251)=0,"",VLOOKUP(F5251&amp;G5251&amp;H5251,品类代码!$D:$E,2,0))</f>
        <v/>
      </c>
      <c r="J5251" s="31" t="str">
        <f>IF(LEN(I5251)=0,"",VLOOKUP(I5251,品类代码!$E:$F,2,0))</f>
        <v/>
      </c>
      <c r="K5251" s="30" t="str">
        <f>IF(LEN(J5251)=0,"",VLOOKUP(J5251,品类代码!$F:$G,2,0))</f>
        <v/>
      </c>
      <c r="L5251" s="64"/>
      <c r="M5251" s="39"/>
      <c r="N5251" s="39"/>
      <c r="O5251" s="39"/>
      <c r="P5251" s="39"/>
      <c r="Q5251" s="39"/>
      <c r="R5251" s="39"/>
      <c r="S5251" s="36" t="str">
        <f t="shared" si="81"/>
        <v/>
      </c>
      <c r="T5251" s="39"/>
      <c r="U5251" s="39"/>
      <c r="V5251" s="39"/>
    </row>
    <row r="5252" spans="1:22" s="17" customFormat="1" ht="14.25" thickBot="1">
      <c r="A5252" s="39"/>
      <c r="B5252" s="64"/>
      <c r="C5252" s="39"/>
      <c r="D5252" s="64"/>
      <c r="E5252" s="39"/>
      <c r="F5252" s="25"/>
      <c r="G5252" s="23"/>
      <c r="H5252" s="25"/>
      <c r="I5252" s="30" t="str">
        <f>IF(LEN(F5252)*LEN(G5252)*LEN(H5252)=0,"",VLOOKUP(F5252&amp;G5252&amp;H5252,品类代码!$D:$E,2,0))</f>
        <v/>
      </c>
      <c r="J5252" s="31" t="str">
        <f>IF(LEN(I5252)=0,"",VLOOKUP(I5252,品类代码!$E:$F,2,0))</f>
        <v/>
      </c>
      <c r="K5252" s="30" t="str">
        <f>IF(LEN(J5252)=0,"",VLOOKUP(J5252,品类代码!$F:$G,2,0))</f>
        <v/>
      </c>
      <c r="L5252" s="64"/>
      <c r="M5252" s="39"/>
      <c r="N5252" s="39"/>
      <c r="O5252" s="39"/>
      <c r="P5252" s="39"/>
      <c r="Q5252" s="39"/>
      <c r="R5252" s="39"/>
      <c r="S5252" s="36" t="str">
        <f t="shared" si="81"/>
        <v/>
      </c>
      <c r="T5252" s="39"/>
      <c r="U5252" s="39"/>
      <c r="V5252" s="39"/>
    </row>
    <row r="5253" spans="1:22" s="17" customFormat="1" ht="14.25" thickBot="1">
      <c r="A5253" s="39"/>
      <c r="B5253" s="64"/>
      <c r="C5253" s="39"/>
      <c r="D5253" s="64"/>
      <c r="E5253" s="39"/>
      <c r="F5253" s="25"/>
      <c r="G5253" s="23"/>
      <c r="H5253" s="25"/>
      <c r="I5253" s="30" t="str">
        <f>IF(LEN(F5253)*LEN(G5253)*LEN(H5253)=0,"",VLOOKUP(F5253&amp;G5253&amp;H5253,品类代码!$D:$E,2,0))</f>
        <v/>
      </c>
      <c r="J5253" s="31" t="str">
        <f>IF(LEN(I5253)=0,"",VLOOKUP(I5253,品类代码!$E:$F,2,0))</f>
        <v/>
      </c>
      <c r="K5253" s="30" t="str">
        <f>IF(LEN(J5253)=0,"",VLOOKUP(J5253,品类代码!$F:$G,2,0))</f>
        <v/>
      </c>
      <c r="L5253" s="64"/>
      <c r="M5253" s="39"/>
      <c r="N5253" s="39"/>
      <c r="O5253" s="39"/>
      <c r="P5253" s="39"/>
      <c r="Q5253" s="39"/>
      <c r="R5253" s="39"/>
      <c r="S5253" s="36" t="str">
        <f t="shared" si="81"/>
        <v/>
      </c>
      <c r="T5253" s="39"/>
      <c r="U5253" s="39"/>
      <c r="V5253" s="39"/>
    </row>
    <row r="5254" spans="1:22" s="17" customFormat="1" ht="14.25" thickBot="1">
      <c r="A5254" s="39"/>
      <c r="B5254" s="64"/>
      <c r="C5254" s="39"/>
      <c r="D5254" s="64"/>
      <c r="E5254" s="39"/>
      <c r="F5254" s="25"/>
      <c r="G5254" s="23"/>
      <c r="H5254" s="25"/>
      <c r="I5254" s="30" t="str">
        <f>IF(LEN(F5254)*LEN(G5254)*LEN(H5254)=0,"",VLOOKUP(F5254&amp;G5254&amp;H5254,品类代码!$D:$E,2,0))</f>
        <v/>
      </c>
      <c r="J5254" s="31" t="str">
        <f>IF(LEN(I5254)=0,"",VLOOKUP(I5254,品类代码!$E:$F,2,0))</f>
        <v/>
      </c>
      <c r="K5254" s="30" t="str">
        <f>IF(LEN(J5254)=0,"",VLOOKUP(J5254,品类代码!$F:$G,2,0))</f>
        <v/>
      </c>
      <c r="L5254" s="64"/>
      <c r="M5254" s="39"/>
      <c r="N5254" s="39"/>
      <c r="O5254" s="39"/>
      <c r="P5254" s="39"/>
      <c r="Q5254" s="39"/>
      <c r="R5254" s="39"/>
      <c r="S5254" s="36" t="str">
        <f t="shared" ref="S5254:S5317" si="82">IF(LEN($B$3)*LEN(H5254)*LEN(B5254)*LEN(D5254)*LEN(L5254)=0,"",$B$3&amp;"-"&amp;H5254&amp;"-"&amp;B5254&amp;"-"&amp;D5254&amp;"-"&amp;IF(LEN(M5254)=0,L5254,IF(LEN(N5254)*LEN(M5254)&gt;0,M5254&amp;"("&amp;L5254&amp;")"&amp;N5254,M5254&amp;"("&amp;L5254&amp;")")))</f>
        <v/>
      </c>
      <c r="T5254" s="39"/>
      <c r="U5254" s="39"/>
      <c r="V5254" s="39"/>
    </row>
    <row r="5255" spans="1:22" s="17" customFormat="1" ht="14.25" thickBot="1">
      <c r="A5255" s="39"/>
      <c r="B5255" s="64"/>
      <c r="C5255" s="39"/>
      <c r="D5255" s="64"/>
      <c r="E5255" s="39"/>
      <c r="F5255" s="25"/>
      <c r="G5255" s="23"/>
      <c r="H5255" s="25"/>
      <c r="I5255" s="30" t="str">
        <f>IF(LEN(F5255)*LEN(G5255)*LEN(H5255)=0,"",VLOOKUP(F5255&amp;G5255&amp;H5255,品类代码!$D:$E,2,0))</f>
        <v/>
      </c>
      <c r="J5255" s="31" t="str">
        <f>IF(LEN(I5255)=0,"",VLOOKUP(I5255,品类代码!$E:$F,2,0))</f>
        <v/>
      </c>
      <c r="K5255" s="30" t="str">
        <f>IF(LEN(J5255)=0,"",VLOOKUP(J5255,品类代码!$F:$G,2,0))</f>
        <v/>
      </c>
      <c r="L5255" s="64"/>
      <c r="M5255" s="39"/>
      <c r="N5255" s="39"/>
      <c r="O5255" s="39"/>
      <c r="P5255" s="39"/>
      <c r="Q5255" s="39"/>
      <c r="R5255" s="39"/>
      <c r="S5255" s="36" t="str">
        <f t="shared" si="82"/>
        <v/>
      </c>
      <c r="T5255" s="39"/>
      <c r="U5255" s="39"/>
      <c r="V5255" s="39"/>
    </row>
    <row r="5256" spans="1:22" s="17" customFormat="1" ht="14.25" thickBot="1">
      <c r="A5256" s="39"/>
      <c r="B5256" s="64"/>
      <c r="C5256" s="39"/>
      <c r="D5256" s="64"/>
      <c r="E5256" s="39"/>
      <c r="F5256" s="25"/>
      <c r="G5256" s="23"/>
      <c r="H5256" s="25"/>
      <c r="I5256" s="30" t="str">
        <f>IF(LEN(F5256)*LEN(G5256)*LEN(H5256)=0,"",VLOOKUP(F5256&amp;G5256&amp;H5256,品类代码!$D:$E,2,0))</f>
        <v/>
      </c>
      <c r="J5256" s="31" t="str">
        <f>IF(LEN(I5256)=0,"",VLOOKUP(I5256,品类代码!$E:$F,2,0))</f>
        <v/>
      </c>
      <c r="K5256" s="30" t="str">
        <f>IF(LEN(J5256)=0,"",VLOOKUP(J5256,品类代码!$F:$G,2,0))</f>
        <v/>
      </c>
      <c r="L5256" s="64"/>
      <c r="M5256" s="39"/>
      <c r="N5256" s="39"/>
      <c r="O5256" s="39"/>
      <c r="P5256" s="39"/>
      <c r="Q5256" s="39"/>
      <c r="R5256" s="39"/>
      <c r="S5256" s="36" t="str">
        <f t="shared" si="82"/>
        <v/>
      </c>
      <c r="T5256" s="39"/>
      <c r="U5256" s="39"/>
      <c r="V5256" s="39"/>
    </row>
    <row r="5257" spans="1:22" s="17" customFormat="1" ht="14.25" thickBot="1">
      <c r="A5257" s="39"/>
      <c r="B5257" s="64"/>
      <c r="C5257" s="39"/>
      <c r="D5257" s="64"/>
      <c r="E5257" s="39"/>
      <c r="F5257" s="25"/>
      <c r="G5257" s="23"/>
      <c r="H5257" s="25"/>
      <c r="I5257" s="30" t="str">
        <f>IF(LEN(F5257)*LEN(G5257)*LEN(H5257)=0,"",VLOOKUP(F5257&amp;G5257&amp;H5257,品类代码!$D:$E,2,0))</f>
        <v/>
      </c>
      <c r="J5257" s="31" t="str">
        <f>IF(LEN(I5257)=0,"",VLOOKUP(I5257,品类代码!$E:$F,2,0))</f>
        <v/>
      </c>
      <c r="K5257" s="30" t="str">
        <f>IF(LEN(J5257)=0,"",VLOOKUP(J5257,品类代码!$F:$G,2,0))</f>
        <v/>
      </c>
      <c r="L5257" s="64"/>
      <c r="M5257" s="39"/>
      <c r="N5257" s="39"/>
      <c r="O5257" s="39"/>
      <c r="P5257" s="39"/>
      <c r="Q5257" s="39"/>
      <c r="R5257" s="39"/>
      <c r="S5257" s="36" t="str">
        <f t="shared" si="82"/>
        <v/>
      </c>
      <c r="T5257" s="39"/>
      <c r="U5257" s="39"/>
      <c r="V5257" s="39"/>
    </row>
    <row r="5258" spans="1:22" s="17" customFormat="1" ht="14.25" thickBot="1">
      <c r="A5258" s="39"/>
      <c r="B5258" s="64"/>
      <c r="C5258" s="39"/>
      <c r="D5258" s="64"/>
      <c r="E5258" s="39"/>
      <c r="F5258" s="25"/>
      <c r="G5258" s="23"/>
      <c r="H5258" s="25"/>
      <c r="I5258" s="30" t="str">
        <f>IF(LEN(F5258)*LEN(G5258)*LEN(H5258)=0,"",VLOOKUP(F5258&amp;G5258&amp;H5258,品类代码!$D:$E,2,0))</f>
        <v/>
      </c>
      <c r="J5258" s="31" t="str">
        <f>IF(LEN(I5258)=0,"",VLOOKUP(I5258,品类代码!$E:$F,2,0))</f>
        <v/>
      </c>
      <c r="K5258" s="30" t="str">
        <f>IF(LEN(J5258)=0,"",VLOOKUP(J5258,品类代码!$F:$G,2,0))</f>
        <v/>
      </c>
      <c r="L5258" s="64"/>
      <c r="M5258" s="39"/>
      <c r="N5258" s="39"/>
      <c r="O5258" s="39"/>
      <c r="P5258" s="39"/>
      <c r="Q5258" s="39"/>
      <c r="R5258" s="39"/>
      <c r="S5258" s="36" t="str">
        <f t="shared" si="82"/>
        <v/>
      </c>
      <c r="T5258" s="39"/>
      <c r="U5258" s="39"/>
      <c r="V5258" s="39"/>
    </row>
    <row r="5259" spans="1:22" s="17" customFormat="1" ht="14.25" thickBot="1">
      <c r="A5259" s="39"/>
      <c r="B5259" s="64"/>
      <c r="C5259" s="39"/>
      <c r="D5259" s="64"/>
      <c r="E5259" s="39"/>
      <c r="F5259" s="25"/>
      <c r="G5259" s="23"/>
      <c r="H5259" s="25"/>
      <c r="I5259" s="30" t="str">
        <f>IF(LEN(F5259)*LEN(G5259)*LEN(H5259)=0,"",VLOOKUP(F5259&amp;G5259&amp;H5259,品类代码!$D:$E,2,0))</f>
        <v/>
      </c>
      <c r="J5259" s="31" t="str">
        <f>IF(LEN(I5259)=0,"",VLOOKUP(I5259,品类代码!$E:$F,2,0))</f>
        <v/>
      </c>
      <c r="K5259" s="30" t="str">
        <f>IF(LEN(J5259)=0,"",VLOOKUP(J5259,品类代码!$F:$G,2,0))</f>
        <v/>
      </c>
      <c r="L5259" s="64"/>
      <c r="M5259" s="39"/>
      <c r="N5259" s="39"/>
      <c r="O5259" s="39"/>
      <c r="P5259" s="39"/>
      <c r="Q5259" s="39"/>
      <c r="R5259" s="39"/>
      <c r="S5259" s="36" t="str">
        <f t="shared" si="82"/>
        <v/>
      </c>
      <c r="T5259" s="39"/>
      <c r="U5259" s="39"/>
      <c r="V5259" s="39"/>
    </row>
    <row r="5260" spans="1:22" s="17" customFormat="1" ht="14.25" thickBot="1">
      <c r="A5260" s="39"/>
      <c r="B5260" s="64"/>
      <c r="C5260" s="39"/>
      <c r="D5260" s="64"/>
      <c r="E5260" s="39"/>
      <c r="F5260" s="25"/>
      <c r="G5260" s="23"/>
      <c r="H5260" s="25"/>
      <c r="I5260" s="30" t="str">
        <f>IF(LEN(F5260)*LEN(G5260)*LEN(H5260)=0,"",VLOOKUP(F5260&amp;G5260&amp;H5260,品类代码!$D:$E,2,0))</f>
        <v/>
      </c>
      <c r="J5260" s="31" t="str">
        <f>IF(LEN(I5260)=0,"",VLOOKUP(I5260,品类代码!$E:$F,2,0))</f>
        <v/>
      </c>
      <c r="K5260" s="30" t="str">
        <f>IF(LEN(J5260)=0,"",VLOOKUP(J5260,品类代码!$F:$G,2,0))</f>
        <v/>
      </c>
      <c r="L5260" s="64"/>
      <c r="M5260" s="39"/>
      <c r="N5260" s="39"/>
      <c r="O5260" s="39"/>
      <c r="P5260" s="39"/>
      <c r="Q5260" s="39"/>
      <c r="R5260" s="39"/>
      <c r="S5260" s="36" t="str">
        <f t="shared" si="82"/>
        <v/>
      </c>
      <c r="T5260" s="39"/>
      <c r="U5260" s="39"/>
      <c r="V5260" s="39"/>
    </row>
    <row r="5261" spans="1:22" s="17" customFormat="1" ht="14.25" thickBot="1">
      <c r="A5261" s="39"/>
      <c r="B5261" s="64"/>
      <c r="C5261" s="39"/>
      <c r="D5261" s="64"/>
      <c r="E5261" s="39"/>
      <c r="F5261" s="25"/>
      <c r="G5261" s="23"/>
      <c r="H5261" s="25"/>
      <c r="I5261" s="30" t="str">
        <f>IF(LEN(F5261)*LEN(G5261)*LEN(H5261)=0,"",VLOOKUP(F5261&amp;G5261&amp;H5261,品类代码!$D:$E,2,0))</f>
        <v/>
      </c>
      <c r="J5261" s="31" t="str">
        <f>IF(LEN(I5261)=0,"",VLOOKUP(I5261,品类代码!$E:$F,2,0))</f>
        <v/>
      </c>
      <c r="K5261" s="30" t="str">
        <f>IF(LEN(J5261)=0,"",VLOOKUP(J5261,品类代码!$F:$G,2,0))</f>
        <v/>
      </c>
      <c r="L5261" s="64"/>
      <c r="M5261" s="39"/>
      <c r="N5261" s="39"/>
      <c r="O5261" s="39"/>
      <c r="P5261" s="39"/>
      <c r="Q5261" s="39"/>
      <c r="R5261" s="39"/>
      <c r="S5261" s="36" t="str">
        <f t="shared" si="82"/>
        <v/>
      </c>
      <c r="T5261" s="39"/>
      <c r="U5261" s="39"/>
      <c r="V5261" s="39"/>
    </row>
    <row r="5262" spans="1:22" s="17" customFormat="1" ht="14.25" thickBot="1">
      <c r="A5262" s="39"/>
      <c r="B5262" s="64"/>
      <c r="C5262" s="39"/>
      <c r="D5262" s="64"/>
      <c r="E5262" s="39"/>
      <c r="F5262" s="25"/>
      <c r="G5262" s="23"/>
      <c r="H5262" s="25"/>
      <c r="I5262" s="30" t="str">
        <f>IF(LEN(F5262)*LEN(G5262)*LEN(H5262)=0,"",VLOOKUP(F5262&amp;G5262&amp;H5262,品类代码!$D:$E,2,0))</f>
        <v/>
      </c>
      <c r="J5262" s="31" t="str">
        <f>IF(LEN(I5262)=0,"",VLOOKUP(I5262,品类代码!$E:$F,2,0))</f>
        <v/>
      </c>
      <c r="K5262" s="30" t="str">
        <f>IF(LEN(J5262)=0,"",VLOOKUP(J5262,品类代码!$F:$G,2,0))</f>
        <v/>
      </c>
      <c r="L5262" s="64"/>
      <c r="M5262" s="39"/>
      <c r="N5262" s="39"/>
      <c r="O5262" s="39"/>
      <c r="P5262" s="39"/>
      <c r="Q5262" s="39"/>
      <c r="R5262" s="39"/>
      <c r="S5262" s="36" t="str">
        <f t="shared" si="82"/>
        <v/>
      </c>
      <c r="T5262" s="39"/>
      <c r="U5262" s="39"/>
      <c r="V5262" s="39"/>
    </row>
    <row r="5263" spans="1:22" s="17" customFormat="1" ht="14.25" thickBot="1">
      <c r="A5263" s="39"/>
      <c r="B5263" s="64"/>
      <c r="C5263" s="39"/>
      <c r="D5263" s="64"/>
      <c r="E5263" s="39"/>
      <c r="F5263" s="25"/>
      <c r="G5263" s="23"/>
      <c r="H5263" s="25"/>
      <c r="I5263" s="30" t="str">
        <f>IF(LEN(F5263)*LEN(G5263)*LEN(H5263)=0,"",VLOOKUP(F5263&amp;G5263&amp;H5263,品类代码!$D:$E,2,0))</f>
        <v/>
      </c>
      <c r="J5263" s="31" t="str">
        <f>IF(LEN(I5263)=0,"",VLOOKUP(I5263,品类代码!$E:$F,2,0))</f>
        <v/>
      </c>
      <c r="K5263" s="30" t="str">
        <f>IF(LEN(J5263)=0,"",VLOOKUP(J5263,品类代码!$F:$G,2,0))</f>
        <v/>
      </c>
      <c r="L5263" s="64"/>
      <c r="M5263" s="39"/>
      <c r="N5263" s="39"/>
      <c r="O5263" s="39"/>
      <c r="P5263" s="39"/>
      <c r="Q5263" s="39"/>
      <c r="R5263" s="39"/>
      <c r="S5263" s="36" t="str">
        <f t="shared" si="82"/>
        <v/>
      </c>
      <c r="T5263" s="39"/>
      <c r="U5263" s="39"/>
      <c r="V5263" s="39"/>
    </row>
    <row r="5264" spans="1:22" s="17" customFormat="1" ht="14.25" thickBot="1">
      <c r="A5264" s="39"/>
      <c r="B5264" s="64"/>
      <c r="C5264" s="39"/>
      <c r="D5264" s="64"/>
      <c r="E5264" s="39"/>
      <c r="F5264" s="25"/>
      <c r="G5264" s="23"/>
      <c r="H5264" s="25"/>
      <c r="I5264" s="30" t="str">
        <f>IF(LEN(F5264)*LEN(G5264)*LEN(H5264)=0,"",VLOOKUP(F5264&amp;G5264&amp;H5264,品类代码!$D:$E,2,0))</f>
        <v/>
      </c>
      <c r="J5264" s="31" t="str">
        <f>IF(LEN(I5264)=0,"",VLOOKUP(I5264,品类代码!$E:$F,2,0))</f>
        <v/>
      </c>
      <c r="K5264" s="30" t="str">
        <f>IF(LEN(J5264)=0,"",VLOOKUP(J5264,品类代码!$F:$G,2,0))</f>
        <v/>
      </c>
      <c r="L5264" s="64"/>
      <c r="M5264" s="39"/>
      <c r="N5264" s="39"/>
      <c r="O5264" s="39"/>
      <c r="P5264" s="39"/>
      <c r="Q5264" s="39"/>
      <c r="R5264" s="39"/>
      <c r="S5264" s="36" t="str">
        <f t="shared" si="82"/>
        <v/>
      </c>
      <c r="T5264" s="39"/>
      <c r="U5264" s="39"/>
      <c r="V5264" s="39"/>
    </row>
    <row r="5265" spans="1:22" s="17" customFormat="1" ht="14.25" thickBot="1">
      <c r="A5265" s="39"/>
      <c r="B5265" s="64"/>
      <c r="C5265" s="39"/>
      <c r="D5265" s="64"/>
      <c r="E5265" s="39"/>
      <c r="F5265" s="25"/>
      <c r="G5265" s="23"/>
      <c r="H5265" s="25"/>
      <c r="I5265" s="30" t="str">
        <f>IF(LEN(F5265)*LEN(G5265)*LEN(H5265)=0,"",VLOOKUP(F5265&amp;G5265&amp;H5265,品类代码!$D:$E,2,0))</f>
        <v/>
      </c>
      <c r="J5265" s="31" t="str">
        <f>IF(LEN(I5265)=0,"",VLOOKUP(I5265,品类代码!$E:$F,2,0))</f>
        <v/>
      </c>
      <c r="K5265" s="30" t="str">
        <f>IF(LEN(J5265)=0,"",VLOOKUP(J5265,品类代码!$F:$G,2,0))</f>
        <v/>
      </c>
      <c r="L5265" s="64"/>
      <c r="M5265" s="39"/>
      <c r="N5265" s="39"/>
      <c r="O5265" s="39"/>
      <c r="P5265" s="39"/>
      <c r="Q5265" s="39"/>
      <c r="R5265" s="39"/>
      <c r="S5265" s="36" t="str">
        <f t="shared" si="82"/>
        <v/>
      </c>
      <c r="T5265" s="39"/>
      <c r="U5265" s="39"/>
      <c r="V5265" s="39"/>
    </row>
    <row r="5266" spans="1:22" s="17" customFormat="1" ht="14.25" thickBot="1">
      <c r="A5266" s="39"/>
      <c r="B5266" s="64"/>
      <c r="C5266" s="39"/>
      <c r="D5266" s="64"/>
      <c r="E5266" s="39"/>
      <c r="F5266" s="25"/>
      <c r="G5266" s="23"/>
      <c r="H5266" s="25"/>
      <c r="I5266" s="30" t="str">
        <f>IF(LEN(F5266)*LEN(G5266)*LEN(H5266)=0,"",VLOOKUP(F5266&amp;G5266&amp;H5266,品类代码!$D:$E,2,0))</f>
        <v/>
      </c>
      <c r="J5266" s="31" t="str">
        <f>IF(LEN(I5266)=0,"",VLOOKUP(I5266,品类代码!$E:$F,2,0))</f>
        <v/>
      </c>
      <c r="K5266" s="30" t="str">
        <f>IF(LEN(J5266)=0,"",VLOOKUP(J5266,品类代码!$F:$G,2,0))</f>
        <v/>
      </c>
      <c r="L5266" s="64"/>
      <c r="M5266" s="39"/>
      <c r="N5266" s="39"/>
      <c r="O5266" s="39"/>
      <c r="P5266" s="39"/>
      <c r="Q5266" s="39"/>
      <c r="R5266" s="39"/>
      <c r="S5266" s="36" t="str">
        <f t="shared" si="82"/>
        <v/>
      </c>
      <c r="T5266" s="39"/>
      <c r="U5266" s="39"/>
      <c r="V5266" s="39"/>
    </row>
    <row r="5267" spans="1:22" s="17" customFormat="1" ht="14.25" thickBot="1">
      <c r="A5267" s="39"/>
      <c r="B5267" s="64"/>
      <c r="C5267" s="39"/>
      <c r="D5267" s="64"/>
      <c r="E5267" s="39"/>
      <c r="F5267" s="25"/>
      <c r="G5267" s="23"/>
      <c r="H5267" s="25"/>
      <c r="I5267" s="30" t="str">
        <f>IF(LEN(F5267)*LEN(G5267)*LEN(H5267)=0,"",VLOOKUP(F5267&amp;G5267&amp;H5267,品类代码!$D:$E,2,0))</f>
        <v/>
      </c>
      <c r="J5267" s="31" t="str">
        <f>IF(LEN(I5267)=0,"",VLOOKUP(I5267,品类代码!$E:$F,2,0))</f>
        <v/>
      </c>
      <c r="K5267" s="30" t="str">
        <f>IF(LEN(J5267)=0,"",VLOOKUP(J5267,品类代码!$F:$G,2,0))</f>
        <v/>
      </c>
      <c r="L5267" s="64"/>
      <c r="M5267" s="39"/>
      <c r="N5267" s="39"/>
      <c r="O5267" s="39"/>
      <c r="P5267" s="39"/>
      <c r="Q5267" s="39"/>
      <c r="R5267" s="39"/>
      <c r="S5267" s="36" t="str">
        <f t="shared" si="82"/>
        <v/>
      </c>
      <c r="T5267" s="39"/>
      <c r="U5267" s="39"/>
      <c r="V5267" s="39"/>
    </row>
    <row r="5268" spans="1:22" s="17" customFormat="1" ht="14.25" thickBot="1">
      <c r="A5268" s="39"/>
      <c r="B5268" s="64"/>
      <c r="C5268" s="39"/>
      <c r="D5268" s="64"/>
      <c r="E5268" s="39"/>
      <c r="F5268" s="25"/>
      <c r="G5268" s="23"/>
      <c r="H5268" s="25"/>
      <c r="I5268" s="30" t="str">
        <f>IF(LEN(F5268)*LEN(G5268)*LEN(H5268)=0,"",VLOOKUP(F5268&amp;G5268&amp;H5268,品类代码!$D:$E,2,0))</f>
        <v/>
      </c>
      <c r="J5268" s="31" t="str">
        <f>IF(LEN(I5268)=0,"",VLOOKUP(I5268,品类代码!$E:$F,2,0))</f>
        <v/>
      </c>
      <c r="K5268" s="30" t="str">
        <f>IF(LEN(J5268)=0,"",VLOOKUP(J5268,品类代码!$F:$G,2,0))</f>
        <v/>
      </c>
      <c r="L5268" s="64"/>
      <c r="M5268" s="39"/>
      <c r="N5268" s="39"/>
      <c r="O5268" s="39"/>
      <c r="P5268" s="39"/>
      <c r="Q5268" s="39"/>
      <c r="R5268" s="39"/>
      <c r="S5268" s="36" t="str">
        <f t="shared" si="82"/>
        <v/>
      </c>
      <c r="T5268" s="39"/>
      <c r="U5268" s="39"/>
      <c r="V5268" s="39"/>
    </row>
    <row r="5269" spans="1:22" s="17" customFormat="1" ht="14.25" thickBot="1">
      <c r="A5269" s="39"/>
      <c r="B5269" s="64"/>
      <c r="C5269" s="39"/>
      <c r="D5269" s="64"/>
      <c r="E5269" s="39"/>
      <c r="F5269" s="25"/>
      <c r="G5269" s="23"/>
      <c r="H5269" s="25"/>
      <c r="I5269" s="30" t="str">
        <f>IF(LEN(F5269)*LEN(G5269)*LEN(H5269)=0,"",VLOOKUP(F5269&amp;G5269&amp;H5269,品类代码!$D:$E,2,0))</f>
        <v/>
      </c>
      <c r="J5269" s="31" t="str">
        <f>IF(LEN(I5269)=0,"",VLOOKUP(I5269,品类代码!$E:$F,2,0))</f>
        <v/>
      </c>
      <c r="K5269" s="30" t="str">
        <f>IF(LEN(J5269)=0,"",VLOOKUP(J5269,品类代码!$F:$G,2,0))</f>
        <v/>
      </c>
      <c r="L5269" s="64"/>
      <c r="M5269" s="39"/>
      <c r="N5269" s="39"/>
      <c r="O5269" s="39"/>
      <c r="P5269" s="39"/>
      <c r="Q5269" s="39"/>
      <c r="R5269" s="39"/>
      <c r="S5269" s="36" t="str">
        <f t="shared" si="82"/>
        <v/>
      </c>
      <c r="T5269" s="39"/>
      <c r="U5269" s="39"/>
      <c r="V5269" s="39"/>
    </row>
    <row r="5270" spans="1:22" s="17" customFormat="1" ht="14.25" thickBot="1">
      <c r="A5270" s="39"/>
      <c r="B5270" s="64"/>
      <c r="C5270" s="39"/>
      <c r="D5270" s="64"/>
      <c r="E5270" s="39"/>
      <c r="F5270" s="25"/>
      <c r="G5270" s="23"/>
      <c r="H5270" s="25"/>
      <c r="I5270" s="30" t="str">
        <f>IF(LEN(F5270)*LEN(G5270)*LEN(H5270)=0,"",VLOOKUP(F5270&amp;G5270&amp;H5270,品类代码!$D:$E,2,0))</f>
        <v/>
      </c>
      <c r="J5270" s="31" t="str">
        <f>IF(LEN(I5270)=0,"",VLOOKUP(I5270,品类代码!$E:$F,2,0))</f>
        <v/>
      </c>
      <c r="K5270" s="30" t="str">
        <f>IF(LEN(J5270)=0,"",VLOOKUP(J5270,品类代码!$F:$G,2,0))</f>
        <v/>
      </c>
      <c r="L5270" s="64"/>
      <c r="M5270" s="39"/>
      <c r="N5270" s="39"/>
      <c r="O5270" s="39"/>
      <c r="P5270" s="39"/>
      <c r="Q5270" s="39"/>
      <c r="R5270" s="39"/>
      <c r="S5270" s="36" t="str">
        <f t="shared" si="82"/>
        <v/>
      </c>
      <c r="T5270" s="39"/>
      <c r="U5270" s="39"/>
      <c r="V5270" s="39"/>
    </row>
    <row r="5271" spans="1:22" s="17" customFormat="1" ht="14.25" thickBot="1">
      <c r="A5271" s="39"/>
      <c r="B5271" s="64"/>
      <c r="C5271" s="39"/>
      <c r="D5271" s="64"/>
      <c r="E5271" s="39"/>
      <c r="F5271" s="25"/>
      <c r="G5271" s="23"/>
      <c r="H5271" s="25"/>
      <c r="I5271" s="30" t="str">
        <f>IF(LEN(F5271)*LEN(G5271)*LEN(H5271)=0,"",VLOOKUP(F5271&amp;G5271&amp;H5271,品类代码!$D:$E,2,0))</f>
        <v/>
      </c>
      <c r="J5271" s="31" t="str">
        <f>IF(LEN(I5271)=0,"",VLOOKUP(I5271,品类代码!$E:$F,2,0))</f>
        <v/>
      </c>
      <c r="K5271" s="30" t="str">
        <f>IF(LEN(J5271)=0,"",VLOOKUP(J5271,品类代码!$F:$G,2,0))</f>
        <v/>
      </c>
      <c r="L5271" s="64"/>
      <c r="M5271" s="39"/>
      <c r="N5271" s="39"/>
      <c r="O5271" s="39"/>
      <c r="P5271" s="39"/>
      <c r="Q5271" s="39"/>
      <c r="R5271" s="39"/>
      <c r="S5271" s="36" t="str">
        <f t="shared" si="82"/>
        <v/>
      </c>
      <c r="T5271" s="39"/>
      <c r="U5271" s="39"/>
      <c r="V5271" s="39"/>
    </row>
    <row r="5272" spans="1:22" s="17" customFormat="1" ht="14.25" thickBot="1">
      <c r="A5272" s="39"/>
      <c r="B5272" s="64"/>
      <c r="C5272" s="39"/>
      <c r="D5272" s="64"/>
      <c r="E5272" s="39"/>
      <c r="F5272" s="25"/>
      <c r="G5272" s="23"/>
      <c r="H5272" s="25"/>
      <c r="I5272" s="30" t="str">
        <f>IF(LEN(F5272)*LEN(G5272)*LEN(H5272)=0,"",VLOOKUP(F5272&amp;G5272&amp;H5272,品类代码!$D:$E,2,0))</f>
        <v/>
      </c>
      <c r="J5272" s="31" t="str">
        <f>IF(LEN(I5272)=0,"",VLOOKUP(I5272,品类代码!$E:$F,2,0))</f>
        <v/>
      </c>
      <c r="K5272" s="30" t="str">
        <f>IF(LEN(J5272)=0,"",VLOOKUP(J5272,品类代码!$F:$G,2,0))</f>
        <v/>
      </c>
      <c r="L5272" s="64"/>
      <c r="M5272" s="39"/>
      <c r="N5272" s="39"/>
      <c r="O5272" s="39"/>
      <c r="P5272" s="39"/>
      <c r="Q5272" s="39"/>
      <c r="R5272" s="39"/>
      <c r="S5272" s="36" t="str">
        <f t="shared" si="82"/>
        <v/>
      </c>
      <c r="T5272" s="39"/>
      <c r="U5272" s="39"/>
      <c r="V5272" s="39"/>
    </row>
    <row r="5273" spans="1:22" s="17" customFormat="1" ht="14.25" thickBot="1">
      <c r="A5273" s="39"/>
      <c r="B5273" s="64"/>
      <c r="C5273" s="39"/>
      <c r="D5273" s="64"/>
      <c r="E5273" s="39"/>
      <c r="F5273" s="25"/>
      <c r="G5273" s="23"/>
      <c r="H5273" s="25"/>
      <c r="I5273" s="30" t="str">
        <f>IF(LEN(F5273)*LEN(G5273)*LEN(H5273)=0,"",VLOOKUP(F5273&amp;G5273&amp;H5273,品类代码!$D:$E,2,0))</f>
        <v/>
      </c>
      <c r="J5273" s="31" t="str">
        <f>IF(LEN(I5273)=0,"",VLOOKUP(I5273,品类代码!$E:$F,2,0))</f>
        <v/>
      </c>
      <c r="K5273" s="30" t="str">
        <f>IF(LEN(J5273)=0,"",VLOOKUP(J5273,品类代码!$F:$G,2,0))</f>
        <v/>
      </c>
      <c r="L5273" s="64"/>
      <c r="M5273" s="39"/>
      <c r="N5273" s="39"/>
      <c r="O5273" s="39"/>
      <c r="P5273" s="39"/>
      <c r="Q5273" s="39"/>
      <c r="R5273" s="39"/>
      <c r="S5273" s="36" t="str">
        <f t="shared" si="82"/>
        <v/>
      </c>
      <c r="T5273" s="39"/>
      <c r="U5273" s="39"/>
      <c r="V5273" s="39"/>
    </row>
    <row r="5274" spans="1:22" s="17" customFormat="1" ht="14.25" thickBot="1">
      <c r="A5274" s="39"/>
      <c r="B5274" s="64"/>
      <c r="C5274" s="39"/>
      <c r="D5274" s="64"/>
      <c r="E5274" s="39"/>
      <c r="F5274" s="25"/>
      <c r="G5274" s="23"/>
      <c r="H5274" s="25"/>
      <c r="I5274" s="30" t="str">
        <f>IF(LEN(F5274)*LEN(G5274)*LEN(H5274)=0,"",VLOOKUP(F5274&amp;G5274&amp;H5274,品类代码!$D:$E,2,0))</f>
        <v/>
      </c>
      <c r="J5274" s="31" t="str">
        <f>IF(LEN(I5274)=0,"",VLOOKUP(I5274,品类代码!$E:$F,2,0))</f>
        <v/>
      </c>
      <c r="K5274" s="30" t="str">
        <f>IF(LEN(J5274)=0,"",VLOOKUP(J5274,品类代码!$F:$G,2,0))</f>
        <v/>
      </c>
      <c r="L5274" s="64"/>
      <c r="M5274" s="39"/>
      <c r="N5274" s="39"/>
      <c r="O5274" s="39"/>
      <c r="P5274" s="39"/>
      <c r="Q5274" s="39"/>
      <c r="R5274" s="39"/>
      <c r="S5274" s="36" t="str">
        <f t="shared" si="82"/>
        <v/>
      </c>
      <c r="T5274" s="39"/>
      <c r="U5274" s="39"/>
      <c r="V5274" s="39"/>
    </row>
    <row r="5275" spans="1:22" s="17" customFormat="1" ht="14.25" thickBot="1">
      <c r="A5275" s="39"/>
      <c r="B5275" s="64"/>
      <c r="C5275" s="39"/>
      <c r="D5275" s="64"/>
      <c r="E5275" s="39"/>
      <c r="F5275" s="25"/>
      <c r="G5275" s="23"/>
      <c r="H5275" s="25"/>
      <c r="I5275" s="30" t="str">
        <f>IF(LEN(F5275)*LEN(G5275)*LEN(H5275)=0,"",VLOOKUP(F5275&amp;G5275&amp;H5275,品类代码!$D:$E,2,0))</f>
        <v/>
      </c>
      <c r="J5275" s="31" t="str">
        <f>IF(LEN(I5275)=0,"",VLOOKUP(I5275,品类代码!$E:$F,2,0))</f>
        <v/>
      </c>
      <c r="K5275" s="30" t="str">
        <f>IF(LEN(J5275)=0,"",VLOOKUP(J5275,品类代码!$F:$G,2,0))</f>
        <v/>
      </c>
      <c r="L5275" s="64"/>
      <c r="M5275" s="39"/>
      <c r="N5275" s="39"/>
      <c r="O5275" s="39"/>
      <c r="P5275" s="39"/>
      <c r="Q5275" s="39"/>
      <c r="R5275" s="39"/>
      <c r="S5275" s="36" t="str">
        <f t="shared" si="82"/>
        <v/>
      </c>
      <c r="T5275" s="39"/>
      <c r="U5275" s="39"/>
      <c r="V5275" s="39"/>
    </row>
    <row r="5276" spans="1:22" s="17" customFormat="1" ht="14.25" thickBot="1">
      <c r="A5276" s="39"/>
      <c r="B5276" s="64"/>
      <c r="C5276" s="39"/>
      <c r="D5276" s="64"/>
      <c r="E5276" s="39"/>
      <c r="F5276" s="25"/>
      <c r="G5276" s="23"/>
      <c r="H5276" s="25"/>
      <c r="I5276" s="30" t="str">
        <f>IF(LEN(F5276)*LEN(G5276)*LEN(H5276)=0,"",VLOOKUP(F5276&amp;G5276&amp;H5276,品类代码!$D:$E,2,0))</f>
        <v/>
      </c>
      <c r="J5276" s="31" t="str">
        <f>IF(LEN(I5276)=0,"",VLOOKUP(I5276,品类代码!$E:$F,2,0))</f>
        <v/>
      </c>
      <c r="K5276" s="30" t="str">
        <f>IF(LEN(J5276)=0,"",VLOOKUP(J5276,品类代码!$F:$G,2,0))</f>
        <v/>
      </c>
      <c r="L5276" s="64"/>
      <c r="M5276" s="39"/>
      <c r="N5276" s="39"/>
      <c r="O5276" s="39"/>
      <c r="P5276" s="39"/>
      <c r="Q5276" s="39"/>
      <c r="R5276" s="39"/>
      <c r="S5276" s="36" t="str">
        <f t="shared" si="82"/>
        <v/>
      </c>
      <c r="T5276" s="39"/>
      <c r="U5276" s="39"/>
      <c r="V5276" s="39"/>
    </row>
    <row r="5277" spans="1:22" s="17" customFormat="1" ht="14.25" thickBot="1">
      <c r="A5277" s="39"/>
      <c r="B5277" s="64"/>
      <c r="C5277" s="39"/>
      <c r="D5277" s="64"/>
      <c r="E5277" s="39"/>
      <c r="F5277" s="25"/>
      <c r="G5277" s="23"/>
      <c r="H5277" s="25"/>
      <c r="I5277" s="30" t="str">
        <f>IF(LEN(F5277)*LEN(G5277)*LEN(H5277)=0,"",VLOOKUP(F5277&amp;G5277&amp;H5277,品类代码!$D:$E,2,0))</f>
        <v/>
      </c>
      <c r="J5277" s="31" t="str">
        <f>IF(LEN(I5277)=0,"",VLOOKUP(I5277,品类代码!$E:$F,2,0))</f>
        <v/>
      </c>
      <c r="K5277" s="30" t="str">
        <f>IF(LEN(J5277)=0,"",VLOOKUP(J5277,品类代码!$F:$G,2,0))</f>
        <v/>
      </c>
      <c r="L5277" s="64"/>
      <c r="M5277" s="39"/>
      <c r="N5277" s="39"/>
      <c r="O5277" s="39"/>
      <c r="P5277" s="39"/>
      <c r="Q5277" s="39"/>
      <c r="R5277" s="39"/>
      <c r="S5277" s="36" t="str">
        <f t="shared" si="82"/>
        <v/>
      </c>
      <c r="T5277" s="39"/>
      <c r="U5277" s="39"/>
      <c r="V5277" s="39"/>
    </row>
    <row r="5278" spans="1:22" s="17" customFormat="1" ht="14.25" thickBot="1">
      <c r="A5278" s="39"/>
      <c r="B5278" s="64"/>
      <c r="C5278" s="39"/>
      <c r="D5278" s="64"/>
      <c r="E5278" s="39"/>
      <c r="F5278" s="25"/>
      <c r="G5278" s="23"/>
      <c r="H5278" s="25"/>
      <c r="I5278" s="30" t="str">
        <f>IF(LEN(F5278)*LEN(G5278)*LEN(H5278)=0,"",VLOOKUP(F5278&amp;G5278&amp;H5278,品类代码!$D:$E,2,0))</f>
        <v/>
      </c>
      <c r="J5278" s="31" t="str">
        <f>IF(LEN(I5278)=0,"",VLOOKUP(I5278,品类代码!$E:$F,2,0))</f>
        <v/>
      </c>
      <c r="K5278" s="30" t="str">
        <f>IF(LEN(J5278)=0,"",VLOOKUP(J5278,品类代码!$F:$G,2,0))</f>
        <v/>
      </c>
      <c r="L5278" s="64"/>
      <c r="M5278" s="39"/>
      <c r="N5278" s="39"/>
      <c r="O5278" s="39"/>
      <c r="P5278" s="39"/>
      <c r="Q5278" s="39"/>
      <c r="R5278" s="39"/>
      <c r="S5278" s="36" t="str">
        <f t="shared" si="82"/>
        <v/>
      </c>
      <c r="T5278" s="39"/>
      <c r="U5278" s="39"/>
      <c r="V5278" s="39"/>
    </row>
    <row r="5279" spans="1:22" s="17" customFormat="1" ht="14.25" thickBot="1">
      <c r="A5279" s="39"/>
      <c r="B5279" s="64"/>
      <c r="C5279" s="39"/>
      <c r="D5279" s="64"/>
      <c r="E5279" s="39"/>
      <c r="F5279" s="25"/>
      <c r="G5279" s="23"/>
      <c r="H5279" s="25"/>
      <c r="I5279" s="30" t="str">
        <f>IF(LEN(F5279)*LEN(G5279)*LEN(H5279)=0,"",VLOOKUP(F5279&amp;G5279&amp;H5279,品类代码!$D:$E,2,0))</f>
        <v/>
      </c>
      <c r="J5279" s="31" t="str">
        <f>IF(LEN(I5279)=0,"",VLOOKUP(I5279,品类代码!$E:$F,2,0))</f>
        <v/>
      </c>
      <c r="K5279" s="30" t="str">
        <f>IF(LEN(J5279)=0,"",VLOOKUP(J5279,品类代码!$F:$G,2,0))</f>
        <v/>
      </c>
      <c r="L5279" s="64"/>
      <c r="M5279" s="39"/>
      <c r="N5279" s="39"/>
      <c r="O5279" s="39"/>
      <c r="P5279" s="39"/>
      <c r="Q5279" s="39"/>
      <c r="R5279" s="39"/>
      <c r="S5279" s="36" t="str">
        <f t="shared" si="82"/>
        <v/>
      </c>
      <c r="T5279" s="39"/>
      <c r="U5279" s="39"/>
      <c r="V5279" s="39"/>
    </row>
    <row r="5280" spans="1:22" s="17" customFormat="1" ht="14.25" thickBot="1">
      <c r="A5280" s="39"/>
      <c r="B5280" s="64"/>
      <c r="C5280" s="39"/>
      <c r="D5280" s="64"/>
      <c r="E5280" s="39"/>
      <c r="F5280" s="25"/>
      <c r="G5280" s="23"/>
      <c r="H5280" s="25"/>
      <c r="I5280" s="30" t="str">
        <f>IF(LEN(F5280)*LEN(G5280)*LEN(H5280)=0,"",VLOOKUP(F5280&amp;G5280&amp;H5280,品类代码!$D:$E,2,0))</f>
        <v/>
      </c>
      <c r="J5280" s="31" t="str">
        <f>IF(LEN(I5280)=0,"",VLOOKUP(I5280,品类代码!$E:$F,2,0))</f>
        <v/>
      </c>
      <c r="K5280" s="30" t="str">
        <f>IF(LEN(J5280)=0,"",VLOOKUP(J5280,品类代码!$F:$G,2,0))</f>
        <v/>
      </c>
      <c r="L5280" s="64"/>
      <c r="M5280" s="39"/>
      <c r="N5280" s="39"/>
      <c r="O5280" s="39"/>
      <c r="P5280" s="39"/>
      <c r="Q5280" s="39"/>
      <c r="R5280" s="39"/>
      <c r="S5280" s="36" t="str">
        <f t="shared" si="82"/>
        <v/>
      </c>
      <c r="T5280" s="39"/>
      <c r="U5280" s="39"/>
      <c r="V5280" s="39"/>
    </row>
    <row r="5281" spans="1:22" s="17" customFormat="1" ht="14.25" thickBot="1">
      <c r="A5281" s="39"/>
      <c r="B5281" s="64"/>
      <c r="C5281" s="39"/>
      <c r="D5281" s="64"/>
      <c r="E5281" s="39"/>
      <c r="F5281" s="25"/>
      <c r="G5281" s="23"/>
      <c r="H5281" s="25"/>
      <c r="I5281" s="30" t="str">
        <f>IF(LEN(F5281)*LEN(G5281)*LEN(H5281)=0,"",VLOOKUP(F5281&amp;G5281&amp;H5281,品类代码!$D:$E,2,0))</f>
        <v/>
      </c>
      <c r="J5281" s="31" t="str">
        <f>IF(LEN(I5281)=0,"",VLOOKUP(I5281,品类代码!$E:$F,2,0))</f>
        <v/>
      </c>
      <c r="K5281" s="30" t="str">
        <f>IF(LEN(J5281)=0,"",VLOOKUP(J5281,品类代码!$F:$G,2,0))</f>
        <v/>
      </c>
      <c r="L5281" s="64"/>
      <c r="M5281" s="39"/>
      <c r="N5281" s="39"/>
      <c r="O5281" s="39"/>
      <c r="P5281" s="39"/>
      <c r="Q5281" s="39"/>
      <c r="R5281" s="39"/>
      <c r="S5281" s="36" t="str">
        <f t="shared" si="82"/>
        <v/>
      </c>
      <c r="T5281" s="39"/>
      <c r="U5281" s="39"/>
      <c r="V5281" s="39"/>
    </row>
    <row r="5282" spans="1:22" s="17" customFormat="1" ht="14.25" thickBot="1">
      <c r="A5282" s="39"/>
      <c r="B5282" s="64"/>
      <c r="C5282" s="39"/>
      <c r="D5282" s="64"/>
      <c r="E5282" s="39"/>
      <c r="F5282" s="25"/>
      <c r="G5282" s="23"/>
      <c r="H5282" s="25"/>
      <c r="I5282" s="30" t="str">
        <f>IF(LEN(F5282)*LEN(G5282)*LEN(H5282)=0,"",VLOOKUP(F5282&amp;G5282&amp;H5282,品类代码!$D:$E,2,0))</f>
        <v/>
      </c>
      <c r="J5282" s="31" t="str">
        <f>IF(LEN(I5282)=0,"",VLOOKUP(I5282,品类代码!$E:$F,2,0))</f>
        <v/>
      </c>
      <c r="K5282" s="30" t="str">
        <f>IF(LEN(J5282)=0,"",VLOOKUP(J5282,品类代码!$F:$G,2,0))</f>
        <v/>
      </c>
      <c r="L5282" s="64"/>
      <c r="M5282" s="39"/>
      <c r="N5282" s="39"/>
      <c r="O5282" s="39"/>
      <c r="P5282" s="39"/>
      <c r="Q5282" s="39"/>
      <c r="R5282" s="39"/>
      <c r="S5282" s="36" t="str">
        <f t="shared" si="82"/>
        <v/>
      </c>
      <c r="T5282" s="39"/>
      <c r="U5282" s="39"/>
      <c r="V5282" s="39"/>
    </row>
    <row r="5283" spans="1:22" s="17" customFormat="1" ht="14.25" thickBot="1">
      <c r="A5283" s="39"/>
      <c r="B5283" s="64"/>
      <c r="C5283" s="39"/>
      <c r="D5283" s="64"/>
      <c r="E5283" s="39"/>
      <c r="F5283" s="25"/>
      <c r="G5283" s="23"/>
      <c r="H5283" s="25"/>
      <c r="I5283" s="30" t="str">
        <f>IF(LEN(F5283)*LEN(G5283)*LEN(H5283)=0,"",VLOOKUP(F5283&amp;G5283&amp;H5283,品类代码!$D:$E,2,0))</f>
        <v/>
      </c>
      <c r="J5283" s="31" t="str">
        <f>IF(LEN(I5283)=0,"",VLOOKUP(I5283,品类代码!$E:$F,2,0))</f>
        <v/>
      </c>
      <c r="K5283" s="30" t="str">
        <f>IF(LEN(J5283)=0,"",VLOOKUP(J5283,品类代码!$F:$G,2,0))</f>
        <v/>
      </c>
      <c r="L5283" s="64"/>
      <c r="M5283" s="39"/>
      <c r="N5283" s="39"/>
      <c r="O5283" s="39"/>
      <c r="P5283" s="39"/>
      <c r="Q5283" s="39"/>
      <c r="R5283" s="39"/>
      <c r="S5283" s="36" t="str">
        <f t="shared" si="82"/>
        <v/>
      </c>
      <c r="T5283" s="39"/>
      <c r="U5283" s="39"/>
      <c r="V5283" s="39"/>
    </row>
    <row r="5284" spans="1:22" s="17" customFormat="1" ht="14.25" thickBot="1">
      <c r="A5284" s="39"/>
      <c r="B5284" s="64"/>
      <c r="C5284" s="39"/>
      <c r="D5284" s="64"/>
      <c r="E5284" s="39"/>
      <c r="F5284" s="25"/>
      <c r="G5284" s="23"/>
      <c r="H5284" s="25"/>
      <c r="I5284" s="30" t="str">
        <f>IF(LEN(F5284)*LEN(G5284)*LEN(H5284)=0,"",VLOOKUP(F5284&amp;G5284&amp;H5284,品类代码!$D:$E,2,0))</f>
        <v/>
      </c>
      <c r="J5284" s="31" t="str">
        <f>IF(LEN(I5284)=0,"",VLOOKUP(I5284,品类代码!$E:$F,2,0))</f>
        <v/>
      </c>
      <c r="K5284" s="30" t="str">
        <f>IF(LEN(J5284)=0,"",VLOOKUP(J5284,品类代码!$F:$G,2,0))</f>
        <v/>
      </c>
      <c r="L5284" s="64"/>
      <c r="M5284" s="39"/>
      <c r="N5284" s="39"/>
      <c r="O5284" s="39"/>
      <c r="P5284" s="39"/>
      <c r="Q5284" s="39"/>
      <c r="R5284" s="39"/>
      <c r="S5284" s="36" t="str">
        <f t="shared" si="82"/>
        <v/>
      </c>
      <c r="T5284" s="39"/>
      <c r="U5284" s="39"/>
      <c r="V5284" s="39"/>
    </row>
    <row r="5285" spans="1:22" s="17" customFormat="1" ht="14.25" thickBot="1">
      <c r="A5285" s="39"/>
      <c r="B5285" s="64"/>
      <c r="C5285" s="39"/>
      <c r="D5285" s="64"/>
      <c r="E5285" s="39"/>
      <c r="F5285" s="25"/>
      <c r="G5285" s="23"/>
      <c r="H5285" s="25"/>
      <c r="I5285" s="30" t="str">
        <f>IF(LEN(F5285)*LEN(G5285)*LEN(H5285)=0,"",VLOOKUP(F5285&amp;G5285&amp;H5285,品类代码!$D:$E,2,0))</f>
        <v/>
      </c>
      <c r="J5285" s="31" t="str">
        <f>IF(LEN(I5285)=0,"",VLOOKUP(I5285,品类代码!$E:$F,2,0))</f>
        <v/>
      </c>
      <c r="K5285" s="30" t="str">
        <f>IF(LEN(J5285)=0,"",VLOOKUP(J5285,品类代码!$F:$G,2,0))</f>
        <v/>
      </c>
      <c r="L5285" s="64"/>
      <c r="M5285" s="39"/>
      <c r="N5285" s="39"/>
      <c r="O5285" s="39"/>
      <c r="P5285" s="39"/>
      <c r="Q5285" s="39"/>
      <c r="R5285" s="39"/>
      <c r="S5285" s="36" t="str">
        <f t="shared" si="82"/>
        <v/>
      </c>
      <c r="T5285" s="39"/>
      <c r="U5285" s="39"/>
      <c r="V5285" s="39"/>
    </row>
    <row r="5286" spans="1:22" s="17" customFormat="1" ht="14.25" thickBot="1">
      <c r="A5286" s="39"/>
      <c r="B5286" s="64"/>
      <c r="C5286" s="39"/>
      <c r="D5286" s="64"/>
      <c r="E5286" s="39"/>
      <c r="F5286" s="25"/>
      <c r="G5286" s="23"/>
      <c r="H5286" s="25"/>
      <c r="I5286" s="30" t="str">
        <f>IF(LEN(F5286)*LEN(G5286)*LEN(H5286)=0,"",VLOOKUP(F5286&amp;G5286&amp;H5286,品类代码!$D:$E,2,0))</f>
        <v/>
      </c>
      <c r="J5286" s="31" t="str">
        <f>IF(LEN(I5286)=0,"",VLOOKUP(I5286,品类代码!$E:$F,2,0))</f>
        <v/>
      </c>
      <c r="K5286" s="30" t="str">
        <f>IF(LEN(J5286)=0,"",VLOOKUP(J5286,品类代码!$F:$G,2,0))</f>
        <v/>
      </c>
      <c r="L5286" s="64"/>
      <c r="M5286" s="39"/>
      <c r="N5286" s="39"/>
      <c r="O5286" s="39"/>
      <c r="P5286" s="39"/>
      <c r="Q5286" s="39"/>
      <c r="R5286" s="39"/>
      <c r="S5286" s="36" t="str">
        <f t="shared" si="82"/>
        <v/>
      </c>
      <c r="T5286" s="39"/>
      <c r="U5286" s="39"/>
      <c r="V5286" s="39"/>
    </row>
    <row r="5287" spans="1:22" s="17" customFormat="1" ht="14.25" thickBot="1">
      <c r="A5287" s="39"/>
      <c r="B5287" s="64"/>
      <c r="C5287" s="39"/>
      <c r="D5287" s="64"/>
      <c r="E5287" s="39"/>
      <c r="F5287" s="25"/>
      <c r="G5287" s="23"/>
      <c r="H5287" s="25"/>
      <c r="I5287" s="30" t="str">
        <f>IF(LEN(F5287)*LEN(G5287)*LEN(H5287)=0,"",VLOOKUP(F5287&amp;G5287&amp;H5287,品类代码!$D:$E,2,0))</f>
        <v/>
      </c>
      <c r="J5287" s="31" t="str">
        <f>IF(LEN(I5287)=0,"",VLOOKUP(I5287,品类代码!$E:$F,2,0))</f>
        <v/>
      </c>
      <c r="K5287" s="30" t="str">
        <f>IF(LEN(J5287)=0,"",VLOOKUP(J5287,品类代码!$F:$G,2,0))</f>
        <v/>
      </c>
      <c r="L5287" s="64"/>
      <c r="M5287" s="39"/>
      <c r="N5287" s="39"/>
      <c r="O5287" s="39"/>
      <c r="P5287" s="39"/>
      <c r="Q5287" s="39"/>
      <c r="R5287" s="39"/>
      <c r="S5287" s="36" t="str">
        <f t="shared" si="82"/>
        <v/>
      </c>
      <c r="T5287" s="39"/>
      <c r="U5287" s="39"/>
      <c r="V5287" s="39"/>
    </row>
    <row r="5288" spans="1:22" s="17" customFormat="1" ht="14.25" thickBot="1">
      <c r="A5288" s="39"/>
      <c r="B5288" s="64"/>
      <c r="C5288" s="39"/>
      <c r="D5288" s="64"/>
      <c r="E5288" s="39"/>
      <c r="F5288" s="25"/>
      <c r="G5288" s="23"/>
      <c r="H5288" s="25"/>
      <c r="I5288" s="30" t="str">
        <f>IF(LEN(F5288)*LEN(G5288)*LEN(H5288)=0,"",VLOOKUP(F5288&amp;G5288&amp;H5288,品类代码!$D:$E,2,0))</f>
        <v/>
      </c>
      <c r="J5288" s="31" t="str">
        <f>IF(LEN(I5288)=0,"",VLOOKUP(I5288,品类代码!$E:$F,2,0))</f>
        <v/>
      </c>
      <c r="K5288" s="30" t="str">
        <f>IF(LEN(J5288)=0,"",VLOOKUP(J5288,品类代码!$F:$G,2,0))</f>
        <v/>
      </c>
      <c r="L5288" s="64"/>
      <c r="M5288" s="39"/>
      <c r="N5288" s="39"/>
      <c r="O5288" s="39"/>
      <c r="P5288" s="39"/>
      <c r="Q5288" s="39"/>
      <c r="R5288" s="39"/>
      <c r="S5288" s="36" t="str">
        <f t="shared" si="82"/>
        <v/>
      </c>
      <c r="T5288" s="39"/>
      <c r="U5288" s="39"/>
      <c r="V5288" s="39"/>
    </row>
    <row r="5289" spans="1:22" s="17" customFormat="1" ht="14.25" thickBot="1">
      <c r="A5289" s="39"/>
      <c r="B5289" s="64"/>
      <c r="C5289" s="39"/>
      <c r="D5289" s="64"/>
      <c r="E5289" s="39"/>
      <c r="F5289" s="25"/>
      <c r="G5289" s="23"/>
      <c r="H5289" s="25"/>
      <c r="I5289" s="30" t="str">
        <f>IF(LEN(F5289)*LEN(G5289)*LEN(H5289)=0,"",VLOOKUP(F5289&amp;G5289&amp;H5289,品类代码!$D:$E,2,0))</f>
        <v/>
      </c>
      <c r="J5289" s="31" t="str">
        <f>IF(LEN(I5289)=0,"",VLOOKUP(I5289,品类代码!$E:$F,2,0))</f>
        <v/>
      </c>
      <c r="K5289" s="30" t="str">
        <f>IF(LEN(J5289)=0,"",VLOOKUP(J5289,品类代码!$F:$G,2,0))</f>
        <v/>
      </c>
      <c r="L5289" s="64"/>
      <c r="M5289" s="39"/>
      <c r="N5289" s="39"/>
      <c r="O5289" s="39"/>
      <c r="P5289" s="39"/>
      <c r="Q5289" s="39"/>
      <c r="R5289" s="39"/>
      <c r="S5289" s="36" t="str">
        <f t="shared" si="82"/>
        <v/>
      </c>
      <c r="T5289" s="39"/>
      <c r="U5289" s="39"/>
      <c r="V5289" s="39"/>
    </row>
    <row r="5290" spans="1:22" s="17" customFormat="1" ht="14.25" thickBot="1">
      <c r="A5290" s="39"/>
      <c r="B5290" s="64"/>
      <c r="C5290" s="39"/>
      <c r="D5290" s="64"/>
      <c r="E5290" s="39"/>
      <c r="F5290" s="25"/>
      <c r="G5290" s="23"/>
      <c r="H5290" s="25"/>
      <c r="I5290" s="30" t="str">
        <f>IF(LEN(F5290)*LEN(G5290)*LEN(H5290)=0,"",VLOOKUP(F5290&amp;G5290&amp;H5290,品类代码!$D:$E,2,0))</f>
        <v/>
      </c>
      <c r="J5290" s="31" t="str">
        <f>IF(LEN(I5290)=0,"",VLOOKUP(I5290,品类代码!$E:$F,2,0))</f>
        <v/>
      </c>
      <c r="K5290" s="30" t="str">
        <f>IF(LEN(J5290)=0,"",VLOOKUP(J5290,品类代码!$F:$G,2,0))</f>
        <v/>
      </c>
      <c r="L5290" s="64"/>
      <c r="M5290" s="39"/>
      <c r="N5290" s="39"/>
      <c r="O5290" s="39"/>
      <c r="P5290" s="39"/>
      <c r="Q5290" s="39"/>
      <c r="R5290" s="39"/>
      <c r="S5290" s="36" t="str">
        <f t="shared" si="82"/>
        <v/>
      </c>
      <c r="T5290" s="39"/>
      <c r="U5290" s="39"/>
      <c r="V5290" s="39"/>
    </row>
    <row r="5291" spans="1:22" s="17" customFormat="1" ht="14.25" thickBot="1">
      <c r="A5291" s="39"/>
      <c r="B5291" s="64"/>
      <c r="C5291" s="39"/>
      <c r="D5291" s="64"/>
      <c r="E5291" s="39"/>
      <c r="F5291" s="25"/>
      <c r="G5291" s="23"/>
      <c r="H5291" s="25"/>
      <c r="I5291" s="30" t="str">
        <f>IF(LEN(F5291)*LEN(G5291)*LEN(H5291)=0,"",VLOOKUP(F5291&amp;G5291&amp;H5291,品类代码!$D:$E,2,0))</f>
        <v/>
      </c>
      <c r="J5291" s="31" t="str">
        <f>IF(LEN(I5291)=0,"",VLOOKUP(I5291,品类代码!$E:$F,2,0))</f>
        <v/>
      </c>
      <c r="K5291" s="30" t="str">
        <f>IF(LEN(J5291)=0,"",VLOOKUP(J5291,品类代码!$F:$G,2,0))</f>
        <v/>
      </c>
      <c r="L5291" s="64"/>
      <c r="M5291" s="39"/>
      <c r="N5291" s="39"/>
      <c r="O5291" s="39"/>
      <c r="P5291" s="39"/>
      <c r="Q5291" s="39"/>
      <c r="R5291" s="39"/>
      <c r="S5291" s="36" t="str">
        <f t="shared" si="82"/>
        <v/>
      </c>
      <c r="T5291" s="39"/>
      <c r="U5291" s="39"/>
      <c r="V5291" s="39"/>
    </row>
    <row r="5292" spans="1:22" s="17" customFormat="1" ht="14.25" thickBot="1">
      <c r="A5292" s="39"/>
      <c r="B5292" s="64"/>
      <c r="C5292" s="39"/>
      <c r="D5292" s="64"/>
      <c r="E5292" s="39"/>
      <c r="F5292" s="25"/>
      <c r="G5292" s="23"/>
      <c r="H5292" s="25"/>
      <c r="I5292" s="30" t="str">
        <f>IF(LEN(F5292)*LEN(G5292)*LEN(H5292)=0,"",VLOOKUP(F5292&amp;G5292&amp;H5292,品类代码!$D:$E,2,0))</f>
        <v/>
      </c>
      <c r="J5292" s="31" t="str">
        <f>IF(LEN(I5292)=0,"",VLOOKUP(I5292,品类代码!$E:$F,2,0))</f>
        <v/>
      </c>
      <c r="K5292" s="30" t="str">
        <f>IF(LEN(J5292)=0,"",VLOOKUP(J5292,品类代码!$F:$G,2,0))</f>
        <v/>
      </c>
      <c r="L5292" s="64"/>
      <c r="M5292" s="39"/>
      <c r="N5292" s="39"/>
      <c r="O5292" s="39"/>
      <c r="P5292" s="39"/>
      <c r="Q5292" s="39"/>
      <c r="R5292" s="39"/>
      <c r="S5292" s="36" t="str">
        <f t="shared" si="82"/>
        <v/>
      </c>
      <c r="T5292" s="39"/>
      <c r="U5292" s="39"/>
      <c r="V5292" s="39"/>
    </row>
    <row r="5293" spans="1:22" s="17" customFormat="1" ht="14.25" thickBot="1">
      <c r="A5293" s="39"/>
      <c r="B5293" s="64"/>
      <c r="C5293" s="39"/>
      <c r="D5293" s="64"/>
      <c r="E5293" s="39"/>
      <c r="F5293" s="25"/>
      <c r="G5293" s="23"/>
      <c r="H5293" s="25"/>
      <c r="I5293" s="30" t="str">
        <f>IF(LEN(F5293)*LEN(G5293)*LEN(H5293)=0,"",VLOOKUP(F5293&amp;G5293&amp;H5293,品类代码!$D:$E,2,0))</f>
        <v/>
      </c>
      <c r="J5293" s="31" t="str">
        <f>IF(LEN(I5293)=0,"",VLOOKUP(I5293,品类代码!$E:$F,2,0))</f>
        <v/>
      </c>
      <c r="K5293" s="30" t="str">
        <f>IF(LEN(J5293)=0,"",VLOOKUP(J5293,品类代码!$F:$G,2,0))</f>
        <v/>
      </c>
      <c r="L5293" s="64"/>
      <c r="M5293" s="39"/>
      <c r="N5293" s="39"/>
      <c r="O5293" s="39"/>
      <c r="P5293" s="39"/>
      <c r="Q5293" s="39"/>
      <c r="R5293" s="39"/>
      <c r="S5293" s="36" t="str">
        <f t="shared" si="82"/>
        <v/>
      </c>
      <c r="T5293" s="39"/>
      <c r="U5293" s="39"/>
      <c r="V5293" s="39"/>
    </row>
    <row r="5294" spans="1:22" s="17" customFormat="1" ht="14.25" thickBot="1">
      <c r="A5294" s="39"/>
      <c r="B5294" s="64"/>
      <c r="C5294" s="39"/>
      <c r="D5294" s="64"/>
      <c r="E5294" s="39"/>
      <c r="F5294" s="25"/>
      <c r="G5294" s="23"/>
      <c r="H5294" s="25"/>
      <c r="I5294" s="30" t="str">
        <f>IF(LEN(F5294)*LEN(G5294)*LEN(H5294)=0,"",VLOOKUP(F5294&amp;G5294&amp;H5294,品类代码!$D:$E,2,0))</f>
        <v/>
      </c>
      <c r="J5294" s="31" t="str">
        <f>IF(LEN(I5294)=0,"",VLOOKUP(I5294,品类代码!$E:$F,2,0))</f>
        <v/>
      </c>
      <c r="K5294" s="30" t="str">
        <f>IF(LEN(J5294)=0,"",VLOOKUP(J5294,品类代码!$F:$G,2,0))</f>
        <v/>
      </c>
      <c r="L5294" s="64"/>
      <c r="M5294" s="39"/>
      <c r="N5294" s="39"/>
      <c r="O5294" s="39"/>
      <c r="P5294" s="39"/>
      <c r="Q5294" s="39"/>
      <c r="R5294" s="39"/>
      <c r="S5294" s="36" t="str">
        <f t="shared" si="82"/>
        <v/>
      </c>
      <c r="T5294" s="39"/>
      <c r="U5294" s="39"/>
      <c r="V5294" s="39"/>
    </row>
    <row r="5295" spans="1:22" s="17" customFormat="1" ht="14.25" thickBot="1">
      <c r="A5295" s="39"/>
      <c r="B5295" s="64"/>
      <c r="C5295" s="39"/>
      <c r="D5295" s="64"/>
      <c r="E5295" s="39"/>
      <c r="F5295" s="25"/>
      <c r="G5295" s="23"/>
      <c r="H5295" s="25"/>
      <c r="I5295" s="30" t="str">
        <f>IF(LEN(F5295)*LEN(G5295)*LEN(H5295)=0,"",VLOOKUP(F5295&amp;G5295&amp;H5295,品类代码!$D:$E,2,0))</f>
        <v/>
      </c>
      <c r="J5295" s="31" t="str">
        <f>IF(LEN(I5295)=0,"",VLOOKUP(I5295,品类代码!$E:$F,2,0))</f>
        <v/>
      </c>
      <c r="K5295" s="30" t="str">
        <f>IF(LEN(J5295)=0,"",VLOOKUP(J5295,品类代码!$F:$G,2,0))</f>
        <v/>
      </c>
      <c r="L5295" s="64"/>
      <c r="M5295" s="39"/>
      <c r="N5295" s="39"/>
      <c r="O5295" s="39"/>
      <c r="P5295" s="39"/>
      <c r="Q5295" s="39"/>
      <c r="R5295" s="39"/>
      <c r="S5295" s="36" t="str">
        <f t="shared" si="82"/>
        <v/>
      </c>
      <c r="T5295" s="39"/>
      <c r="U5295" s="39"/>
      <c r="V5295" s="39"/>
    </row>
    <row r="5296" spans="1:22" s="17" customFormat="1" ht="14.25" thickBot="1">
      <c r="A5296" s="39"/>
      <c r="B5296" s="64"/>
      <c r="C5296" s="39"/>
      <c r="D5296" s="64"/>
      <c r="E5296" s="39"/>
      <c r="F5296" s="25"/>
      <c r="G5296" s="23"/>
      <c r="H5296" s="25"/>
      <c r="I5296" s="30" t="str">
        <f>IF(LEN(F5296)*LEN(G5296)*LEN(H5296)=0,"",VLOOKUP(F5296&amp;G5296&amp;H5296,品类代码!$D:$E,2,0))</f>
        <v/>
      </c>
      <c r="J5296" s="31" t="str">
        <f>IF(LEN(I5296)=0,"",VLOOKUP(I5296,品类代码!$E:$F,2,0))</f>
        <v/>
      </c>
      <c r="K5296" s="30" t="str">
        <f>IF(LEN(J5296)=0,"",VLOOKUP(J5296,品类代码!$F:$G,2,0))</f>
        <v/>
      </c>
      <c r="L5296" s="64"/>
      <c r="M5296" s="39"/>
      <c r="N5296" s="39"/>
      <c r="O5296" s="39"/>
      <c r="P5296" s="39"/>
      <c r="Q5296" s="39"/>
      <c r="R5296" s="39"/>
      <c r="S5296" s="36" t="str">
        <f t="shared" si="82"/>
        <v/>
      </c>
      <c r="T5296" s="39"/>
      <c r="U5296" s="39"/>
      <c r="V5296" s="39"/>
    </row>
    <row r="5297" spans="1:22" s="17" customFormat="1" ht="14.25" thickBot="1">
      <c r="A5297" s="39"/>
      <c r="B5297" s="64"/>
      <c r="C5297" s="39"/>
      <c r="D5297" s="64"/>
      <c r="E5297" s="39"/>
      <c r="F5297" s="25"/>
      <c r="G5297" s="23"/>
      <c r="H5297" s="25"/>
      <c r="I5297" s="30" t="str">
        <f>IF(LEN(F5297)*LEN(G5297)*LEN(H5297)=0,"",VLOOKUP(F5297&amp;G5297&amp;H5297,品类代码!$D:$E,2,0))</f>
        <v/>
      </c>
      <c r="J5297" s="31" t="str">
        <f>IF(LEN(I5297)=0,"",VLOOKUP(I5297,品类代码!$E:$F,2,0))</f>
        <v/>
      </c>
      <c r="K5297" s="30" t="str">
        <f>IF(LEN(J5297)=0,"",VLOOKUP(J5297,品类代码!$F:$G,2,0))</f>
        <v/>
      </c>
      <c r="L5297" s="64"/>
      <c r="M5297" s="39"/>
      <c r="N5297" s="39"/>
      <c r="O5297" s="39"/>
      <c r="P5297" s="39"/>
      <c r="Q5297" s="39"/>
      <c r="R5297" s="39"/>
      <c r="S5297" s="36" t="str">
        <f t="shared" si="82"/>
        <v/>
      </c>
      <c r="T5297" s="39"/>
      <c r="U5297" s="39"/>
      <c r="V5297" s="39"/>
    </row>
    <row r="5298" spans="1:22" s="17" customFormat="1" ht="14.25" thickBot="1">
      <c r="A5298" s="39"/>
      <c r="B5298" s="64"/>
      <c r="C5298" s="39"/>
      <c r="D5298" s="64"/>
      <c r="E5298" s="39"/>
      <c r="F5298" s="25"/>
      <c r="G5298" s="23"/>
      <c r="H5298" s="25"/>
      <c r="I5298" s="30" t="str">
        <f>IF(LEN(F5298)*LEN(G5298)*LEN(H5298)=0,"",VLOOKUP(F5298&amp;G5298&amp;H5298,品类代码!$D:$E,2,0))</f>
        <v/>
      </c>
      <c r="J5298" s="31" t="str">
        <f>IF(LEN(I5298)=0,"",VLOOKUP(I5298,品类代码!$E:$F,2,0))</f>
        <v/>
      </c>
      <c r="K5298" s="30" t="str">
        <f>IF(LEN(J5298)=0,"",VLOOKUP(J5298,品类代码!$F:$G,2,0))</f>
        <v/>
      </c>
      <c r="L5298" s="64"/>
      <c r="M5298" s="39"/>
      <c r="N5298" s="39"/>
      <c r="O5298" s="39"/>
      <c r="P5298" s="39"/>
      <c r="Q5298" s="39"/>
      <c r="R5298" s="39"/>
      <c r="S5298" s="36" t="str">
        <f t="shared" si="82"/>
        <v/>
      </c>
      <c r="T5298" s="39"/>
      <c r="U5298" s="39"/>
      <c r="V5298" s="39"/>
    </row>
    <row r="5299" spans="1:22" s="17" customFormat="1" ht="14.25" thickBot="1">
      <c r="A5299" s="39"/>
      <c r="B5299" s="64"/>
      <c r="C5299" s="39"/>
      <c r="D5299" s="64"/>
      <c r="E5299" s="39"/>
      <c r="F5299" s="25"/>
      <c r="G5299" s="23"/>
      <c r="H5299" s="25"/>
      <c r="I5299" s="30" t="str">
        <f>IF(LEN(F5299)*LEN(G5299)*LEN(H5299)=0,"",VLOOKUP(F5299&amp;G5299&amp;H5299,品类代码!$D:$E,2,0))</f>
        <v/>
      </c>
      <c r="J5299" s="31" t="str">
        <f>IF(LEN(I5299)=0,"",VLOOKUP(I5299,品类代码!$E:$F,2,0))</f>
        <v/>
      </c>
      <c r="K5299" s="30" t="str">
        <f>IF(LEN(J5299)=0,"",VLOOKUP(J5299,品类代码!$F:$G,2,0))</f>
        <v/>
      </c>
      <c r="L5299" s="64"/>
      <c r="M5299" s="39"/>
      <c r="N5299" s="39"/>
      <c r="O5299" s="39"/>
      <c r="P5299" s="39"/>
      <c r="Q5299" s="39"/>
      <c r="R5299" s="39"/>
      <c r="S5299" s="36" t="str">
        <f t="shared" si="82"/>
        <v/>
      </c>
      <c r="T5299" s="39"/>
      <c r="U5299" s="39"/>
      <c r="V5299" s="39"/>
    </row>
    <row r="5300" spans="1:22" s="17" customFormat="1" ht="14.25" thickBot="1">
      <c r="A5300" s="39"/>
      <c r="B5300" s="64"/>
      <c r="C5300" s="39"/>
      <c r="D5300" s="64"/>
      <c r="E5300" s="39"/>
      <c r="F5300" s="25"/>
      <c r="G5300" s="23"/>
      <c r="H5300" s="25"/>
      <c r="I5300" s="30" t="str">
        <f>IF(LEN(F5300)*LEN(G5300)*LEN(H5300)=0,"",VLOOKUP(F5300&amp;G5300&amp;H5300,品类代码!$D:$E,2,0))</f>
        <v/>
      </c>
      <c r="J5300" s="31" t="str">
        <f>IF(LEN(I5300)=0,"",VLOOKUP(I5300,品类代码!$E:$F,2,0))</f>
        <v/>
      </c>
      <c r="K5300" s="30" t="str">
        <f>IF(LEN(J5300)=0,"",VLOOKUP(J5300,品类代码!$F:$G,2,0))</f>
        <v/>
      </c>
      <c r="L5300" s="64"/>
      <c r="M5300" s="39"/>
      <c r="N5300" s="39"/>
      <c r="O5300" s="39"/>
      <c r="P5300" s="39"/>
      <c r="Q5300" s="39"/>
      <c r="R5300" s="39"/>
      <c r="S5300" s="36" t="str">
        <f t="shared" si="82"/>
        <v/>
      </c>
      <c r="T5300" s="39"/>
      <c r="U5300" s="39"/>
      <c r="V5300" s="39"/>
    </row>
    <row r="5301" spans="1:22" s="17" customFormat="1" ht="14.25" thickBot="1">
      <c r="A5301" s="39"/>
      <c r="B5301" s="64"/>
      <c r="C5301" s="39"/>
      <c r="D5301" s="64"/>
      <c r="E5301" s="39"/>
      <c r="F5301" s="25"/>
      <c r="G5301" s="23"/>
      <c r="H5301" s="25"/>
      <c r="I5301" s="30" t="str">
        <f>IF(LEN(F5301)*LEN(G5301)*LEN(H5301)=0,"",VLOOKUP(F5301&amp;G5301&amp;H5301,品类代码!$D:$E,2,0))</f>
        <v/>
      </c>
      <c r="J5301" s="31" t="str">
        <f>IF(LEN(I5301)=0,"",VLOOKUP(I5301,品类代码!$E:$F,2,0))</f>
        <v/>
      </c>
      <c r="K5301" s="30" t="str">
        <f>IF(LEN(J5301)=0,"",VLOOKUP(J5301,品类代码!$F:$G,2,0))</f>
        <v/>
      </c>
      <c r="L5301" s="64"/>
      <c r="M5301" s="39"/>
      <c r="N5301" s="39"/>
      <c r="O5301" s="39"/>
      <c r="P5301" s="39"/>
      <c r="Q5301" s="39"/>
      <c r="R5301" s="39"/>
      <c r="S5301" s="36" t="str">
        <f t="shared" si="82"/>
        <v/>
      </c>
      <c r="T5301" s="39"/>
      <c r="U5301" s="39"/>
      <c r="V5301" s="39"/>
    </row>
    <row r="5302" spans="1:22" s="17" customFormat="1" ht="14.25" thickBot="1">
      <c r="A5302" s="39"/>
      <c r="B5302" s="64"/>
      <c r="C5302" s="39"/>
      <c r="D5302" s="64"/>
      <c r="E5302" s="39"/>
      <c r="F5302" s="25"/>
      <c r="G5302" s="23"/>
      <c r="H5302" s="25"/>
      <c r="I5302" s="30" t="str">
        <f>IF(LEN(F5302)*LEN(G5302)*LEN(H5302)=0,"",VLOOKUP(F5302&amp;G5302&amp;H5302,品类代码!$D:$E,2,0))</f>
        <v/>
      </c>
      <c r="J5302" s="31" t="str">
        <f>IF(LEN(I5302)=0,"",VLOOKUP(I5302,品类代码!$E:$F,2,0))</f>
        <v/>
      </c>
      <c r="K5302" s="30" t="str">
        <f>IF(LEN(J5302)=0,"",VLOOKUP(J5302,品类代码!$F:$G,2,0))</f>
        <v/>
      </c>
      <c r="L5302" s="64"/>
      <c r="M5302" s="39"/>
      <c r="N5302" s="39"/>
      <c r="O5302" s="39"/>
      <c r="P5302" s="39"/>
      <c r="Q5302" s="39"/>
      <c r="R5302" s="39"/>
      <c r="S5302" s="36" t="str">
        <f t="shared" si="82"/>
        <v/>
      </c>
      <c r="T5302" s="39"/>
      <c r="U5302" s="39"/>
      <c r="V5302" s="39"/>
    </row>
    <row r="5303" spans="1:22" s="17" customFormat="1" ht="14.25" thickBot="1">
      <c r="A5303" s="39"/>
      <c r="B5303" s="64"/>
      <c r="C5303" s="39"/>
      <c r="D5303" s="64"/>
      <c r="E5303" s="39"/>
      <c r="F5303" s="25"/>
      <c r="G5303" s="23"/>
      <c r="H5303" s="25"/>
      <c r="I5303" s="30" t="str">
        <f>IF(LEN(F5303)*LEN(G5303)*LEN(H5303)=0,"",VLOOKUP(F5303&amp;G5303&amp;H5303,品类代码!$D:$E,2,0))</f>
        <v/>
      </c>
      <c r="J5303" s="31" t="str">
        <f>IF(LEN(I5303)=0,"",VLOOKUP(I5303,品类代码!$E:$F,2,0))</f>
        <v/>
      </c>
      <c r="K5303" s="30" t="str">
        <f>IF(LEN(J5303)=0,"",VLOOKUP(J5303,品类代码!$F:$G,2,0))</f>
        <v/>
      </c>
      <c r="L5303" s="64"/>
      <c r="M5303" s="39"/>
      <c r="N5303" s="39"/>
      <c r="O5303" s="39"/>
      <c r="P5303" s="39"/>
      <c r="Q5303" s="39"/>
      <c r="R5303" s="39"/>
      <c r="S5303" s="36" t="str">
        <f t="shared" si="82"/>
        <v/>
      </c>
      <c r="T5303" s="39"/>
      <c r="U5303" s="39"/>
      <c r="V5303" s="39"/>
    </row>
    <row r="5304" spans="1:22" s="17" customFormat="1" ht="14.25" thickBot="1">
      <c r="A5304" s="39"/>
      <c r="B5304" s="64"/>
      <c r="C5304" s="39"/>
      <c r="D5304" s="64"/>
      <c r="E5304" s="39"/>
      <c r="F5304" s="25"/>
      <c r="G5304" s="23"/>
      <c r="H5304" s="25"/>
      <c r="I5304" s="30" t="str">
        <f>IF(LEN(F5304)*LEN(G5304)*LEN(H5304)=0,"",VLOOKUP(F5304&amp;G5304&amp;H5304,品类代码!$D:$E,2,0))</f>
        <v/>
      </c>
      <c r="J5304" s="31" t="str">
        <f>IF(LEN(I5304)=0,"",VLOOKUP(I5304,品类代码!$E:$F,2,0))</f>
        <v/>
      </c>
      <c r="K5304" s="30" t="str">
        <f>IF(LEN(J5304)=0,"",VLOOKUP(J5304,品类代码!$F:$G,2,0))</f>
        <v/>
      </c>
      <c r="L5304" s="64"/>
      <c r="M5304" s="39"/>
      <c r="N5304" s="39"/>
      <c r="O5304" s="39"/>
      <c r="P5304" s="39"/>
      <c r="Q5304" s="39"/>
      <c r="R5304" s="39"/>
      <c r="S5304" s="36" t="str">
        <f t="shared" si="82"/>
        <v/>
      </c>
      <c r="T5304" s="39"/>
      <c r="U5304" s="39"/>
      <c r="V5304" s="39"/>
    </row>
    <row r="5305" spans="1:22" s="17" customFormat="1" ht="14.25" thickBot="1">
      <c r="A5305" s="39"/>
      <c r="B5305" s="64"/>
      <c r="C5305" s="39"/>
      <c r="D5305" s="64"/>
      <c r="E5305" s="39"/>
      <c r="F5305" s="25"/>
      <c r="G5305" s="23"/>
      <c r="H5305" s="25"/>
      <c r="I5305" s="30" t="str">
        <f>IF(LEN(F5305)*LEN(G5305)*LEN(H5305)=0,"",VLOOKUP(F5305&amp;G5305&amp;H5305,品类代码!$D:$E,2,0))</f>
        <v/>
      </c>
      <c r="J5305" s="31" t="str">
        <f>IF(LEN(I5305)=0,"",VLOOKUP(I5305,品类代码!$E:$F,2,0))</f>
        <v/>
      </c>
      <c r="K5305" s="30" t="str">
        <f>IF(LEN(J5305)=0,"",VLOOKUP(J5305,品类代码!$F:$G,2,0))</f>
        <v/>
      </c>
      <c r="L5305" s="64"/>
      <c r="M5305" s="39"/>
      <c r="N5305" s="39"/>
      <c r="O5305" s="39"/>
      <c r="P5305" s="39"/>
      <c r="Q5305" s="39"/>
      <c r="R5305" s="39"/>
      <c r="S5305" s="36" t="str">
        <f t="shared" si="82"/>
        <v/>
      </c>
      <c r="T5305" s="39"/>
      <c r="U5305" s="39"/>
      <c r="V5305" s="39"/>
    </row>
    <row r="5306" spans="1:22" s="17" customFormat="1" ht="14.25" thickBot="1">
      <c r="A5306" s="39"/>
      <c r="B5306" s="64"/>
      <c r="C5306" s="39"/>
      <c r="D5306" s="64"/>
      <c r="E5306" s="39"/>
      <c r="F5306" s="25"/>
      <c r="G5306" s="23"/>
      <c r="H5306" s="25"/>
      <c r="I5306" s="30" t="str">
        <f>IF(LEN(F5306)*LEN(G5306)*LEN(H5306)=0,"",VLOOKUP(F5306&amp;G5306&amp;H5306,品类代码!$D:$E,2,0))</f>
        <v/>
      </c>
      <c r="J5306" s="31" t="str">
        <f>IF(LEN(I5306)=0,"",VLOOKUP(I5306,品类代码!$E:$F,2,0))</f>
        <v/>
      </c>
      <c r="K5306" s="30" t="str">
        <f>IF(LEN(J5306)=0,"",VLOOKUP(J5306,品类代码!$F:$G,2,0))</f>
        <v/>
      </c>
      <c r="L5306" s="64"/>
      <c r="M5306" s="39"/>
      <c r="N5306" s="39"/>
      <c r="O5306" s="39"/>
      <c r="P5306" s="39"/>
      <c r="Q5306" s="39"/>
      <c r="R5306" s="39"/>
      <c r="S5306" s="36" t="str">
        <f t="shared" si="82"/>
        <v/>
      </c>
      <c r="T5306" s="39"/>
      <c r="U5306" s="39"/>
      <c r="V5306" s="39"/>
    </row>
    <row r="5307" spans="1:22" s="17" customFormat="1" ht="14.25" thickBot="1">
      <c r="A5307" s="39"/>
      <c r="B5307" s="64"/>
      <c r="C5307" s="39"/>
      <c r="D5307" s="64"/>
      <c r="E5307" s="39"/>
      <c r="F5307" s="25"/>
      <c r="G5307" s="23"/>
      <c r="H5307" s="25"/>
      <c r="I5307" s="30" t="str">
        <f>IF(LEN(F5307)*LEN(G5307)*LEN(H5307)=0,"",VLOOKUP(F5307&amp;G5307&amp;H5307,品类代码!$D:$E,2,0))</f>
        <v/>
      </c>
      <c r="J5307" s="31" t="str">
        <f>IF(LEN(I5307)=0,"",VLOOKUP(I5307,品类代码!$E:$F,2,0))</f>
        <v/>
      </c>
      <c r="K5307" s="30" t="str">
        <f>IF(LEN(J5307)=0,"",VLOOKUP(J5307,品类代码!$F:$G,2,0))</f>
        <v/>
      </c>
      <c r="L5307" s="64"/>
      <c r="M5307" s="39"/>
      <c r="N5307" s="39"/>
      <c r="O5307" s="39"/>
      <c r="P5307" s="39"/>
      <c r="Q5307" s="39"/>
      <c r="R5307" s="39"/>
      <c r="S5307" s="36" t="str">
        <f t="shared" si="82"/>
        <v/>
      </c>
      <c r="T5307" s="39"/>
      <c r="U5307" s="39"/>
      <c r="V5307" s="39"/>
    </row>
    <row r="5308" spans="1:22" s="17" customFormat="1" ht="14.25" thickBot="1">
      <c r="A5308" s="39"/>
      <c r="B5308" s="64"/>
      <c r="C5308" s="39"/>
      <c r="D5308" s="64"/>
      <c r="E5308" s="39"/>
      <c r="F5308" s="25"/>
      <c r="G5308" s="23"/>
      <c r="H5308" s="25"/>
      <c r="I5308" s="30" t="str">
        <f>IF(LEN(F5308)*LEN(G5308)*LEN(H5308)=0,"",VLOOKUP(F5308&amp;G5308&amp;H5308,品类代码!$D:$E,2,0))</f>
        <v/>
      </c>
      <c r="J5308" s="31" t="str">
        <f>IF(LEN(I5308)=0,"",VLOOKUP(I5308,品类代码!$E:$F,2,0))</f>
        <v/>
      </c>
      <c r="K5308" s="30" t="str">
        <f>IF(LEN(J5308)=0,"",VLOOKUP(J5308,品类代码!$F:$G,2,0))</f>
        <v/>
      </c>
      <c r="L5308" s="64"/>
      <c r="M5308" s="39"/>
      <c r="N5308" s="39"/>
      <c r="O5308" s="39"/>
      <c r="P5308" s="39"/>
      <c r="Q5308" s="39"/>
      <c r="R5308" s="39"/>
      <c r="S5308" s="36" t="str">
        <f t="shared" si="82"/>
        <v/>
      </c>
      <c r="T5308" s="39"/>
      <c r="U5308" s="39"/>
      <c r="V5308" s="39"/>
    </row>
    <row r="5309" spans="1:22" s="17" customFormat="1" ht="14.25" thickBot="1">
      <c r="A5309" s="39"/>
      <c r="B5309" s="64"/>
      <c r="C5309" s="39"/>
      <c r="D5309" s="64"/>
      <c r="E5309" s="39"/>
      <c r="F5309" s="25"/>
      <c r="G5309" s="23"/>
      <c r="H5309" s="25"/>
      <c r="I5309" s="30" t="str">
        <f>IF(LEN(F5309)*LEN(G5309)*LEN(H5309)=0,"",VLOOKUP(F5309&amp;G5309&amp;H5309,品类代码!$D:$E,2,0))</f>
        <v/>
      </c>
      <c r="J5309" s="31" t="str">
        <f>IF(LEN(I5309)=0,"",VLOOKUP(I5309,品类代码!$E:$F,2,0))</f>
        <v/>
      </c>
      <c r="K5309" s="30" t="str">
        <f>IF(LEN(J5309)=0,"",VLOOKUP(J5309,品类代码!$F:$G,2,0))</f>
        <v/>
      </c>
      <c r="L5309" s="64"/>
      <c r="M5309" s="39"/>
      <c r="N5309" s="39"/>
      <c r="O5309" s="39"/>
      <c r="P5309" s="39"/>
      <c r="Q5309" s="39"/>
      <c r="R5309" s="39"/>
      <c r="S5309" s="36" t="str">
        <f t="shared" si="82"/>
        <v/>
      </c>
      <c r="T5309" s="39"/>
      <c r="U5309" s="39"/>
      <c r="V5309" s="39"/>
    </row>
    <row r="5310" spans="1:22" s="17" customFormat="1" ht="14.25" thickBot="1">
      <c r="A5310" s="39"/>
      <c r="B5310" s="64"/>
      <c r="C5310" s="39"/>
      <c r="D5310" s="64"/>
      <c r="E5310" s="39"/>
      <c r="F5310" s="25"/>
      <c r="G5310" s="23"/>
      <c r="H5310" s="25"/>
      <c r="I5310" s="30" t="str">
        <f>IF(LEN(F5310)*LEN(G5310)*LEN(H5310)=0,"",VLOOKUP(F5310&amp;G5310&amp;H5310,品类代码!$D:$E,2,0))</f>
        <v/>
      </c>
      <c r="J5310" s="31" t="str">
        <f>IF(LEN(I5310)=0,"",VLOOKUP(I5310,品类代码!$E:$F,2,0))</f>
        <v/>
      </c>
      <c r="K5310" s="30" t="str">
        <f>IF(LEN(J5310)=0,"",VLOOKUP(J5310,品类代码!$F:$G,2,0))</f>
        <v/>
      </c>
      <c r="L5310" s="64"/>
      <c r="M5310" s="39"/>
      <c r="N5310" s="39"/>
      <c r="O5310" s="39"/>
      <c r="P5310" s="39"/>
      <c r="Q5310" s="39"/>
      <c r="R5310" s="39"/>
      <c r="S5310" s="36" t="str">
        <f t="shared" si="82"/>
        <v/>
      </c>
      <c r="T5310" s="39"/>
      <c r="U5310" s="39"/>
      <c r="V5310" s="39"/>
    </row>
    <row r="5311" spans="1:22" s="17" customFormat="1" ht="14.25" thickBot="1">
      <c r="A5311" s="39"/>
      <c r="B5311" s="64"/>
      <c r="C5311" s="39"/>
      <c r="D5311" s="64"/>
      <c r="E5311" s="39"/>
      <c r="F5311" s="25"/>
      <c r="G5311" s="23"/>
      <c r="H5311" s="25"/>
      <c r="I5311" s="30" t="str">
        <f>IF(LEN(F5311)*LEN(G5311)*LEN(H5311)=0,"",VLOOKUP(F5311&amp;G5311&amp;H5311,品类代码!$D:$E,2,0))</f>
        <v/>
      </c>
      <c r="J5311" s="31" t="str">
        <f>IF(LEN(I5311)=0,"",VLOOKUP(I5311,品类代码!$E:$F,2,0))</f>
        <v/>
      </c>
      <c r="K5311" s="30" t="str">
        <f>IF(LEN(J5311)=0,"",VLOOKUP(J5311,品类代码!$F:$G,2,0))</f>
        <v/>
      </c>
      <c r="L5311" s="64"/>
      <c r="M5311" s="39"/>
      <c r="N5311" s="39"/>
      <c r="O5311" s="39"/>
      <c r="P5311" s="39"/>
      <c r="Q5311" s="39"/>
      <c r="R5311" s="39"/>
      <c r="S5311" s="36" t="str">
        <f t="shared" si="82"/>
        <v/>
      </c>
      <c r="T5311" s="39"/>
      <c r="U5311" s="39"/>
      <c r="V5311" s="39"/>
    </row>
    <row r="5312" spans="1:22" s="17" customFormat="1" ht="14.25" thickBot="1">
      <c r="A5312" s="39"/>
      <c r="B5312" s="64"/>
      <c r="C5312" s="39"/>
      <c r="D5312" s="64"/>
      <c r="E5312" s="39"/>
      <c r="F5312" s="25"/>
      <c r="G5312" s="23"/>
      <c r="H5312" s="25"/>
      <c r="I5312" s="30" t="str">
        <f>IF(LEN(F5312)*LEN(G5312)*LEN(H5312)=0,"",VLOOKUP(F5312&amp;G5312&amp;H5312,品类代码!$D:$E,2,0))</f>
        <v/>
      </c>
      <c r="J5312" s="31" t="str">
        <f>IF(LEN(I5312)=0,"",VLOOKUP(I5312,品类代码!$E:$F,2,0))</f>
        <v/>
      </c>
      <c r="K5312" s="30" t="str">
        <f>IF(LEN(J5312)=0,"",VLOOKUP(J5312,品类代码!$F:$G,2,0))</f>
        <v/>
      </c>
      <c r="L5312" s="64"/>
      <c r="M5312" s="39"/>
      <c r="N5312" s="39"/>
      <c r="O5312" s="39"/>
      <c r="P5312" s="39"/>
      <c r="Q5312" s="39"/>
      <c r="R5312" s="39"/>
      <c r="S5312" s="36" t="str">
        <f t="shared" si="82"/>
        <v/>
      </c>
      <c r="T5312" s="39"/>
      <c r="U5312" s="39"/>
      <c r="V5312" s="39"/>
    </row>
    <row r="5313" spans="1:22" s="17" customFormat="1" ht="14.25" thickBot="1">
      <c r="A5313" s="39"/>
      <c r="B5313" s="64"/>
      <c r="C5313" s="39"/>
      <c r="D5313" s="64"/>
      <c r="E5313" s="39"/>
      <c r="F5313" s="25"/>
      <c r="G5313" s="23"/>
      <c r="H5313" s="25"/>
      <c r="I5313" s="30" t="str">
        <f>IF(LEN(F5313)*LEN(G5313)*LEN(H5313)=0,"",VLOOKUP(F5313&amp;G5313&amp;H5313,品类代码!$D:$E,2,0))</f>
        <v/>
      </c>
      <c r="J5313" s="31" t="str">
        <f>IF(LEN(I5313)=0,"",VLOOKUP(I5313,品类代码!$E:$F,2,0))</f>
        <v/>
      </c>
      <c r="K5313" s="30" t="str">
        <f>IF(LEN(J5313)=0,"",VLOOKUP(J5313,品类代码!$F:$G,2,0))</f>
        <v/>
      </c>
      <c r="L5313" s="64"/>
      <c r="M5313" s="39"/>
      <c r="N5313" s="39"/>
      <c r="O5313" s="39"/>
      <c r="P5313" s="39"/>
      <c r="Q5313" s="39"/>
      <c r="R5313" s="39"/>
      <c r="S5313" s="36" t="str">
        <f t="shared" si="82"/>
        <v/>
      </c>
      <c r="T5313" s="39"/>
      <c r="U5313" s="39"/>
      <c r="V5313" s="39"/>
    </row>
    <row r="5314" spans="1:22" s="17" customFormat="1" ht="14.25" thickBot="1">
      <c r="A5314" s="39"/>
      <c r="B5314" s="64"/>
      <c r="C5314" s="39"/>
      <c r="D5314" s="64"/>
      <c r="E5314" s="39"/>
      <c r="F5314" s="25"/>
      <c r="G5314" s="23"/>
      <c r="H5314" s="25"/>
      <c r="I5314" s="30" t="str">
        <f>IF(LEN(F5314)*LEN(G5314)*LEN(H5314)=0,"",VLOOKUP(F5314&amp;G5314&amp;H5314,品类代码!$D:$E,2,0))</f>
        <v/>
      </c>
      <c r="J5314" s="31" t="str">
        <f>IF(LEN(I5314)=0,"",VLOOKUP(I5314,品类代码!$E:$F,2,0))</f>
        <v/>
      </c>
      <c r="K5314" s="30" t="str">
        <f>IF(LEN(J5314)=0,"",VLOOKUP(J5314,品类代码!$F:$G,2,0))</f>
        <v/>
      </c>
      <c r="L5314" s="64"/>
      <c r="M5314" s="39"/>
      <c r="N5314" s="39"/>
      <c r="O5314" s="39"/>
      <c r="P5314" s="39"/>
      <c r="Q5314" s="39"/>
      <c r="R5314" s="39"/>
      <c r="S5314" s="36" t="str">
        <f t="shared" si="82"/>
        <v/>
      </c>
      <c r="T5314" s="39"/>
      <c r="U5314" s="39"/>
      <c r="V5314" s="39"/>
    </row>
    <row r="5315" spans="1:22" s="17" customFormat="1" ht="14.25" thickBot="1">
      <c r="A5315" s="39"/>
      <c r="B5315" s="64"/>
      <c r="C5315" s="39"/>
      <c r="D5315" s="64"/>
      <c r="E5315" s="39"/>
      <c r="F5315" s="25"/>
      <c r="G5315" s="23"/>
      <c r="H5315" s="25"/>
      <c r="I5315" s="30" t="str">
        <f>IF(LEN(F5315)*LEN(G5315)*LEN(H5315)=0,"",VLOOKUP(F5315&amp;G5315&amp;H5315,品类代码!$D:$E,2,0))</f>
        <v/>
      </c>
      <c r="J5315" s="31" t="str">
        <f>IF(LEN(I5315)=0,"",VLOOKUP(I5315,品类代码!$E:$F,2,0))</f>
        <v/>
      </c>
      <c r="K5315" s="30" t="str">
        <f>IF(LEN(J5315)=0,"",VLOOKUP(J5315,品类代码!$F:$G,2,0))</f>
        <v/>
      </c>
      <c r="L5315" s="64"/>
      <c r="M5315" s="39"/>
      <c r="N5315" s="39"/>
      <c r="O5315" s="39"/>
      <c r="P5315" s="39"/>
      <c r="Q5315" s="39"/>
      <c r="R5315" s="39"/>
      <c r="S5315" s="36" t="str">
        <f t="shared" si="82"/>
        <v/>
      </c>
      <c r="T5315" s="39"/>
      <c r="U5315" s="39"/>
      <c r="V5315" s="39"/>
    </row>
    <row r="5316" spans="1:22" s="17" customFormat="1" ht="14.25" thickBot="1">
      <c r="A5316" s="39"/>
      <c r="B5316" s="64"/>
      <c r="C5316" s="39"/>
      <c r="D5316" s="64"/>
      <c r="E5316" s="39"/>
      <c r="F5316" s="25"/>
      <c r="G5316" s="23"/>
      <c r="H5316" s="25"/>
      <c r="I5316" s="30" t="str">
        <f>IF(LEN(F5316)*LEN(G5316)*LEN(H5316)=0,"",VLOOKUP(F5316&amp;G5316&amp;H5316,品类代码!$D:$E,2,0))</f>
        <v/>
      </c>
      <c r="J5316" s="31" t="str">
        <f>IF(LEN(I5316)=0,"",VLOOKUP(I5316,品类代码!$E:$F,2,0))</f>
        <v/>
      </c>
      <c r="K5316" s="30" t="str">
        <f>IF(LEN(J5316)=0,"",VLOOKUP(J5316,品类代码!$F:$G,2,0))</f>
        <v/>
      </c>
      <c r="L5316" s="64"/>
      <c r="M5316" s="39"/>
      <c r="N5316" s="39"/>
      <c r="O5316" s="39"/>
      <c r="P5316" s="39"/>
      <c r="Q5316" s="39"/>
      <c r="R5316" s="39"/>
      <c r="S5316" s="36" t="str">
        <f t="shared" si="82"/>
        <v/>
      </c>
      <c r="T5316" s="39"/>
      <c r="U5316" s="39"/>
      <c r="V5316" s="39"/>
    </row>
    <row r="5317" spans="1:22" s="17" customFormat="1" ht="14.25" thickBot="1">
      <c r="A5317" s="39"/>
      <c r="B5317" s="64"/>
      <c r="C5317" s="39"/>
      <c r="D5317" s="64"/>
      <c r="E5317" s="39"/>
      <c r="F5317" s="25"/>
      <c r="G5317" s="23"/>
      <c r="H5317" s="25"/>
      <c r="I5317" s="30" t="str">
        <f>IF(LEN(F5317)*LEN(G5317)*LEN(H5317)=0,"",VLOOKUP(F5317&amp;G5317&amp;H5317,品类代码!$D:$E,2,0))</f>
        <v/>
      </c>
      <c r="J5317" s="31" t="str">
        <f>IF(LEN(I5317)=0,"",VLOOKUP(I5317,品类代码!$E:$F,2,0))</f>
        <v/>
      </c>
      <c r="K5317" s="30" t="str">
        <f>IF(LEN(J5317)=0,"",VLOOKUP(J5317,品类代码!$F:$G,2,0))</f>
        <v/>
      </c>
      <c r="L5317" s="64"/>
      <c r="M5317" s="39"/>
      <c r="N5317" s="39"/>
      <c r="O5317" s="39"/>
      <c r="P5317" s="39"/>
      <c r="Q5317" s="39"/>
      <c r="R5317" s="39"/>
      <c r="S5317" s="36" t="str">
        <f t="shared" si="82"/>
        <v/>
      </c>
      <c r="T5317" s="39"/>
      <c r="U5317" s="39"/>
      <c r="V5317" s="39"/>
    </row>
    <row r="5318" spans="1:22" s="17" customFormat="1" ht="14.25" thickBot="1">
      <c r="A5318" s="39"/>
      <c r="B5318" s="64"/>
      <c r="C5318" s="39"/>
      <c r="D5318" s="64"/>
      <c r="E5318" s="39"/>
      <c r="F5318" s="25"/>
      <c r="G5318" s="23"/>
      <c r="H5318" s="25"/>
      <c r="I5318" s="30" t="str">
        <f>IF(LEN(F5318)*LEN(G5318)*LEN(H5318)=0,"",VLOOKUP(F5318&amp;G5318&amp;H5318,品类代码!$D:$E,2,0))</f>
        <v/>
      </c>
      <c r="J5318" s="31" t="str">
        <f>IF(LEN(I5318)=0,"",VLOOKUP(I5318,品类代码!$E:$F,2,0))</f>
        <v/>
      </c>
      <c r="K5318" s="30" t="str">
        <f>IF(LEN(J5318)=0,"",VLOOKUP(J5318,品类代码!$F:$G,2,0))</f>
        <v/>
      </c>
      <c r="L5318" s="64"/>
      <c r="M5318" s="39"/>
      <c r="N5318" s="39"/>
      <c r="O5318" s="39"/>
      <c r="P5318" s="39"/>
      <c r="Q5318" s="39"/>
      <c r="R5318" s="39"/>
      <c r="S5318" s="36" t="str">
        <f t="shared" ref="S5318:S5381" si="83">IF(LEN($B$3)*LEN(H5318)*LEN(B5318)*LEN(D5318)*LEN(L5318)=0,"",$B$3&amp;"-"&amp;H5318&amp;"-"&amp;B5318&amp;"-"&amp;D5318&amp;"-"&amp;IF(LEN(M5318)=0,L5318,IF(LEN(N5318)*LEN(M5318)&gt;0,M5318&amp;"("&amp;L5318&amp;")"&amp;N5318,M5318&amp;"("&amp;L5318&amp;")")))</f>
        <v/>
      </c>
      <c r="T5318" s="39"/>
      <c r="U5318" s="39"/>
      <c r="V5318" s="39"/>
    </row>
    <row r="5319" spans="1:22" s="17" customFormat="1" ht="14.25" thickBot="1">
      <c r="A5319" s="39"/>
      <c r="B5319" s="64"/>
      <c r="C5319" s="39"/>
      <c r="D5319" s="64"/>
      <c r="E5319" s="39"/>
      <c r="F5319" s="25"/>
      <c r="G5319" s="23"/>
      <c r="H5319" s="25"/>
      <c r="I5319" s="30" t="str">
        <f>IF(LEN(F5319)*LEN(G5319)*LEN(H5319)=0,"",VLOOKUP(F5319&amp;G5319&amp;H5319,品类代码!$D:$E,2,0))</f>
        <v/>
      </c>
      <c r="J5319" s="31" t="str">
        <f>IF(LEN(I5319)=0,"",VLOOKUP(I5319,品类代码!$E:$F,2,0))</f>
        <v/>
      </c>
      <c r="K5319" s="30" t="str">
        <f>IF(LEN(J5319)=0,"",VLOOKUP(J5319,品类代码!$F:$G,2,0))</f>
        <v/>
      </c>
      <c r="L5319" s="64"/>
      <c r="M5319" s="39"/>
      <c r="N5319" s="39"/>
      <c r="O5319" s="39"/>
      <c r="P5319" s="39"/>
      <c r="Q5319" s="39"/>
      <c r="R5319" s="39"/>
      <c r="S5319" s="36" t="str">
        <f t="shared" si="83"/>
        <v/>
      </c>
      <c r="T5319" s="39"/>
      <c r="U5319" s="39"/>
      <c r="V5319" s="39"/>
    </row>
    <row r="5320" spans="1:22" s="17" customFormat="1" ht="14.25" thickBot="1">
      <c r="A5320" s="39"/>
      <c r="B5320" s="64"/>
      <c r="C5320" s="39"/>
      <c r="D5320" s="64"/>
      <c r="E5320" s="39"/>
      <c r="F5320" s="25"/>
      <c r="G5320" s="23"/>
      <c r="H5320" s="25"/>
      <c r="I5320" s="30" t="str">
        <f>IF(LEN(F5320)*LEN(G5320)*LEN(H5320)=0,"",VLOOKUP(F5320&amp;G5320&amp;H5320,品类代码!$D:$E,2,0))</f>
        <v/>
      </c>
      <c r="J5320" s="31" t="str">
        <f>IF(LEN(I5320)=0,"",VLOOKUP(I5320,品类代码!$E:$F,2,0))</f>
        <v/>
      </c>
      <c r="K5320" s="30" t="str">
        <f>IF(LEN(J5320)=0,"",VLOOKUP(J5320,品类代码!$F:$G,2,0))</f>
        <v/>
      </c>
      <c r="L5320" s="64"/>
      <c r="M5320" s="39"/>
      <c r="N5320" s="39"/>
      <c r="O5320" s="39"/>
      <c r="P5320" s="39"/>
      <c r="Q5320" s="39"/>
      <c r="R5320" s="39"/>
      <c r="S5320" s="36" t="str">
        <f t="shared" si="83"/>
        <v/>
      </c>
      <c r="T5320" s="39"/>
      <c r="U5320" s="39"/>
      <c r="V5320" s="39"/>
    </row>
    <row r="5321" spans="1:22" s="17" customFormat="1" ht="14.25" thickBot="1">
      <c r="A5321" s="39"/>
      <c r="B5321" s="64"/>
      <c r="C5321" s="39"/>
      <c r="D5321" s="64"/>
      <c r="E5321" s="39"/>
      <c r="F5321" s="25"/>
      <c r="G5321" s="23"/>
      <c r="H5321" s="25"/>
      <c r="I5321" s="30" t="str">
        <f>IF(LEN(F5321)*LEN(G5321)*LEN(H5321)=0,"",VLOOKUP(F5321&amp;G5321&amp;H5321,品类代码!$D:$E,2,0))</f>
        <v/>
      </c>
      <c r="J5321" s="31" t="str">
        <f>IF(LEN(I5321)=0,"",VLOOKUP(I5321,品类代码!$E:$F,2,0))</f>
        <v/>
      </c>
      <c r="K5321" s="30" t="str">
        <f>IF(LEN(J5321)=0,"",VLOOKUP(J5321,品类代码!$F:$G,2,0))</f>
        <v/>
      </c>
      <c r="L5321" s="64"/>
      <c r="M5321" s="39"/>
      <c r="N5321" s="39"/>
      <c r="O5321" s="39"/>
      <c r="P5321" s="39"/>
      <c r="Q5321" s="39"/>
      <c r="R5321" s="39"/>
      <c r="S5321" s="36" t="str">
        <f t="shared" si="83"/>
        <v/>
      </c>
      <c r="T5321" s="39"/>
      <c r="U5321" s="39"/>
      <c r="V5321" s="39"/>
    </row>
    <row r="5322" spans="1:22" s="17" customFormat="1" ht="14.25" thickBot="1">
      <c r="A5322" s="39"/>
      <c r="B5322" s="64"/>
      <c r="C5322" s="39"/>
      <c r="D5322" s="64"/>
      <c r="E5322" s="39"/>
      <c r="F5322" s="25"/>
      <c r="G5322" s="23"/>
      <c r="H5322" s="25"/>
      <c r="I5322" s="30" t="str">
        <f>IF(LEN(F5322)*LEN(G5322)*LEN(H5322)=0,"",VLOOKUP(F5322&amp;G5322&amp;H5322,品类代码!$D:$E,2,0))</f>
        <v/>
      </c>
      <c r="J5322" s="31" t="str">
        <f>IF(LEN(I5322)=0,"",VLOOKUP(I5322,品类代码!$E:$F,2,0))</f>
        <v/>
      </c>
      <c r="K5322" s="30" t="str">
        <f>IF(LEN(J5322)=0,"",VLOOKUP(J5322,品类代码!$F:$G,2,0))</f>
        <v/>
      </c>
      <c r="L5322" s="64"/>
      <c r="M5322" s="39"/>
      <c r="N5322" s="39"/>
      <c r="O5322" s="39"/>
      <c r="P5322" s="39"/>
      <c r="Q5322" s="39"/>
      <c r="R5322" s="39"/>
      <c r="S5322" s="36" t="str">
        <f t="shared" si="83"/>
        <v/>
      </c>
      <c r="T5322" s="39"/>
      <c r="U5322" s="39"/>
      <c r="V5322" s="39"/>
    </row>
    <row r="5323" spans="1:22" s="17" customFormat="1" ht="14.25" thickBot="1">
      <c r="A5323" s="39"/>
      <c r="B5323" s="64"/>
      <c r="C5323" s="39"/>
      <c r="D5323" s="64"/>
      <c r="E5323" s="39"/>
      <c r="F5323" s="25"/>
      <c r="G5323" s="23"/>
      <c r="H5323" s="25"/>
      <c r="I5323" s="30" t="str">
        <f>IF(LEN(F5323)*LEN(G5323)*LEN(H5323)=0,"",VLOOKUP(F5323&amp;G5323&amp;H5323,品类代码!$D:$E,2,0))</f>
        <v/>
      </c>
      <c r="J5323" s="31" t="str">
        <f>IF(LEN(I5323)=0,"",VLOOKUP(I5323,品类代码!$E:$F,2,0))</f>
        <v/>
      </c>
      <c r="K5323" s="30" t="str">
        <f>IF(LEN(J5323)=0,"",VLOOKUP(J5323,品类代码!$F:$G,2,0))</f>
        <v/>
      </c>
      <c r="L5323" s="64"/>
      <c r="M5323" s="39"/>
      <c r="N5323" s="39"/>
      <c r="O5323" s="39"/>
      <c r="P5323" s="39"/>
      <c r="Q5323" s="39"/>
      <c r="R5323" s="39"/>
      <c r="S5323" s="36" t="str">
        <f t="shared" si="83"/>
        <v/>
      </c>
      <c r="T5323" s="39"/>
      <c r="U5323" s="39"/>
      <c r="V5323" s="39"/>
    </row>
    <row r="5324" spans="1:22" s="17" customFormat="1" ht="14.25" thickBot="1">
      <c r="A5324" s="39"/>
      <c r="B5324" s="64"/>
      <c r="C5324" s="39"/>
      <c r="D5324" s="64"/>
      <c r="E5324" s="39"/>
      <c r="F5324" s="25"/>
      <c r="G5324" s="23"/>
      <c r="H5324" s="25"/>
      <c r="I5324" s="30" t="str">
        <f>IF(LEN(F5324)*LEN(G5324)*LEN(H5324)=0,"",VLOOKUP(F5324&amp;G5324&amp;H5324,品类代码!$D:$E,2,0))</f>
        <v/>
      </c>
      <c r="J5324" s="31" t="str">
        <f>IF(LEN(I5324)=0,"",VLOOKUP(I5324,品类代码!$E:$F,2,0))</f>
        <v/>
      </c>
      <c r="K5324" s="30" t="str">
        <f>IF(LEN(J5324)=0,"",VLOOKUP(J5324,品类代码!$F:$G,2,0))</f>
        <v/>
      </c>
      <c r="L5324" s="64"/>
      <c r="M5324" s="39"/>
      <c r="N5324" s="39"/>
      <c r="O5324" s="39"/>
      <c r="P5324" s="39"/>
      <c r="Q5324" s="39"/>
      <c r="R5324" s="39"/>
      <c r="S5324" s="36" t="str">
        <f t="shared" si="83"/>
        <v/>
      </c>
      <c r="T5324" s="39"/>
      <c r="U5324" s="39"/>
      <c r="V5324" s="39"/>
    </row>
    <row r="5325" spans="1:22" s="17" customFormat="1" ht="14.25" thickBot="1">
      <c r="A5325" s="39"/>
      <c r="B5325" s="64"/>
      <c r="C5325" s="39"/>
      <c r="D5325" s="64"/>
      <c r="E5325" s="39"/>
      <c r="F5325" s="25"/>
      <c r="G5325" s="23"/>
      <c r="H5325" s="25"/>
      <c r="I5325" s="30" t="str">
        <f>IF(LEN(F5325)*LEN(G5325)*LEN(H5325)=0,"",VLOOKUP(F5325&amp;G5325&amp;H5325,品类代码!$D:$E,2,0))</f>
        <v/>
      </c>
      <c r="J5325" s="31" t="str">
        <f>IF(LEN(I5325)=0,"",VLOOKUP(I5325,品类代码!$E:$F,2,0))</f>
        <v/>
      </c>
      <c r="K5325" s="30" t="str">
        <f>IF(LEN(J5325)=0,"",VLOOKUP(J5325,品类代码!$F:$G,2,0))</f>
        <v/>
      </c>
      <c r="L5325" s="64"/>
      <c r="M5325" s="39"/>
      <c r="N5325" s="39"/>
      <c r="O5325" s="39"/>
      <c r="P5325" s="39"/>
      <c r="Q5325" s="39"/>
      <c r="R5325" s="39"/>
      <c r="S5325" s="36" t="str">
        <f t="shared" si="83"/>
        <v/>
      </c>
      <c r="T5325" s="39"/>
      <c r="U5325" s="39"/>
      <c r="V5325" s="39"/>
    </row>
    <row r="5326" spans="1:22" s="17" customFormat="1" ht="14.25" thickBot="1">
      <c r="A5326" s="39"/>
      <c r="B5326" s="64"/>
      <c r="C5326" s="39"/>
      <c r="D5326" s="64"/>
      <c r="E5326" s="39"/>
      <c r="F5326" s="25"/>
      <c r="G5326" s="23"/>
      <c r="H5326" s="25"/>
      <c r="I5326" s="30" t="str">
        <f>IF(LEN(F5326)*LEN(G5326)*LEN(H5326)=0,"",VLOOKUP(F5326&amp;G5326&amp;H5326,品类代码!$D:$E,2,0))</f>
        <v/>
      </c>
      <c r="J5326" s="31" t="str">
        <f>IF(LEN(I5326)=0,"",VLOOKUP(I5326,品类代码!$E:$F,2,0))</f>
        <v/>
      </c>
      <c r="K5326" s="30" t="str">
        <f>IF(LEN(J5326)=0,"",VLOOKUP(J5326,品类代码!$F:$G,2,0))</f>
        <v/>
      </c>
      <c r="L5326" s="64"/>
      <c r="M5326" s="39"/>
      <c r="N5326" s="39"/>
      <c r="O5326" s="39"/>
      <c r="P5326" s="39"/>
      <c r="Q5326" s="39"/>
      <c r="R5326" s="39"/>
      <c r="S5326" s="36" t="str">
        <f t="shared" si="83"/>
        <v/>
      </c>
      <c r="T5326" s="39"/>
      <c r="U5326" s="39"/>
      <c r="V5326" s="39"/>
    </row>
    <row r="5327" spans="1:22" s="17" customFormat="1" ht="14.25" thickBot="1">
      <c r="A5327" s="39"/>
      <c r="B5327" s="64"/>
      <c r="C5327" s="39"/>
      <c r="D5327" s="64"/>
      <c r="E5327" s="39"/>
      <c r="F5327" s="25"/>
      <c r="G5327" s="23"/>
      <c r="H5327" s="25"/>
      <c r="I5327" s="30" t="str">
        <f>IF(LEN(F5327)*LEN(G5327)*LEN(H5327)=0,"",VLOOKUP(F5327&amp;G5327&amp;H5327,品类代码!$D:$E,2,0))</f>
        <v/>
      </c>
      <c r="J5327" s="31" t="str">
        <f>IF(LEN(I5327)=0,"",VLOOKUP(I5327,品类代码!$E:$F,2,0))</f>
        <v/>
      </c>
      <c r="K5327" s="30" t="str">
        <f>IF(LEN(J5327)=0,"",VLOOKUP(J5327,品类代码!$F:$G,2,0))</f>
        <v/>
      </c>
      <c r="L5327" s="64"/>
      <c r="M5327" s="39"/>
      <c r="N5327" s="39"/>
      <c r="O5327" s="39"/>
      <c r="P5327" s="39"/>
      <c r="Q5327" s="39"/>
      <c r="R5327" s="39"/>
      <c r="S5327" s="36" t="str">
        <f t="shared" si="83"/>
        <v/>
      </c>
      <c r="T5327" s="39"/>
      <c r="U5327" s="39"/>
      <c r="V5327" s="39"/>
    </row>
    <row r="5328" spans="1:22" s="17" customFormat="1" ht="14.25" thickBot="1">
      <c r="A5328" s="39"/>
      <c r="B5328" s="64"/>
      <c r="C5328" s="39"/>
      <c r="D5328" s="64"/>
      <c r="E5328" s="39"/>
      <c r="F5328" s="25"/>
      <c r="G5328" s="23"/>
      <c r="H5328" s="25"/>
      <c r="I5328" s="30" t="str">
        <f>IF(LEN(F5328)*LEN(G5328)*LEN(H5328)=0,"",VLOOKUP(F5328&amp;G5328&amp;H5328,品类代码!$D:$E,2,0))</f>
        <v/>
      </c>
      <c r="J5328" s="31" t="str">
        <f>IF(LEN(I5328)=0,"",VLOOKUP(I5328,品类代码!$E:$F,2,0))</f>
        <v/>
      </c>
      <c r="K5328" s="30" t="str">
        <f>IF(LEN(J5328)=0,"",VLOOKUP(J5328,品类代码!$F:$G,2,0))</f>
        <v/>
      </c>
      <c r="L5328" s="64"/>
      <c r="M5328" s="39"/>
      <c r="N5328" s="39"/>
      <c r="O5328" s="39"/>
      <c r="P5328" s="39"/>
      <c r="Q5328" s="39"/>
      <c r="R5328" s="39"/>
      <c r="S5328" s="36" t="str">
        <f t="shared" si="83"/>
        <v/>
      </c>
      <c r="T5328" s="39"/>
      <c r="U5328" s="39"/>
      <c r="V5328" s="39"/>
    </row>
    <row r="5329" spans="1:22" s="17" customFormat="1" ht="14.25" thickBot="1">
      <c r="A5329" s="39"/>
      <c r="B5329" s="64"/>
      <c r="C5329" s="39"/>
      <c r="D5329" s="64"/>
      <c r="E5329" s="39"/>
      <c r="F5329" s="25"/>
      <c r="G5329" s="23"/>
      <c r="H5329" s="25"/>
      <c r="I5329" s="30" t="str">
        <f>IF(LEN(F5329)*LEN(G5329)*LEN(H5329)=0,"",VLOOKUP(F5329&amp;G5329&amp;H5329,品类代码!$D:$E,2,0))</f>
        <v/>
      </c>
      <c r="J5329" s="31" t="str">
        <f>IF(LEN(I5329)=0,"",VLOOKUP(I5329,品类代码!$E:$F,2,0))</f>
        <v/>
      </c>
      <c r="K5329" s="30" t="str">
        <f>IF(LEN(J5329)=0,"",VLOOKUP(J5329,品类代码!$F:$G,2,0))</f>
        <v/>
      </c>
      <c r="L5329" s="64"/>
      <c r="M5329" s="39"/>
      <c r="N5329" s="39"/>
      <c r="O5329" s="39"/>
      <c r="P5329" s="39"/>
      <c r="Q5329" s="39"/>
      <c r="R5329" s="39"/>
      <c r="S5329" s="36" t="str">
        <f t="shared" si="83"/>
        <v/>
      </c>
      <c r="T5329" s="39"/>
      <c r="U5329" s="39"/>
      <c r="V5329" s="39"/>
    </row>
    <row r="5330" spans="1:22" s="17" customFormat="1" ht="14.25" thickBot="1">
      <c r="A5330" s="39"/>
      <c r="B5330" s="64"/>
      <c r="C5330" s="39"/>
      <c r="D5330" s="64"/>
      <c r="E5330" s="39"/>
      <c r="F5330" s="25"/>
      <c r="G5330" s="23"/>
      <c r="H5330" s="25"/>
      <c r="I5330" s="30" t="str">
        <f>IF(LEN(F5330)*LEN(G5330)*LEN(H5330)=0,"",VLOOKUP(F5330&amp;G5330&amp;H5330,品类代码!$D:$E,2,0))</f>
        <v/>
      </c>
      <c r="J5330" s="31" t="str">
        <f>IF(LEN(I5330)=0,"",VLOOKUP(I5330,品类代码!$E:$F,2,0))</f>
        <v/>
      </c>
      <c r="K5330" s="30" t="str">
        <f>IF(LEN(J5330)=0,"",VLOOKUP(J5330,品类代码!$F:$G,2,0))</f>
        <v/>
      </c>
      <c r="L5330" s="64"/>
      <c r="M5330" s="39"/>
      <c r="N5330" s="39"/>
      <c r="O5330" s="39"/>
      <c r="P5330" s="39"/>
      <c r="Q5330" s="39"/>
      <c r="R5330" s="39"/>
      <c r="S5330" s="36" t="str">
        <f t="shared" si="83"/>
        <v/>
      </c>
      <c r="T5330" s="39"/>
      <c r="U5330" s="39"/>
      <c r="V5330" s="39"/>
    </row>
    <row r="5331" spans="1:22" s="17" customFormat="1" ht="14.25" thickBot="1">
      <c r="A5331" s="39"/>
      <c r="B5331" s="64"/>
      <c r="C5331" s="39"/>
      <c r="D5331" s="64"/>
      <c r="E5331" s="39"/>
      <c r="F5331" s="25"/>
      <c r="G5331" s="23"/>
      <c r="H5331" s="25"/>
      <c r="I5331" s="30" t="str">
        <f>IF(LEN(F5331)*LEN(G5331)*LEN(H5331)=0,"",VLOOKUP(F5331&amp;G5331&amp;H5331,品类代码!$D:$E,2,0))</f>
        <v/>
      </c>
      <c r="J5331" s="31" t="str">
        <f>IF(LEN(I5331)=0,"",VLOOKUP(I5331,品类代码!$E:$F,2,0))</f>
        <v/>
      </c>
      <c r="K5331" s="30" t="str">
        <f>IF(LEN(J5331)=0,"",VLOOKUP(J5331,品类代码!$F:$G,2,0))</f>
        <v/>
      </c>
      <c r="L5331" s="64"/>
      <c r="M5331" s="39"/>
      <c r="N5331" s="39"/>
      <c r="O5331" s="39"/>
      <c r="P5331" s="39"/>
      <c r="Q5331" s="39"/>
      <c r="R5331" s="39"/>
      <c r="S5331" s="36" t="str">
        <f t="shared" si="83"/>
        <v/>
      </c>
      <c r="T5331" s="39"/>
      <c r="U5331" s="39"/>
      <c r="V5331" s="39"/>
    </row>
    <row r="5332" spans="1:22" s="17" customFormat="1" ht="14.25" thickBot="1">
      <c r="A5332" s="39"/>
      <c r="B5332" s="64"/>
      <c r="C5332" s="39"/>
      <c r="D5332" s="64"/>
      <c r="E5332" s="39"/>
      <c r="F5332" s="25"/>
      <c r="G5332" s="23"/>
      <c r="H5332" s="25"/>
      <c r="I5332" s="30" t="str">
        <f>IF(LEN(F5332)*LEN(G5332)*LEN(H5332)=0,"",VLOOKUP(F5332&amp;G5332&amp;H5332,品类代码!$D:$E,2,0))</f>
        <v/>
      </c>
      <c r="J5332" s="31" t="str">
        <f>IF(LEN(I5332)=0,"",VLOOKUP(I5332,品类代码!$E:$F,2,0))</f>
        <v/>
      </c>
      <c r="K5332" s="30" t="str">
        <f>IF(LEN(J5332)=0,"",VLOOKUP(J5332,品类代码!$F:$G,2,0))</f>
        <v/>
      </c>
      <c r="L5332" s="64"/>
      <c r="M5332" s="39"/>
      <c r="N5332" s="39"/>
      <c r="O5332" s="39"/>
      <c r="P5332" s="39"/>
      <c r="Q5332" s="39"/>
      <c r="R5332" s="39"/>
      <c r="S5332" s="36" t="str">
        <f t="shared" si="83"/>
        <v/>
      </c>
      <c r="T5332" s="39"/>
      <c r="U5332" s="39"/>
      <c r="V5332" s="39"/>
    </row>
    <row r="5333" spans="1:22" s="17" customFormat="1" ht="14.25" thickBot="1">
      <c r="A5333" s="39"/>
      <c r="B5333" s="64"/>
      <c r="C5333" s="39"/>
      <c r="D5333" s="64"/>
      <c r="E5333" s="39"/>
      <c r="F5333" s="25"/>
      <c r="G5333" s="23"/>
      <c r="H5333" s="25"/>
      <c r="I5333" s="30" t="str">
        <f>IF(LEN(F5333)*LEN(G5333)*LEN(H5333)=0,"",VLOOKUP(F5333&amp;G5333&amp;H5333,品类代码!$D:$E,2,0))</f>
        <v/>
      </c>
      <c r="J5333" s="31" t="str">
        <f>IF(LEN(I5333)=0,"",VLOOKUP(I5333,品类代码!$E:$F,2,0))</f>
        <v/>
      </c>
      <c r="K5333" s="30" t="str">
        <f>IF(LEN(J5333)=0,"",VLOOKUP(J5333,品类代码!$F:$G,2,0))</f>
        <v/>
      </c>
      <c r="L5333" s="64"/>
      <c r="M5333" s="39"/>
      <c r="N5333" s="39"/>
      <c r="O5333" s="39"/>
      <c r="P5333" s="39"/>
      <c r="Q5333" s="39"/>
      <c r="R5333" s="39"/>
      <c r="S5333" s="36" t="str">
        <f t="shared" si="83"/>
        <v/>
      </c>
      <c r="T5333" s="39"/>
      <c r="U5333" s="39"/>
      <c r="V5333" s="39"/>
    </row>
    <row r="5334" spans="1:22" s="17" customFormat="1" ht="14.25" thickBot="1">
      <c r="A5334" s="39"/>
      <c r="B5334" s="64"/>
      <c r="C5334" s="39"/>
      <c r="D5334" s="64"/>
      <c r="E5334" s="39"/>
      <c r="F5334" s="25"/>
      <c r="G5334" s="23"/>
      <c r="H5334" s="25"/>
      <c r="I5334" s="30" t="str">
        <f>IF(LEN(F5334)*LEN(G5334)*LEN(H5334)=0,"",VLOOKUP(F5334&amp;G5334&amp;H5334,品类代码!$D:$E,2,0))</f>
        <v/>
      </c>
      <c r="J5334" s="31" t="str">
        <f>IF(LEN(I5334)=0,"",VLOOKUP(I5334,品类代码!$E:$F,2,0))</f>
        <v/>
      </c>
      <c r="K5334" s="30" t="str">
        <f>IF(LEN(J5334)=0,"",VLOOKUP(J5334,品类代码!$F:$G,2,0))</f>
        <v/>
      </c>
      <c r="L5334" s="64"/>
      <c r="M5334" s="39"/>
      <c r="N5334" s="39"/>
      <c r="O5334" s="39"/>
      <c r="P5334" s="39"/>
      <c r="Q5334" s="39"/>
      <c r="R5334" s="39"/>
      <c r="S5334" s="36" t="str">
        <f t="shared" si="83"/>
        <v/>
      </c>
      <c r="T5334" s="39"/>
      <c r="U5334" s="39"/>
      <c r="V5334" s="39"/>
    </row>
    <row r="5335" spans="1:22" s="17" customFormat="1" ht="14.25" thickBot="1">
      <c r="A5335" s="39"/>
      <c r="B5335" s="64"/>
      <c r="C5335" s="39"/>
      <c r="D5335" s="64"/>
      <c r="E5335" s="39"/>
      <c r="F5335" s="25"/>
      <c r="G5335" s="23"/>
      <c r="H5335" s="25"/>
      <c r="I5335" s="30" t="str">
        <f>IF(LEN(F5335)*LEN(G5335)*LEN(H5335)=0,"",VLOOKUP(F5335&amp;G5335&amp;H5335,品类代码!$D:$E,2,0))</f>
        <v/>
      </c>
      <c r="J5335" s="31" t="str">
        <f>IF(LEN(I5335)=0,"",VLOOKUP(I5335,品类代码!$E:$F,2,0))</f>
        <v/>
      </c>
      <c r="K5335" s="30" t="str">
        <f>IF(LEN(J5335)=0,"",VLOOKUP(J5335,品类代码!$F:$G,2,0))</f>
        <v/>
      </c>
      <c r="L5335" s="64"/>
      <c r="M5335" s="39"/>
      <c r="N5335" s="39"/>
      <c r="O5335" s="39"/>
      <c r="P5335" s="39"/>
      <c r="Q5335" s="39"/>
      <c r="R5335" s="39"/>
      <c r="S5335" s="36" t="str">
        <f t="shared" si="83"/>
        <v/>
      </c>
      <c r="T5335" s="39"/>
      <c r="U5335" s="39"/>
      <c r="V5335" s="39"/>
    </row>
    <row r="5336" spans="1:22" s="17" customFormat="1" ht="14.25" thickBot="1">
      <c r="A5336" s="39"/>
      <c r="B5336" s="64"/>
      <c r="C5336" s="39"/>
      <c r="D5336" s="64"/>
      <c r="E5336" s="39"/>
      <c r="F5336" s="25"/>
      <c r="G5336" s="23"/>
      <c r="H5336" s="25"/>
      <c r="I5336" s="30" t="str">
        <f>IF(LEN(F5336)*LEN(G5336)*LEN(H5336)=0,"",VLOOKUP(F5336&amp;G5336&amp;H5336,品类代码!$D:$E,2,0))</f>
        <v/>
      </c>
      <c r="J5336" s="31" t="str">
        <f>IF(LEN(I5336)=0,"",VLOOKUP(I5336,品类代码!$E:$F,2,0))</f>
        <v/>
      </c>
      <c r="K5336" s="30" t="str">
        <f>IF(LEN(J5336)=0,"",VLOOKUP(J5336,品类代码!$F:$G,2,0))</f>
        <v/>
      </c>
      <c r="L5336" s="64"/>
      <c r="M5336" s="39"/>
      <c r="N5336" s="39"/>
      <c r="O5336" s="39"/>
      <c r="P5336" s="39"/>
      <c r="Q5336" s="39"/>
      <c r="R5336" s="39"/>
      <c r="S5336" s="36" t="str">
        <f t="shared" si="83"/>
        <v/>
      </c>
      <c r="T5336" s="39"/>
      <c r="U5336" s="39"/>
      <c r="V5336" s="39"/>
    </row>
    <row r="5337" spans="1:22" s="17" customFormat="1" ht="14.25" thickBot="1">
      <c r="A5337" s="39"/>
      <c r="B5337" s="64"/>
      <c r="C5337" s="39"/>
      <c r="D5337" s="64"/>
      <c r="E5337" s="39"/>
      <c r="F5337" s="25"/>
      <c r="G5337" s="23"/>
      <c r="H5337" s="25"/>
      <c r="I5337" s="30" t="str">
        <f>IF(LEN(F5337)*LEN(G5337)*LEN(H5337)=0,"",VLOOKUP(F5337&amp;G5337&amp;H5337,品类代码!$D:$E,2,0))</f>
        <v/>
      </c>
      <c r="J5337" s="31" t="str">
        <f>IF(LEN(I5337)=0,"",VLOOKUP(I5337,品类代码!$E:$F,2,0))</f>
        <v/>
      </c>
      <c r="K5337" s="30" t="str">
        <f>IF(LEN(J5337)=0,"",VLOOKUP(J5337,品类代码!$F:$G,2,0))</f>
        <v/>
      </c>
      <c r="L5337" s="64"/>
      <c r="M5337" s="39"/>
      <c r="N5337" s="39"/>
      <c r="O5337" s="39"/>
      <c r="P5337" s="39"/>
      <c r="Q5337" s="39"/>
      <c r="R5337" s="39"/>
      <c r="S5337" s="36" t="str">
        <f t="shared" si="83"/>
        <v/>
      </c>
      <c r="T5337" s="39"/>
      <c r="U5337" s="39"/>
      <c r="V5337" s="39"/>
    </row>
    <row r="5338" spans="1:22" s="17" customFormat="1" ht="14.25" thickBot="1">
      <c r="A5338" s="39"/>
      <c r="B5338" s="64"/>
      <c r="C5338" s="39"/>
      <c r="D5338" s="64"/>
      <c r="E5338" s="39"/>
      <c r="F5338" s="25"/>
      <c r="G5338" s="23"/>
      <c r="H5338" s="25"/>
      <c r="I5338" s="30" t="str">
        <f>IF(LEN(F5338)*LEN(G5338)*LEN(H5338)=0,"",VLOOKUP(F5338&amp;G5338&amp;H5338,品类代码!$D:$E,2,0))</f>
        <v/>
      </c>
      <c r="J5338" s="31" t="str">
        <f>IF(LEN(I5338)=0,"",VLOOKUP(I5338,品类代码!$E:$F,2,0))</f>
        <v/>
      </c>
      <c r="K5338" s="30" t="str">
        <f>IF(LEN(J5338)=0,"",VLOOKUP(J5338,品类代码!$F:$G,2,0))</f>
        <v/>
      </c>
      <c r="L5338" s="64"/>
      <c r="M5338" s="39"/>
      <c r="N5338" s="39"/>
      <c r="O5338" s="39"/>
      <c r="P5338" s="39"/>
      <c r="Q5338" s="39"/>
      <c r="R5338" s="39"/>
      <c r="S5338" s="36" t="str">
        <f t="shared" si="83"/>
        <v/>
      </c>
      <c r="T5338" s="39"/>
      <c r="U5338" s="39"/>
      <c r="V5338" s="39"/>
    </row>
    <row r="5339" spans="1:22" s="17" customFormat="1" ht="14.25" thickBot="1">
      <c r="A5339" s="39"/>
      <c r="B5339" s="64"/>
      <c r="C5339" s="39"/>
      <c r="D5339" s="64"/>
      <c r="E5339" s="39"/>
      <c r="F5339" s="25"/>
      <c r="G5339" s="23"/>
      <c r="H5339" s="25"/>
      <c r="I5339" s="30" t="str">
        <f>IF(LEN(F5339)*LEN(G5339)*LEN(H5339)=0,"",VLOOKUP(F5339&amp;G5339&amp;H5339,品类代码!$D:$E,2,0))</f>
        <v/>
      </c>
      <c r="J5339" s="31" t="str">
        <f>IF(LEN(I5339)=0,"",VLOOKUP(I5339,品类代码!$E:$F,2,0))</f>
        <v/>
      </c>
      <c r="K5339" s="30" t="str">
        <f>IF(LEN(J5339)=0,"",VLOOKUP(J5339,品类代码!$F:$G,2,0))</f>
        <v/>
      </c>
      <c r="L5339" s="64"/>
      <c r="M5339" s="39"/>
      <c r="N5339" s="39"/>
      <c r="O5339" s="39"/>
      <c r="P5339" s="39"/>
      <c r="Q5339" s="39"/>
      <c r="R5339" s="39"/>
      <c r="S5339" s="36" t="str">
        <f t="shared" si="83"/>
        <v/>
      </c>
      <c r="T5339" s="39"/>
      <c r="U5339" s="39"/>
      <c r="V5339" s="39"/>
    </row>
    <row r="5340" spans="1:22" s="17" customFormat="1" ht="14.25" thickBot="1">
      <c r="A5340" s="39"/>
      <c r="B5340" s="64"/>
      <c r="C5340" s="39"/>
      <c r="D5340" s="64"/>
      <c r="E5340" s="39"/>
      <c r="F5340" s="25"/>
      <c r="G5340" s="23"/>
      <c r="H5340" s="25"/>
      <c r="I5340" s="30" t="str">
        <f>IF(LEN(F5340)*LEN(G5340)*LEN(H5340)=0,"",VLOOKUP(F5340&amp;G5340&amp;H5340,品类代码!$D:$E,2,0))</f>
        <v/>
      </c>
      <c r="J5340" s="31" t="str">
        <f>IF(LEN(I5340)=0,"",VLOOKUP(I5340,品类代码!$E:$F,2,0))</f>
        <v/>
      </c>
      <c r="K5340" s="30" t="str">
        <f>IF(LEN(J5340)=0,"",VLOOKUP(J5340,品类代码!$F:$G,2,0))</f>
        <v/>
      </c>
      <c r="L5340" s="64"/>
      <c r="M5340" s="39"/>
      <c r="N5340" s="39"/>
      <c r="O5340" s="39"/>
      <c r="P5340" s="39"/>
      <c r="Q5340" s="39"/>
      <c r="R5340" s="39"/>
      <c r="S5340" s="36" t="str">
        <f t="shared" si="83"/>
        <v/>
      </c>
      <c r="T5340" s="39"/>
      <c r="U5340" s="39"/>
      <c r="V5340" s="39"/>
    </row>
    <row r="5341" spans="1:22" s="17" customFormat="1" ht="14.25" thickBot="1">
      <c r="A5341" s="39"/>
      <c r="B5341" s="64"/>
      <c r="C5341" s="39"/>
      <c r="D5341" s="64"/>
      <c r="E5341" s="39"/>
      <c r="F5341" s="25"/>
      <c r="G5341" s="23"/>
      <c r="H5341" s="25"/>
      <c r="I5341" s="30" t="str">
        <f>IF(LEN(F5341)*LEN(G5341)*LEN(H5341)=0,"",VLOOKUP(F5341&amp;G5341&amp;H5341,品类代码!$D:$E,2,0))</f>
        <v/>
      </c>
      <c r="J5341" s="31" t="str">
        <f>IF(LEN(I5341)=0,"",VLOOKUP(I5341,品类代码!$E:$F,2,0))</f>
        <v/>
      </c>
      <c r="K5341" s="30" t="str">
        <f>IF(LEN(J5341)=0,"",VLOOKUP(J5341,品类代码!$F:$G,2,0))</f>
        <v/>
      </c>
      <c r="L5341" s="64"/>
      <c r="M5341" s="39"/>
      <c r="N5341" s="39"/>
      <c r="O5341" s="39"/>
      <c r="P5341" s="39"/>
      <c r="Q5341" s="39"/>
      <c r="R5341" s="39"/>
      <c r="S5341" s="36" t="str">
        <f t="shared" si="83"/>
        <v/>
      </c>
      <c r="T5341" s="39"/>
      <c r="U5341" s="39"/>
      <c r="V5341" s="39"/>
    </row>
    <row r="5342" spans="1:22" s="17" customFormat="1" ht="14.25" thickBot="1">
      <c r="A5342" s="39"/>
      <c r="B5342" s="64"/>
      <c r="C5342" s="39"/>
      <c r="D5342" s="64"/>
      <c r="E5342" s="39"/>
      <c r="F5342" s="25"/>
      <c r="G5342" s="23"/>
      <c r="H5342" s="25"/>
      <c r="I5342" s="30" t="str">
        <f>IF(LEN(F5342)*LEN(G5342)*LEN(H5342)=0,"",VLOOKUP(F5342&amp;G5342&amp;H5342,品类代码!$D:$E,2,0))</f>
        <v/>
      </c>
      <c r="J5342" s="31" t="str">
        <f>IF(LEN(I5342)=0,"",VLOOKUP(I5342,品类代码!$E:$F,2,0))</f>
        <v/>
      </c>
      <c r="K5342" s="30" t="str">
        <f>IF(LEN(J5342)=0,"",VLOOKUP(J5342,品类代码!$F:$G,2,0))</f>
        <v/>
      </c>
      <c r="L5342" s="64"/>
      <c r="M5342" s="39"/>
      <c r="N5342" s="39"/>
      <c r="O5342" s="39"/>
      <c r="P5342" s="39"/>
      <c r="Q5342" s="39"/>
      <c r="R5342" s="39"/>
      <c r="S5342" s="36" t="str">
        <f t="shared" si="83"/>
        <v/>
      </c>
      <c r="T5342" s="39"/>
      <c r="U5342" s="39"/>
      <c r="V5342" s="39"/>
    </row>
    <row r="5343" spans="1:22" s="17" customFormat="1" ht="14.25" thickBot="1">
      <c r="A5343" s="39"/>
      <c r="B5343" s="64"/>
      <c r="C5343" s="39"/>
      <c r="D5343" s="64"/>
      <c r="E5343" s="39"/>
      <c r="F5343" s="25"/>
      <c r="G5343" s="23"/>
      <c r="H5343" s="25"/>
      <c r="I5343" s="30" t="str">
        <f>IF(LEN(F5343)*LEN(G5343)*LEN(H5343)=0,"",VLOOKUP(F5343&amp;G5343&amp;H5343,品类代码!$D:$E,2,0))</f>
        <v/>
      </c>
      <c r="J5343" s="31" t="str">
        <f>IF(LEN(I5343)=0,"",VLOOKUP(I5343,品类代码!$E:$F,2,0))</f>
        <v/>
      </c>
      <c r="K5343" s="30" t="str">
        <f>IF(LEN(J5343)=0,"",VLOOKUP(J5343,品类代码!$F:$G,2,0))</f>
        <v/>
      </c>
      <c r="L5343" s="64"/>
      <c r="M5343" s="39"/>
      <c r="N5343" s="39"/>
      <c r="O5343" s="39"/>
      <c r="P5343" s="39"/>
      <c r="Q5343" s="39"/>
      <c r="R5343" s="39"/>
      <c r="S5343" s="36" t="str">
        <f t="shared" si="83"/>
        <v/>
      </c>
      <c r="T5343" s="39"/>
      <c r="U5343" s="39"/>
      <c r="V5343" s="39"/>
    </row>
    <row r="5344" spans="1:22" s="17" customFormat="1" ht="14.25" thickBot="1">
      <c r="A5344" s="39"/>
      <c r="B5344" s="64"/>
      <c r="C5344" s="39"/>
      <c r="D5344" s="64"/>
      <c r="E5344" s="39"/>
      <c r="F5344" s="25"/>
      <c r="G5344" s="23"/>
      <c r="H5344" s="25"/>
      <c r="I5344" s="30" t="str">
        <f>IF(LEN(F5344)*LEN(G5344)*LEN(H5344)=0,"",VLOOKUP(F5344&amp;G5344&amp;H5344,品类代码!$D:$E,2,0))</f>
        <v/>
      </c>
      <c r="J5344" s="31" t="str">
        <f>IF(LEN(I5344)=0,"",VLOOKUP(I5344,品类代码!$E:$F,2,0))</f>
        <v/>
      </c>
      <c r="K5344" s="30" t="str">
        <f>IF(LEN(J5344)=0,"",VLOOKUP(J5344,品类代码!$F:$G,2,0))</f>
        <v/>
      </c>
      <c r="L5344" s="64"/>
      <c r="M5344" s="39"/>
      <c r="N5344" s="39"/>
      <c r="O5344" s="39"/>
      <c r="P5344" s="39"/>
      <c r="Q5344" s="39"/>
      <c r="R5344" s="39"/>
      <c r="S5344" s="36" t="str">
        <f t="shared" si="83"/>
        <v/>
      </c>
      <c r="T5344" s="39"/>
      <c r="U5344" s="39"/>
      <c r="V5344" s="39"/>
    </row>
    <row r="5345" spans="1:22" s="17" customFormat="1" ht="14.25" thickBot="1">
      <c r="A5345" s="39"/>
      <c r="B5345" s="64"/>
      <c r="C5345" s="39"/>
      <c r="D5345" s="64"/>
      <c r="E5345" s="39"/>
      <c r="F5345" s="25"/>
      <c r="G5345" s="23"/>
      <c r="H5345" s="25"/>
      <c r="I5345" s="30" t="str">
        <f>IF(LEN(F5345)*LEN(G5345)*LEN(H5345)=0,"",VLOOKUP(F5345&amp;G5345&amp;H5345,品类代码!$D:$E,2,0))</f>
        <v/>
      </c>
      <c r="J5345" s="31" t="str">
        <f>IF(LEN(I5345)=0,"",VLOOKUP(I5345,品类代码!$E:$F,2,0))</f>
        <v/>
      </c>
      <c r="K5345" s="30" t="str">
        <f>IF(LEN(J5345)=0,"",VLOOKUP(J5345,品类代码!$F:$G,2,0))</f>
        <v/>
      </c>
      <c r="L5345" s="64"/>
      <c r="M5345" s="39"/>
      <c r="N5345" s="39"/>
      <c r="O5345" s="39"/>
      <c r="P5345" s="39"/>
      <c r="Q5345" s="39"/>
      <c r="R5345" s="39"/>
      <c r="S5345" s="36" t="str">
        <f t="shared" si="83"/>
        <v/>
      </c>
      <c r="T5345" s="39"/>
      <c r="U5345" s="39"/>
      <c r="V5345" s="39"/>
    </row>
    <row r="5346" spans="1:22" s="17" customFormat="1" ht="14.25" thickBot="1">
      <c r="A5346" s="39"/>
      <c r="B5346" s="64"/>
      <c r="C5346" s="39"/>
      <c r="D5346" s="64"/>
      <c r="E5346" s="39"/>
      <c r="F5346" s="25"/>
      <c r="G5346" s="23"/>
      <c r="H5346" s="25"/>
      <c r="I5346" s="30" t="str">
        <f>IF(LEN(F5346)*LEN(G5346)*LEN(H5346)=0,"",VLOOKUP(F5346&amp;G5346&amp;H5346,品类代码!$D:$E,2,0))</f>
        <v/>
      </c>
      <c r="J5346" s="31" t="str">
        <f>IF(LEN(I5346)=0,"",VLOOKUP(I5346,品类代码!$E:$F,2,0))</f>
        <v/>
      </c>
      <c r="K5346" s="30" t="str">
        <f>IF(LEN(J5346)=0,"",VLOOKUP(J5346,品类代码!$F:$G,2,0))</f>
        <v/>
      </c>
      <c r="L5346" s="64"/>
      <c r="M5346" s="39"/>
      <c r="N5346" s="39"/>
      <c r="O5346" s="39"/>
      <c r="P5346" s="39"/>
      <c r="Q5346" s="39"/>
      <c r="R5346" s="39"/>
      <c r="S5346" s="36" t="str">
        <f t="shared" si="83"/>
        <v/>
      </c>
      <c r="T5346" s="39"/>
      <c r="U5346" s="39"/>
      <c r="V5346" s="39"/>
    </row>
    <row r="5347" spans="1:22" s="17" customFormat="1" ht="14.25" thickBot="1">
      <c r="A5347" s="39"/>
      <c r="B5347" s="64"/>
      <c r="C5347" s="39"/>
      <c r="D5347" s="64"/>
      <c r="E5347" s="39"/>
      <c r="F5347" s="25"/>
      <c r="G5347" s="23"/>
      <c r="H5347" s="25"/>
      <c r="I5347" s="30" t="str">
        <f>IF(LEN(F5347)*LEN(G5347)*LEN(H5347)=0,"",VLOOKUP(F5347&amp;G5347&amp;H5347,品类代码!$D:$E,2,0))</f>
        <v/>
      </c>
      <c r="J5347" s="31" t="str">
        <f>IF(LEN(I5347)=0,"",VLOOKUP(I5347,品类代码!$E:$F,2,0))</f>
        <v/>
      </c>
      <c r="K5347" s="30" t="str">
        <f>IF(LEN(J5347)=0,"",VLOOKUP(J5347,品类代码!$F:$G,2,0))</f>
        <v/>
      </c>
      <c r="L5347" s="64"/>
      <c r="M5347" s="39"/>
      <c r="N5347" s="39"/>
      <c r="O5347" s="39"/>
      <c r="P5347" s="39"/>
      <c r="Q5347" s="39"/>
      <c r="R5347" s="39"/>
      <c r="S5347" s="36" t="str">
        <f t="shared" si="83"/>
        <v/>
      </c>
      <c r="T5347" s="39"/>
      <c r="U5347" s="39"/>
      <c r="V5347" s="39"/>
    </row>
    <row r="5348" spans="1:22" s="17" customFormat="1" ht="14.25" thickBot="1">
      <c r="A5348" s="39"/>
      <c r="B5348" s="64"/>
      <c r="C5348" s="39"/>
      <c r="D5348" s="64"/>
      <c r="E5348" s="39"/>
      <c r="F5348" s="25"/>
      <c r="G5348" s="23"/>
      <c r="H5348" s="25"/>
      <c r="I5348" s="30" t="str">
        <f>IF(LEN(F5348)*LEN(G5348)*LEN(H5348)=0,"",VLOOKUP(F5348&amp;G5348&amp;H5348,品类代码!$D:$E,2,0))</f>
        <v/>
      </c>
      <c r="J5348" s="31" t="str">
        <f>IF(LEN(I5348)=0,"",VLOOKUP(I5348,品类代码!$E:$F,2,0))</f>
        <v/>
      </c>
      <c r="K5348" s="30" t="str">
        <f>IF(LEN(J5348)=0,"",VLOOKUP(J5348,品类代码!$F:$G,2,0))</f>
        <v/>
      </c>
      <c r="L5348" s="64"/>
      <c r="M5348" s="39"/>
      <c r="N5348" s="39"/>
      <c r="O5348" s="39"/>
      <c r="P5348" s="39"/>
      <c r="Q5348" s="39"/>
      <c r="R5348" s="39"/>
      <c r="S5348" s="36" t="str">
        <f t="shared" si="83"/>
        <v/>
      </c>
      <c r="T5348" s="39"/>
      <c r="U5348" s="39"/>
      <c r="V5348" s="39"/>
    </row>
    <row r="5349" spans="1:22" s="17" customFormat="1" ht="14.25" thickBot="1">
      <c r="A5349" s="39"/>
      <c r="B5349" s="64"/>
      <c r="C5349" s="39"/>
      <c r="D5349" s="64"/>
      <c r="E5349" s="39"/>
      <c r="F5349" s="25"/>
      <c r="G5349" s="23"/>
      <c r="H5349" s="25"/>
      <c r="I5349" s="30" t="str">
        <f>IF(LEN(F5349)*LEN(G5349)*LEN(H5349)=0,"",VLOOKUP(F5349&amp;G5349&amp;H5349,品类代码!$D:$E,2,0))</f>
        <v/>
      </c>
      <c r="J5349" s="31" t="str">
        <f>IF(LEN(I5349)=0,"",VLOOKUP(I5349,品类代码!$E:$F,2,0))</f>
        <v/>
      </c>
      <c r="K5349" s="30" t="str">
        <f>IF(LEN(J5349)=0,"",VLOOKUP(J5349,品类代码!$F:$G,2,0))</f>
        <v/>
      </c>
      <c r="L5349" s="64"/>
      <c r="M5349" s="39"/>
      <c r="N5349" s="39"/>
      <c r="O5349" s="39"/>
      <c r="P5349" s="39"/>
      <c r="Q5349" s="39"/>
      <c r="R5349" s="39"/>
      <c r="S5349" s="36" t="str">
        <f t="shared" si="83"/>
        <v/>
      </c>
      <c r="T5349" s="39"/>
      <c r="U5349" s="39"/>
      <c r="V5349" s="39"/>
    </row>
    <row r="5350" spans="1:22" s="17" customFormat="1" ht="14.25" thickBot="1">
      <c r="A5350" s="39"/>
      <c r="B5350" s="64"/>
      <c r="C5350" s="39"/>
      <c r="D5350" s="64"/>
      <c r="E5350" s="39"/>
      <c r="F5350" s="25"/>
      <c r="G5350" s="23"/>
      <c r="H5350" s="25"/>
      <c r="I5350" s="30" t="str">
        <f>IF(LEN(F5350)*LEN(G5350)*LEN(H5350)=0,"",VLOOKUP(F5350&amp;G5350&amp;H5350,品类代码!$D:$E,2,0))</f>
        <v/>
      </c>
      <c r="J5350" s="31" t="str">
        <f>IF(LEN(I5350)=0,"",VLOOKUP(I5350,品类代码!$E:$F,2,0))</f>
        <v/>
      </c>
      <c r="K5350" s="30" t="str">
        <f>IF(LEN(J5350)=0,"",VLOOKUP(J5350,品类代码!$F:$G,2,0))</f>
        <v/>
      </c>
      <c r="L5350" s="64"/>
      <c r="M5350" s="39"/>
      <c r="N5350" s="39"/>
      <c r="O5350" s="39"/>
      <c r="P5350" s="39"/>
      <c r="Q5350" s="39"/>
      <c r="R5350" s="39"/>
      <c r="S5350" s="36" t="str">
        <f t="shared" si="83"/>
        <v/>
      </c>
      <c r="T5350" s="39"/>
      <c r="U5350" s="39"/>
      <c r="V5350" s="39"/>
    </row>
    <row r="5351" spans="1:22" s="17" customFormat="1" ht="14.25" thickBot="1">
      <c r="A5351" s="39"/>
      <c r="B5351" s="64"/>
      <c r="C5351" s="39"/>
      <c r="D5351" s="64"/>
      <c r="E5351" s="39"/>
      <c r="F5351" s="25"/>
      <c r="G5351" s="23"/>
      <c r="H5351" s="25"/>
      <c r="I5351" s="30" t="str">
        <f>IF(LEN(F5351)*LEN(G5351)*LEN(H5351)=0,"",VLOOKUP(F5351&amp;G5351&amp;H5351,品类代码!$D:$E,2,0))</f>
        <v/>
      </c>
      <c r="J5351" s="31" t="str">
        <f>IF(LEN(I5351)=0,"",VLOOKUP(I5351,品类代码!$E:$F,2,0))</f>
        <v/>
      </c>
      <c r="K5351" s="30" t="str">
        <f>IF(LEN(J5351)=0,"",VLOOKUP(J5351,品类代码!$F:$G,2,0))</f>
        <v/>
      </c>
      <c r="L5351" s="64"/>
      <c r="M5351" s="39"/>
      <c r="N5351" s="39"/>
      <c r="O5351" s="39"/>
      <c r="P5351" s="39"/>
      <c r="Q5351" s="39"/>
      <c r="R5351" s="39"/>
      <c r="S5351" s="36" t="str">
        <f t="shared" si="83"/>
        <v/>
      </c>
      <c r="T5351" s="39"/>
      <c r="U5351" s="39"/>
      <c r="V5351" s="39"/>
    </row>
    <row r="5352" spans="1:22" s="17" customFormat="1" ht="14.25" thickBot="1">
      <c r="A5352" s="39"/>
      <c r="B5352" s="64"/>
      <c r="C5352" s="39"/>
      <c r="D5352" s="64"/>
      <c r="E5352" s="39"/>
      <c r="F5352" s="25"/>
      <c r="G5352" s="23"/>
      <c r="H5352" s="25"/>
      <c r="I5352" s="30" t="str">
        <f>IF(LEN(F5352)*LEN(G5352)*LEN(H5352)=0,"",VLOOKUP(F5352&amp;G5352&amp;H5352,品类代码!$D:$E,2,0))</f>
        <v/>
      </c>
      <c r="J5352" s="31" t="str">
        <f>IF(LEN(I5352)=0,"",VLOOKUP(I5352,品类代码!$E:$F,2,0))</f>
        <v/>
      </c>
      <c r="K5352" s="30" t="str">
        <f>IF(LEN(J5352)=0,"",VLOOKUP(J5352,品类代码!$F:$G,2,0))</f>
        <v/>
      </c>
      <c r="L5352" s="64"/>
      <c r="M5352" s="39"/>
      <c r="N5352" s="39"/>
      <c r="O5352" s="39"/>
      <c r="P5352" s="39"/>
      <c r="Q5352" s="39"/>
      <c r="R5352" s="39"/>
      <c r="S5352" s="36" t="str">
        <f t="shared" si="83"/>
        <v/>
      </c>
      <c r="T5352" s="39"/>
      <c r="U5352" s="39"/>
      <c r="V5352" s="39"/>
    </row>
    <row r="5353" spans="1:22" s="17" customFormat="1" ht="14.25" thickBot="1">
      <c r="A5353" s="39"/>
      <c r="B5353" s="64"/>
      <c r="C5353" s="39"/>
      <c r="D5353" s="64"/>
      <c r="E5353" s="39"/>
      <c r="F5353" s="25"/>
      <c r="G5353" s="23"/>
      <c r="H5353" s="25"/>
      <c r="I5353" s="30" t="str">
        <f>IF(LEN(F5353)*LEN(G5353)*LEN(H5353)=0,"",VLOOKUP(F5353&amp;G5353&amp;H5353,品类代码!$D:$E,2,0))</f>
        <v/>
      </c>
      <c r="J5353" s="31" t="str">
        <f>IF(LEN(I5353)=0,"",VLOOKUP(I5353,品类代码!$E:$F,2,0))</f>
        <v/>
      </c>
      <c r="K5353" s="30" t="str">
        <f>IF(LEN(J5353)=0,"",VLOOKUP(J5353,品类代码!$F:$G,2,0))</f>
        <v/>
      </c>
      <c r="L5353" s="64"/>
      <c r="M5353" s="39"/>
      <c r="N5353" s="39"/>
      <c r="O5353" s="39"/>
      <c r="P5353" s="39"/>
      <c r="Q5353" s="39"/>
      <c r="R5353" s="39"/>
      <c r="S5353" s="36" t="str">
        <f t="shared" si="83"/>
        <v/>
      </c>
      <c r="T5353" s="39"/>
      <c r="U5353" s="39"/>
      <c r="V5353" s="39"/>
    </row>
    <row r="5354" spans="1:22" s="17" customFormat="1" ht="14.25" thickBot="1">
      <c r="A5354" s="39"/>
      <c r="B5354" s="64"/>
      <c r="C5354" s="39"/>
      <c r="D5354" s="64"/>
      <c r="E5354" s="39"/>
      <c r="F5354" s="25"/>
      <c r="G5354" s="23"/>
      <c r="H5354" s="25"/>
      <c r="I5354" s="30" t="str">
        <f>IF(LEN(F5354)*LEN(G5354)*LEN(H5354)=0,"",VLOOKUP(F5354&amp;G5354&amp;H5354,品类代码!$D:$E,2,0))</f>
        <v/>
      </c>
      <c r="J5354" s="31" t="str">
        <f>IF(LEN(I5354)=0,"",VLOOKUP(I5354,品类代码!$E:$F,2,0))</f>
        <v/>
      </c>
      <c r="K5354" s="30" t="str">
        <f>IF(LEN(J5354)=0,"",VLOOKUP(J5354,品类代码!$F:$G,2,0))</f>
        <v/>
      </c>
      <c r="L5354" s="64"/>
      <c r="M5354" s="39"/>
      <c r="N5354" s="39"/>
      <c r="O5354" s="39"/>
      <c r="P5354" s="39"/>
      <c r="Q5354" s="39"/>
      <c r="R5354" s="39"/>
      <c r="S5354" s="36" t="str">
        <f t="shared" si="83"/>
        <v/>
      </c>
      <c r="T5354" s="39"/>
      <c r="U5354" s="39"/>
      <c r="V5354" s="39"/>
    </row>
    <row r="5355" spans="1:22" s="17" customFormat="1" ht="14.25" thickBot="1">
      <c r="A5355" s="39"/>
      <c r="B5355" s="64"/>
      <c r="C5355" s="39"/>
      <c r="D5355" s="64"/>
      <c r="E5355" s="39"/>
      <c r="F5355" s="25"/>
      <c r="G5355" s="23"/>
      <c r="H5355" s="25"/>
      <c r="I5355" s="30" t="str">
        <f>IF(LEN(F5355)*LEN(G5355)*LEN(H5355)=0,"",VLOOKUP(F5355&amp;G5355&amp;H5355,品类代码!$D:$E,2,0))</f>
        <v/>
      </c>
      <c r="J5355" s="31" t="str">
        <f>IF(LEN(I5355)=0,"",VLOOKUP(I5355,品类代码!$E:$F,2,0))</f>
        <v/>
      </c>
      <c r="K5355" s="30" t="str">
        <f>IF(LEN(J5355)=0,"",VLOOKUP(J5355,品类代码!$F:$G,2,0))</f>
        <v/>
      </c>
      <c r="L5355" s="64"/>
      <c r="M5355" s="39"/>
      <c r="N5355" s="39"/>
      <c r="O5355" s="39"/>
      <c r="P5355" s="39"/>
      <c r="Q5355" s="39"/>
      <c r="R5355" s="39"/>
      <c r="S5355" s="36" t="str">
        <f t="shared" si="83"/>
        <v/>
      </c>
      <c r="T5355" s="39"/>
      <c r="U5355" s="39"/>
      <c r="V5355" s="39"/>
    </row>
    <row r="5356" spans="1:22" s="17" customFormat="1" ht="14.25" thickBot="1">
      <c r="A5356" s="39"/>
      <c r="B5356" s="64"/>
      <c r="C5356" s="39"/>
      <c r="D5356" s="64"/>
      <c r="E5356" s="39"/>
      <c r="F5356" s="25"/>
      <c r="G5356" s="23"/>
      <c r="H5356" s="25"/>
      <c r="I5356" s="30" t="str">
        <f>IF(LEN(F5356)*LEN(G5356)*LEN(H5356)=0,"",VLOOKUP(F5356&amp;G5356&amp;H5356,品类代码!$D:$E,2,0))</f>
        <v/>
      </c>
      <c r="J5356" s="31" t="str">
        <f>IF(LEN(I5356)=0,"",VLOOKUP(I5356,品类代码!$E:$F,2,0))</f>
        <v/>
      </c>
      <c r="K5356" s="30" t="str">
        <f>IF(LEN(J5356)=0,"",VLOOKUP(J5356,品类代码!$F:$G,2,0))</f>
        <v/>
      </c>
      <c r="L5356" s="64"/>
      <c r="M5356" s="39"/>
      <c r="N5356" s="39"/>
      <c r="O5356" s="39"/>
      <c r="P5356" s="39"/>
      <c r="Q5356" s="39"/>
      <c r="R5356" s="39"/>
      <c r="S5356" s="36" t="str">
        <f t="shared" si="83"/>
        <v/>
      </c>
      <c r="T5356" s="39"/>
      <c r="U5356" s="39"/>
      <c r="V5356" s="39"/>
    </row>
    <row r="5357" spans="1:22" s="17" customFormat="1" ht="14.25" thickBot="1">
      <c r="A5357" s="39"/>
      <c r="B5357" s="64"/>
      <c r="C5357" s="39"/>
      <c r="D5357" s="64"/>
      <c r="E5357" s="39"/>
      <c r="F5357" s="25"/>
      <c r="G5357" s="23"/>
      <c r="H5357" s="25"/>
      <c r="I5357" s="30" t="str">
        <f>IF(LEN(F5357)*LEN(G5357)*LEN(H5357)=0,"",VLOOKUP(F5357&amp;G5357&amp;H5357,品类代码!$D:$E,2,0))</f>
        <v/>
      </c>
      <c r="J5357" s="31" t="str">
        <f>IF(LEN(I5357)=0,"",VLOOKUP(I5357,品类代码!$E:$F,2,0))</f>
        <v/>
      </c>
      <c r="K5357" s="30" t="str">
        <f>IF(LEN(J5357)=0,"",VLOOKUP(J5357,品类代码!$F:$G,2,0))</f>
        <v/>
      </c>
      <c r="L5357" s="64"/>
      <c r="M5357" s="39"/>
      <c r="N5357" s="39"/>
      <c r="O5357" s="39"/>
      <c r="P5357" s="39"/>
      <c r="Q5357" s="39"/>
      <c r="R5357" s="39"/>
      <c r="S5357" s="36" t="str">
        <f t="shared" si="83"/>
        <v/>
      </c>
      <c r="T5357" s="39"/>
      <c r="U5357" s="39"/>
      <c r="V5357" s="39"/>
    </row>
    <row r="5358" spans="1:22" s="17" customFormat="1" ht="14.25" thickBot="1">
      <c r="A5358" s="39"/>
      <c r="B5358" s="64"/>
      <c r="C5358" s="39"/>
      <c r="D5358" s="64"/>
      <c r="E5358" s="39"/>
      <c r="F5358" s="25"/>
      <c r="G5358" s="23"/>
      <c r="H5358" s="25"/>
      <c r="I5358" s="30" t="str">
        <f>IF(LEN(F5358)*LEN(G5358)*LEN(H5358)=0,"",VLOOKUP(F5358&amp;G5358&amp;H5358,品类代码!$D:$E,2,0))</f>
        <v/>
      </c>
      <c r="J5358" s="31" t="str">
        <f>IF(LEN(I5358)=0,"",VLOOKUP(I5358,品类代码!$E:$F,2,0))</f>
        <v/>
      </c>
      <c r="K5358" s="30" t="str">
        <f>IF(LEN(J5358)=0,"",VLOOKUP(J5358,品类代码!$F:$G,2,0))</f>
        <v/>
      </c>
      <c r="L5358" s="64"/>
      <c r="M5358" s="39"/>
      <c r="N5358" s="39"/>
      <c r="O5358" s="39"/>
      <c r="P5358" s="39"/>
      <c r="Q5358" s="39"/>
      <c r="R5358" s="39"/>
      <c r="S5358" s="36" t="str">
        <f t="shared" si="83"/>
        <v/>
      </c>
      <c r="T5358" s="39"/>
      <c r="U5358" s="39"/>
      <c r="V5358" s="39"/>
    </row>
    <row r="5359" spans="1:22" s="17" customFormat="1" ht="14.25" thickBot="1">
      <c r="A5359" s="39"/>
      <c r="B5359" s="64"/>
      <c r="C5359" s="39"/>
      <c r="D5359" s="64"/>
      <c r="E5359" s="39"/>
      <c r="F5359" s="25"/>
      <c r="G5359" s="23"/>
      <c r="H5359" s="25"/>
      <c r="I5359" s="30" t="str">
        <f>IF(LEN(F5359)*LEN(G5359)*LEN(H5359)=0,"",VLOOKUP(F5359&amp;G5359&amp;H5359,品类代码!$D:$E,2,0))</f>
        <v/>
      </c>
      <c r="J5359" s="31" t="str">
        <f>IF(LEN(I5359)=0,"",VLOOKUP(I5359,品类代码!$E:$F,2,0))</f>
        <v/>
      </c>
      <c r="K5359" s="30" t="str">
        <f>IF(LEN(J5359)=0,"",VLOOKUP(J5359,品类代码!$F:$G,2,0))</f>
        <v/>
      </c>
      <c r="L5359" s="64"/>
      <c r="M5359" s="39"/>
      <c r="N5359" s="39"/>
      <c r="O5359" s="39"/>
      <c r="P5359" s="39"/>
      <c r="Q5359" s="39"/>
      <c r="R5359" s="39"/>
      <c r="S5359" s="36" t="str">
        <f t="shared" si="83"/>
        <v/>
      </c>
      <c r="T5359" s="39"/>
      <c r="U5359" s="39"/>
      <c r="V5359" s="39"/>
    </row>
    <row r="5360" spans="1:22" s="17" customFormat="1" ht="14.25" thickBot="1">
      <c r="A5360" s="39"/>
      <c r="B5360" s="64"/>
      <c r="C5360" s="39"/>
      <c r="D5360" s="64"/>
      <c r="E5360" s="39"/>
      <c r="F5360" s="25"/>
      <c r="G5360" s="23"/>
      <c r="H5360" s="25"/>
      <c r="I5360" s="30" t="str">
        <f>IF(LEN(F5360)*LEN(G5360)*LEN(H5360)=0,"",VLOOKUP(F5360&amp;G5360&amp;H5360,品类代码!$D:$E,2,0))</f>
        <v/>
      </c>
      <c r="J5360" s="31" t="str">
        <f>IF(LEN(I5360)=0,"",VLOOKUP(I5360,品类代码!$E:$F,2,0))</f>
        <v/>
      </c>
      <c r="K5360" s="30" t="str">
        <f>IF(LEN(J5360)=0,"",VLOOKUP(J5360,品类代码!$F:$G,2,0))</f>
        <v/>
      </c>
      <c r="L5360" s="64"/>
      <c r="M5360" s="39"/>
      <c r="N5360" s="39"/>
      <c r="O5360" s="39"/>
      <c r="P5360" s="39"/>
      <c r="Q5360" s="39"/>
      <c r="R5360" s="39"/>
      <c r="S5360" s="36" t="str">
        <f t="shared" si="83"/>
        <v/>
      </c>
      <c r="T5360" s="39"/>
      <c r="U5360" s="39"/>
      <c r="V5360" s="39"/>
    </row>
    <row r="5361" spans="1:22" s="17" customFormat="1" ht="14.25" thickBot="1">
      <c r="A5361" s="39"/>
      <c r="B5361" s="64"/>
      <c r="C5361" s="39"/>
      <c r="D5361" s="64"/>
      <c r="E5361" s="39"/>
      <c r="F5361" s="25"/>
      <c r="G5361" s="23"/>
      <c r="H5361" s="25"/>
      <c r="I5361" s="30" t="str">
        <f>IF(LEN(F5361)*LEN(G5361)*LEN(H5361)=0,"",VLOOKUP(F5361&amp;G5361&amp;H5361,品类代码!$D:$E,2,0))</f>
        <v/>
      </c>
      <c r="J5361" s="31" t="str">
        <f>IF(LEN(I5361)=0,"",VLOOKUP(I5361,品类代码!$E:$F,2,0))</f>
        <v/>
      </c>
      <c r="K5361" s="30" t="str">
        <f>IF(LEN(J5361)=0,"",VLOOKUP(J5361,品类代码!$F:$G,2,0))</f>
        <v/>
      </c>
      <c r="L5361" s="64"/>
      <c r="M5361" s="39"/>
      <c r="N5361" s="39"/>
      <c r="O5361" s="39"/>
      <c r="P5361" s="39"/>
      <c r="Q5361" s="39"/>
      <c r="R5361" s="39"/>
      <c r="S5361" s="36" t="str">
        <f t="shared" si="83"/>
        <v/>
      </c>
      <c r="T5361" s="39"/>
      <c r="U5361" s="39"/>
      <c r="V5361" s="39"/>
    </row>
    <row r="5362" spans="1:22" s="17" customFormat="1" ht="14.25" thickBot="1">
      <c r="A5362" s="39"/>
      <c r="B5362" s="64"/>
      <c r="C5362" s="39"/>
      <c r="D5362" s="64"/>
      <c r="E5362" s="39"/>
      <c r="F5362" s="25"/>
      <c r="G5362" s="23"/>
      <c r="H5362" s="25"/>
      <c r="I5362" s="30" t="str">
        <f>IF(LEN(F5362)*LEN(G5362)*LEN(H5362)=0,"",VLOOKUP(F5362&amp;G5362&amp;H5362,品类代码!$D:$E,2,0))</f>
        <v/>
      </c>
      <c r="J5362" s="31" t="str">
        <f>IF(LEN(I5362)=0,"",VLOOKUP(I5362,品类代码!$E:$F,2,0))</f>
        <v/>
      </c>
      <c r="K5362" s="30" t="str">
        <f>IF(LEN(J5362)=0,"",VLOOKUP(J5362,品类代码!$F:$G,2,0))</f>
        <v/>
      </c>
      <c r="L5362" s="64"/>
      <c r="M5362" s="39"/>
      <c r="N5362" s="39"/>
      <c r="O5362" s="39"/>
      <c r="P5362" s="39"/>
      <c r="Q5362" s="39"/>
      <c r="R5362" s="39"/>
      <c r="S5362" s="36" t="str">
        <f t="shared" si="83"/>
        <v/>
      </c>
      <c r="T5362" s="39"/>
      <c r="U5362" s="39"/>
      <c r="V5362" s="39"/>
    </row>
    <row r="5363" spans="1:22" s="17" customFormat="1" ht="14.25" thickBot="1">
      <c r="A5363" s="39"/>
      <c r="B5363" s="64"/>
      <c r="C5363" s="39"/>
      <c r="D5363" s="64"/>
      <c r="E5363" s="39"/>
      <c r="F5363" s="25"/>
      <c r="G5363" s="23"/>
      <c r="H5363" s="25"/>
      <c r="I5363" s="30" t="str">
        <f>IF(LEN(F5363)*LEN(G5363)*LEN(H5363)=0,"",VLOOKUP(F5363&amp;G5363&amp;H5363,品类代码!$D:$E,2,0))</f>
        <v/>
      </c>
      <c r="J5363" s="31" t="str">
        <f>IF(LEN(I5363)=0,"",VLOOKUP(I5363,品类代码!$E:$F,2,0))</f>
        <v/>
      </c>
      <c r="K5363" s="30" t="str">
        <f>IF(LEN(J5363)=0,"",VLOOKUP(J5363,品类代码!$F:$G,2,0))</f>
        <v/>
      </c>
      <c r="L5363" s="64"/>
      <c r="M5363" s="39"/>
      <c r="N5363" s="39"/>
      <c r="O5363" s="39"/>
      <c r="P5363" s="39"/>
      <c r="Q5363" s="39"/>
      <c r="R5363" s="39"/>
      <c r="S5363" s="36" t="str">
        <f t="shared" si="83"/>
        <v/>
      </c>
      <c r="T5363" s="39"/>
      <c r="U5363" s="39"/>
      <c r="V5363" s="39"/>
    </row>
    <row r="5364" spans="1:22" s="17" customFormat="1" ht="14.25" thickBot="1">
      <c r="A5364" s="39"/>
      <c r="B5364" s="64"/>
      <c r="C5364" s="39"/>
      <c r="D5364" s="64"/>
      <c r="E5364" s="39"/>
      <c r="F5364" s="25"/>
      <c r="G5364" s="23"/>
      <c r="H5364" s="25"/>
      <c r="I5364" s="30" t="str">
        <f>IF(LEN(F5364)*LEN(G5364)*LEN(H5364)=0,"",VLOOKUP(F5364&amp;G5364&amp;H5364,品类代码!$D:$E,2,0))</f>
        <v/>
      </c>
      <c r="J5364" s="31" t="str">
        <f>IF(LEN(I5364)=0,"",VLOOKUP(I5364,品类代码!$E:$F,2,0))</f>
        <v/>
      </c>
      <c r="K5364" s="30" t="str">
        <f>IF(LEN(J5364)=0,"",VLOOKUP(J5364,品类代码!$F:$G,2,0))</f>
        <v/>
      </c>
      <c r="L5364" s="64"/>
      <c r="M5364" s="39"/>
      <c r="N5364" s="39"/>
      <c r="O5364" s="39"/>
      <c r="P5364" s="39"/>
      <c r="Q5364" s="39"/>
      <c r="R5364" s="39"/>
      <c r="S5364" s="36" t="str">
        <f t="shared" si="83"/>
        <v/>
      </c>
      <c r="T5364" s="39"/>
      <c r="U5364" s="39"/>
      <c r="V5364" s="39"/>
    </row>
    <row r="5365" spans="1:22" s="17" customFormat="1" ht="14.25" thickBot="1">
      <c r="A5365" s="39"/>
      <c r="B5365" s="64"/>
      <c r="C5365" s="39"/>
      <c r="D5365" s="64"/>
      <c r="E5365" s="39"/>
      <c r="F5365" s="25"/>
      <c r="G5365" s="23"/>
      <c r="H5365" s="25"/>
      <c r="I5365" s="30" t="str">
        <f>IF(LEN(F5365)*LEN(G5365)*LEN(H5365)=0,"",VLOOKUP(F5365&amp;G5365&amp;H5365,品类代码!$D:$E,2,0))</f>
        <v/>
      </c>
      <c r="J5365" s="31" t="str">
        <f>IF(LEN(I5365)=0,"",VLOOKUP(I5365,品类代码!$E:$F,2,0))</f>
        <v/>
      </c>
      <c r="K5365" s="30" t="str">
        <f>IF(LEN(J5365)=0,"",VLOOKUP(J5365,品类代码!$F:$G,2,0))</f>
        <v/>
      </c>
      <c r="L5365" s="64"/>
      <c r="M5365" s="39"/>
      <c r="N5365" s="39"/>
      <c r="O5365" s="39"/>
      <c r="P5365" s="39"/>
      <c r="Q5365" s="39"/>
      <c r="R5365" s="39"/>
      <c r="S5365" s="36" t="str">
        <f t="shared" si="83"/>
        <v/>
      </c>
      <c r="T5365" s="39"/>
      <c r="U5365" s="39"/>
      <c r="V5365" s="39"/>
    </row>
    <row r="5366" spans="1:22" s="17" customFormat="1" ht="14.25" thickBot="1">
      <c r="A5366" s="39"/>
      <c r="B5366" s="64"/>
      <c r="C5366" s="39"/>
      <c r="D5366" s="64"/>
      <c r="E5366" s="39"/>
      <c r="F5366" s="25"/>
      <c r="G5366" s="23"/>
      <c r="H5366" s="25"/>
      <c r="I5366" s="30" t="str">
        <f>IF(LEN(F5366)*LEN(G5366)*LEN(H5366)=0,"",VLOOKUP(F5366&amp;G5366&amp;H5366,品类代码!$D:$E,2,0))</f>
        <v/>
      </c>
      <c r="J5366" s="31" t="str">
        <f>IF(LEN(I5366)=0,"",VLOOKUP(I5366,品类代码!$E:$F,2,0))</f>
        <v/>
      </c>
      <c r="K5366" s="30" t="str">
        <f>IF(LEN(J5366)=0,"",VLOOKUP(J5366,品类代码!$F:$G,2,0))</f>
        <v/>
      </c>
      <c r="L5366" s="64"/>
      <c r="M5366" s="39"/>
      <c r="N5366" s="39"/>
      <c r="O5366" s="39"/>
      <c r="P5366" s="39"/>
      <c r="Q5366" s="39"/>
      <c r="R5366" s="39"/>
      <c r="S5366" s="36" t="str">
        <f t="shared" si="83"/>
        <v/>
      </c>
      <c r="T5366" s="39"/>
      <c r="U5366" s="39"/>
      <c r="V5366" s="39"/>
    </row>
    <row r="5367" spans="1:22" s="17" customFormat="1" ht="14.25" thickBot="1">
      <c r="A5367" s="39"/>
      <c r="B5367" s="64"/>
      <c r="C5367" s="39"/>
      <c r="D5367" s="64"/>
      <c r="E5367" s="39"/>
      <c r="F5367" s="25"/>
      <c r="G5367" s="23"/>
      <c r="H5367" s="25"/>
      <c r="I5367" s="30" t="str">
        <f>IF(LEN(F5367)*LEN(G5367)*LEN(H5367)=0,"",VLOOKUP(F5367&amp;G5367&amp;H5367,品类代码!$D:$E,2,0))</f>
        <v/>
      </c>
      <c r="J5367" s="31" t="str">
        <f>IF(LEN(I5367)=0,"",VLOOKUP(I5367,品类代码!$E:$F,2,0))</f>
        <v/>
      </c>
      <c r="K5367" s="30" t="str">
        <f>IF(LEN(J5367)=0,"",VLOOKUP(J5367,品类代码!$F:$G,2,0))</f>
        <v/>
      </c>
      <c r="L5367" s="64"/>
      <c r="M5367" s="39"/>
      <c r="N5367" s="39"/>
      <c r="O5367" s="39"/>
      <c r="P5367" s="39"/>
      <c r="Q5367" s="39"/>
      <c r="R5367" s="39"/>
      <c r="S5367" s="36" t="str">
        <f t="shared" si="83"/>
        <v/>
      </c>
      <c r="T5367" s="39"/>
      <c r="U5367" s="39"/>
      <c r="V5367" s="39"/>
    </row>
    <row r="5368" spans="1:22" s="17" customFormat="1" ht="14.25" thickBot="1">
      <c r="A5368" s="39"/>
      <c r="B5368" s="64"/>
      <c r="C5368" s="39"/>
      <c r="D5368" s="64"/>
      <c r="E5368" s="39"/>
      <c r="F5368" s="25"/>
      <c r="G5368" s="23"/>
      <c r="H5368" s="25"/>
      <c r="I5368" s="30" t="str">
        <f>IF(LEN(F5368)*LEN(G5368)*LEN(H5368)=0,"",VLOOKUP(F5368&amp;G5368&amp;H5368,品类代码!$D:$E,2,0))</f>
        <v/>
      </c>
      <c r="J5368" s="31" t="str">
        <f>IF(LEN(I5368)=0,"",VLOOKUP(I5368,品类代码!$E:$F,2,0))</f>
        <v/>
      </c>
      <c r="K5368" s="30" t="str">
        <f>IF(LEN(J5368)=0,"",VLOOKUP(J5368,品类代码!$F:$G,2,0))</f>
        <v/>
      </c>
      <c r="L5368" s="64"/>
      <c r="M5368" s="39"/>
      <c r="N5368" s="39"/>
      <c r="O5368" s="39"/>
      <c r="P5368" s="39"/>
      <c r="Q5368" s="39"/>
      <c r="R5368" s="39"/>
      <c r="S5368" s="36" t="str">
        <f t="shared" si="83"/>
        <v/>
      </c>
      <c r="T5368" s="39"/>
      <c r="U5368" s="39"/>
      <c r="V5368" s="39"/>
    </row>
    <row r="5369" spans="1:22" s="17" customFormat="1" ht="14.25" thickBot="1">
      <c r="A5369" s="39"/>
      <c r="B5369" s="64"/>
      <c r="C5369" s="39"/>
      <c r="D5369" s="64"/>
      <c r="E5369" s="39"/>
      <c r="F5369" s="25"/>
      <c r="G5369" s="23"/>
      <c r="H5369" s="25"/>
      <c r="I5369" s="30" t="str">
        <f>IF(LEN(F5369)*LEN(G5369)*LEN(H5369)=0,"",VLOOKUP(F5369&amp;G5369&amp;H5369,品类代码!$D:$E,2,0))</f>
        <v/>
      </c>
      <c r="J5369" s="31" t="str">
        <f>IF(LEN(I5369)=0,"",VLOOKUP(I5369,品类代码!$E:$F,2,0))</f>
        <v/>
      </c>
      <c r="K5369" s="30" t="str">
        <f>IF(LEN(J5369)=0,"",VLOOKUP(J5369,品类代码!$F:$G,2,0))</f>
        <v/>
      </c>
      <c r="L5369" s="64"/>
      <c r="M5369" s="39"/>
      <c r="N5369" s="39"/>
      <c r="O5369" s="39"/>
      <c r="P5369" s="39"/>
      <c r="Q5369" s="39"/>
      <c r="R5369" s="39"/>
      <c r="S5369" s="36" t="str">
        <f t="shared" si="83"/>
        <v/>
      </c>
      <c r="T5369" s="39"/>
      <c r="U5369" s="39"/>
      <c r="V5369" s="39"/>
    </row>
    <row r="5370" spans="1:22" s="17" customFormat="1" ht="14.25" thickBot="1">
      <c r="A5370" s="39"/>
      <c r="B5370" s="64"/>
      <c r="C5370" s="39"/>
      <c r="D5370" s="64"/>
      <c r="E5370" s="39"/>
      <c r="F5370" s="25"/>
      <c r="G5370" s="23"/>
      <c r="H5370" s="25"/>
      <c r="I5370" s="30" t="str">
        <f>IF(LEN(F5370)*LEN(G5370)*LEN(H5370)=0,"",VLOOKUP(F5370&amp;G5370&amp;H5370,品类代码!$D:$E,2,0))</f>
        <v/>
      </c>
      <c r="J5370" s="31" t="str">
        <f>IF(LEN(I5370)=0,"",VLOOKUP(I5370,品类代码!$E:$F,2,0))</f>
        <v/>
      </c>
      <c r="K5370" s="30" t="str">
        <f>IF(LEN(J5370)=0,"",VLOOKUP(J5370,品类代码!$F:$G,2,0))</f>
        <v/>
      </c>
      <c r="L5370" s="64"/>
      <c r="M5370" s="39"/>
      <c r="N5370" s="39"/>
      <c r="O5370" s="39"/>
      <c r="P5370" s="39"/>
      <c r="Q5370" s="39"/>
      <c r="R5370" s="39"/>
      <c r="S5370" s="36" t="str">
        <f t="shared" si="83"/>
        <v/>
      </c>
      <c r="T5370" s="39"/>
      <c r="U5370" s="39"/>
      <c r="V5370" s="39"/>
    </row>
    <row r="5371" spans="1:22" s="17" customFormat="1" ht="14.25" thickBot="1">
      <c r="A5371" s="39"/>
      <c r="B5371" s="64"/>
      <c r="C5371" s="39"/>
      <c r="D5371" s="64"/>
      <c r="E5371" s="39"/>
      <c r="F5371" s="25"/>
      <c r="G5371" s="23"/>
      <c r="H5371" s="25"/>
      <c r="I5371" s="30" t="str">
        <f>IF(LEN(F5371)*LEN(G5371)*LEN(H5371)=0,"",VLOOKUP(F5371&amp;G5371&amp;H5371,品类代码!$D:$E,2,0))</f>
        <v/>
      </c>
      <c r="J5371" s="31" t="str">
        <f>IF(LEN(I5371)=0,"",VLOOKUP(I5371,品类代码!$E:$F,2,0))</f>
        <v/>
      </c>
      <c r="K5371" s="30" t="str">
        <f>IF(LEN(J5371)=0,"",VLOOKUP(J5371,品类代码!$F:$G,2,0))</f>
        <v/>
      </c>
      <c r="L5371" s="64"/>
      <c r="M5371" s="39"/>
      <c r="N5371" s="39"/>
      <c r="O5371" s="39"/>
      <c r="P5371" s="39"/>
      <c r="Q5371" s="39"/>
      <c r="R5371" s="39"/>
      <c r="S5371" s="36" t="str">
        <f t="shared" si="83"/>
        <v/>
      </c>
      <c r="T5371" s="39"/>
      <c r="U5371" s="39"/>
      <c r="V5371" s="39"/>
    </row>
    <row r="5372" spans="1:22" s="17" customFormat="1" ht="14.25" thickBot="1">
      <c r="A5372" s="39"/>
      <c r="B5372" s="64"/>
      <c r="C5372" s="39"/>
      <c r="D5372" s="64"/>
      <c r="E5372" s="39"/>
      <c r="F5372" s="25"/>
      <c r="G5372" s="23"/>
      <c r="H5372" s="25"/>
      <c r="I5372" s="30" t="str">
        <f>IF(LEN(F5372)*LEN(G5372)*LEN(H5372)=0,"",VLOOKUP(F5372&amp;G5372&amp;H5372,品类代码!$D:$E,2,0))</f>
        <v/>
      </c>
      <c r="J5372" s="31" t="str">
        <f>IF(LEN(I5372)=0,"",VLOOKUP(I5372,品类代码!$E:$F,2,0))</f>
        <v/>
      </c>
      <c r="K5372" s="30" t="str">
        <f>IF(LEN(J5372)=0,"",VLOOKUP(J5372,品类代码!$F:$G,2,0))</f>
        <v/>
      </c>
      <c r="L5372" s="64"/>
      <c r="M5372" s="39"/>
      <c r="N5372" s="39"/>
      <c r="O5372" s="39"/>
      <c r="P5372" s="39"/>
      <c r="Q5372" s="39"/>
      <c r="R5372" s="39"/>
      <c r="S5372" s="36" t="str">
        <f t="shared" si="83"/>
        <v/>
      </c>
      <c r="T5372" s="39"/>
      <c r="U5372" s="39"/>
      <c r="V5372" s="39"/>
    </row>
    <row r="5373" spans="1:22" s="17" customFormat="1" ht="14.25" thickBot="1">
      <c r="A5373" s="39"/>
      <c r="B5373" s="64"/>
      <c r="C5373" s="39"/>
      <c r="D5373" s="64"/>
      <c r="E5373" s="39"/>
      <c r="F5373" s="25"/>
      <c r="G5373" s="23"/>
      <c r="H5373" s="25"/>
      <c r="I5373" s="30" t="str">
        <f>IF(LEN(F5373)*LEN(G5373)*LEN(H5373)=0,"",VLOOKUP(F5373&amp;G5373&amp;H5373,品类代码!$D:$E,2,0))</f>
        <v/>
      </c>
      <c r="J5373" s="31" t="str">
        <f>IF(LEN(I5373)=0,"",VLOOKUP(I5373,品类代码!$E:$F,2,0))</f>
        <v/>
      </c>
      <c r="K5373" s="30" t="str">
        <f>IF(LEN(J5373)=0,"",VLOOKUP(J5373,品类代码!$F:$G,2,0))</f>
        <v/>
      </c>
      <c r="L5373" s="64"/>
      <c r="M5373" s="39"/>
      <c r="N5373" s="39"/>
      <c r="O5373" s="39"/>
      <c r="P5373" s="39"/>
      <c r="Q5373" s="39"/>
      <c r="R5373" s="39"/>
      <c r="S5373" s="36" t="str">
        <f t="shared" si="83"/>
        <v/>
      </c>
      <c r="T5373" s="39"/>
      <c r="U5373" s="39"/>
      <c r="V5373" s="39"/>
    </row>
    <row r="5374" spans="1:22" s="17" customFormat="1" ht="14.25" thickBot="1">
      <c r="A5374" s="39"/>
      <c r="B5374" s="64"/>
      <c r="C5374" s="39"/>
      <c r="D5374" s="64"/>
      <c r="E5374" s="39"/>
      <c r="F5374" s="25"/>
      <c r="G5374" s="23"/>
      <c r="H5374" s="25"/>
      <c r="I5374" s="30" t="str">
        <f>IF(LEN(F5374)*LEN(G5374)*LEN(H5374)=0,"",VLOOKUP(F5374&amp;G5374&amp;H5374,品类代码!$D:$E,2,0))</f>
        <v/>
      </c>
      <c r="J5374" s="31" t="str">
        <f>IF(LEN(I5374)=0,"",VLOOKUP(I5374,品类代码!$E:$F,2,0))</f>
        <v/>
      </c>
      <c r="K5374" s="30" t="str">
        <f>IF(LEN(J5374)=0,"",VLOOKUP(J5374,品类代码!$F:$G,2,0))</f>
        <v/>
      </c>
      <c r="L5374" s="64"/>
      <c r="M5374" s="39"/>
      <c r="N5374" s="39"/>
      <c r="O5374" s="39"/>
      <c r="P5374" s="39"/>
      <c r="Q5374" s="39"/>
      <c r="R5374" s="39"/>
      <c r="S5374" s="36" t="str">
        <f t="shared" si="83"/>
        <v/>
      </c>
      <c r="T5374" s="39"/>
      <c r="U5374" s="39"/>
      <c r="V5374" s="39"/>
    </row>
    <row r="5375" spans="1:22" s="17" customFormat="1" ht="14.25" thickBot="1">
      <c r="A5375" s="39"/>
      <c r="B5375" s="64"/>
      <c r="C5375" s="39"/>
      <c r="D5375" s="64"/>
      <c r="E5375" s="39"/>
      <c r="F5375" s="25"/>
      <c r="G5375" s="23"/>
      <c r="H5375" s="25"/>
      <c r="I5375" s="30" t="str">
        <f>IF(LEN(F5375)*LEN(G5375)*LEN(H5375)=0,"",VLOOKUP(F5375&amp;G5375&amp;H5375,品类代码!$D:$E,2,0))</f>
        <v/>
      </c>
      <c r="J5375" s="31" t="str">
        <f>IF(LEN(I5375)=0,"",VLOOKUP(I5375,品类代码!$E:$F,2,0))</f>
        <v/>
      </c>
      <c r="K5375" s="30" t="str">
        <f>IF(LEN(J5375)=0,"",VLOOKUP(J5375,品类代码!$F:$G,2,0))</f>
        <v/>
      </c>
      <c r="L5375" s="64"/>
      <c r="M5375" s="39"/>
      <c r="N5375" s="39"/>
      <c r="O5375" s="39"/>
      <c r="P5375" s="39"/>
      <c r="Q5375" s="39"/>
      <c r="R5375" s="39"/>
      <c r="S5375" s="36" t="str">
        <f t="shared" si="83"/>
        <v/>
      </c>
      <c r="T5375" s="39"/>
      <c r="U5375" s="39"/>
      <c r="V5375" s="39"/>
    </row>
    <row r="5376" spans="1:22" s="17" customFormat="1" ht="14.25" thickBot="1">
      <c r="A5376" s="39"/>
      <c r="B5376" s="64"/>
      <c r="C5376" s="39"/>
      <c r="D5376" s="64"/>
      <c r="E5376" s="39"/>
      <c r="F5376" s="25"/>
      <c r="G5376" s="23"/>
      <c r="H5376" s="25"/>
      <c r="I5376" s="30" t="str">
        <f>IF(LEN(F5376)*LEN(G5376)*LEN(H5376)=0,"",VLOOKUP(F5376&amp;G5376&amp;H5376,品类代码!$D:$E,2,0))</f>
        <v/>
      </c>
      <c r="J5376" s="31" t="str">
        <f>IF(LEN(I5376)=0,"",VLOOKUP(I5376,品类代码!$E:$F,2,0))</f>
        <v/>
      </c>
      <c r="K5376" s="30" t="str">
        <f>IF(LEN(J5376)=0,"",VLOOKUP(J5376,品类代码!$F:$G,2,0))</f>
        <v/>
      </c>
      <c r="L5376" s="64"/>
      <c r="M5376" s="39"/>
      <c r="N5376" s="39"/>
      <c r="O5376" s="39"/>
      <c r="P5376" s="39"/>
      <c r="Q5376" s="39"/>
      <c r="R5376" s="39"/>
      <c r="S5376" s="36" t="str">
        <f t="shared" si="83"/>
        <v/>
      </c>
      <c r="T5376" s="39"/>
      <c r="U5376" s="39"/>
      <c r="V5376" s="39"/>
    </row>
    <row r="5377" spans="1:22" s="17" customFormat="1" ht="14.25" thickBot="1">
      <c r="A5377" s="39"/>
      <c r="B5377" s="64"/>
      <c r="C5377" s="39"/>
      <c r="D5377" s="64"/>
      <c r="E5377" s="39"/>
      <c r="F5377" s="25"/>
      <c r="G5377" s="23"/>
      <c r="H5377" s="25"/>
      <c r="I5377" s="30" t="str">
        <f>IF(LEN(F5377)*LEN(G5377)*LEN(H5377)=0,"",VLOOKUP(F5377&amp;G5377&amp;H5377,品类代码!$D:$E,2,0))</f>
        <v/>
      </c>
      <c r="J5377" s="31" t="str">
        <f>IF(LEN(I5377)=0,"",VLOOKUP(I5377,品类代码!$E:$F,2,0))</f>
        <v/>
      </c>
      <c r="K5377" s="30" t="str">
        <f>IF(LEN(J5377)=0,"",VLOOKUP(J5377,品类代码!$F:$G,2,0))</f>
        <v/>
      </c>
      <c r="L5377" s="64"/>
      <c r="M5377" s="39"/>
      <c r="N5377" s="39"/>
      <c r="O5377" s="39"/>
      <c r="P5377" s="39"/>
      <c r="Q5377" s="39"/>
      <c r="R5377" s="39"/>
      <c r="S5377" s="36" t="str">
        <f t="shared" si="83"/>
        <v/>
      </c>
      <c r="T5377" s="39"/>
      <c r="U5377" s="39"/>
      <c r="V5377" s="39"/>
    </row>
    <row r="5378" spans="1:22" s="17" customFormat="1" ht="14.25" thickBot="1">
      <c r="A5378" s="39"/>
      <c r="B5378" s="64"/>
      <c r="C5378" s="39"/>
      <c r="D5378" s="64"/>
      <c r="E5378" s="39"/>
      <c r="F5378" s="25"/>
      <c r="G5378" s="23"/>
      <c r="H5378" s="25"/>
      <c r="I5378" s="30" t="str">
        <f>IF(LEN(F5378)*LEN(G5378)*LEN(H5378)=0,"",VLOOKUP(F5378&amp;G5378&amp;H5378,品类代码!$D:$E,2,0))</f>
        <v/>
      </c>
      <c r="J5378" s="31" t="str">
        <f>IF(LEN(I5378)=0,"",VLOOKUP(I5378,品类代码!$E:$F,2,0))</f>
        <v/>
      </c>
      <c r="K5378" s="30" t="str">
        <f>IF(LEN(J5378)=0,"",VLOOKUP(J5378,品类代码!$F:$G,2,0))</f>
        <v/>
      </c>
      <c r="L5378" s="64"/>
      <c r="M5378" s="39"/>
      <c r="N5378" s="39"/>
      <c r="O5378" s="39"/>
      <c r="P5378" s="39"/>
      <c r="Q5378" s="39"/>
      <c r="R5378" s="39"/>
      <c r="S5378" s="36" t="str">
        <f t="shared" si="83"/>
        <v/>
      </c>
      <c r="T5378" s="39"/>
      <c r="U5378" s="39"/>
      <c r="V5378" s="39"/>
    </row>
    <row r="5379" spans="1:22" s="17" customFormat="1" ht="14.25" thickBot="1">
      <c r="A5379" s="39"/>
      <c r="B5379" s="64"/>
      <c r="C5379" s="39"/>
      <c r="D5379" s="64"/>
      <c r="E5379" s="39"/>
      <c r="F5379" s="25"/>
      <c r="G5379" s="23"/>
      <c r="H5379" s="25"/>
      <c r="I5379" s="30" t="str">
        <f>IF(LEN(F5379)*LEN(G5379)*LEN(H5379)=0,"",VLOOKUP(F5379&amp;G5379&amp;H5379,品类代码!$D:$E,2,0))</f>
        <v/>
      </c>
      <c r="J5379" s="31" t="str">
        <f>IF(LEN(I5379)=0,"",VLOOKUP(I5379,品类代码!$E:$F,2,0))</f>
        <v/>
      </c>
      <c r="K5379" s="30" t="str">
        <f>IF(LEN(J5379)=0,"",VLOOKUP(J5379,品类代码!$F:$G,2,0))</f>
        <v/>
      </c>
      <c r="L5379" s="64"/>
      <c r="M5379" s="39"/>
      <c r="N5379" s="39"/>
      <c r="O5379" s="39"/>
      <c r="P5379" s="39"/>
      <c r="Q5379" s="39"/>
      <c r="R5379" s="39"/>
      <c r="S5379" s="36" t="str">
        <f t="shared" si="83"/>
        <v/>
      </c>
      <c r="T5379" s="39"/>
      <c r="U5379" s="39"/>
      <c r="V5379" s="39"/>
    </row>
    <row r="5380" spans="1:22" s="17" customFormat="1" ht="14.25" thickBot="1">
      <c r="A5380" s="39"/>
      <c r="B5380" s="64"/>
      <c r="C5380" s="39"/>
      <c r="D5380" s="64"/>
      <c r="E5380" s="39"/>
      <c r="F5380" s="25"/>
      <c r="G5380" s="23"/>
      <c r="H5380" s="25"/>
      <c r="I5380" s="30" t="str">
        <f>IF(LEN(F5380)*LEN(G5380)*LEN(H5380)=0,"",VLOOKUP(F5380&amp;G5380&amp;H5380,品类代码!$D:$E,2,0))</f>
        <v/>
      </c>
      <c r="J5380" s="31" t="str">
        <f>IF(LEN(I5380)=0,"",VLOOKUP(I5380,品类代码!$E:$F,2,0))</f>
        <v/>
      </c>
      <c r="K5380" s="30" t="str">
        <f>IF(LEN(J5380)=0,"",VLOOKUP(J5380,品类代码!$F:$G,2,0))</f>
        <v/>
      </c>
      <c r="L5380" s="64"/>
      <c r="M5380" s="39"/>
      <c r="N5380" s="39"/>
      <c r="O5380" s="39"/>
      <c r="P5380" s="39"/>
      <c r="Q5380" s="39"/>
      <c r="R5380" s="39"/>
      <c r="S5380" s="36" t="str">
        <f t="shared" si="83"/>
        <v/>
      </c>
      <c r="T5380" s="39"/>
      <c r="U5380" s="39"/>
      <c r="V5380" s="39"/>
    </row>
    <row r="5381" spans="1:22" s="17" customFormat="1" ht="14.25" thickBot="1">
      <c r="A5381" s="39"/>
      <c r="B5381" s="64"/>
      <c r="C5381" s="39"/>
      <c r="D5381" s="64"/>
      <c r="E5381" s="39"/>
      <c r="F5381" s="25"/>
      <c r="G5381" s="23"/>
      <c r="H5381" s="25"/>
      <c r="I5381" s="30" t="str">
        <f>IF(LEN(F5381)*LEN(G5381)*LEN(H5381)=0,"",VLOOKUP(F5381&amp;G5381&amp;H5381,品类代码!$D:$E,2,0))</f>
        <v/>
      </c>
      <c r="J5381" s="31" t="str">
        <f>IF(LEN(I5381)=0,"",VLOOKUP(I5381,品类代码!$E:$F,2,0))</f>
        <v/>
      </c>
      <c r="K5381" s="30" t="str">
        <f>IF(LEN(J5381)=0,"",VLOOKUP(J5381,品类代码!$F:$G,2,0))</f>
        <v/>
      </c>
      <c r="L5381" s="64"/>
      <c r="M5381" s="39"/>
      <c r="N5381" s="39"/>
      <c r="O5381" s="39"/>
      <c r="P5381" s="39"/>
      <c r="Q5381" s="39"/>
      <c r="R5381" s="39"/>
      <c r="S5381" s="36" t="str">
        <f t="shared" si="83"/>
        <v/>
      </c>
      <c r="T5381" s="39"/>
      <c r="U5381" s="39"/>
      <c r="V5381" s="39"/>
    </row>
    <row r="5382" spans="1:22" s="17" customFormat="1" ht="14.25" thickBot="1">
      <c r="A5382" s="39"/>
      <c r="B5382" s="64"/>
      <c r="C5382" s="39"/>
      <c r="D5382" s="64"/>
      <c r="E5382" s="39"/>
      <c r="F5382" s="25"/>
      <c r="G5382" s="23"/>
      <c r="H5382" s="25"/>
      <c r="I5382" s="30" t="str">
        <f>IF(LEN(F5382)*LEN(G5382)*LEN(H5382)=0,"",VLOOKUP(F5382&amp;G5382&amp;H5382,品类代码!$D:$E,2,0))</f>
        <v/>
      </c>
      <c r="J5382" s="31" t="str">
        <f>IF(LEN(I5382)=0,"",VLOOKUP(I5382,品类代码!$E:$F,2,0))</f>
        <v/>
      </c>
      <c r="K5382" s="30" t="str">
        <f>IF(LEN(J5382)=0,"",VLOOKUP(J5382,品类代码!$F:$G,2,0))</f>
        <v/>
      </c>
      <c r="L5382" s="64"/>
      <c r="M5382" s="39"/>
      <c r="N5382" s="39"/>
      <c r="O5382" s="39"/>
      <c r="P5382" s="39"/>
      <c r="Q5382" s="39"/>
      <c r="R5382" s="39"/>
      <c r="S5382" s="36" t="str">
        <f t="shared" ref="S5382:S5445" si="84">IF(LEN($B$3)*LEN(H5382)*LEN(B5382)*LEN(D5382)*LEN(L5382)=0,"",$B$3&amp;"-"&amp;H5382&amp;"-"&amp;B5382&amp;"-"&amp;D5382&amp;"-"&amp;IF(LEN(M5382)=0,L5382,IF(LEN(N5382)*LEN(M5382)&gt;0,M5382&amp;"("&amp;L5382&amp;")"&amp;N5382,M5382&amp;"("&amp;L5382&amp;")")))</f>
        <v/>
      </c>
      <c r="T5382" s="39"/>
      <c r="U5382" s="39"/>
      <c r="V5382" s="39"/>
    </row>
    <row r="5383" spans="1:22" s="17" customFormat="1" ht="14.25" thickBot="1">
      <c r="A5383" s="39"/>
      <c r="B5383" s="64"/>
      <c r="C5383" s="39"/>
      <c r="D5383" s="64"/>
      <c r="E5383" s="39"/>
      <c r="F5383" s="25"/>
      <c r="G5383" s="23"/>
      <c r="H5383" s="25"/>
      <c r="I5383" s="30" t="str">
        <f>IF(LEN(F5383)*LEN(G5383)*LEN(H5383)=0,"",VLOOKUP(F5383&amp;G5383&amp;H5383,品类代码!$D:$E,2,0))</f>
        <v/>
      </c>
      <c r="J5383" s="31" t="str">
        <f>IF(LEN(I5383)=0,"",VLOOKUP(I5383,品类代码!$E:$F,2,0))</f>
        <v/>
      </c>
      <c r="K5383" s="30" t="str">
        <f>IF(LEN(J5383)=0,"",VLOOKUP(J5383,品类代码!$F:$G,2,0))</f>
        <v/>
      </c>
      <c r="L5383" s="64"/>
      <c r="M5383" s="39"/>
      <c r="N5383" s="39"/>
      <c r="O5383" s="39"/>
      <c r="P5383" s="39"/>
      <c r="Q5383" s="39"/>
      <c r="R5383" s="39"/>
      <c r="S5383" s="36" t="str">
        <f t="shared" si="84"/>
        <v/>
      </c>
      <c r="T5383" s="39"/>
      <c r="U5383" s="39"/>
      <c r="V5383" s="39"/>
    </row>
    <row r="5384" spans="1:22" s="17" customFormat="1" ht="14.25" thickBot="1">
      <c r="A5384" s="39"/>
      <c r="B5384" s="64"/>
      <c r="C5384" s="39"/>
      <c r="D5384" s="64"/>
      <c r="E5384" s="39"/>
      <c r="F5384" s="25"/>
      <c r="G5384" s="23"/>
      <c r="H5384" s="25"/>
      <c r="I5384" s="30" t="str">
        <f>IF(LEN(F5384)*LEN(G5384)*LEN(H5384)=0,"",VLOOKUP(F5384&amp;G5384&amp;H5384,品类代码!$D:$E,2,0))</f>
        <v/>
      </c>
      <c r="J5384" s="31" t="str">
        <f>IF(LEN(I5384)=0,"",VLOOKUP(I5384,品类代码!$E:$F,2,0))</f>
        <v/>
      </c>
      <c r="K5384" s="30" t="str">
        <f>IF(LEN(J5384)=0,"",VLOOKUP(J5384,品类代码!$F:$G,2,0))</f>
        <v/>
      </c>
      <c r="L5384" s="64"/>
      <c r="M5384" s="39"/>
      <c r="N5384" s="39"/>
      <c r="O5384" s="39"/>
      <c r="P5384" s="39"/>
      <c r="Q5384" s="39"/>
      <c r="R5384" s="39"/>
      <c r="S5384" s="36" t="str">
        <f t="shared" si="84"/>
        <v/>
      </c>
      <c r="T5384" s="39"/>
      <c r="U5384" s="39"/>
      <c r="V5384" s="39"/>
    </row>
    <row r="5385" spans="1:22" s="17" customFormat="1" ht="14.25" thickBot="1">
      <c r="A5385" s="39"/>
      <c r="B5385" s="64"/>
      <c r="C5385" s="39"/>
      <c r="D5385" s="64"/>
      <c r="E5385" s="39"/>
      <c r="F5385" s="25"/>
      <c r="G5385" s="23"/>
      <c r="H5385" s="25"/>
      <c r="I5385" s="30" t="str">
        <f>IF(LEN(F5385)*LEN(G5385)*LEN(H5385)=0,"",VLOOKUP(F5385&amp;G5385&amp;H5385,品类代码!$D:$E,2,0))</f>
        <v/>
      </c>
      <c r="J5385" s="31" t="str">
        <f>IF(LEN(I5385)=0,"",VLOOKUP(I5385,品类代码!$E:$F,2,0))</f>
        <v/>
      </c>
      <c r="K5385" s="30" t="str">
        <f>IF(LEN(J5385)=0,"",VLOOKUP(J5385,品类代码!$F:$G,2,0))</f>
        <v/>
      </c>
      <c r="L5385" s="64"/>
      <c r="M5385" s="39"/>
      <c r="N5385" s="39"/>
      <c r="O5385" s="39"/>
      <c r="P5385" s="39"/>
      <c r="Q5385" s="39"/>
      <c r="R5385" s="39"/>
      <c r="S5385" s="36" t="str">
        <f t="shared" si="84"/>
        <v/>
      </c>
      <c r="T5385" s="39"/>
      <c r="U5385" s="39"/>
      <c r="V5385" s="39"/>
    </row>
    <row r="5386" spans="1:22" s="17" customFormat="1" ht="14.25" thickBot="1">
      <c r="A5386" s="39"/>
      <c r="B5386" s="64"/>
      <c r="C5386" s="39"/>
      <c r="D5386" s="64"/>
      <c r="E5386" s="39"/>
      <c r="F5386" s="25"/>
      <c r="G5386" s="23"/>
      <c r="H5386" s="25"/>
      <c r="I5386" s="30" t="str">
        <f>IF(LEN(F5386)*LEN(G5386)*LEN(H5386)=0,"",VLOOKUP(F5386&amp;G5386&amp;H5386,品类代码!$D:$E,2,0))</f>
        <v/>
      </c>
      <c r="J5386" s="31" t="str">
        <f>IF(LEN(I5386)=0,"",VLOOKUP(I5386,品类代码!$E:$F,2,0))</f>
        <v/>
      </c>
      <c r="K5386" s="30" t="str">
        <f>IF(LEN(J5386)=0,"",VLOOKUP(J5386,品类代码!$F:$G,2,0))</f>
        <v/>
      </c>
      <c r="L5386" s="64"/>
      <c r="M5386" s="39"/>
      <c r="N5386" s="39"/>
      <c r="O5386" s="39"/>
      <c r="P5386" s="39"/>
      <c r="Q5386" s="39"/>
      <c r="R5386" s="39"/>
      <c r="S5386" s="36" t="str">
        <f t="shared" si="84"/>
        <v/>
      </c>
      <c r="T5386" s="39"/>
      <c r="U5386" s="39"/>
      <c r="V5386" s="39"/>
    </row>
    <row r="5387" spans="1:22" s="17" customFormat="1" ht="14.25" thickBot="1">
      <c r="A5387" s="39"/>
      <c r="B5387" s="64"/>
      <c r="C5387" s="39"/>
      <c r="D5387" s="64"/>
      <c r="E5387" s="39"/>
      <c r="F5387" s="25"/>
      <c r="G5387" s="23"/>
      <c r="H5387" s="25"/>
      <c r="I5387" s="30" t="str">
        <f>IF(LEN(F5387)*LEN(G5387)*LEN(H5387)=0,"",VLOOKUP(F5387&amp;G5387&amp;H5387,品类代码!$D:$E,2,0))</f>
        <v/>
      </c>
      <c r="J5387" s="31" t="str">
        <f>IF(LEN(I5387)=0,"",VLOOKUP(I5387,品类代码!$E:$F,2,0))</f>
        <v/>
      </c>
      <c r="K5387" s="30" t="str">
        <f>IF(LEN(J5387)=0,"",VLOOKUP(J5387,品类代码!$F:$G,2,0))</f>
        <v/>
      </c>
      <c r="L5387" s="64"/>
      <c r="M5387" s="39"/>
      <c r="N5387" s="39"/>
      <c r="O5387" s="39"/>
      <c r="P5387" s="39"/>
      <c r="Q5387" s="39"/>
      <c r="R5387" s="39"/>
      <c r="S5387" s="36" t="str">
        <f t="shared" si="84"/>
        <v/>
      </c>
      <c r="T5387" s="39"/>
      <c r="U5387" s="39"/>
      <c r="V5387" s="39"/>
    </row>
    <row r="5388" spans="1:22" s="17" customFormat="1" ht="14.25" thickBot="1">
      <c r="A5388" s="39"/>
      <c r="B5388" s="64"/>
      <c r="C5388" s="39"/>
      <c r="D5388" s="64"/>
      <c r="E5388" s="39"/>
      <c r="F5388" s="25"/>
      <c r="G5388" s="23"/>
      <c r="H5388" s="25"/>
      <c r="I5388" s="30" t="str">
        <f>IF(LEN(F5388)*LEN(G5388)*LEN(H5388)=0,"",VLOOKUP(F5388&amp;G5388&amp;H5388,品类代码!$D:$E,2,0))</f>
        <v/>
      </c>
      <c r="J5388" s="31" t="str">
        <f>IF(LEN(I5388)=0,"",VLOOKUP(I5388,品类代码!$E:$F,2,0))</f>
        <v/>
      </c>
      <c r="K5388" s="30" t="str">
        <f>IF(LEN(J5388)=0,"",VLOOKUP(J5388,品类代码!$F:$G,2,0))</f>
        <v/>
      </c>
      <c r="L5388" s="64"/>
      <c r="M5388" s="39"/>
      <c r="N5388" s="39"/>
      <c r="O5388" s="39"/>
      <c r="P5388" s="39"/>
      <c r="Q5388" s="39"/>
      <c r="R5388" s="39"/>
      <c r="S5388" s="36" t="str">
        <f t="shared" si="84"/>
        <v/>
      </c>
      <c r="T5388" s="39"/>
      <c r="U5388" s="39"/>
      <c r="V5388" s="39"/>
    </row>
    <row r="5389" spans="1:22" s="17" customFormat="1" ht="14.25" thickBot="1">
      <c r="A5389" s="39"/>
      <c r="B5389" s="64"/>
      <c r="C5389" s="39"/>
      <c r="D5389" s="64"/>
      <c r="E5389" s="39"/>
      <c r="F5389" s="25"/>
      <c r="G5389" s="23"/>
      <c r="H5389" s="25"/>
      <c r="I5389" s="30" t="str">
        <f>IF(LEN(F5389)*LEN(G5389)*LEN(H5389)=0,"",VLOOKUP(F5389&amp;G5389&amp;H5389,品类代码!$D:$E,2,0))</f>
        <v/>
      </c>
      <c r="J5389" s="31" t="str">
        <f>IF(LEN(I5389)=0,"",VLOOKUP(I5389,品类代码!$E:$F,2,0))</f>
        <v/>
      </c>
      <c r="K5389" s="30" t="str">
        <f>IF(LEN(J5389)=0,"",VLOOKUP(J5389,品类代码!$F:$G,2,0))</f>
        <v/>
      </c>
      <c r="L5389" s="64"/>
      <c r="M5389" s="39"/>
      <c r="N5389" s="39"/>
      <c r="O5389" s="39"/>
      <c r="P5389" s="39"/>
      <c r="Q5389" s="39"/>
      <c r="R5389" s="39"/>
      <c r="S5389" s="36" t="str">
        <f t="shared" si="84"/>
        <v/>
      </c>
      <c r="T5389" s="39"/>
      <c r="U5389" s="39"/>
      <c r="V5389" s="39"/>
    </row>
    <row r="5390" spans="1:22" s="17" customFormat="1" ht="14.25" thickBot="1">
      <c r="A5390" s="39"/>
      <c r="B5390" s="64"/>
      <c r="C5390" s="39"/>
      <c r="D5390" s="64"/>
      <c r="E5390" s="39"/>
      <c r="F5390" s="25"/>
      <c r="G5390" s="23"/>
      <c r="H5390" s="25"/>
      <c r="I5390" s="30" t="str">
        <f>IF(LEN(F5390)*LEN(G5390)*LEN(H5390)=0,"",VLOOKUP(F5390&amp;G5390&amp;H5390,品类代码!$D:$E,2,0))</f>
        <v/>
      </c>
      <c r="J5390" s="31" t="str">
        <f>IF(LEN(I5390)=0,"",VLOOKUP(I5390,品类代码!$E:$F,2,0))</f>
        <v/>
      </c>
      <c r="K5390" s="30" t="str">
        <f>IF(LEN(J5390)=0,"",VLOOKUP(J5390,品类代码!$F:$G,2,0))</f>
        <v/>
      </c>
      <c r="L5390" s="64"/>
      <c r="M5390" s="39"/>
      <c r="N5390" s="39"/>
      <c r="O5390" s="39"/>
      <c r="P5390" s="39"/>
      <c r="Q5390" s="39"/>
      <c r="R5390" s="39"/>
      <c r="S5390" s="36" t="str">
        <f t="shared" si="84"/>
        <v/>
      </c>
      <c r="T5390" s="39"/>
      <c r="U5390" s="39"/>
      <c r="V5390" s="39"/>
    </row>
    <row r="5391" spans="1:22" s="17" customFormat="1" ht="14.25" thickBot="1">
      <c r="A5391" s="39"/>
      <c r="B5391" s="64"/>
      <c r="C5391" s="39"/>
      <c r="D5391" s="64"/>
      <c r="E5391" s="39"/>
      <c r="F5391" s="25"/>
      <c r="G5391" s="23"/>
      <c r="H5391" s="25"/>
      <c r="I5391" s="30" t="str">
        <f>IF(LEN(F5391)*LEN(G5391)*LEN(H5391)=0,"",VLOOKUP(F5391&amp;G5391&amp;H5391,品类代码!$D:$E,2,0))</f>
        <v/>
      </c>
      <c r="J5391" s="31" t="str">
        <f>IF(LEN(I5391)=0,"",VLOOKUP(I5391,品类代码!$E:$F,2,0))</f>
        <v/>
      </c>
      <c r="K5391" s="30" t="str">
        <f>IF(LEN(J5391)=0,"",VLOOKUP(J5391,品类代码!$F:$G,2,0))</f>
        <v/>
      </c>
      <c r="L5391" s="64"/>
      <c r="M5391" s="39"/>
      <c r="N5391" s="39"/>
      <c r="O5391" s="39"/>
      <c r="P5391" s="39"/>
      <c r="Q5391" s="39"/>
      <c r="R5391" s="39"/>
      <c r="S5391" s="36" t="str">
        <f t="shared" si="84"/>
        <v/>
      </c>
      <c r="T5391" s="39"/>
      <c r="U5391" s="39"/>
      <c r="V5391" s="39"/>
    </row>
    <row r="5392" spans="1:22" s="17" customFormat="1" ht="14.25" thickBot="1">
      <c r="A5392" s="39"/>
      <c r="B5392" s="64"/>
      <c r="C5392" s="39"/>
      <c r="D5392" s="64"/>
      <c r="E5392" s="39"/>
      <c r="F5392" s="25"/>
      <c r="G5392" s="23"/>
      <c r="H5392" s="25"/>
      <c r="I5392" s="30" t="str">
        <f>IF(LEN(F5392)*LEN(G5392)*LEN(H5392)=0,"",VLOOKUP(F5392&amp;G5392&amp;H5392,品类代码!$D:$E,2,0))</f>
        <v/>
      </c>
      <c r="J5392" s="31" t="str">
        <f>IF(LEN(I5392)=0,"",VLOOKUP(I5392,品类代码!$E:$F,2,0))</f>
        <v/>
      </c>
      <c r="K5392" s="30" t="str">
        <f>IF(LEN(J5392)=0,"",VLOOKUP(J5392,品类代码!$F:$G,2,0))</f>
        <v/>
      </c>
      <c r="L5392" s="64"/>
      <c r="M5392" s="39"/>
      <c r="N5392" s="39"/>
      <c r="O5392" s="39"/>
      <c r="P5392" s="39"/>
      <c r="Q5392" s="39"/>
      <c r="R5392" s="39"/>
      <c r="S5392" s="36" t="str">
        <f t="shared" si="84"/>
        <v/>
      </c>
      <c r="T5392" s="39"/>
      <c r="U5392" s="39"/>
      <c r="V5392" s="39"/>
    </row>
    <row r="5393" spans="1:22" s="17" customFormat="1" ht="14.25" thickBot="1">
      <c r="A5393" s="39"/>
      <c r="B5393" s="64"/>
      <c r="C5393" s="39"/>
      <c r="D5393" s="64"/>
      <c r="E5393" s="39"/>
      <c r="F5393" s="25"/>
      <c r="G5393" s="23"/>
      <c r="H5393" s="25"/>
      <c r="I5393" s="30" t="str">
        <f>IF(LEN(F5393)*LEN(G5393)*LEN(H5393)=0,"",VLOOKUP(F5393&amp;G5393&amp;H5393,品类代码!$D:$E,2,0))</f>
        <v/>
      </c>
      <c r="J5393" s="31" t="str">
        <f>IF(LEN(I5393)=0,"",VLOOKUP(I5393,品类代码!$E:$F,2,0))</f>
        <v/>
      </c>
      <c r="K5393" s="30" t="str">
        <f>IF(LEN(J5393)=0,"",VLOOKUP(J5393,品类代码!$F:$G,2,0))</f>
        <v/>
      </c>
      <c r="L5393" s="64"/>
      <c r="M5393" s="39"/>
      <c r="N5393" s="39"/>
      <c r="O5393" s="39"/>
      <c r="P5393" s="39"/>
      <c r="Q5393" s="39"/>
      <c r="R5393" s="39"/>
      <c r="S5393" s="36" t="str">
        <f t="shared" si="84"/>
        <v/>
      </c>
      <c r="T5393" s="39"/>
      <c r="U5393" s="39"/>
      <c r="V5393" s="39"/>
    </row>
    <row r="5394" spans="1:22" s="17" customFormat="1" ht="14.25" thickBot="1">
      <c r="A5394" s="39"/>
      <c r="B5394" s="64"/>
      <c r="C5394" s="39"/>
      <c r="D5394" s="64"/>
      <c r="E5394" s="39"/>
      <c r="F5394" s="25"/>
      <c r="G5394" s="23"/>
      <c r="H5394" s="25"/>
      <c r="I5394" s="30" t="str">
        <f>IF(LEN(F5394)*LEN(G5394)*LEN(H5394)=0,"",VLOOKUP(F5394&amp;G5394&amp;H5394,品类代码!$D:$E,2,0))</f>
        <v/>
      </c>
      <c r="J5394" s="31" t="str">
        <f>IF(LEN(I5394)=0,"",VLOOKUP(I5394,品类代码!$E:$F,2,0))</f>
        <v/>
      </c>
      <c r="K5394" s="30" t="str">
        <f>IF(LEN(J5394)=0,"",VLOOKUP(J5394,品类代码!$F:$G,2,0))</f>
        <v/>
      </c>
      <c r="L5394" s="64"/>
      <c r="M5394" s="39"/>
      <c r="N5394" s="39"/>
      <c r="O5394" s="39"/>
      <c r="P5394" s="39"/>
      <c r="Q5394" s="39"/>
      <c r="R5394" s="39"/>
      <c r="S5394" s="36" t="str">
        <f t="shared" si="84"/>
        <v/>
      </c>
      <c r="T5394" s="39"/>
      <c r="U5394" s="39"/>
      <c r="V5394" s="39"/>
    </row>
    <row r="5395" spans="1:22" s="17" customFormat="1" ht="14.25" thickBot="1">
      <c r="A5395" s="39"/>
      <c r="B5395" s="64"/>
      <c r="C5395" s="39"/>
      <c r="D5395" s="64"/>
      <c r="E5395" s="39"/>
      <c r="F5395" s="25"/>
      <c r="G5395" s="23"/>
      <c r="H5395" s="25"/>
      <c r="I5395" s="30" t="str">
        <f>IF(LEN(F5395)*LEN(G5395)*LEN(H5395)=0,"",VLOOKUP(F5395&amp;G5395&amp;H5395,品类代码!$D:$E,2,0))</f>
        <v/>
      </c>
      <c r="J5395" s="31" t="str">
        <f>IF(LEN(I5395)=0,"",VLOOKUP(I5395,品类代码!$E:$F,2,0))</f>
        <v/>
      </c>
      <c r="K5395" s="30" t="str">
        <f>IF(LEN(J5395)=0,"",VLOOKUP(J5395,品类代码!$F:$G,2,0))</f>
        <v/>
      </c>
      <c r="L5395" s="64"/>
      <c r="M5395" s="39"/>
      <c r="N5395" s="39"/>
      <c r="O5395" s="39"/>
      <c r="P5395" s="39"/>
      <c r="Q5395" s="39"/>
      <c r="R5395" s="39"/>
      <c r="S5395" s="36" t="str">
        <f t="shared" si="84"/>
        <v/>
      </c>
      <c r="T5395" s="39"/>
      <c r="U5395" s="39"/>
      <c r="V5395" s="39"/>
    </row>
    <row r="5396" spans="1:22" s="17" customFormat="1" ht="14.25" thickBot="1">
      <c r="A5396" s="39"/>
      <c r="B5396" s="64"/>
      <c r="C5396" s="39"/>
      <c r="D5396" s="64"/>
      <c r="E5396" s="39"/>
      <c r="F5396" s="25"/>
      <c r="G5396" s="23"/>
      <c r="H5396" s="25"/>
      <c r="I5396" s="30" t="str">
        <f>IF(LEN(F5396)*LEN(G5396)*LEN(H5396)=0,"",VLOOKUP(F5396&amp;G5396&amp;H5396,品类代码!$D:$E,2,0))</f>
        <v/>
      </c>
      <c r="J5396" s="31" t="str">
        <f>IF(LEN(I5396)=0,"",VLOOKUP(I5396,品类代码!$E:$F,2,0))</f>
        <v/>
      </c>
      <c r="K5396" s="30" t="str">
        <f>IF(LEN(J5396)=0,"",VLOOKUP(J5396,品类代码!$F:$G,2,0))</f>
        <v/>
      </c>
      <c r="L5396" s="64"/>
      <c r="M5396" s="39"/>
      <c r="N5396" s="39"/>
      <c r="O5396" s="39"/>
      <c r="P5396" s="39"/>
      <c r="Q5396" s="39"/>
      <c r="R5396" s="39"/>
      <c r="S5396" s="36" t="str">
        <f t="shared" si="84"/>
        <v/>
      </c>
      <c r="T5396" s="39"/>
      <c r="U5396" s="39"/>
      <c r="V5396" s="39"/>
    </row>
    <row r="5397" spans="1:22" s="17" customFormat="1" ht="14.25" thickBot="1">
      <c r="A5397" s="39"/>
      <c r="B5397" s="64"/>
      <c r="C5397" s="39"/>
      <c r="D5397" s="64"/>
      <c r="E5397" s="39"/>
      <c r="F5397" s="25"/>
      <c r="G5397" s="23"/>
      <c r="H5397" s="25"/>
      <c r="I5397" s="30" t="str">
        <f>IF(LEN(F5397)*LEN(G5397)*LEN(H5397)=0,"",VLOOKUP(F5397&amp;G5397&amp;H5397,品类代码!$D:$E,2,0))</f>
        <v/>
      </c>
      <c r="J5397" s="31" t="str">
        <f>IF(LEN(I5397)=0,"",VLOOKUP(I5397,品类代码!$E:$F,2,0))</f>
        <v/>
      </c>
      <c r="K5397" s="30" t="str">
        <f>IF(LEN(J5397)=0,"",VLOOKUP(J5397,品类代码!$F:$G,2,0))</f>
        <v/>
      </c>
      <c r="L5397" s="64"/>
      <c r="M5397" s="39"/>
      <c r="N5397" s="39"/>
      <c r="O5397" s="39"/>
      <c r="P5397" s="39"/>
      <c r="Q5397" s="39"/>
      <c r="R5397" s="39"/>
      <c r="S5397" s="36" t="str">
        <f t="shared" si="84"/>
        <v/>
      </c>
      <c r="T5397" s="39"/>
      <c r="U5397" s="39"/>
      <c r="V5397" s="39"/>
    </row>
    <row r="5398" spans="1:22" s="17" customFormat="1" ht="14.25" thickBot="1">
      <c r="A5398" s="39"/>
      <c r="B5398" s="64"/>
      <c r="C5398" s="39"/>
      <c r="D5398" s="64"/>
      <c r="E5398" s="39"/>
      <c r="F5398" s="25"/>
      <c r="G5398" s="23"/>
      <c r="H5398" s="25"/>
      <c r="I5398" s="30" t="str">
        <f>IF(LEN(F5398)*LEN(G5398)*LEN(H5398)=0,"",VLOOKUP(F5398&amp;G5398&amp;H5398,品类代码!$D:$E,2,0))</f>
        <v/>
      </c>
      <c r="J5398" s="31" t="str">
        <f>IF(LEN(I5398)=0,"",VLOOKUP(I5398,品类代码!$E:$F,2,0))</f>
        <v/>
      </c>
      <c r="K5398" s="30" t="str">
        <f>IF(LEN(J5398)=0,"",VLOOKUP(J5398,品类代码!$F:$G,2,0))</f>
        <v/>
      </c>
      <c r="L5398" s="64"/>
      <c r="M5398" s="39"/>
      <c r="N5398" s="39"/>
      <c r="O5398" s="39"/>
      <c r="P5398" s="39"/>
      <c r="Q5398" s="39"/>
      <c r="R5398" s="39"/>
      <c r="S5398" s="36" t="str">
        <f t="shared" si="84"/>
        <v/>
      </c>
      <c r="T5398" s="39"/>
      <c r="U5398" s="39"/>
      <c r="V5398" s="39"/>
    </row>
    <row r="5399" spans="1:22" s="17" customFormat="1" ht="14.25" thickBot="1">
      <c r="A5399" s="39"/>
      <c r="B5399" s="64"/>
      <c r="C5399" s="39"/>
      <c r="D5399" s="64"/>
      <c r="E5399" s="39"/>
      <c r="F5399" s="25"/>
      <c r="G5399" s="23"/>
      <c r="H5399" s="25"/>
      <c r="I5399" s="30" t="str">
        <f>IF(LEN(F5399)*LEN(G5399)*LEN(H5399)=0,"",VLOOKUP(F5399&amp;G5399&amp;H5399,品类代码!$D:$E,2,0))</f>
        <v/>
      </c>
      <c r="J5399" s="31" t="str">
        <f>IF(LEN(I5399)=0,"",VLOOKUP(I5399,品类代码!$E:$F,2,0))</f>
        <v/>
      </c>
      <c r="K5399" s="30" t="str">
        <f>IF(LEN(J5399)=0,"",VLOOKUP(J5399,品类代码!$F:$G,2,0))</f>
        <v/>
      </c>
      <c r="L5399" s="64"/>
      <c r="M5399" s="39"/>
      <c r="N5399" s="39"/>
      <c r="O5399" s="39"/>
      <c r="P5399" s="39"/>
      <c r="Q5399" s="39"/>
      <c r="R5399" s="39"/>
      <c r="S5399" s="36" t="str">
        <f t="shared" si="84"/>
        <v/>
      </c>
      <c r="T5399" s="39"/>
      <c r="U5399" s="39"/>
      <c r="V5399" s="39"/>
    </row>
    <row r="5400" spans="1:22" s="17" customFormat="1" ht="14.25" thickBot="1">
      <c r="A5400" s="39"/>
      <c r="B5400" s="64"/>
      <c r="C5400" s="39"/>
      <c r="D5400" s="64"/>
      <c r="E5400" s="39"/>
      <c r="F5400" s="25"/>
      <c r="G5400" s="23"/>
      <c r="H5400" s="25"/>
      <c r="I5400" s="30" t="str">
        <f>IF(LEN(F5400)*LEN(G5400)*LEN(H5400)=0,"",VLOOKUP(F5400&amp;G5400&amp;H5400,品类代码!$D:$E,2,0))</f>
        <v/>
      </c>
      <c r="J5400" s="31" t="str">
        <f>IF(LEN(I5400)=0,"",VLOOKUP(I5400,品类代码!$E:$F,2,0))</f>
        <v/>
      </c>
      <c r="K5400" s="30" t="str">
        <f>IF(LEN(J5400)=0,"",VLOOKUP(J5400,品类代码!$F:$G,2,0))</f>
        <v/>
      </c>
      <c r="L5400" s="64"/>
      <c r="M5400" s="39"/>
      <c r="N5400" s="39"/>
      <c r="O5400" s="39"/>
      <c r="P5400" s="39"/>
      <c r="Q5400" s="39"/>
      <c r="R5400" s="39"/>
      <c r="S5400" s="36" t="str">
        <f t="shared" si="84"/>
        <v/>
      </c>
      <c r="T5400" s="39"/>
      <c r="U5400" s="39"/>
      <c r="V5400" s="39"/>
    </row>
    <row r="5401" spans="1:22" s="17" customFormat="1" ht="14.25" thickBot="1">
      <c r="A5401" s="39"/>
      <c r="B5401" s="64"/>
      <c r="C5401" s="39"/>
      <c r="D5401" s="64"/>
      <c r="E5401" s="39"/>
      <c r="F5401" s="25"/>
      <c r="G5401" s="23"/>
      <c r="H5401" s="25"/>
      <c r="I5401" s="30" t="str">
        <f>IF(LEN(F5401)*LEN(G5401)*LEN(H5401)=0,"",VLOOKUP(F5401&amp;G5401&amp;H5401,品类代码!$D:$E,2,0))</f>
        <v/>
      </c>
      <c r="J5401" s="31" t="str">
        <f>IF(LEN(I5401)=0,"",VLOOKUP(I5401,品类代码!$E:$F,2,0))</f>
        <v/>
      </c>
      <c r="K5401" s="30" t="str">
        <f>IF(LEN(J5401)=0,"",VLOOKUP(J5401,品类代码!$F:$G,2,0))</f>
        <v/>
      </c>
      <c r="L5401" s="64"/>
      <c r="M5401" s="39"/>
      <c r="N5401" s="39"/>
      <c r="O5401" s="39"/>
      <c r="P5401" s="39"/>
      <c r="Q5401" s="39"/>
      <c r="R5401" s="39"/>
      <c r="S5401" s="36" t="str">
        <f t="shared" si="84"/>
        <v/>
      </c>
      <c r="T5401" s="39"/>
      <c r="U5401" s="39"/>
      <c r="V5401" s="39"/>
    </row>
    <row r="5402" spans="1:22" s="17" customFormat="1" ht="14.25" thickBot="1">
      <c r="A5402" s="39"/>
      <c r="B5402" s="64"/>
      <c r="C5402" s="39"/>
      <c r="D5402" s="64"/>
      <c r="E5402" s="39"/>
      <c r="F5402" s="25"/>
      <c r="G5402" s="23"/>
      <c r="H5402" s="25"/>
      <c r="I5402" s="30" t="str">
        <f>IF(LEN(F5402)*LEN(G5402)*LEN(H5402)=0,"",VLOOKUP(F5402&amp;G5402&amp;H5402,品类代码!$D:$E,2,0))</f>
        <v/>
      </c>
      <c r="J5402" s="31" t="str">
        <f>IF(LEN(I5402)=0,"",VLOOKUP(I5402,品类代码!$E:$F,2,0))</f>
        <v/>
      </c>
      <c r="K5402" s="30" t="str">
        <f>IF(LEN(J5402)=0,"",VLOOKUP(J5402,品类代码!$F:$G,2,0))</f>
        <v/>
      </c>
      <c r="L5402" s="64"/>
      <c r="M5402" s="39"/>
      <c r="N5402" s="39"/>
      <c r="O5402" s="39"/>
      <c r="P5402" s="39"/>
      <c r="Q5402" s="39"/>
      <c r="R5402" s="39"/>
      <c r="S5402" s="36" t="str">
        <f t="shared" si="84"/>
        <v/>
      </c>
      <c r="T5402" s="39"/>
      <c r="U5402" s="39"/>
      <c r="V5402" s="39"/>
    </row>
    <row r="5403" spans="1:22" s="17" customFormat="1" ht="14.25" thickBot="1">
      <c r="A5403" s="39"/>
      <c r="B5403" s="64"/>
      <c r="C5403" s="39"/>
      <c r="D5403" s="64"/>
      <c r="E5403" s="39"/>
      <c r="F5403" s="25"/>
      <c r="G5403" s="23"/>
      <c r="H5403" s="25"/>
      <c r="I5403" s="30" t="str">
        <f>IF(LEN(F5403)*LEN(G5403)*LEN(H5403)=0,"",VLOOKUP(F5403&amp;G5403&amp;H5403,品类代码!$D:$E,2,0))</f>
        <v/>
      </c>
      <c r="J5403" s="31" t="str">
        <f>IF(LEN(I5403)=0,"",VLOOKUP(I5403,品类代码!$E:$F,2,0))</f>
        <v/>
      </c>
      <c r="K5403" s="30" t="str">
        <f>IF(LEN(J5403)=0,"",VLOOKUP(J5403,品类代码!$F:$G,2,0))</f>
        <v/>
      </c>
      <c r="L5403" s="64"/>
      <c r="M5403" s="39"/>
      <c r="N5403" s="39"/>
      <c r="O5403" s="39"/>
      <c r="P5403" s="39"/>
      <c r="Q5403" s="39"/>
      <c r="R5403" s="39"/>
      <c r="S5403" s="36" t="str">
        <f t="shared" si="84"/>
        <v/>
      </c>
      <c r="T5403" s="39"/>
      <c r="U5403" s="39"/>
      <c r="V5403" s="39"/>
    </row>
    <row r="5404" spans="1:22" s="17" customFormat="1" ht="14.25" thickBot="1">
      <c r="A5404" s="39"/>
      <c r="B5404" s="64"/>
      <c r="C5404" s="39"/>
      <c r="D5404" s="64"/>
      <c r="E5404" s="39"/>
      <c r="F5404" s="25"/>
      <c r="G5404" s="23"/>
      <c r="H5404" s="25"/>
      <c r="I5404" s="30" t="str">
        <f>IF(LEN(F5404)*LEN(G5404)*LEN(H5404)=0,"",VLOOKUP(F5404&amp;G5404&amp;H5404,品类代码!$D:$E,2,0))</f>
        <v/>
      </c>
      <c r="J5404" s="31" t="str">
        <f>IF(LEN(I5404)=0,"",VLOOKUP(I5404,品类代码!$E:$F,2,0))</f>
        <v/>
      </c>
      <c r="K5404" s="30" t="str">
        <f>IF(LEN(J5404)=0,"",VLOOKUP(J5404,品类代码!$F:$G,2,0))</f>
        <v/>
      </c>
      <c r="L5404" s="64"/>
      <c r="M5404" s="39"/>
      <c r="N5404" s="39"/>
      <c r="O5404" s="39"/>
      <c r="P5404" s="39"/>
      <c r="Q5404" s="39"/>
      <c r="R5404" s="39"/>
      <c r="S5404" s="36" t="str">
        <f t="shared" si="84"/>
        <v/>
      </c>
      <c r="T5404" s="39"/>
      <c r="U5404" s="39"/>
      <c r="V5404" s="39"/>
    </row>
    <row r="5405" spans="1:22" s="17" customFormat="1" ht="14.25" thickBot="1">
      <c r="A5405" s="39"/>
      <c r="B5405" s="64"/>
      <c r="C5405" s="39"/>
      <c r="D5405" s="64"/>
      <c r="E5405" s="39"/>
      <c r="F5405" s="25"/>
      <c r="G5405" s="23"/>
      <c r="H5405" s="25"/>
      <c r="I5405" s="30" t="str">
        <f>IF(LEN(F5405)*LEN(G5405)*LEN(H5405)=0,"",VLOOKUP(F5405&amp;G5405&amp;H5405,品类代码!$D:$E,2,0))</f>
        <v/>
      </c>
      <c r="J5405" s="31" t="str">
        <f>IF(LEN(I5405)=0,"",VLOOKUP(I5405,品类代码!$E:$F,2,0))</f>
        <v/>
      </c>
      <c r="K5405" s="30" t="str">
        <f>IF(LEN(J5405)=0,"",VLOOKUP(J5405,品类代码!$F:$G,2,0))</f>
        <v/>
      </c>
      <c r="L5405" s="64"/>
      <c r="M5405" s="39"/>
      <c r="N5405" s="39"/>
      <c r="O5405" s="39"/>
      <c r="P5405" s="39"/>
      <c r="Q5405" s="39"/>
      <c r="R5405" s="39"/>
      <c r="S5405" s="36" t="str">
        <f t="shared" si="84"/>
        <v/>
      </c>
      <c r="T5405" s="39"/>
      <c r="U5405" s="39"/>
      <c r="V5405" s="39"/>
    </row>
    <row r="5406" spans="1:22" s="17" customFormat="1" ht="14.25" thickBot="1">
      <c r="A5406" s="39"/>
      <c r="B5406" s="64"/>
      <c r="C5406" s="39"/>
      <c r="D5406" s="64"/>
      <c r="E5406" s="39"/>
      <c r="F5406" s="25"/>
      <c r="G5406" s="23"/>
      <c r="H5406" s="25"/>
      <c r="I5406" s="30" t="str">
        <f>IF(LEN(F5406)*LEN(G5406)*LEN(H5406)=0,"",VLOOKUP(F5406&amp;G5406&amp;H5406,品类代码!$D:$E,2,0))</f>
        <v/>
      </c>
      <c r="J5406" s="31" t="str">
        <f>IF(LEN(I5406)=0,"",VLOOKUP(I5406,品类代码!$E:$F,2,0))</f>
        <v/>
      </c>
      <c r="K5406" s="30" t="str">
        <f>IF(LEN(J5406)=0,"",VLOOKUP(J5406,品类代码!$F:$G,2,0))</f>
        <v/>
      </c>
      <c r="L5406" s="64"/>
      <c r="M5406" s="39"/>
      <c r="N5406" s="39"/>
      <c r="O5406" s="39"/>
      <c r="P5406" s="39"/>
      <c r="Q5406" s="39"/>
      <c r="R5406" s="39"/>
      <c r="S5406" s="36" t="str">
        <f t="shared" si="84"/>
        <v/>
      </c>
      <c r="T5406" s="39"/>
      <c r="U5406" s="39"/>
      <c r="V5406" s="39"/>
    </row>
    <row r="5407" spans="1:22" s="17" customFormat="1" ht="14.25" thickBot="1">
      <c r="A5407" s="39"/>
      <c r="B5407" s="64"/>
      <c r="C5407" s="39"/>
      <c r="D5407" s="64"/>
      <c r="E5407" s="39"/>
      <c r="F5407" s="25"/>
      <c r="G5407" s="23"/>
      <c r="H5407" s="25"/>
      <c r="I5407" s="30" t="str">
        <f>IF(LEN(F5407)*LEN(G5407)*LEN(H5407)=0,"",VLOOKUP(F5407&amp;G5407&amp;H5407,品类代码!$D:$E,2,0))</f>
        <v/>
      </c>
      <c r="J5407" s="31" t="str">
        <f>IF(LEN(I5407)=0,"",VLOOKUP(I5407,品类代码!$E:$F,2,0))</f>
        <v/>
      </c>
      <c r="K5407" s="30" t="str">
        <f>IF(LEN(J5407)=0,"",VLOOKUP(J5407,品类代码!$F:$G,2,0))</f>
        <v/>
      </c>
      <c r="L5407" s="64"/>
      <c r="M5407" s="39"/>
      <c r="N5407" s="39"/>
      <c r="O5407" s="39"/>
      <c r="P5407" s="39"/>
      <c r="Q5407" s="39"/>
      <c r="R5407" s="39"/>
      <c r="S5407" s="36" t="str">
        <f t="shared" si="84"/>
        <v/>
      </c>
      <c r="T5407" s="39"/>
      <c r="U5407" s="39"/>
      <c r="V5407" s="39"/>
    </row>
    <row r="5408" spans="1:22" s="17" customFormat="1" ht="14.25" thickBot="1">
      <c r="A5408" s="39"/>
      <c r="B5408" s="64"/>
      <c r="C5408" s="39"/>
      <c r="D5408" s="64"/>
      <c r="E5408" s="39"/>
      <c r="F5408" s="25"/>
      <c r="G5408" s="23"/>
      <c r="H5408" s="25"/>
      <c r="I5408" s="30" t="str">
        <f>IF(LEN(F5408)*LEN(G5408)*LEN(H5408)=0,"",VLOOKUP(F5408&amp;G5408&amp;H5408,品类代码!$D:$E,2,0))</f>
        <v/>
      </c>
      <c r="J5408" s="31" t="str">
        <f>IF(LEN(I5408)=0,"",VLOOKUP(I5408,品类代码!$E:$F,2,0))</f>
        <v/>
      </c>
      <c r="K5408" s="30" t="str">
        <f>IF(LEN(J5408)=0,"",VLOOKUP(J5408,品类代码!$F:$G,2,0))</f>
        <v/>
      </c>
      <c r="L5408" s="64"/>
      <c r="M5408" s="39"/>
      <c r="N5408" s="39"/>
      <c r="O5408" s="39"/>
      <c r="P5408" s="39"/>
      <c r="Q5408" s="39"/>
      <c r="R5408" s="39"/>
      <c r="S5408" s="36" t="str">
        <f t="shared" si="84"/>
        <v/>
      </c>
      <c r="T5408" s="39"/>
      <c r="U5408" s="39"/>
      <c r="V5408" s="39"/>
    </row>
    <row r="5409" spans="1:22" s="17" customFormat="1" ht="14.25" thickBot="1">
      <c r="A5409" s="39"/>
      <c r="B5409" s="64"/>
      <c r="C5409" s="39"/>
      <c r="D5409" s="64"/>
      <c r="E5409" s="39"/>
      <c r="F5409" s="25"/>
      <c r="G5409" s="23"/>
      <c r="H5409" s="25"/>
      <c r="I5409" s="30" t="str">
        <f>IF(LEN(F5409)*LEN(G5409)*LEN(H5409)=0,"",VLOOKUP(F5409&amp;G5409&amp;H5409,品类代码!$D:$E,2,0))</f>
        <v/>
      </c>
      <c r="J5409" s="31" t="str">
        <f>IF(LEN(I5409)=0,"",VLOOKUP(I5409,品类代码!$E:$F,2,0))</f>
        <v/>
      </c>
      <c r="K5409" s="30" t="str">
        <f>IF(LEN(J5409)=0,"",VLOOKUP(J5409,品类代码!$F:$G,2,0))</f>
        <v/>
      </c>
      <c r="L5409" s="64"/>
      <c r="M5409" s="39"/>
      <c r="N5409" s="39"/>
      <c r="O5409" s="39"/>
      <c r="P5409" s="39"/>
      <c r="Q5409" s="39"/>
      <c r="R5409" s="39"/>
      <c r="S5409" s="36" t="str">
        <f t="shared" si="84"/>
        <v/>
      </c>
      <c r="T5409" s="39"/>
      <c r="U5409" s="39"/>
      <c r="V5409" s="39"/>
    </row>
    <row r="5410" spans="1:22" s="17" customFormat="1" ht="14.25" thickBot="1">
      <c r="A5410" s="39"/>
      <c r="B5410" s="64"/>
      <c r="C5410" s="39"/>
      <c r="D5410" s="64"/>
      <c r="E5410" s="39"/>
      <c r="F5410" s="25"/>
      <c r="G5410" s="23"/>
      <c r="H5410" s="25"/>
      <c r="I5410" s="30" t="str">
        <f>IF(LEN(F5410)*LEN(G5410)*LEN(H5410)=0,"",VLOOKUP(F5410&amp;G5410&amp;H5410,品类代码!$D:$E,2,0))</f>
        <v/>
      </c>
      <c r="J5410" s="31" t="str">
        <f>IF(LEN(I5410)=0,"",VLOOKUP(I5410,品类代码!$E:$F,2,0))</f>
        <v/>
      </c>
      <c r="K5410" s="30" t="str">
        <f>IF(LEN(J5410)=0,"",VLOOKUP(J5410,品类代码!$F:$G,2,0))</f>
        <v/>
      </c>
      <c r="L5410" s="64"/>
      <c r="M5410" s="39"/>
      <c r="N5410" s="39"/>
      <c r="O5410" s="39"/>
      <c r="P5410" s="39"/>
      <c r="Q5410" s="39"/>
      <c r="R5410" s="39"/>
      <c r="S5410" s="36" t="str">
        <f t="shared" si="84"/>
        <v/>
      </c>
      <c r="T5410" s="39"/>
      <c r="U5410" s="39"/>
      <c r="V5410" s="39"/>
    </row>
    <row r="5411" spans="1:22" s="17" customFormat="1" ht="14.25" thickBot="1">
      <c r="A5411" s="39"/>
      <c r="B5411" s="64"/>
      <c r="C5411" s="39"/>
      <c r="D5411" s="64"/>
      <c r="E5411" s="39"/>
      <c r="F5411" s="25"/>
      <c r="G5411" s="23"/>
      <c r="H5411" s="25"/>
      <c r="I5411" s="30" t="str">
        <f>IF(LEN(F5411)*LEN(G5411)*LEN(H5411)=0,"",VLOOKUP(F5411&amp;G5411&amp;H5411,品类代码!$D:$E,2,0))</f>
        <v/>
      </c>
      <c r="J5411" s="31" t="str">
        <f>IF(LEN(I5411)=0,"",VLOOKUP(I5411,品类代码!$E:$F,2,0))</f>
        <v/>
      </c>
      <c r="K5411" s="30" t="str">
        <f>IF(LEN(J5411)=0,"",VLOOKUP(J5411,品类代码!$F:$G,2,0))</f>
        <v/>
      </c>
      <c r="L5411" s="64"/>
      <c r="M5411" s="39"/>
      <c r="N5411" s="39"/>
      <c r="O5411" s="39"/>
      <c r="P5411" s="39"/>
      <c r="Q5411" s="39"/>
      <c r="R5411" s="39"/>
      <c r="S5411" s="36" t="str">
        <f t="shared" si="84"/>
        <v/>
      </c>
      <c r="T5411" s="39"/>
      <c r="U5411" s="39"/>
      <c r="V5411" s="39"/>
    </row>
    <row r="5412" spans="1:22" s="17" customFormat="1" ht="14.25" thickBot="1">
      <c r="A5412" s="39"/>
      <c r="B5412" s="64"/>
      <c r="C5412" s="39"/>
      <c r="D5412" s="64"/>
      <c r="E5412" s="39"/>
      <c r="F5412" s="25"/>
      <c r="G5412" s="23"/>
      <c r="H5412" s="25"/>
      <c r="I5412" s="30" t="str">
        <f>IF(LEN(F5412)*LEN(G5412)*LEN(H5412)=0,"",VLOOKUP(F5412&amp;G5412&amp;H5412,品类代码!$D:$E,2,0))</f>
        <v/>
      </c>
      <c r="J5412" s="31" t="str">
        <f>IF(LEN(I5412)=0,"",VLOOKUP(I5412,品类代码!$E:$F,2,0))</f>
        <v/>
      </c>
      <c r="K5412" s="30" t="str">
        <f>IF(LEN(J5412)=0,"",VLOOKUP(J5412,品类代码!$F:$G,2,0))</f>
        <v/>
      </c>
      <c r="L5412" s="64"/>
      <c r="M5412" s="39"/>
      <c r="N5412" s="39"/>
      <c r="O5412" s="39"/>
      <c r="P5412" s="39"/>
      <c r="Q5412" s="39"/>
      <c r="R5412" s="39"/>
      <c r="S5412" s="36" t="str">
        <f t="shared" si="84"/>
        <v/>
      </c>
      <c r="T5412" s="39"/>
      <c r="U5412" s="39"/>
      <c r="V5412" s="39"/>
    </row>
    <row r="5413" spans="1:22" s="17" customFormat="1" ht="14.25" thickBot="1">
      <c r="A5413" s="39"/>
      <c r="B5413" s="64"/>
      <c r="C5413" s="39"/>
      <c r="D5413" s="64"/>
      <c r="E5413" s="39"/>
      <c r="F5413" s="25"/>
      <c r="G5413" s="23"/>
      <c r="H5413" s="25"/>
      <c r="I5413" s="30" t="str">
        <f>IF(LEN(F5413)*LEN(G5413)*LEN(H5413)=0,"",VLOOKUP(F5413&amp;G5413&amp;H5413,品类代码!$D:$E,2,0))</f>
        <v/>
      </c>
      <c r="J5413" s="31" t="str">
        <f>IF(LEN(I5413)=0,"",VLOOKUP(I5413,品类代码!$E:$F,2,0))</f>
        <v/>
      </c>
      <c r="K5413" s="30" t="str">
        <f>IF(LEN(J5413)=0,"",VLOOKUP(J5413,品类代码!$F:$G,2,0))</f>
        <v/>
      </c>
      <c r="L5413" s="64"/>
      <c r="M5413" s="39"/>
      <c r="N5413" s="39"/>
      <c r="O5413" s="39"/>
      <c r="P5413" s="39"/>
      <c r="Q5413" s="39"/>
      <c r="R5413" s="39"/>
      <c r="S5413" s="36" t="str">
        <f t="shared" si="84"/>
        <v/>
      </c>
      <c r="T5413" s="39"/>
      <c r="U5413" s="39"/>
      <c r="V5413" s="39"/>
    </row>
    <row r="5414" spans="1:22" s="17" customFormat="1" ht="14.25" thickBot="1">
      <c r="A5414" s="39"/>
      <c r="B5414" s="64"/>
      <c r="C5414" s="39"/>
      <c r="D5414" s="64"/>
      <c r="E5414" s="39"/>
      <c r="F5414" s="25"/>
      <c r="G5414" s="23"/>
      <c r="H5414" s="25"/>
      <c r="I5414" s="30" t="str">
        <f>IF(LEN(F5414)*LEN(G5414)*LEN(H5414)=0,"",VLOOKUP(F5414&amp;G5414&amp;H5414,品类代码!$D:$E,2,0))</f>
        <v/>
      </c>
      <c r="J5414" s="31" t="str">
        <f>IF(LEN(I5414)=0,"",VLOOKUP(I5414,品类代码!$E:$F,2,0))</f>
        <v/>
      </c>
      <c r="K5414" s="30" t="str">
        <f>IF(LEN(J5414)=0,"",VLOOKUP(J5414,品类代码!$F:$G,2,0))</f>
        <v/>
      </c>
      <c r="L5414" s="64"/>
      <c r="M5414" s="39"/>
      <c r="N5414" s="39"/>
      <c r="O5414" s="39"/>
      <c r="P5414" s="39"/>
      <c r="Q5414" s="39"/>
      <c r="R5414" s="39"/>
      <c r="S5414" s="36" t="str">
        <f t="shared" si="84"/>
        <v/>
      </c>
      <c r="T5414" s="39"/>
      <c r="U5414" s="39"/>
      <c r="V5414" s="39"/>
    </row>
    <row r="5415" spans="1:22" s="17" customFormat="1" ht="14.25" thickBot="1">
      <c r="A5415" s="39"/>
      <c r="B5415" s="64"/>
      <c r="C5415" s="39"/>
      <c r="D5415" s="64"/>
      <c r="E5415" s="39"/>
      <c r="F5415" s="25"/>
      <c r="G5415" s="23"/>
      <c r="H5415" s="25"/>
      <c r="I5415" s="30" t="str">
        <f>IF(LEN(F5415)*LEN(G5415)*LEN(H5415)=0,"",VLOOKUP(F5415&amp;G5415&amp;H5415,品类代码!$D:$E,2,0))</f>
        <v/>
      </c>
      <c r="J5415" s="31" t="str">
        <f>IF(LEN(I5415)=0,"",VLOOKUP(I5415,品类代码!$E:$F,2,0))</f>
        <v/>
      </c>
      <c r="K5415" s="30" t="str">
        <f>IF(LEN(J5415)=0,"",VLOOKUP(J5415,品类代码!$F:$G,2,0))</f>
        <v/>
      </c>
      <c r="L5415" s="64"/>
      <c r="M5415" s="39"/>
      <c r="N5415" s="39"/>
      <c r="O5415" s="39"/>
      <c r="P5415" s="39"/>
      <c r="Q5415" s="39"/>
      <c r="R5415" s="39"/>
      <c r="S5415" s="36" t="str">
        <f t="shared" si="84"/>
        <v/>
      </c>
      <c r="T5415" s="39"/>
      <c r="U5415" s="39"/>
      <c r="V5415" s="39"/>
    </row>
    <row r="5416" spans="1:22" s="17" customFormat="1" ht="14.25" thickBot="1">
      <c r="A5416" s="39"/>
      <c r="B5416" s="64"/>
      <c r="C5416" s="39"/>
      <c r="D5416" s="64"/>
      <c r="E5416" s="39"/>
      <c r="F5416" s="25"/>
      <c r="G5416" s="23"/>
      <c r="H5416" s="25"/>
      <c r="I5416" s="30" t="str">
        <f>IF(LEN(F5416)*LEN(G5416)*LEN(H5416)=0,"",VLOOKUP(F5416&amp;G5416&amp;H5416,品类代码!$D:$E,2,0))</f>
        <v/>
      </c>
      <c r="J5416" s="31" t="str">
        <f>IF(LEN(I5416)=0,"",VLOOKUP(I5416,品类代码!$E:$F,2,0))</f>
        <v/>
      </c>
      <c r="K5416" s="30" t="str">
        <f>IF(LEN(J5416)=0,"",VLOOKUP(J5416,品类代码!$F:$G,2,0))</f>
        <v/>
      </c>
      <c r="L5416" s="64"/>
      <c r="M5416" s="39"/>
      <c r="N5416" s="39"/>
      <c r="O5416" s="39"/>
      <c r="P5416" s="39"/>
      <c r="Q5416" s="39"/>
      <c r="R5416" s="39"/>
      <c r="S5416" s="36" t="str">
        <f t="shared" si="84"/>
        <v/>
      </c>
      <c r="T5416" s="39"/>
      <c r="U5416" s="39"/>
      <c r="V5416" s="39"/>
    </row>
    <row r="5417" spans="1:22" s="17" customFormat="1" ht="14.25" thickBot="1">
      <c r="A5417" s="39"/>
      <c r="B5417" s="64"/>
      <c r="C5417" s="39"/>
      <c r="D5417" s="64"/>
      <c r="E5417" s="39"/>
      <c r="F5417" s="25"/>
      <c r="G5417" s="23"/>
      <c r="H5417" s="25"/>
      <c r="I5417" s="30" t="str">
        <f>IF(LEN(F5417)*LEN(G5417)*LEN(H5417)=0,"",VLOOKUP(F5417&amp;G5417&amp;H5417,品类代码!$D:$E,2,0))</f>
        <v/>
      </c>
      <c r="J5417" s="31" t="str">
        <f>IF(LEN(I5417)=0,"",VLOOKUP(I5417,品类代码!$E:$F,2,0))</f>
        <v/>
      </c>
      <c r="K5417" s="30" t="str">
        <f>IF(LEN(J5417)=0,"",VLOOKUP(J5417,品类代码!$F:$G,2,0))</f>
        <v/>
      </c>
      <c r="L5417" s="64"/>
      <c r="M5417" s="39"/>
      <c r="N5417" s="39"/>
      <c r="O5417" s="39"/>
      <c r="P5417" s="39"/>
      <c r="Q5417" s="39"/>
      <c r="R5417" s="39"/>
      <c r="S5417" s="36" t="str">
        <f t="shared" si="84"/>
        <v/>
      </c>
      <c r="T5417" s="39"/>
      <c r="U5417" s="39"/>
      <c r="V5417" s="39"/>
    </row>
    <row r="5418" spans="1:22" s="17" customFormat="1" ht="14.25" thickBot="1">
      <c r="A5418" s="39"/>
      <c r="B5418" s="64"/>
      <c r="C5418" s="39"/>
      <c r="D5418" s="64"/>
      <c r="E5418" s="39"/>
      <c r="F5418" s="25"/>
      <c r="G5418" s="23"/>
      <c r="H5418" s="25"/>
      <c r="I5418" s="30" t="str">
        <f>IF(LEN(F5418)*LEN(G5418)*LEN(H5418)=0,"",VLOOKUP(F5418&amp;G5418&amp;H5418,品类代码!$D:$E,2,0))</f>
        <v/>
      </c>
      <c r="J5418" s="31" t="str">
        <f>IF(LEN(I5418)=0,"",VLOOKUP(I5418,品类代码!$E:$F,2,0))</f>
        <v/>
      </c>
      <c r="K5418" s="30" t="str">
        <f>IF(LEN(J5418)=0,"",VLOOKUP(J5418,品类代码!$F:$G,2,0))</f>
        <v/>
      </c>
      <c r="L5418" s="64"/>
      <c r="M5418" s="39"/>
      <c r="N5418" s="39"/>
      <c r="O5418" s="39"/>
      <c r="P5418" s="39"/>
      <c r="Q5418" s="39"/>
      <c r="R5418" s="39"/>
      <c r="S5418" s="36" t="str">
        <f t="shared" si="84"/>
        <v/>
      </c>
      <c r="T5418" s="39"/>
      <c r="U5418" s="39"/>
      <c r="V5418" s="39"/>
    </row>
    <row r="5419" spans="1:22" s="17" customFormat="1" ht="14.25" thickBot="1">
      <c r="A5419" s="39"/>
      <c r="B5419" s="64"/>
      <c r="C5419" s="39"/>
      <c r="D5419" s="64"/>
      <c r="E5419" s="39"/>
      <c r="F5419" s="25"/>
      <c r="G5419" s="23"/>
      <c r="H5419" s="25"/>
      <c r="I5419" s="30" t="str">
        <f>IF(LEN(F5419)*LEN(G5419)*LEN(H5419)=0,"",VLOOKUP(F5419&amp;G5419&amp;H5419,品类代码!$D:$E,2,0))</f>
        <v/>
      </c>
      <c r="J5419" s="31" t="str">
        <f>IF(LEN(I5419)=0,"",VLOOKUP(I5419,品类代码!$E:$F,2,0))</f>
        <v/>
      </c>
      <c r="K5419" s="30" t="str">
        <f>IF(LEN(J5419)=0,"",VLOOKUP(J5419,品类代码!$F:$G,2,0))</f>
        <v/>
      </c>
      <c r="L5419" s="64"/>
      <c r="M5419" s="39"/>
      <c r="N5419" s="39"/>
      <c r="O5419" s="39"/>
      <c r="P5419" s="39"/>
      <c r="Q5419" s="39"/>
      <c r="R5419" s="39"/>
      <c r="S5419" s="36" t="str">
        <f t="shared" si="84"/>
        <v/>
      </c>
      <c r="T5419" s="39"/>
      <c r="U5419" s="39"/>
      <c r="V5419" s="39"/>
    </row>
    <row r="5420" spans="1:22" s="17" customFormat="1" ht="14.25" thickBot="1">
      <c r="A5420" s="39"/>
      <c r="B5420" s="64"/>
      <c r="C5420" s="39"/>
      <c r="D5420" s="64"/>
      <c r="E5420" s="39"/>
      <c r="F5420" s="25"/>
      <c r="G5420" s="23"/>
      <c r="H5420" s="25"/>
      <c r="I5420" s="30" t="str">
        <f>IF(LEN(F5420)*LEN(G5420)*LEN(H5420)=0,"",VLOOKUP(F5420&amp;G5420&amp;H5420,品类代码!$D:$E,2,0))</f>
        <v/>
      </c>
      <c r="J5420" s="31" t="str">
        <f>IF(LEN(I5420)=0,"",VLOOKUP(I5420,品类代码!$E:$F,2,0))</f>
        <v/>
      </c>
      <c r="K5420" s="30" t="str">
        <f>IF(LEN(J5420)=0,"",VLOOKUP(J5420,品类代码!$F:$G,2,0))</f>
        <v/>
      </c>
      <c r="L5420" s="64"/>
      <c r="M5420" s="39"/>
      <c r="N5420" s="39"/>
      <c r="O5420" s="39"/>
      <c r="P5420" s="39"/>
      <c r="Q5420" s="39"/>
      <c r="R5420" s="39"/>
      <c r="S5420" s="36" t="str">
        <f t="shared" si="84"/>
        <v/>
      </c>
      <c r="T5420" s="39"/>
      <c r="U5420" s="39"/>
      <c r="V5420" s="39"/>
    </row>
    <row r="5421" spans="1:22" s="17" customFormat="1" ht="14.25" thickBot="1">
      <c r="A5421" s="39"/>
      <c r="B5421" s="64"/>
      <c r="C5421" s="39"/>
      <c r="D5421" s="64"/>
      <c r="E5421" s="39"/>
      <c r="F5421" s="25"/>
      <c r="G5421" s="23"/>
      <c r="H5421" s="25"/>
      <c r="I5421" s="30" t="str">
        <f>IF(LEN(F5421)*LEN(G5421)*LEN(H5421)=0,"",VLOOKUP(F5421&amp;G5421&amp;H5421,品类代码!$D:$E,2,0))</f>
        <v/>
      </c>
      <c r="J5421" s="31" t="str">
        <f>IF(LEN(I5421)=0,"",VLOOKUP(I5421,品类代码!$E:$F,2,0))</f>
        <v/>
      </c>
      <c r="K5421" s="30" t="str">
        <f>IF(LEN(J5421)=0,"",VLOOKUP(J5421,品类代码!$F:$G,2,0))</f>
        <v/>
      </c>
      <c r="L5421" s="64"/>
      <c r="M5421" s="39"/>
      <c r="N5421" s="39"/>
      <c r="O5421" s="39"/>
      <c r="P5421" s="39"/>
      <c r="Q5421" s="39"/>
      <c r="R5421" s="39"/>
      <c r="S5421" s="36" t="str">
        <f t="shared" si="84"/>
        <v/>
      </c>
      <c r="T5421" s="39"/>
      <c r="U5421" s="39"/>
      <c r="V5421" s="39"/>
    </row>
    <row r="5422" spans="1:22" s="17" customFormat="1" ht="14.25" thickBot="1">
      <c r="A5422" s="39"/>
      <c r="B5422" s="64"/>
      <c r="C5422" s="39"/>
      <c r="D5422" s="64"/>
      <c r="E5422" s="39"/>
      <c r="F5422" s="25"/>
      <c r="G5422" s="23"/>
      <c r="H5422" s="25"/>
      <c r="I5422" s="30" t="str">
        <f>IF(LEN(F5422)*LEN(G5422)*LEN(H5422)=0,"",VLOOKUP(F5422&amp;G5422&amp;H5422,品类代码!$D:$E,2,0))</f>
        <v/>
      </c>
      <c r="J5422" s="31" t="str">
        <f>IF(LEN(I5422)=0,"",VLOOKUP(I5422,品类代码!$E:$F,2,0))</f>
        <v/>
      </c>
      <c r="K5422" s="30" t="str">
        <f>IF(LEN(J5422)=0,"",VLOOKUP(J5422,品类代码!$F:$G,2,0))</f>
        <v/>
      </c>
      <c r="L5422" s="64"/>
      <c r="M5422" s="39"/>
      <c r="N5422" s="39"/>
      <c r="O5422" s="39"/>
      <c r="P5422" s="39"/>
      <c r="Q5422" s="39"/>
      <c r="R5422" s="39"/>
      <c r="S5422" s="36" t="str">
        <f t="shared" si="84"/>
        <v/>
      </c>
      <c r="T5422" s="39"/>
      <c r="U5422" s="39"/>
      <c r="V5422" s="39"/>
    </row>
    <row r="5423" spans="1:22" s="17" customFormat="1" ht="14.25" thickBot="1">
      <c r="A5423" s="39"/>
      <c r="B5423" s="64"/>
      <c r="C5423" s="39"/>
      <c r="D5423" s="64"/>
      <c r="E5423" s="39"/>
      <c r="F5423" s="25"/>
      <c r="G5423" s="23"/>
      <c r="H5423" s="25"/>
      <c r="I5423" s="30" t="str">
        <f>IF(LEN(F5423)*LEN(G5423)*LEN(H5423)=0,"",VLOOKUP(F5423&amp;G5423&amp;H5423,品类代码!$D:$E,2,0))</f>
        <v/>
      </c>
      <c r="J5423" s="31" t="str">
        <f>IF(LEN(I5423)=0,"",VLOOKUP(I5423,品类代码!$E:$F,2,0))</f>
        <v/>
      </c>
      <c r="K5423" s="30" t="str">
        <f>IF(LEN(J5423)=0,"",VLOOKUP(J5423,品类代码!$F:$G,2,0))</f>
        <v/>
      </c>
      <c r="L5423" s="64"/>
      <c r="M5423" s="39"/>
      <c r="N5423" s="39"/>
      <c r="O5423" s="39"/>
      <c r="P5423" s="39"/>
      <c r="Q5423" s="39"/>
      <c r="R5423" s="39"/>
      <c r="S5423" s="36" t="str">
        <f t="shared" si="84"/>
        <v/>
      </c>
      <c r="T5423" s="39"/>
      <c r="U5423" s="39"/>
      <c r="V5423" s="39"/>
    </row>
    <row r="5424" spans="1:22" s="17" customFormat="1" ht="14.25" thickBot="1">
      <c r="A5424" s="39"/>
      <c r="B5424" s="64"/>
      <c r="C5424" s="39"/>
      <c r="D5424" s="64"/>
      <c r="E5424" s="39"/>
      <c r="F5424" s="25"/>
      <c r="G5424" s="23"/>
      <c r="H5424" s="25"/>
      <c r="I5424" s="30" t="str">
        <f>IF(LEN(F5424)*LEN(G5424)*LEN(H5424)=0,"",VLOOKUP(F5424&amp;G5424&amp;H5424,品类代码!$D:$E,2,0))</f>
        <v/>
      </c>
      <c r="J5424" s="31" t="str">
        <f>IF(LEN(I5424)=0,"",VLOOKUP(I5424,品类代码!$E:$F,2,0))</f>
        <v/>
      </c>
      <c r="K5424" s="30" t="str">
        <f>IF(LEN(J5424)=0,"",VLOOKUP(J5424,品类代码!$F:$G,2,0))</f>
        <v/>
      </c>
      <c r="L5424" s="64"/>
      <c r="M5424" s="39"/>
      <c r="N5424" s="39"/>
      <c r="O5424" s="39"/>
      <c r="P5424" s="39"/>
      <c r="Q5424" s="39"/>
      <c r="R5424" s="39"/>
      <c r="S5424" s="36" t="str">
        <f t="shared" si="84"/>
        <v/>
      </c>
      <c r="T5424" s="39"/>
      <c r="U5424" s="39"/>
      <c r="V5424" s="39"/>
    </row>
    <row r="5425" spans="1:22" s="17" customFormat="1" ht="14.25" thickBot="1">
      <c r="A5425" s="39"/>
      <c r="B5425" s="64"/>
      <c r="C5425" s="39"/>
      <c r="D5425" s="64"/>
      <c r="E5425" s="39"/>
      <c r="F5425" s="25"/>
      <c r="G5425" s="23"/>
      <c r="H5425" s="25"/>
      <c r="I5425" s="30" t="str">
        <f>IF(LEN(F5425)*LEN(G5425)*LEN(H5425)=0,"",VLOOKUP(F5425&amp;G5425&amp;H5425,品类代码!$D:$E,2,0))</f>
        <v/>
      </c>
      <c r="J5425" s="31" t="str">
        <f>IF(LEN(I5425)=0,"",VLOOKUP(I5425,品类代码!$E:$F,2,0))</f>
        <v/>
      </c>
      <c r="K5425" s="30" t="str">
        <f>IF(LEN(J5425)=0,"",VLOOKUP(J5425,品类代码!$F:$G,2,0))</f>
        <v/>
      </c>
      <c r="L5425" s="64"/>
      <c r="M5425" s="39"/>
      <c r="N5425" s="39"/>
      <c r="O5425" s="39"/>
      <c r="P5425" s="39"/>
      <c r="Q5425" s="39"/>
      <c r="R5425" s="39"/>
      <c r="S5425" s="36" t="str">
        <f t="shared" si="84"/>
        <v/>
      </c>
      <c r="T5425" s="39"/>
      <c r="U5425" s="39"/>
      <c r="V5425" s="39"/>
    </row>
    <row r="5426" spans="1:22" s="17" customFormat="1" ht="14.25" thickBot="1">
      <c r="A5426" s="39"/>
      <c r="B5426" s="64"/>
      <c r="C5426" s="39"/>
      <c r="D5426" s="64"/>
      <c r="E5426" s="39"/>
      <c r="F5426" s="25"/>
      <c r="G5426" s="23"/>
      <c r="H5426" s="25"/>
      <c r="I5426" s="30" t="str">
        <f>IF(LEN(F5426)*LEN(G5426)*LEN(H5426)=0,"",VLOOKUP(F5426&amp;G5426&amp;H5426,品类代码!$D:$E,2,0))</f>
        <v/>
      </c>
      <c r="J5426" s="31" t="str">
        <f>IF(LEN(I5426)=0,"",VLOOKUP(I5426,品类代码!$E:$F,2,0))</f>
        <v/>
      </c>
      <c r="K5426" s="30" t="str">
        <f>IF(LEN(J5426)=0,"",VLOOKUP(J5426,品类代码!$F:$G,2,0))</f>
        <v/>
      </c>
      <c r="L5426" s="64"/>
      <c r="M5426" s="39"/>
      <c r="N5426" s="39"/>
      <c r="O5426" s="39"/>
      <c r="P5426" s="39"/>
      <c r="Q5426" s="39"/>
      <c r="R5426" s="39"/>
      <c r="S5426" s="36" t="str">
        <f t="shared" si="84"/>
        <v/>
      </c>
      <c r="T5426" s="39"/>
      <c r="U5426" s="39"/>
      <c r="V5426" s="39"/>
    </row>
    <row r="5427" spans="1:22" s="17" customFormat="1" ht="14.25" thickBot="1">
      <c r="A5427" s="39"/>
      <c r="B5427" s="64"/>
      <c r="C5427" s="39"/>
      <c r="D5427" s="64"/>
      <c r="E5427" s="39"/>
      <c r="F5427" s="25"/>
      <c r="G5427" s="23"/>
      <c r="H5427" s="25"/>
      <c r="I5427" s="30" t="str">
        <f>IF(LEN(F5427)*LEN(G5427)*LEN(H5427)=0,"",VLOOKUP(F5427&amp;G5427&amp;H5427,品类代码!$D:$E,2,0))</f>
        <v/>
      </c>
      <c r="J5427" s="31" t="str">
        <f>IF(LEN(I5427)=0,"",VLOOKUP(I5427,品类代码!$E:$F,2,0))</f>
        <v/>
      </c>
      <c r="K5427" s="30" t="str">
        <f>IF(LEN(J5427)=0,"",VLOOKUP(J5427,品类代码!$F:$G,2,0))</f>
        <v/>
      </c>
      <c r="L5427" s="64"/>
      <c r="M5427" s="39"/>
      <c r="N5427" s="39"/>
      <c r="O5427" s="39"/>
      <c r="P5427" s="39"/>
      <c r="Q5427" s="39"/>
      <c r="R5427" s="39"/>
      <c r="S5427" s="36" t="str">
        <f t="shared" si="84"/>
        <v/>
      </c>
      <c r="T5427" s="39"/>
      <c r="U5427" s="39"/>
      <c r="V5427" s="39"/>
    </row>
    <row r="5428" spans="1:22" s="17" customFormat="1" ht="14.25" thickBot="1">
      <c r="A5428" s="39"/>
      <c r="B5428" s="64"/>
      <c r="C5428" s="39"/>
      <c r="D5428" s="64"/>
      <c r="E5428" s="39"/>
      <c r="F5428" s="25"/>
      <c r="G5428" s="23"/>
      <c r="H5428" s="25"/>
      <c r="I5428" s="30" t="str">
        <f>IF(LEN(F5428)*LEN(G5428)*LEN(H5428)=0,"",VLOOKUP(F5428&amp;G5428&amp;H5428,品类代码!$D:$E,2,0))</f>
        <v/>
      </c>
      <c r="J5428" s="31" t="str">
        <f>IF(LEN(I5428)=0,"",VLOOKUP(I5428,品类代码!$E:$F,2,0))</f>
        <v/>
      </c>
      <c r="K5428" s="30" t="str">
        <f>IF(LEN(J5428)=0,"",VLOOKUP(J5428,品类代码!$F:$G,2,0))</f>
        <v/>
      </c>
      <c r="L5428" s="64"/>
      <c r="M5428" s="39"/>
      <c r="N5428" s="39"/>
      <c r="O5428" s="39"/>
      <c r="P5428" s="39"/>
      <c r="Q5428" s="39"/>
      <c r="R5428" s="39"/>
      <c r="S5428" s="36" t="str">
        <f t="shared" si="84"/>
        <v/>
      </c>
      <c r="T5428" s="39"/>
      <c r="U5428" s="39"/>
      <c r="V5428" s="39"/>
    </row>
    <row r="5429" spans="1:22" s="17" customFormat="1" ht="14.25" thickBot="1">
      <c r="A5429" s="39"/>
      <c r="B5429" s="64"/>
      <c r="C5429" s="39"/>
      <c r="D5429" s="64"/>
      <c r="E5429" s="39"/>
      <c r="F5429" s="25"/>
      <c r="G5429" s="23"/>
      <c r="H5429" s="25"/>
      <c r="I5429" s="30" t="str">
        <f>IF(LEN(F5429)*LEN(G5429)*LEN(H5429)=0,"",VLOOKUP(F5429&amp;G5429&amp;H5429,品类代码!$D:$E,2,0))</f>
        <v/>
      </c>
      <c r="J5429" s="31" t="str">
        <f>IF(LEN(I5429)=0,"",VLOOKUP(I5429,品类代码!$E:$F,2,0))</f>
        <v/>
      </c>
      <c r="K5429" s="30" t="str">
        <f>IF(LEN(J5429)=0,"",VLOOKUP(J5429,品类代码!$F:$G,2,0))</f>
        <v/>
      </c>
      <c r="L5429" s="64"/>
      <c r="M5429" s="39"/>
      <c r="N5429" s="39"/>
      <c r="O5429" s="39"/>
      <c r="P5429" s="39"/>
      <c r="Q5429" s="39"/>
      <c r="R5429" s="39"/>
      <c r="S5429" s="36" t="str">
        <f t="shared" si="84"/>
        <v/>
      </c>
      <c r="T5429" s="39"/>
      <c r="U5429" s="39"/>
      <c r="V5429" s="39"/>
    </row>
    <row r="5430" spans="1:22" s="17" customFormat="1" ht="14.25" thickBot="1">
      <c r="A5430" s="39"/>
      <c r="B5430" s="64"/>
      <c r="C5430" s="39"/>
      <c r="D5430" s="64"/>
      <c r="E5430" s="39"/>
      <c r="F5430" s="25"/>
      <c r="G5430" s="23"/>
      <c r="H5430" s="25"/>
      <c r="I5430" s="30" t="str">
        <f>IF(LEN(F5430)*LEN(G5430)*LEN(H5430)=0,"",VLOOKUP(F5430&amp;G5430&amp;H5430,品类代码!$D:$E,2,0))</f>
        <v/>
      </c>
      <c r="J5430" s="31" t="str">
        <f>IF(LEN(I5430)=0,"",VLOOKUP(I5430,品类代码!$E:$F,2,0))</f>
        <v/>
      </c>
      <c r="K5430" s="30" t="str">
        <f>IF(LEN(J5430)=0,"",VLOOKUP(J5430,品类代码!$F:$G,2,0))</f>
        <v/>
      </c>
      <c r="L5430" s="64"/>
      <c r="M5430" s="39"/>
      <c r="N5430" s="39"/>
      <c r="O5430" s="39"/>
      <c r="P5430" s="39"/>
      <c r="Q5430" s="39"/>
      <c r="R5430" s="39"/>
      <c r="S5430" s="36" t="str">
        <f t="shared" si="84"/>
        <v/>
      </c>
      <c r="T5430" s="39"/>
      <c r="U5430" s="39"/>
      <c r="V5430" s="39"/>
    </row>
    <row r="5431" spans="1:22" s="17" customFormat="1" ht="14.25" thickBot="1">
      <c r="A5431" s="39"/>
      <c r="B5431" s="64"/>
      <c r="C5431" s="39"/>
      <c r="D5431" s="64"/>
      <c r="E5431" s="39"/>
      <c r="F5431" s="25"/>
      <c r="G5431" s="23"/>
      <c r="H5431" s="25"/>
      <c r="I5431" s="30" t="str">
        <f>IF(LEN(F5431)*LEN(G5431)*LEN(H5431)=0,"",VLOOKUP(F5431&amp;G5431&amp;H5431,品类代码!$D:$E,2,0))</f>
        <v/>
      </c>
      <c r="J5431" s="31" t="str">
        <f>IF(LEN(I5431)=0,"",VLOOKUP(I5431,品类代码!$E:$F,2,0))</f>
        <v/>
      </c>
      <c r="K5431" s="30" t="str">
        <f>IF(LEN(J5431)=0,"",VLOOKUP(J5431,品类代码!$F:$G,2,0))</f>
        <v/>
      </c>
      <c r="L5431" s="64"/>
      <c r="M5431" s="39"/>
      <c r="N5431" s="39"/>
      <c r="O5431" s="39"/>
      <c r="P5431" s="39"/>
      <c r="Q5431" s="39"/>
      <c r="R5431" s="39"/>
      <c r="S5431" s="36" t="str">
        <f t="shared" si="84"/>
        <v/>
      </c>
      <c r="T5431" s="39"/>
      <c r="U5431" s="39"/>
      <c r="V5431" s="39"/>
    </row>
    <row r="5432" spans="1:22" s="17" customFormat="1" ht="14.25" thickBot="1">
      <c r="A5432" s="39"/>
      <c r="B5432" s="64"/>
      <c r="C5432" s="39"/>
      <c r="D5432" s="64"/>
      <c r="E5432" s="39"/>
      <c r="F5432" s="25"/>
      <c r="G5432" s="23"/>
      <c r="H5432" s="25"/>
      <c r="I5432" s="30" t="str">
        <f>IF(LEN(F5432)*LEN(G5432)*LEN(H5432)=0,"",VLOOKUP(F5432&amp;G5432&amp;H5432,品类代码!$D:$E,2,0))</f>
        <v/>
      </c>
      <c r="J5432" s="31" t="str">
        <f>IF(LEN(I5432)=0,"",VLOOKUP(I5432,品类代码!$E:$F,2,0))</f>
        <v/>
      </c>
      <c r="K5432" s="30" t="str">
        <f>IF(LEN(J5432)=0,"",VLOOKUP(J5432,品类代码!$F:$G,2,0))</f>
        <v/>
      </c>
      <c r="L5432" s="64"/>
      <c r="M5432" s="39"/>
      <c r="N5432" s="39"/>
      <c r="O5432" s="39"/>
      <c r="P5432" s="39"/>
      <c r="Q5432" s="39"/>
      <c r="R5432" s="39"/>
      <c r="S5432" s="36" t="str">
        <f t="shared" si="84"/>
        <v/>
      </c>
      <c r="T5432" s="39"/>
      <c r="U5432" s="39"/>
      <c r="V5432" s="39"/>
    </row>
    <row r="5433" spans="1:22" s="17" customFormat="1" ht="14.25" thickBot="1">
      <c r="A5433" s="39"/>
      <c r="B5433" s="64"/>
      <c r="C5433" s="39"/>
      <c r="D5433" s="64"/>
      <c r="E5433" s="39"/>
      <c r="F5433" s="25"/>
      <c r="G5433" s="23"/>
      <c r="H5433" s="25"/>
      <c r="I5433" s="30" t="str">
        <f>IF(LEN(F5433)*LEN(G5433)*LEN(H5433)=0,"",VLOOKUP(F5433&amp;G5433&amp;H5433,品类代码!$D:$E,2,0))</f>
        <v/>
      </c>
      <c r="J5433" s="31" t="str">
        <f>IF(LEN(I5433)=0,"",VLOOKUP(I5433,品类代码!$E:$F,2,0))</f>
        <v/>
      </c>
      <c r="K5433" s="30" t="str">
        <f>IF(LEN(J5433)=0,"",VLOOKUP(J5433,品类代码!$F:$G,2,0))</f>
        <v/>
      </c>
      <c r="L5433" s="64"/>
      <c r="M5433" s="39"/>
      <c r="N5433" s="39"/>
      <c r="O5433" s="39"/>
      <c r="P5433" s="39"/>
      <c r="Q5433" s="39"/>
      <c r="R5433" s="39"/>
      <c r="S5433" s="36" t="str">
        <f t="shared" si="84"/>
        <v/>
      </c>
      <c r="T5433" s="39"/>
      <c r="U5433" s="39"/>
      <c r="V5433" s="39"/>
    </row>
    <row r="5434" spans="1:22" s="17" customFormat="1" ht="14.25" thickBot="1">
      <c r="A5434" s="39"/>
      <c r="B5434" s="64"/>
      <c r="C5434" s="39"/>
      <c r="D5434" s="64"/>
      <c r="E5434" s="39"/>
      <c r="F5434" s="25"/>
      <c r="G5434" s="23"/>
      <c r="H5434" s="25"/>
      <c r="I5434" s="30" t="str">
        <f>IF(LEN(F5434)*LEN(G5434)*LEN(H5434)=0,"",VLOOKUP(F5434&amp;G5434&amp;H5434,品类代码!$D:$E,2,0))</f>
        <v/>
      </c>
      <c r="J5434" s="31" t="str">
        <f>IF(LEN(I5434)=0,"",VLOOKUP(I5434,品类代码!$E:$F,2,0))</f>
        <v/>
      </c>
      <c r="K5434" s="30" t="str">
        <f>IF(LEN(J5434)=0,"",VLOOKUP(J5434,品类代码!$F:$G,2,0))</f>
        <v/>
      </c>
      <c r="L5434" s="64"/>
      <c r="M5434" s="39"/>
      <c r="N5434" s="39"/>
      <c r="O5434" s="39"/>
      <c r="P5434" s="39"/>
      <c r="Q5434" s="39"/>
      <c r="R5434" s="39"/>
      <c r="S5434" s="36" t="str">
        <f t="shared" si="84"/>
        <v/>
      </c>
      <c r="T5434" s="39"/>
      <c r="U5434" s="39"/>
      <c r="V5434" s="39"/>
    </row>
    <row r="5435" spans="1:22" s="17" customFormat="1" ht="14.25" thickBot="1">
      <c r="A5435" s="39"/>
      <c r="B5435" s="64"/>
      <c r="C5435" s="39"/>
      <c r="D5435" s="64"/>
      <c r="E5435" s="39"/>
      <c r="F5435" s="25"/>
      <c r="G5435" s="23"/>
      <c r="H5435" s="25"/>
      <c r="I5435" s="30" t="str">
        <f>IF(LEN(F5435)*LEN(G5435)*LEN(H5435)=0,"",VLOOKUP(F5435&amp;G5435&amp;H5435,品类代码!$D:$E,2,0))</f>
        <v/>
      </c>
      <c r="J5435" s="31" t="str">
        <f>IF(LEN(I5435)=0,"",VLOOKUP(I5435,品类代码!$E:$F,2,0))</f>
        <v/>
      </c>
      <c r="K5435" s="30" t="str">
        <f>IF(LEN(J5435)=0,"",VLOOKUP(J5435,品类代码!$F:$G,2,0))</f>
        <v/>
      </c>
      <c r="L5435" s="64"/>
      <c r="M5435" s="39"/>
      <c r="N5435" s="39"/>
      <c r="O5435" s="39"/>
      <c r="P5435" s="39"/>
      <c r="Q5435" s="39"/>
      <c r="R5435" s="39"/>
      <c r="S5435" s="36" t="str">
        <f t="shared" si="84"/>
        <v/>
      </c>
      <c r="T5435" s="39"/>
      <c r="U5435" s="39"/>
      <c r="V5435" s="39"/>
    </row>
    <row r="5436" spans="1:22" s="17" customFormat="1" ht="14.25" thickBot="1">
      <c r="A5436" s="39"/>
      <c r="B5436" s="64"/>
      <c r="C5436" s="39"/>
      <c r="D5436" s="64"/>
      <c r="E5436" s="39"/>
      <c r="F5436" s="25"/>
      <c r="G5436" s="23"/>
      <c r="H5436" s="25"/>
      <c r="I5436" s="30" t="str">
        <f>IF(LEN(F5436)*LEN(G5436)*LEN(H5436)=0,"",VLOOKUP(F5436&amp;G5436&amp;H5436,品类代码!$D:$E,2,0))</f>
        <v/>
      </c>
      <c r="J5436" s="31" t="str">
        <f>IF(LEN(I5436)=0,"",VLOOKUP(I5436,品类代码!$E:$F,2,0))</f>
        <v/>
      </c>
      <c r="K5436" s="30" t="str">
        <f>IF(LEN(J5436)=0,"",VLOOKUP(J5436,品类代码!$F:$G,2,0))</f>
        <v/>
      </c>
      <c r="L5436" s="64"/>
      <c r="M5436" s="39"/>
      <c r="N5436" s="39"/>
      <c r="O5436" s="39"/>
      <c r="P5436" s="39"/>
      <c r="Q5436" s="39"/>
      <c r="R5436" s="39"/>
      <c r="S5436" s="36" t="str">
        <f t="shared" si="84"/>
        <v/>
      </c>
      <c r="T5436" s="39"/>
      <c r="U5436" s="39"/>
      <c r="V5436" s="39"/>
    </row>
    <row r="5437" spans="1:22" s="17" customFormat="1" ht="14.25" thickBot="1">
      <c r="A5437" s="39"/>
      <c r="B5437" s="64"/>
      <c r="C5437" s="39"/>
      <c r="D5437" s="64"/>
      <c r="E5437" s="39"/>
      <c r="F5437" s="25"/>
      <c r="G5437" s="23"/>
      <c r="H5437" s="25"/>
      <c r="I5437" s="30" t="str">
        <f>IF(LEN(F5437)*LEN(G5437)*LEN(H5437)=0,"",VLOOKUP(F5437&amp;G5437&amp;H5437,品类代码!$D:$E,2,0))</f>
        <v/>
      </c>
      <c r="J5437" s="31" t="str">
        <f>IF(LEN(I5437)=0,"",VLOOKUP(I5437,品类代码!$E:$F,2,0))</f>
        <v/>
      </c>
      <c r="K5437" s="30" t="str">
        <f>IF(LEN(J5437)=0,"",VLOOKUP(J5437,品类代码!$F:$G,2,0))</f>
        <v/>
      </c>
      <c r="L5437" s="64"/>
      <c r="M5437" s="39"/>
      <c r="N5437" s="39"/>
      <c r="O5437" s="39"/>
      <c r="P5437" s="39"/>
      <c r="Q5437" s="39"/>
      <c r="R5437" s="39"/>
      <c r="S5437" s="36" t="str">
        <f t="shared" si="84"/>
        <v/>
      </c>
      <c r="T5437" s="39"/>
      <c r="U5437" s="39"/>
      <c r="V5437" s="39"/>
    </row>
    <row r="5438" spans="1:22" s="17" customFormat="1" ht="14.25" thickBot="1">
      <c r="A5438" s="39"/>
      <c r="B5438" s="64"/>
      <c r="C5438" s="39"/>
      <c r="D5438" s="64"/>
      <c r="E5438" s="39"/>
      <c r="F5438" s="25"/>
      <c r="G5438" s="23"/>
      <c r="H5438" s="25"/>
      <c r="I5438" s="30" t="str">
        <f>IF(LEN(F5438)*LEN(G5438)*LEN(H5438)=0,"",VLOOKUP(F5438&amp;G5438&amp;H5438,品类代码!$D:$E,2,0))</f>
        <v/>
      </c>
      <c r="J5438" s="31" t="str">
        <f>IF(LEN(I5438)=0,"",VLOOKUP(I5438,品类代码!$E:$F,2,0))</f>
        <v/>
      </c>
      <c r="K5438" s="30" t="str">
        <f>IF(LEN(J5438)=0,"",VLOOKUP(J5438,品类代码!$F:$G,2,0))</f>
        <v/>
      </c>
      <c r="L5438" s="64"/>
      <c r="M5438" s="39"/>
      <c r="N5438" s="39"/>
      <c r="O5438" s="39"/>
      <c r="P5438" s="39"/>
      <c r="Q5438" s="39"/>
      <c r="R5438" s="39"/>
      <c r="S5438" s="36" t="str">
        <f t="shared" si="84"/>
        <v/>
      </c>
      <c r="T5438" s="39"/>
      <c r="U5438" s="39"/>
      <c r="V5438" s="39"/>
    </row>
    <row r="5439" spans="1:22" s="17" customFormat="1" ht="14.25" thickBot="1">
      <c r="A5439" s="39"/>
      <c r="B5439" s="64"/>
      <c r="C5439" s="39"/>
      <c r="D5439" s="64"/>
      <c r="E5439" s="39"/>
      <c r="F5439" s="25"/>
      <c r="G5439" s="23"/>
      <c r="H5439" s="25"/>
      <c r="I5439" s="30" t="str">
        <f>IF(LEN(F5439)*LEN(G5439)*LEN(H5439)=0,"",VLOOKUP(F5439&amp;G5439&amp;H5439,品类代码!$D:$E,2,0))</f>
        <v/>
      </c>
      <c r="J5439" s="31" t="str">
        <f>IF(LEN(I5439)=0,"",VLOOKUP(I5439,品类代码!$E:$F,2,0))</f>
        <v/>
      </c>
      <c r="K5439" s="30" t="str">
        <f>IF(LEN(J5439)=0,"",VLOOKUP(J5439,品类代码!$F:$G,2,0))</f>
        <v/>
      </c>
      <c r="L5439" s="64"/>
      <c r="M5439" s="39"/>
      <c r="N5439" s="39"/>
      <c r="O5439" s="39"/>
      <c r="P5439" s="39"/>
      <c r="Q5439" s="39"/>
      <c r="R5439" s="39"/>
      <c r="S5439" s="36" t="str">
        <f t="shared" si="84"/>
        <v/>
      </c>
      <c r="T5439" s="39"/>
      <c r="U5439" s="39"/>
      <c r="V5439" s="39"/>
    </row>
    <row r="5440" spans="1:22" s="17" customFormat="1" ht="14.25" thickBot="1">
      <c r="A5440" s="39"/>
      <c r="B5440" s="64"/>
      <c r="C5440" s="39"/>
      <c r="D5440" s="64"/>
      <c r="E5440" s="39"/>
      <c r="F5440" s="25"/>
      <c r="G5440" s="23"/>
      <c r="H5440" s="25"/>
      <c r="I5440" s="30" t="str">
        <f>IF(LEN(F5440)*LEN(G5440)*LEN(H5440)=0,"",VLOOKUP(F5440&amp;G5440&amp;H5440,品类代码!$D:$E,2,0))</f>
        <v/>
      </c>
      <c r="J5440" s="31" t="str">
        <f>IF(LEN(I5440)=0,"",VLOOKUP(I5440,品类代码!$E:$F,2,0))</f>
        <v/>
      </c>
      <c r="K5440" s="30" t="str">
        <f>IF(LEN(J5440)=0,"",VLOOKUP(J5440,品类代码!$F:$G,2,0))</f>
        <v/>
      </c>
      <c r="L5440" s="64"/>
      <c r="M5440" s="39"/>
      <c r="N5440" s="39"/>
      <c r="O5440" s="39"/>
      <c r="P5440" s="39"/>
      <c r="Q5440" s="39"/>
      <c r="R5440" s="39"/>
      <c r="S5440" s="36" t="str">
        <f t="shared" si="84"/>
        <v/>
      </c>
      <c r="T5440" s="39"/>
      <c r="U5440" s="39"/>
      <c r="V5440" s="39"/>
    </row>
    <row r="5441" spans="1:22" s="17" customFormat="1" ht="14.25" thickBot="1">
      <c r="A5441" s="39"/>
      <c r="B5441" s="64"/>
      <c r="C5441" s="39"/>
      <c r="D5441" s="64"/>
      <c r="E5441" s="39"/>
      <c r="F5441" s="25"/>
      <c r="G5441" s="23"/>
      <c r="H5441" s="25"/>
      <c r="I5441" s="30" t="str">
        <f>IF(LEN(F5441)*LEN(G5441)*LEN(H5441)=0,"",VLOOKUP(F5441&amp;G5441&amp;H5441,品类代码!$D:$E,2,0))</f>
        <v/>
      </c>
      <c r="J5441" s="31" t="str">
        <f>IF(LEN(I5441)=0,"",VLOOKUP(I5441,品类代码!$E:$F,2,0))</f>
        <v/>
      </c>
      <c r="K5441" s="30" t="str">
        <f>IF(LEN(J5441)=0,"",VLOOKUP(J5441,品类代码!$F:$G,2,0))</f>
        <v/>
      </c>
      <c r="L5441" s="64"/>
      <c r="M5441" s="39"/>
      <c r="N5441" s="39"/>
      <c r="O5441" s="39"/>
      <c r="P5441" s="39"/>
      <c r="Q5441" s="39"/>
      <c r="R5441" s="39"/>
      <c r="S5441" s="36" t="str">
        <f t="shared" si="84"/>
        <v/>
      </c>
      <c r="T5441" s="39"/>
      <c r="U5441" s="39"/>
      <c r="V5441" s="39"/>
    </row>
    <row r="5442" spans="1:22" s="17" customFormat="1" ht="14.25" thickBot="1">
      <c r="A5442" s="39"/>
      <c r="B5442" s="64"/>
      <c r="C5442" s="39"/>
      <c r="D5442" s="64"/>
      <c r="E5442" s="39"/>
      <c r="F5442" s="25"/>
      <c r="G5442" s="23"/>
      <c r="H5442" s="25"/>
      <c r="I5442" s="30" t="str">
        <f>IF(LEN(F5442)*LEN(G5442)*LEN(H5442)=0,"",VLOOKUP(F5442&amp;G5442&amp;H5442,品类代码!$D:$E,2,0))</f>
        <v/>
      </c>
      <c r="J5442" s="31" t="str">
        <f>IF(LEN(I5442)=0,"",VLOOKUP(I5442,品类代码!$E:$F,2,0))</f>
        <v/>
      </c>
      <c r="K5442" s="30" t="str">
        <f>IF(LEN(J5442)=0,"",VLOOKUP(J5442,品类代码!$F:$G,2,0))</f>
        <v/>
      </c>
      <c r="L5442" s="64"/>
      <c r="M5442" s="39"/>
      <c r="N5442" s="39"/>
      <c r="O5442" s="39"/>
      <c r="P5442" s="39"/>
      <c r="Q5442" s="39"/>
      <c r="R5442" s="39"/>
      <c r="S5442" s="36" t="str">
        <f t="shared" si="84"/>
        <v/>
      </c>
      <c r="T5442" s="39"/>
      <c r="U5442" s="39"/>
      <c r="V5442" s="39"/>
    </row>
    <row r="5443" spans="1:22" s="17" customFormat="1" ht="14.25" thickBot="1">
      <c r="A5443" s="39"/>
      <c r="B5443" s="64"/>
      <c r="C5443" s="39"/>
      <c r="D5443" s="64"/>
      <c r="E5443" s="39"/>
      <c r="F5443" s="25"/>
      <c r="G5443" s="23"/>
      <c r="H5443" s="25"/>
      <c r="I5443" s="30" t="str">
        <f>IF(LEN(F5443)*LEN(G5443)*LEN(H5443)=0,"",VLOOKUP(F5443&amp;G5443&amp;H5443,品类代码!$D:$E,2,0))</f>
        <v/>
      </c>
      <c r="J5443" s="31" t="str">
        <f>IF(LEN(I5443)=0,"",VLOOKUP(I5443,品类代码!$E:$F,2,0))</f>
        <v/>
      </c>
      <c r="K5443" s="30" t="str">
        <f>IF(LEN(J5443)=0,"",VLOOKUP(J5443,品类代码!$F:$G,2,0))</f>
        <v/>
      </c>
      <c r="L5443" s="64"/>
      <c r="M5443" s="39"/>
      <c r="N5443" s="39"/>
      <c r="O5443" s="39"/>
      <c r="P5443" s="39"/>
      <c r="Q5443" s="39"/>
      <c r="R5443" s="39"/>
      <c r="S5443" s="36" t="str">
        <f t="shared" si="84"/>
        <v/>
      </c>
      <c r="T5443" s="39"/>
      <c r="U5443" s="39"/>
      <c r="V5443" s="39"/>
    </row>
    <row r="5444" spans="1:22" s="17" customFormat="1" ht="14.25" thickBot="1">
      <c r="A5444" s="39"/>
      <c r="B5444" s="64"/>
      <c r="C5444" s="39"/>
      <c r="D5444" s="64"/>
      <c r="E5444" s="39"/>
      <c r="F5444" s="25"/>
      <c r="G5444" s="23"/>
      <c r="H5444" s="25"/>
      <c r="I5444" s="30" t="str">
        <f>IF(LEN(F5444)*LEN(G5444)*LEN(H5444)=0,"",VLOOKUP(F5444&amp;G5444&amp;H5444,品类代码!$D:$E,2,0))</f>
        <v/>
      </c>
      <c r="J5444" s="31" t="str">
        <f>IF(LEN(I5444)=0,"",VLOOKUP(I5444,品类代码!$E:$F,2,0))</f>
        <v/>
      </c>
      <c r="K5444" s="30" t="str">
        <f>IF(LEN(J5444)=0,"",VLOOKUP(J5444,品类代码!$F:$G,2,0))</f>
        <v/>
      </c>
      <c r="L5444" s="64"/>
      <c r="M5444" s="39"/>
      <c r="N5444" s="39"/>
      <c r="O5444" s="39"/>
      <c r="P5444" s="39"/>
      <c r="Q5444" s="39"/>
      <c r="R5444" s="39"/>
      <c r="S5444" s="36" t="str">
        <f t="shared" si="84"/>
        <v/>
      </c>
      <c r="T5444" s="39"/>
      <c r="U5444" s="39"/>
      <c r="V5444" s="39"/>
    </row>
    <row r="5445" spans="1:22" s="17" customFormat="1" ht="14.25" thickBot="1">
      <c r="A5445" s="39"/>
      <c r="B5445" s="64"/>
      <c r="C5445" s="39"/>
      <c r="D5445" s="64"/>
      <c r="E5445" s="39"/>
      <c r="F5445" s="25"/>
      <c r="G5445" s="23"/>
      <c r="H5445" s="25"/>
      <c r="I5445" s="30" t="str">
        <f>IF(LEN(F5445)*LEN(G5445)*LEN(H5445)=0,"",VLOOKUP(F5445&amp;G5445&amp;H5445,品类代码!$D:$E,2,0))</f>
        <v/>
      </c>
      <c r="J5445" s="31" t="str">
        <f>IF(LEN(I5445)=0,"",VLOOKUP(I5445,品类代码!$E:$F,2,0))</f>
        <v/>
      </c>
      <c r="K5445" s="30" t="str">
        <f>IF(LEN(J5445)=0,"",VLOOKUP(J5445,品类代码!$F:$G,2,0))</f>
        <v/>
      </c>
      <c r="L5445" s="64"/>
      <c r="M5445" s="39"/>
      <c r="N5445" s="39"/>
      <c r="O5445" s="39"/>
      <c r="P5445" s="39"/>
      <c r="Q5445" s="39"/>
      <c r="R5445" s="39"/>
      <c r="S5445" s="36" t="str">
        <f t="shared" si="84"/>
        <v/>
      </c>
      <c r="T5445" s="39"/>
      <c r="U5445" s="39"/>
      <c r="V5445" s="39"/>
    </row>
    <row r="5446" spans="1:22" s="17" customFormat="1" ht="14.25" thickBot="1">
      <c r="A5446" s="39"/>
      <c r="B5446" s="64"/>
      <c r="C5446" s="39"/>
      <c r="D5446" s="64"/>
      <c r="E5446" s="39"/>
      <c r="F5446" s="25"/>
      <c r="G5446" s="23"/>
      <c r="H5446" s="25"/>
      <c r="I5446" s="30" t="str">
        <f>IF(LEN(F5446)*LEN(G5446)*LEN(H5446)=0,"",VLOOKUP(F5446&amp;G5446&amp;H5446,品类代码!$D:$E,2,0))</f>
        <v/>
      </c>
      <c r="J5446" s="31" t="str">
        <f>IF(LEN(I5446)=0,"",VLOOKUP(I5446,品类代码!$E:$F,2,0))</f>
        <v/>
      </c>
      <c r="K5446" s="30" t="str">
        <f>IF(LEN(J5446)=0,"",VLOOKUP(J5446,品类代码!$F:$G,2,0))</f>
        <v/>
      </c>
      <c r="L5446" s="64"/>
      <c r="M5446" s="39"/>
      <c r="N5446" s="39"/>
      <c r="O5446" s="39"/>
      <c r="P5446" s="39"/>
      <c r="Q5446" s="39"/>
      <c r="R5446" s="39"/>
      <c r="S5446" s="36" t="str">
        <f t="shared" ref="S5446:S5509" si="85">IF(LEN($B$3)*LEN(H5446)*LEN(B5446)*LEN(D5446)*LEN(L5446)=0,"",$B$3&amp;"-"&amp;H5446&amp;"-"&amp;B5446&amp;"-"&amp;D5446&amp;"-"&amp;IF(LEN(M5446)=0,L5446,IF(LEN(N5446)*LEN(M5446)&gt;0,M5446&amp;"("&amp;L5446&amp;")"&amp;N5446,M5446&amp;"("&amp;L5446&amp;")")))</f>
        <v/>
      </c>
      <c r="T5446" s="39"/>
      <c r="U5446" s="39"/>
      <c r="V5446" s="39"/>
    </row>
    <row r="5447" spans="1:22" s="17" customFormat="1" ht="14.25" thickBot="1">
      <c r="A5447" s="39"/>
      <c r="B5447" s="64"/>
      <c r="C5447" s="39"/>
      <c r="D5447" s="64"/>
      <c r="E5447" s="39"/>
      <c r="F5447" s="25"/>
      <c r="G5447" s="23"/>
      <c r="H5447" s="25"/>
      <c r="I5447" s="30" t="str">
        <f>IF(LEN(F5447)*LEN(G5447)*LEN(H5447)=0,"",VLOOKUP(F5447&amp;G5447&amp;H5447,品类代码!$D:$E,2,0))</f>
        <v/>
      </c>
      <c r="J5447" s="31" t="str">
        <f>IF(LEN(I5447)=0,"",VLOOKUP(I5447,品类代码!$E:$F,2,0))</f>
        <v/>
      </c>
      <c r="K5447" s="30" t="str">
        <f>IF(LEN(J5447)=0,"",VLOOKUP(J5447,品类代码!$F:$G,2,0))</f>
        <v/>
      </c>
      <c r="L5447" s="64"/>
      <c r="M5447" s="39"/>
      <c r="N5447" s="39"/>
      <c r="O5447" s="39"/>
      <c r="P5447" s="39"/>
      <c r="Q5447" s="39"/>
      <c r="R5447" s="39"/>
      <c r="S5447" s="36" t="str">
        <f t="shared" si="85"/>
        <v/>
      </c>
      <c r="T5447" s="39"/>
      <c r="U5447" s="39"/>
      <c r="V5447" s="39"/>
    </row>
    <row r="5448" spans="1:22" s="17" customFormat="1" ht="14.25" thickBot="1">
      <c r="A5448" s="39"/>
      <c r="B5448" s="64"/>
      <c r="C5448" s="39"/>
      <c r="D5448" s="64"/>
      <c r="E5448" s="39"/>
      <c r="F5448" s="25"/>
      <c r="G5448" s="23"/>
      <c r="H5448" s="25"/>
      <c r="I5448" s="30" t="str">
        <f>IF(LEN(F5448)*LEN(G5448)*LEN(H5448)=0,"",VLOOKUP(F5448&amp;G5448&amp;H5448,品类代码!$D:$E,2,0))</f>
        <v/>
      </c>
      <c r="J5448" s="31" t="str">
        <f>IF(LEN(I5448)=0,"",VLOOKUP(I5448,品类代码!$E:$F,2,0))</f>
        <v/>
      </c>
      <c r="K5448" s="30" t="str">
        <f>IF(LEN(J5448)=0,"",VLOOKUP(J5448,品类代码!$F:$G,2,0))</f>
        <v/>
      </c>
      <c r="L5448" s="64"/>
      <c r="M5448" s="39"/>
      <c r="N5448" s="39"/>
      <c r="O5448" s="39"/>
      <c r="P5448" s="39"/>
      <c r="Q5448" s="39"/>
      <c r="R5448" s="39"/>
      <c r="S5448" s="36" t="str">
        <f t="shared" si="85"/>
        <v/>
      </c>
      <c r="T5448" s="39"/>
      <c r="U5448" s="39"/>
      <c r="V5448" s="39"/>
    </row>
    <row r="5449" spans="1:22" s="17" customFormat="1" ht="14.25" thickBot="1">
      <c r="A5449" s="39"/>
      <c r="B5449" s="64"/>
      <c r="C5449" s="39"/>
      <c r="D5449" s="64"/>
      <c r="E5449" s="39"/>
      <c r="F5449" s="25"/>
      <c r="G5449" s="23"/>
      <c r="H5449" s="25"/>
      <c r="I5449" s="30" t="str">
        <f>IF(LEN(F5449)*LEN(G5449)*LEN(H5449)=0,"",VLOOKUP(F5449&amp;G5449&amp;H5449,品类代码!$D:$E,2,0))</f>
        <v/>
      </c>
      <c r="J5449" s="31" t="str">
        <f>IF(LEN(I5449)=0,"",VLOOKUP(I5449,品类代码!$E:$F,2,0))</f>
        <v/>
      </c>
      <c r="K5449" s="30" t="str">
        <f>IF(LEN(J5449)=0,"",VLOOKUP(J5449,品类代码!$F:$G,2,0))</f>
        <v/>
      </c>
      <c r="L5449" s="64"/>
      <c r="M5449" s="39"/>
      <c r="N5449" s="39"/>
      <c r="O5449" s="39"/>
      <c r="P5449" s="39"/>
      <c r="Q5449" s="39"/>
      <c r="R5449" s="39"/>
      <c r="S5449" s="36" t="str">
        <f t="shared" si="85"/>
        <v/>
      </c>
      <c r="T5449" s="39"/>
      <c r="U5449" s="39"/>
      <c r="V5449" s="39"/>
    </row>
    <row r="5450" spans="1:22" s="17" customFormat="1" ht="14.25" thickBot="1">
      <c r="A5450" s="39"/>
      <c r="B5450" s="64"/>
      <c r="C5450" s="39"/>
      <c r="D5450" s="64"/>
      <c r="E5450" s="39"/>
      <c r="F5450" s="25"/>
      <c r="G5450" s="23"/>
      <c r="H5450" s="25"/>
      <c r="I5450" s="30" t="str">
        <f>IF(LEN(F5450)*LEN(G5450)*LEN(H5450)=0,"",VLOOKUP(F5450&amp;G5450&amp;H5450,品类代码!$D:$E,2,0))</f>
        <v/>
      </c>
      <c r="J5450" s="31" t="str">
        <f>IF(LEN(I5450)=0,"",VLOOKUP(I5450,品类代码!$E:$F,2,0))</f>
        <v/>
      </c>
      <c r="K5450" s="30" t="str">
        <f>IF(LEN(J5450)=0,"",VLOOKUP(J5450,品类代码!$F:$G,2,0))</f>
        <v/>
      </c>
      <c r="L5450" s="64"/>
      <c r="M5450" s="39"/>
      <c r="N5450" s="39"/>
      <c r="O5450" s="39"/>
      <c r="P5450" s="39"/>
      <c r="Q5450" s="39"/>
      <c r="R5450" s="39"/>
      <c r="S5450" s="36" t="str">
        <f t="shared" si="85"/>
        <v/>
      </c>
      <c r="T5450" s="39"/>
      <c r="U5450" s="39"/>
      <c r="V5450" s="39"/>
    </row>
    <row r="5451" spans="1:22" s="17" customFormat="1" ht="14.25" thickBot="1">
      <c r="A5451" s="39"/>
      <c r="B5451" s="64"/>
      <c r="C5451" s="39"/>
      <c r="D5451" s="64"/>
      <c r="E5451" s="39"/>
      <c r="F5451" s="25"/>
      <c r="G5451" s="23"/>
      <c r="H5451" s="25"/>
      <c r="I5451" s="30" t="str">
        <f>IF(LEN(F5451)*LEN(G5451)*LEN(H5451)=0,"",VLOOKUP(F5451&amp;G5451&amp;H5451,品类代码!$D:$E,2,0))</f>
        <v/>
      </c>
      <c r="J5451" s="31" t="str">
        <f>IF(LEN(I5451)=0,"",VLOOKUP(I5451,品类代码!$E:$F,2,0))</f>
        <v/>
      </c>
      <c r="K5451" s="30" t="str">
        <f>IF(LEN(J5451)=0,"",VLOOKUP(J5451,品类代码!$F:$G,2,0))</f>
        <v/>
      </c>
      <c r="L5451" s="64"/>
      <c r="M5451" s="39"/>
      <c r="N5451" s="39"/>
      <c r="O5451" s="39"/>
      <c r="P5451" s="39"/>
      <c r="Q5451" s="39"/>
      <c r="R5451" s="39"/>
      <c r="S5451" s="36" t="str">
        <f t="shared" si="85"/>
        <v/>
      </c>
      <c r="T5451" s="39"/>
      <c r="U5451" s="39"/>
      <c r="V5451" s="39"/>
    </row>
    <row r="5452" spans="1:22" s="17" customFormat="1" ht="14.25" thickBot="1">
      <c r="A5452" s="39"/>
      <c r="B5452" s="64"/>
      <c r="C5452" s="39"/>
      <c r="D5452" s="64"/>
      <c r="E5452" s="39"/>
      <c r="F5452" s="25"/>
      <c r="G5452" s="23"/>
      <c r="H5452" s="25"/>
      <c r="I5452" s="30" t="str">
        <f>IF(LEN(F5452)*LEN(G5452)*LEN(H5452)=0,"",VLOOKUP(F5452&amp;G5452&amp;H5452,品类代码!$D:$E,2,0))</f>
        <v/>
      </c>
      <c r="J5452" s="31" t="str">
        <f>IF(LEN(I5452)=0,"",VLOOKUP(I5452,品类代码!$E:$F,2,0))</f>
        <v/>
      </c>
      <c r="K5452" s="30" t="str">
        <f>IF(LEN(J5452)=0,"",VLOOKUP(J5452,品类代码!$F:$G,2,0))</f>
        <v/>
      </c>
      <c r="L5452" s="64"/>
      <c r="M5452" s="39"/>
      <c r="N5452" s="39"/>
      <c r="O5452" s="39"/>
      <c r="P5452" s="39"/>
      <c r="Q5452" s="39"/>
      <c r="R5452" s="39"/>
      <c r="S5452" s="36" t="str">
        <f t="shared" si="85"/>
        <v/>
      </c>
      <c r="T5452" s="39"/>
      <c r="U5452" s="39"/>
      <c r="V5452" s="39"/>
    </row>
    <row r="5453" spans="1:22" s="17" customFormat="1" ht="14.25" thickBot="1">
      <c r="A5453" s="39"/>
      <c r="B5453" s="64"/>
      <c r="C5453" s="39"/>
      <c r="D5453" s="64"/>
      <c r="E5453" s="39"/>
      <c r="F5453" s="25"/>
      <c r="G5453" s="23"/>
      <c r="H5453" s="25"/>
      <c r="I5453" s="30" t="str">
        <f>IF(LEN(F5453)*LEN(G5453)*LEN(H5453)=0,"",VLOOKUP(F5453&amp;G5453&amp;H5453,品类代码!$D:$E,2,0))</f>
        <v/>
      </c>
      <c r="J5453" s="31" t="str">
        <f>IF(LEN(I5453)=0,"",VLOOKUP(I5453,品类代码!$E:$F,2,0))</f>
        <v/>
      </c>
      <c r="K5453" s="30" t="str">
        <f>IF(LEN(J5453)=0,"",VLOOKUP(J5453,品类代码!$F:$G,2,0))</f>
        <v/>
      </c>
      <c r="L5453" s="64"/>
      <c r="M5453" s="39"/>
      <c r="N5453" s="39"/>
      <c r="O5453" s="39"/>
      <c r="P5453" s="39"/>
      <c r="Q5453" s="39"/>
      <c r="R5453" s="39"/>
      <c r="S5453" s="36" t="str">
        <f t="shared" si="85"/>
        <v/>
      </c>
      <c r="T5453" s="39"/>
      <c r="U5453" s="39"/>
      <c r="V5453" s="39"/>
    </row>
    <row r="5454" spans="1:22" s="17" customFormat="1" ht="14.25" thickBot="1">
      <c r="A5454" s="39"/>
      <c r="B5454" s="64"/>
      <c r="C5454" s="39"/>
      <c r="D5454" s="64"/>
      <c r="E5454" s="39"/>
      <c r="F5454" s="25"/>
      <c r="G5454" s="23"/>
      <c r="H5454" s="25"/>
      <c r="I5454" s="30" t="str">
        <f>IF(LEN(F5454)*LEN(G5454)*LEN(H5454)=0,"",VLOOKUP(F5454&amp;G5454&amp;H5454,品类代码!$D:$E,2,0))</f>
        <v/>
      </c>
      <c r="J5454" s="31" t="str">
        <f>IF(LEN(I5454)=0,"",VLOOKUP(I5454,品类代码!$E:$F,2,0))</f>
        <v/>
      </c>
      <c r="K5454" s="30" t="str">
        <f>IF(LEN(J5454)=0,"",VLOOKUP(J5454,品类代码!$F:$G,2,0))</f>
        <v/>
      </c>
      <c r="L5454" s="64"/>
      <c r="M5454" s="39"/>
      <c r="N5454" s="39"/>
      <c r="O5454" s="39"/>
      <c r="P5454" s="39"/>
      <c r="Q5454" s="39"/>
      <c r="R5454" s="39"/>
      <c r="S5454" s="36" t="str">
        <f t="shared" si="85"/>
        <v/>
      </c>
      <c r="T5454" s="39"/>
      <c r="U5454" s="39"/>
      <c r="V5454" s="39"/>
    </row>
    <row r="5455" spans="1:22" s="17" customFormat="1" ht="14.25" thickBot="1">
      <c r="A5455" s="39"/>
      <c r="B5455" s="64"/>
      <c r="C5455" s="39"/>
      <c r="D5455" s="64"/>
      <c r="E5455" s="39"/>
      <c r="F5455" s="25"/>
      <c r="G5455" s="23"/>
      <c r="H5455" s="25"/>
      <c r="I5455" s="30" t="str">
        <f>IF(LEN(F5455)*LEN(G5455)*LEN(H5455)=0,"",VLOOKUP(F5455&amp;G5455&amp;H5455,品类代码!$D:$E,2,0))</f>
        <v/>
      </c>
      <c r="J5455" s="31" t="str">
        <f>IF(LEN(I5455)=0,"",VLOOKUP(I5455,品类代码!$E:$F,2,0))</f>
        <v/>
      </c>
      <c r="K5455" s="30" t="str">
        <f>IF(LEN(J5455)=0,"",VLOOKUP(J5455,品类代码!$F:$G,2,0))</f>
        <v/>
      </c>
      <c r="L5455" s="64"/>
      <c r="M5455" s="39"/>
      <c r="N5455" s="39"/>
      <c r="O5455" s="39"/>
      <c r="P5455" s="39"/>
      <c r="Q5455" s="39"/>
      <c r="R5455" s="39"/>
      <c r="S5455" s="36" t="str">
        <f t="shared" si="85"/>
        <v/>
      </c>
      <c r="T5455" s="39"/>
      <c r="U5455" s="39"/>
      <c r="V5455" s="39"/>
    </row>
    <row r="5456" spans="1:22" s="17" customFormat="1" ht="14.25" thickBot="1">
      <c r="A5456" s="39"/>
      <c r="B5456" s="64"/>
      <c r="C5456" s="39"/>
      <c r="D5456" s="64"/>
      <c r="E5456" s="39"/>
      <c r="F5456" s="25"/>
      <c r="G5456" s="23"/>
      <c r="H5456" s="25"/>
      <c r="I5456" s="30" t="str">
        <f>IF(LEN(F5456)*LEN(G5456)*LEN(H5456)=0,"",VLOOKUP(F5456&amp;G5456&amp;H5456,品类代码!$D:$E,2,0))</f>
        <v/>
      </c>
      <c r="J5456" s="31" t="str">
        <f>IF(LEN(I5456)=0,"",VLOOKUP(I5456,品类代码!$E:$F,2,0))</f>
        <v/>
      </c>
      <c r="K5456" s="30" t="str">
        <f>IF(LEN(J5456)=0,"",VLOOKUP(J5456,品类代码!$F:$G,2,0))</f>
        <v/>
      </c>
      <c r="L5456" s="64"/>
      <c r="M5456" s="39"/>
      <c r="N5456" s="39"/>
      <c r="O5456" s="39"/>
      <c r="P5456" s="39"/>
      <c r="Q5456" s="39"/>
      <c r="R5456" s="39"/>
      <c r="S5456" s="36" t="str">
        <f t="shared" si="85"/>
        <v/>
      </c>
      <c r="T5456" s="39"/>
      <c r="U5456" s="39"/>
      <c r="V5456" s="39"/>
    </row>
    <row r="5457" spans="1:22" s="17" customFormat="1" ht="14.25" thickBot="1">
      <c r="A5457" s="39"/>
      <c r="B5457" s="64"/>
      <c r="C5457" s="39"/>
      <c r="D5457" s="64"/>
      <c r="E5457" s="39"/>
      <c r="F5457" s="25"/>
      <c r="G5457" s="23"/>
      <c r="H5457" s="25"/>
      <c r="I5457" s="30" t="str">
        <f>IF(LEN(F5457)*LEN(G5457)*LEN(H5457)=0,"",VLOOKUP(F5457&amp;G5457&amp;H5457,品类代码!$D:$E,2,0))</f>
        <v/>
      </c>
      <c r="J5457" s="31" t="str">
        <f>IF(LEN(I5457)=0,"",VLOOKUP(I5457,品类代码!$E:$F,2,0))</f>
        <v/>
      </c>
      <c r="K5457" s="30" t="str">
        <f>IF(LEN(J5457)=0,"",VLOOKUP(J5457,品类代码!$F:$G,2,0))</f>
        <v/>
      </c>
      <c r="L5457" s="64"/>
      <c r="M5457" s="39"/>
      <c r="N5457" s="39"/>
      <c r="O5457" s="39"/>
      <c r="P5457" s="39"/>
      <c r="Q5457" s="39"/>
      <c r="R5457" s="39"/>
      <c r="S5457" s="36" t="str">
        <f t="shared" si="85"/>
        <v/>
      </c>
      <c r="T5457" s="39"/>
      <c r="U5457" s="39"/>
      <c r="V5457" s="39"/>
    </row>
    <row r="5458" spans="1:22" s="17" customFormat="1" ht="14.25" thickBot="1">
      <c r="A5458" s="39"/>
      <c r="B5458" s="64"/>
      <c r="C5458" s="39"/>
      <c r="D5458" s="64"/>
      <c r="E5458" s="39"/>
      <c r="F5458" s="25"/>
      <c r="G5458" s="23"/>
      <c r="H5458" s="25"/>
      <c r="I5458" s="30" t="str">
        <f>IF(LEN(F5458)*LEN(G5458)*LEN(H5458)=0,"",VLOOKUP(F5458&amp;G5458&amp;H5458,品类代码!$D:$E,2,0))</f>
        <v/>
      </c>
      <c r="J5458" s="31" t="str">
        <f>IF(LEN(I5458)=0,"",VLOOKUP(I5458,品类代码!$E:$F,2,0))</f>
        <v/>
      </c>
      <c r="K5458" s="30" t="str">
        <f>IF(LEN(J5458)=0,"",VLOOKUP(J5458,品类代码!$F:$G,2,0))</f>
        <v/>
      </c>
      <c r="L5458" s="64"/>
      <c r="M5458" s="39"/>
      <c r="N5458" s="39"/>
      <c r="O5458" s="39"/>
      <c r="P5458" s="39"/>
      <c r="Q5458" s="39"/>
      <c r="R5458" s="39"/>
      <c r="S5458" s="36" t="str">
        <f t="shared" si="85"/>
        <v/>
      </c>
      <c r="T5458" s="39"/>
      <c r="U5458" s="39"/>
      <c r="V5458" s="39"/>
    </row>
    <row r="5459" spans="1:22" s="17" customFormat="1" ht="14.25" thickBot="1">
      <c r="A5459" s="39"/>
      <c r="B5459" s="64"/>
      <c r="C5459" s="39"/>
      <c r="D5459" s="64"/>
      <c r="E5459" s="39"/>
      <c r="F5459" s="25"/>
      <c r="G5459" s="23"/>
      <c r="H5459" s="25"/>
      <c r="I5459" s="30" t="str">
        <f>IF(LEN(F5459)*LEN(G5459)*LEN(H5459)=0,"",VLOOKUP(F5459&amp;G5459&amp;H5459,品类代码!$D:$E,2,0))</f>
        <v/>
      </c>
      <c r="J5459" s="31" t="str">
        <f>IF(LEN(I5459)=0,"",VLOOKUP(I5459,品类代码!$E:$F,2,0))</f>
        <v/>
      </c>
      <c r="K5459" s="30" t="str">
        <f>IF(LEN(J5459)=0,"",VLOOKUP(J5459,品类代码!$F:$G,2,0))</f>
        <v/>
      </c>
      <c r="L5459" s="64"/>
      <c r="M5459" s="39"/>
      <c r="N5459" s="39"/>
      <c r="O5459" s="39"/>
      <c r="P5459" s="39"/>
      <c r="Q5459" s="39"/>
      <c r="R5459" s="39"/>
      <c r="S5459" s="36" t="str">
        <f t="shared" si="85"/>
        <v/>
      </c>
      <c r="T5459" s="39"/>
      <c r="U5459" s="39"/>
      <c r="V5459" s="39"/>
    </row>
    <row r="5460" spans="1:22" s="17" customFormat="1" ht="14.25" thickBot="1">
      <c r="A5460" s="39"/>
      <c r="B5460" s="64"/>
      <c r="C5460" s="39"/>
      <c r="D5460" s="64"/>
      <c r="E5460" s="39"/>
      <c r="F5460" s="25"/>
      <c r="G5460" s="23"/>
      <c r="H5460" s="25"/>
      <c r="I5460" s="30" t="str">
        <f>IF(LEN(F5460)*LEN(G5460)*LEN(H5460)=0,"",VLOOKUP(F5460&amp;G5460&amp;H5460,品类代码!$D:$E,2,0))</f>
        <v/>
      </c>
      <c r="J5460" s="31" t="str">
        <f>IF(LEN(I5460)=0,"",VLOOKUP(I5460,品类代码!$E:$F,2,0))</f>
        <v/>
      </c>
      <c r="K5460" s="30" t="str">
        <f>IF(LEN(J5460)=0,"",VLOOKUP(J5460,品类代码!$F:$G,2,0))</f>
        <v/>
      </c>
      <c r="L5460" s="64"/>
      <c r="M5460" s="39"/>
      <c r="N5460" s="39"/>
      <c r="O5460" s="39"/>
      <c r="P5460" s="39"/>
      <c r="Q5460" s="39"/>
      <c r="R5460" s="39"/>
      <c r="S5460" s="36" t="str">
        <f t="shared" si="85"/>
        <v/>
      </c>
      <c r="T5460" s="39"/>
      <c r="U5460" s="39"/>
      <c r="V5460" s="39"/>
    </row>
    <row r="5461" spans="1:22" s="17" customFormat="1" ht="14.25" thickBot="1">
      <c r="A5461" s="39"/>
      <c r="B5461" s="64"/>
      <c r="C5461" s="39"/>
      <c r="D5461" s="64"/>
      <c r="E5461" s="39"/>
      <c r="F5461" s="25"/>
      <c r="G5461" s="23"/>
      <c r="H5461" s="25"/>
      <c r="I5461" s="30" t="str">
        <f>IF(LEN(F5461)*LEN(G5461)*LEN(H5461)=0,"",VLOOKUP(F5461&amp;G5461&amp;H5461,品类代码!$D:$E,2,0))</f>
        <v/>
      </c>
      <c r="J5461" s="31" t="str">
        <f>IF(LEN(I5461)=0,"",VLOOKUP(I5461,品类代码!$E:$F,2,0))</f>
        <v/>
      </c>
      <c r="K5461" s="30" t="str">
        <f>IF(LEN(J5461)=0,"",VLOOKUP(J5461,品类代码!$F:$G,2,0))</f>
        <v/>
      </c>
      <c r="L5461" s="64"/>
      <c r="M5461" s="39"/>
      <c r="N5461" s="39"/>
      <c r="O5461" s="39"/>
      <c r="P5461" s="39"/>
      <c r="Q5461" s="39"/>
      <c r="R5461" s="39"/>
      <c r="S5461" s="36" t="str">
        <f t="shared" si="85"/>
        <v/>
      </c>
      <c r="T5461" s="39"/>
      <c r="U5461" s="39"/>
      <c r="V5461" s="39"/>
    </row>
    <row r="5462" spans="1:22" s="17" customFormat="1" ht="14.25" thickBot="1">
      <c r="A5462" s="39"/>
      <c r="B5462" s="64"/>
      <c r="C5462" s="39"/>
      <c r="D5462" s="64"/>
      <c r="E5462" s="39"/>
      <c r="F5462" s="25"/>
      <c r="G5462" s="23"/>
      <c r="H5462" s="25"/>
      <c r="I5462" s="30" t="str">
        <f>IF(LEN(F5462)*LEN(G5462)*LEN(H5462)=0,"",VLOOKUP(F5462&amp;G5462&amp;H5462,品类代码!$D:$E,2,0))</f>
        <v/>
      </c>
      <c r="J5462" s="31" t="str">
        <f>IF(LEN(I5462)=0,"",VLOOKUP(I5462,品类代码!$E:$F,2,0))</f>
        <v/>
      </c>
      <c r="K5462" s="30" t="str">
        <f>IF(LEN(J5462)=0,"",VLOOKUP(J5462,品类代码!$F:$G,2,0))</f>
        <v/>
      </c>
      <c r="L5462" s="64"/>
      <c r="M5462" s="39"/>
      <c r="N5462" s="39"/>
      <c r="O5462" s="39"/>
      <c r="P5462" s="39"/>
      <c r="Q5462" s="39"/>
      <c r="R5462" s="39"/>
      <c r="S5462" s="36" t="str">
        <f t="shared" si="85"/>
        <v/>
      </c>
      <c r="T5462" s="39"/>
      <c r="U5462" s="39"/>
      <c r="V5462" s="39"/>
    </row>
    <row r="5463" spans="1:22" s="17" customFormat="1" ht="14.25" thickBot="1">
      <c r="A5463" s="39"/>
      <c r="B5463" s="64"/>
      <c r="C5463" s="39"/>
      <c r="D5463" s="64"/>
      <c r="E5463" s="39"/>
      <c r="F5463" s="25"/>
      <c r="G5463" s="23"/>
      <c r="H5463" s="25"/>
      <c r="I5463" s="30" t="str">
        <f>IF(LEN(F5463)*LEN(G5463)*LEN(H5463)=0,"",VLOOKUP(F5463&amp;G5463&amp;H5463,品类代码!$D:$E,2,0))</f>
        <v/>
      </c>
      <c r="J5463" s="31" t="str">
        <f>IF(LEN(I5463)=0,"",VLOOKUP(I5463,品类代码!$E:$F,2,0))</f>
        <v/>
      </c>
      <c r="K5463" s="30" t="str">
        <f>IF(LEN(J5463)=0,"",VLOOKUP(J5463,品类代码!$F:$G,2,0))</f>
        <v/>
      </c>
      <c r="L5463" s="64"/>
      <c r="M5463" s="39"/>
      <c r="N5463" s="39"/>
      <c r="O5463" s="39"/>
      <c r="P5463" s="39"/>
      <c r="Q5463" s="39"/>
      <c r="R5463" s="39"/>
      <c r="S5463" s="36" t="str">
        <f t="shared" si="85"/>
        <v/>
      </c>
      <c r="T5463" s="39"/>
      <c r="U5463" s="39"/>
      <c r="V5463" s="39"/>
    </row>
    <row r="5464" spans="1:22" s="17" customFormat="1" ht="14.25" thickBot="1">
      <c r="A5464" s="39"/>
      <c r="B5464" s="64"/>
      <c r="C5464" s="39"/>
      <c r="D5464" s="64"/>
      <c r="E5464" s="39"/>
      <c r="F5464" s="25"/>
      <c r="G5464" s="23"/>
      <c r="H5464" s="25"/>
      <c r="I5464" s="30" t="str">
        <f>IF(LEN(F5464)*LEN(G5464)*LEN(H5464)=0,"",VLOOKUP(F5464&amp;G5464&amp;H5464,品类代码!$D:$E,2,0))</f>
        <v/>
      </c>
      <c r="J5464" s="31" t="str">
        <f>IF(LEN(I5464)=0,"",VLOOKUP(I5464,品类代码!$E:$F,2,0))</f>
        <v/>
      </c>
      <c r="K5464" s="30" t="str">
        <f>IF(LEN(J5464)=0,"",VLOOKUP(J5464,品类代码!$F:$G,2,0))</f>
        <v/>
      </c>
      <c r="L5464" s="64"/>
      <c r="M5464" s="39"/>
      <c r="N5464" s="39"/>
      <c r="O5464" s="39"/>
      <c r="P5464" s="39"/>
      <c r="Q5464" s="39"/>
      <c r="R5464" s="39"/>
      <c r="S5464" s="36" t="str">
        <f t="shared" si="85"/>
        <v/>
      </c>
      <c r="T5464" s="39"/>
      <c r="U5464" s="39"/>
      <c r="V5464" s="39"/>
    </row>
    <row r="5465" spans="1:22" s="17" customFormat="1" ht="14.25" thickBot="1">
      <c r="A5465" s="39"/>
      <c r="B5465" s="64"/>
      <c r="C5465" s="39"/>
      <c r="D5465" s="64"/>
      <c r="E5465" s="39"/>
      <c r="F5465" s="25"/>
      <c r="G5465" s="23"/>
      <c r="H5465" s="25"/>
      <c r="I5465" s="30" t="str">
        <f>IF(LEN(F5465)*LEN(G5465)*LEN(H5465)=0,"",VLOOKUP(F5465&amp;G5465&amp;H5465,品类代码!$D:$E,2,0))</f>
        <v/>
      </c>
      <c r="J5465" s="31" t="str">
        <f>IF(LEN(I5465)=0,"",VLOOKUP(I5465,品类代码!$E:$F,2,0))</f>
        <v/>
      </c>
      <c r="K5465" s="30" t="str">
        <f>IF(LEN(J5465)=0,"",VLOOKUP(J5465,品类代码!$F:$G,2,0))</f>
        <v/>
      </c>
      <c r="L5465" s="64"/>
      <c r="M5465" s="39"/>
      <c r="N5465" s="39"/>
      <c r="O5465" s="39"/>
      <c r="P5465" s="39"/>
      <c r="Q5465" s="39"/>
      <c r="R5465" s="39"/>
      <c r="S5465" s="36" t="str">
        <f t="shared" si="85"/>
        <v/>
      </c>
      <c r="T5465" s="39"/>
      <c r="U5465" s="39"/>
      <c r="V5465" s="39"/>
    </row>
    <row r="5466" spans="1:22" s="17" customFormat="1" ht="14.25" thickBot="1">
      <c r="A5466" s="39"/>
      <c r="B5466" s="64"/>
      <c r="C5466" s="39"/>
      <c r="D5466" s="64"/>
      <c r="E5466" s="39"/>
      <c r="F5466" s="25"/>
      <c r="G5466" s="23"/>
      <c r="H5466" s="25"/>
      <c r="I5466" s="30" t="str">
        <f>IF(LEN(F5466)*LEN(G5466)*LEN(H5466)=0,"",VLOOKUP(F5466&amp;G5466&amp;H5466,品类代码!$D:$E,2,0))</f>
        <v/>
      </c>
      <c r="J5466" s="31" t="str">
        <f>IF(LEN(I5466)=0,"",VLOOKUP(I5466,品类代码!$E:$F,2,0))</f>
        <v/>
      </c>
      <c r="K5466" s="30" t="str">
        <f>IF(LEN(J5466)=0,"",VLOOKUP(J5466,品类代码!$F:$G,2,0))</f>
        <v/>
      </c>
      <c r="L5466" s="64"/>
      <c r="M5466" s="39"/>
      <c r="N5466" s="39"/>
      <c r="O5466" s="39"/>
      <c r="P5466" s="39"/>
      <c r="Q5466" s="39"/>
      <c r="R5466" s="39"/>
      <c r="S5466" s="36" t="str">
        <f t="shared" si="85"/>
        <v/>
      </c>
      <c r="T5466" s="39"/>
      <c r="U5466" s="39"/>
      <c r="V5466" s="39"/>
    </row>
    <row r="5467" spans="1:22" s="17" customFormat="1" ht="14.25" thickBot="1">
      <c r="A5467" s="39"/>
      <c r="B5467" s="64"/>
      <c r="C5467" s="39"/>
      <c r="D5467" s="64"/>
      <c r="E5467" s="39"/>
      <c r="F5467" s="25"/>
      <c r="G5467" s="23"/>
      <c r="H5467" s="25"/>
      <c r="I5467" s="30" t="str">
        <f>IF(LEN(F5467)*LEN(G5467)*LEN(H5467)=0,"",VLOOKUP(F5467&amp;G5467&amp;H5467,品类代码!$D:$E,2,0))</f>
        <v/>
      </c>
      <c r="J5467" s="31" t="str">
        <f>IF(LEN(I5467)=0,"",VLOOKUP(I5467,品类代码!$E:$F,2,0))</f>
        <v/>
      </c>
      <c r="K5467" s="30" t="str">
        <f>IF(LEN(J5467)=0,"",VLOOKUP(J5467,品类代码!$F:$G,2,0))</f>
        <v/>
      </c>
      <c r="L5467" s="64"/>
      <c r="M5467" s="39"/>
      <c r="N5467" s="39"/>
      <c r="O5467" s="39"/>
      <c r="P5467" s="39"/>
      <c r="Q5467" s="39"/>
      <c r="R5467" s="39"/>
      <c r="S5467" s="36" t="str">
        <f t="shared" si="85"/>
        <v/>
      </c>
      <c r="T5467" s="39"/>
      <c r="U5467" s="39"/>
      <c r="V5467" s="39"/>
    </row>
    <row r="5468" spans="1:22" s="17" customFormat="1" ht="14.25" thickBot="1">
      <c r="A5468" s="39"/>
      <c r="B5468" s="64"/>
      <c r="C5468" s="39"/>
      <c r="D5468" s="64"/>
      <c r="E5468" s="39"/>
      <c r="F5468" s="25"/>
      <c r="G5468" s="23"/>
      <c r="H5468" s="25"/>
      <c r="I5468" s="30" t="str">
        <f>IF(LEN(F5468)*LEN(G5468)*LEN(H5468)=0,"",VLOOKUP(F5468&amp;G5468&amp;H5468,品类代码!$D:$E,2,0))</f>
        <v/>
      </c>
      <c r="J5468" s="31" t="str">
        <f>IF(LEN(I5468)=0,"",VLOOKUP(I5468,品类代码!$E:$F,2,0))</f>
        <v/>
      </c>
      <c r="K5468" s="30" t="str">
        <f>IF(LEN(J5468)=0,"",VLOOKUP(J5468,品类代码!$F:$G,2,0))</f>
        <v/>
      </c>
      <c r="L5468" s="64"/>
      <c r="M5468" s="39"/>
      <c r="N5468" s="39"/>
      <c r="O5468" s="39"/>
      <c r="P5468" s="39"/>
      <c r="Q5468" s="39"/>
      <c r="R5468" s="39"/>
      <c r="S5468" s="36" t="str">
        <f t="shared" si="85"/>
        <v/>
      </c>
      <c r="T5468" s="39"/>
      <c r="U5468" s="39"/>
      <c r="V5468" s="39"/>
    </row>
    <row r="5469" spans="1:22" s="17" customFormat="1" ht="14.25" thickBot="1">
      <c r="A5469" s="39"/>
      <c r="B5469" s="64"/>
      <c r="C5469" s="39"/>
      <c r="D5469" s="64"/>
      <c r="E5469" s="39"/>
      <c r="F5469" s="25"/>
      <c r="G5469" s="23"/>
      <c r="H5469" s="25"/>
      <c r="I5469" s="30" t="str">
        <f>IF(LEN(F5469)*LEN(G5469)*LEN(H5469)=0,"",VLOOKUP(F5469&amp;G5469&amp;H5469,品类代码!$D:$E,2,0))</f>
        <v/>
      </c>
      <c r="J5469" s="31" t="str">
        <f>IF(LEN(I5469)=0,"",VLOOKUP(I5469,品类代码!$E:$F,2,0))</f>
        <v/>
      </c>
      <c r="K5469" s="30" t="str">
        <f>IF(LEN(J5469)=0,"",VLOOKUP(J5469,品类代码!$F:$G,2,0))</f>
        <v/>
      </c>
      <c r="L5469" s="64"/>
      <c r="M5469" s="39"/>
      <c r="N5469" s="39"/>
      <c r="O5469" s="39"/>
      <c r="P5469" s="39"/>
      <c r="Q5469" s="39"/>
      <c r="R5469" s="39"/>
      <c r="S5469" s="36" t="str">
        <f t="shared" si="85"/>
        <v/>
      </c>
      <c r="T5469" s="39"/>
      <c r="U5469" s="39"/>
      <c r="V5469" s="39"/>
    </row>
    <row r="5470" spans="1:22" s="17" customFormat="1" ht="14.25" thickBot="1">
      <c r="A5470" s="39"/>
      <c r="B5470" s="64"/>
      <c r="C5470" s="39"/>
      <c r="D5470" s="64"/>
      <c r="E5470" s="39"/>
      <c r="F5470" s="25"/>
      <c r="G5470" s="23"/>
      <c r="H5470" s="25"/>
      <c r="I5470" s="30" t="str">
        <f>IF(LEN(F5470)*LEN(G5470)*LEN(H5470)=0,"",VLOOKUP(F5470&amp;G5470&amp;H5470,品类代码!$D:$E,2,0))</f>
        <v/>
      </c>
      <c r="J5470" s="31" t="str">
        <f>IF(LEN(I5470)=0,"",VLOOKUP(I5470,品类代码!$E:$F,2,0))</f>
        <v/>
      </c>
      <c r="K5470" s="30" t="str">
        <f>IF(LEN(J5470)=0,"",VLOOKUP(J5470,品类代码!$F:$G,2,0))</f>
        <v/>
      </c>
      <c r="L5470" s="64"/>
      <c r="M5470" s="39"/>
      <c r="N5470" s="39"/>
      <c r="O5470" s="39"/>
      <c r="P5470" s="39"/>
      <c r="Q5470" s="39"/>
      <c r="R5470" s="39"/>
      <c r="S5470" s="36" t="str">
        <f t="shared" si="85"/>
        <v/>
      </c>
      <c r="T5470" s="39"/>
      <c r="U5470" s="39"/>
      <c r="V5470" s="39"/>
    </row>
    <row r="5471" spans="1:22" s="17" customFormat="1" ht="14.25" thickBot="1">
      <c r="A5471" s="39"/>
      <c r="B5471" s="64"/>
      <c r="C5471" s="39"/>
      <c r="D5471" s="64"/>
      <c r="E5471" s="39"/>
      <c r="F5471" s="25"/>
      <c r="G5471" s="23"/>
      <c r="H5471" s="25"/>
      <c r="I5471" s="30" t="str">
        <f>IF(LEN(F5471)*LEN(G5471)*LEN(H5471)=0,"",VLOOKUP(F5471&amp;G5471&amp;H5471,品类代码!$D:$E,2,0))</f>
        <v/>
      </c>
      <c r="J5471" s="31" t="str">
        <f>IF(LEN(I5471)=0,"",VLOOKUP(I5471,品类代码!$E:$F,2,0))</f>
        <v/>
      </c>
      <c r="K5471" s="30" t="str">
        <f>IF(LEN(J5471)=0,"",VLOOKUP(J5471,品类代码!$F:$G,2,0))</f>
        <v/>
      </c>
      <c r="L5471" s="64"/>
      <c r="M5471" s="39"/>
      <c r="N5471" s="39"/>
      <c r="O5471" s="39"/>
      <c r="P5471" s="39"/>
      <c r="Q5471" s="39"/>
      <c r="R5471" s="39"/>
      <c r="S5471" s="36" t="str">
        <f t="shared" si="85"/>
        <v/>
      </c>
      <c r="T5471" s="39"/>
      <c r="U5471" s="39"/>
      <c r="V5471" s="39"/>
    </row>
    <row r="5472" spans="1:22" s="17" customFormat="1" ht="14.25" thickBot="1">
      <c r="A5472" s="39"/>
      <c r="B5472" s="64"/>
      <c r="C5472" s="39"/>
      <c r="D5472" s="64"/>
      <c r="E5472" s="39"/>
      <c r="F5472" s="25"/>
      <c r="G5472" s="23"/>
      <c r="H5472" s="25"/>
      <c r="I5472" s="30" t="str">
        <f>IF(LEN(F5472)*LEN(G5472)*LEN(H5472)=0,"",VLOOKUP(F5472&amp;G5472&amp;H5472,品类代码!$D:$E,2,0))</f>
        <v/>
      </c>
      <c r="J5472" s="31" t="str">
        <f>IF(LEN(I5472)=0,"",VLOOKUP(I5472,品类代码!$E:$F,2,0))</f>
        <v/>
      </c>
      <c r="K5472" s="30" t="str">
        <f>IF(LEN(J5472)=0,"",VLOOKUP(J5472,品类代码!$F:$G,2,0))</f>
        <v/>
      </c>
      <c r="L5472" s="64"/>
      <c r="M5472" s="39"/>
      <c r="N5472" s="39"/>
      <c r="O5472" s="39"/>
      <c r="P5472" s="39"/>
      <c r="Q5472" s="39"/>
      <c r="R5472" s="39"/>
      <c r="S5472" s="36" t="str">
        <f t="shared" si="85"/>
        <v/>
      </c>
      <c r="T5472" s="39"/>
      <c r="U5472" s="39"/>
      <c r="V5472" s="39"/>
    </row>
    <row r="5473" spans="1:22" s="17" customFormat="1" ht="14.25" thickBot="1">
      <c r="A5473" s="39"/>
      <c r="B5473" s="64"/>
      <c r="C5473" s="39"/>
      <c r="D5473" s="64"/>
      <c r="E5473" s="39"/>
      <c r="F5473" s="25"/>
      <c r="G5473" s="23"/>
      <c r="H5473" s="25"/>
      <c r="I5473" s="30" t="str">
        <f>IF(LEN(F5473)*LEN(G5473)*LEN(H5473)=0,"",VLOOKUP(F5473&amp;G5473&amp;H5473,品类代码!$D:$E,2,0))</f>
        <v/>
      </c>
      <c r="J5473" s="31" t="str">
        <f>IF(LEN(I5473)=0,"",VLOOKUP(I5473,品类代码!$E:$F,2,0))</f>
        <v/>
      </c>
      <c r="K5473" s="30" t="str">
        <f>IF(LEN(J5473)=0,"",VLOOKUP(J5473,品类代码!$F:$G,2,0))</f>
        <v/>
      </c>
      <c r="L5473" s="64"/>
      <c r="M5473" s="39"/>
      <c r="N5473" s="39"/>
      <c r="O5473" s="39"/>
      <c r="P5473" s="39"/>
      <c r="Q5473" s="39"/>
      <c r="R5473" s="39"/>
      <c r="S5473" s="36" t="str">
        <f t="shared" si="85"/>
        <v/>
      </c>
      <c r="T5473" s="39"/>
      <c r="U5473" s="39"/>
      <c r="V5473" s="39"/>
    </row>
    <row r="5474" spans="1:22" s="17" customFormat="1" ht="14.25" thickBot="1">
      <c r="A5474" s="39"/>
      <c r="B5474" s="64"/>
      <c r="C5474" s="39"/>
      <c r="D5474" s="64"/>
      <c r="E5474" s="39"/>
      <c r="F5474" s="25"/>
      <c r="G5474" s="23"/>
      <c r="H5474" s="25"/>
      <c r="I5474" s="30" t="str">
        <f>IF(LEN(F5474)*LEN(G5474)*LEN(H5474)=0,"",VLOOKUP(F5474&amp;G5474&amp;H5474,品类代码!$D:$E,2,0))</f>
        <v/>
      </c>
      <c r="J5474" s="31" t="str">
        <f>IF(LEN(I5474)=0,"",VLOOKUP(I5474,品类代码!$E:$F,2,0))</f>
        <v/>
      </c>
      <c r="K5474" s="30" t="str">
        <f>IF(LEN(J5474)=0,"",VLOOKUP(J5474,品类代码!$F:$G,2,0))</f>
        <v/>
      </c>
      <c r="L5474" s="64"/>
      <c r="M5474" s="39"/>
      <c r="N5474" s="39"/>
      <c r="O5474" s="39"/>
      <c r="P5474" s="39"/>
      <c r="Q5474" s="39"/>
      <c r="R5474" s="39"/>
      <c r="S5474" s="36" t="str">
        <f t="shared" si="85"/>
        <v/>
      </c>
      <c r="T5474" s="39"/>
      <c r="U5474" s="39"/>
      <c r="V5474" s="39"/>
    </row>
    <row r="5475" spans="1:22" s="17" customFormat="1" ht="14.25" thickBot="1">
      <c r="A5475" s="39"/>
      <c r="B5475" s="64"/>
      <c r="C5475" s="39"/>
      <c r="D5475" s="64"/>
      <c r="E5475" s="39"/>
      <c r="F5475" s="25"/>
      <c r="G5475" s="23"/>
      <c r="H5475" s="25"/>
      <c r="I5475" s="30" t="str">
        <f>IF(LEN(F5475)*LEN(G5475)*LEN(H5475)=0,"",VLOOKUP(F5475&amp;G5475&amp;H5475,品类代码!$D:$E,2,0))</f>
        <v/>
      </c>
      <c r="J5475" s="31" t="str">
        <f>IF(LEN(I5475)=0,"",VLOOKUP(I5475,品类代码!$E:$F,2,0))</f>
        <v/>
      </c>
      <c r="K5475" s="30" t="str">
        <f>IF(LEN(J5475)=0,"",VLOOKUP(J5475,品类代码!$F:$G,2,0))</f>
        <v/>
      </c>
      <c r="L5475" s="64"/>
      <c r="M5475" s="39"/>
      <c r="N5475" s="39"/>
      <c r="O5475" s="39"/>
      <c r="P5475" s="39"/>
      <c r="Q5475" s="39"/>
      <c r="R5475" s="39"/>
      <c r="S5475" s="36" t="str">
        <f t="shared" si="85"/>
        <v/>
      </c>
      <c r="T5475" s="39"/>
      <c r="U5475" s="39"/>
      <c r="V5475" s="39"/>
    </row>
    <row r="5476" spans="1:22" s="17" customFormat="1" ht="14.25" thickBot="1">
      <c r="A5476" s="39"/>
      <c r="B5476" s="64"/>
      <c r="C5476" s="39"/>
      <c r="D5476" s="64"/>
      <c r="E5476" s="39"/>
      <c r="F5476" s="25"/>
      <c r="G5476" s="23"/>
      <c r="H5476" s="25"/>
      <c r="I5476" s="30" t="str">
        <f>IF(LEN(F5476)*LEN(G5476)*LEN(H5476)=0,"",VLOOKUP(F5476&amp;G5476&amp;H5476,品类代码!$D:$E,2,0))</f>
        <v/>
      </c>
      <c r="J5476" s="31" t="str">
        <f>IF(LEN(I5476)=0,"",VLOOKUP(I5476,品类代码!$E:$F,2,0))</f>
        <v/>
      </c>
      <c r="K5476" s="30" t="str">
        <f>IF(LEN(J5476)=0,"",VLOOKUP(J5476,品类代码!$F:$G,2,0))</f>
        <v/>
      </c>
      <c r="L5476" s="64"/>
      <c r="M5476" s="39"/>
      <c r="N5476" s="39"/>
      <c r="O5476" s="39"/>
      <c r="P5476" s="39"/>
      <c r="Q5476" s="39"/>
      <c r="R5476" s="39"/>
      <c r="S5476" s="36" t="str">
        <f t="shared" si="85"/>
        <v/>
      </c>
      <c r="T5476" s="39"/>
      <c r="U5476" s="39"/>
      <c r="V5476" s="39"/>
    </row>
    <row r="5477" spans="1:22" s="17" customFormat="1" ht="14.25" thickBot="1">
      <c r="A5477" s="39"/>
      <c r="B5477" s="64"/>
      <c r="C5477" s="39"/>
      <c r="D5477" s="64"/>
      <c r="E5477" s="39"/>
      <c r="F5477" s="25"/>
      <c r="G5477" s="23"/>
      <c r="H5477" s="25"/>
      <c r="I5477" s="30" t="str">
        <f>IF(LEN(F5477)*LEN(G5477)*LEN(H5477)=0,"",VLOOKUP(F5477&amp;G5477&amp;H5477,品类代码!$D:$E,2,0))</f>
        <v/>
      </c>
      <c r="J5477" s="31" t="str">
        <f>IF(LEN(I5477)=0,"",VLOOKUP(I5477,品类代码!$E:$F,2,0))</f>
        <v/>
      </c>
      <c r="K5477" s="30" t="str">
        <f>IF(LEN(J5477)=0,"",VLOOKUP(J5477,品类代码!$F:$G,2,0))</f>
        <v/>
      </c>
      <c r="L5477" s="64"/>
      <c r="M5477" s="39"/>
      <c r="N5477" s="39"/>
      <c r="O5477" s="39"/>
      <c r="P5477" s="39"/>
      <c r="Q5477" s="39"/>
      <c r="R5477" s="39"/>
      <c r="S5477" s="36" t="str">
        <f t="shared" si="85"/>
        <v/>
      </c>
      <c r="T5477" s="39"/>
      <c r="U5477" s="39"/>
      <c r="V5477" s="39"/>
    </row>
    <row r="5478" spans="1:22" s="17" customFormat="1" ht="14.25" thickBot="1">
      <c r="A5478" s="39"/>
      <c r="B5478" s="64"/>
      <c r="C5478" s="39"/>
      <c r="D5478" s="64"/>
      <c r="E5478" s="39"/>
      <c r="F5478" s="25"/>
      <c r="G5478" s="23"/>
      <c r="H5478" s="25"/>
      <c r="I5478" s="30" t="str">
        <f>IF(LEN(F5478)*LEN(G5478)*LEN(H5478)=0,"",VLOOKUP(F5478&amp;G5478&amp;H5478,品类代码!$D:$E,2,0))</f>
        <v/>
      </c>
      <c r="J5478" s="31" t="str">
        <f>IF(LEN(I5478)=0,"",VLOOKUP(I5478,品类代码!$E:$F,2,0))</f>
        <v/>
      </c>
      <c r="K5478" s="30" t="str">
        <f>IF(LEN(J5478)=0,"",VLOOKUP(J5478,品类代码!$F:$G,2,0))</f>
        <v/>
      </c>
      <c r="L5478" s="64"/>
      <c r="M5478" s="39"/>
      <c r="N5478" s="39"/>
      <c r="O5478" s="39"/>
      <c r="P5478" s="39"/>
      <c r="Q5478" s="39"/>
      <c r="R5478" s="39"/>
      <c r="S5478" s="36" t="str">
        <f t="shared" si="85"/>
        <v/>
      </c>
      <c r="T5478" s="39"/>
      <c r="U5478" s="39"/>
      <c r="V5478" s="39"/>
    </row>
    <row r="5479" spans="1:22" s="17" customFormat="1" ht="14.25" thickBot="1">
      <c r="A5479" s="39"/>
      <c r="B5479" s="64"/>
      <c r="C5479" s="39"/>
      <c r="D5479" s="64"/>
      <c r="E5479" s="39"/>
      <c r="F5479" s="25"/>
      <c r="G5479" s="23"/>
      <c r="H5479" s="25"/>
      <c r="I5479" s="30" t="str">
        <f>IF(LEN(F5479)*LEN(G5479)*LEN(H5479)=0,"",VLOOKUP(F5479&amp;G5479&amp;H5479,品类代码!$D:$E,2,0))</f>
        <v/>
      </c>
      <c r="J5479" s="31" t="str">
        <f>IF(LEN(I5479)=0,"",VLOOKUP(I5479,品类代码!$E:$F,2,0))</f>
        <v/>
      </c>
      <c r="K5479" s="30" t="str">
        <f>IF(LEN(J5479)=0,"",VLOOKUP(J5479,品类代码!$F:$G,2,0))</f>
        <v/>
      </c>
      <c r="L5479" s="64"/>
      <c r="M5479" s="39"/>
      <c r="N5479" s="39"/>
      <c r="O5479" s="39"/>
      <c r="P5479" s="39"/>
      <c r="Q5479" s="39"/>
      <c r="R5479" s="39"/>
      <c r="S5479" s="36" t="str">
        <f t="shared" si="85"/>
        <v/>
      </c>
      <c r="T5479" s="39"/>
      <c r="U5479" s="39"/>
      <c r="V5479" s="39"/>
    </row>
    <row r="5480" spans="1:22" s="17" customFormat="1" ht="14.25" thickBot="1">
      <c r="A5480" s="39"/>
      <c r="B5480" s="64"/>
      <c r="C5480" s="39"/>
      <c r="D5480" s="64"/>
      <c r="E5480" s="39"/>
      <c r="F5480" s="25"/>
      <c r="G5480" s="23"/>
      <c r="H5480" s="25"/>
      <c r="I5480" s="30" t="str">
        <f>IF(LEN(F5480)*LEN(G5480)*LEN(H5480)=0,"",VLOOKUP(F5480&amp;G5480&amp;H5480,品类代码!$D:$E,2,0))</f>
        <v/>
      </c>
      <c r="J5480" s="31" t="str">
        <f>IF(LEN(I5480)=0,"",VLOOKUP(I5480,品类代码!$E:$F,2,0))</f>
        <v/>
      </c>
      <c r="K5480" s="30" t="str">
        <f>IF(LEN(J5480)=0,"",VLOOKUP(J5480,品类代码!$F:$G,2,0))</f>
        <v/>
      </c>
      <c r="L5480" s="64"/>
      <c r="M5480" s="39"/>
      <c r="N5480" s="39"/>
      <c r="O5480" s="39"/>
      <c r="P5480" s="39"/>
      <c r="Q5480" s="39"/>
      <c r="R5480" s="39"/>
      <c r="S5480" s="36" t="str">
        <f t="shared" si="85"/>
        <v/>
      </c>
      <c r="T5480" s="39"/>
      <c r="U5480" s="39"/>
      <c r="V5480" s="39"/>
    </row>
    <row r="5481" spans="1:22" s="17" customFormat="1" ht="14.25" thickBot="1">
      <c r="A5481" s="39"/>
      <c r="B5481" s="64"/>
      <c r="C5481" s="39"/>
      <c r="D5481" s="64"/>
      <c r="E5481" s="39"/>
      <c r="F5481" s="25"/>
      <c r="G5481" s="23"/>
      <c r="H5481" s="25"/>
      <c r="I5481" s="30" t="str">
        <f>IF(LEN(F5481)*LEN(G5481)*LEN(H5481)=0,"",VLOOKUP(F5481&amp;G5481&amp;H5481,品类代码!$D:$E,2,0))</f>
        <v/>
      </c>
      <c r="J5481" s="31" t="str">
        <f>IF(LEN(I5481)=0,"",VLOOKUP(I5481,品类代码!$E:$F,2,0))</f>
        <v/>
      </c>
      <c r="K5481" s="30" t="str">
        <f>IF(LEN(J5481)=0,"",VLOOKUP(J5481,品类代码!$F:$G,2,0))</f>
        <v/>
      </c>
      <c r="L5481" s="64"/>
      <c r="M5481" s="39"/>
      <c r="N5481" s="39"/>
      <c r="O5481" s="39"/>
      <c r="P5481" s="39"/>
      <c r="Q5481" s="39"/>
      <c r="R5481" s="39"/>
      <c r="S5481" s="36" t="str">
        <f t="shared" si="85"/>
        <v/>
      </c>
      <c r="T5481" s="39"/>
      <c r="U5481" s="39"/>
      <c r="V5481" s="39"/>
    </row>
    <row r="5482" spans="1:22" s="17" customFormat="1" ht="14.25" thickBot="1">
      <c r="A5482" s="39"/>
      <c r="B5482" s="64"/>
      <c r="C5482" s="39"/>
      <c r="D5482" s="64"/>
      <c r="E5482" s="39"/>
      <c r="F5482" s="25"/>
      <c r="G5482" s="23"/>
      <c r="H5482" s="25"/>
      <c r="I5482" s="30" t="str">
        <f>IF(LEN(F5482)*LEN(G5482)*LEN(H5482)=0,"",VLOOKUP(F5482&amp;G5482&amp;H5482,品类代码!$D:$E,2,0))</f>
        <v/>
      </c>
      <c r="J5482" s="31" t="str">
        <f>IF(LEN(I5482)=0,"",VLOOKUP(I5482,品类代码!$E:$F,2,0))</f>
        <v/>
      </c>
      <c r="K5482" s="30" t="str">
        <f>IF(LEN(J5482)=0,"",VLOOKUP(J5482,品类代码!$F:$G,2,0))</f>
        <v/>
      </c>
      <c r="L5482" s="64"/>
      <c r="M5482" s="39"/>
      <c r="N5482" s="39"/>
      <c r="O5482" s="39"/>
      <c r="P5482" s="39"/>
      <c r="Q5482" s="39"/>
      <c r="R5482" s="39"/>
      <c r="S5482" s="36" t="str">
        <f t="shared" si="85"/>
        <v/>
      </c>
      <c r="T5482" s="39"/>
      <c r="U5482" s="39"/>
      <c r="V5482" s="39"/>
    </row>
    <row r="5483" spans="1:22" s="17" customFormat="1" ht="14.25" thickBot="1">
      <c r="A5483" s="39"/>
      <c r="B5483" s="64"/>
      <c r="C5483" s="39"/>
      <c r="D5483" s="64"/>
      <c r="E5483" s="39"/>
      <c r="F5483" s="25"/>
      <c r="G5483" s="23"/>
      <c r="H5483" s="25"/>
      <c r="I5483" s="30" t="str">
        <f>IF(LEN(F5483)*LEN(G5483)*LEN(H5483)=0,"",VLOOKUP(F5483&amp;G5483&amp;H5483,品类代码!$D:$E,2,0))</f>
        <v/>
      </c>
      <c r="J5483" s="31" t="str">
        <f>IF(LEN(I5483)=0,"",VLOOKUP(I5483,品类代码!$E:$F,2,0))</f>
        <v/>
      </c>
      <c r="K5483" s="30" t="str">
        <f>IF(LEN(J5483)=0,"",VLOOKUP(J5483,品类代码!$F:$G,2,0))</f>
        <v/>
      </c>
      <c r="L5483" s="64"/>
      <c r="M5483" s="39"/>
      <c r="N5483" s="39"/>
      <c r="O5483" s="39"/>
      <c r="P5483" s="39"/>
      <c r="Q5483" s="39"/>
      <c r="R5483" s="39"/>
      <c r="S5483" s="36" t="str">
        <f t="shared" si="85"/>
        <v/>
      </c>
      <c r="T5483" s="39"/>
      <c r="U5483" s="39"/>
      <c r="V5483" s="39"/>
    </row>
    <row r="5484" spans="1:22" s="17" customFormat="1" ht="14.25" thickBot="1">
      <c r="A5484" s="39"/>
      <c r="B5484" s="64"/>
      <c r="C5484" s="39"/>
      <c r="D5484" s="64"/>
      <c r="E5484" s="39"/>
      <c r="F5484" s="25"/>
      <c r="G5484" s="23"/>
      <c r="H5484" s="25"/>
      <c r="I5484" s="30" t="str">
        <f>IF(LEN(F5484)*LEN(G5484)*LEN(H5484)=0,"",VLOOKUP(F5484&amp;G5484&amp;H5484,品类代码!$D:$E,2,0))</f>
        <v/>
      </c>
      <c r="J5484" s="31" t="str">
        <f>IF(LEN(I5484)=0,"",VLOOKUP(I5484,品类代码!$E:$F,2,0))</f>
        <v/>
      </c>
      <c r="K5484" s="30" t="str">
        <f>IF(LEN(J5484)=0,"",VLOOKUP(J5484,品类代码!$F:$G,2,0))</f>
        <v/>
      </c>
      <c r="L5484" s="64"/>
      <c r="M5484" s="39"/>
      <c r="N5484" s="39"/>
      <c r="O5484" s="39"/>
      <c r="P5484" s="39"/>
      <c r="Q5484" s="39"/>
      <c r="R5484" s="39"/>
      <c r="S5484" s="36" t="str">
        <f t="shared" si="85"/>
        <v/>
      </c>
      <c r="T5484" s="39"/>
      <c r="U5484" s="39"/>
      <c r="V5484" s="39"/>
    </row>
    <row r="5485" spans="1:22" s="17" customFormat="1" ht="14.25" thickBot="1">
      <c r="A5485" s="39"/>
      <c r="B5485" s="64"/>
      <c r="C5485" s="39"/>
      <c r="D5485" s="64"/>
      <c r="E5485" s="39"/>
      <c r="F5485" s="25"/>
      <c r="G5485" s="23"/>
      <c r="H5485" s="25"/>
      <c r="I5485" s="30" t="str">
        <f>IF(LEN(F5485)*LEN(G5485)*LEN(H5485)=0,"",VLOOKUP(F5485&amp;G5485&amp;H5485,品类代码!$D:$E,2,0))</f>
        <v/>
      </c>
      <c r="J5485" s="31" t="str">
        <f>IF(LEN(I5485)=0,"",VLOOKUP(I5485,品类代码!$E:$F,2,0))</f>
        <v/>
      </c>
      <c r="K5485" s="30" t="str">
        <f>IF(LEN(J5485)=0,"",VLOOKUP(J5485,品类代码!$F:$G,2,0))</f>
        <v/>
      </c>
      <c r="L5485" s="64"/>
      <c r="M5485" s="39"/>
      <c r="N5485" s="39"/>
      <c r="O5485" s="39"/>
      <c r="P5485" s="39"/>
      <c r="Q5485" s="39"/>
      <c r="R5485" s="39"/>
      <c r="S5485" s="36" t="str">
        <f t="shared" si="85"/>
        <v/>
      </c>
      <c r="T5485" s="39"/>
      <c r="U5485" s="39"/>
      <c r="V5485" s="39"/>
    </row>
    <row r="5486" spans="1:22" s="17" customFormat="1" ht="14.25" thickBot="1">
      <c r="A5486" s="39"/>
      <c r="B5486" s="64"/>
      <c r="C5486" s="39"/>
      <c r="D5486" s="64"/>
      <c r="E5486" s="39"/>
      <c r="F5486" s="25"/>
      <c r="G5486" s="23"/>
      <c r="H5486" s="25"/>
      <c r="I5486" s="30" t="str">
        <f>IF(LEN(F5486)*LEN(G5486)*LEN(H5486)=0,"",VLOOKUP(F5486&amp;G5486&amp;H5486,品类代码!$D:$E,2,0))</f>
        <v/>
      </c>
      <c r="J5486" s="31" t="str">
        <f>IF(LEN(I5486)=0,"",VLOOKUP(I5486,品类代码!$E:$F,2,0))</f>
        <v/>
      </c>
      <c r="K5486" s="30" t="str">
        <f>IF(LEN(J5486)=0,"",VLOOKUP(J5486,品类代码!$F:$G,2,0))</f>
        <v/>
      </c>
      <c r="L5486" s="64"/>
      <c r="M5486" s="39"/>
      <c r="N5486" s="39"/>
      <c r="O5486" s="39"/>
      <c r="P5486" s="39"/>
      <c r="Q5486" s="39"/>
      <c r="R5486" s="39"/>
      <c r="S5486" s="36" t="str">
        <f t="shared" si="85"/>
        <v/>
      </c>
      <c r="T5486" s="39"/>
      <c r="U5486" s="39"/>
      <c r="V5486" s="39"/>
    </row>
    <row r="5487" spans="1:22" s="17" customFormat="1" ht="14.25" thickBot="1">
      <c r="A5487" s="39"/>
      <c r="B5487" s="64"/>
      <c r="C5487" s="39"/>
      <c r="D5487" s="64"/>
      <c r="E5487" s="39"/>
      <c r="F5487" s="25"/>
      <c r="G5487" s="23"/>
      <c r="H5487" s="25"/>
      <c r="I5487" s="30" t="str">
        <f>IF(LEN(F5487)*LEN(G5487)*LEN(H5487)=0,"",VLOOKUP(F5487&amp;G5487&amp;H5487,品类代码!$D:$E,2,0))</f>
        <v/>
      </c>
      <c r="J5487" s="31" t="str">
        <f>IF(LEN(I5487)=0,"",VLOOKUP(I5487,品类代码!$E:$F,2,0))</f>
        <v/>
      </c>
      <c r="K5487" s="30" t="str">
        <f>IF(LEN(J5487)=0,"",VLOOKUP(J5487,品类代码!$F:$G,2,0))</f>
        <v/>
      </c>
      <c r="L5487" s="64"/>
      <c r="M5487" s="39"/>
      <c r="N5487" s="39"/>
      <c r="O5487" s="39"/>
      <c r="P5487" s="39"/>
      <c r="Q5487" s="39"/>
      <c r="R5487" s="39"/>
      <c r="S5487" s="36" t="str">
        <f t="shared" si="85"/>
        <v/>
      </c>
      <c r="T5487" s="39"/>
      <c r="U5487" s="39"/>
      <c r="V5487" s="39"/>
    </row>
    <row r="5488" spans="1:22" s="17" customFormat="1" ht="14.25" thickBot="1">
      <c r="A5488" s="39"/>
      <c r="B5488" s="64"/>
      <c r="C5488" s="39"/>
      <c r="D5488" s="64"/>
      <c r="E5488" s="39"/>
      <c r="F5488" s="25"/>
      <c r="G5488" s="23"/>
      <c r="H5488" s="25"/>
      <c r="I5488" s="30" t="str">
        <f>IF(LEN(F5488)*LEN(G5488)*LEN(H5488)=0,"",VLOOKUP(F5488&amp;G5488&amp;H5488,品类代码!$D:$E,2,0))</f>
        <v/>
      </c>
      <c r="J5488" s="31" t="str">
        <f>IF(LEN(I5488)=0,"",VLOOKUP(I5488,品类代码!$E:$F,2,0))</f>
        <v/>
      </c>
      <c r="K5488" s="30" t="str">
        <f>IF(LEN(J5488)=0,"",VLOOKUP(J5488,品类代码!$F:$G,2,0))</f>
        <v/>
      </c>
      <c r="L5488" s="64"/>
      <c r="M5488" s="39"/>
      <c r="N5488" s="39"/>
      <c r="O5488" s="39"/>
      <c r="P5488" s="39"/>
      <c r="Q5488" s="39"/>
      <c r="R5488" s="39"/>
      <c r="S5488" s="36" t="str">
        <f t="shared" si="85"/>
        <v/>
      </c>
      <c r="T5488" s="39"/>
      <c r="U5488" s="39"/>
      <c r="V5488" s="39"/>
    </row>
    <row r="5489" spans="1:22" s="17" customFormat="1" ht="14.25" thickBot="1">
      <c r="A5489" s="39"/>
      <c r="B5489" s="64"/>
      <c r="C5489" s="39"/>
      <c r="D5489" s="64"/>
      <c r="E5489" s="39"/>
      <c r="F5489" s="25"/>
      <c r="G5489" s="23"/>
      <c r="H5489" s="25"/>
      <c r="I5489" s="30" t="str">
        <f>IF(LEN(F5489)*LEN(G5489)*LEN(H5489)=0,"",VLOOKUP(F5489&amp;G5489&amp;H5489,品类代码!$D:$E,2,0))</f>
        <v/>
      </c>
      <c r="J5489" s="31" t="str">
        <f>IF(LEN(I5489)=0,"",VLOOKUP(I5489,品类代码!$E:$F,2,0))</f>
        <v/>
      </c>
      <c r="K5489" s="30" t="str">
        <f>IF(LEN(J5489)=0,"",VLOOKUP(J5489,品类代码!$F:$G,2,0))</f>
        <v/>
      </c>
      <c r="L5489" s="64"/>
      <c r="M5489" s="39"/>
      <c r="N5489" s="39"/>
      <c r="O5489" s="39"/>
      <c r="P5489" s="39"/>
      <c r="Q5489" s="39"/>
      <c r="R5489" s="39"/>
      <c r="S5489" s="36" t="str">
        <f t="shared" si="85"/>
        <v/>
      </c>
      <c r="T5489" s="39"/>
      <c r="U5489" s="39"/>
      <c r="V5489" s="39"/>
    </row>
    <row r="5490" spans="1:22" s="17" customFormat="1" ht="14.25" thickBot="1">
      <c r="A5490" s="39"/>
      <c r="B5490" s="64"/>
      <c r="C5490" s="39"/>
      <c r="D5490" s="64"/>
      <c r="E5490" s="39"/>
      <c r="F5490" s="25"/>
      <c r="G5490" s="23"/>
      <c r="H5490" s="25"/>
      <c r="I5490" s="30" t="str">
        <f>IF(LEN(F5490)*LEN(G5490)*LEN(H5490)=0,"",VLOOKUP(F5490&amp;G5490&amp;H5490,品类代码!$D:$E,2,0))</f>
        <v/>
      </c>
      <c r="J5490" s="31" t="str">
        <f>IF(LEN(I5490)=0,"",VLOOKUP(I5490,品类代码!$E:$F,2,0))</f>
        <v/>
      </c>
      <c r="K5490" s="30" t="str">
        <f>IF(LEN(J5490)=0,"",VLOOKUP(J5490,品类代码!$F:$G,2,0))</f>
        <v/>
      </c>
      <c r="L5490" s="64"/>
      <c r="M5490" s="39"/>
      <c r="N5490" s="39"/>
      <c r="O5490" s="39"/>
      <c r="P5490" s="39"/>
      <c r="Q5490" s="39"/>
      <c r="R5490" s="39"/>
      <c r="S5490" s="36" t="str">
        <f t="shared" si="85"/>
        <v/>
      </c>
      <c r="T5490" s="39"/>
      <c r="U5490" s="39"/>
      <c r="V5490" s="39"/>
    </row>
    <row r="5491" spans="1:22" s="17" customFormat="1" ht="14.25" thickBot="1">
      <c r="A5491" s="39"/>
      <c r="B5491" s="64"/>
      <c r="C5491" s="39"/>
      <c r="D5491" s="64"/>
      <c r="E5491" s="39"/>
      <c r="F5491" s="25"/>
      <c r="G5491" s="23"/>
      <c r="H5491" s="25"/>
      <c r="I5491" s="30" t="str">
        <f>IF(LEN(F5491)*LEN(G5491)*LEN(H5491)=0,"",VLOOKUP(F5491&amp;G5491&amp;H5491,品类代码!$D:$E,2,0))</f>
        <v/>
      </c>
      <c r="J5491" s="31" t="str">
        <f>IF(LEN(I5491)=0,"",VLOOKUP(I5491,品类代码!$E:$F,2,0))</f>
        <v/>
      </c>
      <c r="K5491" s="30" t="str">
        <f>IF(LEN(J5491)=0,"",VLOOKUP(J5491,品类代码!$F:$G,2,0))</f>
        <v/>
      </c>
      <c r="L5491" s="64"/>
      <c r="M5491" s="39"/>
      <c r="N5491" s="39"/>
      <c r="O5491" s="39"/>
      <c r="P5491" s="39"/>
      <c r="Q5491" s="39"/>
      <c r="R5491" s="39"/>
      <c r="S5491" s="36" t="str">
        <f t="shared" si="85"/>
        <v/>
      </c>
      <c r="T5491" s="39"/>
      <c r="U5491" s="39"/>
      <c r="V5491" s="39"/>
    </row>
    <row r="5492" spans="1:22" s="17" customFormat="1" ht="14.25" thickBot="1">
      <c r="A5492" s="39"/>
      <c r="B5492" s="64"/>
      <c r="C5492" s="39"/>
      <c r="D5492" s="64"/>
      <c r="E5492" s="39"/>
      <c r="F5492" s="25"/>
      <c r="G5492" s="23"/>
      <c r="H5492" s="25"/>
      <c r="I5492" s="30" t="str">
        <f>IF(LEN(F5492)*LEN(G5492)*LEN(H5492)=0,"",VLOOKUP(F5492&amp;G5492&amp;H5492,品类代码!$D:$E,2,0))</f>
        <v/>
      </c>
      <c r="J5492" s="31" t="str">
        <f>IF(LEN(I5492)=0,"",VLOOKUP(I5492,品类代码!$E:$F,2,0))</f>
        <v/>
      </c>
      <c r="K5492" s="30" t="str">
        <f>IF(LEN(J5492)=0,"",VLOOKUP(J5492,品类代码!$F:$G,2,0))</f>
        <v/>
      </c>
      <c r="L5492" s="64"/>
      <c r="M5492" s="39"/>
      <c r="N5492" s="39"/>
      <c r="O5492" s="39"/>
      <c r="P5492" s="39"/>
      <c r="Q5492" s="39"/>
      <c r="R5492" s="39"/>
      <c r="S5492" s="36" t="str">
        <f t="shared" si="85"/>
        <v/>
      </c>
      <c r="T5492" s="39"/>
      <c r="U5492" s="39"/>
      <c r="V5492" s="39"/>
    </row>
    <row r="5493" spans="1:22" s="17" customFormat="1" ht="14.25" thickBot="1">
      <c r="A5493" s="39"/>
      <c r="B5493" s="64"/>
      <c r="C5493" s="39"/>
      <c r="D5493" s="64"/>
      <c r="E5493" s="39"/>
      <c r="F5493" s="25"/>
      <c r="G5493" s="23"/>
      <c r="H5493" s="25"/>
      <c r="I5493" s="30" t="str">
        <f>IF(LEN(F5493)*LEN(G5493)*LEN(H5493)=0,"",VLOOKUP(F5493&amp;G5493&amp;H5493,品类代码!$D:$E,2,0))</f>
        <v/>
      </c>
      <c r="J5493" s="31" t="str">
        <f>IF(LEN(I5493)=0,"",VLOOKUP(I5493,品类代码!$E:$F,2,0))</f>
        <v/>
      </c>
      <c r="K5493" s="30" t="str">
        <f>IF(LEN(J5493)=0,"",VLOOKUP(J5493,品类代码!$F:$G,2,0))</f>
        <v/>
      </c>
      <c r="L5493" s="64"/>
      <c r="M5493" s="39"/>
      <c r="N5493" s="39"/>
      <c r="O5493" s="39"/>
      <c r="P5493" s="39"/>
      <c r="Q5493" s="39"/>
      <c r="R5493" s="39"/>
      <c r="S5493" s="36" t="str">
        <f t="shared" si="85"/>
        <v/>
      </c>
      <c r="T5493" s="39"/>
      <c r="U5493" s="39"/>
      <c r="V5493" s="39"/>
    </row>
    <row r="5494" spans="1:22" s="17" customFormat="1" ht="14.25" thickBot="1">
      <c r="A5494" s="39"/>
      <c r="B5494" s="64"/>
      <c r="C5494" s="39"/>
      <c r="D5494" s="64"/>
      <c r="E5494" s="39"/>
      <c r="F5494" s="25"/>
      <c r="G5494" s="23"/>
      <c r="H5494" s="25"/>
      <c r="I5494" s="30" t="str">
        <f>IF(LEN(F5494)*LEN(G5494)*LEN(H5494)=0,"",VLOOKUP(F5494&amp;G5494&amp;H5494,品类代码!$D:$E,2,0))</f>
        <v/>
      </c>
      <c r="J5494" s="31" t="str">
        <f>IF(LEN(I5494)=0,"",VLOOKUP(I5494,品类代码!$E:$F,2,0))</f>
        <v/>
      </c>
      <c r="K5494" s="30" t="str">
        <f>IF(LEN(J5494)=0,"",VLOOKUP(J5494,品类代码!$F:$G,2,0))</f>
        <v/>
      </c>
      <c r="L5494" s="64"/>
      <c r="M5494" s="39"/>
      <c r="N5494" s="39"/>
      <c r="O5494" s="39"/>
      <c r="P5494" s="39"/>
      <c r="Q5494" s="39"/>
      <c r="R5494" s="39"/>
      <c r="S5494" s="36" t="str">
        <f t="shared" si="85"/>
        <v/>
      </c>
      <c r="T5494" s="39"/>
      <c r="U5494" s="39"/>
      <c r="V5494" s="39"/>
    </row>
    <row r="5495" spans="1:22" s="17" customFormat="1" ht="14.25" thickBot="1">
      <c r="A5495" s="39"/>
      <c r="B5495" s="64"/>
      <c r="C5495" s="39"/>
      <c r="D5495" s="64"/>
      <c r="E5495" s="39"/>
      <c r="F5495" s="25"/>
      <c r="G5495" s="23"/>
      <c r="H5495" s="25"/>
      <c r="I5495" s="30" t="str">
        <f>IF(LEN(F5495)*LEN(G5495)*LEN(H5495)=0,"",VLOOKUP(F5495&amp;G5495&amp;H5495,品类代码!$D:$E,2,0))</f>
        <v/>
      </c>
      <c r="J5495" s="31" t="str">
        <f>IF(LEN(I5495)=0,"",VLOOKUP(I5495,品类代码!$E:$F,2,0))</f>
        <v/>
      </c>
      <c r="K5495" s="30" t="str">
        <f>IF(LEN(J5495)=0,"",VLOOKUP(J5495,品类代码!$F:$G,2,0))</f>
        <v/>
      </c>
      <c r="L5495" s="64"/>
      <c r="M5495" s="39"/>
      <c r="N5495" s="39"/>
      <c r="O5495" s="39"/>
      <c r="P5495" s="39"/>
      <c r="Q5495" s="39"/>
      <c r="R5495" s="39"/>
      <c r="S5495" s="36" t="str">
        <f t="shared" si="85"/>
        <v/>
      </c>
      <c r="T5495" s="39"/>
      <c r="U5495" s="39"/>
      <c r="V5495" s="39"/>
    </row>
    <row r="5496" spans="1:22" s="17" customFormat="1" ht="14.25" thickBot="1">
      <c r="A5496" s="39"/>
      <c r="B5496" s="64"/>
      <c r="C5496" s="39"/>
      <c r="D5496" s="64"/>
      <c r="E5496" s="39"/>
      <c r="F5496" s="25"/>
      <c r="G5496" s="23"/>
      <c r="H5496" s="25"/>
      <c r="I5496" s="30" t="str">
        <f>IF(LEN(F5496)*LEN(G5496)*LEN(H5496)=0,"",VLOOKUP(F5496&amp;G5496&amp;H5496,品类代码!$D:$E,2,0))</f>
        <v/>
      </c>
      <c r="J5496" s="31" t="str">
        <f>IF(LEN(I5496)=0,"",VLOOKUP(I5496,品类代码!$E:$F,2,0))</f>
        <v/>
      </c>
      <c r="K5496" s="30" t="str">
        <f>IF(LEN(J5496)=0,"",VLOOKUP(J5496,品类代码!$F:$G,2,0))</f>
        <v/>
      </c>
      <c r="L5496" s="64"/>
      <c r="M5496" s="39"/>
      <c r="N5496" s="39"/>
      <c r="O5496" s="39"/>
      <c r="P5496" s="39"/>
      <c r="Q5496" s="39"/>
      <c r="R5496" s="39"/>
      <c r="S5496" s="36" t="str">
        <f t="shared" si="85"/>
        <v/>
      </c>
      <c r="T5496" s="39"/>
      <c r="U5496" s="39"/>
      <c r="V5496" s="39"/>
    </row>
    <row r="5497" spans="1:22" s="17" customFormat="1" ht="14.25" thickBot="1">
      <c r="A5497" s="39"/>
      <c r="B5497" s="64"/>
      <c r="C5497" s="39"/>
      <c r="D5497" s="64"/>
      <c r="E5497" s="39"/>
      <c r="F5497" s="25"/>
      <c r="G5497" s="23"/>
      <c r="H5497" s="25"/>
      <c r="I5497" s="30" t="str">
        <f>IF(LEN(F5497)*LEN(G5497)*LEN(H5497)=0,"",VLOOKUP(F5497&amp;G5497&amp;H5497,品类代码!$D:$E,2,0))</f>
        <v/>
      </c>
      <c r="J5497" s="31" t="str">
        <f>IF(LEN(I5497)=0,"",VLOOKUP(I5497,品类代码!$E:$F,2,0))</f>
        <v/>
      </c>
      <c r="K5497" s="30" t="str">
        <f>IF(LEN(J5497)=0,"",VLOOKUP(J5497,品类代码!$F:$G,2,0))</f>
        <v/>
      </c>
      <c r="L5497" s="64"/>
      <c r="M5497" s="39"/>
      <c r="N5497" s="39"/>
      <c r="O5497" s="39"/>
      <c r="P5497" s="39"/>
      <c r="Q5497" s="39"/>
      <c r="R5497" s="39"/>
      <c r="S5497" s="36" t="str">
        <f t="shared" si="85"/>
        <v/>
      </c>
      <c r="T5497" s="39"/>
      <c r="U5497" s="39"/>
      <c r="V5497" s="39"/>
    </row>
    <row r="5498" spans="1:22" s="17" customFormat="1" ht="14.25" thickBot="1">
      <c r="A5498" s="39"/>
      <c r="B5498" s="64"/>
      <c r="C5498" s="39"/>
      <c r="D5498" s="64"/>
      <c r="E5498" s="39"/>
      <c r="F5498" s="25"/>
      <c r="G5498" s="23"/>
      <c r="H5498" s="25"/>
      <c r="I5498" s="30" t="str">
        <f>IF(LEN(F5498)*LEN(G5498)*LEN(H5498)=0,"",VLOOKUP(F5498&amp;G5498&amp;H5498,品类代码!$D:$E,2,0))</f>
        <v/>
      </c>
      <c r="J5498" s="31" t="str">
        <f>IF(LEN(I5498)=0,"",VLOOKUP(I5498,品类代码!$E:$F,2,0))</f>
        <v/>
      </c>
      <c r="K5498" s="30" t="str">
        <f>IF(LEN(J5498)=0,"",VLOOKUP(J5498,品类代码!$F:$G,2,0))</f>
        <v/>
      </c>
      <c r="L5498" s="64"/>
      <c r="M5498" s="39"/>
      <c r="N5498" s="39"/>
      <c r="O5498" s="39"/>
      <c r="P5498" s="39"/>
      <c r="Q5498" s="39"/>
      <c r="R5498" s="39"/>
      <c r="S5498" s="36" t="str">
        <f t="shared" si="85"/>
        <v/>
      </c>
      <c r="T5498" s="39"/>
      <c r="U5498" s="39"/>
      <c r="V5498" s="39"/>
    </row>
    <row r="5499" spans="1:22" s="17" customFormat="1" ht="14.25" thickBot="1">
      <c r="A5499" s="39"/>
      <c r="B5499" s="64"/>
      <c r="C5499" s="39"/>
      <c r="D5499" s="64"/>
      <c r="E5499" s="39"/>
      <c r="F5499" s="25"/>
      <c r="G5499" s="23"/>
      <c r="H5499" s="25"/>
      <c r="I5499" s="30" t="str">
        <f>IF(LEN(F5499)*LEN(G5499)*LEN(H5499)=0,"",VLOOKUP(F5499&amp;G5499&amp;H5499,品类代码!$D:$E,2,0))</f>
        <v/>
      </c>
      <c r="J5499" s="31" t="str">
        <f>IF(LEN(I5499)=0,"",VLOOKUP(I5499,品类代码!$E:$F,2,0))</f>
        <v/>
      </c>
      <c r="K5499" s="30" t="str">
        <f>IF(LEN(J5499)=0,"",VLOOKUP(J5499,品类代码!$F:$G,2,0))</f>
        <v/>
      </c>
      <c r="L5499" s="64"/>
      <c r="M5499" s="39"/>
      <c r="N5499" s="39"/>
      <c r="O5499" s="39"/>
      <c r="P5499" s="39"/>
      <c r="Q5499" s="39"/>
      <c r="R5499" s="39"/>
      <c r="S5499" s="36" t="str">
        <f t="shared" si="85"/>
        <v/>
      </c>
      <c r="T5499" s="39"/>
      <c r="U5499" s="39"/>
      <c r="V5499" s="39"/>
    </row>
    <row r="5500" spans="1:22" s="17" customFormat="1" ht="14.25" thickBot="1">
      <c r="A5500" s="39"/>
      <c r="B5500" s="64"/>
      <c r="C5500" s="39"/>
      <c r="D5500" s="64"/>
      <c r="E5500" s="39"/>
      <c r="F5500" s="25"/>
      <c r="G5500" s="23"/>
      <c r="H5500" s="25"/>
      <c r="I5500" s="30" t="str">
        <f>IF(LEN(F5500)*LEN(G5500)*LEN(H5500)=0,"",VLOOKUP(F5500&amp;G5500&amp;H5500,品类代码!$D:$E,2,0))</f>
        <v/>
      </c>
      <c r="J5500" s="31" t="str">
        <f>IF(LEN(I5500)=0,"",VLOOKUP(I5500,品类代码!$E:$F,2,0))</f>
        <v/>
      </c>
      <c r="K5500" s="30" t="str">
        <f>IF(LEN(J5500)=0,"",VLOOKUP(J5500,品类代码!$F:$G,2,0))</f>
        <v/>
      </c>
      <c r="L5500" s="64"/>
      <c r="M5500" s="39"/>
      <c r="N5500" s="39"/>
      <c r="O5500" s="39"/>
      <c r="P5500" s="39"/>
      <c r="Q5500" s="39"/>
      <c r="R5500" s="39"/>
      <c r="S5500" s="36" t="str">
        <f t="shared" si="85"/>
        <v/>
      </c>
      <c r="T5500" s="39"/>
      <c r="U5500" s="39"/>
      <c r="V5500" s="39"/>
    </row>
    <row r="5501" spans="1:22" s="17" customFormat="1" ht="14.25" thickBot="1">
      <c r="A5501" s="39"/>
      <c r="B5501" s="64"/>
      <c r="C5501" s="39"/>
      <c r="D5501" s="64"/>
      <c r="E5501" s="39"/>
      <c r="F5501" s="25"/>
      <c r="G5501" s="23"/>
      <c r="H5501" s="25"/>
      <c r="I5501" s="30" t="str">
        <f>IF(LEN(F5501)*LEN(G5501)*LEN(H5501)=0,"",VLOOKUP(F5501&amp;G5501&amp;H5501,品类代码!$D:$E,2,0))</f>
        <v/>
      </c>
      <c r="J5501" s="31" t="str">
        <f>IF(LEN(I5501)=0,"",VLOOKUP(I5501,品类代码!$E:$F,2,0))</f>
        <v/>
      </c>
      <c r="K5501" s="30" t="str">
        <f>IF(LEN(J5501)=0,"",VLOOKUP(J5501,品类代码!$F:$G,2,0))</f>
        <v/>
      </c>
      <c r="L5501" s="64"/>
      <c r="M5501" s="39"/>
      <c r="N5501" s="39"/>
      <c r="O5501" s="39"/>
      <c r="P5501" s="39"/>
      <c r="Q5501" s="39"/>
      <c r="R5501" s="39"/>
      <c r="S5501" s="36" t="str">
        <f t="shared" si="85"/>
        <v/>
      </c>
      <c r="T5501" s="39"/>
      <c r="U5501" s="39"/>
      <c r="V5501" s="39"/>
    </row>
    <row r="5502" spans="1:22" s="17" customFormat="1" ht="14.25" thickBot="1">
      <c r="A5502" s="39"/>
      <c r="B5502" s="64"/>
      <c r="C5502" s="39"/>
      <c r="D5502" s="64"/>
      <c r="E5502" s="39"/>
      <c r="F5502" s="25"/>
      <c r="G5502" s="23"/>
      <c r="H5502" s="25"/>
      <c r="I5502" s="30" t="str">
        <f>IF(LEN(F5502)*LEN(G5502)*LEN(H5502)=0,"",VLOOKUP(F5502&amp;G5502&amp;H5502,品类代码!$D:$E,2,0))</f>
        <v/>
      </c>
      <c r="J5502" s="31" t="str">
        <f>IF(LEN(I5502)=0,"",VLOOKUP(I5502,品类代码!$E:$F,2,0))</f>
        <v/>
      </c>
      <c r="K5502" s="30" t="str">
        <f>IF(LEN(J5502)=0,"",VLOOKUP(J5502,品类代码!$F:$G,2,0))</f>
        <v/>
      </c>
      <c r="L5502" s="64"/>
      <c r="M5502" s="39"/>
      <c r="N5502" s="39"/>
      <c r="O5502" s="39"/>
      <c r="P5502" s="39"/>
      <c r="Q5502" s="39"/>
      <c r="R5502" s="39"/>
      <c r="S5502" s="36" t="str">
        <f t="shared" si="85"/>
        <v/>
      </c>
      <c r="T5502" s="39"/>
      <c r="U5502" s="39"/>
      <c r="V5502" s="39"/>
    </row>
    <row r="5503" spans="1:22" s="17" customFormat="1" ht="14.25" thickBot="1">
      <c r="A5503" s="39"/>
      <c r="B5503" s="64"/>
      <c r="C5503" s="39"/>
      <c r="D5503" s="64"/>
      <c r="E5503" s="39"/>
      <c r="F5503" s="25"/>
      <c r="G5503" s="23"/>
      <c r="H5503" s="25"/>
      <c r="I5503" s="30" t="str">
        <f>IF(LEN(F5503)*LEN(G5503)*LEN(H5503)=0,"",VLOOKUP(F5503&amp;G5503&amp;H5503,品类代码!$D:$E,2,0))</f>
        <v/>
      </c>
      <c r="J5503" s="31" t="str">
        <f>IF(LEN(I5503)=0,"",VLOOKUP(I5503,品类代码!$E:$F,2,0))</f>
        <v/>
      </c>
      <c r="K5503" s="30" t="str">
        <f>IF(LEN(J5503)=0,"",VLOOKUP(J5503,品类代码!$F:$G,2,0))</f>
        <v/>
      </c>
      <c r="L5503" s="64"/>
      <c r="M5503" s="39"/>
      <c r="N5503" s="39"/>
      <c r="O5503" s="39"/>
      <c r="P5503" s="39"/>
      <c r="Q5503" s="39"/>
      <c r="R5503" s="39"/>
      <c r="S5503" s="36" t="str">
        <f t="shared" si="85"/>
        <v/>
      </c>
      <c r="T5503" s="39"/>
      <c r="U5503" s="39"/>
      <c r="V5503" s="39"/>
    </row>
    <row r="5504" spans="1:22" s="17" customFormat="1" ht="14.25" thickBot="1">
      <c r="A5504" s="39"/>
      <c r="B5504" s="64"/>
      <c r="C5504" s="39"/>
      <c r="D5504" s="64"/>
      <c r="E5504" s="39"/>
      <c r="F5504" s="25"/>
      <c r="G5504" s="23"/>
      <c r="H5504" s="25"/>
      <c r="I5504" s="30" t="str">
        <f>IF(LEN(F5504)*LEN(G5504)*LEN(H5504)=0,"",VLOOKUP(F5504&amp;G5504&amp;H5504,品类代码!$D:$E,2,0))</f>
        <v/>
      </c>
      <c r="J5504" s="31" t="str">
        <f>IF(LEN(I5504)=0,"",VLOOKUP(I5504,品类代码!$E:$F,2,0))</f>
        <v/>
      </c>
      <c r="K5504" s="30" t="str">
        <f>IF(LEN(J5504)=0,"",VLOOKUP(J5504,品类代码!$F:$G,2,0))</f>
        <v/>
      </c>
      <c r="L5504" s="64"/>
      <c r="M5504" s="39"/>
      <c r="N5504" s="39"/>
      <c r="O5504" s="39"/>
      <c r="P5504" s="39"/>
      <c r="Q5504" s="39"/>
      <c r="R5504" s="39"/>
      <c r="S5504" s="36" t="str">
        <f t="shared" si="85"/>
        <v/>
      </c>
      <c r="T5504" s="39"/>
      <c r="U5504" s="39"/>
      <c r="V5504" s="39"/>
    </row>
    <row r="5505" spans="1:22" s="17" customFormat="1" ht="14.25" thickBot="1">
      <c r="A5505" s="39"/>
      <c r="B5505" s="64"/>
      <c r="C5505" s="39"/>
      <c r="D5505" s="64"/>
      <c r="E5505" s="39"/>
      <c r="F5505" s="25"/>
      <c r="G5505" s="23"/>
      <c r="H5505" s="25"/>
      <c r="I5505" s="30" t="str">
        <f>IF(LEN(F5505)*LEN(G5505)*LEN(H5505)=0,"",VLOOKUP(F5505&amp;G5505&amp;H5505,品类代码!$D:$E,2,0))</f>
        <v/>
      </c>
      <c r="J5505" s="31" t="str">
        <f>IF(LEN(I5505)=0,"",VLOOKUP(I5505,品类代码!$E:$F,2,0))</f>
        <v/>
      </c>
      <c r="K5505" s="30" t="str">
        <f>IF(LEN(J5505)=0,"",VLOOKUP(J5505,品类代码!$F:$G,2,0))</f>
        <v/>
      </c>
      <c r="L5505" s="64"/>
      <c r="M5505" s="39"/>
      <c r="N5505" s="39"/>
      <c r="O5505" s="39"/>
      <c r="P5505" s="39"/>
      <c r="Q5505" s="39"/>
      <c r="R5505" s="39"/>
      <c r="S5505" s="36" t="str">
        <f t="shared" si="85"/>
        <v/>
      </c>
      <c r="T5505" s="39"/>
      <c r="U5505" s="39"/>
      <c r="V5505" s="39"/>
    </row>
    <row r="5506" spans="1:22" s="17" customFormat="1" ht="14.25" thickBot="1">
      <c r="A5506" s="39"/>
      <c r="B5506" s="64"/>
      <c r="C5506" s="39"/>
      <c r="D5506" s="64"/>
      <c r="E5506" s="39"/>
      <c r="F5506" s="25"/>
      <c r="G5506" s="23"/>
      <c r="H5506" s="25"/>
      <c r="I5506" s="30" t="str">
        <f>IF(LEN(F5506)*LEN(G5506)*LEN(H5506)=0,"",VLOOKUP(F5506&amp;G5506&amp;H5506,品类代码!$D:$E,2,0))</f>
        <v/>
      </c>
      <c r="J5506" s="31" t="str">
        <f>IF(LEN(I5506)=0,"",VLOOKUP(I5506,品类代码!$E:$F,2,0))</f>
        <v/>
      </c>
      <c r="K5506" s="30" t="str">
        <f>IF(LEN(J5506)=0,"",VLOOKUP(J5506,品类代码!$F:$G,2,0))</f>
        <v/>
      </c>
      <c r="L5506" s="64"/>
      <c r="M5506" s="39"/>
      <c r="N5506" s="39"/>
      <c r="O5506" s="39"/>
      <c r="P5506" s="39"/>
      <c r="Q5506" s="39"/>
      <c r="R5506" s="39"/>
      <c r="S5506" s="36" t="str">
        <f t="shared" si="85"/>
        <v/>
      </c>
      <c r="T5506" s="39"/>
      <c r="U5506" s="39"/>
      <c r="V5506" s="39"/>
    </row>
    <row r="5507" spans="1:22" s="17" customFormat="1" ht="14.25" thickBot="1">
      <c r="A5507" s="39"/>
      <c r="B5507" s="64"/>
      <c r="C5507" s="39"/>
      <c r="D5507" s="64"/>
      <c r="E5507" s="39"/>
      <c r="F5507" s="25"/>
      <c r="G5507" s="23"/>
      <c r="H5507" s="25"/>
      <c r="I5507" s="30" t="str">
        <f>IF(LEN(F5507)*LEN(G5507)*LEN(H5507)=0,"",VLOOKUP(F5507&amp;G5507&amp;H5507,品类代码!$D:$E,2,0))</f>
        <v/>
      </c>
      <c r="J5507" s="31" t="str">
        <f>IF(LEN(I5507)=0,"",VLOOKUP(I5507,品类代码!$E:$F,2,0))</f>
        <v/>
      </c>
      <c r="K5507" s="30" t="str">
        <f>IF(LEN(J5507)=0,"",VLOOKUP(J5507,品类代码!$F:$G,2,0))</f>
        <v/>
      </c>
      <c r="L5507" s="64"/>
      <c r="M5507" s="39"/>
      <c r="N5507" s="39"/>
      <c r="O5507" s="39"/>
      <c r="P5507" s="39"/>
      <c r="Q5507" s="39"/>
      <c r="R5507" s="39"/>
      <c r="S5507" s="36" t="str">
        <f t="shared" si="85"/>
        <v/>
      </c>
      <c r="T5507" s="39"/>
      <c r="U5507" s="39"/>
      <c r="V5507" s="39"/>
    </row>
    <row r="5508" spans="1:22" s="17" customFormat="1" ht="14.25" thickBot="1">
      <c r="A5508" s="39"/>
      <c r="B5508" s="64"/>
      <c r="C5508" s="39"/>
      <c r="D5508" s="64"/>
      <c r="E5508" s="39"/>
      <c r="F5508" s="25"/>
      <c r="G5508" s="23"/>
      <c r="H5508" s="25"/>
      <c r="I5508" s="30" t="str">
        <f>IF(LEN(F5508)*LEN(G5508)*LEN(H5508)=0,"",VLOOKUP(F5508&amp;G5508&amp;H5508,品类代码!$D:$E,2,0))</f>
        <v/>
      </c>
      <c r="J5508" s="31" t="str">
        <f>IF(LEN(I5508)=0,"",VLOOKUP(I5508,品类代码!$E:$F,2,0))</f>
        <v/>
      </c>
      <c r="K5508" s="30" t="str">
        <f>IF(LEN(J5508)=0,"",VLOOKUP(J5508,品类代码!$F:$G,2,0))</f>
        <v/>
      </c>
      <c r="L5508" s="64"/>
      <c r="M5508" s="39"/>
      <c r="N5508" s="39"/>
      <c r="O5508" s="39"/>
      <c r="P5508" s="39"/>
      <c r="Q5508" s="39"/>
      <c r="R5508" s="39"/>
      <c r="S5508" s="36" t="str">
        <f t="shared" si="85"/>
        <v/>
      </c>
      <c r="T5508" s="39"/>
      <c r="U5508" s="39"/>
      <c r="V5508" s="39"/>
    </row>
    <row r="5509" spans="1:22" s="17" customFormat="1" ht="14.25" thickBot="1">
      <c r="A5509" s="39"/>
      <c r="B5509" s="64"/>
      <c r="C5509" s="39"/>
      <c r="D5509" s="64"/>
      <c r="E5509" s="39"/>
      <c r="F5509" s="25"/>
      <c r="G5509" s="23"/>
      <c r="H5509" s="25"/>
      <c r="I5509" s="30" t="str">
        <f>IF(LEN(F5509)*LEN(G5509)*LEN(H5509)=0,"",VLOOKUP(F5509&amp;G5509&amp;H5509,品类代码!$D:$E,2,0))</f>
        <v/>
      </c>
      <c r="J5509" s="31" t="str">
        <f>IF(LEN(I5509)=0,"",VLOOKUP(I5509,品类代码!$E:$F,2,0))</f>
        <v/>
      </c>
      <c r="K5509" s="30" t="str">
        <f>IF(LEN(J5509)=0,"",VLOOKUP(J5509,品类代码!$F:$G,2,0))</f>
        <v/>
      </c>
      <c r="L5509" s="64"/>
      <c r="M5509" s="39"/>
      <c r="N5509" s="39"/>
      <c r="O5509" s="39"/>
      <c r="P5509" s="39"/>
      <c r="Q5509" s="39"/>
      <c r="R5509" s="39"/>
      <c r="S5509" s="36" t="str">
        <f t="shared" si="85"/>
        <v/>
      </c>
      <c r="T5509" s="39"/>
      <c r="U5509" s="39"/>
      <c r="V5509" s="39"/>
    </row>
    <row r="5510" spans="1:22" s="17" customFormat="1" ht="14.25" thickBot="1">
      <c r="A5510" s="39"/>
      <c r="B5510" s="64"/>
      <c r="C5510" s="39"/>
      <c r="D5510" s="64"/>
      <c r="E5510" s="39"/>
      <c r="F5510" s="25"/>
      <c r="G5510" s="23"/>
      <c r="H5510" s="25"/>
      <c r="I5510" s="30" t="str">
        <f>IF(LEN(F5510)*LEN(G5510)*LEN(H5510)=0,"",VLOOKUP(F5510&amp;G5510&amp;H5510,品类代码!$D:$E,2,0))</f>
        <v/>
      </c>
      <c r="J5510" s="31" t="str">
        <f>IF(LEN(I5510)=0,"",VLOOKUP(I5510,品类代码!$E:$F,2,0))</f>
        <v/>
      </c>
      <c r="K5510" s="30" t="str">
        <f>IF(LEN(J5510)=0,"",VLOOKUP(J5510,品类代码!$F:$G,2,0))</f>
        <v/>
      </c>
      <c r="L5510" s="64"/>
      <c r="M5510" s="39"/>
      <c r="N5510" s="39"/>
      <c r="O5510" s="39"/>
      <c r="P5510" s="39"/>
      <c r="Q5510" s="39"/>
      <c r="R5510" s="39"/>
      <c r="S5510" s="36" t="str">
        <f t="shared" ref="S5510:S5573" si="86">IF(LEN($B$3)*LEN(H5510)*LEN(B5510)*LEN(D5510)*LEN(L5510)=0,"",$B$3&amp;"-"&amp;H5510&amp;"-"&amp;B5510&amp;"-"&amp;D5510&amp;"-"&amp;IF(LEN(M5510)=0,L5510,IF(LEN(N5510)*LEN(M5510)&gt;0,M5510&amp;"("&amp;L5510&amp;")"&amp;N5510,M5510&amp;"("&amp;L5510&amp;")")))</f>
        <v/>
      </c>
      <c r="T5510" s="39"/>
      <c r="U5510" s="39"/>
      <c r="V5510" s="39"/>
    </row>
    <row r="5511" spans="1:22" s="17" customFormat="1" ht="14.25" thickBot="1">
      <c r="A5511" s="39"/>
      <c r="B5511" s="64"/>
      <c r="C5511" s="39"/>
      <c r="D5511" s="64"/>
      <c r="E5511" s="39"/>
      <c r="F5511" s="25"/>
      <c r="G5511" s="23"/>
      <c r="H5511" s="25"/>
      <c r="I5511" s="30" t="str">
        <f>IF(LEN(F5511)*LEN(G5511)*LEN(H5511)=0,"",VLOOKUP(F5511&amp;G5511&amp;H5511,品类代码!$D:$E,2,0))</f>
        <v/>
      </c>
      <c r="J5511" s="31" t="str">
        <f>IF(LEN(I5511)=0,"",VLOOKUP(I5511,品类代码!$E:$F,2,0))</f>
        <v/>
      </c>
      <c r="K5511" s="30" t="str">
        <f>IF(LEN(J5511)=0,"",VLOOKUP(J5511,品类代码!$F:$G,2,0))</f>
        <v/>
      </c>
      <c r="L5511" s="64"/>
      <c r="M5511" s="39"/>
      <c r="N5511" s="39"/>
      <c r="O5511" s="39"/>
      <c r="P5511" s="39"/>
      <c r="Q5511" s="39"/>
      <c r="R5511" s="39"/>
      <c r="S5511" s="36" t="str">
        <f t="shared" si="86"/>
        <v/>
      </c>
      <c r="T5511" s="39"/>
      <c r="U5511" s="39"/>
      <c r="V5511" s="39"/>
    </row>
    <row r="5512" spans="1:22" s="17" customFormat="1" ht="14.25" thickBot="1">
      <c r="A5512" s="39"/>
      <c r="B5512" s="64"/>
      <c r="C5512" s="39"/>
      <c r="D5512" s="64"/>
      <c r="E5512" s="39"/>
      <c r="F5512" s="25"/>
      <c r="G5512" s="23"/>
      <c r="H5512" s="25"/>
      <c r="I5512" s="30" t="str">
        <f>IF(LEN(F5512)*LEN(G5512)*LEN(H5512)=0,"",VLOOKUP(F5512&amp;G5512&amp;H5512,品类代码!$D:$E,2,0))</f>
        <v/>
      </c>
      <c r="J5512" s="31" t="str">
        <f>IF(LEN(I5512)=0,"",VLOOKUP(I5512,品类代码!$E:$F,2,0))</f>
        <v/>
      </c>
      <c r="K5512" s="30" t="str">
        <f>IF(LEN(J5512)=0,"",VLOOKUP(J5512,品类代码!$F:$G,2,0))</f>
        <v/>
      </c>
      <c r="L5512" s="64"/>
      <c r="M5512" s="39"/>
      <c r="N5512" s="39"/>
      <c r="O5512" s="39"/>
      <c r="P5512" s="39"/>
      <c r="Q5512" s="39"/>
      <c r="R5512" s="39"/>
      <c r="S5512" s="36" t="str">
        <f t="shared" si="86"/>
        <v/>
      </c>
      <c r="T5512" s="39"/>
      <c r="U5512" s="39"/>
      <c r="V5512" s="39"/>
    </row>
    <row r="5513" spans="1:22" s="17" customFormat="1" ht="14.25" thickBot="1">
      <c r="A5513" s="39"/>
      <c r="B5513" s="64"/>
      <c r="C5513" s="39"/>
      <c r="D5513" s="64"/>
      <c r="E5513" s="39"/>
      <c r="F5513" s="25"/>
      <c r="G5513" s="23"/>
      <c r="H5513" s="25"/>
      <c r="I5513" s="30" t="str">
        <f>IF(LEN(F5513)*LEN(G5513)*LEN(H5513)=0,"",VLOOKUP(F5513&amp;G5513&amp;H5513,品类代码!$D:$E,2,0))</f>
        <v/>
      </c>
      <c r="J5513" s="31" t="str">
        <f>IF(LEN(I5513)=0,"",VLOOKUP(I5513,品类代码!$E:$F,2,0))</f>
        <v/>
      </c>
      <c r="K5513" s="30" t="str">
        <f>IF(LEN(J5513)=0,"",VLOOKUP(J5513,品类代码!$F:$G,2,0))</f>
        <v/>
      </c>
      <c r="L5513" s="64"/>
      <c r="M5513" s="39"/>
      <c r="N5513" s="39"/>
      <c r="O5513" s="39"/>
      <c r="P5513" s="39"/>
      <c r="Q5513" s="39"/>
      <c r="R5513" s="39"/>
      <c r="S5513" s="36" t="str">
        <f t="shared" si="86"/>
        <v/>
      </c>
      <c r="T5513" s="39"/>
      <c r="U5513" s="39"/>
      <c r="V5513" s="39"/>
    </row>
    <row r="5514" spans="1:22" s="17" customFormat="1" ht="14.25" thickBot="1">
      <c r="A5514" s="39"/>
      <c r="B5514" s="64"/>
      <c r="C5514" s="39"/>
      <c r="D5514" s="64"/>
      <c r="E5514" s="39"/>
      <c r="F5514" s="25"/>
      <c r="G5514" s="23"/>
      <c r="H5514" s="25"/>
      <c r="I5514" s="30" t="str">
        <f>IF(LEN(F5514)*LEN(G5514)*LEN(H5514)=0,"",VLOOKUP(F5514&amp;G5514&amp;H5514,品类代码!$D:$E,2,0))</f>
        <v/>
      </c>
      <c r="J5514" s="31" t="str">
        <f>IF(LEN(I5514)=0,"",VLOOKUP(I5514,品类代码!$E:$F,2,0))</f>
        <v/>
      </c>
      <c r="K5514" s="30" t="str">
        <f>IF(LEN(J5514)=0,"",VLOOKUP(J5514,品类代码!$F:$G,2,0))</f>
        <v/>
      </c>
      <c r="L5514" s="64"/>
      <c r="M5514" s="39"/>
      <c r="N5514" s="39"/>
      <c r="O5514" s="39"/>
      <c r="P5514" s="39"/>
      <c r="Q5514" s="39"/>
      <c r="R5514" s="39"/>
      <c r="S5514" s="36" t="str">
        <f t="shared" si="86"/>
        <v/>
      </c>
      <c r="T5514" s="39"/>
      <c r="U5514" s="39"/>
      <c r="V5514" s="39"/>
    </row>
    <row r="5515" spans="1:22" s="17" customFormat="1" ht="14.25" thickBot="1">
      <c r="A5515" s="39"/>
      <c r="B5515" s="64"/>
      <c r="C5515" s="39"/>
      <c r="D5515" s="64"/>
      <c r="E5515" s="39"/>
      <c r="F5515" s="25"/>
      <c r="G5515" s="23"/>
      <c r="H5515" s="25"/>
      <c r="I5515" s="30" t="str">
        <f>IF(LEN(F5515)*LEN(G5515)*LEN(H5515)=0,"",VLOOKUP(F5515&amp;G5515&amp;H5515,品类代码!$D:$E,2,0))</f>
        <v/>
      </c>
      <c r="J5515" s="31" t="str">
        <f>IF(LEN(I5515)=0,"",VLOOKUP(I5515,品类代码!$E:$F,2,0))</f>
        <v/>
      </c>
      <c r="K5515" s="30" t="str">
        <f>IF(LEN(J5515)=0,"",VLOOKUP(J5515,品类代码!$F:$G,2,0))</f>
        <v/>
      </c>
      <c r="L5515" s="64"/>
      <c r="M5515" s="39"/>
      <c r="N5515" s="39"/>
      <c r="O5515" s="39"/>
      <c r="P5515" s="39"/>
      <c r="Q5515" s="39"/>
      <c r="R5515" s="39"/>
      <c r="S5515" s="36" t="str">
        <f t="shared" si="86"/>
        <v/>
      </c>
      <c r="T5515" s="39"/>
      <c r="U5515" s="39"/>
      <c r="V5515" s="39"/>
    </row>
    <row r="5516" spans="1:22" s="17" customFormat="1" ht="14.25" thickBot="1">
      <c r="A5516" s="39"/>
      <c r="B5516" s="64"/>
      <c r="C5516" s="39"/>
      <c r="D5516" s="64"/>
      <c r="E5516" s="39"/>
      <c r="F5516" s="25"/>
      <c r="G5516" s="23"/>
      <c r="H5516" s="25"/>
      <c r="I5516" s="30" t="str">
        <f>IF(LEN(F5516)*LEN(G5516)*LEN(H5516)=0,"",VLOOKUP(F5516&amp;G5516&amp;H5516,品类代码!$D:$E,2,0))</f>
        <v/>
      </c>
      <c r="J5516" s="31" t="str">
        <f>IF(LEN(I5516)=0,"",VLOOKUP(I5516,品类代码!$E:$F,2,0))</f>
        <v/>
      </c>
      <c r="K5516" s="30" t="str">
        <f>IF(LEN(J5516)=0,"",VLOOKUP(J5516,品类代码!$F:$G,2,0))</f>
        <v/>
      </c>
      <c r="L5516" s="64"/>
      <c r="M5516" s="39"/>
      <c r="N5516" s="39"/>
      <c r="O5516" s="39"/>
      <c r="P5516" s="39"/>
      <c r="Q5516" s="39"/>
      <c r="R5516" s="39"/>
      <c r="S5516" s="36" t="str">
        <f t="shared" si="86"/>
        <v/>
      </c>
      <c r="T5516" s="39"/>
      <c r="U5516" s="39"/>
      <c r="V5516" s="39"/>
    </row>
    <row r="5517" spans="1:22" s="17" customFormat="1" ht="14.25" thickBot="1">
      <c r="A5517" s="39"/>
      <c r="B5517" s="64"/>
      <c r="C5517" s="39"/>
      <c r="D5517" s="64"/>
      <c r="E5517" s="39"/>
      <c r="F5517" s="25"/>
      <c r="G5517" s="23"/>
      <c r="H5517" s="25"/>
      <c r="I5517" s="30" t="str">
        <f>IF(LEN(F5517)*LEN(G5517)*LEN(H5517)=0,"",VLOOKUP(F5517&amp;G5517&amp;H5517,品类代码!$D:$E,2,0))</f>
        <v/>
      </c>
      <c r="J5517" s="31" t="str">
        <f>IF(LEN(I5517)=0,"",VLOOKUP(I5517,品类代码!$E:$F,2,0))</f>
        <v/>
      </c>
      <c r="K5517" s="30" t="str">
        <f>IF(LEN(J5517)=0,"",VLOOKUP(J5517,品类代码!$F:$G,2,0))</f>
        <v/>
      </c>
      <c r="L5517" s="64"/>
      <c r="M5517" s="39"/>
      <c r="N5517" s="39"/>
      <c r="O5517" s="39"/>
      <c r="P5517" s="39"/>
      <c r="Q5517" s="39"/>
      <c r="R5517" s="39"/>
      <c r="S5517" s="36" t="str">
        <f t="shared" si="86"/>
        <v/>
      </c>
      <c r="T5517" s="39"/>
      <c r="U5517" s="39"/>
      <c r="V5517" s="39"/>
    </row>
    <row r="5518" spans="1:22" s="17" customFormat="1" ht="14.25" thickBot="1">
      <c r="A5518" s="39"/>
      <c r="B5518" s="64"/>
      <c r="C5518" s="39"/>
      <c r="D5518" s="64"/>
      <c r="E5518" s="39"/>
      <c r="F5518" s="25"/>
      <c r="G5518" s="23"/>
      <c r="H5518" s="25"/>
      <c r="I5518" s="30" t="str">
        <f>IF(LEN(F5518)*LEN(G5518)*LEN(H5518)=0,"",VLOOKUP(F5518&amp;G5518&amp;H5518,品类代码!$D:$E,2,0))</f>
        <v/>
      </c>
      <c r="J5518" s="31" t="str">
        <f>IF(LEN(I5518)=0,"",VLOOKUP(I5518,品类代码!$E:$F,2,0))</f>
        <v/>
      </c>
      <c r="K5518" s="30" t="str">
        <f>IF(LEN(J5518)=0,"",VLOOKUP(J5518,品类代码!$F:$G,2,0))</f>
        <v/>
      </c>
      <c r="L5518" s="64"/>
      <c r="M5518" s="39"/>
      <c r="N5518" s="39"/>
      <c r="O5518" s="39"/>
      <c r="P5518" s="39"/>
      <c r="Q5518" s="39"/>
      <c r="R5518" s="39"/>
      <c r="S5518" s="36" t="str">
        <f t="shared" si="86"/>
        <v/>
      </c>
      <c r="T5518" s="39"/>
      <c r="U5518" s="39"/>
      <c r="V5518" s="39"/>
    </row>
    <row r="5519" spans="1:22" s="17" customFormat="1" ht="14.25" thickBot="1">
      <c r="A5519" s="39"/>
      <c r="B5519" s="64"/>
      <c r="C5519" s="39"/>
      <c r="D5519" s="64"/>
      <c r="E5519" s="39"/>
      <c r="F5519" s="25"/>
      <c r="G5519" s="23"/>
      <c r="H5519" s="25"/>
      <c r="I5519" s="30" t="str">
        <f>IF(LEN(F5519)*LEN(G5519)*LEN(H5519)=0,"",VLOOKUP(F5519&amp;G5519&amp;H5519,品类代码!$D:$E,2,0))</f>
        <v/>
      </c>
      <c r="J5519" s="31" t="str">
        <f>IF(LEN(I5519)=0,"",VLOOKUP(I5519,品类代码!$E:$F,2,0))</f>
        <v/>
      </c>
      <c r="K5519" s="30" t="str">
        <f>IF(LEN(J5519)=0,"",VLOOKUP(J5519,品类代码!$F:$G,2,0))</f>
        <v/>
      </c>
      <c r="L5519" s="64"/>
      <c r="M5519" s="39"/>
      <c r="N5519" s="39"/>
      <c r="O5519" s="39"/>
      <c r="P5519" s="39"/>
      <c r="Q5519" s="39"/>
      <c r="R5519" s="39"/>
      <c r="S5519" s="36" t="str">
        <f t="shared" si="86"/>
        <v/>
      </c>
      <c r="T5519" s="39"/>
      <c r="U5519" s="39"/>
      <c r="V5519" s="39"/>
    </row>
    <row r="5520" spans="1:22" s="17" customFormat="1" ht="14.25" thickBot="1">
      <c r="A5520" s="39"/>
      <c r="B5520" s="64"/>
      <c r="C5520" s="39"/>
      <c r="D5520" s="64"/>
      <c r="E5520" s="39"/>
      <c r="F5520" s="25"/>
      <c r="G5520" s="23"/>
      <c r="H5520" s="25"/>
      <c r="I5520" s="30" t="str">
        <f>IF(LEN(F5520)*LEN(G5520)*LEN(H5520)=0,"",VLOOKUP(F5520&amp;G5520&amp;H5520,品类代码!$D:$E,2,0))</f>
        <v/>
      </c>
      <c r="J5520" s="31" t="str">
        <f>IF(LEN(I5520)=0,"",VLOOKUP(I5520,品类代码!$E:$F,2,0))</f>
        <v/>
      </c>
      <c r="K5520" s="30" t="str">
        <f>IF(LEN(J5520)=0,"",VLOOKUP(J5520,品类代码!$F:$G,2,0))</f>
        <v/>
      </c>
      <c r="L5520" s="64"/>
      <c r="M5520" s="39"/>
      <c r="N5520" s="39"/>
      <c r="O5520" s="39"/>
      <c r="P5520" s="39"/>
      <c r="Q5520" s="39"/>
      <c r="R5520" s="39"/>
      <c r="S5520" s="36" t="str">
        <f t="shared" si="86"/>
        <v/>
      </c>
      <c r="T5520" s="39"/>
      <c r="U5520" s="39"/>
      <c r="V5520" s="39"/>
    </row>
    <row r="5521" spans="1:22" s="17" customFormat="1" ht="14.25" thickBot="1">
      <c r="A5521" s="39"/>
      <c r="B5521" s="64"/>
      <c r="C5521" s="39"/>
      <c r="D5521" s="64"/>
      <c r="E5521" s="39"/>
      <c r="F5521" s="25"/>
      <c r="G5521" s="23"/>
      <c r="H5521" s="25"/>
      <c r="I5521" s="30" t="str">
        <f>IF(LEN(F5521)*LEN(G5521)*LEN(H5521)=0,"",VLOOKUP(F5521&amp;G5521&amp;H5521,品类代码!$D:$E,2,0))</f>
        <v/>
      </c>
      <c r="J5521" s="31" t="str">
        <f>IF(LEN(I5521)=0,"",VLOOKUP(I5521,品类代码!$E:$F,2,0))</f>
        <v/>
      </c>
      <c r="K5521" s="30" t="str">
        <f>IF(LEN(J5521)=0,"",VLOOKUP(J5521,品类代码!$F:$G,2,0))</f>
        <v/>
      </c>
      <c r="L5521" s="64"/>
      <c r="M5521" s="39"/>
      <c r="N5521" s="39"/>
      <c r="O5521" s="39"/>
      <c r="P5521" s="39"/>
      <c r="Q5521" s="39"/>
      <c r="R5521" s="39"/>
      <c r="S5521" s="36" t="str">
        <f t="shared" si="86"/>
        <v/>
      </c>
      <c r="T5521" s="39"/>
      <c r="U5521" s="39"/>
      <c r="V5521" s="39"/>
    </row>
    <row r="5522" spans="1:22" s="17" customFormat="1" ht="14.25" thickBot="1">
      <c r="A5522" s="39"/>
      <c r="B5522" s="64"/>
      <c r="C5522" s="39"/>
      <c r="D5522" s="64"/>
      <c r="E5522" s="39"/>
      <c r="F5522" s="25"/>
      <c r="G5522" s="23"/>
      <c r="H5522" s="25"/>
      <c r="I5522" s="30" t="str">
        <f>IF(LEN(F5522)*LEN(G5522)*LEN(H5522)=0,"",VLOOKUP(F5522&amp;G5522&amp;H5522,品类代码!$D:$E,2,0))</f>
        <v/>
      </c>
      <c r="J5522" s="31" t="str">
        <f>IF(LEN(I5522)=0,"",VLOOKUP(I5522,品类代码!$E:$F,2,0))</f>
        <v/>
      </c>
      <c r="K5522" s="30" t="str">
        <f>IF(LEN(J5522)=0,"",VLOOKUP(J5522,品类代码!$F:$G,2,0))</f>
        <v/>
      </c>
      <c r="L5522" s="64"/>
      <c r="M5522" s="39"/>
      <c r="N5522" s="39"/>
      <c r="O5522" s="39"/>
      <c r="P5522" s="39"/>
      <c r="Q5522" s="39"/>
      <c r="R5522" s="39"/>
      <c r="S5522" s="36" t="str">
        <f t="shared" si="86"/>
        <v/>
      </c>
      <c r="T5522" s="39"/>
      <c r="U5522" s="39"/>
      <c r="V5522" s="39"/>
    </row>
    <row r="5523" spans="1:22" s="17" customFormat="1" ht="14.25" thickBot="1">
      <c r="A5523" s="39"/>
      <c r="B5523" s="64"/>
      <c r="C5523" s="39"/>
      <c r="D5523" s="64"/>
      <c r="E5523" s="39"/>
      <c r="F5523" s="25"/>
      <c r="G5523" s="23"/>
      <c r="H5523" s="25"/>
      <c r="I5523" s="30" t="str">
        <f>IF(LEN(F5523)*LEN(G5523)*LEN(H5523)=0,"",VLOOKUP(F5523&amp;G5523&amp;H5523,品类代码!$D:$E,2,0))</f>
        <v/>
      </c>
      <c r="J5523" s="31" t="str">
        <f>IF(LEN(I5523)=0,"",VLOOKUP(I5523,品类代码!$E:$F,2,0))</f>
        <v/>
      </c>
      <c r="K5523" s="30" t="str">
        <f>IF(LEN(J5523)=0,"",VLOOKUP(J5523,品类代码!$F:$G,2,0))</f>
        <v/>
      </c>
      <c r="L5523" s="64"/>
      <c r="M5523" s="39"/>
      <c r="N5523" s="39"/>
      <c r="O5523" s="39"/>
      <c r="P5523" s="39"/>
      <c r="Q5523" s="39"/>
      <c r="R5523" s="39"/>
      <c r="S5523" s="36" t="str">
        <f t="shared" si="86"/>
        <v/>
      </c>
      <c r="T5523" s="39"/>
      <c r="U5523" s="39"/>
      <c r="V5523" s="39"/>
    </row>
    <row r="5524" spans="1:22" s="17" customFormat="1" ht="14.25" thickBot="1">
      <c r="A5524" s="39"/>
      <c r="B5524" s="64"/>
      <c r="C5524" s="39"/>
      <c r="D5524" s="64"/>
      <c r="E5524" s="39"/>
      <c r="F5524" s="25"/>
      <c r="G5524" s="23"/>
      <c r="H5524" s="25"/>
      <c r="I5524" s="30" t="str">
        <f>IF(LEN(F5524)*LEN(G5524)*LEN(H5524)=0,"",VLOOKUP(F5524&amp;G5524&amp;H5524,品类代码!$D:$E,2,0))</f>
        <v/>
      </c>
      <c r="J5524" s="31" t="str">
        <f>IF(LEN(I5524)=0,"",VLOOKUP(I5524,品类代码!$E:$F,2,0))</f>
        <v/>
      </c>
      <c r="K5524" s="30" t="str">
        <f>IF(LEN(J5524)=0,"",VLOOKUP(J5524,品类代码!$F:$G,2,0))</f>
        <v/>
      </c>
      <c r="L5524" s="64"/>
      <c r="M5524" s="39"/>
      <c r="N5524" s="39"/>
      <c r="O5524" s="39"/>
      <c r="P5524" s="39"/>
      <c r="Q5524" s="39"/>
      <c r="R5524" s="39"/>
      <c r="S5524" s="36" t="str">
        <f t="shared" si="86"/>
        <v/>
      </c>
      <c r="T5524" s="39"/>
      <c r="U5524" s="39"/>
      <c r="V5524" s="39"/>
    </row>
    <row r="5525" spans="1:22" s="17" customFormat="1" ht="14.25" thickBot="1">
      <c r="A5525" s="39"/>
      <c r="B5525" s="64"/>
      <c r="C5525" s="39"/>
      <c r="D5525" s="64"/>
      <c r="E5525" s="39"/>
      <c r="F5525" s="25"/>
      <c r="G5525" s="23"/>
      <c r="H5525" s="25"/>
      <c r="I5525" s="30" t="str">
        <f>IF(LEN(F5525)*LEN(G5525)*LEN(H5525)=0,"",VLOOKUP(F5525&amp;G5525&amp;H5525,品类代码!$D:$E,2,0))</f>
        <v/>
      </c>
      <c r="J5525" s="31" t="str">
        <f>IF(LEN(I5525)=0,"",VLOOKUP(I5525,品类代码!$E:$F,2,0))</f>
        <v/>
      </c>
      <c r="K5525" s="30" t="str">
        <f>IF(LEN(J5525)=0,"",VLOOKUP(J5525,品类代码!$F:$G,2,0))</f>
        <v/>
      </c>
      <c r="L5525" s="64"/>
      <c r="M5525" s="39"/>
      <c r="N5525" s="39"/>
      <c r="O5525" s="39"/>
      <c r="P5525" s="39"/>
      <c r="Q5525" s="39"/>
      <c r="R5525" s="39"/>
      <c r="S5525" s="36" t="str">
        <f t="shared" si="86"/>
        <v/>
      </c>
      <c r="T5525" s="39"/>
      <c r="U5525" s="39"/>
      <c r="V5525" s="39"/>
    </row>
    <row r="5526" spans="1:22" s="17" customFormat="1" ht="14.25" thickBot="1">
      <c r="A5526" s="39"/>
      <c r="B5526" s="64"/>
      <c r="C5526" s="39"/>
      <c r="D5526" s="64"/>
      <c r="E5526" s="39"/>
      <c r="F5526" s="25"/>
      <c r="G5526" s="23"/>
      <c r="H5526" s="25"/>
      <c r="I5526" s="30" t="str">
        <f>IF(LEN(F5526)*LEN(G5526)*LEN(H5526)=0,"",VLOOKUP(F5526&amp;G5526&amp;H5526,品类代码!$D:$E,2,0))</f>
        <v/>
      </c>
      <c r="J5526" s="31" t="str">
        <f>IF(LEN(I5526)=0,"",VLOOKUP(I5526,品类代码!$E:$F,2,0))</f>
        <v/>
      </c>
      <c r="K5526" s="30" t="str">
        <f>IF(LEN(J5526)=0,"",VLOOKUP(J5526,品类代码!$F:$G,2,0))</f>
        <v/>
      </c>
      <c r="L5526" s="64"/>
      <c r="M5526" s="39"/>
      <c r="N5526" s="39"/>
      <c r="O5526" s="39"/>
      <c r="P5526" s="39"/>
      <c r="Q5526" s="39"/>
      <c r="R5526" s="39"/>
      <c r="S5526" s="36" t="str">
        <f t="shared" si="86"/>
        <v/>
      </c>
      <c r="T5526" s="39"/>
      <c r="U5526" s="39"/>
      <c r="V5526" s="39"/>
    </row>
    <row r="5527" spans="1:22" s="17" customFormat="1" ht="14.25" thickBot="1">
      <c r="A5527" s="39"/>
      <c r="B5527" s="64"/>
      <c r="C5527" s="39"/>
      <c r="D5527" s="64"/>
      <c r="E5527" s="39"/>
      <c r="F5527" s="25"/>
      <c r="G5527" s="23"/>
      <c r="H5527" s="25"/>
      <c r="I5527" s="30" t="str">
        <f>IF(LEN(F5527)*LEN(G5527)*LEN(H5527)=0,"",VLOOKUP(F5527&amp;G5527&amp;H5527,品类代码!$D:$E,2,0))</f>
        <v/>
      </c>
      <c r="J5527" s="31" t="str">
        <f>IF(LEN(I5527)=0,"",VLOOKUP(I5527,品类代码!$E:$F,2,0))</f>
        <v/>
      </c>
      <c r="K5527" s="30" t="str">
        <f>IF(LEN(J5527)=0,"",VLOOKUP(J5527,品类代码!$F:$G,2,0))</f>
        <v/>
      </c>
      <c r="L5527" s="64"/>
      <c r="M5527" s="39"/>
      <c r="N5527" s="39"/>
      <c r="O5527" s="39"/>
      <c r="P5527" s="39"/>
      <c r="Q5527" s="39"/>
      <c r="R5527" s="39"/>
      <c r="S5527" s="36" t="str">
        <f t="shared" si="86"/>
        <v/>
      </c>
      <c r="T5527" s="39"/>
      <c r="U5527" s="39"/>
      <c r="V5527" s="39"/>
    </row>
    <row r="5528" spans="1:22" s="17" customFormat="1" ht="14.25" thickBot="1">
      <c r="A5528" s="39"/>
      <c r="B5528" s="64"/>
      <c r="C5528" s="39"/>
      <c r="D5528" s="64"/>
      <c r="E5528" s="39"/>
      <c r="F5528" s="25"/>
      <c r="G5528" s="23"/>
      <c r="H5528" s="25"/>
      <c r="I5528" s="30" t="str">
        <f>IF(LEN(F5528)*LEN(G5528)*LEN(H5528)=0,"",VLOOKUP(F5528&amp;G5528&amp;H5528,品类代码!$D:$E,2,0))</f>
        <v/>
      </c>
      <c r="J5528" s="31" t="str">
        <f>IF(LEN(I5528)=0,"",VLOOKUP(I5528,品类代码!$E:$F,2,0))</f>
        <v/>
      </c>
      <c r="K5528" s="30" t="str">
        <f>IF(LEN(J5528)=0,"",VLOOKUP(J5528,品类代码!$F:$G,2,0))</f>
        <v/>
      </c>
      <c r="L5528" s="64"/>
      <c r="M5528" s="39"/>
      <c r="N5528" s="39"/>
      <c r="O5528" s="39"/>
      <c r="P5528" s="39"/>
      <c r="Q5528" s="39"/>
      <c r="R5528" s="39"/>
      <c r="S5528" s="36" t="str">
        <f t="shared" si="86"/>
        <v/>
      </c>
      <c r="T5528" s="39"/>
      <c r="U5528" s="39"/>
      <c r="V5528" s="39"/>
    </row>
    <row r="5529" spans="1:22" s="17" customFormat="1" ht="14.25" thickBot="1">
      <c r="A5529" s="39"/>
      <c r="B5529" s="64"/>
      <c r="C5529" s="39"/>
      <c r="D5529" s="64"/>
      <c r="E5529" s="39"/>
      <c r="F5529" s="25"/>
      <c r="G5529" s="23"/>
      <c r="H5529" s="25"/>
      <c r="I5529" s="30" t="str">
        <f>IF(LEN(F5529)*LEN(G5529)*LEN(H5529)=0,"",VLOOKUP(F5529&amp;G5529&amp;H5529,品类代码!$D:$E,2,0))</f>
        <v/>
      </c>
      <c r="J5529" s="31" t="str">
        <f>IF(LEN(I5529)=0,"",VLOOKUP(I5529,品类代码!$E:$F,2,0))</f>
        <v/>
      </c>
      <c r="K5529" s="30" t="str">
        <f>IF(LEN(J5529)=0,"",VLOOKUP(J5529,品类代码!$F:$G,2,0))</f>
        <v/>
      </c>
      <c r="L5529" s="64"/>
      <c r="M5529" s="39"/>
      <c r="N5529" s="39"/>
      <c r="O5529" s="39"/>
      <c r="P5529" s="39"/>
      <c r="Q5529" s="39"/>
      <c r="R5529" s="39"/>
      <c r="S5529" s="36" t="str">
        <f t="shared" si="86"/>
        <v/>
      </c>
      <c r="T5529" s="39"/>
      <c r="U5529" s="39"/>
      <c r="V5529" s="39"/>
    </row>
    <row r="5530" spans="1:22" s="17" customFormat="1" ht="14.25" thickBot="1">
      <c r="A5530" s="39"/>
      <c r="B5530" s="64"/>
      <c r="C5530" s="39"/>
      <c r="D5530" s="64"/>
      <c r="E5530" s="39"/>
      <c r="F5530" s="25"/>
      <c r="G5530" s="23"/>
      <c r="H5530" s="25"/>
      <c r="I5530" s="30" t="str">
        <f>IF(LEN(F5530)*LEN(G5530)*LEN(H5530)=0,"",VLOOKUP(F5530&amp;G5530&amp;H5530,品类代码!$D:$E,2,0))</f>
        <v/>
      </c>
      <c r="J5530" s="31" t="str">
        <f>IF(LEN(I5530)=0,"",VLOOKUP(I5530,品类代码!$E:$F,2,0))</f>
        <v/>
      </c>
      <c r="K5530" s="30" t="str">
        <f>IF(LEN(J5530)=0,"",VLOOKUP(J5530,品类代码!$F:$G,2,0))</f>
        <v/>
      </c>
      <c r="L5530" s="64"/>
      <c r="M5530" s="39"/>
      <c r="N5530" s="39"/>
      <c r="O5530" s="39"/>
      <c r="P5530" s="39"/>
      <c r="Q5530" s="39"/>
      <c r="R5530" s="39"/>
      <c r="S5530" s="36" t="str">
        <f t="shared" si="86"/>
        <v/>
      </c>
      <c r="T5530" s="39"/>
      <c r="U5530" s="39"/>
      <c r="V5530" s="39"/>
    </row>
    <row r="5531" spans="1:22" s="17" customFormat="1" ht="14.25" thickBot="1">
      <c r="A5531" s="39"/>
      <c r="B5531" s="64"/>
      <c r="C5531" s="39"/>
      <c r="D5531" s="64"/>
      <c r="E5531" s="39"/>
      <c r="F5531" s="25"/>
      <c r="G5531" s="23"/>
      <c r="H5531" s="25"/>
      <c r="I5531" s="30" t="str">
        <f>IF(LEN(F5531)*LEN(G5531)*LEN(H5531)=0,"",VLOOKUP(F5531&amp;G5531&amp;H5531,品类代码!$D:$E,2,0))</f>
        <v/>
      </c>
      <c r="J5531" s="31" t="str">
        <f>IF(LEN(I5531)=0,"",VLOOKUP(I5531,品类代码!$E:$F,2,0))</f>
        <v/>
      </c>
      <c r="K5531" s="30" t="str">
        <f>IF(LEN(J5531)=0,"",VLOOKUP(J5531,品类代码!$F:$G,2,0))</f>
        <v/>
      </c>
      <c r="L5531" s="64"/>
      <c r="M5531" s="39"/>
      <c r="N5531" s="39"/>
      <c r="O5531" s="39"/>
      <c r="P5531" s="39"/>
      <c r="Q5531" s="39"/>
      <c r="R5531" s="39"/>
      <c r="S5531" s="36" t="str">
        <f t="shared" si="86"/>
        <v/>
      </c>
      <c r="T5531" s="39"/>
      <c r="U5531" s="39"/>
      <c r="V5531" s="39"/>
    </row>
    <row r="5532" spans="1:22" s="17" customFormat="1" ht="14.25" thickBot="1">
      <c r="A5532" s="39"/>
      <c r="B5532" s="64"/>
      <c r="C5532" s="39"/>
      <c r="D5532" s="64"/>
      <c r="E5532" s="39"/>
      <c r="F5532" s="25"/>
      <c r="G5532" s="23"/>
      <c r="H5532" s="25"/>
      <c r="I5532" s="30" t="str">
        <f>IF(LEN(F5532)*LEN(G5532)*LEN(H5532)=0,"",VLOOKUP(F5532&amp;G5532&amp;H5532,品类代码!$D:$E,2,0))</f>
        <v/>
      </c>
      <c r="J5532" s="31" t="str">
        <f>IF(LEN(I5532)=0,"",VLOOKUP(I5532,品类代码!$E:$F,2,0))</f>
        <v/>
      </c>
      <c r="K5532" s="30" t="str">
        <f>IF(LEN(J5532)=0,"",VLOOKUP(J5532,品类代码!$F:$G,2,0))</f>
        <v/>
      </c>
      <c r="L5532" s="64"/>
      <c r="M5532" s="39"/>
      <c r="N5532" s="39"/>
      <c r="O5532" s="39"/>
      <c r="P5532" s="39"/>
      <c r="Q5532" s="39"/>
      <c r="R5532" s="39"/>
      <c r="S5532" s="36" t="str">
        <f t="shared" si="86"/>
        <v/>
      </c>
      <c r="T5532" s="39"/>
      <c r="U5532" s="39"/>
      <c r="V5532" s="39"/>
    </row>
    <row r="5533" spans="1:22" s="17" customFormat="1" ht="14.25" thickBot="1">
      <c r="A5533" s="39"/>
      <c r="B5533" s="64"/>
      <c r="C5533" s="39"/>
      <c r="D5533" s="64"/>
      <c r="E5533" s="39"/>
      <c r="F5533" s="25"/>
      <c r="G5533" s="23"/>
      <c r="H5533" s="25"/>
      <c r="I5533" s="30" t="str">
        <f>IF(LEN(F5533)*LEN(G5533)*LEN(H5533)=0,"",VLOOKUP(F5533&amp;G5533&amp;H5533,品类代码!$D:$E,2,0))</f>
        <v/>
      </c>
      <c r="J5533" s="31" t="str">
        <f>IF(LEN(I5533)=0,"",VLOOKUP(I5533,品类代码!$E:$F,2,0))</f>
        <v/>
      </c>
      <c r="K5533" s="30" t="str">
        <f>IF(LEN(J5533)=0,"",VLOOKUP(J5533,品类代码!$F:$G,2,0))</f>
        <v/>
      </c>
      <c r="L5533" s="64"/>
      <c r="M5533" s="39"/>
      <c r="N5533" s="39"/>
      <c r="O5533" s="39"/>
      <c r="P5533" s="39"/>
      <c r="Q5533" s="39"/>
      <c r="R5533" s="39"/>
      <c r="S5533" s="36" t="str">
        <f t="shared" si="86"/>
        <v/>
      </c>
      <c r="T5533" s="39"/>
      <c r="U5533" s="39"/>
      <c r="V5533" s="39"/>
    </row>
    <row r="5534" spans="1:22" s="17" customFormat="1" ht="14.25" thickBot="1">
      <c r="A5534" s="39"/>
      <c r="B5534" s="64"/>
      <c r="C5534" s="39"/>
      <c r="D5534" s="64"/>
      <c r="E5534" s="39"/>
      <c r="F5534" s="25"/>
      <c r="G5534" s="23"/>
      <c r="H5534" s="25"/>
      <c r="I5534" s="30" t="str">
        <f>IF(LEN(F5534)*LEN(G5534)*LEN(H5534)=0,"",VLOOKUP(F5534&amp;G5534&amp;H5534,品类代码!$D:$E,2,0))</f>
        <v/>
      </c>
      <c r="J5534" s="31" t="str">
        <f>IF(LEN(I5534)=0,"",VLOOKUP(I5534,品类代码!$E:$F,2,0))</f>
        <v/>
      </c>
      <c r="K5534" s="30" t="str">
        <f>IF(LEN(J5534)=0,"",VLOOKUP(J5534,品类代码!$F:$G,2,0))</f>
        <v/>
      </c>
      <c r="L5534" s="64"/>
      <c r="M5534" s="39"/>
      <c r="N5534" s="39"/>
      <c r="O5534" s="39"/>
      <c r="P5534" s="39"/>
      <c r="Q5534" s="39"/>
      <c r="R5534" s="39"/>
      <c r="S5534" s="36" t="str">
        <f t="shared" si="86"/>
        <v/>
      </c>
      <c r="T5534" s="39"/>
      <c r="U5534" s="39"/>
      <c r="V5534" s="39"/>
    </row>
    <row r="5535" spans="1:22" s="17" customFormat="1" ht="14.25" thickBot="1">
      <c r="A5535" s="39"/>
      <c r="B5535" s="64"/>
      <c r="C5535" s="39"/>
      <c r="D5535" s="64"/>
      <c r="E5535" s="39"/>
      <c r="F5535" s="25"/>
      <c r="G5535" s="23"/>
      <c r="H5535" s="25"/>
      <c r="I5535" s="30" t="str">
        <f>IF(LEN(F5535)*LEN(G5535)*LEN(H5535)=0,"",VLOOKUP(F5535&amp;G5535&amp;H5535,品类代码!$D:$E,2,0))</f>
        <v/>
      </c>
      <c r="J5535" s="31" t="str">
        <f>IF(LEN(I5535)=0,"",VLOOKUP(I5535,品类代码!$E:$F,2,0))</f>
        <v/>
      </c>
      <c r="K5535" s="30" t="str">
        <f>IF(LEN(J5535)=0,"",VLOOKUP(J5535,品类代码!$F:$G,2,0))</f>
        <v/>
      </c>
      <c r="L5535" s="64"/>
      <c r="M5535" s="39"/>
      <c r="N5535" s="39"/>
      <c r="O5535" s="39"/>
      <c r="P5535" s="39"/>
      <c r="Q5535" s="39"/>
      <c r="R5535" s="39"/>
      <c r="S5535" s="36" t="str">
        <f t="shared" si="86"/>
        <v/>
      </c>
      <c r="T5535" s="39"/>
      <c r="U5535" s="39"/>
      <c r="V5535" s="39"/>
    </row>
    <row r="5536" spans="1:22" s="17" customFormat="1" ht="14.25" thickBot="1">
      <c r="A5536" s="39"/>
      <c r="B5536" s="64"/>
      <c r="C5536" s="39"/>
      <c r="D5536" s="64"/>
      <c r="E5536" s="39"/>
      <c r="F5536" s="25"/>
      <c r="G5536" s="23"/>
      <c r="H5536" s="25"/>
      <c r="I5536" s="30" t="str">
        <f>IF(LEN(F5536)*LEN(G5536)*LEN(H5536)=0,"",VLOOKUP(F5536&amp;G5536&amp;H5536,品类代码!$D:$E,2,0))</f>
        <v/>
      </c>
      <c r="J5536" s="31" t="str">
        <f>IF(LEN(I5536)=0,"",VLOOKUP(I5536,品类代码!$E:$F,2,0))</f>
        <v/>
      </c>
      <c r="K5536" s="30" t="str">
        <f>IF(LEN(J5536)=0,"",VLOOKUP(J5536,品类代码!$F:$G,2,0))</f>
        <v/>
      </c>
      <c r="L5536" s="64"/>
      <c r="M5536" s="39"/>
      <c r="N5536" s="39"/>
      <c r="O5536" s="39"/>
      <c r="P5536" s="39"/>
      <c r="Q5536" s="39"/>
      <c r="R5536" s="39"/>
      <c r="S5536" s="36" t="str">
        <f t="shared" si="86"/>
        <v/>
      </c>
      <c r="T5536" s="39"/>
      <c r="U5536" s="39"/>
      <c r="V5536" s="39"/>
    </row>
    <row r="5537" spans="1:22" s="17" customFormat="1" ht="14.25" thickBot="1">
      <c r="A5537" s="39"/>
      <c r="B5537" s="64"/>
      <c r="C5537" s="39"/>
      <c r="D5537" s="64"/>
      <c r="E5537" s="39"/>
      <c r="F5537" s="25"/>
      <c r="G5537" s="23"/>
      <c r="H5537" s="25"/>
      <c r="I5537" s="30" t="str">
        <f>IF(LEN(F5537)*LEN(G5537)*LEN(H5537)=0,"",VLOOKUP(F5537&amp;G5537&amp;H5537,品类代码!$D:$E,2,0))</f>
        <v/>
      </c>
      <c r="J5537" s="31" t="str">
        <f>IF(LEN(I5537)=0,"",VLOOKUP(I5537,品类代码!$E:$F,2,0))</f>
        <v/>
      </c>
      <c r="K5537" s="30" t="str">
        <f>IF(LEN(J5537)=0,"",VLOOKUP(J5537,品类代码!$F:$G,2,0))</f>
        <v/>
      </c>
      <c r="L5537" s="64"/>
      <c r="M5537" s="39"/>
      <c r="N5537" s="39"/>
      <c r="O5537" s="39"/>
      <c r="P5537" s="39"/>
      <c r="Q5537" s="39"/>
      <c r="R5537" s="39"/>
      <c r="S5537" s="36" t="str">
        <f t="shared" si="86"/>
        <v/>
      </c>
      <c r="T5537" s="39"/>
      <c r="U5537" s="39"/>
      <c r="V5537" s="39"/>
    </row>
    <row r="5538" spans="1:22" s="17" customFormat="1" ht="14.25" thickBot="1">
      <c r="A5538" s="39"/>
      <c r="B5538" s="64"/>
      <c r="C5538" s="39"/>
      <c r="D5538" s="64"/>
      <c r="E5538" s="39"/>
      <c r="F5538" s="25"/>
      <c r="G5538" s="23"/>
      <c r="H5538" s="25"/>
      <c r="I5538" s="30" t="str">
        <f>IF(LEN(F5538)*LEN(G5538)*LEN(H5538)=0,"",VLOOKUP(F5538&amp;G5538&amp;H5538,品类代码!$D:$E,2,0))</f>
        <v/>
      </c>
      <c r="J5538" s="31" t="str">
        <f>IF(LEN(I5538)=0,"",VLOOKUP(I5538,品类代码!$E:$F,2,0))</f>
        <v/>
      </c>
      <c r="K5538" s="30" t="str">
        <f>IF(LEN(J5538)=0,"",VLOOKUP(J5538,品类代码!$F:$G,2,0))</f>
        <v/>
      </c>
      <c r="L5538" s="64"/>
      <c r="M5538" s="39"/>
      <c r="N5538" s="39"/>
      <c r="O5538" s="39"/>
      <c r="P5538" s="39"/>
      <c r="Q5538" s="39"/>
      <c r="R5538" s="39"/>
      <c r="S5538" s="36" t="str">
        <f t="shared" si="86"/>
        <v/>
      </c>
      <c r="T5538" s="39"/>
      <c r="U5538" s="39"/>
      <c r="V5538" s="39"/>
    </row>
    <row r="5539" spans="1:22" s="17" customFormat="1" ht="14.25" thickBot="1">
      <c r="A5539" s="39"/>
      <c r="B5539" s="64"/>
      <c r="C5539" s="39"/>
      <c r="D5539" s="64"/>
      <c r="E5539" s="39"/>
      <c r="F5539" s="25"/>
      <c r="G5539" s="23"/>
      <c r="H5539" s="25"/>
      <c r="I5539" s="30" t="str">
        <f>IF(LEN(F5539)*LEN(G5539)*LEN(H5539)=0,"",VLOOKUP(F5539&amp;G5539&amp;H5539,品类代码!$D:$E,2,0))</f>
        <v/>
      </c>
      <c r="J5539" s="31" t="str">
        <f>IF(LEN(I5539)=0,"",VLOOKUP(I5539,品类代码!$E:$F,2,0))</f>
        <v/>
      </c>
      <c r="K5539" s="30" t="str">
        <f>IF(LEN(J5539)=0,"",VLOOKUP(J5539,品类代码!$F:$G,2,0))</f>
        <v/>
      </c>
      <c r="L5539" s="64"/>
      <c r="M5539" s="39"/>
      <c r="N5539" s="39"/>
      <c r="O5539" s="39"/>
      <c r="P5539" s="39"/>
      <c r="Q5539" s="39"/>
      <c r="R5539" s="39"/>
      <c r="S5539" s="36" t="str">
        <f t="shared" si="86"/>
        <v/>
      </c>
      <c r="T5539" s="39"/>
      <c r="U5539" s="39"/>
      <c r="V5539" s="39"/>
    </row>
    <row r="5540" spans="1:22" s="17" customFormat="1" ht="14.25" thickBot="1">
      <c r="A5540" s="39"/>
      <c r="B5540" s="64"/>
      <c r="C5540" s="39"/>
      <c r="D5540" s="64"/>
      <c r="E5540" s="39"/>
      <c r="F5540" s="25"/>
      <c r="G5540" s="23"/>
      <c r="H5540" s="25"/>
      <c r="I5540" s="30" t="str">
        <f>IF(LEN(F5540)*LEN(G5540)*LEN(H5540)=0,"",VLOOKUP(F5540&amp;G5540&amp;H5540,品类代码!$D:$E,2,0))</f>
        <v/>
      </c>
      <c r="J5540" s="31" t="str">
        <f>IF(LEN(I5540)=0,"",VLOOKUP(I5540,品类代码!$E:$F,2,0))</f>
        <v/>
      </c>
      <c r="K5540" s="30" t="str">
        <f>IF(LEN(J5540)=0,"",VLOOKUP(J5540,品类代码!$F:$G,2,0))</f>
        <v/>
      </c>
      <c r="L5540" s="64"/>
      <c r="M5540" s="39"/>
      <c r="N5540" s="39"/>
      <c r="O5540" s="39"/>
      <c r="P5540" s="39"/>
      <c r="Q5540" s="39"/>
      <c r="R5540" s="39"/>
      <c r="S5540" s="36" t="str">
        <f t="shared" si="86"/>
        <v/>
      </c>
      <c r="T5540" s="39"/>
      <c r="U5540" s="39"/>
      <c r="V5540" s="39"/>
    </row>
    <row r="5541" spans="1:22" s="17" customFormat="1" ht="14.25" thickBot="1">
      <c r="A5541" s="39"/>
      <c r="B5541" s="64"/>
      <c r="C5541" s="39"/>
      <c r="D5541" s="64"/>
      <c r="E5541" s="39"/>
      <c r="F5541" s="25"/>
      <c r="G5541" s="23"/>
      <c r="H5541" s="25"/>
      <c r="I5541" s="30" t="str">
        <f>IF(LEN(F5541)*LEN(G5541)*LEN(H5541)=0,"",VLOOKUP(F5541&amp;G5541&amp;H5541,品类代码!$D:$E,2,0))</f>
        <v/>
      </c>
      <c r="J5541" s="31" t="str">
        <f>IF(LEN(I5541)=0,"",VLOOKUP(I5541,品类代码!$E:$F,2,0))</f>
        <v/>
      </c>
      <c r="K5541" s="30" t="str">
        <f>IF(LEN(J5541)=0,"",VLOOKUP(J5541,品类代码!$F:$G,2,0))</f>
        <v/>
      </c>
      <c r="L5541" s="64"/>
      <c r="M5541" s="39"/>
      <c r="N5541" s="39"/>
      <c r="O5541" s="39"/>
      <c r="P5541" s="39"/>
      <c r="Q5541" s="39"/>
      <c r="R5541" s="39"/>
      <c r="S5541" s="36" t="str">
        <f t="shared" si="86"/>
        <v/>
      </c>
      <c r="T5541" s="39"/>
      <c r="U5541" s="39"/>
      <c r="V5541" s="39"/>
    </row>
    <row r="5542" spans="1:22" s="17" customFormat="1" ht="14.25" thickBot="1">
      <c r="A5542" s="39"/>
      <c r="B5542" s="64"/>
      <c r="C5542" s="39"/>
      <c r="D5542" s="64"/>
      <c r="E5542" s="39"/>
      <c r="F5542" s="25"/>
      <c r="G5542" s="23"/>
      <c r="H5542" s="25"/>
      <c r="I5542" s="30" t="str">
        <f>IF(LEN(F5542)*LEN(G5542)*LEN(H5542)=0,"",VLOOKUP(F5542&amp;G5542&amp;H5542,品类代码!$D:$E,2,0))</f>
        <v/>
      </c>
      <c r="J5542" s="31" t="str">
        <f>IF(LEN(I5542)=0,"",VLOOKUP(I5542,品类代码!$E:$F,2,0))</f>
        <v/>
      </c>
      <c r="K5542" s="30" t="str">
        <f>IF(LEN(J5542)=0,"",VLOOKUP(J5542,品类代码!$F:$G,2,0))</f>
        <v/>
      </c>
      <c r="L5542" s="64"/>
      <c r="M5542" s="39"/>
      <c r="N5542" s="39"/>
      <c r="O5542" s="39"/>
      <c r="P5542" s="39"/>
      <c r="Q5542" s="39"/>
      <c r="R5542" s="39"/>
      <c r="S5542" s="36" t="str">
        <f t="shared" si="86"/>
        <v/>
      </c>
      <c r="T5542" s="39"/>
      <c r="U5542" s="39"/>
      <c r="V5542" s="39"/>
    </row>
    <row r="5543" spans="1:22" s="17" customFormat="1" ht="14.25" thickBot="1">
      <c r="A5543" s="39"/>
      <c r="B5543" s="64"/>
      <c r="C5543" s="39"/>
      <c r="D5543" s="64"/>
      <c r="E5543" s="39"/>
      <c r="F5543" s="25"/>
      <c r="G5543" s="23"/>
      <c r="H5543" s="25"/>
      <c r="I5543" s="30" t="str">
        <f>IF(LEN(F5543)*LEN(G5543)*LEN(H5543)=0,"",VLOOKUP(F5543&amp;G5543&amp;H5543,品类代码!$D:$E,2,0))</f>
        <v/>
      </c>
      <c r="J5543" s="31" t="str">
        <f>IF(LEN(I5543)=0,"",VLOOKUP(I5543,品类代码!$E:$F,2,0))</f>
        <v/>
      </c>
      <c r="K5543" s="30" t="str">
        <f>IF(LEN(J5543)=0,"",VLOOKUP(J5543,品类代码!$F:$G,2,0))</f>
        <v/>
      </c>
      <c r="L5543" s="64"/>
      <c r="M5543" s="39"/>
      <c r="N5543" s="39"/>
      <c r="O5543" s="39"/>
      <c r="P5543" s="39"/>
      <c r="Q5543" s="39"/>
      <c r="R5543" s="39"/>
      <c r="S5543" s="36" t="str">
        <f t="shared" si="86"/>
        <v/>
      </c>
      <c r="T5543" s="39"/>
      <c r="U5543" s="39"/>
      <c r="V5543" s="39"/>
    </row>
    <row r="5544" spans="1:22" s="17" customFormat="1" ht="14.25" thickBot="1">
      <c r="A5544" s="39"/>
      <c r="B5544" s="64"/>
      <c r="C5544" s="39"/>
      <c r="D5544" s="64"/>
      <c r="E5544" s="39"/>
      <c r="F5544" s="25"/>
      <c r="G5544" s="23"/>
      <c r="H5544" s="25"/>
      <c r="I5544" s="30" t="str">
        <f>IF(LEN(F5544)*LEN(G5544)*LEN(H5544)=0,"",VLOOKUP(F5544&amp;G5544&amp;H5544,品类代码!$D:$E,2,0))</f>
        <v/>
      </c>
      <c r="J5544" s="31" t="str">
        <f>IF(LEN(I5544)=0,"",VLOOKUP(I5544,品类代码!$E:$F,2,0))</f>
        <v/>
      </c>
      <c r="K5544" s="30" t="str">
        <f>IF(LEN(J5544)=0,"",VLOOKUP(J5544,品类代码!$F:$G,2,0))</f>
        <v/>
      </c>
      <c r="L5544" s="64"/>
      <c r="M5544" s="39"/>
      <c r="N5544" s="39"/>
      <c r="O5544" s="39"/>
      <c r="P5544" s="39"/>
      <c r="Q5544" s="39"/>
      <c r="R5544" s="39"/>
      <c r="S5544" s="36" t="str">
        <f t="shared" si="86"/>
        <v/>
      </c>
      <c r="T5544" s="39"/>
      <c r="U5544" s="39"/>
      <c r="V5544" s="39"/>
    </row>
    <row r="5545" spans="1:22" s="17" customFormat="1" ht="14.25" thickBot="1">
      <c r="A5545" s="39"/>
      <c r="B5545" s="64"/>
      <c r="C5545" s="39"/>
      <c r="D5545" s="64"/>
      <c r="E5545" s="39"/>
      <c r="F5545" s="25"/>
      <c r="G5545" s="23"/>
      <c r="H5545" s="25"/>
      <c r="I5545" s="30" t="str">
        <f>IF(LEN(F5545)*LEN(G5545)*LEN(H5545)=0,"",VLOOKUP(F5545&amp;G5545&amp;H5545,品类代码!$D:$E,2,0))</f>
        <v/>
      </c>
      <c r="J5545" s="31" t="str">
        <f>IF(LEN(I5545)=0,"",VLOOKUP(I5545,品类代码!$E:$F,2,0))</f>
        <v/>
      </c>
      <c r="K5545" s="30" t="str">
        <f>IF(LEN(J5545)=0,"",VLOOKUP(J5545,品类代码!$F:$G,2,0))</f>
        <v/>
      </c>
      <c r="L5545" s="64"/>
      <c r="M5545" s="39"/>
      <c r="N5545" s="39"/>
      <c r="O5545" s="39"/>
      <c r="P5545" s="39"/>
      <c r="Q5545" s="39"/>
      <c r="R5545" s="39"/>
      <c r="S5545" s="36" t="str">
        <f t="shared" si="86"/>
        <v/>
      </c>
      <c r="T5545" s="39"/>
      <c r="U5545" s="39"/>
      <c r="V5545" s="39"/>
    </row>
    <row r="5546" spans="1:22" s="17" customFormat="1" ht="14.25" thickBot="1">
      <c r="A5546" s="39"/>
      <c r="B5546" s="64"/>
      <c r="C5546" s="39"/>
      <c r="D5546" s="64"/>
      <c r="E5546" s="39"/>
      <c r="F5546" s="25"/>
      <c r="G5546" s="23"/>
      <c r="H5546" s="25"/>
      <c r="I5546" s="30" t="str">
        <f>IF(LEN(F5546)*LEN(G5546)*LEN(H5546)=0,"",VLOOKUP(F5546&amp;G5546&amp;H5546,品类代码!$D:$E,2,0))</f>
        <v/>
      </c>
      <c r="J5546" s="31" t="str">
        <f>IF(LEN(I5546)=0,"",VLOOKUP(I5546,品类代码!$E:$F,2,0))</f>
        <v/>
      </c>
      <c r="K5546" s="30" t="str">
        <f>IF(LEN(J5546)=0,"",VLOOKUP(J5546,品类代码!$F:$G,2,0))</f>
        <v/>
      </c>
      <c r="L5546" s="64"/>
      <c r="M5546" s="39"/>
      <c r="N5546" s="39"/>
      <c r="O5546" s="39"/>
      <c r="P5546" s="39"/>
      <c r="Q5546" s="39"/>
      <c r="R5546" s="39"/>
      <c r="S5546" s="36" t="str">
        <f t="shared" si="86"/>
        <v/>
      </c>
      <c r="T5546" s="39"/>
      <c r="U5546" s="39"/>
      <c r="V5546" s="39"/>
    </row>
    <row r="5547" spans="1:22" s="17" customFormat="1" ht="14.25" thickBot="1">
      <c r="A5547" s="39"/>
      <c r="B5547" s="64"/>
      <c r="C5547" s="39"/>
      <c r="D5547" s="64"/>
      <c r="E5547" s="39"/>
      <c r="F5547" s="25"/>
      <c r="G5547" s="23"/>
      <c r="H5547" s="25"/>
      <c r="I5547" s="30" t="str">
        <f>IF(LEN(F5547)*LEN(G5547)*LEN(H5547)=0,"",VLOOKUP(F5547&amp;G5547&amp;H5547,品类代码!$D:$E,2,0))</f>
        <v/>
      </c>
      <c r="J5547" s="31" t="str">
        <f>IF(LEN(I5547)=0,"",VLOOKUP(I5547,品类代码!$E:$F,2,0))</f>
        <v/>
      </c>
      <c r="K5547" s="30" t="str">
        <f>IF(LEN(J5547)=0,"",VLOOKUP(J5547,品类代码!$F:$G,2,0))</f>
        <v/>
      </c>
      <c r="L5547" s="64"/>
      <c r="M5547" s="39"/>
      <c r="N5547" s="39"/>
      <c r="O5547" s="39"/>
      <c r="P5547" s="39"/>
      <c r="Q5547" s="39"/>
      <c r="R5547" s="39"/>
      <c r="S5547" s="36" t="str">
        <f t="shared" si="86"/>
        <v/>
      </c>
      <c r="T5547" s="39"/>
      <c r="U5547" s="39"/>
      <c r="V5547" s="39"/>
    </row>
    <row r="5548" spans="1:22" s="17" customFormat="1" ht="14.25" thickBot="1">
      <c r="A5548" s="39"/>
      <c r="B5548" s="64"/>
      <c r="C5548" s="39"/>
      <c r="D5548" s="64"/>
      <c r="E5548" s="39"/>
      <c r="F5548" s="25"/>
      <c r="G5548" s="23"/>
      <c r="H5548" s="25"/>
      <c r="I5548" s="30" t="str">
        <f>IF(LEN(F5548)*LEN(G5548)*LEN(H5548)=0,"",VLOOKUP(F5548&amp;G5548&amp;H5548,品类代码!$D:$E,2,0))</f>
        <v/>
      </c>
      <c r="J5548" s="31" t="str">
        <f>IF(LEN(I5548)=0,"",VLOOKUP(I5548,品类代码!$E:$F,2,0))</f>
        <v/>
      </c>
      <c r="K5548" s="30" t="str">
        <f>IF(LEN(J5548)=0,"",VLOOKUP(J5548,品类代码!$F:$G,2,0))</f>
        <v/>
      </c>
      <c r="L5548" s="64"/>
      <c r="M5548" s="39"/>
      <c r="N5548" s="39"/>
      <c r="O5548" s="39"/>
      <c r="P5548" s="39"/>
      <c r="Q5548" s="39"/>
      <c r="R5548" s="39"/>
      <c r="S5548" s="36" t="str">
        <f t="shared" si="86"/>
        <v/>
      </c>
      <c r="T5548" s="39"/>
      <c r="U5548" s="39"/>
      <c r="V5548" s="39"/>
    </row>
    <row r="5549" spans="1:22" s="17" customFormat="1" ht="14.25" thickBot="1">
      <c r="A5549" s="39"/>
      <c r="B5549" s="64"/>
      <c r="C5549" s="39"/>
      <c r="D5549" s="64"/>
      <c r="E5549" s="39"/>
      <c r="F5549" s="25"/>
      <c r="G5549" s="23"/>
      <c r="H5549" s="25"/>
      <c r="I5549" s="30" t="str">
        <f>IF(LEN(F5549)*LEN(G5549)*LEN(H5549)=0,"",VLOOKUP(F5549&amp;G5549&amp;H5549,品类代码!$D:$E,2,0))</f>
        <v/>
      </c>
      <c r="J5549" s="31" t="str">
        <f>IF(LEN(I5549)=0,"",VLOOKUP(I5549,品类代码!$E:$F,2,0))</f>
        <v/>
      </c>
      <c r="K5549" s="30" t="str">
        <f>IF(LEN(J5549)=0,"",VLOOKUP(J5549,品类代码!$F:$G,2,0))</f>
        <v/>
      </c>
      <c r="L5549" s="64"/>
      <c r="M5549" s="39"/>
      <c r="N5549" s="39"/>
      <c r="O5549" s="39"/>
      <c r="P5549" s="39"/>
      <c r="Q5549" s="39"/>
      <c r="R5549" s="39"/>
      <c r="S5549" s="36" t="str">
        <f t="shared" si="86"/>
        <v/>
      </c>
      <c r="T5549" s="39"/>
      <c r="U5549" s="39"/>
      <c r="V5549" s="39"/>
    </row>
    <row r="5550" spans="1:22" s="17" customFormat="1" ht="14.25" thickBot="1">
      <c r="A5550" s="39"/>
      <c r="B5550" s="64"/>
      <c r="C5550" s="39"/>
      <c r="D5550" s="64"/>
      <c r="E5550" s="39"/>
      <c r="F5550" s="25"/>
      <c r="G5550" s="23"/>
      <c r="H5550" s="25"/>
      <c r="I5550" s="30" t="str">
        <f>IF(LEN(F5550)*LEN(G5550)*LEN(H5550)=0,"",VLOOKUP(F5550&amp;G5550&amp;H5550,品类代码!$D:$E,2,0))</f>
        <v/>
      </c>
      <c r="J5550" s="31" t="str">
        <f>IF(LEN(I5550)=0,"",VLOOKUP(I5550,品类代码!$E:$F,2,0))</f>
        <v/>
      </c>
      <c r="K5550" s="30" t="str">
        <f>IF(LEN(J5550)=0,"",VLOOKUP(J5550,品类代码!$F:$G,2,0))</f>
        <v/>
      </c>
      <c r="L5550" s="64"/>
      <c r="M5550" s="39"/>
      <c r="N5550" s="39"/>
      <c r="O5550" s="39"/>
      <c r="P5550" s="39"/>
      <c r="Q5550" s="39"/>
      <c r="R5550" s="39"/>
      <c r="S5550" s="36" t="str">
        <f t="shared" si="86"/>
        <v/>
      </c>
      <c r="T5550" s="39"/>
      <c r="U5550" s="39"/>
      <c r="V5550" s="39"/>
    </row>
    <row r="5551" spans="1:22" s="17" customFormat="1" ht="14.25" thickBot="1">
      <c r="A5551" s="39"/>
      <c r="B5551" s="64"/>
      <c r="C5551" s="39"/>
      <c r="D5551" s="64"/>
      <c r="E5551" s="39"/>
      <c r="F5551" s="25"/>
      <c r="G5551" s="23"/>
      <c r="H5551" s="25"/>
      <c r="I5551" s="30" t="str">
        <f>IF(LEN(F5551)*LEN(G5551)*LEN(H5551)=0,"",VLOOKUP(F5551&amp;G5551&amp;H5551,品类代码!$D:$E,2,0))</f>
        <v/>
      </c>
      <c r="J5551" s="31" t="str">
        <f>IF(LEN(I5551)=0,"",VLOOKUP(I5551,品类代码!$E:$F,2,0))</f>
        <v/>
      </c>
      <c r="K5551" s="30" t="str">
        <f>IF(LEN(J5551)=0,"",VLOOKUP(J5551,品类代码!$F:$G,2,0))</f>
        <v/>
      </c>
      <c r="L5551" s="64"/>
      <c r="M5551" s="39"/>
      <c r="N5551" s="39"/>
      <c r="O5551" s="39"/>
      <c r="P5551" s="39"/>
      <c r="Q5551" s="39"/>
      <c r="R5551" s="39"/>
      <c r="S5551" s="36" t="str">
        <f t="shared" si="86"/>
        <v/>
      </c>
      <c r="T5551" s="39"/>
      <c r="U5551" s="39"/>
      <c r="V5551" s="39"/>
    </row>
    <row r="5552" spans="1:22" s="17" customFormat="1" ht="14.25" thickBot="1">
      <c r="A5552" s="39"/>
      <c r="B5552" s="64"/>
      <c r="C5552" s="39"/>
      <c r="D5552" s="64"/>
      <c r="E5552" s="39"/>
      <c r="F5552" s="25"/>
      <c r="G5552" s="23"/>
      <c r="H5552" s="25"/>
      <c r="I5552" s="30" t="str">
        <f>IF(LEN(F5552)*LEN(G5552)*LEN(H5552)=0,"",VLOOKUP(F5552&amp;G5552&amp;H5552,品类代码!$D:$E,2,0))</f>
        <v/>
      </c>
      <c r="J5552" s="31" t="str">
        <f>IF(LEN(I5552)=0,"",VLOOKUP(I5552,品类代码!$E:$F,2,0))</f>
        <v/>
      </c>
      <c r="K5552" s="30" t="str">
        <f>IF(LEN(J5552)=0,"",VLOOKUP(J5552,品类代码!$F:$G,2,0))</f>
        <v/>
      </c>
      <c r="L5552" s="64"/>
      <c r="M5552" s="39"/>
      <c r="N5552" s="39"/>
      <c r="O5552" s="39"/>
      <c r="P5552" s="39"/>
      <c r="Q5552" s="39"/>
      <c r="R5552" s="39"/>
      <c r="S5552" s="36" t="str">
        <f t="shared" si="86"/>
        <v/>
      </c>
      <c r="T5552" s="39"/>
      <c r="U5552" s="39"/>
      <c r="V5552" s="39"/>
    </row>
    <row r="5553" spans="1:22" s="17" customFormat="1" ht="14.25" thickBot="1">
      <c r="A5553" s="39"/>
      <c r="B5553" s="64"/>
      <c r="C5553" s="39"/>
      <c r="D5553" s="64"/>
      <c r="E5553" s="39"/>
      <c r="F5553" s="25"/>
      <c r="G5553" s="23"/>
      <c r="H5553" s="25"/>
      <c r="I5553" s="30" t="str">
        <f>IF(LEN(F5553)*LEN(G5553)*LEN(H5553)=0,"",VLOOKUP(F5553&amp;G5553&amp;H5553,品类代码!$D:$E,2,0))</f>
        <v/>
      </c>
      <c r="J5553" s="31" t="str">
        <f>IF(LEN(I5553)=0,"",VLOOKUP(I5553,品类代码!$E:$F,2,0))</f>
        <v/>
      </c>
      <c r="K5553" s="30" t="str">
        <f>IF(LEN(J5553)=0,"",VLOOKUP(J5553,品类代码!$F:$G,2,0))</f>
        <v/>
      </c>
      <c r="L5553" s="64"/>
      <c r="M5553" s="39"/>
      <c r="N5553" s="39"/>
      <c r="O5553" s="39"/>
      <c r="P5553" s="39"/>
      <c r="Q5553" s="39"/>
      <c r="R5553" s="39"/>
      <c r="S5553" s="36" t="str">
        <f t="shared" si="86"/>
        <v/>
      </c>
      <c r="T5553" s="39"/>
      <c r="U5553" s="39"/>
      <c r="V5553" s="39"/>
    </row>
    <row r="5554" spans="1:22" s="17" customFormat="1" ht="14.25" thickBot="1">
      <c r="A5554" s="39"/>
      <c r="B5554" s="64"/>
      <c r="C5554" s="39"/>
      <c r="D5554" s="64"/>
      <c r="E5554" s="39"/>
      <c r="F5554" s="25"/>
      <c r="G5554" s="23"/>
      <c r="H5554" s="25"/>
      <c r="I5554" s="30" t="str">
        <f>IF(LEN(F5554)*LEN(G5554)*LEN(H5554)=0,"",VLOOKUP(F5554&amp;G5554&amp;H5554,品类代码!$D:$E,2,0))</f>
        <v/>
      </c>
      <c r="J5554" s="31" t="str">
        <f>IF(LEN(I5554)=0,"",VLOOKUP(I5554,品类代码!$E:$F,2,0))</f>
        <v/>
      </c>
      <c r="K5554" s="30" t="str">
        <f>IF(LEN(J5554)=0,"",VLOOKUP(J5554,品类代码!$F:$G,2,0))</f>
        <v/>
      </c>
      <c r="L5554" s="64"/>
      <c r="M5554" s="39"/>
      <c r="N5554" s="39"/>
      <c r="O5554" s="39"/>
      <c r="P5554" s="39"/>
      <c r="Q5554" s="39"/>
      <c r="R5554" s="39"/>
      <c r="S5554" s="36" t="str">
        <f t="shared" si="86"/>
        <v/>
      </c>
      <c r="T5554" s="39"/>
      <c r="U5554" s="39"/>
      <c r="V5554" s="39"/>
    </row>
    <row r="5555" spans="1:22" s="17" customFormat="1" ht="14.25" thickBot="1">
      <c r="A5555" s="39"/>
      <c r="B5555" s="64"/>
      <c r="C5555" s="39"/>
      <c r="D5555" s="64"/>
      <c r="E5555" s="39"/>
      <c r="F5555" s="25"/>
      <c r="G5555" s="23"/>
      <c r="H5555" s="25"/>
      <c r="I5555" s="30" t="str">
        <f>IF(LEN(F5555)*LEN(G5555)*LEN(H5555)=0,"",VLOOKUP(F5555&amp;G5555&amp;H5555,品类代码!$D:$E,2,0))</f>
        <v/>
      </c>
      <c r="J5555" s="31" t="str">
        <f>IF(LEN(I5555)=0,"",VLOOKUP(I5555,品类代码!$E:$F,2,0))</f>
        <v/>
      </c>
      <c r="K5555" s="30" t="str">
        <f>IF(LEN(J5555)=0,"",VLOOKUP(J5555,品类代码!$F:$G,2,0))</f>
        <v/>
      </c>
      <c r="L5555" s="64"/>
      <c r="M5555" s="39"/>
      <c r="N5555" s="39"/>
      <c r="O5555" s="39"/>
      <c r="P5555" s="39"/>
      <c r="Q5555" s="39"/>
      <c r="R5555" s="39"/>
      <c r="S5555" s="36" t="str">
        <f t="shared" si="86"/>
        <v/>
      </c>
      <c r="T5555" s="39"/>
      <c r="U5555" s="39"/>
      <c r="V5555" s="39"/>
    </row>
    <row r="5556" spans="1:22" s="17" customFormat="1" ht="14.25" thickBot="1">
      <c r="A5556" s="39"/>
      <c r="B5556" s="64"/>
      <c r="C5556" s="39"/>
      <c r="D5556" s="64"/>
      <c r="E5556" s="39"/>
      <c r="F5556" s="25"/>
      <c r="G5556" s="23"/>
      <c r="H5556" s="25"/>
      <c r="I5556" s="30" t="str">
        <f>IF(LEN(F5556)*LEN(G5556)*LEN(H5556)=0,"",VLOOKUP(F5556&amp;G5556&amp;H5556,品类代码!$D:$E,2,0))</f>
        <v/>
      </c>
      <c r="J5556" s="31" t="str">
        <f>IF(LEN(I5556)=0,"",VLOOKUP(I5556,品类代码!$E:$F,2,0))</f>
        <v/>
      </c>
      <c r="K5556" s="30" t="str">
        <f>IF(LEN(J5556)=0,"",VLOOKUP(J5556,品类代码!$F:$G,2,0))</f>
        <v/>
      </c>
      <c r="L5556" s="64"/>
      <c r="M5556" s="39"/>
      <c r="N5556" s="39"/>
      <c r="O5556" s="39"/>
      <c r="P5556" s="39"/>
      <c r="Q5556" s="39"/>
      <c r="R5556" s="39"/>
      <c r="S5556" s="36" t="str">
        <f t="shared" si="86"/>
        <v/>
      </c>
      <c r="T5556" s="39"/>
      <c r="U5556" s="39"/>
      <c r="V5556" s="39"/>
    </row>
    <row r="5557" spans="1:22" s="17" customFormat="1" ht="14.25" thickBot="1">
      <c r="A5557" s="39"/>
      <c r="B5557" s="64"/>
      <c r="C5557" s="39"/>
      <c r="D5557" s="64"/>
      <c r="E5557" s="39"/>
      <c r="F5557" s="25"/>
      <c r="G5557" s="23"/>
      <c r="H5557" s="25"/>
      <c r="I5557" s="30" t="str">
        <f>IF(LEN(F5557)*LEN(G5557)*LEN(H5557)=0,"",VLOOKUP(F5557&amp;G5557&amp;H5557,品类代码!$D:$E,2,0))</f>
        <v/>
      </c>
      <c r="J5557" s="31" t="str">
        <f>IF(LEN(I5557)=0,"",VLOOKUP(I5557,品类代码!$E:$F,2,0))</f>
        <v/>
      </c>
      <c r="K5557" s="30" t="str">
        <f>IF(LEN(J5557)=0,"",VLOOKUP(J5557,品类代码!$F:$G,2,0))</f>
        <v/>
      </c>
      <c r="L5557" s="64"/>
      <c r="M5557" s="39"/>
      <c r="N5557" s="39"/>
      <c r="O5557" s="39"/>
      <c r="P5557" s="39"/>
      <c r="Q5557" s="39"/>
      <c r="R5557" s="39"/>
      <c r="S5557" s="36" t="str">
        <f t="shared" si="86"/>
        <v/>
      </c>
      <c r="T5557" s="39"/>
      <c r="U5557" s="39"/>
      <c r="V5557" s="39"/>
    </row>
    <row r="5558" spans="1:22" s="17" customFormat="1" ht="14.25" thickBot="1">
      <c r="A5558" s="39"/>
      <c r="B5558" s="64"/>
      <c r="C5558" s="39"/>
      <c r="D5558" s="64"/>
      <c r="E5558" s="39"/>
      <c r="F5558" s="25"/>
      <c r="G5558" s="23"/>
      <c r="H5558" s="25"/>
      <c r="I5558" s="30" t="str">
        <f>IF(LEN(F5558)*LEN(G5558)*LEN(H5558)=0,"",VLOOKUP(F5558&amp;G5558&amp;H5558,品类代码!$D:$E,2,0))</f>
        <v/>
      </c>
      <c r="J5558" s="31" t="str">
        <f>IF(LEN(I5558)=0,"",VLOOKUP(I5558,品类代码!$E:$F,2,0))</f>
        <v/>
      </c>
      <c r="K5558" s="30" t="str">
        <f>IF(LEN(J5558)=0,"",VLOOKUP(J5558,品类代码!$F:$G,2,0))</f>
        <v/>
      </c>
      <c r="L5558" s="64"/>
      <c r="M5558" s="39"/>
      <c r="N5558" s="39"/>
      <c r="O5558" s="39"/>
      <c r="P5558" s="39"/>
      <c r="Q5558" s="39"/>
      <c r="R5558" s="39"/>
      <c r="S5558" s="36" t="str">
        <f t="shared" si="86"/>
        <v/>
      </c>
      <c r="T5558" s="39"/>
      <c r="U5558" s="39"/>
      <c r="V5558" s="39"/>
    </row>
    <row r="5559" spans="1:22" s="17" customFormat="1" ht="14.25" thickBot="1">
      <c r="A5559" s="39"/>
      <c r="B5559" s="64"/>
      <c r="C5559" s="39"/>
      <c r="D5559" s="64"/>
      <c r="E5559" s="39"/>
      <c r="F5559" s="25"/>
      <c r="G5559" s="23"/>
      <c r="H5559" s="25"/>
      <c r="I5559" s="30" t="str">
        <f>IF(LEN(F5559)*LEN(G5559)*LEN(H5559)=0,"",VLOOKUP(F5559&amp;G5559&amp;H5559,品类代码!$D:$E,2,0))</f>
        <v/>
      </c>
      <c r="J5559" s="31" t="str">
        <f>IF(LEN(I5559)=0,"",VLOOKUP(I5559,品类代码!$E:$F,2,0))</f>
        <v/>
      </c>
      <c r="K5559" s="30" t="str">
        <f>IF(LEN(J5559)=0,"",VLOOKUP(J5559,品类代码!$F:$G,2,0))</f>
        <v/>
      </c>
      <c r="L5559" s="64"/>
      <c r="M5559" s="39"/>
      <c r="N5559" s="39"/>
      <c r="O5559" s="39"/>
      <c r="P5559" s="39"/>
      <c r="Q5559" s="39"/>
      <c r="R5559" s="39"/>
      <c r="S5559" s="36" t="str">
        <f t="shared" si="86"/>
        <v/>
      </c>
      <c r="T5559" s="39"/>
      <c r="U5559" s="39"/>
      <c r="V5559" s="39"/>
    </row>
    <row r="5560" spans="1:22" s="17" customFormat="1" ht="14.25" thickBot="1">
      <c r="A5560" s="39"/>
      <c r="B5560" s="64"/>
      <c r="C5560" s="39"/>
      <c r="D5560" s="64"/>
      <c r="E5560" s="39"/>
      <c r="F5560" s="25"/>
      <c r="G5560" s="23"/>
      <c r="H5560" s="25"/>
      <c r="I5560" s="30" t="str">
        <f>IF(LEN(F5560)*LEN(G5560)*LEN(H5560)=0,"",VLOOKUP(F5560&amp;G5560&amp;H5560,品类代码!$D:$E,2,0))</f>
        <v/>
      </c>
      <c r="J5560" s="31" t="str">
        <f>IF(LEN(I5560)=0,"",VLOOKUP(I5560,品类代码!$E:$F,2,0))</f>
        <v/>
      </c>
      <c r="K5560" s="30" t="str">
        <f>IF(LEN(J5560)=0,"",VLOOKUP(J5560,品类代码!$F:$G,2,0))</f>
        <v/>
      </c>
      <c r="L5560" s="64"/>
      <c r="M5560" s="39"/>
      <c r="N5560" s="39"/>
      <c r="O5560" s="39"/>
      <c r="P5560" s="39"/>
      <c r="Q5560" s="39"/>
      <c r="R5560" s="39"/>
      <c r="S5560" s="36" t="str">
        <f t="shared" si="86"/>
        <v/>
      </c>
      <c r="T5560" s="39"/>
      <c r="U5560" s="39"/>
      <c r="V5560" s="39"/>
    </row>
    <row r="5561" spans="1:22" s="17" customFormat="1" ht="14.25" thickBot="1">
      <c r="A5561" s="39"/>
      <c r="B5561" s="64"/>
      <c r="C5561" s="39"/>
      <c r="D5561" s="64"/>
      <c r="E5561" s="39"/>
      <c r="F5561" s="25"/>
      <c r="G5561" s="23"/>
      <c r="H5561" s="25"/>
      <c r="I5561" s="30" t="str">
        <f>IF(LEN(F5561)*LEN(G5561)*LEN(H5561)=0,"",VLOOKUP(F5561&amp;G5561&amp;H5561,品类代码!$D:$E,2,0))</f>
        <v/>
      </c>
      <c r="J5561" s="31" t="str">
        <f>IF(LEN(I5561)=0,"",VLOOKUP(I5561,品类代码!$E:$F,2,0))</f>
        <v/>
      </c>
      <c r="K5561" s="30" t="str">
        <f>IF(LEN(J5561)=0,"",VLOOKUP(J5561,品类代码!$F:$G,2,0))</f>
        <v/>
      </c>
      <c r="L5561" s="64"/>
      <c r="M5561" s="39"/>
      <c r="N5561" s="39"/>
      <c r="O5561" s="39"/>
      <c r="P5561" s="39"/>
      <c r="Q5561" s="39"/>
      <c r="R5561" s="39"/>
      <c r="S5561" s="36" t="str">
        <f t="shared" si="86"/>
        <v/>
      </c>
      <c r="T5561" s="39"/>
      <c r="U5561" s="39"/>
      <c r="V5561" s="39"/>
    </row>
    <row r="5562" spans="1:22" s="17" customFormat="1" ht="14.25" thickBot="1">
      <c r="A5562" s="39"/>
      <c r="B5562" s="64"/>
      <c r="C5562" s="39"/>
      <c r="D5562" s="64"/>
      <c r="E5562" s="39"/>
      <c r="F5562" s="25"/>
      <c r="G5562" s="23"/>
      <c r="H5562" s="25"/>
      <c r="I5562" s="30" t="str">
        <f>IF(LEN(F5562)*LEN(G5562)*LEN(H5562)=0,"",VLOOKUP(F5562&amp;G5562&amp;H5562,品类代码!$D:$E,2,0))</f>
        <v/>
      </c>
      <c r="J5562" s="31" t="str">
        <f>IF(LEN(I5562)=0,"",VLOOKUP(I5562,品类代码!$E:$F,2,0))</f>
        <v/>
      </c>
      <c r="K5562" s="30" t="str">
        <f>IF(LEN(J5562)=0,"",VLOOKUP(J5562,品类代码!$F:$G,2,0))</f>
        <v/>
      </c>
      <c r="L5562" s="64"/>
      <c r="M5562" s="39"/>
      <c r="N5562" s="39"/>
      <c r="O5562" s="39"/>
      <c r="P5562" s="39"/>
      <c r="Q5562" s="39"/>
      <c r="R5562" s="39"/>
      <c r="S5562" s="36" t="str">
        <f t="shared" si="86"/>
        <v/>
      </c>
      <c r="T5562" s="39"/>
      <c r="U5562" s="39"/>
      <c r="V5562" s="39"/>
    </row>
    <row r="5563" spans="1:22" s="17" customFormat="1" ht="14.25" thickBot="1">
      <c r="A5563" s="39"/>
      <c r="B5563" s="64"/>
      <c r="C5563" s="39"/>
      <c r="D5563" s="64"/>
      <c r="E5563" s="39"/>
      <c r="F5563" s="25"/>
      <c r="G5563" s="23"/>
      <c r="H5563" s="25"/>
      <c r="I5563" s="30" t="str">
        <f>IF(LEN(F5563)*LEN(G5563)*LEN(H5563)=0,"",VLOOKUP(F5563&amp;G5563&amp;H5563,品类代码!$D:$E,2,0))</f>
        <v/>
      </c>
      <c r="J5563" s="31" t="str">
        <f>IF(LEN(I5563)=0,"",VLOOKUP(I5563,品类代码!$E:$F,2,0))</f>
        <v/>
      </c>
      <c r="K5563" s="30" t="str">
        <f>IF(LEN(J5563)=0,"",VLOOKUP(J5563,品类代码!$F:$G,2,0))</f>
        <v/>
      </c>
      <c r="L5563" s="64"/>
      <c r="M5563" s="39"/>
      <c r="N5563" s="39"/>
      <c r="O5563" s="39"/>
      <c r="P5563" s="39"/>
      <c r="Q5563" s="39"/>
      <c r="R5563" s="39"/>
      <c r="S5563" s="36" t="str">
        <f t="shared" si="86"/>
        <v/>
      </c>
      <c r="T5563" s="39"/>
      <c r="U5563" s="39"/>
      <c r="V5563" s="39"/>
    </row>
    <row r="5564" spans="1:22" s="17" customFormat="1" ht="14.25" thickBot="1">
      <c r="A5564" s="39"/>
      <c r="B5564" s="64"/>
      <c r="C5564" s="39"/>
      <c r="D5564" s="64"/>
      <c r="E5564" s="39"/>
      <c r="F5564" s="25"/>
      <c r="G5564" s="23"/>
      <c r="H5564" s="25"/>
      <c r="I5564" s="30" t="str">
        <f>IF(LEN(F5564)*LEN(G5564)*LEN(H5564)=0,"",VLOOKUP(F5564&amp;G5564&amp;H5564,品类代码!$D:$E,2,0))</f>
        <v/>
      </c>
      <c r="J5564" s="31" t="str">
        <f>IF(LEN(I5564)=0,"",VLOOKUP(I5564,品类代码!$E:$F,2,0))</f>
        <v/>
      </c>
      <c r="K5564" s="30" t="str">
        <f>IF(LEN(J5564)=0,"",VLOOKUP(J5564,品类代码!$F:$G,2,0))</f>
        <v/>
      </c>
      <c r="L5564" s="64"/>
      <c r="M5564" s="39"/>
      <c r="N5564" s="39"/>
      <c r="O5564" s="39"/>
      <c r="P5564" s="39"/>
      <c r="Q5564" s="39"/>
      <c r="R5564" s="39"/>
      <c r="S5564" s="36" t="str">
        <f t="shared" si="86"/>
        <v/>
      </c>
      <c r="T5564" s="39"/>
      <c r="U5564" s="39"/>
      <c r="V5564" s="39"/>
    </row>
    <row r="5565" spans="1:22" s="17" customFormat="1" ht="14.25" thickBot="1">
      <c r="A5565" s="39"/>
      <c r="B5565" s="64"/>
      <c r="C5565" s="39"/>
      <c r="D5565" s="64"/>
      <c r="E5565" s="39"/>
      <c r="F5565" s="25"/>
      <c r="G5565" s="23"/>
      <c r="H5565" s="25"/>
      <c r="I5565" s="30" t="str">
        <f>IF(LEN(F5565)*LEN(G5565)*LEN(H5565)=0,"",VLOOKUP(F5565&amp;G5565&amp;H5565,品类代码!$D:$E,2,0))</f>
        <v/>
      </c>
      <c r="J5565" s="31" t="str">
        <f>IF(LEN(I5565)=0,"",VLOOKUP(I5565,品类代码!$E:$F,2,0))</f>
        <v/>
      </c>
      <c r="K5565" s="30" t="str">
        <f>IF(LEN(J5565)=0,"",VLOOKUP(J5565,品类代码!$F:$G,2,0))</f>
        <v/>
      </c>
      <c r="L5565" s="64"/>
      <c r="M5565" s="39"/>
      <c r="N5565" s="39"/>
      <c r="O5565" s="39"/>
      <c r="P5565" s="39"/>
      <c r="Q5565" s="39"/>
      <c r="R5565" s="39"/>
      <c r="S5565" s="36" t="str">
        <f t="shared" si="86"/>
        <v/>
      </c>
      <c r="T5565" s="39"/>
      <c r="U5565" s="39"/>
      <c r="V5565" s="39"/>
    </row>
    <row r="5566" spans="1:22" s="17" customFormat="1" ht="14.25" thickBot="1">
      <c r="A5566" s="39"/>
      <c r="B5566" s="64"/>
      <c r="C5566" s="39"/>
      <c r="D5566" s="64"/>
      <c r="E5566" s="39"/>
      <c r="F5566" s="25"/>
      <c r="G5566" s="23"/>
      <c r="H5566" s="25"/>
      <c r="I5566" s="30" t="str">
        <f>IF(LEN(F5566)*LEN(G5566)*LEN(H5566)=0,"",VLOOKUP(F5566&amp;G5566&amp;H5566,品类代码!$D:$E,2,0))</f>
        <v/>
      </c>
      <c r="J5566" s="31" t="str">
        <f>IF(LEN(I5566)=0,"",VLOOKUP(I5566,品类代码!$E:$F,2,0))</f>
        <v/>
      </c>
      <c r="K5566" s="30" t="str">
        <f>IF(LEN(J5566)=0,"",VLOOKUP(J5566,品类代码!$F:$G,2,0))</f>
        <v/>
      </c>
      <c r="L5566" s="64"/>
      <c r="M5566" s="39"/>
      <c r="N5566" s="39"/>
      <c r="O5566" s="39"/>
      <c r="P5566" s="39"/>
      <c r="Q5566" s="39"/>
      <c r="R5566" s="39"/>
      <c r="S5566" s="36" t="str">
        <f t="shared" si="86"/>
        <v/>
      </c>
      <c r="T5566" s="39"/>
      <c r="U5566" s="39"/>
      <c r="V5566" s="39"/>
    </row>
    <row r="5567" spans="1:22" s="17" customFormat="1" ht="14.25" thickBot="1">
      <c r="A5567" s="39"/>
      <c r="B5567" s="64"/>
      <c r="C5567" s="39"/>
      <c r="D5567" s="64"/>
      <c r="E5567" s="39"/>
      <c r="F5567" s="25"/>
      <c r="G5567" s="23"/>
      <c r="H5567" s="25"/>
      <c r="I5567" s="30" t="str">
        <f>IF(LEN(F5567)*LEN(G5567)*LEN(H5567)=0,"",VLOOKUP(F5567&amp;G5567&amp;H5567,品类代码!$D:$E,2,0))</f>
        <v/>
      </c>
      <c r="J5567" s="31" t="str">
        <f>IF(LEN(I5567)=0,"",VLOOKUP(I5567,品类代码!$E:$F,2,0))</f>
        <v/>
      </c>
      <c r="K5567" s="30" t="str">
        <f>IF(LEN(J5567)=0,"",VLOOKUP(J5567,品类代码!$F:$G,2,0))</f>
        <v/>
      </c>
      <c r="L5567" s="64"/>
      <c r="M5567" s="39"/>
      <c r="N5567" s="39"/>
      <c r="O5567" s="39"/>
      <c r="P5567" s="39"/>
      <c r="Q5567" s="39"/>
      <c r="R5567" s="39"/>
      <c r="S5567" s="36" t="str">
        <f t="shared" si="86"/>
        <v/>
      </c>
      <c r="T5567" s="39"/>
      <c r="U5567" s="39"/>
      <c r="V5567" s="39"/>
    </row>
    <row r="5568" spans="1:22" s="17" customFormat="1" ht="14.25" thickBot="1">
      <c r="A5568" s="39"/>
      <c r="B5568" s="64"/>
      <c r="C5568" s="39"/>
      <c r="D5568" s="64"/>
      <c r="E5568" s="39"/>
      <c r="F5568" s="25"/>
      <c r="G5568" s="23"/>
      <c r="H5568" s="25"/>
      <c r="I5568" s="30" t="str">
        <f>IF(LEN(F5568)*LEN(G5568)*LEN(H5568)=0,"",VLOOKUP(F5568&amp;G5568&amp;H5568,品类代码!$D:$E,2,0))</f>
        <v/>
      </c>
      <c r="J5568" s="31" t="str">
        <f>IF(LEN(I5568)=0,"",VLOOKUP(I5568,品类代码!$E:$F,2,0))</f>
        <v/>
      </c>
      <c r="K5568" s="30" t="str">
        <f>IF(LEN(J5568)=0,"",VLOOKUP(J5568,品类代码!$F:$G,2,0))</f>
        <v/>
      </c>
      <c r="L5568" s="64"/>
      <c r="M5568" s="39"/>
      <c r="N5568" s="39"/>
      <c r="O5568" s="39"/>
      <c r="P5568" s="39"/>
      <c r="Q5568" s="39"/>
      <c r="R5568" s="39"/>
      <c r="S5568" s="36" t="str">
        <f t="shared" si="86"/>
        <v/>
      </c>
      <c r="T5568" s="39"/>
      <c r="U5568" s="39"/>
      <c r="V5568" s="39"/>
    </row>
    <row r="5569" spans="1:22" s="17" customFormat="1" ht="14.25" thickBot="1">
      <c r="A5569" s="39"/>
      <c r="B5569" s="64"/>
      <c r="C5569" s="39"/>
      <c r="D5569" s="64"/>
      <c r="E5569" s="39"/>
      <c r="F5569" s="25"/>
      <c r="G5569" s="23"/>
      <c r="H5569" s="25"/>
      <c r="I5569" s="30" t="str">
        <f>IF(LEN(F5569)*LEN(G5569)*LEN(H5569)=0,"",VLOOKUP(F5569&amp;G5569&amp;H5569,品类代码!$D:$E,2,0))</f>
        <v/>
      </c>
      <c r="J5569" s="31" t="str">
        <f>IF(LEN(I5569)=0,"",VLOOKUP(I5569,品类代码!$E:$F,2,0))</f>
        <v/>
      </c>
      <c r="K5569" s="30" t="str">
        <f>IF(LEN(J5569)=0,"",VLOOKUP(J5569,品类代码!$F:$G,2,0))</f>
        <v/>
      </c>
      <c r="L5569" s="64"/>
      <c r="M5569" s="39"/>
      <c r="N5569" s="39"/>
      <c r="O5569" s="39"/>
      <c r="P5569" s="39"/>
      <c r="Q5569" s="39"/>
      <c r="R5569" s="39"/>
      <c r="S5569" s="36" t="str">
        <f t="shared" si="86"/>
        <v/>
      </c>
      <c r="T5569" s="39"/>
      <c r="U5569" s="39"/>
      <c r="V5569" s="39"/>
    </row>
    <row r="5570" spans="1:22" s="17" customFormat="1" ht="14.25" thickBot="1">
      <c r="A5570" s="39"/>
      <c r="B5570" s="64"/>
      <c r="C5570" s="39"/>
      <c r="D5570" s="64"/>
      <c r="E5570" s="39"/>
      <c r="F5570" s="25"/>
      <c r="G5570" s="23"/>
      <c r="H5570" s="25"/>
      <c r="I5570" s="30" t="str">
        <f>IF(LEN(F5570)*LEN(G5570)*LEN(H5570)=0,"",VLOOKUP(F5570&amp;G5570&amp;H5570,品类代码!$D:$E,2,0))</f>
        <v/>
      </c>
      <c r="J5570" s="31" t="str">
        <f>IF(LEN(I5570)=0,"",VLOOKUP(I5570,品类代码!$E:$F,2,0))</f>
        <v/>
      </c>
      <c r="K5570" s="30" t="str">
        <f>IF(LEN(J5570)=0,"",VLOOKUP(J5570,品类代码!$F:$G,2,0))</f>
        <v/>
      </c>
      <c r="L5570" s="64"/>
      <c r="M5570" s="39"/>
      <c r="N5570" s="39"/>
      <c r="O5570" s="39"/>
      <c r="P5570" s="39"/>
      <c r="Q5570" s="39"/>
      <c r="R5570" s="39"/>
      <c r="S5570" s="36" t="str">
        <f t="shared" si="86"/>
        <v/>
      </c>
      <c r="T5570" s="39"/>
      <c r="U5570" s="39"/>
      <c r="V5570" s="39"/>
    </row>
    <row r="5571" spans="1:22" s="17" customFormat="1" ht="14.25" thickBot="1">
      <c r="A5571" s="39"/>
      <c r="B5571" s="64"/>
      <c r="C5571" s="39"/>
      <c r="D5571" s="64"/>
      <c r="E5571" s="39"/>
      <c r="F5571" s="25"/>
      <c r="G5571" s="23"/>
      <c r="H5571" s="25"/>
      <c r="I5571" s="30" t="str">
        <f>IF(LEN(F5571)*LEN(G5571)*LEN(H5571)=0,"",VLOOKUP(F5571&amp;G5571&amp;H5571,品类代码!$D:$E,2,0))</f>
        <v/>
      </c>
      <c r="J5571" s="31" t="str">
        <f>IF(LEN(I5571)=0,"",VLOOKUP(I5571,品类代码!$E:$F,2,0))</f>
        <v/>
      </c>
      <c r="K5571" s="30" t="str">
        <f>IF(LEN(J5571)=0,"",VLOOKUP(J5571,品类代码!$F:$G,2,0))</f>
        <v/>
      </c>
      <c r="L5571" s="64"/>
      <c r="M5571" s="39"/>
      <c r="N5571" s="39"/>
      <c r="O5571" s="39"/>
      <c r="P5571" s="39"/>
      <c r="Q5571" s="39"/>
      <c r="R5571" s="39"/>
      <c r="S5571" s="36" t="str">
        <f t="shared" si="86"/>
        <v/>
      </c>
      <c r="T5571" s="39"/>
      <c r="U5571" s="39"/>
      <c r="V5571" s="39"/>
    </row>
    <row r="5572" spans="1:22" s="17" customFormat="1" ht="14.25" thickBot="1">
      <c r="A5572" s="39"/>
      <c r="B5572" s="64"/>
      <c r="C5572" s="39"/>
      <c r="D5572" s="64"/>
      <c r="E5572" s="39"/>
      <c r="F5572" s="25"/>
      <c r="G5572" s="23"/>
      <c r="H5572" s="25"/>
      <c r="I5572" s="30" t="str">
        <f>IF(LEN(F5572)*LEN(G5572)*LEN(H5572)=0,"",VLOOKUP(F5572&amp;G5572&amp;H5572,品类代码!$D:$E,2,0))</f>
        <v/>
      </c>
      <c r="J5572" s="31" t="str">
        <f>IF(LEN(I5572)=0,"",VLOOKUP(I5572,品类代码!$E:$F,2,0))</f>
        <v/>
      </c>
      <c r="K5572" s="30" t="str">
        <f>IF(LEN(J5572)=0,"",VLOOKUP(J5572,品类代码!$F:$G,2,0))</f>
        <v/>
      </c>
      <c r="L5572" s="64"/>
      <c r="M5572" s="39"/>
      <c r="N5572" s="39"/>
      <c r="O5572" s="39"/>
      <c r="P5572" s="39"/>
      <c r="Q5572" s="39"/>
      <c r="R5572" s="39"/>
      <c r="S5572" s="36" t="str">
        <f t="shared" si="86"/>
        <v/>
      </c>
      <c r="T5572" s="39"/>
      <c r="U5572" s="39"/>
      <c r="V5572" s="39"/>
    </row>
    <row r="5573" spans="1:22" s="17" customFormat="1" ht="14.25" thickBot="1">
      <c r="A5573" s="39"/>
      <c r="B5573" s="64"/>
      <c r="C5573" s="39"/>
      <c r="D5573" s="64"/>
      <c r="E5573" s="39"/>
      <c r="F5573" s="25"/>
      <c r="G5573" s="23"/>
      <c r="H5573" s="25"/>
      <c r="I5573" s="30" t="str">
        <f>IF(LEN(F5573)*LEN(G5573)*LEN(H5573)=0,"",VLOOKUP(F5573&amp;G5573&amp;H5573,品类代码!$D:$E,2,0))</f>
        <v/>
      </c>
      <c r="J5573" s="31" t="str">
        <f>IF(LEN(I5573)=0,"",VLOOKUP(I5573,品类代码!$E:$F,2,0))</f>
        <v/>
      </c>
      <c r="K5573" s="30" t="str">
        <f>IF(LEN(J5573)=0,"",VLOOKUP(J5573,品类代码!$F:$G,2,0))</f>
        <v/>
      </c>
      <c r="L5573" s="64"/>
      <c r="M5573" s="39"/>
      <c r="N5573" s="39"/>
      <c r="O5573" s="39"/>
      <c r="P5573" s="39"/>
      <c r="Q5573" s="39"/>
      <c r="R5573" s="39"/>
      <c r="S5573" s="36" t="str">
        <f t="shared" si="86"/>
        <v/>
      </c>
      <c r="T5573" s="39"/>
      <c r="U5573" s="39"/>
      <c r="V5573" s="39"/>
    </row>
    <row r="5574" spans="1:22" s="17" customFormat="1" ht="14.25" thickBot="1">
      <c r="A5574" s="39"/>
      <c r="B5574" s="64"/>
      <c r="C5574" s="39"/>
      <c r="D5574" s="64"/>
      <c r="E5574" s="39"/>
      <c r="F5574" s="25"/>
      <c r="G5574" s="23"/>
      <c r="H5574" s="25"/>
      <c r="I5574" s="30" t="str">
        <f>IF(LEN(F5574)*LEN(G5574)*LEN(H5574)=0,"",VLOOKUP(F5574&amp;G5574&amp;H5574,品类代码!$D:$E,2,0))</f>
        <v/>
      </c>
      <c r="J5574" s="31" t="str">
        <f>IF(LEN(I5574)=0,"",VLOOKUP(I5574,品类代码!$E:$F,2,0))</f>
        <v/>
      </c>
      <c r="K5574" s="30" t="str">
        <f>IF(LEN(J5574)=0,"",VLOOKUP(J5574,品类代码!$F:$G,2,0))</f>
        <v/>
      </c>
      <c r="L5574" s="64"/>
      <c r="M5574" s="39"/>
      <c r="N5574" s="39"/>
      <c r="O5574" s="39"/>
      <c r="P5574" s="39"/>
      <c r="Q5574" s="39"/>
      <c r="R5574" s="39"/>
      <c r="S5574" s="36" t="str">
        <f t="shared" ref="S5574:S5637" si="87">IF(LEN($B$3)*LEN(H5574)*LEN(B5574)*LEN(D5574)*LEN(L5574)=0,"",$B$3&amp;"-"&amp;H5574&amp;"-"&amp;B5574&amp;"-"&amp;D5574&amp;"-"&amp;IF(LEN(M5574)=0,L5574,IF(LEN(N5574)*LEN(M5574)&gt;0,M5574&amp;"("&amp;L5574&amp;")"&amp;N5574,M5574&amp;"("&amp;L5574&amp;")")))</f>
        <v/>
      </c>
      <c r="T5574" s="39"/>
      <c r="U5574" s="39"/>
      <c r="V5574" s="39"/>
    </row>
    <row r="5575" spans="1:22" s="17" customFormat="1" ht="14.25" thickBot="1">
      <c r="A5575" s="39"/>
      <c r="B5575" s="64"/>
      <c r="C5575" s="39"/>
      <c r="D5575" s="64"/>
      <c r="E5575" s="39"/>
      <c r="F5575" s="25"/>
      <c r="G5575" s="23"/>
      <c r="H5575" s="25"/>
      <c r="I5575" s="30" t="str">
        <f>IF(LEN(F5575)*LEN(G5575)*LEN(H5575)=0,"",VLOOKUP(F5575&amp;G5575&amp;H5575,品类代码!$D:$E,2,0))</f>
        <v/>
      </c>
      <c r="J5575" s="31" t="str">
        <f>IF(LEN(I5575)=0,"",VLOOKUP(I5575,品类代码!$E:$F,2,0))</f>
        <v/>
      </c>
      <c r="K5575" s="30" t="str">
        <f>IF(LEN(J5575)=0,"",VLOOKUP(J5575,品类代码!$F:$G,2,0))</f>
        <v/>
      </c>
      <c r="L5575" s="64"/>
      <c r="M5575" s="39"/>
      <c r="N5575" s="39"/>
      <c r="O5575" s="39"/>
      <c r="P5575" s="39"/>
      <c r="Q5575" s="39"/>
      <c r="R5575" s="39"/>
      <c r="S5575" s="36" t="str">
        <f t="shared" si="87"/>
        <v/>
      </c>
      <c r="T5575" s="39"/>
      <c r="U5575" s="39"/>
      <c r="V5575" s="39"/>
    </row>
    <row r="5576" spans="1:22" s="17" customFormat="1" ht="14.25" thickBot="1">
      <c r="A5576" s="39"/>
      <c r="B5576" s="64"/>
      <c r="C5576" s="39"/>
      <c r="D5576" s="64"/>
      <c r="E5576" s="39"/>
      <c r="F5576" s="25"/>
      <c r="G5576" s="23"/>
      <c r="H5576" s="25"/>
      <c r="I5576" s="30" t="str">
        <f>IF(LEN(F5576)*LEN(G5576)*LEN(H5576)=0,"",VLOOKUP(F5576&amp;G5576&amp;H5576,品类代码!$D:$E,2,0))</f>
        <v/>
      </c>
      <c r="J5576" s="31" t="str">
        <f>IF(LEN(I5576)=0,"",VLOOKUP(I5576,品类代码!$E:$F,2,0))</f>
        <v/>
      </c>
      <c r="K5576" s="30" t="str">
        <f>IF(LEN(J5576)=0,"",VLOOKUP(J5576,品类代码!$F:$G,2,0))</f>
        <v/>
      </c>
      <c r="L5576" s="64"/>
      <c r="M5576" s="39"/>
      <c r="N5576" s="39"/>
      <c r="O5576" s="39"/>
      <c r="P5576" s="39"/>
      <c r="Q5576" s="39"/>
      <c r="R5576" s="39"/>
      <c r="S5576" s="36" t="str">
        <f t="shared" si="87"/>
        <v/>
      </c>
      <c r="T5576" s="39"/>
      <c r="U5576" s="39"/>
      <c r="V5576" s="39"/>
    </row>
    <row r="5577" spans="1:22" s="17" customFormat="1" ht="14.25" thickBot="1">
      <c r="A5577" s="39"/>
      <c r="B5577" s="64"/>
      <c r="C5577" s="39"/>
      <c r="D5577" s="64"/>
      <c r="E5577" s="39"/>
      <c r="F5577" s="25"/>
      <c r="G5577" s="23"/>
      <c r="H5577" s="25"/>
      <c r="I5577" s="30" t="str">
        <f>IF(LEN(F5577)*LEN(G5577)*LEN(H5577)=0,"",VLOOKUP(F5577&amp;G5577&amp;H5577,品类代码!$D:$E,2,0))</f>
        <v/>
      </c>
      <c r="J5577" s="31" t="str">
        <f>IF(LEN(I5577)=0,"",VLOOKUP(I5577,品类代码!$E:$F,2,0))</f>
        <v/>
      </c>
      <c r="K5577" s="30" t="str">
        <f>IF(LEN(J5577)=0,"",VLOOKUP(J5577,品类代码!$F:$G,2,0))</f>
        <v/>
      </c>
      <c r="L5577" s="64"/>
      <c r="M5577" s="39"/>
      <c r="N5577" s="39"/>
      <c r="O5577" s="39"/>
      <c r="P5577" s="39"/>
      <c r="Q5577" s="39"/>
      <c r="R5577" s="39"/>
      <c r="S5577" s="36" t="str">
        <f t="shared" si="87"/>
        <v/>
      </c>
      <c r="T5577" s="39"/>
      <c r="U5577" s="39"/>
      <c r="V5577" s="39"/>
    </row>
    <row r="5578" spans="1:22" s="17" customFormat="1" ht="14.25" thickBot="1">
      <c r="A5578" s="39"/>
      <c r="B5578" s="64"/>
      <c r="C5578" s="39"/>
      <c r="D5578" s="64"/>
      <c r="E5578" s="39"/>
      <c r="F5578" s="25"/>
      <c r="G5578" s="23"/>
      <c r="H5578" s="25"/>
      <c r="I5578" s="30" t="str">
        <f>IF(LEN(F5578)*LEN(G5578)*LEN(H5578)=0,"",VLOOKUP(F5578&amp;G5578&amp;H5578,品类代码!$D:$E,2,0))</f>
        <v/>
      </c>
      <c r="J5578" s="31" t="str">
        <f>IF(LEN(I5578)=0,"",VLOOKUP(I5578,品类代码!$E:$F,2,0))</f>
        <v/>
      </c>
      <c r="K5578" s="30" t="str">
        <f>IF(LEN(J5578)=0,"",VLOOKUP(J5578,品类代码!$F:$G,2,0))</f>
        <v/>
      </c>
      <c r="L5578" s="64"/>
      <c r="M5578" s="39"/>
      <c r="N5578" s="39"/>
      <c r="O5578" s="39"/>
      <c r="P5578" s="39"/>
      <c r="Q5578" s="39"/>
      <c r="R5578" s="39"/>
      <c r="S5578" s="36" t="str">
        <f t="shared" si="87"/>
        <v/>
      </c>
      <c r="T5578" s="39"/>
      <c r="U5578" s="39"/>
      <c r="V5578" s="39"/>
    </row>
    <row r="5579" spans="1:22" s="17" customFormat="1" ht="14.25" thickBot="1">
      <c r="A5579" s="39"/>
      <c r="B5579" s="64"/>
      <c r="C5579" s="39"/>
      <c r="D5579" s="64"/>
      <c r="E5579" s="39"/>
      <c r="F5579" s="25"/>
      <c r="G5579" s="23"/>
      <c r="H5579" s="25"/>
      <c r="I5579" s="30" t="str">
        <f>IF(LEN(F5579)*LEN(G5579)*LEN(H5579)=0,"",VLOOKUP(F5579&amp;G5579&amp;H5579,品类代码!$D:$E,2,0))</f>
        <v/>
      </c>
      <c r="J5579" s="31" t="str">
        <f>IF(LEN(I5579)=0,"",VLOOKUP(I5579,品类代码!$E:$F,2,0))</f>
        <v/>
      </c>
      <c r="K5579" s="30" t="str">
        <f>IF(LEN(J5579)=0,"",VLOOKUP(J5579,品类代码!$F:$G,2,0))</f>
        <v/>
      </c>
      <c r="L5579" s="64"/>
      <c r="M5579" s="39"/>
      <c r="N5579" s="39"/>
      <c r="O5579" s="39"/>
      <c r="P5579" s="39"/>
      <c r="Q5579" s="39"/>
      <c r="R5579" s="39"/>
      <c r="S5579" s="36" t="str">
        <f t="shared" si="87"/>
        <v/>
      </c>
      <c r="T5579" s="39"/>
      <c r="U5579" s="39"/>
      <c r="V5579" s="39"/>
    </row>
    <row r="5580" spans="1:22" s="17" customFormat="1" ht="14.25" thickBot="1">
      <c r="A5580" s="39"/>
      <c r="B5580" s="64"/>
      <c r="C5580" s="39"/>
      <c r="D5580" s="64"/>
      <c r="E5580" s="39"/>
      <c r="F5580" s="25"/>
      <c r="G5580" s="23"/>
      <c r="H5580" s="25"/>
      <c r="I5580" s="30" t="str">
        <f>IF(LEN(F5580)*LEN(G5580)*LEN(H5580)=0,"",VLOOKUP(F5580&amp;G5580&amp;H5580,品类代码!$D:$E,2,0))</f>
        <v/>
      </c>
      <c r="J5580" s="31" t="str">
        <f>IF(LEN(I5580)=0,"",VLOOKUP(I5580,品类代码!$E:$F,2,0))</f>
        <v/>
      </c>
      <c r="K5580" s="30" t="str">
        <f>IF(LEN(J5580)=0,"",VLOOKUP(J5580,品类代码!$F:$G,2,0))</f>
        <v/>
      </c>
      <c r="L5580" s="64"/>
      <c r="M5580" s="39"/>
      <c r="N5580" s="39"/>
      <c r="O5580" s="39"/>
      <c r="P5580" s="39"/>
      <c r="Q5580" s="39"/>
      <c r="R5580" s="39"/>
      <c r="S5580" s="36" t="str">
        <f t="shared" si="87"/>
        <v/>
      </c>
      <c r="T5580" s="39"/>
      <c r="U5580" s="39"/>
      <c r="V5580" s="39"/>
    </row>
    <row r="5581" spans="1:22" s="17" customFormat="1" ht="14.25" thickBot="1">
      <c r="A5581" s="39"/>
      <c r="B5581" s="64"/>
      <c r="C5581" s="39"/>
      <c r="D5581" s="64"/>
      <c r="E5581" s="39"/>
      <c r="F5581" s="25"/>
      <c r="G5581" s="23"/>
      <c r="H5581" s="25"/>
      <c r="I5581" s="30" t="str">
        <f>IF(LEN(F5581)*LEN(G5581)*LEN(H5581)=0,"",VLOOKUP(F5581&amp;G5581&amp;H5581,品类代码!$D:$E,2,0))</f>
        <v/>
      </c>
      <c r="J5581" s="31" t="str">
        <f>IF(LEN(I5581)=0,"",VLOOKUP(I5581,品类代码!$E:$F,2,0))</f>
        <v/>
      </c>
      <c r="K5581" s="30" t="str">
        <f>IF(LEN(J5581)=0,"",VLOOKUP(J5581,品类代码!$F:$G,2,0))</f>
        <v/>
      </c>
      <c r="L5581" s="64"/>
      <c r="M5581" s="39"/>
      <c r="N5581" s="39"/>
      <c r="O5581" s="39"/>
      <c r="P5581" s="39"/>
      <c r="Q5581" s="39"/>
      <c r="R5581" s="39"/>
      <c r="S5581" s="36" t="str">
        <f t="shared" si="87"/>
        <v/>
      </c>
      <c r="T5581" s="39"/>
      <c r="U5581" s="39"/>
      <c r="V5581" s="39"/>
    </row>
    <row r="5582" spans="1:22" s="17" customFormat="1" ht="14.25" thickBot="1">
      <c r="A5582" s="39"/>
      <c r="B5582" s="64"/>
      <c r="C5582" s="39"/>
      <c r="D5582" s="64"/>
      <c r="E5582" s="39"/>
      <c r="F5582" s="25"/>
      <c r="G5582" s="23"/>
      <c r="H5582" s="25"/>
      <c r="I5582" s="30" t="str">
        <f>IF(LEN(F5582)*LEN(G5582)*LEN(H5582)=0,"",VLOOKUP(F5582&amp;G5582&amp;H5582,品类代码!$D:$E,2,0))</f>
        <v/>
      </c>
      <c r="J5582" s="31" t="str">
        <f>IF(LEN(I5582)=0,"",VLOOKUP(I5582,品类代码!$E:$F,2,0))</f>
        <v/>
      </c>
      <c r="K5582" s="30" t="str">
        <f>IF(LEN(J5582)=0,"",VLOOKUP(J5582,品类代码!$F:$G,2,0))</f>
        <v/>
      </c>
      <c r="L5582" s="64"/>
      <c r="M5582" s="39"/>
      <c r="N5582" s="39"/>
      <c r="O5582" s="39"/>
      <c r="P5582" s="39"/>
      <c r="Q5582" s="39"/>
      <c r="R5582" s="39"/>
      <c r="S5582" s="36" t="str">
        <f t="shared" si="87"/>
        <v/>
      </c>
      <c r="T5582" s="39"/>
      <c r="U5582" s="39"/>
      <c r="V5582" s="39"/>
    </row>
    <row r="5583" spans="1:22" s="17" customFormat="1" ht="14.25" thickBot="1">
      <c r="A5583" s="39"/>
      <c r="B5583" s="64"/>
      <c r="C5583" s="39"/>
      <c r="D5583" s="64"/>
      <c r="E5583" s="39"/>
      <c r="F5583" s="25"/>
      <c r="G5583" s="23"/>
      <c r="H5583" s="25"/>
      <c r="I5583" s="30" t="str">
        <f>IF(LEN(F5583)*LEN(G5583)*LEN(H5583)=0,"",VLOOKUP(F5583&amp;G5583&amp;H5583,品类代码!$D:$E,2,0))</f>
        <v/>
      </c>
      <c r="J5583" s="31" t="str">
        <f>IF(LEN(I5583)=0,"",VLOOKUP(I5583,品类代码!$E:$F,2,0))</f>
        <v/>
      </c>
      <c r="K5583" s="30" t="str">
        <f>IF(LEN(J5583)=0,"",VLOOKUP(J5583,品类代码!$F:$G,2,0))</f>
        <v/>
      </c>
      <c r="L5583" s="64"/>
      <c r="M5583" s="39"/>
      <c r="N5583" s="39"/>
      <c r="O5583" s="39"/>
      <c r="P5583" s="39"/>
      <c r="Q5583" s="39"/>
      <c r="R5583" s="39"/>
      <c r="S5583" s="36" t="str">
        <f t="shared" si="87"/>
        <v/>
      </c>
      <c r="T5583" s="39"/>
      <c r="U5583" s="39"/>
      <c r="V5583" s="39"/>
    </row>
    <row r="5584" spans="1:22" s="17" customFormat="1" ht="14.25" thickBot="1">
      <c r="A5584" s="39"/>
      <c r="B5584" s="64"/>
      <c r="C5584" s="39"/>
      <c r="D5584" s="64"/>
      <c r="E5584" s="39"/>
      <c r="F5584" s="25"/>
      <c r="G5584" s="23"/>
      <c r="H5584" s="25"/>
      <c r="I5584" s="30" t="str">
        <f>IF(LEN(F5584)*LEN(G5584)*LEN(H5584)=0,"",VLOOKUP(F5584&amp;G5584&amp;H5584,品类代码!$D:$E,2,0))</f>
        <v/>
      </c>
      <c r="J5584" s="31" t="str">
        <f>IF(LEN(I5584)=0,"",VLOOKUP(I5584,品类代码!$E:$F,2,0))</f>
        <v/>
      </c>
      <c r="K5584" s="30" t="str">
        <f>IF(LEN(J5584)=0,"",VLOOKUP(J5584,品类代码!$F:$G,2,0))</f>
        <v/>
      </c>
      <c r="L5584" s="64"/>
      <c r="M5584" s="39"/>
      <c r="N5584" s="39"/>
      <c r="O5584" s="39"/>
      <c r="P5584" s="39"/>
      <c r="Q5584" s="39"/>
      <c r="R5584" s="39"/>
      <c r="S5584" s="36" t="str">
        <f t="shared" si="87"/>
        <v/>
      </c>
      <c r="T5584" s="39"/>
      <c r="U5584" s="39"/>
      <c r="V5584" s="39"/>
    </row>
    <row r="5585" spans="1:22" s="17" customFormat="1" ht="14.25" thickBot="1">
      <c r="A5585" s="39"/>
      <c r="B5585" s="64"/>
      <c r="C5585" s="39"/>
      <c r="D5585" s="64"/>
      <c r="E5585" s="39"/>
      <c r="F5585" s="25"/>
      <c r="G5585" s="23"/>
      <c r="H5585" s="25"/>
      <c r="I5585" s="30" t="str">
        <f>IF(LEN(F5585)*LEN(G5585)*LEN(H5585)=0,"",VLOOKUP(F5585&amp;G5585&amp;H5585,品类代码!$D:$E,2,0))</f>
        <v/>
      </c>
      <c r="J5585" s="31" t="str">
        <f>IF(LEN(I5585)=0,"",VLOOKUP(I5585,品类代码!$E:$F,2,0))</f>
        <v/>
      </c>
      <c r="K5585" s="30" t="str">
        <f>IF(LEN(J5585)=0,"",VLOOKUP(J5585,品类代码!$F:$G,2,0))</f>
        <v/>
      </c>
      <c r="L5585" s="64"/>
      <c r="M5585" s="39"/>
      <c r="N5585" s="39"/>
      <c r="O5585" s="39"/>
      <c r="P5585" s="39"/>
      <c r="Q5585" s="39"/>
      <c r="R5585" s="39"/>
      <c r="S5585" s="36" t="str">
        <f t="shared" si="87"/>
        <v/>
      </c>
      <c r="T5585" s="39"/>
      <c r="U5585" s="39"/>
      <c r="V5585" s="39"/>
    </row>
    <row r="5586" spans="1:22" s="17" customFormat="1" ht="14.25" thickBot="1">
      <c r="A5586" s="39"/>
      <c r="B5586" s="64"/>
      <c r="C5586" s="39"/>
      <c r="D5586" s="64"/>
      <c r="E5586" s="39"/>
      <c r="F5586" s="25"/>
      <c r="G5586" s="23"/>
      <c r="H5586" s="25"/>
      <c r="I5586" s="30" t="str">
        <f>IF(LEN(F5586)*LEN(G5586)*LEN(H5586)=0,"",VLOOKUP(F5586&amp;G5586&amp;H5586,品类代码!$D:$E,2,0))</f>
        <v/>
      </c>
      <c r="J5586" s="31" t="str">
        <f>IF(LEN(I5586)=0,"",VLOOKUP(I5586,品类代码!$E:$F,2,0))</f>
        <v/>
      </c>
      <c r="K5586" s="30" t="str">
        <f>IF(LEN(J5586)=0,"",VLOOKUP(J5586,品类代码!$F:$G,2,0))</f>
        <v/>
      </c>
      <c r="L5586" s="64"/>
      <c r="M5586" s="39"/>
      <c r="N5586" s="39"/>
      <c r="O5586" s="39"/>
      <c r="P5586" s="39"/>
      <c r="Q5586" s="39"/>
      <c r="R5586" s="39"/>
      <c r="S5586" s="36" t="str">
        <f t="shared" si="87"/>
        <v/>
      </c>
      <c r="T5586" s="39"/>
      <c r="U5586" s="39"/>
      <c r="V5586" s="39"/>
    </row>
    <row r="5587" spans="1:22" s="17" customFormat="1" ht="14.25" thickBot="1">
      <c r="A5587" s="39"/>
      <c r="B5587" s="64"/>
      <c r="C5587" s="39"/>
      <c r="D5587" s="64"/>
      <c r="E5587" s="39"/>
      <c r="F5587" s="25"/>
      <c r="G5587" s="23"/>
      <c r="H5587" s="25"/>
      <c r="I5587" s="30" t="str">
        <f>IF(LEN(F5587)*LEN(G5587)*LEN(H5587)=0,"",VLOOKUP(F5587&amp;G5587&amp;H5587,品类代码!$D:$E,2,0))</f>
        <v/>
      </c>
      <c r="J5587" s="31" t="str">
        <f>IF(LEN(I5587)=0,"",VLOOKUP(I5587,品类代码!$E:$F,2,0))</f>
        <v/>
      </c>
      <c r="K5587" s="30" t="str">
        <f>IF(LEN(J5587)=0,"",VLOOKUP(J5587,品类代码!$F:$G,2,0))</f>
        <v/>
      </c>
      <c r="L5587" s="64"/>
      <c r="M5587" s="39"/>
      <c r="N5587" s="39"/>
      <c r="O5587" s="39"/>
      <c r="P5587" s="39"/>
      <c r="Q5587" s="39"/>
      <c r="R5587" s="39"/>
      <c r="S5587" s="36" t="str">
        <f t="shared" si="87"/>
        <v/>
      </c>
      <c r="T5587" s="39"/>
      <c r="U5587" s="39"/>
      <c r="V5587" s="39"/>
    </row>
    <row r="5588" spans="1:22" s="17" customFormat="1" ht="14.25" thickBot="1">
      <c r="A5588" s="39"/>
      <c r="B5588" s="64"/>
      <c r="C5588" s="39"/>
      <c r="D5588" s="64"/>
      <c r="E5588" s="39"/>
      <c r="F5588" s="25"/>
      <c r="G5588" s="23"/>
      <c r="H5588" s="25"/>
      <c r="I5588" s="30" t="str">
        <f>IF(LEN(F5588)*LEN(G5588)*LEN(H5588)=0,"",VLOOKUP(F5588&amp;G5588&amp;H5588,品类代码!$D:$E,2,0))</f>
        <v/>
      </c>
      <c r="J5588" s="31" t="str">
        <f>IF(LEN(I5588)=0,"",VLOOKUP(I5588,品类代码!$E:$F,2,0))</f>
        <v/>
      </c>
      <c r="K5588" s="30" t="str">
        <f>IF(LEN(J5588)=0,"",VLOOKUP(J5588,品类代码!$F:$G,2,0))</f>
        <v/>
      </c>
      <c r="L5588" s="64"/>
      <c r="M5588" s="39"/>
      <c r="N5588" s="39"/>
      <c r="O5588" s="39"/>
      <c r="P5588" s="39"/>
      <c r="Q5588" s="39"/>
      <c r="R5588" s="39"/>
      <c r="S5588" s="36" t="str">
        <f t="shared" si="87"/>
        <v/>
      </c>
      <c r="T5588" s="39"/>
      <c r="U5588" s="39"/>
      <c r="V5588" s="39"/>
    </row>
    <row r="5589" spans="1:22" s="17" customFormat="1" ht="14.25" thickBot="1">
      <c r="A5589" s="39"/>
      <c r="B5589" s="64"/>
      <c r="C5589" s="39"/>
      <c r="D5589" s="64"/>
      <c r="E5589" s="39"/>
      <c r="F5589" s="25"/>
      <c r="G5589" s="23"/>
      <c r="H5589" s="25"/>
      <c r="I5589" s="30" t="str">
        <f>IF(LEN(F5589)*LEN(G5589)*LEN(H5589)=0,"",VLOOKUP(F5589&amp;G5589&amp;H5589,品类代码!$D:$E,2,0))</f>
        <v/>
      </c>
      <c r="J5589" s="31" t="str">
        <f>IF(LEN(I5589)=0,"",VLOOKUP(I5589,品类代码!$E:$F,2,0))</f>
        <v/>
      </c>
      <c r="K5589" s="30" t="str">
        <f>IF(LEN(J5589)=0,"",VLOOKUP(J5589,品类代码!$F:$G,2,0))</f>
        <v/>
      </c>
      <c r="L5589" s="64"/>
      <c r="M5589" s="39"/>
      <c r="N5589" s="39"/>
      <c r="O5589" s="39"/>
      <c r="P5589" s="39"/>
      <c r="Q5589" s="39"/>
      <c r="R5589" s="39"/>
      <c r="S5589" s="36" t="str">
        <f t="shared" si="87"/>
        <v/>
      </c>
      <c r="T5589" s="39"/>
      <c r="U5589" s="39"/>
      <c r="V5589" s="39"/>
    </row>
    <row r="5590" spans="1:22" s="17" customFormat="1" ht="14.25" thickBot="1">
      <c r="A5590" s="39"/>
      <c r="B5590" s="64"/>
      <c r="C5590" s="39"/>
      <c r="D5590" s="64"/>
      <c r="E5590" s="39"/>
      <c r="F5590" s="25"/>
      <c r="G5590" s="23"/>
      <c r="H5590" s="25"/>
      <c r="I5590" s="30" t="str">
        <f>IF(LEN(F5590)*LEN(G5590)*LEN(H5590)=0,"",VLOOKUP(F5590&amp;G5590&amp;H5590,品类代码!$D:$E,2,0))</f>
        <v/>
      </c>
      <c r="J5590" s="31" t="str">
        <f>IF(LEN(I5590)=0,"",VLOOKUP(I5590,品类代码!$E:$F,2,0))</f>
        <v/>
      </c>
      <c r="K5590" s="30" t="str">
        <f>IF(LEN(J5590)=0,"",VLOOKUP(J5590,品类代码!$F:$G,2,0))</f>
        <v/>
      </c>
      <c r="L5590" s="64"/>
      <c r="M5590" s="39"/>
      <c r="N5590" s="39"/>
      <c r="O5590" s="39"/>
      <c r="P5590" s="39"/>
      <c r="Q5590" s="39"/>
      <c r="R5590" s="39"/>
      <c r="S5590" s="36" t="str">
        <f t="shared" si="87"/>
        <v/>
      </c>
      <c r="T5590" s="39"/>
      <c r="U5590" s="39"/>
      <c r="V5590" s="39"/>
    </row>
    <row r="5591" spans="1:22" s="17" customFormat="1" ht="14.25" thickBot="1">
      <c r="A5591" s="39"/>
      <c r="B5591" s="64"/>
      <c r="C5591" s="39"/>
      <c r="D5591" s="64"/>
      <c r="E5591" s="39"/>
      <c r="F5591" s="25"/>
      <c r="G5591" s="23"/>
      <c r="H5591" s="25"/>
      <c r="I5591" s="30" t="str">
        <f>IF(LEN(F5591)*LEN(G5591)*LEN(H5591)=0,"",VLOOKUP(F5591&amp;G5591&amp;H5591,品类代码!$D:$E,2,0))</f>
        <v/>
      </c>
      <c r="J5591" s="31" t="str">
        <f>IF(LEN(I5591)=0,"",VLOOKUP(I5591,品类代码!$E:$F,2,0))</f>
        <v/>
      </c>
      <c r="K5591" s="30" t="str">
        <f>IF(LEN(J5591)=0,"",VLOOKUP(J5591,品类代码!$F:$G,2,0))</f>
        <v/>
      </c>
      <c r="L5591" s="64"/>
      <c r="M5591" s="39"/>
      <c r="N5591" s="39"/>
      <c r="O5591" s="39"/>
      <c r="P5591" s="39"/>
      <c r="Q5591" s="39"/>
      <c r="R5591" s="39"/>
      <c r="S5591" s="36" t="str">
        <f t="shared" si="87"/>
        <v/>
      </c>
      <c r="T5591" s="39"/>
      <c r="U5591" s="39"/>
      <c r="V5591" s="39"/>
    </row>
    <row r="5592" spans="1:22" s="17" customFormat="1" ht="14.25" thickBot="1">
      <c r="A5592" s="39"/>
      <c r="B5592" s="64"/>
      <c r="C5592" s="39"/>
      <c r="D5592" s="64"/>
      <c r="E5592" s="39"/>
      <c r="F5592" s="25"/>
      <c r="G5592" s="23"/>
      <c r="H5592" s="25"/>
      <c r="I5592" s="30" t="str">
        <f>IF(LEN(F5592)*LEN(G5592)*LEN(H5592)=0,"",VLOOKUP(F5592&amp;G5592&amp;H5592,品类代码!$D:$E,2,0))</f>
        <v/>
      </c>
      <c r="J5592" s="31" t="str">
        <f>IF(LEN(I5592)=0,"",VLOOKUP(I5592,品类代码!$E:$F,2,0))</f>
        <v/>
      </c>
      <c r="K5592" s="30" t="str">
        <f>IF(LEN(J5592)=0,"",VLOOKUP(J5592,品类代码!$F:$G,2,0))</f>
        <v/>
      </c>
      <c r="L5592" s="64"/>
      <c r="M5592" s="39"/>
      <c r="N5592" s="39"/>
      <c r="O5592" s="39"/>
      <c r="P5592" s="39"/>
      <c r="Q5592" s="39"/>
      <c r="R5592" s="39"/>
      <c r="S5592" s="36" t="str">
        <f t="shared" si="87"/>
        <v/>
      </c>
      <c r="T5592" s="39"/>
      <c r="U5592" s="39"/>
      <c r="V5592" s="39"/>
    </row>
    <row r="5593" spans="1:22" s="17" customFormat="1" ht="14.25" thickBot="1">
      <c r="A5593" s="39"/>
      <c r="B5593" s="64"/>
      <c r="C5593" s="39"/>
      <c r="D5593" s="64"/>
      <c r="E5593" s="39"/>
      <c r="F5593" s="25"/>
      <c r="G5593" s="23"/>
      <c r="H5593" s="25"/>
      <c r="I5593" s="30" t="str">
        <f>IF(LEN(F5593)*LEN(G5593)*LEN(H5593)=0,"",VLOOKUP(F5593&amp;G5593&amp;H5593,品类代码!$D:$E,2,0))</f>
        <v/>
      </c>
      <c r="J5593" s="31" t="str">
        <f>IF(LEN(I5593)=0,"",VLOOKUP(I5593,品类代码!$E:$F,2,0))</f>
        <v/>
      </c>
      <c r="K5593" s="30" t="str">
        <f>IF(LEN(J5593)=0,"",VLOOKUP(J5593,品类代码!$F:$G,2,0))</f>
        <v/>
      </c>
      <c r="L5593" s="64"/>
      <c r="M5593" s="39"/>
      <c r="N5593" s="39"/>
      <c r="O5593" s="39"/>
      <c r="P5593" s="39"/>
      <c r="Q5593" s="39"/>
      <c r="R5593" s="39"/>
      <c r="S5593" s="36" t="str">
        <f t="shared" si="87"/>
        <v/>
      </c>
      <c r="T5593" s="39"/>
      <c r="U5593" s="39"/>
      <c r="V5593" s="39"/>
    </row>
    <row r="5594" spans="1:22" s="17" customFormat="1" ht="14.25" thickBot="1">
      <c r="A5594" s="39"/>
      <c r="B5594" s="64"/>
      <c r="C5594" s="39"/>
      <c r="D5594" s="64"/>
      <c r="E5594" s="39"/>
      <c r="F5594" s="25"/>
      <c r="G5594" s="23"/>
      <c r="H5594" s="25"/>
      <c r="I5594" s="30" t="str">
        <f>IF(LEN(F5594)*LEN(G5594)*LEN(H5594)=0,"",VLOOKUP(F5594&amp;G5594&amp;H5594,品类代码!$D:$E,2,0))</f>
        <v/>
      </c>
      <c r="J5594" s="31" t="str">
        <f>IF(LEN(I5594)=0,"",VLOOKUP(I5594,品类代码!$E:$F,2,0))</f>
        <v/>
      </c>
      <c r="K5594" s="30" t="str">
        <f>IF(LEN(J5594)=0,"",VLOOKUP(J5594,品类代码!$F:$G,2,0))</f>
        <v/>
      </c>
      <c r="L5594" s="64"/>
      <c r="M5594" s="39"/>
      <c r="N5594" s="39"/>
      <c r="O5594" s="39"/>
      <c r="P5594" s="39"/>
      <c r="Q5594" s="39"/>
      <c r="R5594" s="39"/>
      <c r="S5594" s="36" t="str">
        <f t="shared" si="87"/>
        <v/>
      </c>
      <c r="T5594" s="39"/>
      <c r="U5594" s="39"/>
      <c r="V5594" s="39"/>
    </row>
    <row r="5595" spans="1:22" s="17" customFormat="1" ht="14.25" thickBot="1">
      <c r="A5595" s="39"/>
      <c r="B5595" s="64"/>
      <c r="C5595" s="39"/>
      <c r="D5595" s="64"/>
      <c r="E5595" s="39"/>
      <c r="F5595" s="25"/>
      <c r="G5595" s="23"/>
      <c r="H5595" s="25"/>
      <c r="I5595" s="30" t="str">
        <f>IF(LEN(F5595)*LEN(G5595)*LEN(H5595)=0,"",VLOOKUP(F5595&amp;G5595&amp;H5595,品类代码!$D:$E,2,0))</f>
        <v/>
      </c>
      <c r="J5595" s="31" t="str">
        <f>IF(LEN(I5595)=0,"",VLOOKUP(I5595,品类代码!$E:$F,2,0))</f>
        <v/>
      </c>
      <c r="K5595" s="30" t="str">
        <f>IF(LEN(J5595)=0,"",VLOOKUP(J5595,品类代码!$F:$G,2,0))</f>
        <v/>
      </c>
      <c r="L5595" s="64"/>
      <c r="M5595" s="39"/>
      <c r="N5595" s="39"/>
      <c r="O5595" s="39"/>
      <c r="P5595" s="39"/>
      <c r="Q5595" s="39"/>
      <c r="R5595" s="39"/>
      <c r="S5595" s="36" t="str">
        <f t="shared" si="87"/>
        <v/>
      </c>
      <c r="T5595" s="39"/>
      <c r="U5595" s="39"/>
      <c r="V5595" s="39"/>
    </row>
    <row r="5596" spans="1:22" s="17" customFormat="1" ht="14.25" thickBot="1">
      <c r="A5596" s="39"/>
      <c r="B5596" s="64"/>
      <c r="C5596" s="39"/>
      <c r="D5596" s="64"/>
      <c r="E5596" s="39"/>
      <c r="F5596" s="25"/>
      <c r="G5596" s="23"/>
      <c r="H5596" s="25"/>
      <c r="I5596" s="30" t="str">
        <f>IF(LEN(F5596)*LEN(G5596)*LEN(H5596)=0,"",VLOOKUP(F5596&amp;G5596&amp;H5596,品类代码!$D:$E,2,0))</f>
        <v/>
      </c>
      <c r="J5596" s="31" t="str">
        <f>IF(LEN(I5596)=0,"",VLOOKUP(I5596,品类代码!$E:$F,2,0))</f>
        <v/>
      </c>
      <c r="K5596" s="30" t="str">
        <f>IF(LEN(J5596)=0,"",VLOOKUP(J5596,品类代码!$F:$G,2,0))</f>
        <v/>
      </c>
      <c r="L5596" s="64"/>
      <c r="M5596" s="39"/>
      <c r="N5596" s="39"/>
      <c r="O5596" s="39"/>
      <c r="P5596" s="39"/>
      <c r="Q5596" s="39"/>
      <c r="R5596" s="39"/>
      <c r="S5596" s="36" t="str">
        <f t="shared" si="87"/>
        <v/>
      </c>
      <c r="T5596" s="39"/>
      <c r="U5596" s="39"/>
      <c r="V5596" s="39"/>
    </row>
    <row r="5597" spans="1:22" s="17" customFormat="1" ht="14.25" thickBot="1">
      <c r="A5597" s="39"/>
      <c r="B5597" s="64"/>
      <c r="C5597" s="39"/>
      <c r="D5597" s="64"/>
      <c r="E5597" s="39"/>
      <c r="F5597" s="25"/>
      <c r="G5597" s="23"/>
      <c r="H5597" s="25"/>
      <c r="I5597" s="30" t="str">
        <f>IF(LEN(F5597)*LEN(G5597)*LEN(H5597)=0,"",VLOOKUP(F5597&amp;G5597&amp;H5597,品类代码!$D:$E,2,0))</f>
        <v/>
      </c>
      <c r="J5597" s="31" t="str">
        <f>IF(LEN(I5597)=0,"",VLOOKUP(I5597,品类代码!$E:$F,2,0))</f>
        <v/>
      </c>
      <c r="K5597" s="30" t="str">
        <f>IF(LEN(J5597)=0,"",VLOOKUP(J5597,品类代码!$F:$G,2,0))</f>
        <v/>
      </c>
      <c r="L5597" s="64"/>
      <c r="M5597" s="39"/>
      <c r="N5597" s="39"/>
      <c r="O5597" s="39"/>
      <c r="P5597" s="39"/>
      <c r="Q5597" s="39"/>
      <c r="R5597" s="39"/>
      <c r="S5597" s="36" t="str">
        <f t="shared" si="87"/>
        <v/>
      </c>
      <c r="T5597" s="39"/>
      <c r="U5597" s="39"/>
      <c r="V5597" s="39"/>
    </row>
    <row r="5598" spans="1:22" s="17" customFormat="1" ht="14.25" thickBot="1">
      <c r="A5598" s="39"/>
      <c r="B5598" s="64"/>
      <c r="C5598" s="39"/>
      <c r="D5598" s="64"/>
      <c r="E5598" s="39"/>
      <c r="F5598" s="25"/>
      <c r="G5598" s="23"/>
      <c r="H5598" s="25"/>
      <c r="I5598" s="30" t="str">
        <f>IF(LEN(F5598)*LEN(G5598)*LEN(H5598)=0,"",VLOOKUP(F5598&amp;G5598&amp;H5598,品类代码!$D:$E,2,0))</f>
        <v/>
      </c>
      <c r="J5598" s="31" t="str">
        <f>IF(LEN(I5598)=0,"",VLOOKUP(I5598,品类代码!$E:$F,2,0))</f>
        <v/>
      </c>
      <c r="K5598" s="30" t="str">
        <f>IF(LEN(J5598)=0,"",VLOOKUP(J5598,品类代码!$F:$G,2,0))</f>
        <v/>
      </c>
      <c r="L5598" s="64"/>
      <c r="M5598" s="39"/>
      <c r="N5598" s="39"/>
      <c r="O5598" s="39"/>
      <c r="P5598" s="39"/>
      <c r="Q5598" s="39"/>
      <c r="R5598" s="39"/>
      <c r="S5598" s="36" t="str">
        <f t="shared" si="87"/>
        <v/>
      </c>
      <c r="T5598" s="39"/>
      <c r="U5598" s="39"/>
      <c r="V5598" s="39"/>
    </row>
    <row r="5599" spans="1:22" s="17" customFormat="1" ht="14.25" thickBot="1">
      <c r="A5599" s="39"/>
      <c r="B5599" s="64"/>
      <c r="C5599" s="39"/>
      <c r="D5599" s="64"/>
      <c r="E5599" s="39"/>
      <c r="F5599" s="25"/>
      <c r="G5599" s="23"/>
      <c r="H5599" s="25"/>
      <c r="I5599" s="30" t="str">
        <f>IF(LEN(F5599)*LEN(G5599)*LEN(H5599)=0,"",VLOOKUP(F5599&amp;G5599&amp;H5599,品类代码!$D:$E,2,0))</f>
        <v/>
      </c>
      <c r="J5599" s="31" t="str">
        <f>IF(LEN(I5599)=0,"",VLOOKUP(I5599,品类代码!$E:$F,2,0))</f>
        <v/>
      </c>
      <c r="K5599" s="30" t="str">
        <f>IF(LEN(J5599)=0,"",VLOOKUP(J5599,品类代码!$F:$G,2,0))</f>
        <v/>
      </c>
      <c r="L5599" s="64"/>
      <c r="M5599" s="39"/>
      <c r="N5599" s="39"/>
      <c r="O5599" s="39"/>
      <c r="P5599" s="39"/>
      <c r="Q5599" s="39"/>
      <c r="R5599" s="39"/>
      <c r="S5599" s="36" t="str">
        <f t="shared" si="87"/>
        <v/>
      </c>
      <c r="T5599" s="39"/>
      <c r="U5599" s="39"/>
      <c r="V5599" s="39"/>
    </row>
    <row r="5600" spans="1:22" s="17" customFormat="1" ht="14.25" thickBot="1">
      <c r="A5600" s="39"/>
      <c r="B5600" s="64"/>
      <c r="C5600" s="39"/>
      <c r="D5600" s="64"/>
      <c r="E5600" s="39"/>
      <c r="F5600" s="25"/>
      <c r="G5600" s="23"/>
      <c r="H5600" s="25"/>
      <c r="I5600" s="30" t="str">
        <f>IF(LEN(F5600)*LEN(G5600)*LEN(H5600)=0,"",VLOOKUP(F5600&amp;G5600&amp;H5600,品类代码!$D:$E,2,0))</f>
        <v/>
      </c>
      <c r="J5600" s="31" t="str">
        <f>IF(LEN(I5600)=0,"",VLOOKUP(I5600,品类代码!$E:$F,2,0))</f>
        <v/>
      </c>
      <c r="K5600" s="30" t="str">
        <f>IF(LEN(J5600)=0,"",VLOOKUP(J5600,品类代码!$F:$G,2,0))</f>
        <v/>
      </c>
      <c r="L5600" s="64"/>
      <c r="M5600" s="39"/>
      <c r="N5600" s="39"/>
      <c r="O5600" s="39"/>
      <c r="P5600" s="39"/>
      <c r="Q5600" s="39"/>
      <c r="R5600" s="39"/>
      <c r="S5600" s="36" t="str">
        <f t="shared" si="87"/>
        <v/>
      </c>
      <c r="T5600" s="39"/>
      <c r="U5600" s="39"/>
      <c r="V5600" s="39"/>
    </row>
    <row r="5601" spans="1:22" s="17" customFormat="1" ht="14.25" thickBot="1">
      <c r="A5601" s="39"/>
      <c r="B5601" s="64"/>
      <c r="C5601" s="39"/>
      <c r="D5601" s="64"/>
      <c r="E5601" s="39"/>
      <c r="F5601" s="25"/>
      <c r="G5601" s="23"/>
      <c r="H5601" s="25"/>
      <c r="I5601" s="30" t="str">
        <f>IF(LEN(F5601)*LEN(G5601)*LEN(H5601)=0,"",VLOOKUP(F5601&amp;G5601&amp;H5601,品类代码!$D:$E,2,0))</f>
        <v/>
      </c>
      <c r="J5601" s="31" t="str">
        <f>IF(LEN(I5601)=0,"",VLOOKUP(I5601,品类代码!$E:$F,2,0))</f>
        <v/>
      </c>
      <c r="K5601" s="30" t="str">
        <f>IF(LEN(J5601)=0,"",VLOOKUP(J5601,品类代码!$F:$G,2,0))</f>
        <v/>
      </c>
      <c r="L5601" s="64"/>
      <c r="M5601" s="39"/>
      <c r="N5601" s="39"/>
      <c r="O5601" s="39"/>
      <c r="P5601" s="39"/>
      <c r="Q5601" s="39"/>
      <c r="R5601" s="39"/>
      <c r="S5601" s="36" t="str">
        <f t="shared" si="87"/>
        <v/>
      </c>
      <c r="T5601" s="39"/>
      <c r="U5601" s="39"/>
      <c r="V5601" s="39"/>
    </row>
    <row r="5602" spans="1:22" s="17" customFormat="1" ht="14.25" thickBot="1">
      <c r="A5602" s="39"/>
      <c r="B5602" s="64"/>
      <c r="C5602" s="39"/>
      <c r="D5602" s="64"/>
      <c r="E5602" s="39"/>
      <c r="F5602" s="25"/>
      <c r="G5602" s="23"/>
      <c r="H5602" s="25"/>
      <c r="I5602" s="30" t="str">
        <f>IF(LEN(F5602)*LEN(G5602)*LEN(H5602)=0,"",VLOOKUP(F5602&amp;G5602&amp;H5602,品类代码!$D:$E,2,0))</f>
        <v/>
      </c>
      <c r="J5602" s="31" t="str">
        <f>IF(LEN(I5602)=0,"",VLOOKUP(I5602,品类代码!$E:$F,2,0))</f>
        <v/>
      </c>
      <c r="K5602" s="30" t="str">
        <f>IF(LEN(J5602)=0,"",VLOOKUP(J5602,品类代码!$F:$G,2,0))</f>
        <v/>
      </c>
      <c r="L5602" s="64"/>
      <c r="M5602" s="39"/>
      <c r="N5602" s="39"/>
      <c r="O5602" s="39"/>
      <c r="P5602" s="39"/>
      <c r="Q5602" s="39"/>
      <c r="R5602" s="39"/>
      <c r="S5602" s="36" t="str">
        <f t="shared" si="87"/>
        <v/>
      </c>
      <c r="T5602" s="39"/>
      <c r="U5602" s="39"/>
      <c r="V5602" s="39"/>
    </row>
    <row r="5603" spans="1:22" s="17" customFormat="1" ht="14.25" thickBot="1">
      <c r="A5603" s="39"/>
      <c r="B5603" s="64"/>
      <c r="C5603" s="39"/>
      <c r="D5603" s="64"/>
      <c r="E5603" s="39"/>
      <c r="F5603" s="25"/>
      <c r="G5603" s="23"/>
      <c r="H5603" s="25"/>
      <c r="I5603" s="30" t="str">
        <f>IF(LEN(F5603)*LEN(G5603)*LEN(H5603)=0,"",VLOOKUP(F5603&amp;G5603&amp;H5603,品类代码!$D:$E,2,0))</f>
        <v/>
      </c>
      <c r="J5603" s="31" t="str">
        <f>IF(LEN(I5603)=0,"",VLOOKUP(I5603,品类代码!$E:$F,2,0))</f>
        <v/>
      </c>
      <c r="K5603" s="30" t="str">
        <f>IF(LEN(J5603)=0,"",VLOOKUP(J5603,品类代码!$F:$G,2,0))</f>
        <v/>
      </c>
      <c r="L5603" s="64"/>
      <c r="M5603" s="39"/>
      <c r="N5603" s="39"/>
      <c r="O5603" s="39"/>
      <c r="P5603" s="39"/>
      <c r="Q5603" s="39"/>
      <c r="R5603" s="39"/>
      <c r="S5603" s="36" t="str">
        <f t="shared" si="87"/>
        <v/>
      </c>
      <c r="T5603" s="39"/>
      <c r="U5603" s="39"/>
      <c r="V5603" s="39"/>
    </row>
    <row r="5604" spans="1:22" s="17" customFormat="1" ht="14.25" thickBot="1">
      <c r="A5604" s="39"/>
      <c r="B5604" s="64"/>
      <c r="C5604" s="39"/>
      <c r="D5604" s="64"/>
      <c r="E5604" s="39"/>
      <c r="F5604" s="25"/>
      <c r="G5604" s="23"/>
      <c r="H5604" s="25"/>
      <c r="I5604" s="30" t="str">
        <f>IF(LEN(F5604)*LEN(G5604)*LEN(H5604)=0,"",VLOOKUP(F5604&amp;G5604&amp;H5604,品类代码!$D:$E,2,0))</f>
        <v/>
      </c>
      <c r="J5604" s="31" t="str">
        <f>IF(LEN(I5604)=0,"",VLOOKUP(I5604,品类代码!$E:$F,2,0))</f>
        <v/>
      </c>
      <c r="K5604" s="30" t="str">
        <f>IF(LEN(J5604)=0,"",VLOOKUP(J5604,品类代码!$F:$G,2,0))</f>
        <v/>
      </c>
      <c r="L5604" s="64"/>
      <c r="M5604" s="39"/>
      <c r="N5604" s="39"/>
      <c r="O5604" s="39"/>
      <c r="P5604" s="39"/>
      <c r="Q5604" s="39"/>
      <c r="R5604" s="39"/>
      <c r="S5604" s="36" t="str">
        <f t="shared" si="87"/>
        <v/>
      </c>
      <c r="T5604" s="39"/>
      <c r="U5604" s="39"/>
      <c r="V5604" s="39"/>
    </row>
    <row r="5605" spans="1:22" s="17" customFormat="1" ht="14.25" thickBot="1">
      <c r="A5605" s="39"/>
      <c r="B5605" s="64"/>
      <c r="C5605" s="39"/>
      <c r="D5605" s="64"/>
      <c r="E5605" s="39"/>
      <c r="F5605" s="25"/>
      <c r="G5605" s="23"/>
      <c r="H5605" s="25"/>
      <c r="I5605" s="30" t="str">
        <f>IF(LEN(F5605)*LEN(G5605)*LEN(H5605)=0,"",VLOOKUP(F5605&amp;G5605&amp;H5605,品类代码!$D:$E,2,0))</f>
        <v/>
      </c>
      <c r="J5605" s="31" t="str">
        <f>IF(LEN(I5605)=0,"",VLOOKUP(I5605,品类代码!$E:$F,2,0))</f>
        <v/>
      </c>
      <c r="K5605" s="30" t="str">
        <f>IF(LEN(J5605)=0,"",VLOOKUP(J5605,品类代码!$F:$G,2,0))</f>
        <v/>
      </c>
      <c r="L5605" s="64"/>
      <c r="M5605" s="39"/>
      <c r="N5605" s="39"/>
      <c r="O5605" s="39"/>
      <c r="P5605" s="39"/>
      <c r="Q5605" s="39"/>
      <c r="R5605" s="39"/>
      <c r="S5605" s="36" t="str">
        <f t="shared" si="87"/>
        <v/>
      </c>
      <c r="T5605" s="39"/>
      <c r="U5605" s="39"/>
      <c r="V5605" s="39"/>
    </row>
    <row r="5606" spans="1:22" s="17" customFormat="1" ht="14.25" thickBot="1">
      <c r="A5606" s="39"/>
      <c r="B5606" s="64"/>
      <c r="C5606" s="39"/>
      <c r="D5606" s="64"/>
      <c r="E5606" s="39"/>
      <c r="F5606" s="25"/>
      <c r="G5606" s="23"/>
      <c r="H5606" s="25"/>
      <c r="I5606" s="30" t="str">
        <f>IF(LEN(F5606)*LEN(G5606)*LEN(H5606)=0,"",VLOOKUP(F5606&amp;G5606&amp;H5606,品类代码!$D:$E,2,0))</f>
        <v/>
      </c>
      <c r="J5606" s="31" t="str">
        <f>IF(LEN(I5606)=0,"",VLOOKUP(I5606,品类代码!$E:$F,2,0))</f>
        <v/>
      </c>
      <c r="K5606" s="30" t="str">
        <f>IF(LEN(J5606)=0,"",VLOOKUP(J5606,品类代码!$F:$G,2,0))</f>
        <v/>
      </c>
      <c r="L5606" s="64"/>
      <c r="M5606" s="39"/>
      <c r="N5606" s="39"/>
      <c r="O5606" s="39"/>
      <c r="P5606" s="39"/>
      <c r="Q5606" s="39"/>
      <c r="R5606" s="39"/>
      <c r="S5606" s="36" t="str">
        <f t="shared" si="87"/>
        <v/>
      </c>
      <c r="T5606" s="39"/>
      <c r="U5606" s="39"/>
      <c r="V5606" s="39"/>
    </row>
    <row r="5607" spans="1:22" s="17" customFormat="1" ht="14.25" thickBot="1">
      <c r="A5607" s="39"/>
      <c r="B5607" s="64"/>
      <c r="C5607" s="39"/>
      <c r="D5607" s="64"/>
      <c r="E5607" s="39"/>
      <c r="F5607" s="25"/>
      <c r="G5607" s="23"/>
      <c r="H5607" s="25"/>
      <c r="I5607" s="30" t="str">
        <f>IF(LEN(F5607)*LEN(G5607)*LEN(H5607)=0,"",VLOOKUP(F5607&amp;G5607&amp;H5607,品类代码!$D:$E,2,0))</f>
        <v/>
      </c>
      <c r="J5607" s="31" t="str">
        <f>IF(LEN(I5607)=0,"",VLOOKUP(I5607,品类代码!$E:$F,2,0))</f>
        <v/>
      </c>
      <c r="K5607" s="30" t="str">
        <f>IF(LEN(J5607)=0,"",VLOOKUP(J5607,品类代码!$F:$G,2,0))</f>
        <v/>
      </c>
      <c r="L5607" s="64"/>
      <c r="M5607" s="39"/>
      <c r="N5607" s="39"/>
      <c r="O5607" s="39"/>
      <c r="P5607" s="39"/>
      <c r="Q5607" s="39"/>
      <c r="R5607" s="39"/>
      <c r="S5607" s="36" t="str">
        <f t="shared" si="87"/>
        <v/>
      </c>
      <c r="T5607" s="39"/>
      <c r="U5607" s="39"/>
      <c r="V5607" s="39"/>
    </row>
    <row r="5608" spans="1:22" s="17" customFormat="1" ht="14.25" thickBot="1">
      <c r="A5608" s="39"/>
      <c r="B5608" s="64"/>
      <c r="C5608" s="39"/>
      <c r="D5608" s="64"/>
      <c r="E5608" s="39"/>
      <c r="F5608" s="25"/>
      <c r="G5608" s="23"/>
      <c r="H5608" s="25"/>
      <c r="I5608" s="30" t="str">
        <f>IF(LEN(F5608)*LEN(G5608)*LEN(H5608)=0,"",VLOOKUP(F5608&amp;G5608&amp;H5608,品类代码!$D:$E,2,0))</f>
        <v/>
      </c>
      <c r="J5608" s="31" t="str">
        <f>IF(LEN(I5608)=0,"",VLOOKUP(I5608,品类代码!$E:$F,2,0))</f>
        <v/>
      </c>
      <c r="K5608" s="30" t="str">
        <f>IF(LEN(J5608)=0,"",VLOOKUP(J5608,品类代码!$F:$G,2,0))</f>
        <v/>
      </c>
      <c r="L5608" s="64"/>
      <c r="M5608" s="39"/>
      <c r="N5608" s="39"/>
      <c r="O5608" s="39"/>
      <c r="P5608" s="39"/>
      <c r="Q5608" s="39"/>
      <c r="R5608" s="39"/>
      <c r="S5608" s="36" t="str">
        <f t="shared" si="87"/>
        <v/>
      </c>
      <c r="T5608" s="39"/>
      <c r="U5608" s="39"/>
      <c r="V5608" s="39"/>
    </row>
    <row r="5609" spans="1:22" s="17" customFormat="1" ht="14.25" thickBot="1">
      <c r="A5609" s="39"/>
      <c r="B5609" s="64"/>
      <c r="C5609" s="39"/>
      <c r="D5609" s="64"/>
      <c r="E5609" s="39"/>
      <c r="F5609" s="25"/>
      <c r="G5609" s="23"/>
      <c r="H5609" s="25"/>
      <c r="I5609" s="30" t="str">
        <f>IF(LEN(F5609)*LEN(G5609)*LEN(H5609)=0,"",VLOOKUP(F5609&amp;G5609&amp;H5609,品类代码!$D:$E,2,0))</f>
        <v/>
      </c>
      <c r="J5609" s="31" t="str">
        <f>IF(LEN(I5609)=0,"",VLOOKUP(I5609,品类代码!$E:$F,2,0))</f>
        <v/>
      </c>
      <c r="K5609" s="30" t="str">
        <f>IF(LEN(J5609)=0,"",VLOOKUP(J5609,品类代码!$F:$G,2,0))</f>
        <v/>
      </c>
      <c r="L5609" s="64"/>
      <c r="M5609" s="39"/>
      <c r="N5609" s="39"/>
      <c r="O5609" s="39"/>
      <c r="P5609" s="39"/>
      <c r="Q5609" s="39"/>
      <c r="R5609" s="39"/>
      <c r="S5609" s="36" t="str">
        <f t="shared" si="87"/>
        <v/>
      </c>
      <c r="T5609" s="39"/>
      <c r="U5609" s="39"/>
      <c r="V5609" s="39"/>
    </row>
    <row r="5610" spans="1:22" s="17" customFormat="1" ht="14.25" thickBot="1">
      <c r="A5610" s="39"/>
      <c r="B5610" s="64"/>
      <c r="C5610" s="39"/>
      <c r="D5610" s="64"/>
      <c r="E5610" s="39"/>
      <c r="F5610" s="25"/>
      <c r="G5610" s="23"/>
      <c r="H5610" s="25"/>
      <c r="I5610" s="30" t="str">
        <f>IF(LEN(F5610)*LEN(G5610)*LEN(H5610)=0,"",VLOOKUP(F5610&amp;G5610&amp;H5610,品类代码!$D:$E,2,0))</f>
        <v/>
      </c>
      <c r="J5610" s="31" t="str">
        <f>IF(LEN(I5610)=0,"",VLOOKUP(I5610,品类代码!$E:$F,2,0))</f>
        <v/>
      </c>
      <c r="K5610" s="30" t="str">
        <f>IF(LEN(J5610)=0,"",VLOOKUP(J5610,品类代码!$F:$G,2,0))</f>
        <v/>
      </c>
      <c r="L5610" s="64"/>
      <c r="M5610" s="39"/>
      <c r="N5610" s="39"/>
      <c r="O5610" s="39"/>
      <c r="P5610" s="39"/>
      <c r="Q5610" s="39"/>
      <c r="R5610" s="39"/>
      <c r="S5610" s="36" t="str">
        <f t="shared" si="87"/>
        <v/>
      </c>
      <c r="T5610" s="39"/>
      <c r="U5610" s="39"/>
      <c r="V5610" s="39"/>
    </row>
    <row r="5611" spans="1:22" s="17" customFormat="1" ht="14.25" thickBot="1">
      <c r="A5611" s="39"/>
      <c r="B5611" s="64"/>
      <c r="C5611" s="39"/>
      <c r="D5611" s="64"/>
      <c r="E5611" s="39"/>
      <c r="F5611" s="25"/>
      <c r="G5611" s="23"/>
      <c r="H5611" s="25"/>
      <c r="I5611" s="30" t="str">
        <f>IF(LEN(F5611)*LEN(G5611)*LEN(H5611)=0,"",VLOOKUP(F5611&amp;G5611&amp;H5611,品类代码!$D:$E,2,0))</f>
        <v/>
      </c>
      <c r="J5611" s="31" t="str">
        <f>IF(LEN(I5611)=0,"",VLOOKUP(I5611,品类代码!$E:$F,2,0))</f>
        <v/>
      </c>
      <c r="K5611" s="30" t="str">
        <f>IF(LEN(J5611)=0,"",VLOOKUP(J5611,品类代码!$F:$G,2,0))</f>
        <v/>
      </c>
      <c r="L5611" s="64"/>
      <c r="M5611" s="39"/>
      <c r="N5611" s="39"/>
      <c r="O5611" s="39"/>
      <c r="P5611" s="39"/>
      <c r="Q5611" s="39"/>
      <c r="R5611" s="39"/>
      <c r="S5611" s="36" t="str">
        <f t="shared" si="87"/>
        <v/>
      </c>
      <c r="T5611" s="39"/>
      <c r="U5611" s="39"/>
      <c r="V5611" s="39"/>
    </row>
    <row r="5612" spans="1:22" s="17" customFormat="1" ht="14.25" thickBot="1">
      <c r="A5612" s="39"/>
      <c r="B5612" s="64"/>
      <c r="C5612" s="39"/>
      <c r="D5612" s="64"/>
      <c r="E5612" s="39"/>
      <c r="F5612" s="25"/>
      <c r="G5612" s="23"/>
      <c r="H5612" s="25"/>
      <c r="I5612" s="30" t="str">
        <f>IF(LEN(F5612)*LEN(G5612)*LEN(H5612)=0,"",VLOOKUP(F5612&amp;G5612&amp;H5612,品类代码!$D:$E,2,0))</f>
        <v/>
      </c>
      <c r="J5612" s="31" t="str">
        <f>IF(LEN(I5612)=0,"",VLOOKUP(I5612,品类代码!$E:$F,2,0))</f>
        <v/>
      </c>
      <c r="K5612" s="30" t="str">
        <f>IF(LEN(J5612)=0,"",VLOOKUP(J5612,品类代码!$F:$G,2,0))</f>
        <v/>
      </c>
      <c r="L5612" s="64"/>
      <c r="M5612" s="39"/>
      <c r="N5612" s="39"/>
      <c r="O5612" s="39"/>
      <c r="P5612" s="39"/>
      <c r="Q5612" s="39"/>
      <c r="R5612" s="39"/>
      <c r="S5612" s="36" t="str">
        <f t="shared" si="87"/>
        <v/>
      </c>
      <c r="T5612" s="39"/>
      <c r="U5612" s="39"/>
      <c r="V5612" s="39"/>
    </row>
    <row r="5613" spans="1:22" s="17" customFormat="1" ht="14.25" thickBot="1">
      <c r="A5613" s="39"/>
      <c r="B5613" s="64"/>
      <c r="C5613" s="39"/>
      <c r="D5613" s="64"/>
      <c r="E5613" s="39"/>
      <c r="F5613" s="25"/>
      <c r="G5613" s="23"/>
      <c r="H5613" s="25"/>
      <c r="I5613" s="30" t="str">
        <f>IF(LEN(F5613)*LEN(G5613)*LEN(H5613)=0,"",VLOOKUP(F5613&amp;G5613&amp;H5613,品类代码!$D:$E,2,0))</f>
        <v/>
      </c>
      <c r="J5613" s="31" t="str">
        <f>IF(LEN(I5613)=0,"",VLOOKUP(I5613,品类代码!$E:$F,2,0))</f>
        <v/>
      </c>
      <c r="K5613" s="30" t="str">
        <f>IF(LEN(J5613)=0,"",VLOOKUP(J5613,品类代码!$F:$G,2,0))</f>
        <v/>
      </c>
      <c r="L5613" s="64"/>
      <c r="M5613" s="39"/>
      <c r="N5613" s="39"/>
      <c r="O5613" s="39"/>
      <c r="P5613" s="39"/>
      <c r="Q5613" s="39"/>
      <c r="R5613" s="39"/>
      <c r="S5613" s="36" t="str">
        <f t="shared" si="87"/>
        <v/>
      </c>
      <c r="T5613" s="39"/>
      <c r="U5613" s="39"/>
      <c r="V5613" s="39"/>
    </row>
    <row r="5614" spans="1:22" s="17" customFormat="1" ht="14.25" thickBot="1">
      <c r="A5614" s="39"/>
      <c r="B5614" s="64"/>
      <c r="C5614" s="39"/>
      <c r="D5614" s="64"/>
      <c r="E5614" s="39"/>
      <c r="F5614" s="25"/>
      <c r="G5614" s="23"/>
      <c r="H5614" s="25"/>
      <c r="I5614" s="30" t="str">
        <f>IF(LEN(F5614)*LEN(G5614)*LEN(H5614)=0,"",VLOOKUP(F5614&amp;G5614&amp;H5614,品类代码!$D:$E,2,0))</f>
        <v/>
      </c>
      <c r="J5614" s="31" t="str">
        <f>IF(LEN(I5614)=0,"",VLOOKUP(I5614,品类代码!$E:$F,2,0))</f>
        <v/>
      </c>
      <c r="K5614" s="30" t="str">
        <f>IF(LEN(J5614)=0,"",VLOOKUP(J5614,品类代码!$F:$G,2,0))</f>
        <v/>
      </c>
      <c r="L5614" s="64"/>
      <c r="M5614" s="39"/>
      <c r="N5614" s="39"/>
      <c r="O5614" s="39"/>
      <c r="P5614" s="39"/>
      <c r="Q5614" s="39"/>
      <c r="R5614" s="39"/>
      <c r="S5614" s="36" t="str">
        <f t="shared" si="87"/>
        <v/>
      </c>
      <c r="T5614" s="39"/>
      <c r="U5614" s="39"/>
      <c r="V5614" s="39"/>
    </row>
    <row r="5615" spans="1:22" s="17" customFormat="1" ht="14.25" thickBot="1">
      <c r="A5615" s="39"/>
      <c r="B5615" s="64"/>
      <c r="C5615" s="39"/>
      <c r="D5615" s="64"/>
      <c r="E5615" s="39"/>
      <c r="F5615" s="25"/>
      <c r="G5615" s="23"/>
      <c r="H5615" s="25"/>
      <c r="I5615" s="30" t="str">
        <f>IF(LEN(F5615)*LEN(G5615)*LEN(H5615)=0,"",VLOOKUP(F5615&amp;G5615&amp;H5615,品类代码!$D:$E,2,0))</f>
        <v/>
      </c>
      <c r="J5615" s="31" t="str">
        <f>IF(LEN(I5615)=0,"",VLOOKUP(I5615,品类代码!$E:$F,2,0))</f>
        <v/>
      </c>
      <c r="K5615" s="30" t="str">
        <f>IF(LEN(J5615)=0,"",VLOOKUP(J5615,品类代码!$F:$G,2,0))</f>
        <v/>
      </c>
      <c r="L5615" s="64"/>
      <c r="M5615" s="39"/>
      <c r="N5615" s="39"/>
      <c r="O5615" s="39"/>
      <c r="P5615" s="39"/>
      <c r="Q5615" s="39"/>
      <c r="R5615" s="39"/>
      <c r="S5615" s="36" t="str">
        <f t="shared" si="87"/>
        <v/>
      </c>
      <c r="T5615" s="39"/>
      <c r="U5615" s="39"/>
      <c r="V5615" s="39"/>
    </row>
    <row r="5616" spans="1:22" s="17" customFormat="1" ht="14.25" thickBot="1">
      <c r="A5616" s="39"/>
      <c r="B5616" s="64"/>
      <c r="C5616" s="39"/>
      <c r="D5616" s="64"/>
      <c r="E5616" s="39"/>
      <c r="F5616" s="25"/>
      <c r="G5616" s="23"/>
      <c r="H5616" s="25"/>
      <c r="I5616" s="30" t="str">
        <f>IF(LEN(F5616)*LEN(G5616)*LEN(H5616)=0,"",VLOOKUP(F5616&amp;G5616&amp;H5616,品类代码!$D:$E,2,0))</f>
        <v/>
      </c>
      <c r="J5616" s="31" t="str">
        <f>IF(LEN(I5616)=0,"",VLOOKUP(I5616,品类代码!$E:$F,2,0))</f>
        <v/>
      </c>
      <c r="K5616" s="30" t="str">
        <f>IF(LEN(J5616)=0,"",VLOOKUP(J5616,品类代码!$F:$G,2,0))</f>
        <v/>
      </c>
      <c r="L5616" s="64"/>
      <c r="M5616" s="39"/>
      <c r="N5616" s="39"/>
      <c r="O5616" s="39"/>
      <c r="P5616" s="39"/>
      <c r="Q5616" s="39"/>
      <c r="R5616" s="39"/>
      <c r="S5616" s="36" t="str">
        <f t="shared" si="87"/>
        <v/>
      </c>
      <c r="T5616" s="39"/>
      <c r="U5616" s="39"/>
      <c r="V5616" s="39"/>
    </row>
    <row r="5617" spans="1:22" s="17" customFormat="1" ht="14.25" thickBot="1">
      <c r="A5617" s="39"/>
      <c r="B5617" s="64"/>
      <c r="C5617" s="39"/>
      <c r="D5617" s="64"/>
      <c r="E5617" s="39"/>
      <c r="F5617" s="25"/>
      <c r="G5617" s="23"/>
      <c r="H5617" s="25"/>
      <c r="I5617" s="30" t="str">
        <f>IF(LEN(F5617)*LEN(G5617)*LEN(H5617)=0,"",VLOOKUP(F5617&amp;G5617&amp;H5617,品类代码!$D:$E,2,0))</f>
        <v/>
      </c>
      <c r="J5617" s="31" t="str">
        <f>IF(LEN(I5617)=0,"",VLOOKUP(I5617,品类代码!$E:$F,2,0))</f>
        <v/>
      </c>
      <c r="K5617" s="30" t="str">
        <f>IF(LEN(J5617)=0,"",VLOOKUP(J5617,品类代码!$F:$G,2,0))</f>
        <v/>
      </c>
      <c r="L5617" s="64"/>
      <c r="M5617" s="39"/>
      <c r="N5617" s="39"/>
      <c r="O5617" s="39"/>
      <c r="P5617" s="39"/>
      <c r="Q5617" s="39"/>
      <c r="R5617" s="39"/>
      <c r="S5617" s="36" t="str">
        <f t="shared" si="87"/>
        <v/>
      </c>
      <c r="T5617" s="39"/>
      <c r="U5617" s="39"/>
      <c r="V5617" s="39"/>
    </row>
    <row r="5618" spans="1:22" s="17" customFormat="1" ht="14.25" thickBot="1">
      <c r="A5618" s="39"/>
      <c r="B5618" s="64"/>
      <c r="C5618" s="39"/>
      <c r="D5618" s="64"/>
      <c r="E5618" s="39"/>
      <c r="F5618" s="25"/>
      <c r="G5618" s="23"/>
      <c r="H5618" s="25"/>
      <c r="I5618" s="30" t="str">
        <f>IF(LEN(F5618)*LEN(G5618)*LEN(H5618)=0,"",VLOOKUP(F5618&amp;G5618&amp;H5618,品类代码!$D:$E,2,0))</f>
        <v/>
      </c>
      <c r="J5618" s="31" t="str">
        <f>IF(LEN(I5618)=0,"",VLOOKUP(I5618,品类代码!$E:$F,2,0))</f>
        <v/>
      </c>
      <c r="K5618" s="30" t="str">
        <f>IF(LEN(J5618)=0,"",VLOOKUP(J5618,品类代码!$F:$G,2,0))</f>
        <v/>
      </c>
      <c r="L5618" s="64"/>
      <c r="M5618" s="39"/>
      <c r="N5618" s="39"/>
      <c r="O5618" s="39"/>
      <c r="P5618" s="39"/>
      <c r="Q5618" s="39"/>
      <c r="R5618" s="39"/>
      <c r="S5618" s="36" t="str">
        <f t="shared" si="87"/>
        <v/>
      </c>
      <c r="T5618" s="39"/>
      <c r="U5618" s="39"/>
      <c r="V5618" s="39"/>
    </row>
    <row r="5619" spans="1:22" s="17" customFormat="1" ht="14.25" thickBot="1">
      <c r="A5619" s="39"/>
      <c r="B5619" s="64"/>
      <c r="C5619" s="39"/>
      <c r="D5619" s="64"/>
      <c r="E5619" s="39"/>
      <c r="F5619" s="25"/>
      <c r="G5619" s="23"/>
      <c r="H5619" s="25"/>
      <c r="I5619" s="30" t="str">
        <f>IF(LEN(F5619)*LEN(G5619)*LEN(H5619)=0,"",VLOOKUP(F5619&amp;G5619&amp;H5619,品类代码!$D:$E,2,0))</f>
        <v/>
      </c>
      <c r="J5619" s="31" t="str">
        <f>IF(LEN(I5619)=0,"",VLOOKUP(I5619,品类代码!$E:$F,2,0))</f>
        <v/>
      </c>
      <c r="K5619" s="30" t="str">
        <f>IF(LEN(J5619)=0,"",VLOOKUP(J5619,品类代码!$F:$G,2,0))</f>
        <v/>
      </c>
      <c r="L5619" s="64"/>
      <c r="M5619" s="39"/>
      <c r="N5619" s="39"/>
      <c r="O5619" s="39"/>
      <c r="P5619" s="39"/>
      <c r="Q5619" s="39"/>
      <c r="R5619" s="39"/>
      <c r="S5619" s="36" t="str">
        <f t="shared" si="87"/>
        <v/>
      </c>
      <c r="T5619" s="39"/>
      <c r="U5619" s="39"/>
      <c r="V5619" s="39"/>
    </row>
    <row r="5620" spans="1:22" s="17" customFormat="1" ht="14.25" thickBot="1">
      <c r="A5620" s="39"/>
      <c r="B5620" s="64"/>
      <c r="C5620" s="39"/>
      <c r="D5620" s="64"/>
      <c r="E5620" s="39"/>
      <c r="F5620" s="25"/>
      <c r="G5620" s="23"/>
      <c r="H5620" s="25"/>
      <c r="I5620" s="30" t="str">
        <f>IF(LEN(F5620)*LEN(G5620)*LEN(H5620)=0,"",VLOOKUP(F5620&amp;G5620&amp;H5620,品类代码!$D:$E,2,0))</f>
        <v/>
      </c>
      <c r="J5620" s="31" t="str">
        <f>IF(LEN(I5620)=0,"",VLOOKUP(I5620,品类代码!$E:$F,2,0))</f>
        <v/>
      </c>
      <c r="K5620" s="30" t="str">
        <f>IF(LEN(J5620)=0,"",VLOOKUP(J5620,品类代码!$F:$G,2,0))</f>
        <v/>
      </c>
      <c r="L5620" s="64"/>
      <c r="M5620" s="39"/>
      <c r="N5620" s="39"/>
      <c r="O5620" s="39"/>
      <c r="P5620" s="39"/>
      <c r="Q5620" s="39"/>
      <c r="R5620" s="39"/>
      <c r="S5620" s="36" t="str">
        <f t="shared" si="87"/>
        <v/>
      </c>
      <c r="T5620" s="39"/>
      <c r="U5620" s="39"/>
      <c r="V5620" s="39"/>
    </row>
    <row r="5621" spans="1:22" s="17" customFormat="1" ht="14.25" thickBot="1">
      <c r="A5621" s="39"/>
      <c r="B5621" s="64"/>
      <c r="C5621" s="39"/>
      <c r="D5621" s="64"/>
      <c r="E5621" s="39"/>
      <c r="F5621" s="25"/>
      <c r="G5621" s="23"/>
      <c r="H5621" s="25"/>
      <c r="I5621" s="30" t="str">
        <f>IF(LEN(F5621)*LEN(G5621)*LEN(H5621)=0,"",VLOOKUP(F5621&amp;G5621&amp;H5621,品类代码!$D:$E,2,0))</f>
        <v/>
      </c>
      <c r="J5621" s="31" t="str">
        <f>IF(LEN(I5621)=0,"",VLOOKUP(I5621,品类代码!$E:$F,2,0))</f>
        <v/>
      </c>
      <c r="K5621" s="30" t="str">
        <f>IF(LEN(J5621)=0,"",VLOOKUP(J5621,品类代码!$F:$G,2,0))</f>
        <v/>
      </c>
      <c r="L5621" s="64"/>
      <c r="M5621" s="39"/>
      <c r="N5621" s="39"/>
      <c r="O5621" s="39"/>
      <c r="P5621" s="39"/>
      <c r="Q5621" s="39"/>
      <c r="R5621" s="39"/>
      <c r="S5621" s="36" t="str">
        <f t="shared" si="87"/>
        <v/>
      </c>
      <c r="T5621" s="39"/>
      <c r="U5621" s="39"/>
      <c r="V5621" s="39"/>
    </row>
    <row r="5622" spans="1:22" s="17" customFormat="1" ht="14.25" thickBot="1">
      <c r="A5622" s="39"/>
      <c r="B5622" s="64"/>
      <c r="C5622" s="39"/>
      <c r="D5622" s="64"/>
      <c r="E5622" s="39"/>
      <c r="F5622" s="25"/>
      <c r="G5622" s="23"/>
      <c r="H5622" s="25"/>
      <c r="I5622" s="30" t="str">
        <f>IF(LEN(F5622)*LEN(G5622)*LEN(H5622)=0,"",VLOOKUP(F5622&amp;G5622&amp;H5622,品类代码!$D:$E,2,0))</f>
        <v/>
      </c>
      <c r="J5622" s="31" t="str">
        <f>IF(LEN(I5622)=0,"",VLOOKUP(I5622,品类代码!$E:$F,2,0))</f>
        <v/>
      </c>
      <c r="K5622" s="30" t="str">
        <f>IF(LEN(J5622)=0,"",VLOOKUP(J5622,品类代码!$F:$G,2,0))</f>
        <v/>
      </c>
      <c r="L5622" s="64"/>
      <c r="M5622" s="39"/>
      <c r="N5622" s="39"/>
      <c r="O5622" s="39"/>
      <c r="P5622" s="39"/>
      <c r="Q5622" s="39"/>
      <c r="R5622" s="39"/>
      <c r="S5622" s="36" t="str">
        <f t="shared" si="87"/>
        <v/>
      </c>
      <c r="T5622" s="39"/>
      <c r="U5622" s="39"/>
      <c r="V5622" s="39"/>
    </row>
    <row r="5623" spans="1:22" s="17" customFormat="1" ht="14.25" thickBot="1">
      <c r="A5623" s="39"/>
      <c r="B5623" s="64"/>
      <c r="C5623" s="39"/>
      <c r="D5623" s="64"/>
      <c r="E5623" s="39"/>
      <c r="F5623" s="25"/>
      <c r="G5623" s="23"/>
      <c r="H5623" s="25"/>
      <c r="I5623" s="30" t="str">
        <f>IF(LEN(F5623)*LEN(G5623)*LEN(H5623)=0,"",VLOOKUP(F5623&amp;G5623&amp;H5623,品类代码!$D:$E,2,0))</f>
        <v/>
      </c>
      <c r="J5623" s="31" t="str">
        <f>IF(LEN(I5623)=0,"",VLOOKUP(I5623,品类代码!$E:$F,2,0))</f>
        <v/>
      </c>
      <c r="K5623" s="30" t="str">
        <f>IF(LEN(J5623)=0,"",VLOOKUP(J5623,品类代码!$F:$G,2,0))</f>
        <v/>
      </c>
      <c r="L5623" s="64"/>
      <c r="M5623" s="39"/>
      <c r="N5623" s="39"/>
      <c r="O5623" s="39"/>
      <c r="P5623" s="39"/>
      <c r="Q5623" s="39"/>
      <c r="R5623" s="39"/>
      <c r="S5623" s="36" t="str">
        <f t="shared" si="87"/>
        <v/>
      </c>
      <c r="T5623" s="39"/>
      <c r="U5623" s="39"/>
      <c r="V5623" s="39"/>
    </row>
    <row r="5624" spans="1:22" s="17" customFormat="1" ht="14.25" thickBot="1">
      <c r="A5624" s="39"/>
      <c r="B5624" s="64"/>
      <c r="C5624" s="39"/>
      <c r="D5624" s="64"/>
      <c r="E5624" s="39"/>
      <c r="F5624" s="25"/>
      <c r="G5624" s="23"/>
      <c r="H5624" s="25"/>
      <c r="I5624" s="30" t="str">
        <f>IF(LEN(F5624)*LEN(G5624)*LEN(H5624)=0,"",VLOOKUP(F5624&amp;G5624&amp;H5624,品类代码!$D:$E,2,0))</f>
        <v/>
      </c>
      <c r="J5624" s="31" t="str">
        <f>IF(LEN(I5624)=0,"",VLOOKUP(I5624,品类代码!$E:$F,2,0))</f>
        <v/>
      </c>
      <c r="K5624" s="30" t="str">
        <f>IF(LEN(J5624)=0,"",VLOOKUP(J5624,品类代码!$F:$G,2,0))</f>
        <v/>
      </c>
      <c r="L5624" s="64"/>
      <c r="M5624" s="39"/>
      <c r="N5624" s="39"/>
      <c r="O5624" s="39"/>
      <c r="P5624" s="39"/>
      <c r="Q5624" s="39"/>
      <c r="R5624" s="39"/>
      <c r="S5624" s="36" t="str">
        <f t="shared" si="87"/>
        <v/>
      </c>
      <c r="T5624" s="39"/>
      <c r="U5624" s="39"/>
      <c r="V5624" s="39"/>
    </row>
    <row r="5625" spans="1:22" s="17" customFormat="1" ht="14.25" thickBot="1">
      <c r="A5625" s="39"/>
      <c r="B5625" s="64"/>
      <c r="C5625" s="39"/>
      <c r="D5625" s="64"/>
      <c r="E5625" s="39"/>
      <c r="F5625" s="25"/>
      <c r="G5625" s="23"/>
      <c r="H5625" s="25"/>
      <c r="I5625" s="30" t="str">
        <f>IF(LEN(F5625)*LEN(G5625)*LEN(H5625)=0,"",VLOOKUP(F5625&amp;G5625&amp;H5625,品类代码!$D:$E,2,0))</f>
        <v/>
      </c>
      <c r="J5625" s="31" t="str">
        <f>IF(LEN(I5625)=0,"",VLOOKUP(I5625,品类代码!$E:$F,2,0))</f>
        <v/>
      </c>
      <c r="K5625" s="30" t="str">
        <f>IF(LEN(J5625)=0,"",VLOOKUP(J5625,品类代码!$F:$G,2,0))</f>
        <v/>
      </c>
      <c r="L5625" s="64"/>
      <c r="M5625" s="39"/>
      <c r="N5625" s="39"/>
      <c r="O5625" s="39"/>
      <c r="P5625" s="39"/>
      <c r="Q5625" s="39"/>
      <c r="R5625" s="39"/>
      <c r="S5625" s="36" t="str">
        <f t="shared" si="87"/>
        <v/>
      </c>
      <c r="T5625" s="39"/>
      <c r="U5625" s="39"/>
      <c r="V5625" s="39"/>
    </row>
    <row r="5626" spans="1:22" s="17" customFormat="1" ht="14.25" thickBot="1">
      <c r="A5626" s="39"/>
      <c r="B5626" s="64"/>
      <c r="C5626" s="39"/>
      <c r="D5626" s="64"/>
      <c r="E5626" s="39"/>
      <c r="F5626" s="25"/>
      <c r="G5626" s="23"/>
      <c r="H5626" s="25"/>
      <c r="I5626" s="30" t="str">
        <f>IF(LEN(F5626)*LEN(G5626)*LEN(H5626)=0,"",VLOOKUP(F5626&amp;G5626&amp;H5626,品类代码!$D:$E,2,0))</f>
        <v/>
      </c>
      <c r="J5626" s="31" t="str">
        <f>IF(LEN(I5626)=0,"",VLOOKUP(I5626,品类代码!$E:$F,2,0))</f>
        <v/>
      </c>
      <c r="K5626" s="30" t="str">
        <f>IF(LEN(J5626)=0,"",VLOOKUP(J5626,品类代码!$F:$G,2,0))</f>
        <v/>
      </c>
      <c r="L5626" s="64"/>
      <c r="M5626" s="39"/>
      <c r="N5626" s="39"/>
      <c r="O5626" s="39"/>
      <c r="P5626" s="39"/>
      <c r="Q5626" s="39"/>
      <c r="R5626" s="39"/>
      <c r="S5626" s="36" t="str">
        <f t="shared" si="87"/>
        <v/>
      </c>
      <c r="T5626" s="39"/>
      <c r="U5626" s="39"/>
      <c r="V5626" s="39"/>
    </row>
    <row r="5627" spans="1:22" s="17" customFormat="1" ht="14.25" thickBot="1">
      <c r="A5627" s="39"/>
      <c r="B5627" s="64"/>
      <c r="C5627" s="39"/>
      <c r="D5627" s="64"/>
      <c r="E5627" s="39"/>
      <c r="F5627" s="25"/>
      <c r="G5627" s="23"/>
      <c r="H5627" s="25"/>
      <c r="I5627" s="30" t="str">
        <f>IF(LEN(F5627)*LEN(G5627)*LEN(H5627)=0,"",VLOOKUP(F5627&amp;G5627&amp;H5627,品类代码!$D:$E,2,0))</f>
        <v/>
      </c>
      <c r="J5627" s="31" t="str">
        <f>IF(LEN(I5627)=0,"",VLOOKUP(I5627,品类代码!$E:$F,2,0))</f>
        <v/>
      </c>
      <c r="K5627" s="30" t="str">
        <f>IF(LEN(J5627)=0,"",VLOOKUP(J5627,品类代码!$F:$G,2,0))</f>
        <v/>
      </c>
      <c r="L5627" s="64"/>
      <c r="M5627" s="39"/>
      <c r="N5627" s="39"/>
      <c r="O5627" s="39"/>
      <c r="P5627" s="39"/>
      <c r="Q5627" s="39"/>
      <c r="R5627" s="39"/>
      <c r="S5627" s="36" t="str">
        <f t="shared" si="87"/>
        <v/>
      </c>
      <c r="T5627" s="39"/>
      <c r="U5627" s="39"/>
      <c r="V5627" s="39"/>
    </row>
    <row r="5628" spans="1:22" s="17" customFormat="1" ht="14.25" thickBot="1">
      <c r="A5628" s="39"/>
      <c r="B5628" s="64"/>
      <c r="C5628" s="39"/>
      <c r="D5628" s="64"/>
      <c r="E5628" s="39"/>
      <c r="F5628" s="25"/>
      <c r="G5628" s="23"/>
      <c r="H5628" s="25"/>
      <c r="I5628" s="30" t="str">
        <f>IF(LEN(F5628)*LEN(G5628)*LEN(H5628)=0,"",VLOOKUP(F5628&amp;G5628&amp;H5628,品类代码!$D:$E,2,0))</f>
        <v/>
      </c>
      <c r="J5628" s="31" t="str">
        <f>IF(LEN(I5628)=0,"",VLOOKUP(I5628,品类代码!$E:$F,2,0))</f>
        <v/>
      </c>
      <c r="K5628" s="30" t="str">
        <f>IF(LEN(J5628)=0,"",VLOOKUP(J5628,品类代码!$F:$G,2,0))</f>
        <v/>
      </c>
      <c r="L5628" s="64"/>
      <c r="M5628" s="39"/>
      <c r="N5628" s="39"/>
      <c r="O5628" s="39"/>
      <c r="P5628" s="39"/>
      <c r="Q5628" s="39"/>
      <c r="R5628" s="39"/>
      <c r="S5628" s="36" t="str">
        <f t="shared" si="87"/>
        <v/>
      </c>
      <c r="T5628" s="39"/>
      <c r="U5628" s="39"/>
      <c r="V5628" s="39"/>
    </row>
    <row r="5629" spans="1:22" s="17" customFormat="1" ht="14.25" thickBot="1">
      <c r="A5629" s="39"/>
      <c r="B5629" s="64"/>
      <c r="C5629" s="39"/>
      <c r="D5629" s="64"/>
      <c r="E5629" s="39"/>
      <c r="F5629" s="25"/>
      <c r="G5629" s="23"/>
      <c r="H5629" s="25"/>
      <c r="I5629" s="30" t="str">
        <f>IF(LEN(F5629)*LEN(G5629)*LEN(H5629)=0,"",VLOOKUP(F5629&amp;G5629&amp;H5629,品类代码!$D:$E,2,0))</f>
        <v/>
      </c>
      <c r="J5629" s="31" t="str">
        <f>IF(LEN(I5629)=0,"",VLOOKUP(I5629,品类代码!$E:$F,2,0))</f>
        <v/>
      </c>
      <c r="K5629" s="30" t="str">
        <f>IF(LEN(J5629)=0,"",VLOOKUP(J5629,品类代码!$F:$G,2,0))</f>
        <v/>
      </c>
      <c r="L5629" s="64"/>
      <c r="M5629" s="39"/>
      <c r="N5629" s="39"/>
      <c r="O5629" s="39"/>
      <c r="P5629" s="39"/>
      <c r="Q5629" s="39"/>
      <c r="R5629" s="39"/>
      <c r="S5629" s="36" t="str">
        <f t="shared" si="87"/>
        <v/>
      </c>
      <c r="T5629" s="39"/>
      <c r="U5629" s="39"/>
      <c r="V5629" s="39"/>
    </row>
    <row r="5630" spans="1:22" s="17" customFormat="1" ht="14.25" thickBot="1">
      <c r="A5630" s="39"/>
      <c r="B5630" s="64"/>
      <c r="C5630" s="39"/>
      <c r="D5630" s="64"/>
      <c r="E5630" s="39"/>
      <c r="F5630" s="25"/>
      <c r="G5630" s="23"/>
      <c r="H5630" s="25"/>
      <c r="I5630" s="30" t="str">
        <f>IF(LEN(F5630)*LEN(G5630)*LEN(H5630)=0,"",VLOOKUP(F5630&amp;G5630&amp;H5630,品类代码!$D:$E,2,0))</f>
        <v/>
      </c>
      <c r="J5630" s="31" t="str">
        <f>IF(LEN(I5630)=0,"",VLOOKUP(I5630,品类代码!$E:$F,2,0))</f>
        <v/>
      </c>
      <c r="K5630" s="30" t="str">
        <f>IF(LEN(J5630)=0,"",VLOOKUP(J5630,品类代码!$F:$G,2,0))</f>
        <v/>
      </c>
      <c r="L5630" s="64"/>
      <c r="M5630" s="39"/>
      <c r="N5630" s="39"/>
      <c r="O5630" s="39"/>
      <c r="P5630" s="39"/>
      <c r="Q5630" s="39"/>
      <c r="R5630" s="39"/>
      <c r="S5630" s="36" t="str">
        <f t="shared" si="87"/>
        <v/>
      </c>
      <c r="T5630" s="39"/>
      <c r="U5630" s="39"/>
      <c r="V5630" s="39"/>
    </row>
    <row r="5631" spans="1:22" s="17" customFormat="1" ht="14.25" thickBot="1">
      <c r="A5631" s="39"/>
      <c r="B5631" s="64"/>
      <c r="C5631" s="39"/>
      <c r="D5631" s="64"/>
      <c r="E5631" s="39"/>
      <c r="F5631" s="25"/>
      <c r="G5631" s="23"/>
      <c r="H5631" s="25"/>
      <c r="I5631" s="30" t="str">
        <f>IF(LEN(F5631)*LEN(G5631)*LEN(H5631)=0,"",VLOOKUP(F5631&amp;G5631&amp;H5631,品类代码!$D:$E,2,0))</f>
        <v/>
      </c>
      <c r="J5631" s="31" t="str">
        <f>IF(LEN(I5631)=0,"",VLOOKUP(I5631,品类代码!$E:$F,2,0))</f>
        <v/>
      </c>
      <c r="K5631" s="30" t="str">
        <f>IF(LEN(J5631)=0,"",VLOOKUP(J5631,品类代码!$F:$G,2,0))</f>
        <v/>
      </c>
      <c r="L5631" s="64"/>
      <c r="M5631" s="39"/>
      <c r="N5631" s="39"/>
      <c r="O5631" s="39"/>
      <c r="P5631" s="39"/>
      <c r="Q5631" s="39"/>
      <c r="R5631" s="39"/>
      <c r="S5631" s="36" t="str">
        <f t="shared" si="87"/>
        <v/>
      </c>
      <c r="T5631" s="39"/>
      <c r="U5631" s="39"/>
      <c r="V5631" s="39"/>
    </row>
    <row r="5632" spans="1:22" s="17" customFormat="1" ht="14.25" thickBot="1">
      <c r="A5632" s="39"/>
      <c r="B5632" s="64"/>
      <c r="C5632" s="39"/>
      <c r="D5632" s="64"/>
      <c r="E5632" s="39"/>
      <c r="F5632" s="25"/>
      <c r="G5632" s="23"/>
      <c r="H5632" s="25"/>
      <c r="I5632" s="30" t="str">
        <f>IF(LEN(F5632)*LEN(G5632)*LEN(H5632)=0,"",VLOOKUP(F5632&amp;G5632&amp;H5632,品类代码!$D:$E,2,0))</f>
        <v/>
      </c>
      <c r="J5632" s="31" t="str">
        <f>IF(LEN(I5632)=0,"",VLOOKUP(I5632,品类代码!$E:$F,2,0))</f>
        <v/>
      </c>
      <c r="K5632" s="30" t="str">
        <f>IF(LEN(J5632)=0,"",VLOOKUP(J5632,品类代码!$F:$G,2,0))</f>
        <v/>
      </c>
      <c r="L5632" s="64"/>
      <c r="M5632" s="39"/>
      <c r="N5632" s="39"/>
      <c r="O5632" s="39"/>
      <c r="P5632" s="39"/>
      <c r="Q5632" s="39"/>
      <c r="R5632" s="39"/>
      <c r="S5632" s="36" t="str">
        <f t="shared" si="87"/>
        <v/>
      </c>
      <c r="T5632" s="39"/>
      <c r="U5632" s="39"/>
      <c r="V5632" s="39"/>
    </row>
    <row r="5633" spans="1:22" s="17" customFormat="1" ht="14.25" thickBot="1">
      <c r="A5633" s="39"/>
      <c r="B5633" s="64"/>
      <c r="C5633" s="39"/>
      <c r="D5633" s="64"/>
      <c r="E5633" s="39"/>
      <c r="F5633" s="25"/>
      <c r="G5633" s="23"/>
      <c r="H5633" s="25"/>
      <c r="I5633" s="30" t="str">
        <f>IF(LEN(F5633)*LEN(G5633)*LEN(H5633)=0,"",VLOOKUP(F5633&amp;G5633&amp;H5633,品类代码!$D:$E,2,0))</f>
        <v/>
      </c>
      <c r="J5633" s="31" t="str">
        <f>IF(LEN(I5633)=0,"",VLOOKUP(I5633,品类代码!$E:$F,2,0))</f>
        <v/>
      </c>
      <c r="K5633" s="30" t="str">
        <f>IF(LEN(J5633)=0,"",VLOOKUP(J5633,品类代码!$F:$G,2,0))</f>
        <v/>
      </c>
      <c r="L5633" s="64"/>
      <c r="M5633" s="39"/>
      <c r="N5633" s="39"/>
      <c r="O5633" s="39"/>
      <c r="P5633" s="39"/>
      <c r="Q5633" s="39"/>
      <c r="R5633" s="39"/>
      <c r="S5633" s="36" t="str">
        <f t="shared" si="87"/>
        <v/>
      </c>
      <c r="T5633" s="39"/>
      <c r="U5633" s="39"/>
      <c r="V5633" s="39"/>
    </row>
    <row r="5634" spans="1:22" s="17" customFormat="1" ht="14.25" thickBot="1">
      <c r="A5634" s="39"/>
      <c r="B5634" s="64"/>
      <c r="C5634" s="39"/>
      <c r="D5634" s="64"/>
      <c r="E5634" s="39"/>
      <c r="F5634" s="25"/>
      <c r="G5634" s="23"/>
      <c r="H5634" s="25"/>
      <c r="I5634" s="30" t="str">
        <f>IF(LEN(F5634)*LEN(G5634)*LEN(H5634)=0,"",VLOOKUP(F5634&amp;G5634&amp;H5634,品类代码!$D:$E,2,0))</f>
        <v/>
      </c>
      <c r="J5634" s="31" t="str">
        <f>IF(LEN(I5634)=0,"",VLOOKUP(I5634,品类代码!$E:$F,2,0))</f>
        <v/>
      </c>
      <c r="K5634" s="30" t="str">
        <f>IF(LEN(J5634)=0,"",VLOOKUP(J5634,品类代码!$F:$G,2,0))</f>
        <v/>
      </c>
      <c r="L5634" s="64"/>
      <c r="M5634" s="39"/>
      <c r="N5634" s="39"/>
      <c r="O5634" s="39"/>
      <c r="P5634" s="39"/>
      <c r="Q5634" s="39"/>
      <c r="R5634" s="39"/>
      <c r="S5634" s="36" t="str">
        <f t="shared" si="87"/>
        <v/>
      </c>
      <c r="T5634" s="39"/>
      <c r="U5634" s="39"/>
      <c r="V5634" s="39"/>
    </row>
    <row r="5635" spans="1:22" s="17" customFormat="1" ht="14.25" thickBot="1">
      <c r="A5635" s="39"/>
      <c r="B5635" s="64"/>
      <c r="C5635" s="39"/>
      <c r="D5635" s="64"/>
      <c r="E5635" s="39"/>
      <c r="F5635" s="25"/>
      <c r="G5635" s="23"/>
      <c r="H5635" s="25"/>
      <c r="I5635" s="30" t="str">
        <f>IF(LEN(F5635)*LEN(G5635)*LEN(H5635)=0,"",VLOOKUP(F5635&amp;G5635&amp;H5635,品类代码!$D:$E,2,0))</f>
        <v/>
      </c>
      <c r="J5635" s="31" t="str">
        <f>IF(LEN(I5635)=0,"",VLOOKUP(I5635,品类代码!$E:$F,2,0))</f>
        <v/>
      </c>
      <c r="K5635" s="30" t="str">
        <f>IF(LEN(J5635)=0,"",VLOOKUP(J5635,品类代码!$F:$G,2,0))</f>
        <v/>
      </c>
      <c r="L5635" s="64"/>
      <c r="M5635" s="39"/>
      <c r="N5635" s="39"/>
      <c r="O5635" s="39"/>
      <c r="P5635" s="39"/>
      <c r="Q5635" s="39"/>
      <c r="R5635" s="39"/>
      <c r="S5635" s="36" t="str">
        <f t="shared" si="87"/>
        <v/>
      </c>
      <c r="T5635" s="39"/>
      <c r="U5635" s="39"/>
      <c r="V5635" s="39"/>
    </row>
    <row r="5636" spans="1:22" s="17" customFormat="1" ht="14.25" thickBot="1">
      <c r="A5636" s="39"/>
      <c r="B5636" s="64"/>
      <c r="C5636" s="39"/>
      <c r="D5636" s="64"/>
      <c r="E5636" s="39"/>
      <c r="F5636" s="25"/>
      <c r="G5636" s="23"/>
      <c r="H5636" s="25"/>
      <c r="I5636" s="30" t="str">
        <f>IF(LEN(F5636)*LEN(G5636)*LEN(H5636)=0,"",VLOOKUP(F5636&amp;G5636&amp;H5636,品类代码!$D:$E,2,0))</f>
        <v/>
      </c>
      <c r="J5636" s="31" t="str">
        <f>IF(LEN(I5636)=0,"",VLOOKUP(I5636,品类代码!$E:$F,2,0))</f>
        <v/>
      </c>
      <c r="K5636" s="30" t="str">
        <f>IF(LEN(J5636)=0,"",VLOOKUP(J5636,品类代码!$F:$G,2,0))</f>
        <v/>
      </c>
      <c r="L5636" s="64"/>
      <c r="M5636" s="39"/>
      <c r="N5636" s="39"/>
      <c r="O5636" s="39"/>
      <c r="P5636" s="39"/>
      <c r="Q5636" s="39"/>
      <c r="R5636" s="39"/>
      <c r="S5636" s="36" t="str">
        <f t="shared" si="87"/>
        <v/>
      </c>
      <c r="T5636" s="39"/>
      <c r="U5636" s="39"/>
      <c r="V5636" s="39"/>
    </row>
    <row r="5637" spans="1:22" s="17" customFormat="1" ht="14.25" thickBot="1">
      <c r="A5637" s="39"/>
      <c r="B5637" s="64"/>
      <c r="C5637" s="39"/>
      <c r="D5637" s="64"/>
      <c r="E5637" s="39"/>
      <c r="F5637" s="25"/>
      <c r="G5637" s="23"/>
      <c r="H5637" s="25"/>
      <c r="I5637" s="30" t="str">
        <f>IF(LEN(F5637)*LEN(G5637)*LEN(H5637)=0,"",VLOOKUP(F5637&amp;G5637&amp;H5637,品类代码!$D:$E,2,0))</f>
        <v/>
      </c>
      <c r="J5637" s="31" t="str">
        <f>IF(LEN(I5637)=0,"",VLOOKUP(I5637,品类代码!$E:$F,2,0))</f>
        <v/>
      </c>
      <c r="K5637" s="30" t="str">
        <f>IF(LEN(J5637)=0,"",VLOOKUP(J5637,品类代码!$F:$G,2,0))</f>
        <v/>
      </c>
      <c r="L5637" s="64"/>
      <c r="M5637" s="39"/>
      <c r="N5637" s="39"/>
      <c r="O5637" s="39"/>
      <c r="P5637" s="39"/>
      <c r="Q5637" s="39"/>
      <c r="R5637" s="39"/>
      <c r="S5637" s="36" t="str">
        <f t="shared" si="87"/>
        <v/>
      </c>
      <c r="T5637" s="39"/>
      <c r="U5637" s="39"/>
      <c r="V5637" s="39"/>
    </row>
    <row r="5638" spans="1:22" s="17" customFormat="1" ht="14.25" thickBot="1">
      <c r="A5638" s="39"/>
      <c r="B5638" s="64"/>
      <c r="C5638" s="39"/>
      <c r="D5638" s="64"/>
      <c r="E5638" s="39"/>
      <c r="F5638" s="25"/>
      <c r="G5638" s="23"/>
      <c r="H5638" s="25"/>
      <c r="I5638" s="30" t="str">
        <f>IF(LEN(F5638)*LEN(G5638)*LEN(H5638)=0,"",VLOOKUP(F5638&amp;G5638&amp;H5638,品类代码!$D:$E,2,0))</f>
        <v/>
      </c>
      <c r="J5638" s="31" t="str">
        <f>IF(LEN(I5638)=0,"",VLOOKUP(I5638,品类代码!$E:$F,2,0))</f>
        <v/>
      </c>
      <c r="K5638" s="30" t="str">
        <f>IF(LEN(J5638)=0,"",VLOOKUP(J5638,品类代码!$F:$G,2,0))</f>
        <v/>
      </c>
      <c r="L5638" s="64"/>
      <c r="M5638" s="39"/>
      <c r="N5638" s="39"/>
      <c r="O5638" s="39"/>
      <c r="P5638" s="39"/>
      <c r="Q5638" s="39"/>
      <c r="R5638" s="39"/>
      <c r="S5638" s="36" t="str">
        <f t="shared" ref="S5638:S5701" si="88">IF(LEN($B$3)*LEN(H5638)*LEN(B5638)*LEN(D5638)*LEN(L5638)=0,"",$B$3&amp;"-"&amp;H5638&amp;"-"&amp;B5638&amp;"-"&amp;D5638&amp;"-"&amp;IF(LEN(M5638)=0,L5638,IF(LEN(N5638)*LEN(M5638)&gt;0,M5638&amp;"("&amp;L5638&amp;")"&amp;N5638,M5638&amp;"("&amp;L5638&amp;")")))</f>
        <v/>
      </c>
      <c r="T5638" s="39"/>
      <c r="U5638" s="39"/>
      <c r="V5638" s="39"/>
    </row>
    <row r="5639" spans="1:22" s="17" customFormat="1" ht="14.25" thickBot="1">
      <c r="A5639" s="39"/>
      <c r="B5639" s="64"/>
      <c r="C5639" s="39"/>
      <c r="D5639" s="64"/>
      <c r="E5639" s="39"/>
      <c r="F5639" s="25"/>
      <c r="G5639" s="23"/>
      <c r="H5639" s="25"/>
      <c r="I5639" s="30" t="str">
        <f>IF(LEN(F5639)*LEN(G5639)*LEN(H5639)=0,"",VLOOKUP(F5639&amp;G5639&amp;H5639,品类代码!$D:$E,2,0))</f>
        <v/>
      </c>
      <c r="J5639" s="31" t="str">
        <f>IF(LEN(I5639)=0,"",VLOOKUP(I5639,品类代码!$E:$F,2,0))</f>
        <v/>
      </c>
      <c r="K5639" s="30" t="str">
        <f>IF(LEN(J5639)=0,"",VLOOKUP(J5639,品类代码!$F:$G,2,0))</f>
        <v/>
      </c>
      <c r="L5639" s="64"/>
      <c r="M5639" s="39"/>
      <c r="N5639" s="39"/>
      <c r="O5639" s="39"/>
      <c r="P5639" s="39"/>
      <c r="Q5639" s="39"/>
      <c r="R5639" s="39"/>
      <c r="S5639" s="36" t="str">
        <f t="shared" si="88"/>
        <v/>
      </c>
      <c r="T5639" s="39"/>
      <c r="U5639" s="39"/>
      <c r="V5639" s="39"/>
    </row>
    <row r="5640" spans="1:22" s="17" customFormat="1" ht="14.25" thickBot="1">
      <c r="A5640" s="39"/>
      <c r="B5640" s="64"/>
      <c r="C5640" s="39"/>
      <c r="D5640" s="64"/>
      <c r="E5640" s="39"/>
      <c r="F5640" s="25"/>
      <c r="G5640" s="23"/>
      <c r="H5640" s="25"/>
      <c r="I5640" s="30" t="str">
        <f>IF(LEN(F5640)*LEN(G5640)*LEN(H5640)=0,"",VLOOKUP(F5640&amp;G5640&amp;H5640,品类代码!$D:$E,2,0))</f>
        <v/>
      </c>
      <c r="J5640" s="31" t="str">
        <f>IF(LEN(I5640)=0,"",VLOOKUP(I5640,品类代码!$E:$F,2,0))</f>
        <v/>
      </c>
      <c r="K5640" s="30" t="str">
        <f>IF(LEN(J5640)=0,"",VLOOKUP(J5640,品类代码!$F:$G,2,0))</f>
        <v/>
      </c>
      <c r="L5640" s="64"/>
      <c r="M5640" s="39"/>
      <c r="N5640" s="39"/>
      <c r="O5640" s="39"/>
      <c r="P5640" s="39"/>
      <c r="Q5640" s="39"/>
      <c r="R5640" s="39"/>
      <c r="S5640" s="36" t="str">
        <f t="shared" si="88"/>
        <v/>
      </c>
      <c r="T5640" s="39"/>
      <c r="U5640" s="39"/>
      <c r="V5640" s="39"/>
    </row>
    <row r="5641" spans="1:22" s="17" customFormat="1" ht="14.25" thickBot="1">
      <c r="A5641" s="39"/>
      <c r="B5641" s="64"/>
      <c r="C5641" s="39"/>
      <c r="D5641" s="64"/>
      <c r="E5641" s="39"/>
      <c r="F5641" s="25"/>
      <c r="G5641" s="23"/>
      <c r="H5641" s="25"/>
      <c r="I5641" s="30" t="str">
        <f>IF(LEN(F5641)*LEN(G5641)*LEN(H5641)=0,"",VLOOKUP(F5641&amp;G5641&amp;H5641,品类代码!$D:$E,2,0))</f>
        <v/>
      </c>
      <c r="J5641" s="31" t="str">
        <f>IF(LEN(I5641)=0,"",VLOOKUP(I5641,品类代码!$E:$F,2,0))</f>
        <v/>
      </c>
      <c r="K5641" s="30" t="str">
        <f>IF(LEN(J5641)=0,"",VLOOKUP(J5641,品类代码!$F:$G,2,0))</f>
        <v/>
      </c>
      <c r="L5641" s="64"/>
      <c r="M5641" s="39"/>
      <c r="N5641" s="39"/>
      <c r="O5641" s="39"/>
      <c r="P5641" s="39"/>
      <c r="Q5641" s="39"/>
      <c r="R5641" s="39"/>
      <c r="S5641" s="36" t="str">
        <f t="shared" si="88"/>
        <v/>
      </c>
      <c r="T5641" s="39"/>
      <c r="U5641" s="39"/>
      <c r="V5641" s="39"/>
    </row>
    <row r="5642" spans="1:22" s="17" customFormat="1" ht="14.25" thickBot="1">
      <c r="A5642" s="39"/>
      <c r="B5642" s="64"/>
      <c r="C5642" s="39"/>
      <c r="D5642" s="64"/>
      <c r="E5642" s="39"/>
      <c r="F5642" s="25"/>
      <c r="G5642" s="23"/>
      <c r="H5642" s="25"/>
      <c r="I5642" s="30" t="str">
        <f>IF(LEN(F5642)*LEN(G5642)*LEN(H5642)=0,"",VLOOKUP(F5642&amp;G5642&amp;H5642,品类代码!$D:$E,2,0))</f>
        <v/>
      </c>
      <c r="J5642" s="31" t="str">
        <f>IF(LEN(I5642)=0,"",VLOOKUP(I5642,品类代码!$E:$F,2,0))</f>
        <v/>
      </c>
      <c r="K5642" s="30" t="str">
        <f>IF(LEN(J5642)=0,"",VLOOKUP(J5642,品类代码!$F:$G,2,0))</f>
        <v/>
      </c>
      <c r="L5642" s="64"/>
      <c r="M5642" s="39"/>
      <c r="N5642" s="39"/>
      <c r="O5642" s="39"/>
      <c r="P5642" s="39"/>
      <c r="Q5642" s="39"/>
      <c r="R5642" s="39"/>
      <c r="S5642" s="36" t="str">
        <f t="shared" si="88"/>
        <v/>
      </c>
      <c r="T5642" s="39"/>
      <c r="U5642" s="39"/>
      <c r="V5642" s="39"/>
    </row>
    <row r="5643" spans="1:22" s="17" customFormat="1" ht="14.25" thickBot="1">
      <c r="A5643" s="39"/>
      <c r="B5643" s="64"/>
      <c r="C5643" s="39"/>
      <c r="D5643" s="64"/>
      <c r="E5643" s="39"/>
      <c r="F5643" s="25"/>
      <c r="G5643" s="23"/>
      <c r="H5643" s="25"/>
      <c r="I5643" s="30" t="str">
        <f>IF(LEN(F5643)*LEN(G5643)*LEN(H5643)=0,"",VLOOKUP(F5643&amp;G5643&amp;H5643,品类代码!$D:$E,2,0))</f>
        <v/>
      </c>
      <c r="J5643" s="31" t="str">
        <f>IF(LEN(I5643)=0,"",VLOOKUP(I5643,品类代码!$E:$F,2,0))</f>
        <v/>
      </c>
      <c r="K5643" s="30" t="str">
        <f>IF(LEN(J5643)=0,"",VLOOKUP(J5643,品类代码!$F:$G,2,0))</f>
        <v/>
      </c>
      <c r="L5643" s="64"/>
      <c r="M5643" s="39"/>
      <c r="N5643" s="39"/>
      <c r="O5643" s="39"/>
      <c r="P5643" s="39"/>
      <c r="Q5643" s="39"/>
      <c r="R5643" s="39"/>
      <c r="S5643" s="36" t="str">
        <f t="shared" si="88"/>
        <v/>
      </c>
      <c r="T5643" s="39"/>
      <c r="U5643" s="39"/>
      <c r="V5643" s="39"/>
    </row>
    <row r="5644" spans="1:22" s="17" customFormat="1" ht="14.25" thickBot="1">
      <c r="A5644" s="39"/>
      <c r="B5644" s="64"/>
      <c r="C5644" s="39"/>
      <c r="D5644" s="64"/>
      <c r="E5644" s="39"/>
      <c r="F5644" s="25"/>
      <c r="G5644" s="23"/>
      <c r="H5644" s="25"/>
      <c r="I5644" s="30" t="str">
        <f>IF(LEN(F5644)*LEN(G5644)*LEN(H5644)=0,"",VLOOKUP(F5644&amp;G5644&amp;H5644,品类代码!$D:$E,2,0))</f>
        <v/>
      </c>
      <c r="J5644" s="31" t="str">
        <f>IF(LEN(I5644)=0,"",VLOOKUP(I5644,品类代码!$E:$F,2,0))</f>
        <v/>
      </c>
      <c r="K5644" s="30" t="str">
        <f>IF(LEN(J5644)=0,"",VLOOKUP(J5644,品类代码!$F:$G,2,0))</f>
        <v/>
      </c>
      <c r="L5644" s="64"/>
      <c r="M5644" s="39"/>
      <c r="N5644" s="39"/>
      <c r="O5644" s="39"/>
      <c r="P5644" s="39"/>
      <c r="Q5644" s="39"/>
      <c r="R5644" s="39"/>
      <c r="S5644" s="36" t="str">
        <f t="shared" si="88"/>
        <v/>
      </c>
      <c r="T5644" s="39"/>
      <c r="U5644" s="39"/>
      <c r="V5644" s="39"/>
    </row>
    <row r="5645" spans="1:22" s="17" customFormat="1" ht="14.25" thickBot="1">
      <c r="A5645" s="39"/>
      <c r="B5645" s="64"/>
      <c r="C5645" s="39"/>
      <c r="D5645" s="64"/>
      <c r="E5645" s="39"/>
      <c r="F5645" s="25"/>
      <c r="G5645" s="23"/>
      <c r="H5645" s="25"/>
      <c r="I5645" s="30" t="str">
        <f>IF(LEN(F5645)*LEN(G5645)*LEN(H5645)=0,"",VLOOKUP(F5645&amp;G5645&amp;H5645,品类代码!$D:$E,2,0))</f>
        <v/>
      </c>
      <c r="J5645" s="31" t="str">
        <f>IF(LEN(I5645)=0,"",VLOOKUP(I5645,品类代码!$E:$F,2,0))</f>
        <v/>
      </c>
      <c r="K5645" s="30" t="str">
        <f>IF(LEN(J5645)=0,"",VLOOKUP(J5645,品类代码!$F:$G,2,0))</f>
        <v/>
      </c>
      <c r="L5645" s="64"/>
      <c r="M5645" s="39"/>
      <c r="N5645" s="39"/>
      <c r="O5645" s="39"/>
      <c r="P5645" s="39"/>
      <c r="Q5645" s="39"/>
      <c r="R5645" s="39"/>
      <c r="S5645" s="36" t="str">
        <f t="shared" si="88"/>
        <v/>
      </c>
      <c r="T5645" s="39"/>
      <c r="U5645" s="39"/>
      <c r="V5645" s="39"/>
    </row>
    <row r="5646" spans="1:22" s="17" customFormat="1" ht="14.25" thickBot="1">
      <c r="A5646" s="39"/>
      <c r="B5646" s="64"/>
      <c r="C5646" s="39"/>
      <c r="D5646" s="64"/>
      <c r="E5646" s="39"/>
      <c r="F5646" s="25"/>
      <c r="G5646" s="23"/>
      <c r="H5646" s="25"/>
      <c r="I5646" s="30" t="str">
        <f>IF(LEN(F5646)*LEN(G5646)*LEN(H5646)=0,"",VLOOKUP(F5646&amp;G5646&amp;H5646,品类代码!$D:$E,2,0))</f>
        <v/>
      </c>
      <c r="J5646" s="31" t="str">
        <f>IF(LEN(I5646)=0,"",VLOOKUP(I5646,品类代码!$E:$F,2,0))</f>
        <v/>
      </c>
      <c r="K5646" s="30" t="str">
        <f>IF(LEN(J5646)=0,"",VLOOKUP(J5646,品类代码!$F:$G,2,0))</f>
        <v/>
      </c>
      <c r="L5646" s="64"/>
      <c r="M5646" s="39"/>
      <c r="N5646" s="39"/>
      <c r="O5646" s="39"/>
      <c r="P5646" s="39"/>
      <c r="Q5646" s="39"/>
      <c r="R5646" s="39"/>
      <c r="S5646" s="36" t="str">
        <f t="shared" si="88"/>
        <v/>
      </c>
      <c r="T5646" s="39"/>
      <c r="U5646" s="39"/>
      <c r="V5646" s="39"/>
    </row>
    <row r="5647" spans="1:22" s="17" customFormat="1" ht="14.25" thickBot="1">
      <c r="A5647" s="39"/>
      <c r="B5647" s="64"/>
      <c r="C5647" s="39"/>
      <c r="D5647" s="64"/>
      <c r="E5647" s="39"/>
      <c r="F5647" s="25"/>
      <c r="G5647" s="23"/>
      <c r="H5647" s="25"/>
      <c r="I5647" s="30" t="str">
        <f>IF(LEN(F5647)*LEN(G5647)*LEN(H5647)=0,"",VLOOKUP(F5647&amp;G5647&amp;H5647,品类代码!$D:$E,2,0))</f>
        <v/>
      </c>
      <c r="J5647" s="31" t="str">
        <f>IF(LEN(I5647)=0,"",VLOOKUP(I5647,品类代码!$E:$F,2,0))</f>
        <v/>
      </c>
      <c r="K5647" s="30" t="str">
        <f>IF(LEN(J5647)=0,"",VLOOKUP(J5647,品类代码!$F:$G,2,0))</f>
        <v/>
      </c>
      <c r="L5647" s="64"/>
      <c r="M5647" s="39"/>
      <c r="N5647" s="39"/>
      <c r="O5647" s="39"/>
      <c r="P5647" s="39"/>
      <c r="Q5647" s="39"/>
      <c r="R5647" s="39"/>
      <c r="S5647" s="36" t="str">
        <f t="shared" si="88"/>
        <v/>
      </c>
      <c r="T5647" s="39"/>
      <c r="U5647" s="39"/>
      <c r="V5647" s="39"/>
    </row>
    <row r="5648" spans="1:22" s="17" customFormat="1" ht="14.25" thickBot="1">
      <c r="A5648" s="39"/>
      <c r="B5648" s="64"/>
      <c r="C5648" s="39"/>
      <c r="D5648" s="64"/>
      <c r="E5648" s="39"/>
      <c r="F5648" s="25"/>
      <c r="G5648" s="23"/>
      <c r="H5648" s="25"/>
      <c r="I5648" s="30" t="str">
        <f>IF(LEN(F5648)*LEN(G5648)*LEN(H5648)=0,"",VLOOKUP(F5648&amp;G5648&amp;H5648,品类代码!$D:$E,2,0))</f>
        <v/>
      </c>
      <c r="J5648" s="31" t="str">
        <f>IF(LEN(I5648)=0,"",VLOOKUP(I5648,品类代码!$E:$F,2,0))</f>
        <v/>
      </c>
      <c r="K5648" s="30" t="str">
        <f>IF(LEN(J5648)=0,"",VLOOKUP(J5648,品类代码!$F:$G,2,0))</f>
        <v/>
      </c>
      <c r="L5648" s="64"/>
      <c r="M5648" s="39"/>
      <c r="N5648" s="39"/>
      <c r="O5648" s="39"/>
      <c r="P5648" s="39"/>
      <c r="Q5648" s="39"/>
      <c r="R5648" s="39"/>
      <c r="S5648" s="36" t="str">
        <f t="shared" si="88"/>
        <v/>
      </c>
      <c r="T5648" s="39"/>
      <c r="U5648" s="39"/>
      <c r="V5648" s="39"/>
    </row>
    <row r="5649" spans="1:22" s="17" customFormat="1" ht="14.25" thickBot="1">
      <c r="A5649" s="39"/>
      <c r="B5649" s="64"/>
      <c r="C5649" s="39"/>
      <c r="D5649" s="64"/>
      <c r="E5649" s="39"/>
      <c r="F5649" s="25"/>
      <c r="G5649" s="23"/>
      <c r="H5649" s="25"/>
      <c r="I5649" s="30" t="str">
        <f>IF(LEN(F5649)*LEN(G5649)*LEN(H5649)=0,"",VLOOKUP(F5649&amp;G5649&amp;H5649,品类代码!$D:$E,2,0))</f>
        <v/>
      </c>
      <c r="J5649" s="31" t="str">
        <f>IF(LEN(I5649)=0,"",VLOOKUP(I5649,品类代码!$E:$F,2,0))</f>
        <v/>
      </c>
      <c r="K5649" s="30" t="str">
        <f>IF(LEN(J5649)=0,"",VLOOKUP(J5649,品类代码!$F:$G,2,0))</f>
        <v/>
      </c>
      <c r="L5649" s="64"/>
      <c r="M5649" s="39"/>
      <c r="N5649" s="39"/>
      <c r="O5649" s="39"/>
      <c r="P5649" s="39"/>
      <c r="Q5649" s="39"/>
      <c r="R5649" s="39"/>
      <c r="S5649" s="36" t="str">
        <f t="shared" si="88"/>
        <v/>
      </c>
      <c r="T5649" s="39"/>
      <c r="U5649" s="39"/>
      <c r="V5649" s="39"/>
    </row>
    <row r="5650" spans="1:22" s="17" customFormat="1" ht="14.25" thickBot="1">
      <c r="A5650" s="39"/>
      <c r="B5650" s="64"/>
      <c r="C5650" s="39"/>
      <c r="D5650" s="64"/>
      <c r="E5650" s="39"/>
      <c r="F5650" s="25"/>
      <c r="G5650" s="23"/>
      <c r="H5650" s="25"/>
      <c r="I5650" s="30" t="str">
        <f>IF(LEN(F5650)*LEN(G5650)*LEN(H5650)=0,"",VLOOKUP(F5650&amp;G5650&amp;H5650,品类代码!$D:$E,2,0))</f>
        <v/>
      </c>
      <c r="J5650" s="31" t="str">
        <f>IF(LEN(I5650)=0,"",VLOOKUP(I5650,品类代码!$E:$F,2,0))</f>
        <v/>
      </c>
      <c r="K5650" s="30" t="str">
        <f>IF(LEN(J5650)=0,"",VLOOKUP(J5650,品类代码!$F:$G,2,0))</f>
        <v/>
      </c>
      <c r="L5650" s="64"/>
      <c r="M5650" s="39"/>
      <c r="N5650" s="39"/>
      <c r="O5650" s="39"/>
      <c r="P5650" s="39"/>
      <c r="Q5650" s="39"/>
      <c r="R5650" s="39"/>
      <c r="S5650" s="36" t="str">
        <f t="shared" si="88"/>
        <v/>
      </c>
      <c r="T5650" s="39"/>
      <c r="U5650" s="39"/>
      <c r="V5650" s="39"/>
    </row>
    <row r="5651" spans="1:22" s="17" customFormat="1" ht="14.25" thickBot="1">
      <c r="A5651" s="39"/>
      <c r="B5651" s="64"/>
      <c r="C5651" s="39"/>
      <c r="D5651" s="64"/>
      <c r="E5651" s="39"/>
      <c r="F5651" s="25"/>
      <c r="G5651" s="23"/>
      <c r="H5651" s="25"/>
      <c r="I5651" s="30" t="str">
        <f>IF(LEN(F5651)*LEN(G5651)*LEN(H5651)=0,"",VLOOKUP(F5651&amp;G5651&amp;H5651,品类代码!$D:$E,2,0))</f>
        <v/>
      </c>
      <c r="J5651" s="31" t="str">
        <f>IF(LEN(I5651)=0,"",VLOOKUP(I5651,品类代码!$E:$F,2,0))</f>
        <v/>
      </c>
      <c r="K5651" s="30" t="str">
        <f>IF(LEN(J5651)=0,"",VLOOKUP(J5651,品类代码!$F:$G,2,0))</f>
        <v/>
      </c>
      <c r="L5651" s="64"/>
      <c r="M5651" s="39"/>
      <c r="N5651" s="39"/>
      <c r="O5651" s="39"/>
      <c r="P5651" s="39"/>
      <c r="Q5651" s="39"/>
      <c r="R5651" s="39"/>
      <c r="S5651" s="36" t="str">
        <f t="shared" si="88"/>
        <v/>
      </c>
      <c r="T5651" s="39"/>
      <c r="U5651" s="39"/>
      <c r="V5651" s="39"/>
    </row>
    <row r="5652" spans="1:22" s="17" customFormat="1" ht="14.25" thickBot="1">
      <c r="A5652" s="39"/>
      <c r="B5652" s="64"/>
      <c r="C5652" s="39"/>
      <c r="D5652" s="64"/>
      <c r="E5652" s="39"/>
      <c r="F5652" s="25"/>
      <c r="G5652" s="23"/>
      <c r="H5652" s="25"/>
      <c r="I5652" s="30" t="str">
        <f>IF(LEN(F5652)*LEN(G5652)*LEN(H5652)=0,"",VLOOKUP(F5652&amp;G5652&amp;H5652,品类代码!$D:$E,2,0))</f>
        <v/>
      </c>
      <c r="J5652" s="31" t="str">
        <f>IF(LEN(I5652)=0,"",VLOOKUP(I5652,品类代码!$E:$F,2,0))</f>
        <v/>
      </c>
      <c r="K5652" s="30" t="str">
        <f>IF(LEN(J5652)=0,"",VLOOKUP(J5652,品类代码!$F:$G,2,0))</f>
        <v/>
      </c>
      <c r="L5652" s="64"/>
      <c r="M5652" s="39"/>
      <c r="N5652" s="39"/>
      <c r="O5652" s="39"/>
      <c r="P5652" s="39"/>
      <c r="Q5652" s="39"/>
      <c r="R5652" s="39"/>
      <c r="S5652" s="36" t="str">
        <f t="shared" si="88"/>
        <v/>
      </c>
      <c r="T5652" s="39"/>
      <c r="U5652" s="39"/>
      <c r="V5652" s="39"/>
    </row>
    <row r="5653" spans="1:22" s="17" customFormat="1" ht="14.25" thickBot="1">
      <c r="A5653" s="39"/>
      <c r="B5653" s="64"/>
      <c r="C5653" s="39"/>
      <c r="D5653" s="64"/>
      <c r="E5653" s="39"/>
      <c r="F5653" s="25"/>
      <c r="G5653" s="23"/>
      <c r="H5653" s="25"/>
      <c r="I5653" s="30" t="str">
        <f>IF(LEN(F5653)*LEN(G5653)*LEN(H5653)=0,"",VLOOKUP(F5653&amp;G5653&amp;H5653,品类代码!$D:$E,2,0))</f>
        <v/>
      </c>
      <c r="J5653" s="31" t="str">
        <f>IF(LEN(I5653)=0,"",VLOOKUP(I5653,品类代码!$E:$F,2,0))</f>
        <v/>
      </c>
      <c r="K5653" s="30" t="str">
        <f>IF(LEN(J5653)=0,"",VLOOKUP(J5653,品类代码!$F:$G,2,0))</f>
        <v/>
      </c>
      <c r="L5653" s="64"/>
      <c r="M5653" s="39"/>
      <c r="N5653" s="39"/>
      <c r="O5653" s="39"/>
      <c r="P5653" s="39"/>
      <c r="Q5653" s="39"/>
      <c r="R5653" s="39"/>
      <c r="S5653" s="36" t="str">
        <f t="shared" si="88"/>
        <v/>
      </c>
      <c r="T5653" s="39"/>
      <c r="U5653" s="39"/>
      <c r="V5653" s="39"/>
    </row>
    <row r="5654" spans="1:22" s="17" customFormat="1" ht="14.25" thickBot="1">
      <c r="A5654" s="39"/>
      <c r="B5654" s="64"/>
      <c r="C5654" s="39"/>
      <c r="D5654" s="64"/>
      <c r="E5654" s="39"/>
      <c r="F5654" s="25"/>
      <c r="G5654" s="23"/>
      <c r="H5654" s="25"/>
      <c r="I5654" s="30" t="str">
        <f>IF(LEN(F5654)*LEN(G5654)*LEN(H5654)=0,"",VLOOKUP(F5654&amp;G5654&amp;H5654,品类代码!$D:$E,2,0))</f>
        <v/>
      </c>
      <c r="J5654" s="31" t="str">
        <f>IF(LEN(I5654)=0,"",VLOOKUP(I5654,品类代码!$E:$F,2,0))</f>
        <v/>
      </c>
      <c r="K5654" s="30" t="str">
        <f>IF(LEN(J5654)=0,"",VLOOKUP(J5654,品类代码!$F:$G,2,0))</f>
        <v/>
      </c>
      <c r="L5654" s="64"/>
      <c r="M5654" s="39"/>
      <c r="N5654" s="39"/>
      <c r="O5654" s="39"/>
      <c r="P5654" s="39"/>
      <c r="Q5654" s="39"/>
      <c r="R5654" s="39"/>
      <c r="S5654" s="36" t="str">
        <f t="shared" si="88"/>
        <v/>
      </c>
      <c r="T5654" s="39"/>
      <c r="U5654" s="39"/>
      <c r="V5654" s="39"/>
    </row>
    <row r="5655" spans="1:22" s="17" customFormat="1" ht="14.25" thickBot="1">
      <c r="A5655" s="39"/>
      <c r="B5655" s="64"/>
      <c r="C5655" s="39"/>
      <c r="D5655" s="64"/>
      <c r="E5655" s="39"/>
      <c r="F5655" s="25"/>
      <c r="G5655" s="23"/>
      <c r="H5655" s="25"/>
      <c r="I5655" s="30" t="str">
        <f>IF(LEN(F5655)*LEN(G5655)*LEN(H5655)=0,"",VLOOKUP(F5655&amp;G5655&amp;H5655,品类代码!$D:$E,2,0))</f>
        <v/>
      </c>
      <c r="J5655" s="31" t="str">
        <f>IF(LEN(I5655)=0,"",VLOOKUP(I5655,品类代码!$E:$F,2,0))</f>
        <v/>
      </c>
      <c r="K5655" s="30" t="str">
        <f>IF(LEN(J5655)=0,"",VLOOKUP(J5655,品类代码!$F:$G,2,0))</f>
        <v/>
      </c>
      <c r="L5655" s="64"/>
      <c r="M5655" s="39"/>
      <c r="N5655" s="39"/>
      <c r="O5655" s="39"/>
      <c r="P5655" s="39"/>
      <c r="Q5655" s="39"/>
      <c r="R5655" s="39"/>
      <c r="S5655" s="36" t="str">
        <f t="shared" si="88"/>
        <v/>
      </c>
      <c r="T5655" s="39"/>
      <c r="U5655" s="39"/>
      <c r="V5655" s="39"/>
    </row>
    <row r="5656" spans="1:22" s="17" customFormat="1" ht="14.25" thickBot="1">
      <c r="A5656" s="39"/>
      <c r="B5656" s="64"/>
      <c r="C5656" s="39"/>
      <c r="D5656" s="64"/>
      <c r="E5656" s="39"/>
      <c r="F5656" s="25"/>
      <c r="G5656" s="23"/>
      <c r="H5656" s="25"/>
      <c r="I5656" s="30" t="str">
        <f>IF(LEN(F5656)*LEN(G5656)*LEN(H5656)=0,"",VLOOKUP(F5656&amp;G5656&amp;H5656,品类代码!$D:$E,2,0))</f>
        <v/>
      </c>
      <c r="J5656" s="31" t="str">
        <f>IF(LEN(I5656)=0,"",VLOOKUP(I5656,品类代码!$E:$F,2,0))</f>
        <v/>
      </c>
      <c r="K5656" s="30" t="str">
        <f>IF(LEN(J5656)=0,"",VLOOKUP(J5656,品类代码!$F:$G,2,0))</f>
        <v/>
      </c>
      <c r="L5656" s="64"/>
      <c r="M5656" s="39"/>
      <c r="N5656" s="39"/>
      <c r="O5656" s="39"/>
      <c r="P5656" s="39"/>
      <c r="Q5656" s="39"/>
      <c r="R5656" s="39"/>
      <c r="S5656" s="36" t="str">
        <f t="shared" si="88"/>
        <v/>
      </c>
      <c r="T5656" s="39"/>
      <c r="U5656" s="39"/>
      <c r="V5656" s="39"/>
    </row>
    <row r="5657" spans="1:22" s="17" customFormat="1" ht="14.25" thickBot="1">
      <c r="A5657" s="39"/>
      <c r="B5657" s="64"/>
      <c r="C5657" s="39"/>
      <c r="D5657" s="64"/>
      <c r="E5657" s="39"/>
      <c r="F5657" s="25"/>
      <c r="G5657" s="23"/>
      <c r="H5657" s="25"/>
      <c r="I5657" s="30" t="str">
        <f>IF(LEN(F5657)*LEN(G5657)*LEN(H5657)=0,"",VLOOKUP(F5657&amp;G5657&amp;H5657,品类代码!$D:$E,2,0))</f>
        <v/>
      </c>
      <c r="J5657" s="31" t="str">
        <f>IF(LEN(I5657)=0,"",VLOOKUP(I5657,品类代码!$E:$F,2,0))</f>
        <v/>
      </c>
      <c r="K5657" s="30" t="str">
        <f>IF(LEN(J5657)=0,"",VLOOKUP(J5657,品类代码!$F:$G,2,0))</f>
        <v/>
      </c>
      <c r="L5657" s="64"/>
      <c r="M5657" s="39"/>
      <c r="N5657" s="39"/>
      <c r="O5657" s="39"/>
      <c r="P5657" s="39"/>
      <c r="Q5657" s="39"/>
      <c r="R5657" s="39"/>
      <c r="S5657" s="36" t="str">
        <f t="shared" si="88"/>
        <v/>
      </c>
      <c r="T5657" s="39"/>
      <c r="U5657" s="39"/>
      <c r="V5657" s="39"/>
    </row>
    <row r="5658" spans="1:22" s="17" customFormat="1" ht="14.25" thickBot="1">
      <c r="A5658" s="39"/>
      <c r="B5658" s="64"/>
      <c r="C5658" s="39"/>
      <c r="D5658" s="64"/>
      <c r="E5658" s="39"/>
      <c r="F5658" s="25"/>
      <c r="G5658" s="23"/>
      <c r="H5658" s="25"/>
      <c r="I5658" s="30" t="str">
        <f>IF(LEN(F5658)*LEN(G5658)*LEN(H5658)=0,"",VLOOKUP(F5658&amp;G5658&amp;H5658,品类代码!$D:$E,2,0))</f>
        <v/>
      </c>
      <c r="J5658" s="31" t="str">
        <f>IF(LEN(I5658)=0,"",VLOOKUP(I5658,品类代码!$E:$F,2,0))</f>
        <v/>
      </c>
      <c r="K5658" s="30" t="str">
        <f>IF(LEN(J5658)=0,"",VLOOKUP(J5658,品类代码!$F:$G,2,0))</f>
        <v/>
      </c>
      <c r="L5658" s="64"/>
      <c r="M5658" s="39"/>
      <c r="N5658" s="39"/>
      <c r="O5658" s="39"/>
      <c r="P5658" s="39"/>
      <c r="Q5658" s="39"/>
      <c r="R5658" s="39"/>
      <c r="S5658" s="36" t="str">
        <f t="shared" si="88"/>
        <v/>
      </c>
      <c r="T5658" s="39"/>
      <c r="U5658" s="39"/>
      <c r="V5658" s="39"/>
    </row>
    <row r="5659" spans="1:22" s="17" customFormat="1" ht="14.25" thickBot="1">
      <c r="A5659" s="39"/>
      <c r="B5659" s="64"/>
      <c r="C5659" s="39"/>
      <c r="D5659" s="64"/>
      <c r="E5659" s="39"/>
      <c r="F5659" s="25"/>
      <c r="G5659" s="23"/>
      <c r="H5659" s="25"/>
      <c r="I5659" s="30" t="str">
        <f>IF(LEN(F5659)*LEN(G5659)*LEN(H5659)=0,"",VLOOKUP(F5659&amp;G5659&amp;H5659,品类代码!$D:$E,2,0))</f>
        <v/>
      </c>
      <c r="J5659" s="31" t="str">
        <f>IF(LEN(I5659)=0,"",VLOOKUP(I5659,品类代码!$E:$F,2,0))</f>
        <v/>
      </c>
      <c r="K5659" s="30" t="str">
        <f>IF(LEN(J5659)=0,"",VLOOKUP(J5659,品类代码!$F:$G,2,0))</f>
        <v/>
      </c>
      <c r="L5659" s="64"/>
      <c r="M5659" s="39"/>
      <c r="N5659" s="39"/>
      <c r="O5659" s="39"/>
      <c r="P5659" s="39"/>
      <c r="Q5659" s="39"/>
      <c r="R5659" s="39"/>
      <c r="S5659" s="36" t="str">
        <f t="shared" si="88"/>
        <v/>
      </c>
      <c r="T5659" s="39"/>
      <c r="U5659" s="39"/>
      <c r="V5659" s="39"/>
    </row>
    <row r="5660" spans="1:22" s="17" customFormat="1" ht="14.25" thickBot="1">
      <c r="A5660" s="39"/>
      <c r="B5660" s="64"/>
      <c r="C5660" s="39"/>
      <c r="D5660" s="64"/>
      <c r="E5660" s="39"/>
      <c r="F5660" s="25"/>
      <c r="G5660" s="23"/>
      <c r="H5660" s="25"/>
      <c r="I5660" s="30" t="str">
        <f>IF(LEN(F5660)*LEN(G5660)*LEN(H5660)=0,"",VLOOKUP(F5660&amp;G5660&amp;H5660,品类代码!$D:$E,2,0))</f>
        <v/>
      </c>
      <c r="J5660" s="31" t="str">
        <f>IF(LEN(I5660)=0,"",VLOOKUP(I5660,品类代码!$E:$F,2,0))</f>
        <v/>
      </c>
      <c r="K5660" s="30" t="str">
        <f>IF(LEN(J5660)=0,"",VLOOKUP(J5660,品类代码!$F:$G,2,0))</f>
        <v/>
      </c>
      <c r="L5660" s="64"/>
      <c r="M5660" s="39"/>
      <c r="N5660" s="39"/>
      <c r="O5660" s="39"/>
      <c r="P5660" s="39"/>
      <c r="Q5660" s="39"/>
      <c r="R5660" s="39"/>
      <c r="S5660" s="36" t="str">
        <f t="shared" si="88"/>
        <v/>
      </c>
      <c r="T5660" s="39"/>
      <c r="U5660" s="39"/>
      <c r="V5660" s="39"/>
    </row>
    <row r="5661" spans="1:22" s="17" customFormat="1" ht="14.25" thickBot="1">
      <c r="A5661" s="39"/>
      <c r="B5661" s="64"/>
      <c r="C5661" s="39"/>
      <c r="D5661" s="64"/>
      <c r="E5661" s="39"/>
      <c r="F5661" s="25"/>
      <c r="G5661" s="23"/>
      <c r="H5661" s="25"/>
      <c r="I5661" s="30" t="str">
        <f>IF(LEN(F5661)*LEN(G5661)*LEN(H5661)=0,"",VLOOKUP(F5661&amp;G5661&amp;H5661,品类代码!$D:$E,2,0))</f>
        <v/>
      </c>
      <c r="J5661" s="31" t="str">
        <f>IF(LEN(I5661)=0,"",VLOOKUP(I5661,品类代码!$E:$F,2,0))</f>
        <v/>
      </c>
      <c r="K5661" s="30" t="str">
        <f>IF(LEN(J5661)=0,"",VLOOKUP(J5661,品类代码!$F:$G,2,0))</f>
        <v/>
      </c>
      <c r="L5661" s="64"/>
      <c r="M5661" s="39"/>
      <c r="N5661" s="39"/>
      <c r="O5661" s="39"/>
      <c r="P5661" s="39"/>
      <c r="Q5661" s="39"/>
      <c r="R5661" s="39"/>
      <c r="S5661" s="36" t="str">
        <f t="shared" si="88"/>
        <v/>
      </c>
      <c r="T5661" s="39"/>
      <c r="U5661" s="39"/>
      <c r="V5661" s="39"/>
    </row>
    <row r="5662" spans="1:22" s="17" customFormat="1" ht="14.25" thickBot="1">
      <c r="A5662" s="39"/>
      <c r="B5662" s="64"/>
      <c r="C5662" s="39"/>
      <c r="D5662" s="64"/>
      <c r="E5662" s="39"/>
      <c r="F5662" s="25"/>
      <c r="G5662" s="23"/>
      <c r="H5662" s="25"/>
      <c r="I5662" s="30" t="str">
        <f>IF(LEN(F5662)*LEN(G5662)*LEN(H5662)=0,"",VLOOKUP(F5662&amp;G5662&amp;H5662,品类代码!$D:$E,2,0))</f>
        <v/>
      </c>
      <c r="J5662" s="31" t="str">
        <f>IF(LEN(I5662)=0,"",VLOOKUP(I5662,品类代码!$E:$F,2,0))</f>
        <v/>
      </c>
      <c r="K5662" s="30" t="str">
        <f>IF(LEN(J5662)=0,"",VLOOKUP(J5662,品类代码!$F:$G,2,0))</f>
        <v/>
      </c>
      <c r="L5662" s="64"/>
      <c r="M5662" s="39"/>
      <c r="N5662" s="39"/>
      <c r="O5662" s="39"/>
      <c r="P5662" s="39"/>
      <c r="Q5662" s="39"/>
      <c r="R5662" s="39"/>
      <c r="S5662" s="36" t="str">
        <f t="shared" si="88"/>
        <v/>
      </c>
      <c r="T5662" s="39"/>
      <c r="U5662" s="39"/>
      <c r="V5662" s="39"/>
    </row>
    <row r="5663" spans="1:22" s="17" customFormat="1" ht="14.25" thickBot="1">
      <c r="A5663" s="39"/>
      <c r="B5663" s="64"/>
      <c r="C5663" s="39"/>
      <c r="D5663" s="64"/>
      <c r="E5663" s="39"/>
      <c r="F5663" s="25"/>
      <c r="G5663" s="23"/>
      <c r="H5663" s="25"/>
      <c r="I5663" s="30" t="str">
        <f>IF(LEN(F5663)*LEN(G5663)*LEN(H5663)=0,"",VLOOKUP(F5663&amp;G5663&amp;H5663,品类代码!$D:$E,2,0))</f>
        <v/>
      </c>
      <c r="J5663" s="31" t="str">
        <f>IF(LEN(I5663)=0,"",VLOOKUP(I5663,品类代码!$E:$F,2,0))</f>
        <v/>
      </c>
      <c r="K5663" s="30" t="str">
        <f>IF(LEN(J5663)=0,"",VLOOKUP(J5663,品类代码!$F:$G,2,0))</f>
        <v/>
      </c>
      <c r="L5663" s="64"/>
      <c r="M5663" s="39"/>
      <c r="N5663" s="39"/>
      <c r="O5663" s="39"/>
      <c r="P5663" s="39"/>
      <c r="Q5663" s="39"/>
      <c r="R5663" s="39"/>
      <c r="S5663" s="36" t="str">
        <f t="shared" si="88"/>
        <v/>
      </c>
      <c r="T5663" s="39"/>
      <c r="U5663" s="39"/>
      <c r="V5663" s="39"/>
    </row>
    <row r="5664" spans="1:22" s="17" customFormat="1" ht="14.25" thickBot="1">
      <c r="A5664" s="39"/>
      <c r="B5664" s="64"/>
      <c r="C5664" s="39"/>
      <c r="D5664" s="64"/>
      <c r="E5664" s="39"/>
      <c r="F5664" s="25"/>
      <c r="G5664" s="23"/>
      <c r="H5664" s="25"/>
      <c r="I5664" s="30" t="str">
        <f>IF(LEN(F5664)*LEN(G5664)*LEN(H5664)=0,"",VLOOKUP(F5664&amp;G5664&amp;H5664,品类代码!$D:$E,2,0))</f>
        <v/>
      </c>
      <c r="J5664" s="31" t="str">
        <f>IF(LEN(I5664)=0,"",VLOOKUP(I5664,品类代码!$E:$F,2,0))</f>
        <v/>
      </c>
      <c r="K5664" s="30" t="str">
        <f>IF(LEN(J5664)=0,"",VLOOKUP(J5664,品类代码!$F:$G,2,0))</f>
        <v/>
      </c>
      <c r="L5664" s="64"/>
      <c r="M5664" s="39"/>
      <c r="N5664" s="39"/>
      <c r="O5664" s="39"/>
      <c r="P5664" s="39"/>
      <c r="Q5664" s="39"/>
      <c r="R5664" s="39"/>
      <c r="S5664" s="36" t="str">
        <f t="shared" si="88"/>
        <v/>
      </c>
      <c r="T5664" s="39"/>
      <c r="U5664" s="39"/>
      <c r="V5664" s="39"/>
    </row>
    <row r="5665" spans="1:22" s="17" customFormat="1" ht="14.25" thickBot="1">
      <c r="A5665" s="39"/>
      <c r="B5665" s="64"/>
      <c r="C5665" s="39"/>
      <c r="D5665" s="64"/>
      <c r="E5665" s="39"/>
      <c r="F5665" s="25"/>
      <c r="G5665" s="23"/>
      <c r="H5665" s="25"/>
      <c r="I5665" s="30" t="str">
        <f>IF(LEN(F5665)*LEN(G5665)*LEN(H5665)=0,"",VLOOKUP(F5665&amp;G5665&amp;H5665,品类代码!$D:$E,2,0))</f>
        <v/>
      </c>
      <c r="J5665" s="31" t="str">
        <f>IF(LEN(I5665)=0,"",VLOOKUP(I5665,品类代码!$E:$F,2,0))</f>
        <v/>
      </c>
      <c r="K5665" s="30" t="str">
        <f>IF(LEN(J5665)=0,"",VLOOKUP(J5665,品类代码!$F:$G,2,0))</f>
        <v/>
      </c>
      <c r="L5665" s="64"/>
      <c r="M5665" s="39"/>
      <c r="N5665" s="39"/>
      <c r="O5665" s="39"/>
      <c r="P5665" s="39"/>
      <c r="Q5665" s="39"/>
      <c r="R5665" s="39"/>
      <c r="S5665" s="36" t="str">
        <f t="shared" si="88"/>
        <v/>
      </c>
      <c r="T5665" s="39"/>
      <c r="U5665" s="39"/>
      <c r="V5665" s="39"/>
    </row>
    <row r="5666" spans="1:22" s="17" customFormat="1" ht="14.25" thickBot="1">
      <c r="A5666" s="39"/>
      <c r="B5666" s="64"/>
      <c r="C5666" s="39"/>
      <c r="D5666" s="64"/>
      <c r="E5666" s="39"/>
      <c r="F5666" s="25"/>
      <c r="G5666" s="23"/>
      <c r="H5666" s="25"/>
      <c r="I5666" s="30" t="str">
        <f>IF(LEN(F5666)*LEN(G5666)*LEN(H5666)=0,"",VLOOKUP(F5666&amp;G5666&amp;H5666,品类代码!$D:$E,2,0))</f>
        <v/>
      </c>
      <c r="J5666" s="31" t="str">
        <f>IF(LEN(I5666)=0,"",VLOOKUP(I5666,品类代码!$E:$F,2,0))</f>
        <v/>
      </c>
      <c r="K5666" s="30" t="str">
        <f>IF(LEN(J5666)=0,"",VLOOKUP(J5666,品类代码!$F:$G,2,0))</f>
        <v/>
      </c>
      <c r="L5666" s="64"/>
      <c r="M5666" s="39"/>
      <c r="N5666" s="39"/>
      <c r="O5666" s="39"/>
      <c r="P5666" s="39"/>
      <c r="Q5666" s="39"/>
      <c r="R5666" s="39"/>
      <c r="S5666" s="36" t="str">
        <f t="shared" si="88"/>
        <v/>
      </c>
      <c r="T5666" s="39"/>
      <c r="U5666" s="39"/>
      <c r="V5666" s="39"/>
    </row>
    <row r="5667" spans="1:22" s="17" customFormat="1" ht="14.25" thickBot="1">
      <c r="A5667" s="39"/>
      <c r="B5667" s="64"/>
      <c r="C5667" s="39"/>
      <c r="D5667" s="64"/>
      <c r="E5667" s="39"/>
      <c r="F5667" s="25"/>
      <c r="G5667" s="23"/>
      <c r="H5667" s="25"/>
      <c r="I5667" s="30" t="str">
        <f>IF(LEN(F5667)*LEN(G5667)*LEN(H5667)=0,"",VLOOKUP(F5667&amp;G5667&amp;H5667,品类代码!$D:$E,2,0))</f>
        <v/>
      </c>
      <c r="J5667" s="31" t="str">
        <f>IF(LEN(I5667)=0,"",VLOOKUP(I5667,品类代码!$E:$F,2,0))</f>
        <v/>
      </c>
      <c r="K5667" s="30" t="str">
        <f>IF(LEN(J5667)=0,"",VLOOKUP(J5667,品类代码!$F:$G,2,0))</f>
        <v/>
      </c>
      <c r="L5667" s="64"/>
      <c r="M5667" s="39"/>
      <c r="N5667" s="39"/>
      <c r="O5667" s="39"/>
      <c r="P5667" s="39"/>
      <c r="Q5667" s="39"/>
      <c r="R5667" s="39"/>
      <c r="S5667" s="36" t="str">
        <f t="shared" si="88"/>
        <v/>
      </c>
      <c r="T5667" s="39"/>
      <c r="U5667" s="39"/>
      <c r="V5667" s="39"/>
    </row>
    <row r="5668" spans="1:22" s="17" customFormat="1" ht="14.25" thickBot="1">
      <c r="A5668" s="39"/>
      <c r="B5668" s="64"/>
      <c r="C5668" s="39"/>
      <c r="D5668" s="64"/>
      <c r="E5668" s="39"/>
      <c r="F5668" s="25"/>
      <c r="G5668" s="23"/>
      <c r="H5668" s="25"/>
      <c r="I5668" s="30" t="str">
        <f>IF(LEN(F5668)*LEN(G5668)*LEN(H5668)=0,"",VLOOKUP(F5668&amp;G5668&amp;H5668,品类代码!$D:$E,2,0))</f>
        <v/>
      </c>
      <c r="J5668" s="31" t="str">
        <f>IF(LEN(I5668)=0,"",VLOOKUP(I5668,品类代码!$E:$F,2,0))</f>
        <v/>
      </c>
      <c r="K5668" s="30" t="str">
        <f>IF(LEN(J5668)=0,"",VLOOKUP(J5668,品类代码!$F:$G,2,0))</f>
        <v/>
      </c>
      <c r="L5668" s="64"/>
      <c r="M5668" s="39"/>
      <c r="N5668" s="39"/>
      <c r="O5668" s="39"/>
      <c r="P5668" s="39"/>
      <c r="Q5668" s="39"/>
      <c r="R5668" s="39"/>
      <c r="S5668" s="36" t="str">
        <f t="shared" si="88"/>
        <v/>
      </c>
      <c r="T5668" s="39"/>
      <c r="U5668" s="39"/>
      <c r="V5668" s="39"/>
    </row>
    <row r="5669" spans="1:22" s="17" customFormat="1" ht="14.25" thickBot="1">
      <c r="A5669" s="39"/>
      <c r="B5669" s="64"/>
      <c r="C5669" s="39"/>
      <c r="D5669" s="64"/>
      <c r="E5669" s="39"/>
      <c r="F5669" s="25"/>
      <c r="G5669" s="23"/>
      <c r="H5669" s="25"/>
      <c r="I5669" s="30" t="str">
        <f>IF(LEN(F5669)*LEN(G5669)*LEN(H5669)=0,"",VLOOKUP(F5669&amp;G5669&amp;H5669,品类代码!$D:$E,2,0))</f>
        <v/>
      </c>
      <c r="J5669" s="31" t="str">
        <f>IF(LEN(I5669)=0,"",VLOOKUP(I5669,品类代码!$E:$F,2,0))</f>
        <v/>
      </c>
      <c r="K5669" s="30" t="str">
        <f>IF(LEN(J5669)=0,"",VLOOKUP(J5669,品类代码!$F:$G,2,0))</f>
        <v/>
      </c>
      <c r="L5669" s="64"/>
      <c r="M5669" s="39"/>
      <c r="N5669" s="39"/>
      <c r="O5669" s="39"/>
      <c r="P5669" s="39"/>
      <c r="Q5669" s="39"/>
      <c r="R5669" s="39"/>
      <c r="S5669" s="36" t="str">
        <f t="shared" si="88"/>
        <v/>
      </c>
      <c r="T5669" s="39"/>
      <c r="U5669" s="39"/>
      <c r="V5669" s="39"/>
    </row>
    <row r="5670" spans="1:22" s="17" customFormat="1" ht="14.25" thickBot="1">
      <c r="A5670" s="39"/>
      <c r="B5670" s="64"/>
      <c r="C5670" s="39"/>
      <c r="D5670" s="64"/>
      <c r="E5670" s="39"/>
      <c r="F5670" s="25"/>
      <c r="G5670" s="23"/>
      <c r="H5670" s="25"/>
      <c r="I5670" s="30" t="str">
        <f>IF(LEN(F5670)*LEN(G5670)*LEN(H5670)=0,"",VLOOKUP(F5670&amp;G5670&amp;H5670,品类代码!$D:$E,2,0))</f>
        <v/>
      </c>
      <c r="J5670" s="31" t="str">
        <f>IF(LEN(I5670)=0,"",VLOOKUP(I5670,品类代码!$E:$F,2,0))</f>
        <v/>
      </c>
      <c r="K5670" s="30" t="str">
        <f>IF(LEN(J5670)=0,"",VLOOKUP(J5670,品类代码!$F:$G,2,0))</f>
        <v/>
      </c>
      <c r="L5670" s="64"/>
      <c r="M5670" s="39"/>
      <c r="N5670" s="39"/>
      <c r="O5670" s="39"/>
      <c r="P5670" s="39"/>
      <c r="Q5670" s="39"/>
      <c r="R5670" s="39"/>
      <c r="S5670" s="36" t="str">
        <f t="shared" si="88"/>
        <v/>
      </c>
      <c r="T5670" s="39"/>
      <c r="U5670" s="39"/>
      <c r="V5670" s="39"/>
    </row>
    <row r="5671" spans="1:22" s="17" customFormat="1" ht="14.25" thickBot="1">
      <c r="A5671" s="39"/>
      <c r="B5671" s="64"/>
      <c r="C5671" s="39"/>
      <c r="D5671" s="64"/>
      <c r="E5671" s="39"/>
      <c r="F5671" s="25"/>
      <c r="G5671" s="23"/>
      <c r="H5671" s="25"/>
      <c r="I5671" s="30" t="str">
        <f>IF(LEN(F5671)*LEN(G5671)*LEN(H5671)=0,"",VLOOKUP(F5671&amp;G5671&amp;H5671,品类代码!$D:$E,2,0))</f>
        <v/>
      </c>
      <c r="J5671" s="31" t="str">
        <f>IF(LEN(I5671)=0,"",VLOOKUP(I5671,品类代码!$E:$F,2,0))</f>
        <v/>
      </c>
      <c r="K5671" s="30" t="str">
        <f>IF(LEN(J5671)=0,"",VLOOKUP(J5671,品类代码!$F:$G,2,0))</f>
        <v/>
      </c>
      <c r="L5671" s="64"/>
      <c r="M5671" s="39"/>
      <c r="N5671" s="39"/>
      <c r="O5671" s="39"/>
      <c r="P5671" s="39"/>
      <c r="Q5671" s="39"/>
      <c r="R5671" s="39"/>
      <c r="S5671" s="36" t="str">
        <f t="shared" si="88"/>
        <v/>
      </c>
      <c r="T5671" s="39"/>
      <c r="U5671" s="39"/>
      <c r="V5671" s="39"/>
    </row>
    <row r="5672" spans="1:22" s="17" customFormat="1" ht="14.25" thickBot="1">
      <c r="A5672" s="39"/>
      <c r="B5672" s="64"/>
      <c r="C5672" s="39"/>
      <c r="D5672" s="64"/>
      <c r="E5672" s="39"/>
      <c r="F5672" s="25"/>
      <c r="G5672" s="23"/>
      <c r="H5672" s="25"/>
      <c r="I5672" s="30" t="str">
        <f>IF(LEN(F5672)*LEN(G5672)*LEN(H5672)=0,"",VLOOKUP(F5672&amp;G5672&amp;H5672,品类代码!$D:$E,2,0))</f>
        <v/>
      </c>
      <c r="J5672" s="31" t="str">
        <f>IF(LEN(I5672)=0,"",VLOOKUP(I5672,品类代码!$E:$F,2,0))</f>
        <v/>
      </c>
      <c r="K5672" s="30" t="str">
        <f>IF(LEN(J5672)=0,"",VLOOKUP(J5672,品类代码!$F:$G,2,0))</f>
        <v/>
      </c>
      <c r="L5672" s="64"/>
      <c r="M5672" s="39"/>
      <c r="N5672" s="39"/>
      <c r="O5672" s="39"/>
      <c r="P5672" s="39"/>
      <c r="Q5672" s="39"/>
      <c r="R5672" s="39"/>
      <c r="S5672" s="36" t="str">
        <f t="shared" si="88"/>
        <v/>
      </c>
      <c r="T5672" s="39"/>
      <c r="U5672" s="39"/>
      <c r="V5672" s="39"/>
    </row>
    <row r="5673" spans="1:22" s="17" customFormat="1" ht="14.25" thickBot="1">
      <c r="A5673" s="39"/>
      <c r="B5673" s="64"/>
      <c r="C5673" s="39"/>
      <c r="D5673" s="64"/>
      <c r="E5673" s="39"/>
      <c r="F5673" s="25"/>
      <c r="G5673" s="23"/>
      <c r="H5673" s="25"/>
      <c r="I5673" s="30" t="str">
        <f>IF(LEN(F5673)*LEN(G5673)*LEN(H5673)=0,"",VLOOKUP(F5673&amp;G5673&amp;H5673,品类代码!$D:$E,2,0))</f>
        <v/>
      </c>
      <c r="J5673" s="31" t="str">
        <f>IF(LEN(I5673)=0,"",VLOOKUP(I5673,品类代码!$E:$F,2,0))</f>
        <v/>
      </c>
      <c r="K5673" s="30" t="str">
        <f>IF(LEN(J5673)=0,"",VLOOKUP(J5673,品类代码!$F:$G,2,0))</f>
        <v/>
      </c>
      <c r="L5673" s="64"/>
      <c r="M5673" s="39"/>
      <c r="N5673" s="39"/>
      <c r="O5673" s="39"/>
      <c r="P5673" s="39"/>
      <c r="Q5673" s="39"/>
      <c r="R5673" s="39"/>
      <c r="S5673" s="36" t="str">
        <f t="shared" si="88"/>
        <v/>
      </c>
      <c r="T5673" s="39"/>
      <c r="U5673" s="39"/>
      <c r="V5673" s="39"/>
    </row>
    <row r="5674" spans="1:22" s="17" customFormat="1" ht="14.25" thickBot="1">
      <c r="A5674" s="39"/>
      <c r="B5674" s="64"/>
      <c r="C5674" s="39"/>
      <c r="D5674" s="64"/>
      <c r="E5674" s="39"/>
      <c r="F5674" s="25"/>
      <c r="G5674" s="23"/>
      <c r="H5674" s="25"/>
      <c r="I5674" s="30" t="str">
        <f>IF(LEN(F5674)*LEN(G5674)*LEN(H5674)=0,"",VLOOKUP(F5674&amp;G5674&amp;H5674,品类代码!$D:$E,2,0))</f>
        <v/>
      </c>
      <c r="J5674" s="31" t="str">
        <f>IF(LEN(I5674)=0,"",VLOOKUP(I5674,品类代码!$E:$F,2,0))</f>
        <v/>
      </c>
      <c r="K5674" s="30" t="str">
        <f>IF(LEN(J5674)=0,"",VLOOKUP(J5674,品类代码!$F:$G,2,0))</f>
        <v/>
      </c>
      <c r="L5674" s="64"/>
      <c r="M5674" s="39"/>
      <c r="N5674" s="39"/>
      <c r="O5674" s="39"/>
      <c r="P5674" s="39"/>
      <c r="Q5674" s="39"/>
      <c r="R5674" s="39"/>
      <c r="S5674" s="36" t="str">
        <f t="shared" si="88"/>
        <v/>
      </c>
      <c r="T5674" s="39"/>
      <c r="U5674" s="39"/>
      <c r="V5674" s="39"/>
    </row>
    <row r="5675" spans="1:22" s="17" customFormat="1" ht="14.25" thickBot="1">
      <c r="A5675" s="39"/>
      <c r="B5675" s="64"/>
      <c r="C5675" s="39"/>
      <c r="D5675" s="64"/>
      <c r="E5675" s="39"/>
      <c r="F5675" s="25"/>
      <c r="G5675" s="23"/>
      <c r="H5675" s="25"/>
      <c r="I5675" s="30" t="str">
        <f>IF(LEN(F5675)*LEN(G5675)*LEN(H5675)=0,"",VLOOKUP(F5675&amp;G5675&amp;H5675,品类代码!$D:$E,2,0))</f>
        <v/>
      </c>
      <c r="J5675" s="31" t="str">
        <f>IF(LEN(I5675)=0,"",VLOOKUP(I5675,品类代码!$E:$F,2,0))</f>
        <v/>
      </c>
      <c r="K5675" s="30" t="str">
        <f>IF(LEN(J5675)=0,"",VLOOKUP(J5675,品类代码!$F:$G,2,0))</f>
        <v/>
      </c>
      <c r="L5675" s="64"/>
      <c r="M5675" s="39"/>
      <c r="N5675" s="39"/>
      <c r="O5675" s="39"/>
      <c r="P5675" s="39"/>
      <c r="Q5675" s="39"/>
      <c r="R5675" s="39"/>
      <c r="S5675" s="36" t="str">
        <f t="shared" si="88"/>
        <v/>
      </c>
      <c r="T5675" s="39"/>
      <c r="U5675" s="39"/>
      <c r="V5675" s="39"/>
    </row>
    <row r="5676" spans="1:22" s="17" customFormat="1" ht="14.25" thickBot="1">
      <c r="A5676" s="39"/>
      <c r="B5676" s="64"/>
      <c r="C5676" s="39"/>
      <c r="D5676" s="64"/>
      <c r="E5676" s="39"/>
      <c r="F5676" s="25"/>
      <c r="G5676" s="23"/>
      <c r="H5676" s="25"/>
      <c r="I5676" s="30" t="str">
        <f>IF(LEN(F5676)*LEN(G5676)*LEN(H5676)=0,"",VLOOKUP(F5676&amp;G5676&amp;H5676,品类代码!$D:$E,2,0))</f>
        <v/>
      </c>
      <c r="J5676" s="31" t="str">
        <f>IF(LEN(I5676)=0,"",VLOOKUP(I5676,品类代码!$E:$F,2,0))</f>
        <v/>
      </c>
      <c r="K5676" s="30" t="str">
        <f>IF(LEN(J5676)=0,"",VLOOKUP(J5676,品类代码!$F:$G,2,0))</f>
        <v/>
      </c>
      <c r="L5676" s="64"/>
      <c r="M5676" s="39"/>
      <c r="N5676" s="39"/>
      <c r="O5676" s="39"/>
      <c r="P5676" s="39"/>
      <c r="Q5676" s="39"/>
      <c r="R5676" s="39"/>
      <c r="S5676" s="36" t="str">
        <f t="shared" si="88"/>
        <v/>
      </c>
      <c r="T5676" s="39"/>
      <c r="U5676" s="39"/>
      <c r="V5676" s="39"/>
    </row>
    <row r="5677" spans="1:22" s="17" customFormat="1" ht="14.25" thickBot="1">
      <c r="A5677" s="39"/>
      <c r="B5677" s="64"/>
      <c r="C5677" s="39"/>
      <c r="D5677" s="64"/>
      <c r="E5677" s="39"/>
      <c r="F5677" s="25"/>
      <c r="G5677" s="23"/>
      <c r="H5677" s="25"/>
      <c r="I5677" s="30" t="str">
        <f>IF(LEN(F5677)*LEN(G5677)*LEN(H5677)=0,"",VLOOKUP(F5677&amp;G5677&amp;H5677,品类代码!$D:$E,2,0))</f>
        <v/>
      </c>
      <c r="J5677" s="31" t="str">
        <f>IF(LEN(I5677)=0,"",VLOOKUP(I5677,品类代码!$E:$F,2,0))</f>
        <v/>
      </c>
      <c r="K5677" s="30" t="str">
        <f>IF(LEN(J5677)=0,"",VLOOKUP(J5677,品类代码!$F:$G,2,0))</f>
        <v/>
      </c>
      <c r="L5677" s="64"/>
      <c r="M5677" s="39"/>
      <c r="N5677" s="39"/>
      <c r="O5677" s="39"/>
      <c r="P5677" s="39"/>
      <c r="Q5677" s="39"/>
      <c r="R5677" s="39"/>
      <c r="S5677" s="36" t="str">
        <f t="shared" si="88"/>
        <v/>
      </c>
      <c r="T5677" s="39"/>
      <c r="U5677" s="39"/>
      <c r="V5677" s="39"/>
    </row>
    <row r="5678" spans="1:22" s="17" customFormat="1" ht="14.25" thickBot="1">
      <c r="A5678" s="39"/>
      <c r="B5678" s="64"/>
      <c r="C5678" s="39"/>
      <c r="D5678" s="64"/>
      <c r="E5678" s="39"/>
      <c r="F5678" s="25"/>
      <c r="G5678" s="23"/>
      <c r="H5678" s="25"/>
      <c r="I5678" s="30" t="str">
        <f>IF(LEN(F5678)*LEN(G5678)*LEN(H5678)=0,"",VLOOKUP(F5678&amp;G5678&amp;H5678,品类代码!$D:$E,2,0))</f>
        <v/>
      </c>
      <c r="J5678" s="31" t="str">
        <f>IF(LEN(I5678)=0,"",VLOOKUP(I5678,品类代码!$E:$F,2,0))</f>
        <v/>
      </c>
      <c r="K5678" s="30" t="str">
        <f>IF(LEN(J5678)=0,"",VLOOKUP(J5678,品类代码!$F:$G,2,0))</f>
        <v/>
      </c>
      <c r="L5678" s="64"/>
      <c r="M5678" s="39"/>
      <c r="N5678" s="39"/>
      <c r="O5678" s="39"/>
      <c r="P5678" s="39"/>
      <c r="Q5678" s="39"/>
      <c r="R5678" s="39"/>
      <c r="S5678" s="36" t="str">
        <f t="shared" si="88"/>
        <v/>
      </c>
      <c r="T5678" s="39"/>
      <c r="U5678" s="39"/>
      <c r="V5678" s="39"/>
    </row>
    <row r="5679" spans="1:22" s="17" customFormat="1" ht="14.25" thickBot="1">
      <c r="A5679" s="39"/>
      <c r="B5679" s="64"/>
      <c r="C5679" s="39"/>
      <c r="D5679" s="64"/>
      <c r="E5679" s="39"/>
      <c r="F5679" s="25"/>
      <c r="G5679" s="23"/>
      <c r="H5679" s="25"/>
      <c r="I5679" s="30" t="str">
        <f>IF(LEN(F5679)*LEN(G5679)*LEN(H5679)=0,"",VLOOKUP(F5679&amp;G5679&amp;H5679,品类代码!$D:$E,2,0))</f>
        <v/>
      </c>
      <c r="J5679" s="31" t="str">
        <f>IF(LEN(I5679)=0,"",VLOOKUP(I5679,品类代码!$E:$F,2,0))</f>
        <v/>
      </c>
      <c r="K5679" s="30" t="str">
        <f>IF(LEN(J5679)=0,"",VLOOKUP(J5679,品类代码!$F:$G,2,0))</f>
        <v/>
      </c>
      <c r="L5679" s="64"/>
      <c r="M5679" s="39"/>
      <c r="N5679" s="39"/>
      <c r="O5679" s="39"/>
      <c r="P5679" s="39"/>
      <c r="Q5679" s="39"/>
      <c r="R5679" s="39"/>
      <c r="S5679" s="36" t="str">
        <f t="shared" si="88"/>
        <v/>
      </c>
      <c r="T5679" s="39"/>
      <c r="U5679" s="39"/>
      <c r="V5679" s="39"/>
    </row>
    <row r="5680" spans="1:22" s="17" customFormat="1" ht="14.25" thickBot="1">
      <c r="A5680" s="39"/>
      <c r="B5680" s="64"/>
      <c r="C5680" s="39"/>
      <c r="D5680" s="64"/>
      <c r="E5680" s="39"/>
      <c r="F5680" s="25"/>
      <c r="G5680" s="23"/>
      <c r="H5680" s="25"/>
      <c r="I5680" s="30" t="str">
        <f>IF(LEN(F5680)*LEN(G5680)*LEN(H5680)=0,"",VLOOKUP(F5680&amp;G5680&amp;H5680,品类代码!$D:$E,2,0))</f>
        <v/>
      </c>
      <c r="J5680" s="31" t="str">
        <f>IF(LEN(I5680)=0,"",VLOOKUP(I5680,品类代码!$E:$F,2,0))</f>
        <v/>
      </c>
      <c r="K5680" s="30" t="str">
        <f>IF(LEN(J5680)=0,"",VLOOKUP(J5680,品类代码!$F:$G,2,0))</f>
        <v/>
      </c>
      <c r="L5680" s="64"/>
      <c r="M5680" s="39"/>
      <c r="N5680" s="39"/>
      <c r="O5680" s="39"/>
      <c r="P5680" s="39"/>
      <c r="Q5680" s="39"/>
      <c r="R5680" s="39"/>
      <c r="S5680" s="36" t="str">
        <f t="shared" si="88"/>
        <v/>
      </c>
      <c r="T5680" s="39"/>
      <c r="U5680" s="39"/>
      <c r="V5680" s="39"/>
    </row>
    <row r="5681" spans="1:22" s="17" customFormat="1" ht="14.25" thickBot="1">
      <c r="A5681" s="39"/>
      <c r="B5681" s="64"/>
      <c r="C5681" s="39"/>
      <c r="D5681" s="64"/>
      <c r="E5681" s="39"/>
      <c r="F5681" s="25"/>
      <c r="G5681" s="23"/>
      <c r="H5681" s="25"/>
      <c r="I5681" s="30" t="str">
        <f>IF(LEN(F5681)*LEN(G5681)*LEN(H5681)=0,"",VLOOKUP(F5681&amp;G5681&amp;H5681,品类代码!$D:$E,2,0))</f>
        <v/>
      </c>
      <c r="J5681" s="31" t="str">
        <f>IF(LEN(I5681)=0,"",VLOOKUP(I5681,品类代码!$E:$F,2,0))</f>
        <v/>
      </c>
      <c r="K5681" s="30" t="str">
        <f>IF(LEN(J5681)=0,"",VLOOKUP(J5681,品类代码!$F:$G,2,0))</f>
        <v/>
      </c>
      <c r="L5681" s="64"/>
      <c r="M5681" s="39"/>
      <c r="N5681" s="39"/>
      <c r="O5681" s="39"/>
      <c r="P5681" s="39"/>
      <c r="Q5681" s="39"/>
      <c r="R5681" s="39"/>
      <c r="S5681" s="36" t="str">
        <f t="shared" si="88"/>
        <v/>
      </c>
      <c r="T5681" s="39"/>
      <c r="U5681" s="39"/>
      <c r="V5681" s="39"/>
    </row>
    <row r="5682" spans="1:22" s="17" customFormat="1" ht="14.25" thickBot="1">
      <c r="A5682" s="39"/>
      <c r="B5682" s="64"/>
      <c r="C5682" s="39"/>
      <c r="D5682" s="64"/>
      <c r="E5682" s="39"/>
      <c r="F5682" s="25"/>
      <c r="G5682" s="23"/>
      <c r="H5682" s="25"/>
      <c r="I5682" s="30" t="str">
        <f>IF(LEN(F5682)*LEN(G5682)*LEN(H5682)=0,"",VLOOKUP(F5682&amp;G5682&amp;H5682,品类代码!$D:$E,2,0))</f>
        <v/>
      </c>
      <c r="J5682" s="31" t="str">
        <f>IF(LEN(I5682)=0,"",VLOOKUP(I5682,品类代码!$E:$F,2,0))</f>
        <v/>
      </c>
      <c r="K5682" s="30" t="str">
        <f>IF(LEN(J5682)=0,"",VLOOKUP(J5682,品类代码!$F:$G,2,0))</f>
        <v/>
      </c>
      <c r="L5682" s="64"/>
      <c r="M5682" s="39"/>
      <c r="N5682" s="39"/>
      <c r="O5682" s="39"/>
      <c r="P5682" s="39"/>
      <c r="Q5682" s="39"/>
      <c r="R5682" s="39"/>
      <c r="S5682" s="36" t="str">
        <f t="shared" si="88"/>
        <v/>
      </c>
      <c r="T5682" s="39"/>
      <c r="U5682" s="39"/>
      <c r="V5682" s="39"/>
    </row>
    <row r="5683" spans="1:22" s="17" customFormat="1" ht="14.25" thickBot="1">
      <c r="A5683" s="39"/>
      <c r="B5683" s="64"/>
      <c r="C5683" s="39"/>
      <c r="D5683" s="64"/>
      <c r="E5683" s="39"/>
      <c r="F5683" s="25"/>
      <c r="G5683" s="23"/>
      <c r="H5683" s="25"/>
      <c r="I5683" s="30" t="str">
        <f>IF(LEN(F5683)*LEN(G5683)*LEN(H5683)=0,"",VLOOKUP(F5683&amp;G5683&amp;H5683,品类代码!$D:$E,2,0))</f>
        <v/>
      </c>
      <c r="J5683" s="31" t="str">
        <f>IF(LEN(I5683)=0,"",VLOOKUP(I5683,品类代码!$E:$F,2,0))</f>
        <v/>
      </c>
      <c r="K5683" s="30" t="str">
        <f>IF(LEN(J5683)=0,"",VLOOKUP(J5683,品类代码!$F:$G,2,0))</f>
        <v/>
      </c>
      <c r="L5683" s="64"/>
      <c r="M5683" s="39"/>
      <c r="N5683" s="39"/>
      <c r="O5683" s="39"/>
      <c r="P5683" s="39"/>
      <c r="Q5683" s="39"/>
      <c r="R5683" s="39"/>
      <c r="S5683" s="36" t="str">
        <f t="shared" si="88"/>
        <v/>
      </c>
      <c r="T5683" s="39"/>
      <c r="U5683" s="39"/>
      <c r="V5683" s="39"/>
    </row>
    <row r="5684" spans="1:22" s="17" customFormat="1" ht="14.25" thickBot="1">
      <c r="A5684" s="39"/>
      <c r="B5684" s="64"/>
      <c r="C5684" s="39"/>
      <c r="D5684" s="64"/>
      <c r="E5684" s="39"/>
      <c r="F5684" s="25"/>
      <c r="G5684" s="23"/>
      <c r="H5684" s="25"/>
      <c r="I5684" s="30" t="str">
        <f>IF(LEN(F5684)*LEN(G5684)*LEN(H5684)=0,"",VLOOKUP(F5684&amp;G5684&amp;H5684,品类代码!$D:$E,2,0))</f>
        <v/>
      </c>
      <c r="J5684" s="31" t="str">
        <f>IF(LEN(I5684)=0,"",VLOOKUP(I5684,品类代码!$E:$F,2,0))</f>
        <v/>
      </c>
      <c r="K5684" s="30" t="str">
        <f>IF(LEN(J5684)=0,"",VLOOKUP(J5684,品类代码!$F:$G,2,0))</f>
        <v/>
      </c>
      <c r="L5684" s="64"/>
      <c r="M5684" s="39"/>
      <c r="N5684" s="39"/>
      <c r="O5684" s="39"/>
      <c r="P5684" s="39"/>
      <c r="Q5684" s="39"/>
      <c r="R5684" s="39"/>
      <c r="S5684" s="36" t="str">
        <f t="shared" si="88"/>
        <v/>
      </c>
      <c r="T5684" s="39"/>
      <c r="U5684" s="39"/>
      <c r="V5684" s="39"/>
    </row>
    <row r="5685" spans="1:22" s="17" customFormat="1" ht="14.25" thickBot="1">
      <c r="A5685" s="39"/>
      <c r="B5685" s="64"/>
      <c r="C5685" s="39"/>
      <c r="D5685" s="64"/>
      <c r="E5685" s="39"/>
      <c r="F5685" s="25"/>
      <c r="G5685" s="23"/>
      <c r="H5685" s="25"/>
      <c r="I5685" s="30" t="str">
        <f>IF(LEN(F5685)*LEN(G5685)*LEN(H5685)=0,"",VLOOKUP(F5685&amp;G5685&amp;H5685,品类代码!$D:$E,2,0))</f>
        <v/>
      </c>
      <c r="J5685" s="31" t="str">
        <f>IF(LEN(I5685)=0,"",VLOOKUP(I5685,品类代码!$E:$F,2,0))</f>
        <v/>
      </c>
      <c r="K5685" s="30" t="str">
        <f>IF(LEN(J5685)=0,"",VLOOKUP(J5685,品类代码!$F:$G,2,0))</f>
        <v/>
      </c>
      <c r="L5685" s="64"/>
      <c r="M5685" s="39"/>
      <c r="N5685" s="39"/>
      <c r="O5685" s="39"/>
      <c r="P5685" s="39"/>
      <c r="Q5685" s="39"/>
      <c r="R5685" s="39"/>
      <c r="S5685" s="36" t="str">
        <f t="shared" si="88"/>
        <v/>
      </c>
      <c r="T5685" s="39"/>
      <c r="U5685" s="39"/>
      <c r="V5685" s="39"/>
    </row>
    <row r="5686" spans="1:22" s="17" customFormat="1" ht="14.25" thickBot="1">
      <c r="A5686" s="39"/>
      <c r="B5686" s="64"/>
      <c r="C5686" s="39"/>
      <c r="D5686" s="64"/>
      <c r="E5686" s="39"/>
      <c r="F5686" s="25"/>
      <c r="G5686" s="23"/>
      <c r="H5686" s="25"/>
      <c r="I5686" s="30" t="str">
        <f>IF(LEN(F5686)*LEN(G5686)*LEN(H5686)=0,"",VLOOKUP(F5686&amp;G5686&amp;H5686,品类代码!$D:$E,2,0))</f>
        <v/>
      </c>
      <c r="J5686" s="31" t="str">
        <f>IF(LEN(I5686)=0,"",VLOOKUP(I5686,品类代码!$E:$F,2,0))</f>
        <v/>
      </c>
      <c r="K5686" s="30" t="str">
        <f>IF(LEN(J5686)=0,"",VLOOKUP(J5686,品类代码!$F:$G,2,0))</f>
        <v/>
      </c>
      <c r="L5686" s="64"/>
      <c r="M5686" s="39"/>
      <c r="N5686" s="39"/>
      <c r="O5686" s="39"/>
      <c r="P5686" s="39"/>
      <c r="Q5686" s="39"/>
      <c r="R5686" s="39"/>
      <c r="S5686" s="36" t="str">
        <f t="shared" si="88"/>
        <v/>
      </c>
      <c r="T5686" s="39"/>
      <c r="U5686" s="39"/>
      <c r="V5686" s="39"/>
    </row>
    <row r="5687" spans="1:22" s="17" customFormat="1" ht="14.25" thickBot="1">
      <c r="A5687" s="39"/>
      <c r="B5687" s="64"/>
      <c r="C5687" s="39"/>
      <c r="D5687" s="64"/>
      <c r="E5687" s="39"/>
      <c r="F5687" s="25"/>
      <c r="G5687" s="23"/>
      <c r="H5687" s="25"/>
      <c r="I5687" s="30" t="str">
        <f>IF(LEN(F5687)*LEN(G5687)*LEN(H5687)=0,"",VLOOKUP(F5687&amp;G5687&amp;H5687,品类代码!$D:$E,2,0))</f>
        <v/>
      </c>
      <c r="J5687" s="31" t="str">
        <f>IF(LEN(I5687)=0,"",VLOOKUP(I5687,品类代码!$E:$F,2,0))</f>
        <v/>
      </c>
      <c r="K5687" s="30" t="str">
        <f>IF(LEN(J5687)=0,"",VLOOKUP(J5687,品类代码!$F:$G,2,0))</f>
        <v/>
      </c>
      <c r="L5687" s="64"/>
      <c r="M5687" s="39"/>
      <c r="N5687" s="39"/>
      <c r="O5687" s="39"/>
      <c r="P5687" s="39"/>
      <c r="Q5687" s="39"/>
      <c r="R5687" s="39"/>
      <c r="S5687" s="36" t="str">
        <f t="shared" si="88"/>
        <v/>
      </c>
      <c r="T5687" s="39"/>
      <c r="U5687" s="39"/>
      <c r="V5687" s="39"/>
    </row>
    <row r="5688" spans="1:22" s="17" customFormat="1" ht="14.25" thickBot="1">
      <c r="A5688" s="39"/>
      <c r="B5688" s="64"/>
      <c r="C5688" s="39"/>
      <c r="D5688" s="64"/>
      <c r="E5688" s="39"/>
      <c r="F5688" s="25"/>
      <c r="G5688" s="23"/>
      <c r="H5688" s="25"/>
      <c r="I5688" s="30" t="str">
        <f>IF(LEN(F5688)*LEN(G5688)*LEN(H5688)=0,"",VLOOKUP(F5688&amp;G5688&amp;H5688,品类代码!$D:$E,2,0))</f>
        <v/>
      </c>
      <c r="J5688" s="31" t="str">
        <f>IF(LEN(I5688)=0,"",VLOOKUP(I5688,品类代码!$E:$F,2,0))</f>
        <v/>
      </c>
      <c r="K5688" s="30" t="str">
        <f>IF(LEN(J5688)=0,"",VLOOKUP(J5688,品类代码!$F:$G,2,0))</f>
        <v/>
      </c>
      <c r="L5688" s="64"/>
      <c r="M5688" s="39"/>
      <c r="N5688" s="39"/>
      <c r="O5688" s="39"/>
      <c r="P5688" s="39"/>
      <c r="Q5688" s="39"/>
      <c r="R5688" s="39"/>
      <c r="S5688" s="36" t="str">
        <f t="shared" si="88"/>
        <v/>
      </c>
      <c r="T5688" s="39"/>
      <c r="U5688" s="39"/>
      <c r="V5688" s="39"/>
    </row>
    <row r="5689" spans="1:22" s="17" customFormat="1" ht="14.25" thickBot="1">
      <c r="A5689" s="39"/>
      <c r="B5689" s="64"/>
      <c r="C5689" s="39"/>
      <c r="D5689" s="64"/>
      <c r="E5689" s="39"/>
      <c r="F5689" s="25"/>
      <c r="G5689" s="23"/>
      <c r="H5689" s="25"/>
      <c r="I5689" s="30" t="str">
        <f>IF(LEN(F5689)*LEN(G5689)*LEN(H5689)=0,"",VLOOKUP(F5689&amp;G5689&amp;H5689,品类代码!$D:$E,2,0))</f>
        <v/>
      </c>
      <c r="J5689" s="31" t="str">
        <f>IF(LEN(I5689)=0,"",VLOOKUP(I5689,品类代码!$E:$F,2,0))</f>
        <v/>
      </c>
      <c r="K5689" s="30" t="str">
        <f>IF(LEN(J5689)=0,"",VLOOKUP(J5689,品类代码!$F:$G,2,0))</f>
        <v/>
      </c>
      <c r="L5689" s="64"/>
      <c r="M5689" s="39"/>
      <c r="N5689" s="39"/>
      <c r="O5689" s="39"/>
      <c r="P5689" s="39"/>
      <c r="Q5689" s="39"/>
      <c r="R5689" s="39"/>
      <c r="S5689" s="36" t="str">
        <f t="shared" si="88"/>
        <v/>
      </c>
      <c r="T5689" s="39"/>
      <c r="U5689" s="39"/>
      <c r="V5689" s="39"/>
    </row>
    <row r="5690" spans="1:22" s="17" customFormat="1" ht="14.25" thickBot="1">
      <c r="A5690" s="39"/>
      <c r="B5690" s="64"/>
      <c r="C5690" s="39"/>
      <c r="D5690" s="64"/>
      <c r="E5690" s="39"/>
      <c r="F5690" s="25"/>
      <c r="G5690" s="23"/>
      <c r="H5690" s="25"/>
      <c r="I5690" s="30" t="str">
        <f>IF(LEN(F5690)*LEN(G5690)*LEN(H5690)=0,"",VLOOKUP(F5690&amp;G5690&amp;H5690,品类代码!$D:$E,2,0))</f>
        <v/>
      </c>
      <c r="J5690" s="31" t="str">
        <f>IF(LEN(I5690)=0,"",VLOOKUP(I5690,品类代码!$E:$F,2,0))</f>
        <v/>
      </c>
      <c r="K5690" s="30" t="str">
        <f>IF(LEN(J5690)=0,"",VLOOKUP(J5690,品类代码!$F:$G,2,0))</f>
        <v/>
      </c>
      <c r="L5690" s="64"/>
      <c r="M5690" s="39"/>
      <c r="N5690" s="39"/>
      <c r="O5690" s="39"/>
      <c r="P5690" s="39"/>
      <c r="Q5690" s="39"/>
      <c r="R5690" s="39"/>
      <c r="S5690" s="36" t="str">
        <f t="shared" si="88"/>
        <v/>
      </c>
      <c r="T5690" s="39"/>
      <c r="U5690" s="39"/>
      <c r="V5690" s="39"/>
    </row>
    <row r="5691" spans="1:22" s="17" customFormat="1" ht="14.25" thickBot="1">
      <c r="A5691" s="39"/>
      <c r="B5691" s="64"/>
      <c r="C5691" s="39"/>
      <c r="D5691" s="64"/>
      <c r="E5691" s="39"/>
      <c r="F5691" s="25"/>
      <c r="G5691" s="23"/>
      <c r="H5691" s="25"/>
      <c r="I5691" s="30" t="str">
        <f>IF(LEN(F5691)*LEN(G5691)*LEN(H5691)=0,"",VLOOKUP(F5691&amp;G5691&amp;H5691,品类代码!$D:$E,2,0))</f>
        <v/>
      </c>
      <c r="J5691" s="31" t="str">
        <f>IF(LEN(I5691)=0,"",VLOOKUP(I5691,品类代码!$E:$F,2,0))</f>
        <v/>
      </c>
      <c r="K5691" s="30" t="str">
        <f>IF(LEN(J5691)=0,"",VLOOKUP(J5691,品类代码!$F:$G,2,0))</f>
        <v/>
      </c>
      <c r="L5691" s="64"/>
      <c r="M5691" s="39"/>
      <c r="N5691" s="39"/>
      <c r="O5691" s="39"/>
      <c r="P5691" s="39"/>
      <c r="Q5691" s="39"/>
      <c r="R5691" s="39"/>
      <c r="S5691" s="36" t="str">
        <f t="shared" si="88"/>
        <v/>
      </c>
      <c r="T5691" s="39"/>
      <c r="U5691" s="39"/>
      <c r="V5691" s="39"/>
    </row>
    <row r="5692" spans="1:22" s="17" customFormat="1" ht="14.25" thickBot="1">
      <c r="A5692" s="39"/>
      <c r="B5692" s="64"/>
      <c r="C5692" s="39"/>
      <c r="D5692" s="64"/>
      <c r="E5692" s="39"/>
      <c r="F5692" s="25"/>
      <c r="G5692" s="23"/>
      <c r="H5692" s="25"/>
      <c r="I5692" s="30" t="str">
        <f>IF(LEN(F5692)*LEN(G5692)*LEN(H5692)=0,"",VLOOKUP(F5692&amp;G5692&amp;H5692,品类代码!$D:$E,2,0))</f>
        <v/>
      </c>
      <c r="J5692" s="31" t="str">
        <f>IF(LEN(I5692)=0,"",VLOOKUP(I5692,品类代码!$E:$F,2,0))</f>
        <v/>
      </c>
      <c r="K5692" s="30" t="str">
        <f>IF(LEN(J5692)=0,"",VLOOKUP(J5692,品类代码!$F:$G,2,0))</f>
        <v/>
      </c>
      <c r="L5692" s="64"/>
      <c r="M5692" s="39"/>
      <c r="N5692" s="39"/>
      <c r="O5692" s="39"/>
      <c r="P5692" s="39"/>
      <c r="Q5692" s="39"/>
      <c r="R5692" s="39"/>
      <c r="S5692" s="36" t="str">
        <f t="shared" si="88"/>
        <v/>
      </c>
      <c r="T5692" s="39"/>
      <c r="U5692" s="39"/>
      <c r="V5692" s="39"/>
    </row>
    <row r="5693" spans="1:22" s="17" customFormat="1" ht="14.25" thickBot="1">
      <c r="A5693" s="39"/>
      <c r="B5693" s="64"/>
      <c r="C5693" s="39"/>
      <c r="D5693" s="64"/>
      <c r="E5693" s="39"/>
      <c r="F5693" s="25"/>
      <c r="G5693" s="23"/>
      <c r="H5693" s="25"/>
      <c r="I5693" s="30" t="str">
        <f>IF(LEN(F5693)*LEN(G5693)*LEN(H5693)=0,"",VLOOKUP(F5693&amp;G5693&amp;H5693,品类代码!$D:$E,2,0))</f>
        <v/>
      </c>
      <c r="J5693" s="31" t="str">
        <f>IF(LEN(I5693)=0,"",VLOOKUP(I5693,品类代码!$E:$F,2,0))</f>
        <v/>
      </c>
      <c r="K5693" s="30" t="str">
        <f>IF(LEN(J5693)=0,"",VLOOKUP(J5693,品类代码!$F:$G,2,0))</f>
        <v/>
      </c>
      <c r="L5693" s="64"/>
      <c r="M5693" s="39"/>
      <c r="N5693" s="39"/>
      <c r="O5693" s="39"/>
      <c r="P5693" s="39"/>
      <c r="Q5693" s="39"/>
      <c r="R5693" s="39"/>
      <c r="S5693" s="36" t="str">
        <f t="shared" si="88"/>
        <v/>
      </c>
      <c r="T5693" s="39"/>
      <c r="U5693" s="39"/>
      <c r="V5693" s="39"/>
    </row>
    <row r="5694" spans="1:22" s="17" customFormat="1" ht="14.25" thickBot="1">
      <c r="A5694" s="39"/>
      <c r="B5694" s="64"/>
      <c r="C5694" s="39"/>
      <c r="D5694" s="64"/>
      <c r="E5694" s="39"/>
      <c r="F5694" s="25"/>
      <c r="G5694" s="23"/>
      <c r="H5694" s="25"/>
      <c r="I5694" s="30" t="str">
        <f>IF(LEN(F5694)*LEN(G5694)*LEN(H5694)=0,"",VLOOKUP(F5694&amp;G5694&amp;H5694,品类代码!$D:$E,2,0))</f>
        <v/>
      </c>
      <c r="J5694" s="31" t="str">
        <f>IF(LEN(I5694)=0,"",VLOOKUP(I5694,品类代码!$E:$F,2,0))</f>
        <v/>
      </c>
      <c r="K5694" s="30" t="str">
        <f>IF(LEN(J5694)=0,"",VLOOKUP(J5694,品类代码!$F:$G,2,0))</f>
        <v/>
      </c>
      <c r="L5694" s="64"/>
      <c r="M5694" s="39"/>
      <c r="N5694" s="39"/>
      <c r="O5694" s="39"/>
      <c r="P5694" s="39"/>
      <c r="Q5694" s="39"/>
      <c r="R5694" s="39"/>
      <c r="S5694" s="36" t="str">
        <f t="shared" si="88"/>
        <v/>
      </c>
      <c r="T5694" s="39"/>
      <c r="U5694" s="39"/>
      <c r="V5694" s="39"/>
    </row>
    <row r="5695" spans="1:22" s="17" customFormat="1" ht="14.25" thickBot="1">
      <c r="A5695" s="39"/>
      <c r="B5695" s="64"/>
      <c r="C5695" s="39"/>
      <c r="D5695" s="64"/>
      <c r="E5695" s="39"/>
      <c r="F5695" s="25"/>
      <c r="G5695" s="23"/>
      <c r="H5695" s="25"/>
      <c r="I5695" s="30" t="str">
        <f>IF(LEN(F5695)*LEN(G5695)*LEN(H5695)=0,"",VLOOKUP(F5695&amp;G5695&amp;H5695,品类代码!$D:$E,2,0))</f>
        <v/>
      </c>
      <c r="J5695" s="31" t="str">
        <f>IF(LEN(I5695)=0,"",VLOOKUP(I5695,品类代码!$E:$F,2,0))</f>
        <v/>
      </c>
      <c r="K5695" s="30" t="str">
        <f>IF(LEN(J5695)=0,"",VLOOKUP(J5695,品类代码!$F:$G,2,0))</f>
        <v/>
      </c>
      <c r="L5695" s="64"/>
      <c r="M5695" s="39"/>
      <c r="N5695" s="39"/>
      <c r="O5695" s="39"/>
      <c r="P5695" s="39"/>
      <c r="Q5695" s="39"/>
      <c r="R5695" s="39"/>
      <c r="S5695" s="36" t="str">
        <f t="shared" si="88"/>
        <v/>
      </c>
      <c r="T5695" s="39"/>
      <c r="U5695" s="39"/>
      <c r="V5695" s="39"/>
    </row>
    <row r="5696" spans="1:22" s="17" customFormat="1" ht="14.25" thickBot="1">
      <c r="A5696" s="39"/>
      <c r="B5696" s="64"/>
      <c r="C5696" s="39"/>
      <c r="D5696" s="64"/>
      <c r="E5696" s="39"/>
      <c r="F5696" s="25"/>
      <c r="G5696" s="23"/>
      <c r="H5696" s="25"/>
      <c r="I5696" s="30" t="str">
        <f>IF(LEN(F5696)*LEN(G5696)*LEN(H5696)=0,"",VLOOKUP(F5696&amp;G5696&amp;H5696,品类代码!$D:$E,2,0))</f>
        <v/>
      </c>
      <c r="J5696" s="31" t="str">
        <f>IF(LEN(I5696)=0,"",VLOOKUP(I5696,品类代码!$E:$F,2,0))</f>
        <v/>
      </c>
      <c r="K5696" s="30" t="str">
        <f>IF(LEN(J5696)=0,"",VLOOKUP(J5696,品类代码!$F:$G,2,0))</f>
        <v/>
      </c>
      <c r="L5696" s="64"/>
      <c r="M5696" s="39"/>
      <c r="N5696" s="39"/>
      <c r="O5696" s="39"/>
      <c r="P5696" s="39"/>
      <c r="Q5696" s="39"/>
      <c r="R5696" s="39"/>
      <c r="S5696" s="36" t="str">
        <f t="shared" si="88"/>
        <v/>
      </c>
      <c r="T5696" s="39"/>
      <c r="U5696" s="39"/>
      <c r="V5696" s="39"/>
    </row>
    <row r="5697" spans="1:22" s="17" customFormat="1" ht="14.25" thickBot="1">
      <c r="A5697" s="39"/>
      <c r="B5697" s="64"/>
      <c r="C5697" s="39"/>
      <c r="D5697" s="64"/>
      <c r="E5697" s="39"/>
      <c r="F5697" s="25"/>
      <c r="G5697" s="23"/>
      <c r="H5697" s="25"/>
      <c r="I5697" s="30" t="str">
        <f>IF(LEN(F5697)*LEN(G5697)*LEN(H5697)=0,"",VLOOKUP(F5697&amp;G5697&amp;H5697,品类代码!$D:$E,2,0))</f>
        <v/>
      </c>
      <c r="J5697" s="31" t="str">
        <f>IF(LEN(I5697)=0,"",VLOOKUP(I5697,品类代码!$E:$F,2,0))</f>
        <v/>
      </c>
      <c r="K5697" s="30" t="str">
        <f>IF(LEN(J5697)=0,"",VLOOKUP(J5697,品类代码!$F:$G,2,0))</f>
        <v/>
      </c>
      <c r="L5697" s="64"/>
      <c r="M5697" s="39"/>
      <c r="N5697" s="39"/>
      <c r="O5697" s="39"/>
      <c r="P5697" s="39"/>
      <c r="Q5697" s="39"/>
      <c r="R5697" s="39"/>
      <c r="S5697" s="36" t="str">
        <f t="shared" si="88"/>
        <v/>
      </c>
      <c r="T5697" s="39"/>
      <c r="U5697" s="39"/>
      <c r="V5697" s="39"/>
    </row>
    <row r="5698" spans="1:22" s="17" customFormat="1" ht="14.25" thickBot="1">
      <c r="A5698" s="39"/>
      <c r="B5698" s="64"/>
      <c r="C5698" s="39"/>
      <c r="D5698" s="64"/>
      <c r="E5698" s="39"/>
      <c r="F5698" s="25"/>
      <c r="G5698" s="23"/>
      <c r="H5698" s="25"/>
      <c r="I5698" s="30" t="str">
        <f>IF(LEN(F5698)*LEN(G5698)*LEN(H5698)=0,"",VLOOKUP(F5698&amp;G5698&amp;H5698,品类代码!$D:$E,2,0))</f>
        <v/>
      </c>
      <c r="J5698" s="31" t="str">
        <f>IF(LEN(I5698)=0,"",VLOOKUP(I5698,品类代码!$E:$F,2,0))</f>
        <v/>
      </c>
      <c r="K5698" s="30" t="str">
        <f>IF(LEN(J5698)=0,"",VLOOKUP(J5698,品类代码!$F:$G,2,0))</f>
        <v/>
      </c>
      <c r="L5698" s="64"/>
      <c r="M5698" s="39"/>
      <c r="N5698" s="39"/>
      <c r="O5698" s="39"/>
      <c r="P5698" s="39"/>
      <c r="Q5698" s="39"/>
      <c r="R5698" s="39"/>
      <c r="S5698" s="36" t="str">
        <f t="shared" si="88"/>
        <v/>
      </c>
      <c r="T5698" s="39"/>
      <c r="U5698" s="39"/>
      <c r="V5698" s="39"/>
    </row>
    <row r="5699" spans="1:22" s="17" customFormat="1" ht="14.25" thickBot="1">
      <c r="A5699" s="39"/>
      <c r="B5699" s="64"/>
      <c r="C5699" s="39"/>
      <c r="D5699" s="64"/>
      <c r="E5699" s="39"/>
      <c r="F5699" s="25"/>
      <c r="G5699" s="23"/>
      <c r="H5699" s="25"/>
      <c r="I5699" s="30" t="str">
        <f>IF(LEN(F5699)*LEN(G5699)*LEN(H5699)=0,"",VLOOKUP(F5699&amp;G5699&amp;H5699,品类代码!$D:$E,2,0))</f>
        <v/>
      </c>
      <c r="J5699" s="31" t="str">
        <f>IF(LEN(I5699)=0,"",VLOOKUP(I5699,品类代码!$E:$F,2,0))</f>
        <v/>
      </c>
      <c r="K5699" s="30" t="str">
        <f>IF(LEN(J5699)=0,"",VLOOKUP(J5699,品类代码!$F:$G,2,0))</f>
        <v/>
      </c>
      <c r="L5699" s="64"/>
      <c r="M5699" s="39"/>
      <c r="N5699" s="39"/>
      <c r="O5699" s="39"/>
      <c r="P5699" s="39"/>
      <c r="Q5699" s="39"/>
      <c r="R5699" s="39"/>
      <c r="S5699" s="36" t="str">
        <f t="shared" si="88"/>
        <v/>
      </c>
      <c r="T5699" s="39"/>
      <c r="U5699" s="39"/>
      <c r="V5699" s="39"/>
    </row>
    <row r="5700" spans="1:22" s="17" customFormat="1" ht="14.25" thickBot="1">
      <c r="A5700" s="39"/>
      <c r="B5700" s="64"/>
      <c r="C5700" s="39"/>
      <c r="D5700" s="64"/>
      <c r="E5700" s="39"/>
      <c r="F5700" s="25"/>
      <c r="G5700" s="23"/>
      <c r="H5700" s="25"/>
      <c r="I5700" s="30" t="str">
        <f>IF(LEN(F5700)*LEN(G5700)*LEN(H5700)=0,"",VLOOKUP(F5700&amp;G5700&amp;H5700,品类代码!$D:$E,2,0))</f>
        <v/>
      </c>
      <c r="J5700" s="31" t="str">
        <f>IF(LEN(I5700)=0,"",VLOOKUP(I5700,品类代码!$E:$F,2,0))</f>
        <v/>
      </c>
      <c r="K5700" s="30" t="str">
        <f>IF(LEN(J5700)=0,"",VLOOKUP(J5700,品类代码!$F:$G,2,0))</f>
        <v/>
      </c>
      <c r="L5700" s="64"/>
      <c r="M5700" s="39"/>
      <c r="N5700" s="39"/>
      <c r="O5700" s="39"/>
      <c r="P5700" s="39"/>
      <c r="Q5700" s="39"/>
      <c r="R5700" s="39"/>
      <c r="S5700" s="36" t="str">
        <f t="shared" si="88"/>
        <v/>
      </c>
      <c r="T5700" s="39"/>
      <c r="U5700" s="39"/>
      <c r="V5700" s="39"/>
    </row>
    <row r="5701" spans="1:22" s="17" customFormat="1" ht="14.25" thickBot="1">
      <c r="A5701" s="39"/>
      <c r="B5701" s="64"/>
      <c r="C5701" s="39"/>
      <c r="D5701" s="64"/>
      <c r="E5701" s="39"/>
      <c r="F5701" s="25"/>
      <c r="G5701" s="23"/>
      <c r="H5701" s="25"/>
      <c r="I5701" s="30" t="str">
        <f>IF(LEN(F5701)*LEN(G5701)*LEN(H5701)=0,"",VLOOKUP(F5701&amp;G5701&amp;H5701,品类代码!$D:$E,2,0))</f>
        <v/>
      </c>
      <c r="J5701" s="31" t="str">
        <f>IF(LEN(I5701)=0,"",VLOOKUP(I5701,品类代码!$E:$F,2,0))</f>
        <v/>
      </c>
      <c r="K5701" s="30" t="str">
        <f>IF(LEN(J5701)=0,"",VLOOKUP(J5701,品类代码!$F:$G,2,0))</f>
        <v/>
      </c>
      <c r="L5701" s="64"/>
      <c r="M5701" s="39"/>
      <c r="N5701" s="39"/>
      <c r="O5701" s="39"/>
      <c r="P5701" s="39"/>
      <c r="Q5701" s="39"/>
      <c r="R5701" s="39"/>
      <c r="S5701" s="36" t="str">
        <f t="shared" si="88"/>
        <v/>
      </c>
      <c r="T5701" s="39"/>
      <c r="U5701" s="39"/>
      <c r="V5701" s="39"/>
    </row>
    <row r="5702" spans="1:22" s="17" customFormat="1" ht="14.25" thickBot="1">
      <c r="A5702" s="39"/>
      <c r="B5702" s="64"/>
      <c r="C5702" s="39"/>
      <c r="D5702" s="64"/>
      <c r="E5702" s="39"/>
      <c r="F5702" s="25"/>
      <c r="G5702" s="23"/>
      <c r="H5702" s="25"/>
      <c r="I5702" s="30" t="str">
        <f>IF(LEN(F5702)*LEN(G5702)*LEN(H5702)=0,"",VLOOKUP(F5702&amp;G5702&amp;H5702,品类代码!$D:$E,2,0))</f>
        <v/>
      </c>
      <c r="J5702" s="31" t="str">
        <f>IF(LEN(I5702)=0,"",VLOOKUP(I5702,品类代码!$E:$F,2,0))</f>
        <v/>
      </c>
      <c r="K5702" s="30" t="str">
        <f>IF(LEN(J5702)=0,"",VLOOKUP(J5702,品类代码!$F:$G,2,0))</f>
        <v/>
      </c>
      <c r="L5702" s="64"/>
      <c r="M5702" s="39"/>
      <c r="N5702" s="39"/>
      <c r="O5702" s="39"/>
      <c r="P5702" s="39"/>
      <c r="Q5702" s="39"/>
      <c r="R5702" s="39"/>
      <c r="S5702" s="36" t="str">
        <f t="shared" ref="S5702:S5765" si="89">IF(LEN($B$3)*LEN(H5702)*LEN(B5702)*LEN(D5702)*LEN(L5702)=0,"",$B$3&amp;"-"&amp;H5702&amp;"-"&amp;B5702&amp;"-"&amp;D5702&amp;"-"&amp;IF(LEN(M5702)=0,L5702,IF(LEN(N5702)*LEN(M5702)&gt;0,M5702&amp;"("&amp;L5702&amp;")"&amp;N5702,M5702&amp;"("&amp;L5702&amp;")")))</f>
        <v/>
      </c>
      <c r="T5702" s="39"/>
      <c r="U5702" s="39"/>
      <c r="V5702" s="39"/>
    </row>
    <row r="5703" spans="1:22" s="17" customFormat="1" ht="14.25" thickBot="1">
      <c r="A5703" s="39"/>
      <c r="B5703" s="64"/>
      <c r="C5703" s="39"/>
      <c r="D5703" s="64"/>
      <c r="E5703" s="39"/>
      <c r="F5703" s="25"/>
      <c r="G5703" s="23"/>
      <c r="H5703" s="25"/>
      <c r="I5703" s="30" t="str">
        <f>IF(LEN(F5703)*LEN(G5703)*LEN(H5703)=0,"",VLOOKUP(F5703&amp;G5703&amp;H5703,品类代码!$D:$E,2,0))</f>
        <v/>
      </c>
      <c r="J5703" s="31" t="str">
        <f>IF(LEN(I5703)=0,"",VLOOKUP(I5703,品类代码!$E:$F,2,0))</f>
        <v/>
      </c>
      <c r="K5703" s="30" t="str">
        <f>IF(LEN(J5703)=0,"",VLOOKUP(J5703,品类代码!$F:$G,2,0))</f>
        <v/>
      </c>
      <c r="L5703" s="64"/>
      <c r="M5703" s="39"/>
      <c r="N5703" s="39"/>
      <c r="O5703" s="39"/>
      <c r="P5703" s="39"/>
      <c r="Q5703" s="39"/>
      <c r="R5703" s="39"/>
      <c r="S5703" s="36" t="str">
        <f t="shared" si="89"/>
        <v/>
      </c>
      <c r="T5703" s="39"/>
      <c r="U5703" s="39"/>
      <c r="V5703" s="39"/>
    </row>
    <row r="5704" spans="1:22" s="17" customFormat="1" ht="14.25" thickBot="1">
      <c r="A5704" s="39"/>
      <c r="B5704" s="64"/>
      <c r="C5704" s="39"/>
      <c r="D5704" s="64"/>
      <c r="E5704" s="39"/>
      <c r="F5704" s="25"/>
      <c r="G5704" s="23"/>
      <c r="H5704" s="25"/>
      <c r="I5704" s="30" t="str">
        <f>IF(LEN(F5704)*LEN(G5704)*LEN(H5704)=0,"",VLOOKUP(F5704&amp;G5704&amp;H5704,品类代码!$D:$E,2,0))</f>
        <v/>
      </c>
      <c r="J5704" s="31" t="str">
        <f>IF(LEN(I5704)=0,"",VLOOKUP(I5704,品类代码!$E:$F,2,0))</f>
        <v/>
      </c>
      <c r="K5704" s="30" t="str">
        <f>IF(LEN(J5704)=0,"",VLOOKUP(J5704,品类代码!$F:$G,2,0))</f>
        <v/>
      </c>
      <c r="L5704" s="64"/>
      <c r="M5704" s="39"/>
      <c r="N5704" s="39"/>
      <c r="O5704" s="39"/>
      <c r="P5704" s="39"/>
      <c r="Q5704" s="39"/>
      <c r="R5704" s="39"/>
      <c r="S5704" s="36" t="str">
        <f t="shared" si="89"/>
        <v/>
      </c>
      <c r="T5704" s="39"/>
      <c r="U5704" s="39"/>
      <c r="V5704" s="39"/>
    </row>
    <row r="5705" spans="1:22" s="17" customFormat="1" ht="14.25" thickBot="1">
      <c r="A5705" s="39"/>
      <c r="B5705" s="64"/>
      <c r="C5705" s="39"/>
      <c r="D5705" s="64"/>
      <c r="E5705" s="39"/>
      <c r="F5705" s="25"/>
      <c r="G5705" s="23"/>
      <c r="H5705" s="25"/>
      <c r="I5705" s="30" t="str">
        <f>IF(LEN(F5705)*LEN(G5705)*LEN(H5705)=0,"",VLOOKUP(F5705&amp;G5705&amp;H5705,品类代码!$D:$E,2,0))</f>
        <v/>
      </c>
      <c r="J5705" s="31" t="str">
        <f>IF(LEN(I5705)=0,"",VLOOKUP(I5705,品类代码!$E:$F,2,0))</f>
        <v/>
      </c>
      <c r="K5705" s="30" t="str">
        <f>IF(LEN(J5705)=0,"",VLOOKUP(J5705,品类代码!$F:$G,2,0))</f>
        <v/>
      </c>
      <c r="L5705" s="64"/>
      <c r="M5705" s="39"/>
      <c r="N5705" s="39"/>
      <c r="O5705" s="39"/>
      <c r="P5705" s="39"/>
      <c r="Q5705" s="39"/>
      <c r="R5705" s="39"/>
      <c r="S5705" s="36" t="str">
        <f t="shared" si="89"/>
        <v/>
      </c>
      <c r="T5705" s="39"/>
      <c r="U5705" s="39"/>
      <c r="V5705" s="39"/>
    </row>
    <row r="5706" spans="1:22" s="17" customFormat="1" ht="14.25" thickBot="1">
      <c r="A5706" s="39"/>
      <c r="B5706" s="64"/>
      <c r="C5706" s="39"/>
      <c r="D5706" s="64"/>
      <c r="E5706" s="39"/>
      <c r="F5706" s="25"/>
      <c r="G5706" s="23"/>
      <c r="H5706" s="25"/>
      <c r="I5706" s="30" t="str">
        <f>IF(LEN(F5706)*LEN(G5706)*LEN(H5706)=0,"",VLOOKUP(F5706&amp;G5706&amp;H5706,品类代码!$D:$E,2,0))</f>
        <v/>
      </c>
      <c r="J5706" s="31" t="str">
        <f>IF(LEN(I5706)=0,"",VLOOKUP(I5706,品类代码!$E:$F,2,0))</f>
        <v/>
      </c>
      <c r="K5706" s="30" t="str">
        <f>IF(LEN(J5706)=0,"",VLOOKUP(J5706,品类代码!$F:$G,2,0))</f>
        <v/>
      </c>
      <c r="L5706" s="64"/>
      <c r="M5706" s="39"/>
      <c r="N5706" s="39"/>
      <c r="O5706" s="39"/>
      <c r="P5706" s="39"/>
      <c r="Q5706" s="39"/>
      <c r="R5706" s="39"/>
      <c r="S5706" s="36" t="str">
        <f t="shared" si="89"/>
        <v/>
      </c>
      <c r="T5706" s="39"/>
      <c r="U5706" s="39"/>
      <c r="V5706" s="39"/>
    </row>
    <row r="5707" spans="1:22" s="17" customFormat="1" ht="14.25" thickBot="1">
      <c r="A5707" s="39"/>
      <c r="B5707" s="64"/>
      <c r="C5707" s="39"/>
      <c r="D5707" s="64"/>
      <c r="E5707" s="39"/>
      <c r="F5707" s="25"/>
      <c r="G5707" s="23"/>
      <c r="H5707" s="25"/>
      <c r="I5707" s="30" t="str">
        <f>IF(LEN(F5707)*LEN(G5707)*LEN(H5707)=0,"",VLOOKUP(F5707&amp;G5707&amp;H5707,品类代码!$D:$E,2,0))</f>
        <v/>
      </c>
      <c r="J5707" s="31" t="str">
        <f>IF(LEN(I5707)=0,"",VLOOKUP(I5707,品类代码!$E:$F,2,0))</f>
        <v/>
      </c>
      <c r="K5707" s="30" t="str">
        <f>IF(LEN(J5707)=0,"",VLOOKUP(J5707,品类代码!$F:$G,2,0))</f>
        <v/>
      </c>
      <c r="L5707" s="64"/>
      <c r="M5707" s="39"/>
      <c r="N5707" s="39"/>
      <c r="O5707" s="39"/>
      <c r="P5707" s="39"/>
      <c r="Q5707" s="39"/>
      <c r="R5707" s="39"/>
      <c r="S5707" s="36" t="str">
        <f t="shared" si="89"/>
        <v/>
      </c>
      <c r="T5707" s="39"/>
      <c r="U5707" s="39"/>
      <c r="V5707" s="39"/>
    </row>
    <row r="5708" spans="1:22" s="17" customFormat="1" ht="14.25" thickBot="1">
      <c r="A5708" s="39"/>
      <c r="B5708" s="64"/>
      <c r="C5708" s="39"/>
      <c r="D5708" s="64"/>
      <c r="E5708" s="39"/>
      <c r="F5708" s="25"/>
      <c r="G5708" s="23"/>
      <c r="H5708" s="25"/>
      <c r="I5708" s="30" t="str">
        <f>IF(LEN(F5708)*LEN(G5708)*LEN(H5708)=0,"",VLOOKUP(F5708&amp;G5708&amp;H5708,品类代码!$D:$E,2,0))</f>
        <v/>
      </c>
      <c r="J5708" s="31" t="str">
        <f>IF(LEN(I5708)=0,"",VLOOKUP(I5708,品类代码!$E:$F,2,0))</f>
        <v/>
      </c>
      <c r="K5708" s="30" t="str">
        <f>IF(LEN(J5708)=0,"",VLOOKUP(J5708,品类代码!$F:$G,2,0))</f>
        <v/>
      </c>
      <c r="L5708" s="64"/>
      <c r="M5708" s="39"/>
      <c r="N5708" s="39"/>
      <c r="O5708" s="39"/>
      <c r="P5708" s="39"/>
      <c r="Q5708" s="39"/>
      <c r="R5708" s="39"/>
      <c r="S5708" s="36" t="str">
        <f t="shared" si="89"/>
        <v/>
      </c>
      <c r="T5708" s="39"/>
      <c r="U5708" s="39"/>
      <c r="V5708" s="39"/>
    </row>
    <row r="5709" spans="1:22" s="17" customFormat="1" ht="14.25" thickBot="1">
      <c r="A5709" s="39"/>
      <c r="B5709" s="64"/>
      <c r="C5709" s="39"/>
      <c r="D5709" s="64"/>
      <c r="E5709" s="39"/>
      <c r="F5709" s="25"/>
      <c r="G5709" s="23"/>
      <c r="H5709" s="25"/>
      <c r="I5709" s="30" t="str">
        <f>IF(LEN(F5709)*LEN(G5709)*LEN(H5709)=0,"",VLOOKUP(F5709&amp;G5709&amp;H5709,品类代码!$D:$E,2,0))</f>
        <v/>
      </c>
      <c r="J5709" s="31" t="str">
        <f>IF(LEN(I5709)=0,"",VLOOKUP(I5709,品类代码!$E:$F,2,0))</f>
        <v/>
      </c>
      <c r="K5709" s="30" t="str">
        <f>IF(LEN(J5709)=0,"",VLOOKUP(J5709,品类代码!$F:$G,2,0))</f>
        <v/>
      </c>
      <c r="L5709" s="64"/>
      <c r="M5709" s="39"/>
      <c r="N5709" s="39"/>
      <c r="O5709" s="39"/>
      <c r="P5709" s="39"/>
      <c r="Q5709" s="39"/>
      <c r="R5709" s="39"/>
      <c r="S5709" s="36" t="str">
        <f t="shared" si="89"/>
        <v/>
      </c>
      <c r="T5709" s="39"/>
      <c r="U5709" s="39"/>
      <c r="V5709" s="39"/>
    </row>
    <row r="5710" spans="1:22" s="17" customFormat="1" ht="14.25" thickBot="1">
      <c r="A5710" s="39"/>
      <c r="B5710" s="64"/>
      <c r="C5710" s="39"/>
      <c r="D5710" s="64"/>
      <c r="E5710" s="39"/>
      <c r="F5710" s="25"/>
      <c r="G5710" s="23"/>
      <c r="H5710" s="25"/>
      <c r="I5710" s="30" t="str">
        <f>IF(LEN(F5710)*LEN(G5710)*LEN(H5710)=0,"",VLOOKUP(F5710&amp;G5710&amp;H5710,品类代码!$D:$E,2,0))</f>
        <v/>
      </c>
      <c r="J5710" s="31" t="str">
        <f>IF(LEN(I5710)=0,"",VLOOKUP(I5710,品类代码!$E:$F,2,0))</f>
        <v/>
      </c>
      <c r="K5710" s="30" t="str">
        <f>IF(LEN(J5710)=0,"",VLOOKUP(J5710,品类代码!$F:$G,2,0))</f>
        <v/>
      </c>
      <c r="L5710" s="64"/>
      <c r="M5710" s="39"/>
      <c r="N5710" s="39"/>
      <c r="O5710" s="39"/>
      <c r="P5710" s="39"/>
      <c r="Q5710" s="39"/>
      <c r="R5710" s="39"/>
      <c r="S5710" s="36" t="str">
        <f t="shared" si="89"/>
        <v/>
      </c>
      <c r="T5710" s="39"/>
      <c r="U5710" s="39"/>
      <c r="V5710" s="39"/>
    </row>
    <row r="5711" spans="1:22" s="17" customFormat="1" ht="14.25" thickBot="1">
      <c r="A5711" s="39"/>
      <c r="B5711" s="64"/>
      <c r="C5711" s="39"/>
      <c r="D5711" s="64"/>
      <c r="E5711" s="39"/>
      <c r="F5711" s="25"/>
      <c r="G5711" s="23"/>
      <c r="H5711" s="25"/>
      <c r="I5711" s="30" t="str">
        <f>IF(LEN(F5711)*LEN(G5711)*LEN(H5711)=0,"",VLOOKUP(F5711&amp;G5711&amp;H5711,品类代码!$D:$E,2,0))</f>
        <v/>
      </c>
      <c r="J5711" s="31" t="str">
        <f>IF(LEN(I5711)=0,"",VLOOKUP(I5711,品类代码!$E:$F,2,0))</f>
        <v/>
      </c>
      <c r="K5711" s="30" t="str">
        <f>IF(LEN(J5711)=0,"",VLOOKUP(J5711,品类代码!$F:$G,2,0))</f>
        <v/>
      </c>
      <c r="L5711" s="64"/>
      <c r="M5711" s="39"/>
      <c r="N5711" s="39"/>
      <c r="O5711" s="39"/>
      <c r="P5711" s="39"/>
      <c r="Q5711" s="39"/>
      <c r="R5711" s="39"/>
      <c r="S5711" s="36" t="str">
        <f t="shared" si="89"/>
        <v/>
      </c>
      <c r="T5711" s="39"/>
      <c r="U5711" s="39"/>
      <c r="V5711" s="39"/>
    </row>
    <row r="5712" spans="1:22" s="17" customFormat="1" ht="14.25" thickBot="1">
      <c r="A5712" s="39"/>
      <c r="B5712" s="64"/>
      <c r="C5712" s="39"/>
      <c r="D5712" s="64"/>
      <c r="E5712" s="39"/>
      <c r="F5712" s="25"/>
      <c r="G5712" s="23"/>
      <c r="H5712" s="25"/>
      <c r="I5712" s="30" t="str">
        <f>IF(LEN(F5712)*LEN(G5712)*LEN(H5712)=0,"",VLOOKUP(F5712&amp;G5712&amp;H5712,品类代码!$D:$E,2,0))</f>
        <v/>
      </c>
      <c r="J5712" s="31" t="str">
        <f>IF(LEN(I5712)=0,"",VLOOKUP(I5712,品类代码!$E:$F,2,0))</f>
        <v/>
      </c>
      <c r="K5712" s="30" t="str">
        <f>IF(LEN(J5712)=0,"",VLOOKUP(J5712,品类代码!$F:$G,2,0))</f>
        <v/>
      </c>
      <c r="L5712" s="64"/>
      <c r="M5712" s="39"/>
      <c r="N5712" s="39"/>
      <c r="O5712" s="39"/>
      <c r="P5712" s="39"/>
      <c r="Q5712" s="39"/>
      <c r="R5712" s="39"/>
      <c r="S5712" s="36" t="str">
        <f t="shared" si="89"/>
        <v/>
      </c>
      <c r="T5712" s="39"/>
      <c r="U5712" s="39"/>
      <c r="V5712" s="39"/>
    </row>
    <row r="5713" spans="1:22" s="17" customFormat="1" ht="14.25" thickBot="1">
      <c r="A5713" s="39"/>
      <c r="B5713" s="64"/>
      <c r="C5713" s="39"/>
      <c r="D5713" s="64"/>
      <c r="E5713" s="39"/>
      <c r="F5713" s="25"/>
      <c r="G5713" s="23"/>
      <c r="H5713" s="25"/>
      <c r="I5713" s="30" t="str">
        <f>IF(LEN(F5713)*LEN(G5713)*LEN(H5713)=0,"",VLOOKUP(F5713&amp;G5713&amp;H5713,品类代码!$D:$E,2,0))</f>
        <v/>
      </c>
      <c r="J5713" s="31" t="str">
        <f>IF(LEN(I5713)=0,"",VLOOKUP(I5713,品类代码!$E:$F,2,0))</f>
        <v/>
      </c>
      <c r="K5713" s="30" t="str">
        <f>IF(LEN(J5713)=0,"",VLOOKUP(J5713,品类代码!$F:$G,2,0))</f>
        <v/>
      </c>
      <c r="L5713" s="64"/>
      <c r="M5713" s="39"/>
      <c r="N5713" s="39"/>
      <c r="O5713" s="39"/>
      <c r="P5713" s="39"/>
      <c r="Q5713" s="39"/>
      <c r="R5713" s="39"/>
      <c r="S5713" s="36" t="str">
        <f t="shared" si="89"/>
        <v/>
      </c>
      <c r="T5713" s="39"/>
      <c r="U5713" s="39"/>
      <c r="V5713" s="39"/>
    </row>
    <row r="5714" spans="1:22" s="17" customFormat="1" ht="14.25" thickBot="1">
      <c r="A5714" s="39"/>
      <c r="B5714" s="64"/>
      <c r="C5714" s="39"/>
      <c r="D5714" s="64"/>
      <c r="E5714" s="39"/>
      <c r="F5714" s="25"/>
      <c r="G5714" s="23"/>
      <c r="H5714" s="25"/>
      <c r="I5714" s="30" t="str">
        <f>IF(LEN(F5714)*LEN(G5714)*LEN(H5714)=0,"",VLOOKUP(F5714&amp;G5714&amp;H5714,品类代码!$D:$E,2,0))</f>
        <v/>
      </c>
      <c r="J5714" s="31" t="str">
        <f>IF(LEN(I5714)=0,"",VLOOKUP(I5714,品类代码!$E:$F,2,0))</f>
        <v/>
      </c>
      <c r="K5714" s="30" t="str">
        <f>IF(LEN(J5714)=0,"",VLOOKUP(J5714,品类代码!$F:$G,2,0))</f>
        <v/>
      </c>
      <c r="L5714" s="64"/>
      <c r="M5714" s="39"/>
      <c r="N5714" s="39"/>
      <c r="O5714" s="39"/>
      <c r="P5714" s="39"/>
      <c r="Q5714" s="39"/>
      <c r="R5714" s="39"/>
      <c r="S5714" s="36" t="str">
        <f t="shared" si="89"/>
        <v/>
      </c>
      <c r="T5714" s="39"/>
      <c r="U5714" s="39"/>
      <c r="V5714" s="39"/>
    </row>
    <row r="5715" spans="1:22" s="17" customFormat="1" ht="14.25" thickBot="1">
      <c r="A5715" s="39"/>
      <c r="B5715" s="64"/>
      <c r="C5715" s="39"/>
      <c r="D5715" s="64"/>
      <c r="E5715" s="39"/>
      <c r="F5715" s="25"/>
      <c r="G5715" s="23"/>
      <c r="H5715" s="25"/>
      <c r="I5715" s="30" t="str">
        <f>IF(LEN(F5715)*LEN(G5715)*LEN(H5715)=0,"",VLOOKUP(F5715&amp;G5715&amp;H5715,品类代码!$D:$E,2,0))</f>
        <v/>
      </c>
      <c r="J5715" s="31" t="str">
        <f>IF(LEN(I5715)=0,"",VLOOKUP(I5715,品类代码!$E:$F,2,0))</f>
        <v/>
      </c>
      <c r="K5715" s="30" t="str">
        <f>IF(LEN(J5715)=0,"",VLOOKUP(J5715,品类代码!$F:$G,2,0))</f>
        <v/>
      </c>
      <c r="L5715" s="64"/>
      <c r="M5715" s="39"/>
      <c r="N5715" s="39"/>
      <c r="O5715" s="39"/>
      <c r="P5715" s="39"/>
      <c r="Q5715" s="39"/>
      <c r="R5715" s="39"/>
      <c r="S5715" s="36" t="str">
        <f t="shared" si="89"/>
        <v/>
      </c>
      <c r="T5715" s="39"/>
      <c r="U5715" s="39"/>
      <c r="V5715" s="39"/>
    </row>
    <row r="5716" spans="1:22" s="17" customFormat="1" ht="14.25" thickBot="1">
      <c r="A5716" s="39"/>
      <c r="B5716" s="64"/>
      <c r="C5716" s="39"/>
      <c r="D5716" s="64"/>
      <c r="E5716" s="39"/>
      <c r="F5716" s="25"/>
      <c r="G5716" s="23"/>
      <c r="H5716" s="25"/>
      <c r="I5716" s="30" t="str">
        <f>IF(LEN(F5716)*LEN(G5716)*LEN(H5716)=0,"",VLOOKUP(F5716&amp;G5716&amp;H5716,品类代码!$D:$E,2,0))</f>
        <v/>
      </c>
      <c r="J5716" s="31" t="str">
        <f>IF(LEN(I5716)=0,"",VLOOKUP(I5716,品类代码!$E:$F,2,0))</f>
        <v/>
      </c>
      <c r="K5716" s="30" t="str">
        <f>IF(LEN(J5716)=0,"",VLOOKUP(J5716,品类代码!$F:$G,2,0))</f>
        <v/>
      </c>
      <c r="L5716" s="64"/>
      <c r="M5716" s="39"/>
      <c r="N5716" s="39"/>
      <c r="O5716" s="39"/>
      <c r="P5716" s="39"/>
      <c r="Q5716" s="39"/>
      <c r="R5716" s="39"/>
      <c r="S5716" s="36" t="str">
        <f t="shared" si="89"/>
        <v/>
      </c>
      <c r="T5716" s="39"/>
      <c r="U5716" s="39"/>
      <c r="V5716" s="39"/>
    </row>
    <row r="5717" spans="1:22" s="17" customFormat="1" ht="14.25" thickBot="1">
      <c r="A5717" s="39"/>
      <c r="B5717" s="64"/>
      <c r="C5717" s="39"/>
      <c r="D5717" s="64"/>
      <c r="E5717" s="39"/>
      <c r="F5717" s="25"/>
      <c r="G5717" s="23"/>
      <c r="H5717" s="25"/>
      <c r="I5717" s="30" t="str">
        <f>IF(LEN(F5717)*LEN(G5717)*LEN(H5717)=0,"",VLOOKUP(F5717&amp;G5717&amp;H5717,品类代码!$D:$E,2,0))</f>
        <v/>
      </c>
      <c r="J5717" s="31" t="str">
        <f>IF(LEN(I5717)=0,"",VLOOKUP(I5717,品类代码!$E:$F,2,0))</f>
        <v/>
      </c>
      <c r="K5717" s="30" t="str">
        <f>IF(LEN(J5717)=0,"",VLOOKUP(J5717,品类代码!$F:$G,2,0))</f>
        <v/>
      </c>
      <c r="L5717" s="64"/>
      <c r="M5717" s="39"/>
      <c r="N5717" s="39"/>
      <c r="O5717" s="39"/>
      <c r="P5717" s="39"/>
      <c r="Q5717" s="39"/>
      <c r="R5717" s="39"/>
      <c r="S5717" s="36" t="str">
        <f t="shared" si="89"/>
        <v/>
      </c>
      <c r="T5717" s="39"/>
      <c r="U5717" s="39"/>
      <c r="V5717" s="39"/>
    </row>
    <row r="5718" spans="1:22" s="17" customFormat="1" ht="14.25" thickBot="1">
      <c r="A5718" s="39"/>
      <c r="B5718" s="64"/>
      <c r="C5718" s="39"/>
      <c r="D5718" s="64"/>
      <c r="E5718" s="39"/>
      <c r="F5718" s="25"/>
      <c r="G5718" s="23"/>
      <c r="H5718" s="25"/>
      <c r="I5718" s="30" t="str">
        <f>IF(LEN(F5718)*LEN(G5718)*LEN(H5718)=0,"",VLOOKUP(F5718&amp;G5718&amp;H5718,品类代码!$D:$E,2,0))</f>
        <v/>
      </c>
      <c r="J5718" s="31" t="str">
        <f>IF(LEN(I5718)=0,"",VLOOKUP(I5718,品类代码!$E:$F,2,0))</f>
        <v/>
      </c>
      <c r="K5718" s="30" t="str">
        <f>IF(LEN(J5718)=0,"",VLOOKUP(J5718,品类代码!$F:$G,2,0))</f>
        <v/>
      </c>
      <c r="L5718" s="64"/>
      <c r="M5718" s="39"/>
      <c r="N5718" s="39"/>
      <c r="O5718" s="39"/>
      <c r="P5718" s="39"/>
      <c r="Q5718" s="39"/>
      <c r="R5718" s="39"/>
      <c r="S5718" s="36" t="str">
        <f t="shared" si="89"/>
        <v/>
      </c>
      <c r="T5718" s="39"/>
      <c r="U5718" s="39"/>
      <c r="V5718" s="39"/>
    </row>
    <row r="5719" spans="1:22" s="17" customFormat="1" ht="14.25" thickBot="1">
      <c r="A5719" s="39"/>
      <c r="B5719" s="64"/>
      <c r="C5719" s="39"/>
      <c r="D5719" s="64"/>
      <c r="E5719" s="39"/>
      <c r="F5719" s="25"/>
      <c r="G5719" s="23"/>
      <c r="H5719" s="25"/>
      <c r="I5719" s="30" t="str">
        <f>IF(LEN(F5719)*LEN(G5719)*LEN(H5719)=0,"",VLOOKUP(F5719&amp;G5719&amp;H5719,品类代码!$D:$E,2,0))</f>
        <v/>
      </c>
      <c r="J5719" s="31" t="str">
        <f>IF(LEN(I5719)=0,"",VLOOKUP(I5719,品类代码!$E:$F,2,0))</f>
        <v/>
      </c>
      <c r="K5719" s="30" t="str">
        <f>IF(LEN(J5719)=0,"",VLOOKUP(J5719,品类代码!$F:$G,2,0))</f>
        <v/>
      </c>
      <c r="L5719" s="64"/>
      <c r="M5719" s="39"/>
      <c r="N5719" s="39"/>
      <c r="O5719" s="39"/>
      <c r="P5719" s="39"/>
      <c r="Q5719" s="39"/>
      <c r="R5719" s="39"/>
      <c r="S5719" s="36" t="str">
        <f t="shared" si="89"/>
        <v/>
      </c>
      <c r="T5719" s="39"/>
      <c r="U5719" s="39"/>
      <c r="V5719" s="39"/>
    </row>
    <row r="5720" spans="1:22" s="17" customFormat="1" ht="14.25" thickBot="1">
      <c r="A5720" s="39"/>
      <c r="B5720" s="64"/>
      <c r="C5720" s="39"/>
      <c r="D5720" s="64"/>
      <c r="E5720" s="39"/>
      <c r="F5720" s="25"/>
      <c r="G5720" s="23"/>
      <c r="H5720" s="25"/>
      <c r="I5720" s="30" t="str">
        <f>IF(LEN(F5720)*LEN(G5720)*LEN(H5720)=0,"",VLOOKUP(F5720&amp;G5720&amp;H5720,品类代码!$D:$E,2,0))</f>
        <v/>
      </c>
      <c r="J5720" s="31" t="str">
        <f>IF(LEN(I5720)=0,"",VLOOKUP(I5720,品类代码!$E:$F,2,0))</f>
        <v/>
      </c>
      <c r="K5720" s="30" t="str">
        <f>IF(LEN(J5720)=0,"",VLOOKUP(J5720,品类代码!$F:$G,2,0))</f>
        <v/>
      </c>
      <c r="L5720" s="64"/>
      <c r="M5720" s="39"/>
      <c r="N5720" s="39"/>
      <c r="O5720" s="39"/>
      <c r="P5720" s="39"/>
      <c r="Q5720" s="39"/>
      <c r="R5720" s="39"/>
      <c r="S5720" s="36" t="str">
        <f t="shared" si="89"/>
        <v/>
      </c>
      <c r="T5720" s="39"/>
      <c r="U5720" s="39"/>
      <c r="V5720" s="39"/>
    </row>
    <row r="5721" spans="1:22" s="17" customFormat="1" ht="14.25" thickBot="1">
      <c r="A5721" s="39"/>
      <c r="B5721" s="64"/>
      <c r="C5721" s="39"/>
      <c r="D5721" s="64"/>
      <c r="E5721" s="39"/>
      <c r="F5721" s="25"/>
      <c r="G5721" s="23"/>
      <c r="H5721" s="25"/>
      <c r="I5721" s="30" t="str">
        <f>IF(LEN(F5721)*LEN(G5721)*LEN(H5721)=0,"",VLOOKUP(F5721&amp;G5721&amp;H5721,品类代码!$D:$E,2,0))</f>
        <v/>
      </c>
      <c r="J5721" s="31" t="str">
        <f>IF(LEN(I5721)=0,"",VLOOKUP(I5721,品类代码!$E:$F,2,0))</f>
        <v/>
      </c>
      <c r="K5721" s="30" t="str">
        <f>IF(LEN(J5721)=0,"",VLOOKUP(J5721,品类代码!$F:$G,2,0))</f>
        <v/>
      </c>
      <c r="L5721" s="64"/>
      <c r="M5721" s="39"/>
      <c r="N5721" s="39"/>
      <c r="O5721" s="39"/>
      <c r="P5721" s="39"/>
      <c r="Q5721" s="39"/>
      <c r="R5721" s="39"/>
      <c r="S5721" s="36" t="str">
        <f t="shared" si="89"/>
        <v/>
      </c>
      <c r="T5721" s="39"/>
      <c r="U5721" s="39"/>
      <c r="V5721" s="39"/>
    </row>
    <row r="5722" spans="1:22" s="17" customFormat="1" ht="14.25" thickBot="1">
      <c r="A5722" s="39"/>
      <c r="B5722" s="64"/>
      <c r="C5722" s="39"/>
      <c r="D5722" s="64"/>
      <c r="E5722" s="39"/>
      <c r="F5722" s="25"/>
      <c r="G5722" s="23"/>
      <c r="H5722" s="25"/>
      <c r="I5722" s="30" t="str">
        <f>IF(LEN(F5722)*LEN(G5722)*LEN(H5722)=0,"",VLOOKUP(F5722&amp;G5722&amp;H5722,品类代码!$D:$E,2,0))</f>
        <v/>
      </c>
      <c r="J5722" s="31" t="str">
        <f>IF(LEN(I5722)=0,"",VLOOKUP(I5722,品类代码!$E:$F,2,0))</f>
        <v/>
      </c>
      <c r="K5722" s="30" t="str">
        <f>IF(LEN(J5722)=0,"",VLOOKUP(J5722,品类代码!$F:$G,2,0))</f>
        <v/>
      </c>
      <c r="L5722" s="64"/>
      <c r="M5722" s="39"/>
      <c r="N5722" s="39"/>
      <c r="O5722" s="39"/>
      <c r="P5722" s="39"/>
      <c r="Q5722" s="39"/>
      <c r="R5722" s="39"/>
      <c r="S5722" s="36" t="str">
        <f t="shared" si="89"/>
        <v/>
      </c>
      <c r="T5722" s="39"/>
      <c r="U5722" s="39"/>
      <c r="V5722" s="39"/>
    </row>
    <row r="5723" spans="1:22" s="17" customFormat="1" ht="14.25" thickBot="1">
      <c r="A5723" s="39"/>
      <c r="B5723" s="64"/>
      <c r="C5723" s="39"/>
      <c r="D5723" s="64"/>
      <c r="E5723" s="39"/>
      <c r="F5723" s="25"/>
      <c r="G5723" s="23"/>
      <c r="H5723" s="25"/>
      <c r="I5723" s="30" t="str">
        <f>IF(LEN(F5723)*LEN(G5723)*LEN(H5723)=0,"",VLOOKUP(F5723&amp;G5723&amp;H5723,品类代码!$D:$E,2,0))</f>
        <v/>
      </c>
      <c r="J5723" s="31" t="str">
        <f>IF(LEN(I5723)=0,"",VLOOKUP(I5723,品类代码!$E:$F,2,0))</f>
        <v/>
      </c>
      <c r="K5723" s="30" t="str">
        <f>IF(LEN(J5723)=0,"",VLOOKUP(J5723,品类代码!$F:$G,2,0))</f>
        <v/>
      </c>
      <c r="L5723" s="64"/>
      <c r="M5723" s="39"/>
      <c r="N5723" s="39"/>
      <c r="O5723" s="39"/>
      <c r="P5723" s="39"/>
      <c r="Q5723" s="39"/>
      <c r="R5723" s="39"/>
      <c r="S5723" s="36" t="str">
        <f t="shared" si="89"/>
        <v/>
      </c>
      <c r="T5723" s="39"/>
      <c r="U5723" s="39"/>
      <c r="V5723" s="39"/>
    </row>
    <row r="5724" spans="1:22" s="17" customFormat="1" ht="14.25" thickBot="1">
      <c r="A5724" s="39"/>
      <c r="B5724" s="64"/>
      <c r="C5724" s="39"/>
      <c r="D5724" s="64"/>
      <c r="E5724" s="39"/>
      <c r="F5724" s="25"/>
      <c r="G5724" s="23"/>
      <c r="H5724" s="25"/>
      <c r="I5724" s="30" t="str">
        <f>IF(LEN(F5724)*LEN(G5724)*LEN(H5724)=0,"",VLOOKUP(F5724&amp;G5724&amp;H5724,品类代码!$D:$E,2,0))</f>
        <v/>
      </c>
      <c r="J5724" s="31" t="str">
        <f>IF(LEN(I5724)=0,"",VLOOKUP(I5724,品类代码!$E:$F,2,0))</f>
        <v/>
      </c>
      <c r="K5724" s="30" t="str">
        <f>IF(LEN(J5724)=0,"",VLOOKUP(J5724,品类代码!$F:$G,2,0))</f>
        <v/>
      </c>
      <c r="L5724" s="64"/>
      <c r="M5724" s="39"/>
      <c r="N5724" s="39"/>
      <c r="O5724" s="39"/>
      <c r="P5724" s="39"/>
      <c r="Q5724" s="39"/>
      <c r="R5724" s="39"/>
      <c r="S5724" s="36" t="str">
        <f t="shared" si="89"/>
        <v/>
      </c>
      <c r="T5724" s="39"/>
      <c r="U5724" s="39"/>
      <c r="V5724" s="39"/>
    </row>
    <row r="5725" spans="1:22" s="17" customFormat="1" ht="14.25" thickBot="1">
      <c r="A5725" s="39"/>
      <c r="B5725" s="64"/>
      <c r="C5725" s="39"/>
      <c r="D5725" s="64"/>
      <c r="E5725" s="39"/>
      <c r="F5725" s="25"/>
      <c r="G5725" s="23"/>
      <c r="H5725" s="25"/>
      <c r="I5725" s="30" t="str">
        <f>IF(LEN(F5725)*LEN(G5725)*LEN(H5725)=0,"",VLOOKUP(F5725&amp;G5725&amp;H5725,品类代码!$D:$E,2,0))</f>
        <v/>
      </c>
      <c r="J5725" s="31" t="str">
        <f>IF(LEN(I5725)=0,"",VLOOKUP(I5725,品类代码!$E:$F,2,0))</f>
        <v/>
      </c>
      <c r="K5725" s="30" t="str">
        <f>IF(LEN(J5725)=0,"",VLOOKUP(J5725,品类代码!$F:$G,2,0))</f>
        <v/>
      </c>
      <c r="L5725" s="64"/>
      <c r="M5725" s="39"/>
      <c r="N5725" s="39"/>
      <c r="O5725" s="39"/>
      <c r="P5725" s="39"/>
      <c r="Q5725" s="39"/>
      <c r="R5725" s="39"/>
      <c r="S5725" s="36" t="str">
        <f t="shared" si="89"/>
        <v/>
      </c>
      <c r="T5725" s="39"/>
      <c r="U5725" s="39"/>
      <c r="V5725" s="39"/>
    </row>
    <row r="5726" spans="1:22" s="17" customFormat="1" ht="14.25" thickBot="1">
      <c r="A5726" s="39"/>
      <c r="B5726" s="64"/>
      <c r="C5726" s="39"/>
      <c r="D5726" s="64"/>
      <c r="E5726" s="39"/>
      <c r="F5726" s="25"/>
      <c r="G5726" s="23"/>
      <c r="H5726" s="25"/>
      <c r="I5726" s="30" t="str">
        <f>IF(LEN(F5726)*LEN(G5726)*LEN(H5726)=0,"",VLOOKUP(F5726&amp;G5726&amp;H5726,品类代码!$D:$E,2,0))</f>
        <v/>
      </c>
      <c r="J5726" s="31" t="str">
        <f>IF(LEN(I5726)=0,"",VLOOKUP(I5726,品类代码!$E:$F,2,0))</f>
        <v/>
      </c>
      <c r="K5726" s="30" t="str">
        <f>IF(LEN(J5726)=0,"",VLOOKUP(J5726,品类代码!$F:$G,2,0))</f>
        <v/>
      </c>
      <c r="L5726" s="64"/>
      <c r="M5726" s="39"/>
      <c r="N5726" s="39"/>
      <c r="O5726" s="39"/>
      <c r="P5726" s="39"/>
      <c r="Q5726" s="39"/>
      <c r="R5726" s="39"/>
      <c r="S5726" s="36" t="str">
        <f t="shared" si="89"/>
        <v/>
      </c>
      <c r="T5726" s="39"/>
      <c r="U5726" s="39"/>
      <c r="V5726" s="39"/>
    </row>
    <row r="5727" spans="1:22" s="17" customFormat="1" ht="14.25" thickBot="1">
      <c r="A5727" s="39"/>
      <c r="B5727" s="64"/>
      <c r="C5727" s="39"/>
      <c r="D5727" s="64"/>
      <c r="E5727" s="39"/>
      <c r="F5727" s="25"/>
      <c r="G5727" s="23"/>
      <c r="H5727" s="25"/>
      <c r="I5727" s="30" t="str">
        <f>IF(LEN(F5727)*LEN(G5727)*LEN(H5727)=0,"",VLOOKUP(F5727&amp;G5727&amp;H5727,品类代码!$D:$E,2,0))</f>
        <v/>
      </c>
      <c r="J5727" s="31" t="str">
        <f>IF(LEN(I5727)=0,"",VLOOKUP(I5727,品类代码!$E:$F,2,0))</f>
        <v/>
      </c>
      <c r="K5727" s="30" t="str">
        <f>IF(LEN(J5727)=0,"",VLOOKUP(J5727,品类代码!$F:$G,2,0))</f>
        <v/>
      </c>
      <c r="L5727" s="64"/>
      <c r="M5727" s="39"/>
      <c r="N5727" s="39"/>
      <c r="O5727" s="39"/>
      <c r="P5727" s="39"/>
      <c r="Q5727" s="39"/>
      <c r="R5727" s="39"/>
      <c r="S5727" s="36" t="str">
        <f t="shared" si="89"/>
        <v/>
      </c>
      <c r="T5727" s="39"/>
      <c r="U5727" s="39"/>
      <c r="V5727" s="39"/>
    </row>
    <row r="5728" spans="1:22" s="17" customFormat="1" ht="14.25" thickBot="1">
      <c r="A5728" s="39"/>
      <c r="B5728" s="64"/>
      <c r="C5728" s="39"/>
      <c r="D5728" s="64"/>
      <c r="E5728" s="39"/>
      <c r="F5728" s="25"/>
      <c r="G5728" s="23"/>
      <c r="H5728" s="25"/>
      <c r="I5728" s="30" t="str">
        <f>IF(LEN(F5728)*LEN(G5728)*LEN(H5728)=0,"",VLOOKUP(F5728&amp;G5728&amp;H5728,品类代码!$D:$E,2,0))</f>
        <v/>
      </c>
      <c r="J5728" s="31" t="str">
        <f>IF(LEN(I5728)=0,"",VLOOKUP(I5728,品类代码!$E:$F,2,0))</f>
        <v/>
      </c>
      <c r="K5728" s="30" t="str">
        <f>IF(LEN(J5728)=0,"",VLOOKUP(J5728,品类代码!$F:$G,2,0))</f>
        <v/>
      </c>
      <c r="L5728" s="64"/>
      <c r="M5728" s="39"/>
      <c r="N5728" s="39"/>
      <c r="O5728" s="39"/>
      <c r="P5728" s="39"/>
      <c r="Q5728" s="39"/>
      <c r="R5728" s="39"/>
      <c r="S5728" s="36" t="str">
        <f t="shared" si="89"/>
        <v/>
      </c>
      <c r="T5728" s="39"/>
      <c r="U5728" s="39"/>
      <c r="V5728" s="39"/>
    </row>
    <row r="5729" spans="1:22" s="17" customFormat="1" ht="14.25" thickBot="1">
      <c r="A5729" s="39"/>
      <c r="B5729" s="64"/>
      <c r="C5729" s="39"/>
      <c r="D5729" s="64"/>
      <c r="E5729" s="39"/>
      <c r="F5729" s="25"/>
      <c r="G5729" s="23"/>
      <c r="H5729" s="25"/>
      <c r="I5729" s="30" t="str">
        <f>IF(LEN(F5729)*LEN(G5729)*LEN(H5729)=0,"",VLOOKUP(F5729&amp;G5729&amp;H5729,品类代码!$D:$E,2,0))</f>
        <v/>
      </c>
      <c r="J5729" s="31" t="str">
        <f>IF(LEN(I5729)=0,"",VLOOKUP(I5729,品类代码!$E:$F,2,0))</f>
        <v/>
      </c>
      <c r="K5729" s="30" t="str">
        <f>IF(LEN(J5729)=0,"",VLOOKUP(J5729,品类代码!$F:$G,2,0))</f>
        <v/>
      </c>
      <c r="L5729" s="64"/>
      <c r="M5729" s="39"/>
      <c r="N5729" s="39"/>
      <c r="O5729" s="39"/>
      <c r="P5729" s="39"/>
      <c r="Q5729" s="39"/>
      <c r="R5729" s="39"/>
      <c r="S5729" s="36" t="str">
        <f t="shared" si="89"/>
        <v/>
      </c>
      <c r="T5729" s="39"/>
      <c r="U5729" s="39"/>
      <c r="V5729" s="39"/>
    </row>
    <row r="5730" spans="1:22" s="17" customFormat="1" ht="14.25" thickBot="1">
      <c r="A5730" s="39"/>
      <c r="B5730" s="64"/>
      <c r="C5730" s="39"/>
      <c r="D5730" s="64"/>
      <c r="E5730" s="39"/>
      <c r="F5730" s="25"/>
      <c r="G5730" s="23"/>
      <c r="H5730" s="25"/>
      <c r="I5730" s="30" t="str">
        <f>IF(LEN(F5730)*LEN(G5730)*LEN(H5730)=0,"",VLOOKUP(F5730&amp;G5730&amp;H5730,品类代码!$D:$E,2,0))</f>
        <v/>
      </c>
      <c r="J5730" s="31" t="str">
        <f>IF(LEN(I5730)=0,"",VLOOKUP(I5730,品类代码!$E:$F,2,0))</f>
        <v/>
      </c>
      <c r="K5730" s="30" t="str">
        <f>IF(LEN(J5730)=0,"",VLOOKUP(J5730,品类代码!$F:$G,2,0))</f>
        <v/>
      </c>
      <c r="L5730" s="64"/>
      <c r="M5730" s="39"/>
      <c r="N5730" s="39"/>
      <c r="O5730" s="39"/>
      <c r="P5730" s="39"/>
      <c r="Q5730" s="39"/>
      <c r="R5730" s="39"/>
      <c r="S5730" s="36" t="str">
        <f t="shared" si="89"/>
        <v/>
      </c>
      <c r="T5730" s="39"/>
      <c r="U5730" s="39"/>
      <c r="V5730" s="39"/>
    </row>
    <row r="5731" spans="1:22" s="17" customFormat="1" ht="14.25" thickBot="1">
      <c r="A5731" s="39"/>
      <c r="B5731" s="64"/>
      <c r="C5731" s="39"/>
      <c r="D5731" s="64"/>
      <c r="E5731" s="39"/>
      <c r="F5731" s="25"/>
      <c r="G5731" s="23"/>
      <c r="H5731" s="25"/>
      <c r="I5731" s="30" t="str">
        <f>IF(LEN(F5731)*LEN(G5731)*LEN(H5731)=0,"",VLOOKUP(F5731&amp;G5731&amp;H5731,品类代码!$D:$E,2,0))</f>
        <v/>
      </c>
      <c r="J5731" s="31" t="str">
        <f>IF(LEN(I5731)=0,"",VLOOKUP(I5731,品类代码!$E:$F,2,0))</f>
        <v/>
      </c>
      <c r="K5731" s="30" t="str">
        <f>IF(LEN(J5731)=0,"",VLOOKUP(J5731,品类代码!$F:$G,2,0))</f>
        <v/>
      </c>
      <c r="L5731" s="64"/>
      <c r="M5731" s="39"/>
      <c r="N5731" s="39"/>
      <c r="O5731" s="39"/>
      <c r="P5731" s="39"/>
      <c r="Q5731" s="39"/>
      <c r="R5731" s="39"/>
      <c r="S5731" s="36" t="str">
        <f t="shared" si="89"/>
        <v/>
      </c>
      <c r="T5731" s="39"/>
      <c r="U5731" s="39"/>
      <c r="V5731" s="39"/>
    </row>
    <row r="5732" spans="1:22" s="17" customFormat="1" ht="14.25" thickBot="1">
      <c r="A5732" s="39"/>
      <c r="B5732" s="64"/>
      <c r="C5732" s="39"/>
      <c r="D5732" s="64"/>
      <c r="E5732" s="39"/>
      <c r="F5732" s="25"/>
      <c r="G5732" s="23"/>
      <c r="H5732" s="25"/>
      <c r="I5732" s="30" t="str">
        <f>IF(LEN(F5732)*LEN(G5732)*LEN(H5732)=0,"",VLOOKUP(F5732&amp;G5732&amp;H5732,品类代码!$D:$E,2,0))</f>
        <v/>
      </c>
      <c r="J5732" s="31" t="str">
        <f>IF(LEN(I5732)=0,"",VLOOKUP(I5732,品类代码!$E:$F,2,0))</f>
        <v/>
      </c>
      <c r="K5732" s="30" t="str">
        <f>IF(LEN(J5732)=0,"",VLOOKUP(J5732,品类代码!$F:$G,2,0))</f>
        <v/>
      </c>
      <c r="L5732" s="64"/>
      <c r="M5732" s="39"/>
      <c r="N5732" s="39"/>
      <c r="O5732" s="39"/>
      <c r="P5732" s="39"/>
      <c r="Q5732" s="39"/>
      <c r="R5732" s="39"/>
      <c r="S5732" s="36" t="str">
        <f t="shared" si="89"/>
        <v/>
      </c>
      <c r="T5732" s="39"/>
      <c r="U5732" s="39"/>
      <c r="V5732" s="39"/>
    </row>
    <row r="5733" spans="1:22" s="17" customFormat="1" ht="14.25" thickBot="1">
      <c r="A5733" s="39"/>
      <c r="B5733" s="64"/>
      <c r="C5733" s="39"/>
      <c r="D5733" s="64"/>
      <c r="E5733" s="39"/>
      <c r="F5733" s="25"/>
      <c r="G5733" s="23"/>
      <c r="H5733" s="25"/>
      <c r="I5733" s="30" t="str">
        <f>IF(LEN(F5733)*LEN(G5733)*LEN(H5733)=0,"",VLOOKUP(F5733&amp;G5733&amp;H5733,品类代码!$D:$E,2,0))</f>
        <v/>
      </c>
      <c r="J5733" s="31" t="str">
        <f>IF(LEN(I5733)=0,"",VLOOKUP(I5733,品类代码!$E:$F,2,0))</f>
        <v/>
      </c>
      <c r="K5733" s="30" t="str">
        <f>IF(LEN(J5733)=0,"",VLOOKUP(J5733,品类代码!$F:$G,2,0))</f>
        <v/>
      </c>
      <c r="L5733" s="64"/>
      <c r="M5733" s="39"/>
      <c r="N5733" s="39"/>
      <c r="O5733" s="39"/>
      <c r="P5733" s="39"/>
      <c r="Q5733" s="39"/>
      <c r="R5733" s="39"/>
      <c r="S5733" s="36" t="str">
        <f t="shared" si="89"/>
        <v/>
      </c>
      <c r="T5733" s="39"/>
      <c r="U5733" s="39"/>
      <c r="V5733" s="39"/>
    </row>
    <row r="5734" spans="1:22" s="17" customFormat="1" ht="14.25" thickBot="1">
      <c r="A5734" s="39"/>
      <c r="B5734" s="64"/>
      <c r="C5734" s="39"/>
      <c r="D5734" s="64"/>
      <c r="E5734" s="39"/>
      <c r="F5734" s="25"/>
      <c r="G5734" s="23"/>
      <c r="H5734" s="25"/>
      <c r="I5734" s="30" t="str">
        <f>IF(LEN(F5734)*LEN(G5734)*LEN(H5734)=0,"",VLOOKUP(F5734&amp;G5734&amp;H5734,品类代码!$D:$E,2,0))</f>
        <v/>
      </c>
      <c r="J5734" s="31" t="str">
        <f>IF(LEN(I5734)=0,"",VLOOKUP(I5734,品类代码!$E:$F,2,0))</f>
        <v/>
      </c>
      <c r="K5734" s="30" t="str">
        <f>IF(LEN(J5734)=0,"",VLOOKUP(J5734,品类代码!$F:$G,2,0))</f>
        <v/>
      </c>
      <c r="L5734" s="64"/>
      <c r="M5734" s="39"/>
      <c r="N5734" s="39"/>
      <c r="O5734" s="39"/>
      <c r="P5734" s="39"/>
      <c r="Q5734" s="39"/>
      <c r="R5734" s="39"/>
      <c r="S5734" s="36" t="str">
        <f t="shared" si="89"/>
        <v/>
      </c>
      <c r="T5734" s="39"/>
      <c r="U5734" s="39"/>
      <c r="V5734" s="39"/>
    </row>
    <row r="5735" spans="1:22" s="17" customFormat="1" ht="14.25" thickBot="1">
      <c r="A5735" s="39"/>
      <c r="B5735" s="64"/>
      <c r="C5735" s="39"/>
      <c r="D5735" s="64"/>
      <c r="E5735" s="39"/>
      <c r="F5735" s="25"/>
      <c r="G5735" s="23"/>
      <c r="H5735" s="25"/>
      <c r="I5735" s="30" t="str">
        <f>IF(LEN(F5735)*LEN(G5735)*LEN(H5735)=0,"",VLOOKUP(F5735&amp;G5735&amp;H5735,品类代码!$D:$E,2,0))</f>
        <v/>
      </c>
      <c r="J5735" s="31" t="str">
        <f>IF(LEN(I5735)=0,"",VLOOKUP(I5735,品类代码!$E:$F,2,0))</f>
        <v/>
      </c>
      <c r="K5735" s="30" t="str">
        <f>IF(LEN(J5735)=0,"",VLOOKUP(J5735,品类代码!$F:$G,2,0))</f>
        <v/>
      </c>
      <c r="L5735" s="64"/>
      <c r="M5735" s="39"/>
      <c r="N5735" s="39"/>
      <c r="O5735" s="39"/>
      <c r="P5735" s="39"/>
      <c r="Q5735" s="39"/>
      <c r="R5735" s="39"/>
      <c r="S5735" s="36" t="str">
        <f t="shared" si="89"/>
        <v/>
      </c>
      <c r="T5735" s="39"/>
      <c r="U5735" s="39"/>
      <c r="V5735" s="39"/>
    </row>
    <row r="5736" spans="1:22" s="17" customFormat="1" ht="14.25" thickBot="1">
      <c r="A5736" s="39"/>
      <c r="B5736" s="64"/>
      <c r="C5736" s="39"/>
      <c r="D5736" s="64"/>
      <c r="E5736" s="39"/>
      <c r="F5736" s="25"/>
      <c r="G5736" s="23"/>
      <c r="H5736" s="25"/>
      <c r="I5736" s="30" t="str">
        <f>IF(LEN(F5736)*LEN(G5736)*LEN(H5736)=0,"",VLOOKUP(F5736&amp;G5736&amp;H5736,品类代码!$D:$E,2,0))</f>
        <v/>
      </c>
      <c r="J5736" s="31" t="str">
        <f>IF(LEN(I5736)=0,"",VLOOKUP(I5736,品类代码!$E:$F,2,0))</f>
        <v/>
      </c>
      <c r="K5736" s="30" t="str">
        <f>IF(LEN(J5736)=0,"",VLOOKUP(J5736,品类代码!$F:$G,2,0))</f>
        <v/>
      </c>
      <c r="L5736" s="64"/>
      <c r="M5736" s="39"/>
      <c r="N5736" s="39"/>
      <c r="O5736" s="39"/>
      <c r="P5736" s="39"/>
      <c r="Q5736" s="39"/>
      <c r="R5736" s="39"/>
      <c r="S5736" s="36" t="str">
        <f t="shared" si="89"/>
        <v/>
      </c>
      <c r="T5736" s="39"/>
      <c r="U5736" s="39"/>
      <c r="V5736" s="39"/>
    </row>
    <row r="5737" spans="1:22" s="17" customFormat="1" ht="14.25" thickBot="1">
      <c r="A5737" s="39"/>
      <c r="B5737" s="64"/>
      <c r="C5737" s="39"/>
      <c r="D5737" s="64"/>
      <c r="E5737" s="39"/>
      <c r="F5737" s="25"/>
      <c r="G5737" s="23"/>
      <c r="H5737" s="25"/>
      <c r="I5737" s="30" t="str">
        <f>IF(LEN(F5737)*LEN(G5737)*LEN(H5737)=0,"",VLOOKUP(F5737&amp;G5737&amp;H5737,品类代码!$D:$E,2,0))</f>
        <v/>
      </c>
      <c r="J5737" s="31" t="str">
        <f>IF(LEN(I5737)=0,"",VLOOKUP(I5737,品类代码!$E:$F,2,0))</f>
        <v/>
      </c>
      <c r="K5737" s="30" t="str">
        <f>IF(LEN(J5737)=0,"",VLOOKUP(J5737,品类代码!$F:$G,2,0))</f>
        <v/>
      </c>
      <c r="L5737" s="64"/>
      <c r="M5737" s="39"/>
      <c r="N5737" s="39"/>
      <c r="O5737" s="39"/>
      <c r="P5737" s="39"/>
      <c r="Q5737" s="39"/>
      <c r="R5737" s="39"/>
      <c r="S5737" s="36" t="str">
        <f t="shared" si="89"/>
        <v/>
      </c>
      <c r="T5737" s="39"/>
      <c r="U5737" s="39"/>
      <c r="V5737" s="39"/>
    </row>
    <row r="5738" spans="1:22" s="17" customFormat="1" ht="14.25" thickBot="1">
      <c r="A5738" s="39"/>
      <c r="B5738" s="64"/>
      <c r="C5738" s="39"/>
      <c r="D5738" s="64"/>
      <c r="E5738" s="39"/>
      <c r="F5738" s="25"/>
      <c r="G5738" s="23"/>
      <c r="H5738" s="25"/>
      <c r="I5738" s="30" t="str">
        <f>IF(LEN(F5738)*LEN(G5738)*LEN(H5738)=0,"",VLOOKUP(F5738&amp;G5738&amp;H5738,品类代码!$D:$E,2,0))</f>
        <v/>
      </c>
      <c r="J5738" s="31" t="str">
        <f>IF(LEN(I5738)=0,"",VLOOKUP(I5738,品类代码!$E:$F,2,0))</f>
        <v/>
      </c>
      <c r="K5738" s="30" t="str">
        <f>IF(LEN(J5738)=0,"",VLOOKUP(J5738,品类代码!$F:$G,2,0))</f>
        <v/>
      </c>
      <c r="L5738" s="64"/>
      <c r="M5738" s="39"/>
      <c r="N5738" s="39"/>
      <c r="O5738" s="39"/>
      <c r="P5738" s="39"/>
      <c r="Q5738" s="39"/>
      <c r="R5738" s="39"/>
      <c r="S5738" s="36" t="str">
        <f t="shared" si="89"/>
        <v/>
      </c>
      <c r="T5738" s="39"/>
      <c r="U5738" s="39"/>
      <c r="V5738" s="39"/>
    </row>
    <row r="5739" spans="1:22" s="17" customFormat="1" ht="14.25" thickBot="1">
      <c r="A5739" s="39"/>
      <c r="B5739" s="64"/>
      <c r="C5739" s="39"/>
      <c r="D5739" s="64"/>
      <c r="E5739" s="39"/>
      <c r="F5739" s="25"/>
      <c r="G5739" s="23"/>
      <c r="H5739" s="25"/>
      <c r="I5739" s="30" t="str">
        <f>IF(LEN(F5739)*LEN(G5739)*LEN(H5739)=0,"",VLOOKUP(F5739&amp;G5739&amp;H5739,品类代码!$D:$E,2,0))</f>
        <v/>
      </c>
      <c r="J5739" s="31" t="str">
        <f>IF(LEN(I5739)=0,"",VLOOKUP(I5739,品类代码!$E:$F,2,0))</f>
        <v/>
      </c>
      <c r="K5739" s="30" t="str">
        <f>IF(LEN(J5739)=0,"",VLOOKUP(J5739,品类代码!$F:$G,2,0))</f>
        <v/>
      </c>
      <c r="L5739" s="64"/>
      <c r="M5739" s="39"/>
      <c r="N5739" s="39"/>
      <c r="O5739" s="39"/>
      <c r="P5739" s="39"/>
      <c r="Q5739" s="39"/>
      <c r="R5739" s="39"/>
      <c r="S5739" s="36" t="str">
        <f t="shared" si="89"/>
        <v/>
      </c>
      <c r="T5739" s="39"/>
      <c r="U5739" s="39"/>
      <c r="V5739" s="39"/>
    </row>
    <row r="5740" spans="1:22" s="17" customFormat="1" ht="14.25" thickBot="1">
      <c r="A5740" s="39"/>
      <c r="B5740" s="64"/>
      <c r="C5740" s="39"/>
      <c r="D5740" s="64"/>
      <c r="E5740" s="39"/>
      <c r="F5740" s="25"/>
      <c r="G5740" s="23"/>
      <c r="H5740" s="25"/>
      <c r="I5740" s="30" t="str">
        <f>IF(LEN(F5740)*LEN(G5740)*LEN(H5740)=0,"",VLOOKUP(F5740&amp;G5740&amp;H5740,品类代码!$D:$E,2,0))</f>
        <v/>
      </c>
      <c r="J5740" s="31" t="str">
        <f>IF(LEN(I5740)=0,"",VLOOKUP(I5740,品类代码!$E:$F,2,0))</f>
        <v/>
      </c>
      <c r="K5740" s="30" t="str">
        <f>IF(LEN(J5740)=0,"",VLOOKUP(J5740,品类代码!$F:$G,2,0))</f>
        <v/>
      </c>
      <c r="L5740" s="64"/>
      <c r="M5740" s="39"/>
      <c r="N5740" s="39"/>
      <c r="O5740" s="39"/>
      <c r="P5740" s="39"/>
      <c r="Q5740" s="39"/>
      <c r="R5740" s="39"/>
      <c r="S5740" s="36" t="str">
        <f t="shared" si="89"/>
        <v/>
      </c>
      <c r="T5740" s="39"/>
      <c r="U5740" s="39"/>
      <c r="V5740" s="39"/>
    </row>
    <row r="5741" spans="1:22" s="17" customFormat="1" ht="14.25" thickBot="1">
      <c r="A5741" s="39"/>
      <c r="B5741" s="64"/>
      <c r="C5741" s="39"/>
      <c r="D5741" s="64"/>
      <c r="E5741" s="39"/>
      <c r="F5741" s="25"/>
      <c r="G5741" s="23"/>
      <c r="H5741" s="25"/>
      <c r="I5741" s="30" t="str">
        <f>IF(LEN(F5741)*LEN(G5741)*LEN(H5741)=0,"",VLOOKUP(F5741&amp;G5741&amp;H5741,品类代码!$D:$E,2,0))</f>
        <v/>
      </c>
      <c r="J5741" s="31" t="str">
        <f>IF(LEN(I5741)=0,"",VLOOKUP(I5741,品类代码!$E:$F,2,0))</f>
        <v/>
      </c>
      <c r="K5741" s="30" t="str">
        <f>IF(LEN(J5741)=0,"",VLOOKUP(J5741,品类代码!$F:$G,2,0))</f>
        <v/>
      </c>
      <c r="L5741" s="64"/>
      <c r="M5741" s="39"/>
      <c r="N5741" s="39"/>
      <c r="O5741" s="39"/>
      <c r="P5741" s="39"/>
      <c r="Q5741" s="39"/>
      <c r="R5741" s="39"/>
      <c r="S5741" s="36" t="str">
        <f t="shared" si="89"/>
        <v/>
      </c>
      <c r="T5741" s="39"/>
      <c r="U5741" s="39"/>
      <c r="V5741" s="39"/>
    </row>
    <row r="5742" spans="1:22" s="17" customFormat="1" ht="14.25" thickBot="1">
      <c r="A5742" s="39"/>
      <c r="B5742" s="64"/>
      <c r="C5742" s="39"/>
      <c r="D5742" s="64"/>
      <c r="E5742" s="39"/>
      <c r="F5742" s="25"/>
      <c r="G5742" s="23"/>
      <c r="H5742" s="25"/>
      <c r="I5742" s="30" t="str">
        <f>IF(LEN(F5742)*LEN(G5742)*LEN(H5742)=0,"",VLOOKUP(F5742&amp;G5742&amp;H5742,品类代码!$D:$E,2,0))</f>
        <v/>
      </c>
      <c r="J5742" s="31" t="str">
        <f>IF(LEN(I5742)=0,"",VLOOKUP(I5742,品类代码!$E:$F,2,0))</f>
        <v/>
      </c>
      <c r="K5742" s="30" t="str">
        <f>IF(LEN(J5742)=0,"",VLOOKUP(J5742,品类代码!$F:$G,2,0))</f>
        <v/>
      </c>
      <c r="L5742" s="64"/>
      <c r="M5742" s="39"/>
      <c r="N5742" s="39"/>
      <c r="O5742" s="39"/>
      <c r="P5742" s="39"/>
      <c r="Q5742" s="39"/>
      <c r="R5742" s="39"/>
      <c r="S5742" s="36" t="str">
        <f t="shared" si="89"/>
        <v/>
      </c>
      <c r="T5742" s="39"/>
      <c r="U5742" s="39"/>
      <c r="V5742" s="39"/>
    </row>
    <row r="5743" spans="1:22" s="17" customFormat="1" ht="14.25" thickBot="1">
      <c r="A5743" s="39"/>
      <c r="B5743" s="64"/>
      <c r="C5743" s="39"/>
      <c r="D5743" s="64"/>
      <c r="E5743" s="39"/>
      <c r="F5743" s="25"/>
      <c r="G5743" s="23"/>
      <c r="H5743" s="25"/>
      <c r="I5743" s="30" t="str">
        <f>IF(LEN(F5743)*LEN(G5743)*LEN(H5743)=0,"",VLOOKUP(F5743&amp;G5743&amp;H5743,品类代码!$D:$E,2,0))</f>
        <v/>
      </c>
      <c r="J5743" s="31" t="str">
        <f>IF(LEN(I5743)=0,"",VLOOKUP(I5743,品类代码!$E:$F,2,0))</f>
        <v/>
      </c>
      <c r="K5743" s="30" t="str">
        <f>IF(LEN(J5743)=0,"",VLOOKUP(J5743,品类代码!$F:$G,2,0))</f>
        <v/>
      </c>
      <c r="L5743" s="64"/>
      <c r="M5743" s="39"/>
      <c r="N5743" s="39"/>
      <c r="O5743" s="39"/>
      <c r="P5743" s="39"/>
      <c r="Q5743" s="39"/>
      <c r="R5743" s="39"/>
      <c r="S5743" s="36" t="str">
        <f t="shared" si="89"/>
        <v/>
      </c>
      <c r="T5743" s="39"/>
      <c r="U5743" s="39"/>
      <c r="V5743" s="39"/>
    </row>
    <row r="5744" spans="1:22" s="17" customFormat="1" ht="14.25" thickBot="1">
      <c r="A5744" s="39"/>
      <c r="B5744" s="64"/>
      <c r="C5744" s="39"/>
      <c r="D5744" s="64"/>
      <c r="E5744" s="39"/>
      <c r="F5744" s="25"/>
      <c r="G5744" s="23"/>
      <c r="H5744" s="25"/>
      <c r="I5744" s="30" t="str">
        <f>IF(LEN(F5744)*LEN(G5744)*LEN(H5744)=0,"",VLOOKUP(F5744&amp;G5744&amp;H5744,品类代码!$D:$E,2,0))</f>
        <v/>
      </c>
      <c r="J5744" s="31" t="str">
        <f>IF(LEN(I5744)=0,"",VLOOKUP(I5744,品类代码!$E:$F,2,0))</f>
        <v/>
      </c>
      <c r="K5744" s="30" t="str">
        <f>IF(LEN(J5744)=0,"",VLOOKUP(J5744,品类代码!$F:$G,2,0))</f>
        <v/>
      </c>
      <c r="L5744" s="64"/>
      <c r="M5744" s="39"/>
      <c r="N5744" s="39"/>
      <c r="O5744" s="39"/>
      <c r="P5744" s="39"/>
      <c r="Q5744" s="39"/>
      <c r="R5744" s="39"/>
      <c r="S5744" s="36" t="str">
        <f t="shared" si="89"/>
        <v/>
      </c>
      <c r="T5744" s="39"/>
      <c r="U5744" s="39"/>
      <c r="V5744" s="39"/>
    </row>
    <row r="5745" spans="1:22" s="17" customFormat="1" ht="14.25" thickBot="1">
      <c r="A5745" s="39"/>
      <c r="B5745" s="64"/>
      <c r="C5745" s="39"/>
      <c r="D5745" s="64"/>
      <c r="E5745" s="39"/>
      <c r="F5745" s="25"/>
      <c r="G5745" s="23"/>
      <c r="H5745" s="25"/>
      <c r="I5745" s="30" t="str">
        <f>IF(LEN(F5745)*LEN(G5745)*LEN(H5745)=0,"",VLOOKUP(F5745&amp;G5745&amp;H5745,品类代码!$D:$E,2,0))</f>
        <v/>
      </c>
      <c r="J5745" s="31" t="str">
        <f>IF(LEN(I5745)=0,"",VLOOKUP(I5745,品类代码!$E:$F,2,0))</f>
        <v/>
      </c>
      <c r="K5745" s="30" t="str">
        <f>IF(LEN(J5745)=0,"",VLOOKUP(J5745,品类代码!$F:$G,2,0))</f>
        <v/>
      </c>
      <c r="L5745" s="64"/>
      <c r="M5745" s="39"/>
      <c r="N5745" s="39"/>
      <c r="O5745" s="39"/>
      <c r="P5745" s="39"/>
      <c r="Q5745" s="39"/>
      <c r="R5745" s="39"/>
      <c r="S5745" s="36" t="str">
        <f t="shared" si="89"/>
        <v/>
      </c>
      <c r="T5745" s="39"/>
      <c r="U5745" s="39"/>
      <c r="V5745" s="39"/>
    </row>
    <row r="5746" spans="1:22" s="17" customFormat="1" ht="14.25" thickBot="1">
      <c r="A5746" s="39"/>
      <c r="B5746" s="64"/>
      <c r="C5746" s="39"/>
      <c r="D5746" s="64"/>
      <c r="E5746" s="39"/>
      <c r="F5746" s="25"/>
      <c r="G5746" s="23"/>
      <c r="H5746" s="25"/>
      <c r="I5746" s="30" t="str">
        <f>IF(LEN(F5746)*LEN(G5746)*LEN(H5746)=0,"",VLOOKUP(F5746&amp;G5746&amp;H5746,品类代码!$D:$E,2,0))</f>
        <v/>
      </c>
      <c r="J5746" s="31" t="str">
        <f>IF(LEN(I5746)=0,"",VLOOKUP(I5746,品类代码!$E:$F,2,0))</f>
        <v/>
      </c>
      <c r="K5746" s="30" t="str">
        <f>IF(LEN(J5746)=0,"",VLOOKUP(J5746,品类代码!$F:$G,2,0))</f>
        <v/>
      </c>
      <c r="L5746" s="64"/>
      <c r="M5746" s="39"/>
      <c r="N5746" s="39"/>
      <c r="O5746" s="39"/>
      <c r="P5746" s="39"/>
      <c r="Q5746" s="39"/>
      <c r="R5746" s="39"/>
      <c r="S5746" s="36" t="str">
        <f t="shared" si="89"/>
        <v/>
      </c>
      <c r="T5746" s="39"/>
      <c r="U5746" s="39"/>
      <c r="V5746" s="39"/>
    </row>
    <row r="5747" spans="1:22" s="17" customFormat="1" ht="14.25" thickBot="1">
      <c r="A5747" s="39"/>
      <c r="B5747" s="64"/>
      <c r="C5747" s="39"/>
      <c r="D5747" s="64"/>
      <c r="E5747" s="39"/>
      <c r="F5747" s="25"/>
      <c r="G5747" s="23"/>
      <c r="H5747" s="25"/>
      <c r="I5747" s="30" t="str">
        <f>IF(LEN(F5747)*LEN(G5747)*LEN(H5747)=0,"",VLOOKUP(F5747&amp;G5747&amp;H5747,品类代码!$D:$E,2,0))</f>
        <v/>
      </c>
      <c r="J5747" s="31" t="str">
        <f>IF(LEN(I5747)=0,"",VLOOKUP(I5747,品类代码!$E:$F,2,0))</f>
        <v/>
      </c>
      <c r="K5747" s="30" t="str">
        <f>IF(LEN(J5747)=0,"",VLOOKUP(J5747,品类代码!$F:$G,2,0))</f>
        <v/>
      </c>
      <c r="L5747" s="64"/>
      <c r="M5747" s="39"/>
      <c r="N5747" s="39"/>
      <c r="O5747" s="39"/>
      <c r="P5747" s="39"/>
      <c r="Q5747" s="39"/>
      <c r="R5747" s="39"/>
      <c r="S5747" s="36" t="str">
        <f t="shared" si="89"/>
        <v/>
      </c>
      <c r="T5747" s="39"/>
      <c r="U5747" s="39"/>
      <c r="V5747" s="39"/>
    </row>
    <row r="5748" spans="1:22" s="17" customFormat="1" ht="14.25" thickBot="1">
      <c r="A5748" s="39"/>
      <c r="B5748" s="64"/>
      <c r="C5748" s="39"/>
      <c r="D5748" s="64"/>
      <c r="E5748" s="39"/>
      <c r="F5748" s="25"/>
      <c r="G5748" s="23"/>
      <c r="H5748" s="25"/>
      <c r="I5748" s="30" t="str">
        <f>IF(LEN(F5748)*LEN(G5748)*LEN(H5748)=0,"",VLOOKUP(F5748&amp;G5748&amp;H5748,品类代码!$D:$E,2,0))</f>
        <v/>
      </c>
      <c r="J5748" s="31" t="str">
        <f>IF(LEN(I5748)=0,"",VLOOKUP(I5748,品类代码!$E:$F,2,0))</f>
        <v/>
      </c>
      <c r="K5748" s="30" t="str">
        <f>IF(LEN(J5748)=0,"",VLOOKUP(J5748,品类代码!$F:$G,2,0))</f>
        <v/>
      </c>
      <c r="L5748" s="64"/>
      <c r="M5748" s="39"/>
      <c r="N5748" s="39"/>
      <c r="O5748" s="39"/>
      <c r="P5748" s="39"/>
      <c r="Q5748" s="39"/>
      <c r="R5748" s="39"/>
      <c r="S5748" s="36" t="str">
        <f t="shared" si="89"/>
        <v/>
      </c>
      <c r="T5748" s="39"/>
      <c r="U5748" s="39"/>
      <c r="V5748" s="39"/>
    </row>
    <row r="5749" spans="1:22" s="17" customFormat="1" ht="14.25" thickBot="1">
      <c r="A5749" s="39"/>
      <c r="B5749" s="64"/>
      <c r="C5749" s="39"/>
      <c r="D5749" s="64"/>
      <c r="E5749" s="39"/>
      <c r="F5749" s="25"/>
      <c r="G5749" s="23"/>
      <c r="H5749" s="25"/>
      <c r="I5749" s="30" t="str">
        <f>IF(LEN(F5749)*LEN(G5749)*LEN(H5749)=0,"",VLOOKUP(F5749&amp;G5749&amp;H5749,品类代码!$D:$E,2,0))</f>
        <v/>
      </c>
      <c r="J5749" s="31" t="str">
        <f>IF(LEN(I5749)=0,"",VLOOKUP(I5749,品类代码!$E:$F,2,0))</f>
        <v/>
      </c>
      <c r="K5749" s="30" t="str">
        <f>IF(LEN(J5749)=0,"",VLOOKUP(J5749,品类代码!$F:$G,2,0))</f>
        <v/>
      </c>
      <c r="L5749" s="64"/>
      <c r="M5749" s="39"/>
      <c r="N5749" s="39"/>
      <c r="O5749" s="39"/>
      <c r="P5749" s="39"/>
      <c r="Q5749" s="39"/>
      <c r="R5749" s="39"/>
      <c r="S5749" s="36" t="str">
        <f t="shared" si="89"/>
        <v/>
      </c>
      <c r="T5749" s="39"/>
      <c r="U5749" s="39"/>
      <c r="V5749" s="39"/>
    </row>
    <row r="5750" spans="1:22" s="17" customFormat="1" ht="14.25" thickBot="1">
      <c r="A5750" s="39"/>
      <c r="B5750" s="64"/>
      <c r="C5750" s="39"/>
      <c r="D5750" s="64"/>
      <c r="E5750" s="39"/>
      <c r="F5750" s="25"/>
      <c r="G5750" s="23"/>
      <c r="H5750" s="25"/>
      <c r="I5750" s="30" t="str">
        <f>IF(LEN(F5750)*LEN(G5750)*LEN(H5750)=0,"",VLOOKUP(F5750&amp;G5750&amp;H5750,品类代码!$D:$E,2,0))</f>
        <v/>
      </c>
      <c r="J5750" s="31" t="str">
        <f>IF(LEN(I5750)=0,"",VLOOKUP(I5750,品类代码!$E:$F,2,0))</f>
        <v/>
      </c>
      <c r="K5750" s="30" t="str">
        <f>IF(LEN(J5750)=0,"",VLOOKUP(J5750,品类代码!$F:$G,2,0))</f>
        <v/>
      </c>
      <c r="L5750" s="64"/>
      <c r="M5750" s="39"/>
      <c r="N5750" s="39"/>
      <c r="O5750" s="39"/>
      <c r="P5750" s="39"/>
      <c r="Q5750" s="39"/>
      <c r="R5750" s="39"/>
      <c r="S5750" s="36" t="str">
        <f t="shared" si="89"/>
        <v/>
      </c>
      <c r="T5750" s="39"/>
      <c r="U5750" s="39"/>
      <c r="V5750" s="39"/>
    </row>
    <row r="5751" spans="1:22" s="17" customFormat="1" ht="14.25" thickBot="1">
      <c r="A5751" s="39"/>
      <c r="B5751" s="64"/>
      <c r="C5751" s="39"/>
      <c r="D5751" s="64"/>
      <c r="E5751" s="39"/>
      <c r="F5751" s="25"/>
      <c r="G5751" s="23"/>
      <c r="H5751" s="25"/>
      <c r="I5751" s="30" t="str">
        <f>IF(LEN(F5751)*LEN(G5751)*LEN(H5751)=0,"",VLOOKUP(F5751&amp;G5751&amp;H5751,品类代码!$D:$E,2,0))</f>
        <v/>
      </c>
      <c r="J5751" s="31" t="str">
        <f>IF(LEN(I5751)=0,"",VLOOKUP(I5751,品类代码!$E:$F,2,0))</f>
        <v/>
      </c>
      <c r="K5751" s="30" t="str">
        <f>IF(LEN(J5751)=0,"",VLOOKUP(J5751,品类代码!$F:$G,2,0))</f>
        <v/>
      </c>
      <c r="L5751" s="64"/>
      <c r="M5751" s="39"/>
      <c r="N5751" s="39"/>
      <c r="O5751" s="39"/>
      <c r="P5751" s="39"/>
      <c r="Q5751" s="39"/>
      <c r="R5751" s="39"/>
      <c r="S5751" s="36" t="str">
        <f t="shared" si="89"/>
        <v/>
      </c>
      <c r="T5751" s="39"/>
      <c r="U5751" s="39"/>
      <c r="V5751" s="39"/>
    </row>
    <row r="5752" spans="1:22" s="17" customFormat="1" ht="14.25" thickBot="1">
      <c r="A5752" s="39"/>
      <c r="B5752" s="64"/>
      <c r="C5752" s="39"/>
      <c r="D5752" s="64"/>
      <c r="E5752" s="39"/>
      <c r="F5752" s="25"/>
      <c r="G5752" s="23"/>
      <c r="H5752" s="25"/>
      <c r="I5752" s="30" t="str">
        <f>IF(LEN(F5752)*LEN(G5752)*LEN(H5752)=0,"",VLOOKUP(F5752&amp;G5752&amp;H5752,品类代码!$D:$E,2,0))</f>
        <v/>
      </c>
      <c r="J5752" s="31" t="str">
        <f>IF(LEN(I5752)=0,"",VLOOKUP(I5752,品类代码!$E:$F,2,0))</f>
        <v/>
      </c>
      <c r="K5752" s="30" t="str">
        <f>IF(LEN(J5752)=0,"",VLOOKUP(J5752,品类代码!$F:$G,2,0))</f>
        <v/>
      </c>
      <c r="L5752" s="64"/>
      <c r="M5752" s="39"/>
      <c r="N5752" s="39"/>
      <c r="O5752" s="39"/>
      <c r="P5752" s="39"/>
      <c r="Q5752" s="39"/>
      <c r="R5752" s="39"/>
      <c r="S5752" s="36" t="str">
        <f t="shared" si="89"/>
        <v/>
      </c>
      <c r="T5752" s="39"/>
      <c r="U5752" s="39"/>
      <c r="V5752" s="39"/>
    </row>
    <row r="5753" spans="1:22" s="17" customFormat="1" ht="14.25" thickBot="1">
      <c r="A5753" s="39"/>
      <c r="B5753" s="64"/>
      <c r="C5753" s="39"/>
      <c r="D5753" s="64"/>
      <c r="E5753" s="39"/>
      <c r="F5753" s="25"/>
      <c r="G5753" s="23"/>
      <c r="H5753" s="25"/>
      <c r="I5753" s="30" t="str">
        <f>IF(LEN(F5753)*LEN(G5753)*LEN(H5753)=0,"",VLOOKUP(F5753&amp;G5753&amp;H5753,品类代码!$D:$E,2,0))</f>
        <v/>
      </c>
      <c r="J5753" s="31" t="str">
        <f>IF(LEN(I5753)=0,"",VLOOKUP(I5753,品类代码!$E:$F,2,0))</f>
        <v/>
      </c>
      <c r="K5753" s="30" t="str">
        <f>IF(LEN(J5753)=0,"",VLOOKUP(J5753,品类代码!$F:$G,2,0))</f>
        <v/>
      </c>
      <c r="L5753" s="64"/>
      <c r="M5753" s="39"/>
      <c r="N5753" s="39"/>
      <c r="O5753" s="39"/>
      <c r="P5753" s="39"/>
      <c r="Q5753" s="39"/>
      <c r="R5753" s="39"/>
      <c r="S5753" s="36" t="str">
        <f t="shared" si="89"/>
        <v/>
      </c>
      <c r="T5753" s="39"/>
      <c r="U5753" s="39"/>
      <c r="V5753" s="39"/>
    </row>
    <row r="5754" spans="1:22" s="17" customFormat="1" ht="14.25" thickBot="1">
      <c r="A5754" s="39"/>
      <c r="B5754" s="64"/>
      <c r="C5754" s="39"/>
      <c r="D5754" s="64"/>
      <c r="E5754" s="39"/>
      <c r="F5754" s="25"/>
      <c r="G5754" s="23"/>
      <c r="H5754" s="25"/>
      <c r="I5754" s="30" t="str">
        <f>IF(LEN(F5754)*LEN(G5754)*LEN(H5754)=0,"",VLOOKUP(F5754&amp;G5754&amp;H5754,品类代码!$D:$E,2,0))</f>
        <v/>
      </c>
      <c r="J5754" s="31" t="str">
        <f>IF(LEN(I5754)=0,"",VLOOKUP(I5754,品类代码!$E:$F,2,0))</f>
        <v/>
      </c>
      <c r="K5754" s="30" t="str">
        <f>IF(LEN(J5754)=0,"",VLOOKUP(J5754,品类代码!$F:$G,2,0))</f>
        <v/>
      </c>
      <c r="L5754" s="64"/>
      <c r="M5754" s="39"/>
      <c r="N5754" s="39"/>
      <c r="O5754" s="39"/>
      <c r="P5754" s="39"/>
      <c r="Q5754" s="39"/>
      <c r="R5754" s="39"/>
      <c r="S5754" s="36" t="str">
        <f t="shared" si="89"/>
        <v/>
      </c>
      <c r="T5754" s="39"/>
      <c r="U5754" s="39"/>
      <c r="V5754" s="39"/>
    </row>
    <row r="5755" spans="1:22" s="17" customFormat="1" ht="14.25" thickBot="1">
      <c r="A5755" s="39"/>
      <c r="B5755" s="64"/>
      <c r="C5755" s="39"/>
      <c r="D5755" s="64"/>
      <c r="E5755" s="39"/>
      <c r="F5755" s="25"/>
      <c r="G5755" s="23"/>
      <c r="H5755" s="25"/>
      <c r="I5755" s="30" t="str">
        <f>IF(LEN(F5755)*LEN(G5755)*LEN(H5755)=0,"",VLOOKUP(F5755&amp;G5755&amp;H5755,品类代码!$D:$E,2,0))</f>
        <v/>
      </c>
      <c r="J5755" s="31" t="str">
        <f>IF(LEN(I5755)=0,"",VLOOKUP(I5755,品类代码!$E:$F,2,0))</f>
        <v/>
      </c>
      <c r="K5755" s="30" t="str">
        <f>IF(LEN(J5755)=0,"",VLOOKUP(J5755,品类代码!$F:$G,2,0))</f>
        <v/>
      </c>
      <c r="L5755" s="64"/>
      <c r="M5755" s="39"/>
      <c r="N5755" s="39"/>
      <c r="O5755" s="39"/>
      <c r="P5755" s="39"/>
      <c r="Q5755" s="39"/>
      <c r="R5755" s="39"/>
      <c r="S5755" s="36" t="str">
        <f t="shared" si="89"/>
        <v/>
      </c>
      <c r="T5755" s="39"/>
      <c r="U5755" s="39"/>
      <c r="V5755" s="39"/>
    </row>
    <row r="5756" spans="1:22" s="17" customFormat="1" ht="14.25" thickBot="1">
      <c r="A5756" s="39"/>
      <c r="B5756" s="64"/>
      <c r="C5756" s="39"/>
      <c r="D5756" s="64"/>
      <c r="E5756" s="39"/>
      <c r="F5756" s="25"/>
      <c r="G5756" s="23"/>
      <c r="H5756" s="25"/>
      <c r="I5756" s="30" t="str">
        <f>IF(LEN(F5756)*LEN(G5756)*LEN(H5756)=0,"",VLOOKUP(F5756&amp;G5756&amp;H5756,品类代码!$D:$E,2,0))</f>
        <v/>
      </c>
      <c r="J5756" s="31" t="str">
        <f>IF(LEN(I5756)=0,"",VLOOKUP(I5756,品类代码!$E:$F,2,0))</f>
        <v/>
      </c>
      <c r="K5756" s="30" t="str">
        <f>IF(LEN(J5756)=0,"",VLOOKUP(J5756,品类代码!$F:$G,2,0))</f>
        <v/>
      </c>
      <c r="L5756" s="64"/>
      <c r="M5756" s="39"/>
      <c r="N5756" s="39"/>
      <c r="O5756" s="39"/>
      <c r="P5756" s="39"/>
      <c r="Q5756" s="39"/>
      <c r="R5756" s="39"/>
      <c r="S5756" s="36" t="str">
        <f t="shared" si="89"/>
        <v/>
      </c>
      <c r="T5756" s="39"/>
      <c r="U5756" s="39"/>
      <c r="V5756" s="39"/>
    </row>
    <row r="5757" spans="1:22" s="17" customFormat="1" ht="14.25" thickBot="1">
      <c r="A5757" s="39"/>
      <c r="B5757" s="64"/>
      <c r="C5757" s="39"/>
      <c r="D5757" s="64"/>
      <c r="E5757" s="39"/>
      <c r="F5757" s="25"/>
      <c r="G5757" s="23"/>
      <c r="H5757" s="25"/>
      <c r="I5757" s="30" t="str">
        <f>IF(LEN(F5757)*LEN(G5757)*LEN(H5757)=0,"",VLOOKUP(F5757&amp;G5757&amp;H5757,品类代码!$D:$E,2,0))</f>
        <v/>
      </c>
      <c r="J5757" s="31" t="str">
        <f>IF(LEN(I5757)=0,"",VLOOKUP(I5757,品类代码!$E:$F,2,0))</f>
        <v/>
      </c>
      <c r="K5757" s="30" t="str">
        <f>IF(LEN(J5757)=0,"",VLOOKUP(J5757,品类代码!$F:$G,2,0))</f>
        <v/>
      </c>
      <c r="L5757" s="64"/>
      <c r="M5757" s="39"/>
      <c r="N5757" s="39"/>
      <c r="O5757" s="39"/>
      <c r="P5757" s="39"/>
      <c r="Q5757" s="39"/>
      <c r="R5757" s="39"/>
      <c r="S5757" s="36" t="str">
        <f t="shared" si="89"/>
        <v/>
      </c>
      <c r="T5757" s="39"/>
      <c r="U5757" s="39"/>
      <c r="V5757" s="39"/>
    </row>
    <row r="5758" spans="1:22" s="17" customFormat="1" ht="14.25" thickBot="1">
      <c r="A5758" s="39"/>
      <c r="B5758" s="64"/>
      <c r="C5758" s="39"/>
      <c r="D5758" s="64"/>
      <c r="E5758" s="39"/>
      <c r="F5758" s="25"/>
      <c r="G5758" s="23"/>
      <c r="H5758" s="25"/>
      <c r="I5758" s="30" t="str">
        <f>IF(LEN(F5758)*LEN(G5758)*LEN(H5758)=0,"",VLOOKUP(F5758&amp;G5758&amp;H5758,品类代码!$D:$E,2,0))</f>
        <v/>
      </c>
      <c r="J5758" s="31" t="str">
        <f>IF(LEN(I5758)=0,"",VLOOKUP(I5758,品类代码!$E:$F,2,0))</f>
        <v/>
      </c>
      <c r="K5758" s="30" t="str">
        <f>IF(LEN(J5758)=0,"",VLOOKUP(J5758,品类代码!$F:$G,2,0))</f>
        <v/>
      </c>
      <c r="L5758" s="64"/>
      <c r="M5758" s="39"/>
      <c r="N5758" s="39"/>
      <c r="O5758" s="39"/>
      <c r="P5758" s="39"/>
      <c r="Q5758" s="39"/>
      <c r="R5758" s="39"/>
      <c r="S5758" s="36" t="str">
        <f t="shared" si="89"/>
        <v/>
      </c>
      <c r="T5758" s="39"/>
      <c r="U5758" s="39"/>
      <c r="V5758" s="39"/>
    </row>
    <row r="5759" spans="1:22" s="17" customFormat="1" ht="14.25" thickBot="1">
      <c r="A5759" s="39"/>
      <c r="B5759" s="64"/>
      <c r="C5759" s="39"/>
      <c r="D5759" s="64"/>
      <c r="E5759" s="39"/>
      <c r="F5759" s="25"/>
      <c r="G5759" s="23"/>
      <c r="H5759" s="25"/>
      <c r="I5759" s="30" t="str">
        <f>IF(LEN(F5759)*LEN(G5759)*LEN(H5759)=0,"",VLOOKUP(F5759&amp;G5759&amp;H5759,品类代码!$D:$E,2,0))</f>
        <v/>
      </c>
      <c r="J5759" s="31" t="str">
        <f>IF(LEN(I5759)=0,"",VLOOKUP(I5759,品类代码!$E:$F,2,0))</f>
        <v/>
      </c>
      <c r="K5759" s="30" t="str">
        <f>IF(LEN(J5759)=0,"",VLOOKUP(J5759,品类代码!$F:$G,2,0))</f>
        <v/>
      </c>
      <c r="L5759" s="64"/>
      <c r="M5759" s="39"/>
      <c r="N5759" s="39"/>
      <c r="O5759" s="39"/>
      <c r="P5759" s="39"/>
      <c r="Q5759" s="39"/>
      <c r="R5759" s="39"/>
      <c r="S5759" s="36" t="str">
        <f t="shared" si="89"/>
        <v/>
      </c>
      <c r="T5759" s="39"/>
      <c r="U5759" s="39"/>
      <c r="V5759" s="39"/>
    </row>
    <row r="5760" spans="1:22" s="17" customFormat="1" ht="14.25" thickBot="1">
      <c r="A5760" s="39"/>
      <c r="B5760" s="64"/>
      <c r="C5760" s="39"/>
      <c r="D5760" s="64"/>
      <c r="E5760" s="39"/>
      <c r="F5760" s="25"/>
      <c r="G5760" s="23"/>
      <c r="H5760" s="25"/>
      <c r="I5760" s="30" t="str">
        <f>IF(LEN(F5760)*LEN(G5760)*LEN(H5760)=0,"",VLOOKUP(F5760&amp;G5760&amp;H5760,品类代码!$D:$E,2,0))</f>
        <v/>
      </c>
      <c r="J5760" s="31" t="str">
        <f>IF(LEN(I5760)=0,"",VLOOKUP(I5760,品类代码!$E:$F,2,0))</f>
        <v/>
      </c>
      <c r="K5760" s="30" t="str">
        <f>IF(LEN(J5760)=0,"",VLOOKUP(J5760,品类代码!$F:$G,2,0))</f>
        <v/>
      </c>
      <c r="L5760" s="64"/>
      <c r="M5760" s="39"/>
      <c r="N5760" s="39"/>
      <c r="O5760" s="39"/>
      <c r="P5760" s="39"/>
      <c r="Q5760" s="39"/>
      <c r="R5760" s="39"/>
      <c r="S5760" s="36" t="str">
        <f t="shared" si="89"/>
        <v/>
      </c>
      <c r="T5760" s="39"/>
      <c r="U5760" s="39"/>
      <c r="V5760" s="39"/>
    </row>
    <row r="5761" spans="1:22" s="17" customFormat="1" ht="14.25" thickBot="1">
      <c r="A5761" s="39"/>
      <c r="B5761" s="64"/>
      <c r="C5761" s="39"/>
      <c r="D5761" s="64"/>
      <c r="E5761" s="39"/>
      <c r="F5761" s="25"/>
      <c r="G5761" s="23"/>
      <c r="H5761" s="25"/>
      <c r="I5761" s="30" t="str">
        <f>IF(LEN(F5761)*LEN(G5761)*LEN(H5761)=0,"",VLOOKUP(F5761&amp;G5761&amp;H5761,品类代码!$D:$E,2,0))</f>
        <v/>
      </c>
      <c r="J5761" s="31" t="str">
        <f>IF(LEN(I5761)=0,"",VLOOKUP(I5761,品类代码!$E:$F,2,0))</f>
        <v/>
      </c>
      <c r="K5761" s="30" t="str">
        <f>IF(LEN(J5761)=0,"",VLOOKUP(J5761,品类代码!$F:$G,2,0))</f>
        <v/>
      </c>
      <c r="L5761" s="64"/>
      <c r="M5761" s="39"/>
      <c r="N5761" s="39"/>
      <c r="O5761" s="39"/>
      <c r="P5761" s="39"/>
      <c r="Q5761" s="39"/>
      <c r="R5761" s="39"/>
      <c r="S5761" s="36" t="str">
        <f t="shared" si="89"/>
        <v/>
      </c>
      <c r="T5761" s="39"/>
      <c r="U5761" s="39"/>
      <c r="V5761" s="39"/>
    </row>
    <row r="5762" spans="1:22" s="17" customFormat="1" ht="14.25" thickBot="1">
      <c r="A5762" s="39"/>
      <c r="B5762" s="64"/>
      <c r="C5762" s="39"/>
      <c r="D5762" s="64"/>
      <c r="E5762" s="39"/>
      <c r="F5762" s="25"/>
      <c r="G5762" s="23"/>
      <c r="H5762" s="25"/>
      <c r="I5762" s="30" t="str">
        <f>IF(LEN(F5762)*LEN(G5762)*LEN(H5762)=0,"",VLOOKUP(F5762&amp;G5762&amp;H5762,品类代码!$D:$E,2,0))</f>
        <v/>
      </c>
      <c r="J5762" s="31" t="str">
        <f>IF(LEN(I5762)=0,"",VLOOKUP(I5762,品类代码!$E:$F,2,0))</f>
        <v/>
      </c>
      <c r="K5762" s="30" t="str">
        <f>IF(LEN(J5762)=0,"",VLOOKUP(J5762,品类代码!$F:$G,2,0))</f>
        <v/>
      </c>
      <c r="L5762" s="64"/>
      <c r="M5762" s="39"/>
      <c r="N5762" s="39"/>
      <c r="O5762" s="39"/>
      <c r="P5762" s="39"/>
      <c r="Q5762" s="39"/>
      <c r="R5762" s="39"/>
      <c r="S5762" s="36" t="str">
        <f t="shared" si="89"/>
        <v/>
      </c>
      <c r="T5762" s="39"/>
      <c r="U5762" s="39"/>
      <c r="V5762" s="39"/>
    </row>
    <row r="5763" spans="1:22" s="17" customFormat="1" ht="14.25" thickBot="1">
      <c r="A5763" s="39"/>
      <c r="B5763" s="64"/>
      <c r="C5763" s="39"/>
      <c r="D5763" s="64"/>
      <c r="E5763" s="39"/>
      <c r="F5763" s="25"/>
      <c r="G5763" s="23"/>
      <c r="H5763" s="25"/>
      <c r="I5763" s="30" t="str">
        <f>IF(LEN(F5763)*LEN(G5763)*LEN(H5763)=0,"",VLOOKUP(F5763&amp;G5763&amp;H5763,品类代码!$D:$E,2,0))</f>
        <v/>
      </c>
      <c r="J5763" s="31" t="str">
        <f>IF(LEN(I5763)=0,"",VLOOKUP(I5763,品类代码!$E:$F,2,0))</f>
        <v/>
      </c>
      <c r="K5763" s="30" t="str">
        <f>IF(LEN(J5763)=0,"",VLOOKUP(J5763,品类代码!$F:$G,2,0))</f>
        <v/>
      </c>
      <c r="L5763" s="64"/>
      <c r="M5763" s="39"/>
      <c r="N5763" s="39"/>
      <c r="O5763" s="39"/>
      <c r="P5763" s="39"/>
      <c r="Q5763" s="39"/>
      <c r="R5763" s="39"/>
      <c r="S5763" s="36" t="str">
        <f t="shared" si="89"/>
        <v/>
      </c>
      <c r="T5763" s="39"/>
      <c r="U5763" s="39"/>
      <c r="V5763" s="39"/>
    </row>
    <row r="5764" spans="1:22" s="17" customFormat="1" ht="14.25" thickBot="1">
      <c r="A5764" s="39"/>
      <c r="B5764" s="64"/>
      <c r="C5764" s="39"/>
      <c r="D5764" s="64"/>
      <c r="E5764" s="39"/>
      <c r="F5764" s="25"/>
      <c r="G5764" s="23"/>
      <c r="H5764" s="25"/>
      <c r="I5764" s="30" t="str">
        <f>IF(LEN(F5764)*LEN(G5764)*LEN(H5764)=0,"",VLOOKUP(F5764&amp;G5764&amp;H5764,品类代码!$D:$E,2,0))</f>
        <v/>
      </c>
      <c r="J5764" s="31" t="str">
        <f>IF(LEN(I5764)=0,"",VLOOKUP(I5764,品类代码!$E:$F,2,0))</f>
        <v/>
      </c>
      <c r="K5764" s="30" t="str">
        <f>IF(LEN(J5764)=0,"",VLOOKUP(J5764,品类代码!$F:$G,2,0))</f>
        <v/>
      </c>
      <c r="L5764" s="64"/>
      <c r="M5764" s="39"/>
      <c r="N5764" s="39"/>
      <c r="O5764" s="39"/>
      <c r="P5764" s="39"/>
      <c r="Q5764" s="39"/>
      <c r="R5764" s="39"/>
      <c r="S5764" s="36" t="str">
        <f t="shared" si="89"/>
        <v/>
      </c>
      <c r="T5764" s="39"/>
      <c r="U5764" s="39"/>
      <c r="V5764" s="39"/>
    </row>
    <row r="5765" spans="1:22" s="17" customFormat="1" ht="14.25" thickBot="1">
      <c r="A5765" s="39"/>
      <c r="B5765" s="64"/>
      <c r="C5765" s="39"/>
      <c r="D5765" s="64"/>
      <c r="E5765" s="39"/>
      <c r="F5765" s="25"/>
      <c r="G5765" s="23"/>
      <c r="H5765" s="25"/>
      <c r="I5765" s="30" t="str">
        <f>IF(LEN(F5765)*LEN(G5765)*LEN(H5765)=0,"",VLOOKUP(F5765&amp;G5765&amp;H5765,品类代码!$D:$E,2,0))</f>
        <v/>
      </c>
      <c r="J5765" s="31" t="str">
        <f>IF(LEN(I5765)=0,"",VLOOKUP(I5765,品类代码!$E:$F,2,0))</f>
        <v/>
      </c>
      <c r="K5765" s="30" t="str">
        <f>IF(LEN(J5765)=0,"",VLOOKUP(J5765,品类代码!$F:$G,2,0))</f>
        <v/>
      </c>
      <c r="L5765" s="64"/>
      <c r="M5765" s="39"/>
      <c r="N5765" s="39"/>
      <c r="O5765" s="39"/>
      <c r="P5765" s="39"/>
      <c r="Q5765" s="39"/>
      <c r="R5765" s="39"/>
      <c r="S5765" s="36" t="str">
        <f t="shared" si="89"/>
        <v/>
      </c>
      <c r="T5765" s="39"/>
      <c r="U5765" s="39"/>
      <c r="V5765" s="39"/>
    </row>
    <row r="5766" spans="1:22" s="17" customFormat="1" ht="14.25" thickBot="1">
      <c r="A5766" s="39"/>
      <c r="B5766" s="64"/>
      <c r="C5766" s="39"/>
      <c r="D5766" s="64"/>
      <c r="E5766" s="39"/>
      <c r="F5766" s="25"/>
      <c r="G5766" s="23"/>
      <c r="H5766" s="25"/>
      <c r="I5766" s="30" t="str">
        <f>IF(LEN(F5766)*LEN(G5766)*LEN(H5766)=0,"",VLOOKUP(F5766&amp;G5766&amp;H5766,品类代码!$D:$E,2,0))</f>
        <v/>
      </c>
      <c r="J5766" s="31" t="str">
        <f>IF(LEN(I5766)=0,"",VLOOKUP(I5766,品类代码!$E:$F,2,0))</f>
        <v/>
      </c>
      <c r="K5766" s="30" t="str">
        <f>IF(LEN(J5766)=0,"",VLOOKUP(J5766,品类代码!$F:$G,2,0))</f>
        <v/>
      </c>
      <c r="L5766" s="64"/>
      <c r="M5766" s="39"/>
      <c r="N5766" s="39"/>
      <c r="O5766" s="39"/>
      <c r="P5766" s="39"/>
      <c r="Q5766" s="39"/>
      <c r="R5766" s="39"/>
      <c r="S5766" s="36" t="str">
        <f t="shared" ref="S5766:S5829" si="90">IF(LEN($B$3)*LEN(H5766)*LEN(B5766)*LEN(D5766)*LEN(L5766)=0,"",$B$3&amp;"-"&amp;H5766&amp;"-"&amp;B5766&amp;"-"&amp;D5766&amp;"-"&amp;IF(LEN(M5766)=0,L5766,IF(LEN(N5766)*LEN(M5766)&gt;0,M5766&amp;"("&amp;L5766&amp;")"&amp;N5766,M5766&amp;"("&amp;L5766&amp;")")))</f>
        <v/>
      </c>
      <c r="T5766" s="39"/>
      <c r="U5766" s="39"/>
      <c r="V5766" s="39"/>
    </row>
    <row r="5767" spans="1:22" s="17" customFormat="1" ht="14.25" thickBot="1">
      <c r="A5767" s="39"/>
      <c r="B5767" s="64"/>
      <c r="C5767" s="39"/>
      <c r="D5767" s="64"/>
      <c r="E5767" s="39"/>
      <c r="F5767" s="25"/>
      <c r="G5767" s="23"/>
      <c r="H5767" s="25"/>
      <c r="I5767" s="30" t="str">
        <f>IF(LEN(F5767)*LEN(G5767)*LEN(H5767)=0,"",VLOOKUP(F5767&amp;G5767&amp;H5767,品类代码!$D:$E,2,0))</f>
        <v/>
      </c>
      <c r="J5767" s="31" t="str">
        <f>IF(LEN(I5767)=0,"",VLOOKUP(I5767,品类代码!$E:$F,2,0))</f>
        <v/>
      </c>
      <c r="K5767" s="30" t="str">
        <f>IF(LEN(J5767)=0,"",VLOOKUP(J5767,品类代码!$F:$G,2,0))</f>
        <v/>
      </c>
      <c r="L5767" s="64"/>
      <c r="M5767" s="39"/>
      <c r="N5767" s="39"/>
      <c r="O5767" s="39"/>
      <c r="P5767" s="39"/>
      <c r="Q5767" s="39"/>
      <c r="R5767" s="39"/>
      <c r="S5767" s="36" t="str">
        <f t="shared" si="90"/>
        <v/>
      </c>
      <c r="T5767" s="39"/>
      <c r="U5767" s="39"/>
      <c r="V5767" s="39"/>
    </row>
    <row r="5768" spans="1:22" s="17" customFormat="1" ht="14.25" thickBot="1">
      <c r="A5768" s="39"/>
      <c r="B5768" s="64"/>
      <c r="C5768" s="39"/>
      <c r="D5768" s="64"/>
      <c r="E5768" s="39"/>
      <c r="F5768" s="25"/>
      <c r="G5768" s="23"/>
      <c r="H5768" s="25"/>
      <c r="I5768" s="30" t="str">
        <f>IF(LEN(F5768)*LEN(G5768)*LEN(H5768)=0,"",VLOOKUP(F5768&amp;G5768&amp;H5768,品类代码!$D:$E,2,0))</f>
        <v/>
      </c>
      <c r="J5768" s="31" t="str">
        <f>IF(LEN(I5768)=0,"",VLOOKUP(I5768,品类代码!$E:$F,2,0))</f>
        <v/>
      </c>
      <c r="K5768" s="30" t="str">
        <f>IF(LEN(J5768)=0,"",VLOOKUP(J5768,品类代码!$F:$G,2,0))</f>
        <v/>
      </c>
      <c r="L5768" s="64"/>
      <c r="M5768" s="39"/>
      <c r="N5768" s="39"/>
      <c r="O5768" s="39"/>
      <c r="P5768" s="39"/>
      <c r="Q5768" s="39"/>
      <c r="R5768" s="39"/>
      <c r="S5768" s="36" t="str">
        <f t="shared" si="90"/>
        <v/>
      </c>
      <c r="T5768" s="39"/>
      <c r="U5768" s="39"/>
      <c r="V5768" s="39"/>
    </row>
    <row r="5769" spans="1:22" s="17" customFormat="1" ht="14.25" thickBot="1">
      <c r="A5769" s="39"/>
      <c r="B5769" s="64"/>
      <c r="C5769" s="39"/>
      <c r="D5769" s="64"/>
      <c r="E5769" s="39"/>
      <c r="F5769" s="25"/>
      <c r="G5769" s="23"/>
      <c r="H5769" s="25"/>
      <c r="I5769" s="30" t="str">
        <f>IF(LEN(F5769)*LEN(G5769)*LEN(H5769)=0,"",VLOOKUP(F5769&amp;G5769&amp;H5769,品类代码!$D:$E,2,0))</f>
        <v/>
      </c>
      <c r="J5769" s="31" t="str">
        <f>IF(LEN(I5769)=0,"",VLOOKUP(I5769,品类代码!$E:$F,2,0))</f>
        <v/>
      </c>
      <c r="K5769" s="30" t="str">
        <f>IF(LEN(J5769)=0,"",VLOOKUP(J5769,品类代码!$F:$G,2,0))</f>
        <v/>
      </c>
      <c r="L5769" s="64"/>
      <c r="M5769" s="39"/>
      <c r="N5769" s="39"/>
      <c r="O5769" s="39"/>
      <c r="P5769" s="39"/>
      <c r="Q5769" s="39"/>
      <c r="R5769" s="39"/>
      <c r="S5769" s="36" t="str">
        <f t="shared" si="90"/>
        <v/>
      </c>
      <c r="T5769" s="39"/>
      <c r="U5769" s="39"/>
      <c r="V5769" s="39"/>
    </row>
    <row r="5770" spans="1:22" s="17" customFormat="1" ht="14.25" thickBot="1">
      <c r="A5770" s="39"/>
      <c r="B5770" s="64"/>
      <c r="C5770" s="39"/>
      <c r="D5770" s="64"/>
      <c r="E5770" s="39"/>
      <c r="F5770" s="25"/>
      <c r="G5770" s="23"/>
      <c r="H5770" s="25"/>
      <c r="I5770" s="30" t="str">
        <f>IF(LEN(F5770)*LEN(G5770)*LEN(H5770)=0,"",VLOOKUP(F5770&amp;G5770&amp;H5770,品类代码!$D:$E,2,0))</f>
        <v/>
      </c>
      <c r="J5770" s="31" t="str">
        <f>IF(LEN(I5770)=0,"",VLOOKUP(I5770,品类代码!$E:$F,2,0))</f>
        <v/>
      </c>
      <c r="K5770" s="30" t="str">
        <f>IF(LEN(J5770)=0,"",VLOOKUP(J5770,品类代码!$F:$G,2,0))</f>
        <v/>
      </c>
      <c r="L5770" s="64"/>
      <c r="M5770" s="39"/>
      <c r="N5770" s="39"/>
      <c r="O5770" s="39"/>
      <c r="P5770" s="39"/>
      <c r="Q5770" s="39"/>
      <c r="R5770" s="39"/>
      <c r="S5770" s="36" t="str">
        <f t="shared" si="90"/>
        <v/>
      </c>
      <c r="T5770" s="39"/>
      <c r="U5770" s="39"/>
      <c r="V5770" s="39"/>
    </row>
    <row r="5771" spans="1:22" s="17" customFormat="1" ht="14.25" thickBot="1">
      <c r="A5771" s="39"/>
      <c r="B5771" s="64"/>
      <c r="C5771" s="39"/>
      <c r="D5771" s="64"/>
      <c r="E5771" s="39"/>
      <c r="F5771" s="25"/>
      <c r="G5771" s="23"/>
      <c r="H5771" s="25"/>
      <c r="I5771" s="30" t="str">
        <f>IF(LEN(F5771)*LEN(G5771)*LEN(H5771)=0,"",VLOOKUP(F5771&amp;G5771&amp;H5771,品类代码!$D:$E,2,0))</f>
        <v/>
      </c>
      <c r="J5771" s="31" t="str">
        <f>IF(LEN(I5771)=0,"",VLOOKUP(I5771,品类代码!$E:$F,2,0))</f>
        <v/>
      </c>
      <c r="K5771" s="30" t="str">
        <f>IF(LEN(J5771)=0,"",VLOOKUP(J5771,品类代码!$F:$G,2,0))</f>
        <v/>
      </c>
      <c r="L5771" s="64"/>
      <c r="M5771" s="39"/>
      <c r="N5771" s="39"/>
      <c r="O5771" s="39"/>
      <c r="P5771" s="39"/>
      <c r="Q5771" s="39"/>
      <c r="R5771" s="39"/>
      <c r="S5771" s="36" t="str">
        <f t="shared" si="90"/>
        <v/>
      </c>
      <c r="T5771" s="39"/>
      <c r="U5771" s="39"/>
      <c r="V5771" s="39"/>
    </row>
    <row r="5772" spans="1:22" s="17" customFormat="1" ht="14.25" thickBot="1">
      <c r="A5772" s="39"/>
      <c r="B5772" s="64"/>
      <c r="C5772" s="39"/>
      <c r="D5772" s="64"/>
      <c r="E5772" s="39"/>
      <c r="F5772" s="25"/>
      <c r="G5772" s="23"/>
      <c r="H5772" s="25"/>
      <c r="I5772" s="30" t="str">
        <f>IF(LEN(F5772)*LEN(G5772)*LEN(H5772)=0,"",VLOOKUP(F5772&amp;G5772&amp;H5772,品类代码!$D:$E,2,0))</f>
        <v/>
      </c>
      <c r="J5772" s="31" t="str">
        <f>IF(LEN(I5772)=0,"",VLOOKUP(I5772,品类代码!$E:$F,2,0))</f>
        <v/>
      </c>
      <c r="K5772" s="30" t="str">
        <f>IF(LEN(J5772)=0,"",VLOOKUP(J5772,品类代码!$F:$G,2,0))</f>
        <v/>
      </c>
      <c r="L5772" s="64"/>
      <c r="M5772" s="39"/>
      <c r="N5772" s="39"/>
      <c r="O5772" s="39"/>
      <c r="P5772" s="39"/>
      <c r="Q5772" s="39"/>
      <c r="R5772" s="39"/>
      <c r="S5772" s="36" t="str">
        <f t="shared" si="90"/>
        <v/>
      </c>
      <c r="T5772" s="39"/>
      <c r="U5772" s="39"/>
      <c r="V5772" s="39"/>
    </row>
    <row r="5773" spans="1:22" s="17" customFormat="1" ht="14.25" thickBot="1">
      <c r="A5773" s="39"/>
      <c r="B5773" s="64"/>
      <c r="C5773" s="39"/>
      <c r="D5773" s="64"/>
      <c r="E5773" s="39"/>
      <c r="F5773" s="25"/>
      <c r="G5773" s="23"/>
      <c r="H5773" s="25"/>
      <c r="I5773" s="30" t="str">
        <f>IF(LEN(F5773)*LEN(G5773)*LEN(H5773)=0,"",VLOOKUP(F5773&amp;G5773&amp;H5773,品类代码!$D:$E,2,0))</f>
        <v/>
      </c>
      <c r="J5773" s="31" t="str">
        <f>IF(LEN(I5773)=0,"",VLOOKUP(I5773,品类代码!$E:$F,2,0))</f>
        <v/>
      </c>
      <c r="K5773" s="30" t="str">
        <f>IF(LEN(J5773)=0,"",VLOOKUP(J5773,品类代码!$F:$G,2,0))</f>
        <v/>
      </c>
      <c r="L5773" s="64"/>
      <c r="M5773" s="39"/>
      <c r="N5773" s="39"/>
      <c r="O5773" s="39"/>
      <c r="P5773" s="39"/>
      <c r="Q5773" s="39"/>
      <c r="R5773" s="39"/>
      <c r="S5773" s="36" t="str">
        <f t="shared" si="90"/>
        <v/>
      </c>
      <c r="T5773" s="39"/>
      <c r="U5773" s="39"/>
      <c r="V5773" s="39"/>
    </row>
    <row r="5774" spans="1:22" s="17" customFormat="1" ht="14.25" thickBot="1">
      <c r="A5774" s="39"/>
      <c r="B5774" s="64"/>
      <c r="C5774" s="39"/>
      <c r="D5774" s="64"/>
      <c r="E5774" s="39"/>
      <c r="F5774" s="25"/>
      <c r="G5774" s="23"/>
      <c r="H5774" s="25"/>
      <c r="I5774" s="30" t="str">
        <f>IF(LEN(F5774)*LEN(G5774)*LEN(H5774)=0,"",VLOOKUP(F5774&amp;G5774&amp;H5774,品类代码!$D:$E,2,0))</f>
        <v/>
      </c>
      <c r="J5774" s="31" t="str">
        <f>IF(LEN(I5774)=0,"",VLOOKUP(I5774,品类代码!$E:$F,2,0))</f>
        <v/>
      </c>
      <c r="K5774" s="30" t="str">
        <f>IF(LEN(J5774)=0,"",VLOOKUP(J5774,品类代码!$F:$G,2,0))</f>
        <v/>
      </c>
      <c r="L5774" s="64"/>
      <c r="M5774" s="39"/>
      <c r="N5774" s="39"/>
      <c r="O5774" s="39"/>
      <c r="P5774" s="39"/>
      <c r="Q5774" s="39"/>
      <c r="R5774" s="39"/>
      <c r="S5774" s="36" t="str">
        <f t="shared" si="90"/>
        <v/>
      </c>
      <c r="T5774" s="39"/>
      <c r="U5774" s="39"/>
      <c r="V5774" s="39"/>
    </row>
    <row r="5775" spans="1:22" s="17" customFormat="1" ht="14.25" thickBot="1">
      <c r="A5775" s="39"/>
      <c r="B5775" s="64"/>
      <c r="C5775" s="39"/>
      <c r="D5775" s="64"/>
      <c r="E5775" s="39"/>
      <c r="F5775" s="25"/>
      <c r="G5775" s="23"/>
      <c r="H5775" s="25"/>
      <c r="I5775" s="30" t="str">
        <f>IF(LEN(F5775)*LEN(G5775)*LEN(H5775)=0,"",VLOOKUP(F5775&amp;G5775&amp;H5775,品类代码!$D:$E,2,0))</f>
        <v/>
      </c>
      <c r="J5775" s="31" t="str">
        <f>IF(LEN(I5775)=0,"",VLOOKUP(I5775,品类代码!$E:$F,2,0))</f>
        <v/>
      </c>
      <c r="K5775" s="30" t="str">
        <f>IF(LEN(J5775)=0,"",VLOOKUP(J5775,品类代码!$F:$G,2,0))</f>
        <v/>
      </c>
      <c r="L5775" s="64"/>
      <c r="M5775" s="39"/>
      <c r="N5775" s="39"/>
      <c r="O5775" s="39"/>
      <c r="P5775" s="39"/>
      <c r="Q5775" s="39"/>
      <c r="R5775" s="39"/>
      <c r="S5775" s="36" t="str">
        <f t="shared" si="90"/>
        <v/>
      </c>
      <c r="T5775" s="39"/>
      <c r="U5775" s="39"/>
      <c r="V5775" s="39"/>
    </row>
    <row r="5776" spans="1:22" s="17" customFormat="1" ht="14.25" thickBot="1">
      <c r="A5776" s="39"/>
      <c r="B5776" s="64"/>
      <c r="C5776" s="39"/>
      <c r="D5776" s="64"/>
      <c r="E5776" s="39"/>
      <c r="F5776" s="25"/>
      <c r="G5776" s="23"/>
      <c r="H5776" s="25"/>
      <c r="I5776" s="30" t="str">
        <f>IF(LEN(F5776)*LEN(G5776)*LEN(H5776)=0,"",VLOOKUP(F5776&amp;G5776&amp;H5776,品类代码!$D:$E,2,0))</f>
        <v/>
      </c>
      <c r="J5776" s="31" t="str">
        <f>IF(LEN(I5776)=0,"",VLOOKUP(I5776,品类代码!$E:$F,2,0))</f>
        <v/>
      </c>
      <c r="K5776" s="30" t="str">
        <f>IF(LEN(J5776)=0,"",VLOOKUP(J5776,品类代码!$F:$G,2,0))</f>
        <v/>
      </c>
      <c r="L5776" s="64"/>
      <c r="M5776" s="39"/>
      <c r="N5776" s="39"/>
      <c r="O5776" s="39"/>
      <c r="P5776" s="39"/>
      <c r="Q5776" s="39"/>
      <c r="R5776" s="39"/>
      <c r="S5776" s="36" t="str">
        <f t="shared" si="90"/>
        <v/>
      </c>
      <c r="T5776" s="39"/>
      <c r="U5776" s="39"/>
      <c r="V5776" s="39"/>
    </row>
    <row r="5777" spans="1:22" s="17" customFormat="1" ht="14.25" thickBot="1">
      <c r="A5777" s="39"/>
      <c r="B5777" s="64"/>
      <c r="C5777" s="39"/>
      <c r="D5777" s="64"/>
      <c r="E5777" s="39"/>
      <c r="F5777" s="25"/>
      <c r="G5777" s="23"/>
      <c r="H5777" s="25"/>
      <c r="I5777" s="30" t="str">
        <f>IF(LEN(F5777)*LEN(G5777)*LEN(H5777)=0,"",VLOOKUP(F5777&amp;G5777&amp;H5777,品类代码!$D:$E,2,0))</f>
        <v/>
      </c>
      <c r="J5777" s="31" t="str">
        <f>IF(LEN(I5777)=0,"",VLOOKUP(I5777,品类代码!$E:$F,2,0))</f>
        <v/>
      </c>
      <c r="K5777" s="30" t="str">
        <f>IF(LEN(J5777)=0,"",VLOOKUP(J5777,品类代码!$F:$G,2,0))</f>
        <v/>
      </c>
      <c r="L5777" s="64"/>
      <c r="M5777" s="39"/>
      <c r="N5777" s="39"/>
      <c r="O5777" s="39"/>
      <c r="P5777" s="39"/>
      <c r="Q5777" s="39"/>
      <c r="R5777" s="39"/>
      <c r="S5777" s="36" t="str">
        <f t="shared" si="90"/>
        <v/>
      </c>
      <c r="T5777" s="39"/>
      <c r="U5777" s="39"/>
      <c r="V5777" s="39"/>
    </row>
    <row r="5778" spans="1:22" s="17" customFormat="1" ht="14.25" thickBot="1">
      <c r="A5778" s="39"/>
      <c r="B5778" s="64"/>
      <c r="C5778" s="39"/>
      <c r="D5778" s="64"/>
      <c r="E5778" s="39"/>
      <c r="F5778" s="25"/>
      <c r="G5778" s="23"/>
      <c r="H5778" s="25"/>
      <c r="I5778" s="30" t="str">
        <f>IF(LEN(F5778)*LEN(G5778)*LEN(H5778)=0,"",VLOOKUP(F5778&amp;G5778&amp;H5778,品类代码!$D:$E,2,0))</f>
        <v/>
      </c>
      <c r="J5778" s="31" t="str">
        <f>IF(LEN(I5778)=0,"",VLOOKUP(I5778,品类代码!$E:$F,2,0))</f>
        <v/>
      </c>
      <c r="K5778" s="30" t="str">
        <f>IF(LEN(J5778)=0,"",VLOOKUP(J5778,品类代码!$F:$G,2,0))</f>
        <v/>
      </c>
      <c r="L5778" s="64"/>
      <c r="M5778" s="39"/>
      <c r="N5778" s="39"/>
      <c r="O5778" s="39"/>
      <c r="P5778" s="39"/>
      <c r="Q5778" s="39"/>
      <c r="R5778" s="39"/>
      <c r="S5778" s="36" t="str">
        <f t="shared" si="90"/>
        <v/>
      </c>
      <c r="T5778" s="39"/>
      <c r="U5778" s="39"/>
      <c r="V5778" s="39"/>
    </row>
    <row r="5779" spans="1:22" s="17" customFormat="1" ht="14.25" thickBot="1">
      <c r="A5779" s="39"/>
      <c r="B5779" s="64"/>
      <c r="C5779" s="39"/>
      <c r="D5779" s="64"/>
      <c r="E5779" s="39"/>
      <c r="F5779" s="25"/>
      <c r="G5779" s="23"/>
      <c r="H5779" s="25"/>
      <c r="I5779" s="30" t="str">
        <f>IF(LEN(F5779)*LEN(G5779)*LEN(H5779)=0,"",VLOOKUP(F5779&amp;G5779&amp;H5779,品类代码!$D:$E,2,0))</f>
        <v/>
      </c>
      <c r="J5779" s="31" t="str">
        <f>IF(LEN(I5779)=0,"",VLOOKUP(I5779,品类代码!$E:$F,2,0))</f>
        <v/>
      </c>
      <c r="K5779" s="30" t="str">
        <f>IF(LEN(J5779)=0,"",VLOOKUP(J5779,品类代码!$F:$G,2,0))</f>
        <v/>
      </c>
      <c r="L5779" s="64"/>
      <c r="M5779" s="39"/>
      <c r="N5779" s="39"/>
      <c r="O5779" s="39"/>
      <c r="P5779" s="39"/>
      <c r="Q5779" s="39"/>
      <c r="R5779" s="39"/>
      <c r="S5779" s="36" t="str">
        <f t="shared" si="90"/>
        <v/>
      </c>
      <c r="T5779" s="39"/>
      <c r="U5779" s="39"/>
      <c r="V5779" s="39"/>
    </row>
    <row r="5780" spans="1:22" s="17" customFormat="1" ht="14.25" thickBot="1">
      <c r="A5780" s="39"/>
      <c r="B5780" s="64"/>
      <c r="C5780" s="39"/>
      <c r="D5780" s="64"/>
      <c r="E5780" s="39"/>
      <c r="F5780" s="25"/>
      <c r="G5780" s="23"/>
      <c r="H5780" s="25"/>
      <c r="I5780" s="30" t="str">
        <f>IF(LEN(F5780)*LEN(G5780)*LEN(H5780)=0,"",VLOOKUP(F5780&amp;G5780&amp;H5780,品类代码!$D:$E,2,0))</f>
        <v/>
      </c>
      <c r="J5780" s="31" t="str">
        <f>IF(LEN(I5780)=0,"",VLOOKUP(I5780,品类代码!$E:$F,2,0))</f>
        <v/>
      </c>
      <c r="K5780" s="30" t="str">
        <f>IF(LEN(J5780)=0,"",VLOOKUP(J5780,品类代码!$F:$G,2,0))</f>
        <v/>
      </c>
      <c r="L5780" s="64"/>
      <c r="M5780" s="39"/>
      <c r="N5780" s="39"/>
      <c r="O5780" s="39"/>
      <c r="P5780" s="39"/>
      <c r="Q5780" s="39"/>
      <c r="R5780" s="39"/>
      <c r="S5780" s="36" t="str">
        <f t="shared" si="90"/>
        <v/>
      </c>
      <c r="T5780" s="39"/>
      <c r="U5780" s="39"/>
      <c r="V5780" s="39"/>
    </row>
    <row r="5781" spans="1:22" s="17" customFormat="1" ht="14.25" thickBot="1">
      <c r="A5781" s="39"/>
      <c r="B5781" s="64"/>
      <c r="C5781" s="39"/>
      <c r="D5781" s="64"/>
      <c r="E5781" s="39"/>
      <c r="F5781" s="25"/>
      <c r="G5781" s="23"/>
      <c r="H5781" s="25"/>
      <c r="I5781" s="30" t="str">
        <f>IF(LEN(F5781)*LEN(G5781)*LEN(H5781)=0,"",VLOOKUP(F5781&amp;G5781&amp;H5781,品类代码!$D:$E,2,0))</f>
        <v/>
      </c>
      <c r="J5781" s="31" t="str">
        <f>IF(LEN(I5781)=0,"",VLOOKUP(I5781,品类代码!$E:$F,2,0))</f>
        <v/>
      </c>
      <c r="K5781" s="30" t="str">
        <f>IF(LEN(J5781)=0,"",VLOOKUP(J5781,品类代码!$F:$G,2,0))</f>
        <v/>
      </c>
      <c r="L5781" s="64"/>
      <c r="M5781" s="39"/>
      <c r="N5781" s="39"/>
      <c r="O5781" s="39"/>
      <c r="P5781" s="39"/>
      <c r="Q5781" s="39"/>
      <c r="R5781" s="39"/>
      <c r="S5781" s="36" t="str">
        <f t="shared" si="90"/>
        <v/>
      </c>
      <c r="T5781" s="39"/>
      <c r="U5781" s="39"/>
      <c r="V5781" s="39"/>
    </row>
    <row r="5782" spans="1:22" s="17" customFormat="1" ht="14.25" thickBot="1">
      <c r="A5782" s="39"/>
      <c r="B5782" s="64"/>
      <c r="C5782" s="39"/>
      <c r="D5782" s="64"/>
      <c r="E5782" s="39"/>
      <c r="F5782" s="25"/>
      <c r="G5782" s="23"/>
      <c r="H5782" s="25"/>
      <c r="I5782" s="30" t="str">
        <f>IF(LEN(F5782)*LEN(G5782)*LEN(H5782)=0,"",VLOOKUP(F5782&amp;G5782&amp;H5782,品类代码!$D:$E,2,0))</f>
        <v/>
      </c>
      <c r="J5782" s="31" t="str">
        <f>IF(LEN(I5782)=0,"",VLOOKUP(I5782,品类代码!$E:$F,2,0))</f>
        <v/>
      </c>
      <c r="K5782" s="30" t="str">
        <f>IF(LEN(J5782)=0,"",VLOOKUP(J5782,品类代码!$F:$G,2,0))</f>
        <v/>
      </c>
      <c r="L5782" s="64"/>
      <c r="M5782" s="39"/>
      <c r="N5782" s="39"/>
      <c r="O5782" s="39"/>
      <c r="P5782" s="39"/>
      <c r="Q5782" s="39"/>
      <c r="R5782" s="39"/>
      <c r="S5782" s="36" t="str">
        <f t="shared" si="90"/>
        <v/>
      </c>
      <c r="T5782" s="39"/>
      <c r="U5782" s="39"/>
      <c r="V5782" s="39"/>
    </row>
    <row r="5783" spans="1:22" s="17" customFormat="1" ht="14.25" thickBot="1">
      <c r="A5783" s="39"/>
      <c r="B5783" s="64"/>
      <c r="C5783" s="39"/>
      <c r="D5783" s="64"/>
      <c r="E5783" s="39"/>
      <c r="F5783" s="25"/>
      <c r="G5783" s="23"/>
      <c r="H5783" s="25"/>
      <c r="I5783" s="30" t="str">
        <f>IF(LEN(F5783)*LEN(G5783)*LEN(H5783)=0,"",VLOOKUP(F5783&amp;G5783&amp;H5783,品类代码!$D:$E,2,0))</f>
        <v/>
      </c>
      <c r="J5783" s="31" t="str">
        <f>IF(LEN(I5783)=0,"",VLOOKUP(I5783,品类代码!$E:$F,2,0))</f>
        <v/>
      </c>
      <c r="K5783" s="30" t="str">
        <f>IF(LEN(J5783)=0,"",VLOOKUP(J5783,品类代码!$F:$G,2,0))</f>
        <v/>
      </c>
      <c r="L5783" s="64"/>
      <c r="M5783" s="39"/>
      <c r="N5783" s="39"/>
      <c r="O5783" s="39"/>
      <c r="P5783" s="39"/>
      <c r="Q5783" s="39"/>
      <c r="R5783" s="39"/>
      <c r="S5783" s="36" t="str">
        <f t="shared" si="90"/>
        <v/>
      </c>
      <c r="T5783" s="39"/>
      <c r="U5783" s="39"/>
      <c r="V5783" s="39"/>
    </row>
    <row r="5784" spans="1:22" s="17" customFormat="1" ht="14.25" thickBot="1">
      <c r="A5784" s="39"/>
      <c r="B5784" s="64"/>
      <c r="C5784" s="39"/>
      <c r="D5784" s="64"/>
      <c r="E5784" s="39"/>
      <c r="F5784" s="25"/>
      <c r="G5784" s="23"/>
      <c r="H5784" s="25"/>
      <c r="I5784" s="30" t="str">
        <f>IF(LEN(F5784)*LEN(G5784)*LEN(H5784)=0,"",VLOOKUP(F5784&amp;G5784&amp;H5784,品类代码!$D:$E,2,0))</f>
        <v/>
      </c>
      <c r="J5784" s="31" t="str">
        <f>IF(LEN(I5784)=0,"",VLOOKUP(I5784,品类代码!$E:$F,2,0))</f>
        <v/>
      </c>
      <c r="K5784" s="30" t="str">
        <f>IF(LEN(J5784)=0,"",VLOOKUP(J5784,品类代码!$F:$G,2,0))</f>
        <v/>
      </c>
      <c r="L5784" s="64"/>
      <c r="M5784" s="39"/>
      <c r="N5784" s="39"/>
      <c r="O5784" s="39"/>
      <c r="P5784" s="39"/>
      <c r="Q5784" s="39"/>
      <c r="R5784" s="39"/>
      <c r="S5784" s="36" t="str">
        <f t="shared" si="90"/>
        <v/>
      </c>
      <c r="T5784" s="39"/>
      <c r="U5784" s="39"/>
      <c r="V5784" s="39"/>
    </row>
    <row r="5785" spans="1:22" s="17" customFormat="1" ht="14.25" thickBot="1">
      <c r="A5785" s="39"/>
      <c r="B5785" s="64"/>
      <c r="C5785" s="39"/>
      <c r="D5785" s="64"/>
      <c r="E5785" s="39"/>
      <c r="F5785" s="25"/>
      <c r="G5785" s="23"/>
      <c r="H5785" s="25"/>
      <c r="I5785" s="30" t="str">
        <f>IF(LEN(F5785)*LEN(G5785)*LEN(H5785)=0,"",VLOOKUP(F5785&amp;G5785&amp;H5785,品类代码!$D:$E,2,0))</f>
        <v/>
      </c>
      <c r="J5785" s="31" t="str">
        <f>IF(LEN(I5785)=0,"",VLOOKUP(I5785,品类代码!$E:$F,2,0))</f>
        <v/>
      </c>
      <c r="K5785" s="30" t="str">
        <f>IF(LEN(J5785)=0,"",VLOOKUP(J5785,品类代码!$F:$G,2,0))</f>
        <v/>
      </c>
      <c r="L5785" s="64"/>
      <c r="M5785" s="39"/>
      <c r="N5785" s="39"/>
      <c r="O5785" s="39"/>
      <c r="P5785" s="39"/>
      <c r="Q5785" s="39"/>
      <c r="R5785" s="39"/>
      <c r="S5785" s="36" t="str">
        <f t="shared" si="90"/>
        <v/>
      </c>
      <c r="T5785" s="39"/>
      <c r="U5785" s="39"/>
      <c r="V5785" s="39"/>
    </row>
    <row r="5786" spans="1:22" s="17" customFormat="1" ht="14.25" thickBot="1">
      <c r="A5786" s="39"/>
      <c r="B5786" s="64"/>
      <c r="C5786" s="39"/>
      <c r="D5786" s="64"/>
      <c r="E5786" s="39"/>
      <c r="F5786" s="25"/>
      <c r="G5786" s="23"/>
      <c r="H5786" s="25"/>
      <c r="I5786" s="30" t="str">
        <f>IF(LEN(F5786)*LEN(G5786)*LEN(H5786)=0,"",VLOOKUP(F5786&amp;G5786&amp;H5786,品类代码!$D:$E,2,0))</f>
        <v/>
      </c>
      <c r="J5786" s="31" t="str">
        <f>IF(LEN(I5786)=0,"",VLOOKUP(I5786,品类代码!$E:$F,2,0))</f>
        <v/>
      </c>
      <c r="K5786" s="30" t="str">
        <f>IF(LEN(J5786)=0,"",VLOOKUP(J5786,品类代码!$F:$G,2,0))</f>
        <v/>
      </c>
      <c r="L5786" s="64"/>
      <c r="M5786" s="39"/>
      <c r="N5786" s="39"/>
      <c r="O5786" s="39"/>
      <c r="P5786" s="39"/>
      <c r="Q5786" s="39"/>
      <c r="R5786" s="39"/>
      <c r="S5786" s="36" t="str">
        <f t="shared" si="90"/>
        <v/>
      </c>
      <c r="T5786" s="39"/>
      <c r="U5786" s="39"/>
      <c r="V5786" s="39"/>
    </row>
    <row r="5787" spans="1:22" s="17" customFormat="1" ht="14.25" thickBot="1">
      <c r="A5787" s="39"/>
      <c r="B5787" s="64"/>
      <c r="C5787" s="39"/>
      <c r="D5787" s="64"/>
      <c r="E5787" s="39"/>
      <c r="F5787" s="25"/>
      <c r="G5787" s="23"/>
      <c r="H5787" s="25"/>
      <c r="I5787" s="30" t="str">
        <f>IF(LEN(F5787)*LEN(G5787)*LEN(H5787)=0,"",VLOOKUP(F5787&amp;G5787&amp;H5787,品类代码!$D:$E,2,0))</f>
        <v/>
      </c>
      <c r="J5787" s="31" t="str">
        <f>IF(LEN(I5787)=0,"",VLOOKUP(I5787,品类代码!$E:$F,2,0))</f>
        <v/>
      </c>
      <c r="K5787" s="30" t="str">
        <f>IF(LEN(J5787)=0,"",VLOOKUP(J5787,品类代码!$F:$G,2,0))</f>
        <v/>
      </c>
      <c r="L5787" s="64"/>
      <c r="M5787" s="39"/>
      <c r="N5787" s="39"/>
      <c r="O5787" s="39"/>
      <c r="P5787" s="39"/>
      <c r="Q5787" s="39"/>
      <c r="R5787" s="39"/>
      <c r="S5787" s="36" t="str">
        <f t="shared" si="90"/>
        <v/>
      </c>
      <c r="T5787" s="39"/>
      <c r="U5787" s="39"/>
      <c r="V5787" s="39"/>
    </row>
    <row r="5788" spans="1:22" s="17" customFormat="1" ht="14.25" thickBot="1">
      <c r="A5788" s="39"/>
      <c r="B5788" s="64"/>
      <c r="C5788" s="39"/>
      <c r="D5788" s="64"/>
      <c r="E5788" s="39"/>
      <c r="F5788" s="25"/>
      <c r="G5788" s="23"/>
      <c r="H5788" s="25"/>
      <c r="I5788" s="30" t="str">
        <f>IF(LEN(F5788)*LEN(G5788)*LEN(H5788)=0,"",VLOOKUP(F5788&amp;G5788&amp;H5788,品类代码!$D:$E,2,0))</f>
        <v/>
      </c>
      <c r="J5788" s="31" t="str">
        <f>IF(LEN(I5788)=0,"",VLOOKUP(I5788,品类代码!$E:$F,2,0))</f>
        <v/>
      </c>
      <c r="K5788" s="30" t="str">
        <f>IF(LEN(J5788)=0,"",VLOOKUP(J5788,品类代码!$F:$G,2,0))</f>
        <v/>
      </c>
      <c r="L5788" s="64"/>
      <c r="M5788" s="39"/>
      <c r="N5788" s="39"/>
      <c r="O5788" s="39"/>
      <c r="P5788" s="39"/>
      <c r="Q5788" s="39"/>
      <c r="R5788" s="39"/>
      <c r="S5788" s="36" t="str">
        <f t="shared" si="90"/>
        <v/>
      </c>
      <c r="T5788" s="39"/>
      <c r="U5788" s="39"/>
      <c r="V5788" s="39"/>
    </row>
    <row r="5789" spans="1:22" s="17" customFormat="1" ht="14.25" thickBot="1">
      <c r="A5789" s="39"/>
      <c r="B5789" s="64"/>
      <c r="C5789" s="39"/>
      <c r="D5789" s="64"/>
      <c r="E5789" s="39"/>
      <c r="F5789" s="25"/>
      <c r="G5789" s="23"/>
      <c r="H5789" s="25"/>
      <c r="I5789" s="30" t="str">
        <f>IF(LEN(F5789)*LEN(G5789)*LEN(H5789)=0,"",VLOOKUP(F5789&amp;G5789&amp;H5789,品类代码!$D:$E,2,0))</f>
        <v/>
      </c>
      <c r="J5789" s="31" t="str">
        <f>IF(LEN(I5789)=0,"",VLOOKUP(I5789,品类代码!$E:$F,2,0))</f>
        <v/>
      </c>
      <c r="K5789" s="30" t="str">
        <f>IF(LEN(J5789)=0,"",VLOOKUP(J5789,品类代码!$F:$G,2,0))</f>
        <v/>
      </c>
      <c r="L5789" s="64"/>
      <c r="M5789" s="39"/>
      <c r="N5789" s="39"/>
      <c r="O5789" s="39"/>
      <c r="P5789" s="39"/>
      <c r="Q5789" s="39"/>
      <c r="R5789" s="39"/>
      <c r="S5789" s="36" t="str">
        <f t="shared" si="90"/>
        <v/>
      </c>
      <c r="T5789" s="39"/>
      <c r="U5789" s="39"/>
      <c r="V5789" s="39"/>
    </row>
    <row r="5790" spans="1:22" s="17" customFormat="1" ht="14.25" thickBot="1">
      <c r="A5790" s="39"/>
      <c r="B5790" s="64"/>
      <c r="C5790" s="39"/>
      <c r="D5790" s="64"/>
      <c r="E5790" s="39"/>
      <c r="F5790" s="25"/>
      <c r="G5790" s="23"/>
      <c r="H5790" s="25"/>
      <c r="I5790" s="30" t="str">
        <f>IF(LEN(F5790)*LEN(G5790)*LEN(H5790)=0,"",VLOOKUP(F5790&amp;G5790&amp;H5790,品类代码!$D:$E,2,0))</f>
        <v/>
      </c>
      <c r="J5790" s="31" t="str">
        <f>IF(LEN(I5790)=0,"",VLOOKUP(I5790,品类代码!$E:$F,2,0))</f>
        <v/>
      </c>
      <c r="K5790" s="30" t="str">
        <f>IF(LEN(J5790)=0,"",VLOOKUP(J5790,品类代码!$F:$G,2,0))</f>
        <v/>
      </c>
      <c r="L5790" s="64"/>
      <c r="M5790" s="39"/>
      <c r="N5790" s="39"/>
      <c r="O5790" s="39"/>
      <c r="P5790" s="39"/>
      <c r="Q5790" s="39"/>
      <c r="R5790" s="39"/>
      <c r="S5790" s="36" t="str">
        <f t="shared" si="90"/>
        <v/>
      </c>
      <c r="T5790" s="39"/>
      <c r="U5790" s="39"/>
      <c r="V5790" s="39"/>
    </row>
    <row r="5791" spans="1:22" s="17" customFormat="1" ht="14.25" thickBot="1">
      <c r="A5791" s="39"/>
      <c r="B5791" s="64"/>
      <c r="C5791" s="39"/>
      <c r="D5791" s="64"/>
      <c r="E5791" s="39"/>
      <c r="F5791" s="25"/>
      <c r="G5791" s="23"/>
      <c r="H5791" s="25"/>
      <c r="I5791" s="30" t="str">
        <f>IF(LEN(F5791)*LEN(G5791)*LEN(H5791)=0,"",VLOOKUP(F5791&amp;G5791&amp;H5791,品类代码!$D:$E,2,0))</f>
        <v/>
      </c>
      <c r="J5791" s="31" t="str">
        <f>IF(LEN(I5791)=0,"",VLOOKUP(I5791,品类代码!$E:$F,2,0))</f>
        <v/>
      </c>
      <c r="K5791" s="30" t="str">
        <f>IF(LEN(J5791)=0,"",VLOOKUP(J5791,品类代码!$F:$G,2,0))</f>
        <v/>
      </c>
      <c r="L5791" s="64"/>
      <c r="M5791" s="39"/>
      <c r="N5791" s="39"/>
      <c r="O5791" s="39"/>
      <c r="P5791" s="39"/>
      <c r="Q5791" s="39"/>
      <c r="R5791" s="39"/>
      <c r="S5791" s="36" t="str">
        <f t="shared" si="90"/>
        <v/>
      </c>
      <c r="T5791" s="39"/>
      <c r="U5791" s="39"/>
      <c r="V5791" s="39"/>
    </row>
    <row r="5792" spans="1:22" s="17" customFormat="1" ht="14.25" thickBot="1">
      <c r="A5792" s="39"/>
      <c r="B5792" s="64"/>
      <c r="C5792" s="39"/>
      <c r="D5792" s="64"/>
      <c r="E5792" s="39"/>
      <c r="F5792" s="25"/>
      <c r="G5792" s="23"/>
      <c r="H5792" s="25"/>
      <c r="I5792" s="30" t="str">
        <f>IF(LEN(F5792)*LEN(G5792)*LEN(H5792)=0,"",VLOOKUP(F5792&amp;G5792&amp;H5792,品类代码!$D:$E,2,0))</f>
        <v/>
      </c>
      <c r="J5792" s="31" t="str">
        <f>IF(LEN(I5792)=0,"",VLOOKUP(I5792,品类代码!$E:$F,2,0))</f>
        <v/>
      </c>
      <c r="K5792" s="30" t="str">
        <f>IF(LEN(J5792)=0,"",VLOOKUP(J5792,品类代码!$F:$G,2,0))</f>
        <v/>
      </c>
      <c r="L5792" s="64"/>
      <c r="M5792" s="39"/>
      <c r="N5792" s="39"/>
      <c r="O5792" s="39"/>
      <c r="P5792" s="39"/>
      <c r="Q5792" s="39"/>
      <c r="R5792" s="39"/>
      <c r="S5792" s="36" t="str">
        <f t="shared" si="90"/>
        <v/>
      </c>
      <c r="T5792" s="39"/>
      <c r="U5792" s="39"/>
      <c r="V5792" s="39"/>
    </row>
    <row r="5793" spans="1:22" s="17" customFormat="1" ht="14.25" thickBot="1">
      <c r="A5793" s="39"/>
      <c r="B5793" s="64"/>
      <c r="C5793" s="39"/>
      <c r="D5793" s="64"/>
      <c r="E5793" s="39"/>
      <c r="F5793" s="25"/>
      <c r="G5793" s="23"/>
      <c r="H5793" s="25"/>
      <c r="I5793" s="30" t="str">
        <f>IF(LEN(F5793)*LEN(G5793)*LEN(H5793)=0,"",VLOOKUP(F5793&amp;G5793&amp;H5793,品类代码!$D:$E,2,0))</f>
        <v/>
      </c>
      <c r="J5793" s="31" t="str">
        <f>IF(LEN(I5793)=0,"",VLOOKUP(I5793,品类代码!$E:$F,2,0))</f>
        <v/>
      </c>
      <c r="K5793" s="30" t="str">
        <f>IF(LEN(J5793)=0,"",VLOOKUP(J5793,品类代码!$F:$G,2,0))</f>
        <v/>
      </c>
      <c r="L5793" s="64"/>
      <c r="M5793" s="39"/>
      <c r="N5793" s="39"/>
      <c r="O5793" s="39"/>
      <c r="P5793" s="39"/>
      <c r="Q5793" s="39"/>
      <c r="R5793" s="39"/>
      <c r="S5793" s="36" t="str">
        <f t="shared" si="90"/>
        <v/>
      </c>
      <c r="T5793" s="39"/>
      <c r="U5793" s="39"/>
      <c r="V5793" s="39"/>
    </row>
    <row r="5794" spans="1:22" s="17" customFormat="1" ht="14.25" thickBot="1">
      <c r="A5794" s="39"/>
      <c r="B5794" s="64"/>
      <c r="C5794" s="39"/>
      <c r="D5794" s="64"/>
      <c r="E5794" s="39"/>
      <c r="F5794" s="25"/>
      <c r="G5794" s="23"/>
      <c r="H5794" s="25"/>
      <c r="I5794" s="30" t="str">
        <f>IF(LEN(F5794)*LEN(G5794)*LEN(H5794)=0,"",VLOOKUP(F5794&amp;G5794&amp;H5794,品类代码!$D:$E,2,0))</f>
        <v/>
      </c>
      <c r="J5794" s="31" t="str">
        <f>IF(LEN(I5794)=0,"",VLOOKUP(I5794,品类代码!$E:$F,2,0))</f>
        <v/>
      </c>
      <c r="K5794" s="30" t="str">
        <f>IF(LEN(J5794)=0,"",VLOOKUP(J5794,品类代码!$F:$G,2,0))</f>
        <v/>
      </c>
      <c r="L5794" s="64"/>
      <c r="M5794" s="39"/>
      <c r="N5794" s="39"/>
      <c r="O5794" s="39"/>
      <c r="P5794" s="39"/>
      <c r="Q5794" s="39"/>
      <c r="R5794" s="39"/>
      <c r="S5794" s="36" t="str">
        <f t="shared" si="90"/>
        <v/>
      </c>
      <c r="T5794" s="39"/>
      <c r="U5794" s="39"/>
      <c r="V5794" s="39"/>
    </row>
    <row r="5795" spans="1:22" s="17" customFormat="1" ht="14.25" thickBot="1">
      <c r="A5795" s="39"/>
      <c r="B5795" s="64"/>
      <c r="C5795" s="39"/>
      <c r="D5795" s="64"/>
      <c r="E5795" s="39"/>
      <c r="F5795" s="25"/>
      <c r="G5795" s="23"/>
      <c r="H5795" s="25"/>
      <c r="I5795" s="30" t="str">
        <f>IF(LEN(F5795)*LEN(G5795)*LEN(H5795)=0,"",VLOOKUP(F5795&amp;G5795&amp;H5795,品类代码!$D:$E,2,0))</f>
        <v/>
      </c>
      <c r="J5795" s="31" t="str">
        <f>IF(LEN(I5795)=0,"",VLOOKUP(I5795,品类代码!$E:$F,2,0))</f>
        <v/>
      </c>
      <c r="K5795" s="30" t="str">
        <f>IF(LEN(J5795)=0,"",VLOOKUP(J5795,品类代码!$F:$G,2,0))</f>
        <v/>
      </c>
      <c r="L5795" s="64"/>
      <c r="M5795" s="39"/>
      <c r="N5795" s="39"/>
      <c r="O5795" s="39"/>
      <c r="P5795" s="39"/>
      <c r="Q5795" s="39"/>
      <c r="R5795" s="39"/>
      <c r="S5795" s="36" t="str">
        <f t="shared" si="90"/>
        <v/>
      </c>
      <c r="T5795" s="39"/>
      <c r="U5795" s="39"/>
      <c r="V5795" s="39"/>
    </row>
    <row r="5796" spans="1:22" s="17" customFormat="1" ht="14.25" thickBot="1">
      <c r="A5796" s="39"/>
      <c r="B5796" s="64"/>
      <c r="C5796" s="39"/>
      <c r="D5796" s="64"/>
      <c r="E5796" s="39"/>
      <c r="F5796" s="25"/>
      <c r="G5796" s="23"/>
      <c r="H5796" s="25"/>
      <c r="I5796" s="30" t="str">
        <f>IF(LEN(F5796)*LEN(G5796)*LEN(H5796)=0,"",VLOOKUP(F5796&amp;G5796&amp;H5796,品类代码!$D:$E,2,0))</f>
        <v/>
      </c>
      <c r="J5796" s="31" t="str">
        <f>IF(LEN(I5796)=0,"",VLOOKUP(I5796,品类代码!$E:$F,2,0))</f>
        <v/>
      </c>
      <c r="K5796" s="30" t="str">
        <f>IF(LEN(J5796)=0,"",VLOOKUP(J5796,品类代码!$F:$G,2,0))</f>
        <v/>
      </c>
      <c r="L5796" s="64"/>
      <c r="M5796" s="39"/>
      <c r="N5796" s="39"/>
      <c r="O5796" s="39"/>
      <c r="P5796" s="39"/>
      <c r="Q5796" s="39"/>
      <c r="R5796" s="39"/>
      <c r="S5796" s="36" t="str">
        <f t="shared" si="90"/>
        <v/>
      </c>
      <c r="T5796" s="39"/>
      <c r="U5796" s="39"/>
      <c r="V5796" s="39"/>
    </row>
    <row r="5797" spans="1:22" s="17" customFormat="1" ht="14.25" thickBot="1">
      <c r="A5797" s="39"/>
      <c r="B5797" s="64"/>
      <c r="C5797" s="39"/>
      <c r="D5797" s="64"/>
      <c r="E5797" s="39"/>
      <c r="F5797" s="25"/>
      <c r="G5797" s="23"/>
      <c r="H5797" s="25"/>
      <c r="I5797" s="30" t="str">
        <f>IF(LEN(F5797)*LEN(G5797)*LEN(H5797)=0,"",VLOOKUP(F5797&amp;G5797&amp;H5797,品类代码!$D:$E,2,0))</f>
        <v/>
      </c>
      <c r="J5797" s="31" t="str">
        <f>IF(LEN(I5797)=0,"",VLOOKUP(I5797,品类代码!$E:$F,2,0))</f>
        <v/>
      </c>
      <c r="K5797" s="30" t="str">
        <f>IF(LEN(J5797)=0,"",VLOOKUP(J5797,品类代码!$F:$G,2,0))</f>
        <v/>
      </c>
      <c r="L5797" s="64"/>
      <c r="M5797" s="39"/>
      <c r="N5797" s="39"/>
      <c r="O5797" s="39"/>
      <c r="P5797" s="39"/>
      <c r="Q5797" s="39"/>
      <c r="R5797" s="39"/>
      <c r="S5797" s="36" t="str">
        <f t="shared" si="90"/>
        <v/>
      </c>
      <c r="T5797" s="39"/>
      <c r="U5797" s="39"/>
      <c r="V5797" s="39"/>
    </row>
    <row r="5798" spans="1:22" s="17" customFormat="1" ht="14.25" thickBot="1">
      <c r="A5798" s="39"/>
      <c r="B5798" s="64"/>
      <c r="C5798" s="39"/>
      <c r="D5798" s="64"/>
      <c r="E5798" s="39"/>
      <c r="F5798" s="25"/>
      <c r="G5798" s="23"/>
      <c r="H5798" s="25"/>
      <c r="I5798" s="30" t="str">
        <f>IF(LEN(F5798)*LEN(G5798)*LEN(H5798)=0,"",VLOOKUP(F5798&amp;G5798&amp;H5798,品类代码!$D:$E,2,0))</f>
        <v/>
      </c>
      <c r="J5798" s="31" t="str">
        <f>IF(LEN(I5798)=0,"",VLOOKUP(I5798,品类代码!$E:$F,2,0))</f>
        <v/>
      </c>
      <c r="K5798" s="30" t="str">
        <f>IF(LEN(J5798)=0,"",VLOOKUP(J5798,品类代码!$F:$G,2,0))</f>
        <v/>
      </c>
      <c r="L5798" s="64"/>
      <c r="M5798" s="39"/>
      <c r="N5798" s="39"/>
      <c r="O5798" s="39"/>
      <c r="P5798" s="39"/>
      <c r="Q5798" s="39"/>
      <c r="R5798" s="39"/>
      <c r="S5798" s="36" t="str">
        <f t="shared" si="90"/>
        <v/>
      </c>
      <c r="T5798" s="39"/>
      <c r="U5798" s="39"/>
      <c r="V5798" s="39"/>
    </row>
    <row r="5799" spans="1:22" s="17" customFormat="1" ht="14.25" thickBot="1">
      <c r="A5799" s="39"/>
      <c r="B5799" s="64"/>
      <c r="C5799" s="39"/>
      <c r="D5799" s="64"/>
      <c r="E5799" s="39"/>
      <c r="F5799" s="25"/>
      <c r="G5799" s="23"/>
      <c r="H5799" s="25"/>
      <c r="I5799" s="30" t="str">
        <f>IF(LEN(F5799)*LEN(G5799)*LEN(H5799)=0,"",VLOOKUP(F5799&amp;G5799&amp;H5799,品类代码!$D:$E,2,0))</f>
        <v/>
      </c>
      <c r="J5799" s="31" t="str">
        <f>IF(LEN(I5799)=0,"",VLOOKUP(I5799,品类代码!$E:$F,2,0))</f>
        <v/>
      </c>
      <c r="K5799" s="30" t="str">
        <f>IF(LEN(J5799)=0,"",VLOOKUP(J5799,品类代码!$F:$G,2,0))</f>
        <v/>
      </c>
      <c r="L5799" s="64"/>
      <c r="M5799" s="39"/>
      <c r="N5799" s="39"/>
      <c r="O5799" s="39"/>
      <c r="P5799" s="39"/>
      <c r="Q5799" s="39"/>
      <c r="R5799" s="39"/>
      <c r="S5799" s="36" t="str">
        <f t="shared" si="90"/>
        <v/>
      </c>
      <c r="T5799" s="39"/>
      <c r="U5799" s="39"/>
      <c r="V5799" s="39"/>
    </row>
    <row r="5800" spans="1:22" s="17" customFormat="1" ht="14.25" thickBot="1">
      <c r="A5800" s="39"/>
      <c r="B5800" s="64"/>
      <c r="C5800" s="39"/>
      <c r="D5800" s="64"/>
      <c r="E5800" s="39"/>
      <c r="F5800" s="25"/>
      <c r="G5800" s="23"/>
      <c r="H5800" s="25"/>
      <c r="I5800" s="30" t="str">
        <f>IF(LEN(F5800)*LEN(G5800)*LEN(H5800)=0,"",VLOOKUP(F5800&amp;G5800&amp;H5800,品类代码!$D:$E,2,0))</f>
        <v/>
      </c>
      <c r="J5800" s="31" t="str">
        <f>IF(LEN(I5800)=0,"",VLOOKUP(I5800,品类代码!$E:$F,2,0))</f>
        <v/>
      </c>
      <c r="K5800" s="30" t="str">
        <f>IF(LEN(J5800)=0,"",VLOOKUP(J5800,品类代码!$F:$G,2,0))</f>
        <v/>
      </c>
      <c r="L5800" s="64"/>
      <c r="M5800" s="39"/>
      <c r="N5800" s="39"/>
      <c r="O5800" s="39"/>
      <c r="P5800" s="39"/>
      <c r="Q5800" s="39"/>
      <c r="R5800" s="39"/>
      <c r="S5800" s="36" t="str">
        <f t="shared" si="90"/>
        <v/>
      </c>
      <c r="T5800" s="39"/>
      <c r="U5800" s="39"/>
      <c r="V5800" s="39"/>
    </row>
    <row r="5801" spans="1:22" s="17" customFormat="1" ht="14.25" thickBot="1">
      <c r="A5801" s="39"/>
      <c r="B5801" s="64"/>
      <c r="C5801" s="39"/>
      <c r="D5801" s="64"/>
      <c r="E5801" s="39"/>
      <c r="F5801" s="25"/>
      <c r="G5801" s="23"/>
      <c r="H5801" s="25"/>
      <c r="I5801" s="30" t="str">
        <f>IF(LEN(F5801)*LEN(G5801)*LEN(H5801)=0,"",VLOOKUP(F5801&amp;G5801&amp;H5801,品类代码!$D:$E,2,0))</f>
        <v/>
      </c>
      <c r="J5801" s="31" t="str">
        <f>IF(LEN(I5801)=0,"",VLOOKUP(I5801,品类代码!$E:$F,2,0))</f>
        <v/>
      </c>
      <c r="K5801" s="30" t="str">
        <f>IF(LEN(J5801)=0,"",VLOOKUP(J5801,品类代码!$F:$G,2,0))</f>
        <v/>
      </c>
      <c r="L5801" s="64"/>
      <c r="M5801" s="39"/>
      <c r="N5801" s="39"/>
      <c r="O5801" s="39"/>
      <c r="P5801" s="39"/>
      <c r="Q5801" s="39"/>
      <c r="R5801" s="39"/>
      <c r="S5801" s="36" t="str">
        <f t="shared" si="90"/>
        <v/>
      </c>
      <c r="T5801" s="39"/>
      <c r="U5801" s="39"/>
      <c r="V5801" s="39"/>
    </row>
    <row r="5802" spans="1:22" s="17" customFormat="1" ht="14.25" thickBot="1">
      <c r="A5802" s="39"/>
      <c r="B5802" s="64"/>
      <c r="C5802" s="39"/>
      <c r="D5802" s="64"/>
      <c r="E5802" s="39"/>
      <c r="F5802" s="25"/>
      <c r="G5802" s="23"/>
      <c r="H5802" s="25"/>
      <c r="I5802" s="30" t="str">
        <f>IF(LEN(F5802)*LEN(G5802)*LEN(H5802)=0,"",VLOOKUP(F5802&amp;G5802&amp;H5802,品类代码!$D:$E,2,0))</f>
        <v/>
      </c>
      <c r="J5802" s="31" t="str">
        <f>IF(LEN(I5802)=0,"",VLOOKUP(I5802,品类代码!$E:$F,2,0))</f>
        <v/>
      </c>
      <c r="K5802" s="30" t="str">
        <f>IF(LEN(J5802)=0,"",VLOOKUP(J5802,品类代码!$F:$G,2,0))</f>
        <v/>
      </c>
      <c r="L5802" s="64"/>
      <c r="M5802" s="39"/>
      <c r="N5802" s="39"/>
      <c r="O5802" s="39"/>
      <c r="P5802" s="39"/>
      <c r="Q5802" s="39"/>
      <c r="R5802" s="39"/>
      <c r="S5802" s="36" t="str">
        <f t="shared" si="90"/>
        <v/>
      </c>
      <c r="T5802" s="39"/>
      <c r="U5802" s="39"/>
      <c r="V5802" s="39"/>
    </row>
    <row r="5803" spans="1:22" s="17" customFormat="1" ht="14.25" thickBot="1">
      <c r="A5803" s="39"/>
      <c r="B5803" s="64"/>
      <c r="C5803" s="39"/>
      <c r="D5803" s="64"/>
      <c r="E5803" s="39"/>
      <c r="F5803" s="25"/>
      <c r="G5803" s="23"/>
      <c r="H5803" s="25"/>
      <c r="I5803" s="30" t="str">
        <f>IF(LEN(F5803)*LEN(G5803)*LEN(H5803)=0,"",VLOOKUP(F5803&amp;G5803&amp;H5803,品类代码!$D:$E,2,0))</f>
        <v/>
      </c>
      <c r="J5803" s="31" t="str">
        <f>IF(LEN(I5803)=0,"",VLOOKUP(I5803,品类代码!$E:$F,2,0))</f>
        <v/>
      </c>
      <c r="K5803" s="30" t="str">
        <f>IF(LEN(J5803)=0,"",VLOOKUP(J5803,品类代码!$F:$G,2,0))</f>
        <v/>
      </c>
      <c r="L5803" s="64"/>
      <c r="M5803" s="39"/>
      <c r="N5803" s="39"/>
      <c r="O5803" s="39"/>
      <c r="P5803" s="39"/>
      <c r="Q5803" s="39"/>
      <c r="R5803" s="39"/>
      <c r="S5803" s="36" t="str">
        <f t="shared" si="90"/>
        <v/>
      </c>
      <c r="T5803" s="39"/>
      <c r="U5803" s="39"/>
      <c r="V5803" s="39"/>
    </row>
    <row r="5804" spans="1:22" s="17" customFormat="1" ht="14.25" thickBot="1">
      <c r="A5804" s="39"/>
      <c r="B5804" s="64"/>
      <c r="C5804" s="39"/>
      <c r="D5804" s="64"/>
      <c r="E5804" s="39"/>
      <c r="F5804" s="25"/>
      <c r="G5804" s="23"/>
      <c r="H5804" s="25"/>
      <c r="I5804" s="30" t="str">
        <f>IF(LEN(F5804)*LEN(G5804)*LEN(H5804)=0,"",VLOOKUP(F5804&amp;G5804&amp;H5804,品类代码!$D:$E,2,0))</f>
        <v/>
      </c>
      <c r="J5804" s="31" t="str">
        <f>IF(LEN(I5804)=0,"",VLOOKUP(I5804,品类代码!$E:$F,2,0))</f>
        <v/>
      </c>
      <c r="K5804" s="30" t="str">
        <f>IF(LEN(J5804)=0,"",VLOOKUP(J5804,品类代码!$F:$G,2,0))</f>
        <v/>
      </c>
      <c r="L5804" s="64"/>
      <c r="M5804" s="39"/>
      <c r="N5804" s="39"/>
      <c r="O5804" s="39"/>
      <c r="P5804" s="39"/>
      <c r="Q5804" s="39"/>
      <c r="R5804" s="39"/>
      <c r="S5804" s="36" t="str">
        <f t="shared" si="90"/>
        <v/>
      </c>
      <c r="T5804" s="39"/>
      <c r="U5804" s="39"/>
      <c r="V5804" s="39"/>
    </row>
    <row r="5805" spans="1:22" s="17" customFormat="1" ht="14.25" thickBot="1">
      <c r="A5805" s="39"/>
      <c r="B5805" s="64"/>
      <c r="C5805" s="39"/>
      <c r="D5805" s="64"/>
      <c r="E5805" s="39"/>
      <c r="F5805" s="25"/>
      <c r="G5805" s="23"/>
      <c r="H5805" s="25"/>
      <c r="I5805" s="30" t="str">
        <f>IF(LEN(F5805)*LEN(G5805)*LEN(H5805)=0,"",VLOOKUP(F5805&amp;G5805&amp;H5805,品类代码!$D:$E,2,0))</f>
        <v/>
      </c>
      <c r="J5805" s="31" t="str">
        <f>IF(LEN(I5805)=0,"",VLOOKUP(I5805,品类代码!$E:$F,2,0))</f>
        <v/>
      </c>
      <c r="K5805" s="30" t="str">
        <f>IF(LEN(J5805)=0,"",VLOOKUP(J5805,品类代码!$F:$G,2,0))</f>
        <v/>
      </c>
      <c r="L5805" s="64"/>
      <c r="M5805" s="39"/>
      <c r="N5805" s="39"/>
      <c r="O5805" s="39"/>
      <c r="P5805" s="39"/>
      <c r="Q5805" s="39"/>
      <c r="R5805" s="39"/>
      <c r="S5805" s="36" t="str">
        <f t="shared" si="90"/>
        <v/>
      </c>
      <c r="T5805" s="39"/>
      <c r="U5805" s="39"/>
      <c r="V5805" s="39"/>
    </row>
    <row r="5806" spans="1:22" s="17" customFormat="1" ht="14.25" thickBot="1">
      <c r="A5806" s="39"/>
      <c r="B5806" s="64"/>
      <c r="C5806" s="39"/>
      <c r="D5806" s="64"/>
      <c r="E5806" s="39"/>
      <c r="F5806" s="25"/>
      <c r="G5806" s="23"/>
      <c r="H5806" s="25"/>
      <c r="I5806" s="30" t="str">
        <f>IF(LEN(F5806)*LEN(G5806)*LEN(H5806)=0,"",VLOOKUP(F5806&amp;G5806&amp;H5806,品类代码!$D:$E,2,0))</f>
        <v/>
      </c>
      <c r="J5806" s="31" t="str">
        <f>IF(LEN(I5806)=0,"",VLOOKUP(I5806,品类代码!$E:$F,2,0))</f>
        <v/>
      </c>
      <c r="K5806" s="30" t="str">
        <f>IF(LEN(J5806)=0,"",VLOOKUP(J5806,品类代码!$F:$G,2,0))</f>
        <v/>
      </c>
      <c r="L5806" s="64"/>
      <c r="M5806" s="39"/>
      <c r="N5806" s="39"/>
      <c r="O5806" s="39"/>
      <c r="P5806" s="39"/>
      <c r="Q5806" s="39"/>
      <c r="R5806" s="39"/>
      <c r="S5806" s="36" t="str">
        <f t="shared" si="90"/>
        <v/>
      </c>
      <c r="T5806" s="39"/>
      <c r="U5806" s="39"/>
      <c r="V5806" s="39"/>
    </row>
    <row r="5807" spans="1:22" s="17" customFormat="1" ht="14.25" thickBot="1">
      <c r="A5807" s="39"/>
      <c r="B5807" s="64"/>
      <c r="C5807" s="39"/>
      <c r="D5807" s="64"/>
      <c r="E5807" s="39"/>
      <c r="F5807" s="25"/>
      <c r="G5807" s="23"/>
      <c r="H5807" s="25"/>
      <c r="I5807" s="30" t="str">
        <f>IF(LEN(F5807)*LEN(G5807)*LEN(H5807)=0,"",VLOOKUP(F5807&amp;G5807&amp;H5807,品类代码!$D:$E,2,0))</f>
        <v/>
      </c>
      <c r="J5807" s="31" t="str">
        <f>IF(LEN(I5807)=0,"",VLOOKUP(I5807,品类代码!$E:$F,2,0))</f>
        <v/>
      </c>
      <c r="K5807" s="30" t="str">
        <f>IF(LEN(J5807)=0,"",VLOOKUP(J5807,品类代码!$F:$G,2,0))</f>
        <v/>
      </c>
      <c r="L5807" s="64"/>
      <c r="M5807" s="39"/>
      <c r="N5807" s="39"/>
      <c r="O5807" s="39"/>
      <c r="P5807" s="39"/>
      <c r="Q5807" s="39"/>
      <c r="R5807" s="39"/>
      <c r="S5807" s="36" t="str">
        <f t="shared" si="90"/>
        <v/>
      </c>
      <c r="T5807" s="39"/>
      <c r="U5807" s="39"/>
      <c r="V5807" s="39"/>
    </row>
    <row r="5808" spans="1:22" s="17" customFormat="1" ht="14.25" thickBot="1">
      <c r="A5808" s="39"/>
      <c r="B5808" s="64"/>
      <c r="C5808" s="39"/>
      <c r="D5808" s="64"/>
      <c r="E5808" s="39"/>
      <c r="F5808" s="25"/>
      <c r="G5808" s="23"/>
      <c r="H5808" s="25"/>
      <c r="I5808" s="30" t="str">
        <f>IF(LEN(F5808)*LEN(G5808)*LEN(H5808)=0,"",VLOOKUP(F5808&amp;G5808&amp;H5808,品类代码!$D:$E,2,0))</f>
        <v/>
      </c>
      <c r="J5808" s="31" t="str">
        <f>IF(LEN(I5808)=0,"",VLOOKUP(I5808,品类代码!$E:$F,2,0))</f>
        <v/>
      </c>
      <c r="K5808" s="30" t="str">
        <f>IF(LEN(J5808)=0,"",VLOOKUP(J5808,品类代码!$F:$G,2,0))</f>
        <v/>
      </c>
      <c r="L5808" s="64"/>
      <c r="M5808" s="39"/>
      <c r="N5808" s="39"/>
      <c r="O5808" s="39"/>
      <c r="P5808" s="39"/>
      <c r="Q5808" s="39"/>
      <c r="R5808" s="39"/>
      <c r="S5808" s="36" t="str">
        <f t="shared" si="90"/>
        <v/>
      </c>
      <c r="T5808" s="39"/>
      <c r="U5808" s="39"/>
      <c r="V5808" s="39"/>
    </row>
    <row r="5809" spans="1:22" s="17" customFormat="1" ht="14.25" thickBot="1">
      <c r="A5809" s="39"/>
      <c r="B5809" s="64"/>
      <c r="C5809" s="39"/>
      <c r="D5809" s="64"/>
      <c r="E5809" s="39"/>
      <c r="F5809" s="25"/>
      <c r="G5809" s="23"/>
      <c r="H5809" s="25"/>
      <c r="I5809" s="30" t="str">
        <f>IF(LEN(F5809)*LEN(G5809)*LEN(H5809)=0,"",VLOOKUP(F5809&amp;G5809&amp;H5809,品类代码!$D:$E,2,0))</f>
        <v/>
      </c>
      <c r="J5809" s="31" t="str">
        <f>IF(LEN(I5809)=0,"",VLOOKUP(I5809,品类代码!$E:$F,2,0))</f>
        <v/>
      </c>
      <c r="K5809" s="30" t="str">
        <f>IF(LEN(J5809)=0,"",VLOOKUP(J5809,品类代码!$F:$G,2,0))</f>
        <v/>
      </c>
      <c r="L5809" s="64"/>
      <c r="M5809" s="39"/>
      <c r="N5809" s="39"/>
      <c r="O5809" s="39"/>
      <c r="P5809" s="39"/>
      <c r="Q5809" s="39"/>
      <c r="R5809" s="39"/>
      <c r="S5809" s="36" t="str">
        <f t="shared" si="90"/>
        <v/>
      </c>
      <c r="T5809" s="39"/>
      <c r="U5809" s="39"/>
      <c r="V5809" s="39"/>
    </row>
    <row r="5810" spans="1:22" s="17" customFormat="1" ht="14.25" thickBot="1">
      <c r="A5810" s="39"/>
      <c r="B5810" s="64"/>
      <c r="C5810" s="39"/>
      <c r="D5810" s="64"/>
      <c r="E5810" s="39"/>
      <c r="F5810" s="25"/>
      <c r="G5810" s="23"/>
      <c r="H5810" s="25"/>
      <c r="I5810" s="30" t="str">
        <f>IF(LEN(F5810)*LEN(G5810)*LEN(H5810)=0,"",VLOOKUP(F5810&amp;G5810&amp;H5810,品类代码!$D:$E,2,0))</f>
        <v/>
      </c>
      <c r="J5810" s="31" t="str">
        <f>IF(LEN(I5810)=0,"",VLOOKUP(I5810,品类代码!$E:$F,2,0))</f>
        <v/>
      </c>
      <c r="K5810" s="30" t="str">
        <f>IF(LEN(J5810)=0,"",VLOOKUP(J5810,品类代码!$F:$G,2,0))</f>
        <v/>
      </c>
      <c r="L5810" s="64"/>
      <c r="M5810" s="39"/>
      <c r="N5810" s="39"/>
      <c r="O5810" s="39"/>
      <c r="P5810" s="39"/>
      <c r="Q5810" s="39"/>
      <c r="R5810" s="39"/>
      <c r="S5810" s="36" t="str">
        <f t="shared" si="90"/>
        <v/>
      </c>
      <c r="T5810" s="39"/>
      <c r="U5810" s="39"/>
      <c r="V5810" s="39"/>
    </row>
    <row r="5811" spans="1:22" s="17" customFormat="1" ht="14.25" thickBot="1">
      <c r="A5811" s="39"/>
      <c r="B5811" s="64"/>
      <c r="C5811" s="39"/>
      <c r="D5811" s="64"/>
      <c r="E5811" s="39"/>
      <c r="F5811" s="25"/>
      <c r="G5811" s="23"/>
      <c r="H5811" s="25"/>
      <c r="I5811" s="30" t="str">
        <f>IF(LEN(F5811)*LEN(G5811)*LEN(H5811)=0,"",VLOOKUP(F5811&amp;G5811&amp;H5811,品类代码!$D:$E,2,0))</f>
        <v/>
      </c>
      <c r="J5811" s="31" t="str">
        <f>IF(LEN(I5811)=0,"",VLOOKUP(I5811,品类代码!$E:$F,2,0))</f>
        <v/>
      </c>
      <c r="K5811" s="30" t="str">
        <f>IF(LEN(J5811)=0,"",VLOOKUP(J5811,品类代码!$F:$G,2,0))</f>
        <v/>
      </c>
      <c r="L5811" s="64"/>
      <c r="M5811" s="39"/>
      <c r="N5811" s="39"/>
      <c r="O5811" s="39"/>
      <c r="P5811" s="39"/>
      <c r="Q5811" s="39"/>
      <c r="R5811" s="39"/>
      <c r="S5811" s="36" t="str">
        <f t="shared" si="90"/>
        <v/>
      </c>
      <c r="T5811" s="39"/>
      <c r="U5811" s="39"/>
      <c r="V5811" s="39"/>
    </row>
    <row r="5812" spans="1:22" s="17" customFormat="1" ht="14.25" thickBot="1">
      <c r="A5812" s="39"/>
      <c r="B5812" s="64"/>
      <c r="C5812" s="39"/>
      <c r="D5812" s="64"/>
      <c r="E5812" s="39"/>
      <c r="F5812" s="25"/>
      <c r="G5812" s="23"/>
      <c r="H5812" s="25"/>
      <c r="I5812" s="30" t="str">
        <f>IF(LEN(F5812)*LEN(G5812)*LEN(H5812)=0,"",VLOOKUP(F5812&amp;G5812&amp;H5812,品类代码!$D:$E,2,0))</f>
        <v/>
      </c>
      <c r="J5812" s="31" t="str">
        <f>IF(LEN(I5812)=0,"",VLOOKUP(I5812,品类代码!$E:$F,2,0))</f>
        <v/>
      </c>
      <c r="K5812" s="30" t="str">
        <f>IF(LEN(J5812)=0,"",VLOOKUP(J5812,品类代码!$F:$G,2,0))</f>
        <v/>
      </c>
      <c r="L5812" s="64"/>
      <c r="M5812" s="39"/>
      <c r="N5812" s="39"/>
      <c r="O5812" s="39"/>
      <c r="P5812" s="39"/>
      <c r="Q5812" s="39"/>
      <c r="R5812" s="39"/>
      <c r="S5812" s="36" t="str">
        <f t="shared" si="90"/>
        <v/>
      </c>
      <c r="T5812" s="39"/>
      <c r="U5812" s="39"/>
      <c r="V5812" s="39"/>
    </row>
    <row r="5813" spans="1:22" s="17" customFormat="1" ht="14.25" thickBot="1">
      <c r="A5813" s="39"/>
      <c r="B5813" s="64"/>
      <c r="C5813" s="39"/>
      <c r="D5813" s="64"/>
      <c r="E5813" s="39"/>
      <c r="F5813" s="25"/>
      <c r="G5813" s="23"/>
      <c r="H5813" s="25"/>
      <c r="I5813" s="30" t="str">
        <f>IF(LEN(F5813)*LEN(G5813)*LEN(H5813)=0,"",VLOOKUP(F5813&amp;G5813&amp;H5813,品类代码!$D:$E,2,0))</f>
        <v/>
      </c>
      <c r="J5813" s="31" t="str">
        <f>IF(LEN(I5813)=0,"",VLOOKUP(I5813,品类代码!$E:$F,2,0))</f>
        <v/>
      </c>
      <c r="K5813" s="30" t="str">
        <f>IF(LEN(J5813)=0,"",VLOOKUP(J5813,品类代码!$F:$G,2,0))</f>
        <v/>
      </c>
      <c r="L5813" s="64"/>
      <c r="M5813" s="39"/>
      <c r="N5813" s="39"/>
      <c r="O5813" s="39"/>
      <c r="P5813" s="39"/>
      <c r="Q5813" s="39"/>
      <c r="R5813" s="39"/>
      <c r="S5813" s="36" t="str">
        <f t="shared" si="90"/>
        <v/>
      </c>
      <c r="T5813" s="39"/>
      <c r="U5813" s="39"/>
      <c r="V5813" s="39"/>
    </row>
    <row r="5814" spans="1:22" s="17" customFormat="1" ht="14.25" thickBot="1">
      <c r="A5814" s="39"/>
      <c r="B5814" s="64"/>
      <c r="C5814" s="39"/>
      <c r="D5814" s="64"/>
      <c r="E5814" s="39"/>
      <c r="F5814" s="25"/>
      <c r="G5814" s="23"/>
      <c r="H5814" s="25"/>
      <c r="I5814" s="30" t="str">
        <f>IF(LEN(F5814)*LEN(G5814)*LEN(H5814)=0,"",VLOOKUP(F5814&amp;G5814&amp;H5814,品类代码!$D:$E,2,0))</f>
        <v/>
      </c>
      <c r="J5814" s="31" t="str">
        <f>IF(LEN(I5814)=0,"",VLOOKUP(I5814,品类代码!$E:$F,2,0))</f>
        <v/>
      </c>
      <c r="K5814" s="30" t="str">
        <f>IF(LEN(J5814)=0,"",VLOOKUP(J5814,品类代码!$F:$G,2,0))</f>
        <v/>
      </c>
      <c r="L5814" s="64"/>
      <c r="M5814" s="39"/>
      <c r="N5814" s="39"/>
      <c r="O5814" s="39"/>
      <c r="P5814" s="39"/>
      <c r="Q5814" s="39"/>
      <c r="R5814" s="39"/>
      <c r="S5814" s="36" t="str">
        <f t="shared" si="90"/>
        <v/>
      </c>
      <c r="T5814" s="39"/>
      <c r="U5814" s="39"/>
      <c r="V5814" s="39"/>
    </row>
    <row r="5815" spans="1:22" s="17" customFormat="1" ht="14.25" thickBot="1">
      <c r="A5815" s="39"/>
      <c r="B5815" s="64"/>
      <c r="C5815" s="39"/>
      <c r="D5815" s="64"/>
      <c r="E5815" s="39"/>
      <c r="F5815" s="25"/>
      <c r="G5815" s="23"/>
      <c r="H5815" s="25"/>
      <c r="I5815" s="30" t="str">
        <f>IF(LEN(F5815)*LEN(G5815)*LEN(H5815)=0,"",VLOOKUP(F5815&amp;G5815&amp;H5815,品类代码!$D:$E,2,0))</f>
        <v/>
      </c>
      <c r="J5815" s="31" t="str">
        <f>IF(LEN(I5815)=0,"",VLOOKUP(I5815,品类代码!$E:$F,2,0))</f>
        <v/>
      </c>
      <c r="K5815" s="30" t="str">
        <f>IF(LEN(J5815)=0,"",VLOOKUP(J5815,品类代码!$F:$G,2,0))</f>
        <v/>
      </c>
      <c r="L5815" s="64"/>
      <c r="M5815" s="39"/>
      <c r="N5815" s="39"/>
      <c r="O5815" s="39"/>
      <c r="P5815" s="39"/>
      <c r="Q5815" s="39"/>
      <c r="R5815" s="39"/>
      <c r="S5815" s="36" t="str">
        <f t="shared" si="90"/>
        <v/>
      </c>
      <c r="T5815" s="39"/>
      <c r="U5815" s="39"/>
      <c r="V5815" s="39"/>
    </row>
    <row r="5816" spans="1:22" s="17" customFormat="1" ht="14.25" thickBot="1">
      <c r="A5816" s="39"/>
      <c r="B5816" s="64"/>
      <c r="C5816" s="39"/>
      <c r="D5816" s="64"/>
      <c r="E5816" s="39"/>
      <c r="F5816" s="25"/>
      <c r="G5816" s="23"/>
      <c r="H5816" s="25"/>
      <c r="I5816" s="30" t="str">
        <f>IF(LEN(F5816)*LEN(G5816)*LEN(H5816)=0,"",VLOOKUP(F5816&amp;G5816&amp;H5816,品类代码!$D:$E,2,0))</f>
        <v/>
      </c>
      <c r="J5816" s="31" t="str">
        <f>IF(LEN(I5816)=0,"",VLOOKUP(I5816,品类代码!$E:$F,2,0))</f>
        <v/>
      </c>
      <c r="K5816" s="30" t="str">
        <f>IF(LEN(J5816)=0,"",VLOOKUP(J5816,品类代码!$F:$G,2,0))</f>
        <v/>
      </c>
      <c r="L5816" s="64"/>
      <c r="M5816" s="39"/>
      <c r="N5816" s="39"/>
      <c r="O5816" s="39"/>
      <c r="P5816" s="39"/>
      <c r="Q5816" s="39"/>
      <c r="R5816" s="39"/>
      <c r="S5816" s="36" t="str">
        <f t="shared" si="90"/>
        <v/>
      </c>
      <c r="T5816" s="39"/>
      <c r="U5816" s="39"/>
      <c r="V5816" s="39"/>
    </row>
    <row r="5817" spans="1:22" s="17" customFormat="1" ht="14.25" thickBot="1">
      <c r="A5817" s="39"/>
      <c r="B5817" s="64"/>
      <c r="C5817" s="39"/>
      <c r="D5817" s="64"/>
      <c r="E5817" s="39"/>
      <c r="F5817" s="25"/>
      <c r="G5817" s="23"/>
      <c r="H5817" s="25"/>
      <c r="I5817" s="30" t="str">
        <f>IF(LEN(F5817)*LEN(G5817)*LEN(H5817)=0,"",VLOOKUP(F5817&amp;G5817&amp;H5817,品类代码!$D:$E,2,0))</f>
        <v/>
      </c>
      <c r="J5817" s="31" t="str">
        <f>IF(LEN(I5817)=0,"",VLOOKUP(I5817,品类代码!$E:$F,2,0))</f>
        <v/>
      </c>
      <c r="K5817" s="30" t="str">
        <f>IF(LEN(J5817)=0,"",VLOOKUP(J5817,品类代码!$F:$G,2,0))</f>
        <v/>
      </c>
      <c r="L5817" s="64"/>
      <c r="M5817" s="39"/>
      <c r="N5817" s="39"/>
      <c r="O5817" s="39"/>
      <c r="P5817" s="39"/>
      <c r="Q5817" s="39"/>
      <c r="R5817" s="39"/>
      <c r="S5817" s="36" t="str">
        <f t="shared" si="90"/>
        <v/>
      </c>
      <c r="T5817" s="39"/>
      <c r="U5817" s="39"/>
      <c r="V5817" s="39"/>
    </row>
    <row r="5818" spans="1:22" s="17" customFormat="1" ht="14.25" thickBot="1">
      <c r="A5818" s="39"/>
      <c r="B5818" s="64"/>
      <c r="C5818" s="39"/>
      <c r="D5818" s="64"/>
      <c r="E5818" s="39"/>
      <c r="F5818" s="25"/>
      <c r="G5818" s="23"/>
      <c r="H5818" s="25"/>
      <c r="I5818" s="30" t="str">
        <f>IF(LEN(F5818)*LEN(G5818)*LEN(H5818)=0,"",VLOOKUP(F5818&amp;G5818&amp;H5818,品类代码!$D:$E,2,0))</f>
        <v/>
      </c>
      <c r="J5818" s="31" t="str">
        <f>IF(LEN(I5818)=0,"",VLOOKUP(I5818,品类代码!$E:$F,2,0))</f>
        <v/>
      </c>
      <c r="K5818" s="30" t="str">
        <f>IF(LEN(J5818)=0,"",VLOOKUP(J5818,品类代码!$F:$G,2,0))</f>
        <v/>
      </c>
      <c r="L5818" s="64"/>
      <c r="M5818" s="39"/>
      <c r="N5818" s="39"/>
      <c r="O5818" s="39"/>
      <c r="P5818" s="39"/>
      <c r="Q5818" s="39"/>
      <c r="R5818" s="39"/>
      <c r="S5818" s="36" t="str">
        <f t="shared" si="90"/>
        <v/>
      </c>
      <c r="T5818" s="39"/>
      <c r="U5818" s="39"/>
      <c r="V5818" s="39"/>
    </row>
    <row r="5819" spans="1:22" s="17" customFormat="1" ht="14.25" thickBot="1">
      <c r="A5819" s="39"/>
      <c r="B5819" s="64"/>
      <c r="C5819" s="39"/>
      <c r="D5819" s="64"/>
      <c r="E5819" s="39"/>
      <c r="F5819" s="25"/>
      <c r="G5819" s="23"/>
      <c r="H5819" s="25"/>
      <c r="I5819" s="30" t="str">
        <f>IF(LEN(F5819)*LEN(G5819)*LEN(H5819)=0,"",VLOOKUP(F5819&amp;G5819&amp;H5819,品类代码!$D:$E,2,0))</f>
        <v/>
      </c>
      <c r="J5819" s="31" t="str">
        <f>IF(LEN(I5819)=0,"",VLOOKUP(I5819,品类代码!$E:$F,2,0))</f>
        <v/>
      </c>
      <c r="K5819" s="30" t="str">
        <f>IF(LEN(J5819)=0,"",VLOOKUP(J5819,品类代码!$F:$G,2,0))</f>
        <v/>
      </c>
      <c r="L5819" s="64"/>
      <c r="M5819" s="39"/>
      <c r="N5819" s="39"/>
      <c r="O5819" s="39"/>
      <c r="P5819" s="39"/>
      <c r="Q5819" s="39"/>
      <c r="R5819" s="39"/>
      <c r="S5819" s="36" t="str">
        <f t="shared" si="90"/>
        <v/>
      </c>
      <c r="T5819" s="39"/>
      <c r="U5819" s="39"/>
      <c r="V5819" s="39"/>
    </row>
    <row r="5820" spans="1:22" s="17" customFormat="1" ht="14.25" thickBot="1">
      <c r="A5820" s="39"/>
      <c r="B5820" s="64"/>
      <c r="C5820" s="39"/>
      <c r="D5820" s="64"/>
      <c r="E5820" s="39"/>
      <c r="F5820" s="25"/>
      <c r="G5820" s="23"/>
      <c r="H5820" s="25"/>
      <c r="I5820" s="30" t="str">
        <f>IF(LEN(F5820)*LEN(G5820)*LEN(H5820)=0,"",VLOOKUP(F5820&amp;G5820&amp;H5820,品类代码!$D:$E,2,0))</f>
        <v/>
      </c>
      <c r="J5820" s="31" t="str">
        <f>IF(LEN(I5820)=0,"",VLOOKUP(I5820,品类代码!$E:$F,2,0))</f>
        <v/>
      </c>
      <c r="K5820" s="30" t="str">
        <f>IF(LEN(J5820)=0,"",VLOOKUP(J5820,品类代码!$F:$G,2,0))</f>
        <v/>
      </c>
      <c r="L5820" s="64"/>
      <c r="M5820" s="39"/>
      <c r="N5820" s="39"/>
      <c r="O5820" s="39"/>
      <c r="P5820" s="39"/>
      <c r="Q5820" s="39"/>
      <c r="R5820" s="39"/>
      <c r="S5820" s="36" t="str">
        <f t="shared" si="90"/>
        <v/>
      </c>
      <c r="T5820" s="39"/>
      <c r="U5820" s="39"/>
      <c r="V5820" s="39"/>
    </row>
    <row r="5821" spans="1:22" s="17" customFormat="1" ht="14.25" thickBot="1">
      <c r="A5821" s="39"/>
      <c r="B5821" s="64"/>
      <c r="C5821" s="39"/>
      <c r="D5821" s="64"/>
      <c r="E5821" s="39"/>
      <c r="F5821" s="25"/>
      <c r="G5821" s="23"/>
      <c r="H5821" s="25"/>
      <c r="I5821" s="30" t="str">
        <f>IF(LEN(F5821)*LEN(G5821)*LEN(H5821)=0,"",VLOOKUP(F5821&amp;G5821&amp;H5821,品类代码!$D:$E,2,0))</f>
        <v/>
      </c>
      <c r="J5821" s="31" t="str">
        <f>IF(LEN(I5821)=0,"",VLOOKUP(I5821,品类代码!$E:$F,2,0))</f>
        <v/>
      </c>
      <c r="K5821" s="30" t="str">
        <f>IF(LEN(J5821)=0,"",VLOOKUP(J5821,品类代码!$F:$G,2,0))</f>
        <v/>
      </c>
      <c r="L5821" s="64"/>
      <c r="M5821" s="39"/>
      <c r="N5821" s="39"/>
      <c r="O5821" s="39"/>
      <c r="P5821" s="39"/>
      <c r="Q5821" s="39"/>
      <c r="R5821" s="39"/>
      <c r="S5821" s="36" t="str">
        <f t="shared" si="90"/>
        <v/>
      </c>
      <c r="T5821" s="39"/>
      <c r="U5821" s="39"/>
      <c r="V5821" s="39"/>
    </row>
    <row r="5822" spans="1:22" s="17" customFormat="1" ht="14.25" thickBot="1">
      <c r="A5822" s="39"/>
      <c r="B5822" s="64"/>
      <c r="C5822" s="39"/>
      <c r="D5822" s="64"/>
      <c r="E5822" s="39"/>
      <c r="F5822" s="25"/>
      <c r="G5822" s="23"/>
      <c r="H5822" s="25"/>
      <c r="I5822" s="30" t="str">
        <f>IF(LEN(F5822)*LEN(G5822)*LEN(H5822)=0,"",VLOOKUP(F5822&amp;G5822&amp;H5822,品类代码!$D:$E,2,0))</f>
        <v/>
      </c>
      <c r="J5822" s="31" t="str">
        <f>IF(LEN(I5822)=0,"",VLOOKUP(I5822,品类代码!$E:$F,2,0))</f>
        <v/>
      </c>
      <c r="K5822" s="30" t="str">
        <f>IF(LEN(J5822)=0,"",VLOOKUP(J5822,品类代码!$F:$G,2,0))</f>
        <v/>
      </c>
      <c r="L5822" s="64"/>
      <c r="M5822" s="39"/>
      <c r="N5822" s="39"/>
      <c r="O5822" s="39"/>
      <c r="P5822" s="39"/>
      <c r="Q5822" s="39"/>
      <c r="R5822" s="39"/>
      <c r="S5822" s="36" t="str">
        <f t="shared" si="90"/>
        <v/>
      </c>
      <c r="T5822" s="39"/>
      <c r="U5822" s="39"/>
      <c r="V5822" s="39"/>
    </row>
    <row r="5823" spans="1:22" s="17" customFormat="1" ht="14.25" thickBot="1">
      <c r="A5823" s="39"/>
      <c r="B5823" s="64"/>
      <c r="C5823" s="39"/>
      <c r="D5823" s="64"/>
      <c r="E5823" s="39"/>
      <c r="F5823" s="25"/>
      <c r="G5823" s="23"/>
      <c r="H5823" s="25"/>
      <c r="I5823" s="30" t="str">
        <f>IF(LEN(F5823)*LEN(G5823)*LEN(H5823)=0,"",VLOOKUP(F5823&amp;G5823&amp;H5823,品类代码!$D:$E,2,0))</f>
        <v/>
      </c>
      <c r="J5823" s="31" t="str">
        <f>IF(LEN(I5823)=0,"",VLOOKUP(I5823,品类代码!$E:$F,2,0))</f>
        <v/>
      </c>
      <c r="K5823" s="30" t="str">
        <f>IF(LEN(J5823)=0,"",VLOOKUP(J5823,品类代码!$F:$G,2,0))</f>
        <v/>
      </c>
      <c r="L5823" s="64"/>
      <c r="M5823" s="39"/>
      <c r="N5823" s="39"/>
      <c r="O5823" s="39"/>
      <c r="P5823" s="39"/>
      <c r="Q5823" s="39"/>
      <c r="R5823" s="39"/>
      <c r="S5823" s="36" t="str">
        <f t="shared" si="90"/>
        <v/>
      </c>
      <c r="T5823" s="39"/>
      <c r="U5823" s="39"/>
      <c r="V5823" s="39"/>
    </row>
    <row r="5824" spans="1:22" s="17" customFormat="1" ht="14.25" thickBot="1">
      <c r="A5824" s="39"/>
      <c r="B5824" s="64"/>
      <c r="C5824" s="39"/>
      <c r="D5824" s="64"/>
      <c r="E5824" s="39"/>
      <c r="F5824" s="25"/>
      <c r="G5824" s="23"/>
      <c r="H5824" s="25"/>
      <c r="I5824" s="30" t="str">
        <f>IF(LEN(F5824)*LEN(G5824)*LEN(H5824)=0,"",VLOOKUP(F5824&amp;G5824&amp;H5824,品类代码!$D:$E,2,0))</f>
        <v/>
      </c>
      <c r="J5824" s="31" t="str">
        <f>IF(LEN(I5824)=0,"",VLOOKUP(I5824,品类代码!$E:$F,2,0))</f>
        <v/>
      </c>
      <c r="K5824" s="30" t="str">
        <f>IF(LEN(J5824)=0,"",VLOOKUP(J5824,品类代码!$F:$G,2,0))</f>
        <v/>
      </c>
      <c r="L5824" s="64"/>
      <c r="M5824" s="39"/>
      <c r="N5824" s="39"/>
      <c r="O5824" s="39"/>
      <c r="P5824" s="39"/>
      <c r="Q5824" s="39"/>
      <c r="R5824" s="39"/>
      <c r="S5824" s="36" t="str">
        <f t="shared" si="90"/>
        <v/>
      </c>
      <c r="T5824" s="39"/>
      <c r="U5824" s="39"/>
      <c r="V5824" s="39"/>
    </row>
    <row r="5825" spans="1:22" s="17" customFormat="1" ht="14.25" thickBot="1">
      <c r="A5825" s="39"/>
      <c r="B5825" s="64"/>
      <c r="C5825" s="39"/>
      <c r="D5825" s="64"/>
      <c r="E5825" s="39"/>
      <c r="F5825" s="25"/>
      <c r="G5825" s="23"/>
      <c r="H5825" s="25"/>
      <c r="I5825" s="30" t="str">
        <f>IF(LEN(F5825)*LEN(G5825)*LEN(H5825)=0,"",VLOOKUP(F5825&amp;G5825&amp;H5825,品类代码!$D:$E,2,0))</f>
        <v/>
      </c>
      <c r="J5825" s="31" t="str">
        <f>IF(LEN(I5825)=0,"",VLOOKUP(I5825,品类代码!$E:$F,2,0))</f>
        <v/>
      </c>
      <c r="K5825" s="30" t="str">
        <f>IF(LEN(J5825)=0,"",VLOOKUP(J5825,品类代码!$F:$G,2,0))</f>
        <v/>
      </c>
      <c r="L5825" s="64"/>
      <c r="M5825" s="39"/>
      <c r="N5825" s="39"/>
      <c r="O5825" s="39"/>
      <c r="P5825" s="39"/>
      <c r="Q5825" s="39"/>
      <c r="R5825" s="39"/>
      <c r="S5825" s="36" t="str">
        <f t="shared" si="90"/>
        <v/>
      </c>
      <c r="T5825" s="39"/>
      <c r="U5825" s="39"/>
      <c r="V5825" s="39"/>
    </row>
    <row r="5826" spans="1:22" s="17" customFormat="1" ht="14.25" thickBot="1">
      <c r="A5826" s="39"/>
      <c r="B5826" s="64"/>
      <c r="C5826" s="39"/>
      <c r="D5826" s="64"/>
      <c r="E5826" s="39"/>
      <c r="F5826" s="25"/>
      <c r="G5826" s="23"/>
      <c r="H5826" s="25"/>
      <c r="I5826" s="30" t="str">
        <f>IF(LEN(F5826)*LEN(G5826)*LEN(H5826)=0,"",VLOOKUP(F5826&amp;G5826&amp;H5826,品类代码!$D:$E,2,0))</f>
        <v/>
      </c>
      <c r="J5826" s="31" t="str">
        <f>IF(LEN(I5826)=0,"",VLOOKUP(I5826,品类代码!$E:$F,2,0))</f>
        <v/>
      </c>
      <c r="K5826" s="30" t="str">
        <f>IF(LEN(J5826)=0,"",VLOOKUP(J5826,品类代码!$F:$G,2,0))</f>
        <v/>
      </c>
      <c r="L5826" s="64"/>
      <c r="M5826" s="39"/>
      <c r="N5826" s="39"/>
      <c r="O5826" s="39"/>
      <c r="P5826" s="39"/>
      <c r="Q5826" s="39"/>
      <c r="R5826" s="39"/>
      <c r="S5826" s="36" t="str">
        <f t="shared" si="90"/>
        <v/>
      </c>
      <c r="T5826" s="39"/>
      <c r="U5826" s="39"/>
      <c r="V5826" s="39"/>
    </row>
    <row r="5827" spans="1:22" s="17" customFormat="1" ht="14.25" thickBot="1">
      <c r="A5827" s="39"/>
      <c r="B5827" s="64"/>
      <c r="C5827" s="39"/>
      <c r="D5827" s="64"/>
      <c r="E5827" s="39"/>
      <c r="F5827" s="25"/>
      <c r="G5827" s="23"/>
      <c r="H5827" s="25"/>
      <c r="I5827" s="30" t="str">
        <f>IF(LEN(F5827)*LEN(G5827)*LEN(H5827)=0,"",VLOOKUP(F5827&amp;G5827&amp;H5827,品类代码!$D:$E,2,0))</f>
        <v/>
      </c>
      <c r="J5827" s="31" t="str">
        <f>IF(LEN(I5827)=0,"",VLOOKUP(I5827,品类代码!$E:$F,2,0))</f>
        <v/>
      </c>
      <c r="K5827" s="30" t="str">
        <f>IF(LEN(J5827)=0,"",VLOOKUP(J5827,品类代码!$F:$G,2,0))</f>
        <v/>
      </c>
      <c r="L5827" s="64"/>
      <c r="M5827" s="39"/>
      <c r="N5827" s="39"/>
      <c r="O5827" s="39"/>
      <c r="P5827" s="39"/>
      <c r="Q5827" s="39"/>
      <c r="R5827" s="39"/>
      <c r="S5827" s="36" t="str">
        <f t="shared" si="90"/>
        <v/>
      </c>
      <c r="T5827" s="39"/>
      <c r="U5827" s="39"/>
      <c r="V5827" s="39"/>
    </row>
    <row r="5828" spans="1:22" s="17" customFormat="1" ht="14.25" thickBot="1">
      <c r="A5828" s="39"/>
      <c r="B5828" s="64"/>
      <c r="C5828" s="39"/>
      <c r="D5828" s="64"/>
      <c r="E5828" s="39"/>
      <c r="F5828" s="25"/>
      <c r="G5828" s="23"/>
      <c r="H5828" s="25"/>
      <c r="I5828" s="30" t="str">
        <f>IF(LEN(F5828)*LEN(G5828)*LEN(H5828)=0,"",VLOOKUP(F5828&amp;G5828&amp;H5828,品类代码!$D:$E,2,0))</f>
        <v/>
      </c>
      <c r="J5828" s="31" t="str">
        <f>IF(LEN(I5828)=0,"",VLOOKUP(I5828,品类代码!$E:$F,2,0))</f>
        <v/>
      </c>
      <c r="K5828" s="30" t="str">
        <f>IF(LEN(J5828)=0,"",VLOOKUP(J5828,品类代码!$F:$G,2,0))</f>
        <v/>
      </c>
      <c r="L5828" s="64"/>
      <c r="M5828" s="39"/>
      <c r="N5828" s="39"/>
      <c r="O5828" s="39"/>
      <c r="P5828" s="39"/>
      <c r="Q5828" s="39"/>
      <c r="R5828" s="39"/>
      <c r="S5828" s="36" t="str">
        <f t="shared" si="90"/>
        <v/>
      </c>
      <c r="T5828" s="39"/>
      <c r="U5828" s="39"/>
      <c r="V5828" s="39"/>
    </row>
    <row r="5829" spans="1:22" s="17" customFormat="1" ht="14.25" thickBot="1">
      <c r="A5829" s="39"/>
      <c r="B5829" s="64"/>
      <c r="C5829" s="39"/>
      <c r="D5829" s="64"/>
      <c r="E5829" s="39"/>
      <c r="F5829" s="25"/>
      <c r="G5829" s="23"/>
      <c r="H5829" s="25"/>
      <c r="I5829" s="30" t="str">
        <f>IF(LEN(F5829)*LEN(G5829)*LEN(H5829)=0,"",VLOOKUP(F5829&amp;G5829&amp;H5829,品类代码!$D:$E,2,0))</f>
        <v/>
      </c>
      <c r="J5829" s="31" t="str">
        <f>IF(LEN(I5829)=0,"",VLOOKUP(I5829,品类代码!$E:$F,2,0))</f>
        <v/>
      </c>
      <c r="K5829" s="30" t="str">
        <f>IF(LEN(J5829)=0,"",VLOOKUP(J5829,品类代码!$F:$G,2,0))</f>
        <v/>
      </c>
      <c r="L5829" s="64"/>
      <c r="M5829" s="39"/>
      <c r="N5829" s="39"/>
      <c r="O5829" s="39"/>
      <c r="P5829" s="39"/>
      <c r="Q5829" s="39"/>
      <c r="R5829" s="39"/>
      <c r="S5829" s="36" t="str">
        <f t="shared" si="90"/>
        <v/>
      </c>
      <c r="T5829" s="39"/>
      <c r="U5829" s="39"/>
      <c r="V5829" s="39"/>
    </row>
    <row r="5830" spans="1:22" s="17" customFormat="1" ht="14.25" thickBot="1">
      <c r="A5830" s="39"/>
      <c r="B5830" s="64"/>
      <c r="C5830" s="39"/>
      <c r="D5830" s="64"/>
      <c r="E5830" s="39"/>
      <c r="F5830" s="25"/>
      <c r="G5830" s="23"/>
      <c r="H5830" s="25"/>
      <c r="I5830" s="30" t="str">
        <f>IF(LEN(F5830)*LEN(G5830)*LEN(H5830)=0,"",VLOOKUP(F5830&amp;G5830&amp;H5830,品类代码!$D:$E,2,0))</f>
        <v/>
      </c>
      <c r="J5830" s="31" t="str">
        <f>IF(LEN(I5830)=0,"",VLOOKUP(I5830,品类代码!$E:$F,2,0))</f>
        <v/>
      </c>
      <c r="K5830" s="30" t="str">
        <f>IF(LEN(J5830)=0,"",VLOOKUP(J5830,品类代码!$F:$G,2,0))</f>
        <v/>
      </c>
      <c r="L5830" s="64"/>
      <c r="M5830" s="39"/>
      <c r="N5830" s="39"/>
      <c r="O5830" s="39"/>
      <c r="P5830" s="39"/>
      <c r="Q5830" s="39"/>
      <c r="R5830" s="39"/>
      <c r="S5830" s="36" t="str">
        <f t="shared" ref="S5830:S5893" si="91">IF(LEN($B$3)*LEN(H5830)*LEN(B5830)*LEN(D5830)*LEN(L5830)=0,"",$B$3&amp;"-"&amp;H5830&amp;"-"&amp;B5830&amp;"-"&amp;D5830&amp;"-"&amp;IF(LEN(M5830)=0,L5830,IF(LEN(N5830)*LEN(M5830)&gt;0,M5830&amp;"("&amp;L5830&amp;")"&amp;N5830,M5830&amp;"("&amp;L5830&amp;")")))</f>
        <v/>
      </c>
      <c r="T5830" s="39"/>
      <c r="U5830" s="39"/>
      <c r="V5830" s="39"/>
    </row>
    <row r="5831" spans="1:22" s="17" customFormat="1" ht="14.25" thickBot="1">
      <c r="A5831" s="39"/>
      <c r="B5831" s="64"/>
      <c r="C5831" s="39"/>
      <c r="D5831" s="64"/>
      <c r="E5831" s="39"/>
      <c r="F5831" s="25"/>
      <c r="G5831" s="23"/>
      <c r="H5831" s="25"/>
      <c r="I5831" s="30" t="str">
        <f>IF(LEN(F5831)*LEN(G5831)*LEN(H5831)=0,"",VLOOKUP(F5831&amp;G5831&amp;H5831,品类代码!$D:$E,2,0))</f>
        <v/>
      </c>
      <c r="J5831" s="31" t="str">
        <f>IF(LEN(I5831)=0,"",VLOOKUP(I5831,品类代码!$E:$F,2,0))</f>
        <v/>
      </c>
      <c r="K5831" s="30" t="str">
        <f>IF(LEN(J5831)=0,"",VLOOKUP(J5831,品类代码!$F:$G,2,0))</f>
        <v/>
      </c>
      <c r="L5831" s="64"/>
      <c r="M5831" s="39"/>
      <c r="N5831" s="39"/>
      <c r="O5831" s="39"/>
      <c r="P5831" s="39"/>
      <c r="Q5831" s="39"/>
      <c r="R5831" s="39"/>
      <c r="S5831" s="36" t="str">
        <f t="shared" si="91"/>
        <v/>
      </c>
      <c r="T5831" s="39"/>
      <c r="U5831" s="39"/>
      <c r="V5831" s="39"/>
    </row>
    <row r="5832" spans="1:22" s="17" customFormat="1" ht="14.25" thickBot="1">
      <c r="A5832" s="39"/>
      <c r="B5832" s="64"/>
      <c r="C5832" s="39"/>
      <c r="D5832" s="64"/>
      <c r="E5832" s="39"/>
      <c r="F5832" s="25"/>
      <c r="G5832" s="23"/>
      <c r="H5832" s="25"/>
      <c r="I5832" s="30" t="str">
        <f>IF(LEN(F5832)*LEN(G5832)*LEN(H5832)=0,"",VLOOKUP(F5832&amp;G5832&amp;H5832,品类代码!$D:$E,2,0))</f>
        <v/>
      </c>
      <c r="J5832" s="31" t="str">
        <f>IF(LEN(I5832)=0,"",VLOOKUP(I5832,品类代码!$E:$F,2,0))</f>
        <v/>
      </c>
      <c r="K5832" s="30" t="str">
        <f>IF(LEN(J5832)=0,"",VLOOKUP(J5832,品类代码!$F:$G,2,0))</f>
        <v/>
      </c>
      <c r="L5832" s="64"/>
      <c r="M5832" s="39"/>
      <c r="N5832" s="39"/>
      <c r="O5832" s="39"/>
      <c r="P5832" s="39"/>
      <c r="Q5832" s="39"/>
      <c r="R5832" s="39"/>
      <c r="S5832" s="36" t="str">
        <f t="shared" si="91"/>
        <v/>
      </c>
      <c r="T5832" s="39"/>
      <c r="U5832" s="39"/>
      <c r="V5832" s="39"/>
    </row>
    <row r="5833" spans="1:22" s="17" customFormat="1" ht="14.25" thickBot="1">
      <c r="A5833" s="39"/>
      <c r="B5833" s="64"/>
      <c r="C5833" s="39"/>
      <c r="D5833" s="64"/>
      <c r="E5833" s="39"/>
      <c r="F5833" s="25"/>
      <c r="G5833" s="23"/>
      <c r="H5833" s="25"/>
      <c r="I5833" s="30" t="str">
        <f>IF(LEN(F5833)*LEN(G5833)*LEN(H5833)=0,"",VLOOKUP(F5833&amp;G5833&amp;H5833,品类代码!$D:$E,2,0))</f>
        <v/>
      </c>
      <c r="J5833" s="31" t="str">
        <f>IF(LEN(I5833)=0,"",VLOOKUP(I5833,品类代码!$E:$F,2,0))</f>
        <v/>
      </c>
      <c r="K5833" s="30" t="str">
        <f>IF(LEN(J5833)=0,"",VLOOKUP(J5833,品类代码!$F:$G,2,0))</f>
        <v/>
      </c>
      <c r="L5833" s="64"/>
      <c r="M5833" s="39"/>
      <c r="N5833" s="39"/>
      <c r="O5833" s="39"/>
      <c r="P5833" s="39"/>
      <c r="Q5833" s="39"/>
      <c r="R5833" s="39"/>
      <c r="S5833" s="36" t="str">
        <f t="shared" si="91"/>
        <v/>
      </c>
      <c r="T5833" s="39"/>
      <c r="U5833" s="39"/>
      <c r="V5833" s="39"/>
    </row>
    <row r="5834" spans="1:22" s="17" customFormat="1" ht="14.25" thickBot="1">
      <c r="A5834" s="39"/>
      <c r="B5834" s="64"/>
      <c r="C5834" s="39"/>
      <c r="D5834" s="64"/>
      <c r="E5834" s="39"/>
      <c r="F5834" s="25"/>
      <c r="G5834" s="23"/>
      <c r="H5834" s="25"/>
      <c r="I5834" s="30" t="str">
        <f>IF(LEN(F5834)*LEN(G5834)*LEN(H5834)=0,"",VLOOKUP(F5834&amp;G5834&amp;H5834,品类代码!$D:$E,2,0))</f>
        <v/>
      </c>
      <c r="J5834" s="31" t="str">
        <f>IF(LEN(I5834)=0,"",VLOOKUP(I5834,品类代码!$E:$F,2,0))</f>
        <v/>
      </c>
      <c r="K5834" s="30" t="str">
        <f>IF(LEN(J5834)=0,"",VLOOKUP(J5834,品类代码!$F:$G,2,0))</f>
        <v/>
      </c>
      <c r="L5834" s="64"/>
      <c r="M5834" s="39"/>
      <c r="N5834" s="39"/>
      <c r="O5834" s="39"/>
      <c r="P5834" s="39"/>
      <c r="Q5834" s="39"/>
      <c r="R5834" s="39"/>
      <c r="S5834" s="36" t="str">
        <f t="shared" si="91"/>
        <v/>
      </c>
      <c r="T5834" s="39"/>
      <c r="U5834" s="39"/>
      <c r="V5834" s="39"/>
    </row>
    <row r="5835" spans="1:22" s="17" customFormat="1" ht="14.25" thickBot="1">
      <c r="A5835" s="39"/>
      <c r="B5835" s="64"/>
      <c r="C5835" s="39"/>
      <c r="D5835" s="64"/>
      <c r="E5835" s="39"/>
      <c r="F5835" s="25"/>
      <c r="G5835" s="23"/>
      <c r="H5835" s="25"/>
      <c r="I5835" s="30" t="str">
        <f>IF(LEN(F5835)*LEN(G5835)*LEN(H5835)=0,"",VLOOKUP(F5835&amp;G5835&amp;H5835,品类代码!$D:$E,2,0))</f>
        <v/>
      </c>
      <c r="J5835" s="31" t="str">
        <f>IF(LEN(I5835)=0,"",VLOOKUP(I5835,品类代码!$E:$F,2,0))</f>
        <v/>
      </c>
      <c r="K5835" s="30" t="str">
        <f>IF(LEN(J5835)=0,"",VLOOKUP(J5835,品类代码!$F:$G,2,0))</f>
        <v/>
      </c>
      <c r="L5835" s="64"/>
      <c r="M5835" s="39"/>
      <c r="N5835" s="39"/>
      <c r="O5835" s="39"/>
      <c r="P5835" s="39"/>
      <c r="Q5835" s="39"/>
      <c r="R5835" s="39"/>
      <c r="S5835" s="36" t="str">
        <f t="shared" si="91"/>
        <v/>
      </c>
      <c r="T5835" s="39"/>
      <c r="U5835" s="39"/>
      <c r="V5835" s="39"/>
    </row>
    <row r="5836" spans="1:22" s="17" customFormat="1" ht="14.25" thickBot="1">
      <c r="A5836" s="39"/>
      <c r="B5836" s="64"/>
      <c r="C5836" s="39"/>
      <c r="D5836" s="64"/>
      <c r="E5836" s="39"/>
      <c r="F5836" s="25"/>
      <c r="G5836" s="23"/>
      <c r="H5836" s="25"/>
      <c r="I5836" s="30" t="str">
        <f>IF(LEN(F5836)*LEN(G5836)*LEN(H5836)=0,"",VLOOKUP(F5836&amp;G5836&amp;H5836,品类代码!$D:$E,2,0))</f>
        <v/>
      </c>
      <c r="J5836" s="31" t="str">
        <f>IF(LEN(I5836)=0,"",VLOOKUP(I5836,品类代码!$E:$F,2,0))</f>
        <v/>
      </c>
      <c r="K5836" s="30" t="str">
        <f>IF(LEN(J5836)=0,"",VLOOKUP(J5836,品类代码!$F:$G,2,0))</f>
        <v/>
      </c>
      <c r="L5836" s="64"/>
      <c r="M5836" s="39"/>
      <c r="N5836" s="39"/>
      <c r="O5836" s="39"/>
      <c r="P5836" s="39"/>
      <c r="Q5836" s="39"/>
      <c r="R5836" s="39"/>
      <c r="S5836" s="36" t="str">
        <f t="shared" si="91"/>
        <v/>
      </c>
      <c r="T5836" s="39"/>
      <c r="U5836" s="39"/>
      <c r="V5836" s="39"/>
    </row>
    <row r="5837" spans="1:22" s="17" customFormat="1" ht="14.25" thickBot="1">
      <c r="A5837" s="39"/>
      <c r="B5837" s="64"/>
      <c r="C5837" s="39"/>
      <c r="D5837" s="64"/>
      <c r="E5837" s="39"/>
      <c r="F5837" s="25"/>
      <c r="G5837" s="23"/>
      <c r="H5837" s="25"/>
      <c r="I5837" s="30" t="str">
        <f>IF(LEN(F5837)*LEN(G5837)*LEN(H5837)=0,"",VLOOKUP(F5837&amp;G5837&amp;H5837,品类代码!$D:$E,2,0))</f>
        <v/>
      </c>
      <c r="J5837" s="31" t="str">
        <f>IF(LEN(I5837)=0,"",VLOOKUP(I5837,品类代码!$E:$F,2,0))</f>
        <v/>
      </c>
      <c r="K5837" s="30" t="str">
        <f>IF(LEN(J5837)=0,"",VLOOKUP(J5837,品类代码!$F:$G,2,0))</f>
        <v/>
      </c>
      <c r="L5837" s="64"/>
      <c r="M5837" s="39"/>
      <c r="N5837" s="39"/>
      <c r="O5837" s="39"/>
      <c r="P5837" s="39"/>
      <c r="Q5837" s="39"/>
      <c r="R5837" s="39"/>
      <c r="S5837" s="36" t="str">
        <f t="shared" si="91"/>
        <v/>
      </c>
      <c r="T5837" s="39"/>
      <c r="U5837" s="39"/>
      <c r="V5837" s="39"/>
    </row>
    <row r="5838" spans="1:22" s="17" customFormat="1" ht="14.25" thickBot="1">
      <c r="A5838" s="39"/>
      <c r="B5838" s="64"/>
      <c r="C5838" s="39"/>
      <c r="D5838" s="64"/>
      <c r="E5838" s="39"/>
      <c r="F5838" s="25"/>
      <c r="G5838" s="23"/>
      <c r="H5838" s="25"/>
      <c r="I5838" s="30" t="str">
        <f>IF(LEN(F5838)*LEN(G5838)*LEN(H5838)=0,"",VLOOKUP(F5838&amp;G5838&amp;H5838,品类代码!$D:$E,2,0))</f>
        <v/>
      </c>
      <c r="J5838" s="31" t="str">
        <f>IF(LEN(I5838)=0,"",VLOOKUP(I5838,品类代码!$E:$F,2,0))</f>
        <v/>
      </c>
      <c r="K5838" s="30" t="str">
        <f>IF(LEN(J5838)=0,"",VLOOKUP(J5838,品类代码!$F:$G,2,0))</f>
        <v/>
      </c>
      <c r="L5838" s="64"/>
      <c r="M5838" s="39"/>
      <c r="N5838" s="39"/>
      <c r="O5838" s="39"/>
      <c r="P5838" s="39"/>
      <c r="Q5838" s="39"/>
      <c r="R5838" s="39"/>
      <c r="S5838" s="36" t="str">
        <f t="shared" si="91"/>
        <v/>
      </c>
      <c r="T5838" s="39"/>
      <c r="U5838" s="39"/>
      <c r="V5838" s="39"/>
    </row>
    <row r="5839" spans="1:22" s="17" customFormat="1" ht="14.25" thickBot="1">
      <c r="A5839" s="39"/>
      <c r="B5839" s="64"/>
      <c r="C5839" s="39"/>
      <c r="D5839" s="64"/>
      <c r="E5839" s="39"/>
      <c r="F5839" s="25"/>
      <c r="G5839" s="23"/>
      <c r="H5839" s="25"/>
      <c r="I5839" s="30" t="str">
        <f>IF(LEN(F5839)*LEN(G5839)*LEN(H5839)=0,"",VLOOKUP(F5839&amp;G5839&amp;H5839,品类代码!$D:$E,2,0))</f>
        <v/>
      </c>
      <c r="J5839" s="31" t="str">
        <f>IF(LEN(I5839)=0,"",VLOOKUP(I5839,品类代码!$E:$F,2,0))</f>
        <v/>
      </c>
      <c r="K5839" s="30" t="str">
        <f>IF(LEN(J5839)=0,"",VLOOKUP(J5839,品类代码!$F:$G,2,0))</f>
        <v/>
      </c>
      <c r="L5839" s="64"/>
      <c r="M5839" s="39"/>
      <c r="N5839" s="39"/>
      <c r="O5839" s="39"/>
      <c r="P5839" s="39"/>
      <c r="Q5839" s="39"/>
      <c r="R5839" s="39"/>
      <c r="S5839" s="36" t="str">
        <f t="shared" si="91"/>
        <v/>
      </c>
      <c r="T5839" s="39"/>
      <c r="U5839" s="39"/>
      <c r="V5839" s="39"/>
    </row>
    <row r="5840" spans="1:22" s="17" customFormat="1" ht="14.25" thickBot="1">
      <c r="A5840" s="39"/>
      <c r="B5840" s="64"/>
      <c r="C5840" s="39"/>
      <c r="D5840" s="64"/>
      <c r="E5840" s="39"/>
      <c r="F5840" s="25"/>
      <c r="G5840" s="23"/>
      <c r="H5840" s="25"/>
      <c r="I5840" s="30" t="str">
        <f>IF(LEN(F5840)*LEN(G5840)*LEN(H5840)=0,"",VLOOKUP(F5840&amp;G5840&amp;H5840,品类代码!$D:$E,2,0))</f>
        <v/>
      </c>
      <c r="J5840" s="31" t="str">
        <f>IF(LEN(I5840)=0,"",VLOOKUP(I5840,品类代码!$E:$F,2,0))</f>
        <v/>
      </c>
      <c r="K5840" s="30" t="str">
        <f>IF(LEN(J5840)=0,"",VLOOKUP(J5840,品类代码!$F:$G,2,0))</f>
        <v/>
      </c>
      <c r="L5840" s="64"/>
      <c r="M5840" s="39"/>
      <c r="N5840" s="39"/>
      <c r="O5840" s="39"/>
      <c r="P5840" s="39"/>
      <c r="Q5840" s="39"/>
      <c r="R5840" s="39"/>
      <c r="S5840" s="36" t="str">
        <f t="shared" si="91"/>
        <v/>
      </c>
      <c r="T5840" s="39"/>
      <c r="U5840" s="39"/>
      <c r="V5840" s="39"/>
    </row>
    <row r="5841" spans="1:22" s="17" customFormat="1" ht="14.25" thickBot="1">
      <c r="A5841" s="39"/>
      <c r="B5841" s="64"/>
      <c r="C5841" s="39"/>
      <c r="D5841" s="64"/>
      <c r="E5841" s="39"/>
      <c r="F5841" s="25"/>
      <c r="G5841" s="23"/>
      <c r="H5841" s="25"/>
      <c r="I5841" s="30" t="str">
        <f>IF(LEN(F5841)*LEN(G5841)*LEN(H5841)=0,"",VLOOKUP(F5841&amp;G5841&amp;H5841,品类代码!$D:$E,2,0))</f>
        <v/>
      </c>
      <c r="J5841" s="31" t="str">
        <f>IF(LEN(I5841)=0,"",VLOOKUP(I5841,品类代码!$E:$F,2,0))</f>
        <v/>
      </c>
      <c r="K5841" s="30" t="str">
        <f>IF(LEN(J5841)=0,"",VLOOKUP(J5841,品类代码!$F:$G,2,0))</f>
        <v/>
      </c>
      <c r="L5841" s="64"/>
      <c r="M5841" s="39"/>
      <c r="N5841" s="39"/>
      <c r="O5841" s="39"/>
      <c r="P5841" s="39"/>
      <c r="Q5841" s="39"/>
      <c r="R5841" s="39"/>
      <c r="S5841" s="36" t="str">
        <f t="shared" si="91"/>
        <v/>
      </c>
      <c r="T5841" s="39"/>
      <c r="U5841" s="39"/>
      <c r="V5841" s="39"/>
    </row>
    <row r="5842" spans="1:22" s="17" customFormat="1" ht="14.25" thickBot="1">
      <c r="A5842" s="39"/>
      <c r="B5842" s="64"/>
      <c r="C5842" s="39"/>
      <c r="D5842" s="64"/>
      <c r="E5842" s="39"/>
      <c r="F5842" s="25"/>
      <c r="G5842" s="23"/>
      <c r="H5842" s="25"/>
      <c r="I5842" s="30" t="str">
        <f>IF(LEN(F5842)*LEN(G5842)*LEN(H5842)=0,"",VLOOKUP(F5842&amp;G5842&amp;H5842,品类代码!$D:$E,2,0))</f>
        <v/>
      </c>
      <c r="J5842" s="31" t="str">
        <f>IF(LEN(I5842)=0,"",VLOOKUP(I5842,品类代码!$E:$F,2,0))</f>
        <v/>
      </c>
      <c r="K5842" s="30" t="str">
        <f>IF(LEN(J5842)=0,"",VLOOKUP(J5842,品类代码!$F:$G,2,0))</f>
        <v/>
      </c>
      <c r="L5842" s="64"/>
      <c r="M5842" s="39"/>
      <c r="N5842" s="39"/>
      <c r="O5842" s="39"/>
      <c r="P5842" s="39"/>
      <c r="Q5842" s="39"/>
      <c r="R5842" s="39"/>
      <c r="S5842" s="36" t="str">
        <f t="shared" si="91"/>
        <v/>
      </c>
      <c r="T5842" s="39"/>
      <c r="U5842" s="39"/>
      <c r="V5842" s="39"/>
    </row>
    <row r="5843" spans="1:22" s="17" customFormat="1" ht="14.25" thickBot="1">
      <c r="A5843" s="39"/>
      <c r="B5843" s="64"/>
      <c r="C5843" s="39"/>
      <c r="D5843" s="64"/>
      <c r="E5843" s="39"/>
      <c r="F5843" s="25"/>
      <c r="G5843" s="23"/>
      <c r="H5843" s="25"/>
      <c r="I5843" s="30" t="str">
        <f>IF(LEN(F5843)*LEN(G5843)*LEN(H5843)=0,"",VLOOKUP(F5843&amp;G5843&amp;H5843,品类代码!$D:$E,2,0))</f>
        <v/>
      </c>
      <c r="J5843" s="31" t="str">
        <f>IF(LEN(I5843)=0,"",VLOOKUP(I5843,品类代码!$E:$F,2,0))</f>
        <v/>
      </c>
      <c r="K5843" s="30" t="str">
        <f>IF(LEN(J5843)=0,"",VLOOKUP(J5843,品类代码!$F:$G,2,0))</f>
        <v/>
      </c>
      <c r="L5843" s="64"/>
      <c r="M5843" s="39"/>
      <c r="N5843" s="39"/>
      <c r="O5843" s="39"/>
      <c r="P5843" s="39"/>
      <c r="Q5843" s="39"/>
      <c r="R5843" s="39"/>
      <c r="S5843" s="36" t="str">
        <f t="shared" si="91"/>
        <v/>
      </c>
      <c r="T5843" s="39"/>
      <c r="U5843" s="39"/>
      <c r="V5843" s="39"/>
    </row>
    <row r="5844" spans="1:22" s="17" customFormat="1" ht="14.25" thickBot="1">
      <c r="A5844" s="39"/>
      <c r="B5844" s="64"/>
      <c r="C5844" s="39"/>
      <c r="D5844" s="64"/>
      <c r="E5844" s="39"/>
      <c r="F5844" s="25"/>
      <c r="G5844" s="23"/>
      <c r="H5844" s="25"/>
      <c r="I5844" s="30" t="str">
        <f>IF(LEN(F5844)*LEN(G5844)*LEN(H5844)=0,"",VLOOKUP(F5844&amp;G5844&amp;H5844,品类代码!$D:$E,2,0))</f>
        <v/>
      </c>
      <c r="J5844" s="31" t="str">
        <f>IF(LEN(I5844)=0,"",VLOOKUP(I5844,品类代码!$E:$F,2,0))</f>
        <v/>
      </c>
      <c r="K5844" s="30" t="str">
        <f>IF(LEN(J5844)=0,"",VLOOKUP(J5844,品类代码!$F:$G,2,0))</f>
        <v/>
      </c>
      <c r="L5844" s="64"/>
      <c r="M5844" s="39"/>
      <c r="N5844" s="39"/>
      <c r="O5844" s="39"/>
      <c r="P5844" s="39"/>
      <c r="Q5844" s="39"/>
      <c r="R5844" s="39"/>
      <c r="S5844" s="36" t="str">
        <f t="shared" si="91"/>
        <v/>
      </c>
      <c r="T5844" s="39"/>
      <c r="U5844" s="39"/>
      <c r="V5844" s="39"/>
    </row>
    <row r="5845" spans="1:22" s="17" customFormat="1" ht="14.25" thickBot="1">
      <c r="A5845" s="39"/>
      <c r="B5845" s="64"/>
      <c r="C5845" s="39"/>
      <c r="D5845" s="64"/>
      <c r="E5845" s="39"/>
      <c r="F5845" s="25"/>
      <c r="G5845" s="23"/>
      <c r="H5845" s="25"/>
      <c r="I5845" s="30" t="str">
        <f>IF(LEN(F5845)*LEN(G5845)*LEN(H5845)=0,"",VLOOKUP(F5845&amp;G5845&amp;H5845,品类代码!$D:$E,2,0))</f>
        <v/>
      </c>
      <c r="J5845" s="31" t="str">
        <f>IF(LEN(I5845)=0,"",VLOOKUP(I5845,品类代码!$E:$F,2,0))</f>
        <v/>
      </c>
      <c r="K5845" s="30" t="str">
        <f>IF(LEN(J5845)=0,"",VLOOKUP(J5845,品类代码!$F:$G,2,0))</f>
        <v/>
      </c>
      <c r="L5845" s="64"/>
      <c r="M5845" s="39"/>
      <c r="N5845" s="39"/>
      <c r="O5845" s="39"/>
      <c r="P5845" s="39"/>
      <c r="Q5845" s="39"/>
      <c r="R5845" s="39"/>
      <c r="S5845" s="36" t="str">
        <f t="shared" si="91"/>
        <v/>
      </c>
      <c r="T5845" s="39"/>
      <c r="U5845" s="39"/>
      <c r="V5845" s="39"/>
    </row>
    <row r="5846" spans="1:22" s="17" customFormat="1" ht="14.25" thickBot="1">
      <c r="A5846" s="39"/>
      <c r="B5846" s="64"/>
      <c r="C5846" s="39"/>
      <c r="D5846" s="64"/>
      <c r="E5846" s="39"/>
      <c r="F5846" s="25"/>
      <c r="G5846" s="23"/>
      <c r="H5846" s="25"/>
      <c r="I5846" s="30" t="str">
        <f>IF(LEN(F5846)*LEN(G5846)*LEN(H5846)=0,"",VLOOKUP(F5846&amp;G5846&amp;H5846,品类代码!$D:$E,2,0))</f>
        <v/>
      </c>
      <c r="J5846" s="31" t="str">
        <f>IF(LEN(I5846)=0,"",VLOOKUP(I5846,品类代码!$E:$F,2,0))</f>
        <v/>
      </c>
      <c r="K5846" s="30" t="str">
        <f>IF(LEN(J5846)=0,"",VLOOKUP(J5846,品类代码!$F:$G,2,0))</f>
        <v/>
      </c>
      <c r="L5846" s="64"/>
      <c r="M5846" s="39"/>
      <c r="N5846" s="39"/>
      <c r="O5846" s="39"/>
      <c r="P5846" s="39"/>
      <c r="Q5846" s="39"/>
      <c r="R5846" s="39"/>
      <c r="S5846" s="36" t="str">
        <f t="shared" si="91"/>
        <v/>
      </c>
      <c r="T5846" s="39"/>
      <c r="U5846" s="39"/>
      <c r="V5846" s="39"/>
    </row>
    <row r="5847" spans="1:22" s="17" customFormat="1" ht="14.25" thickBot="1">
      <c r="A5847" s="39"/>
      <c r="B5847" s="64"/>
      <c r="C5847" s="39"/>
      <c r="D5847" s="64"/>
      <c r="E5847" s="39"/>
      <c r="F5847" s="25"/>
      <c r="G5847" s="23"/>
      <c r="H5847" s="25"/>
      <c r="I5847" s="30" t="str">
        <f>IF(LEN(F5847)*LEN(G5847)*LEN(H5847)=0,"",VLOOKUP(F5847&amp;G5847&amp;H5847,品类代码!$D:$E,2,0))</f>
        <v/>
      </c>
      <c r="J5847" s="31" t="str">
        <f>IF(LEN(I5847)=0,"",VLOOKUP(I5847,品类代码!$E:$F,2,0))</f>
        <v/>
      </c>
      <c r="K5847" s="30" t="str">
        <f>IF(LEN(J5847)=0,"",VLOOKUP(J5847,品类代码!$F:$G,2,0))</f>
        <v/>
      </c>
      <c r="L5847" s="64"/>
      <c r="M5847" s="39"/>
      <c r="N5847" s="39"/>
      <c r="O5847" s="39"/>
      <c r="P5847" s="39"/>
      <c r="Q5847" s="39"/>
      <c r="R5847" s="39"/>
      <c r="S5847" s="36" t="str">
        <f t="shared" si="91"/>
        <v/>
      </c>
      <c r="T5847" s="39"/>
      <c r="U5847" s="39"/>
      <c r="V5847" s="39"/>
    </row>
    <row r="5848" spans="1:22" s="17" customFormat="1" ht="14.25" thickBot="1">
      <c r="A5848" s="39"/>
      <c r="B5848" s="64"/>
      <c r="C5848" s="39"/>
      <c r="D5848" s="64"/>
      <c r="E5848" s="39"/>
      <c r="F5848" s="25"/>
      <c r="G5848" s="23"/>
      <c r="H5848" s="25"/>
      <c r="I5848" s="30" t="str">
        <f>IF(LEN(F5848)*LEN(G5848)*LEN(H5848)=0,"",VLOOKUP(F5848&amp;G5848&amp;H5848,品类代码!$D:$E,2,0))</f>
        <v/>
      </c>
      <c r="J5848" s="31" t="str">
        <f>IF(LEN(I5848)=0,"",VLOOKUP(I5848,品类代码!$E:$F,2,0))</f>
        <v/>
      </c>
      <c r="K5848" s="30" t="str">
        <f>IF(LEN(J5848)=0,"",VLOOKUP(J5848,品类代码!$F:$G,2,0))</f>
        <v/>
      </c>
      <c r="L5848" s="64"/>
      <c r="M5848" s="39"/>
      <c r="N5848" s="39"/>
      <c r="O5848" s="39"/>
      <c r="P5848" s="39"/>
      <c r="Q5848" s="39"/>
      <c r="R5848" s="39"/>
      <c r="S5848" s="36" t="str">
        <f t="shared" si="91"/>
        <v/>
      </c>
      <c r="T5848" s="39"/>
      <c r="U5848" s="39"/>
      <c r="V5848" s="39"/>
    </row>
    <row r="5849" spans="1:22" s="17" customFormat="1" ht="14.25" thickBot="1">
      <c r="A5849" s="39"/>
      <c r="B5849" s="64"/>
      <c r="C5849" s="39"/>
      <c r="D5849" s="64"/>
      <c r="E5849" s="39"/>
      <c r="F5849" s="25"/>
      <c r="G5849" s="23"/>
      <c r="H5849" s="25"/>
      <c r="I5849" s="30" t="str">
        <f>IF(LEN(F5849)*LEN(G5849)*LEN(H5849)=0,"",VLOOKUP(F5849&amp;G5849&amp;H5849,品类代码!$D:$E,2,0))</f>
        <v/>
      </c>
      <c r="J5849" s="31" t="str">
        <f>IF(LEN(I5849)=0,"",VLOOKUP(I5849,品类代码!$E:$F,2,0))</f>
        <v/>
      </c>
      <c r="K5849" s="30" t="str">
        <f>IF(LEN(J5849)=0,"",VLOOKUP(J5849,品类代码!$F:$G,2,0))</f>
        <v/>
      </c>
      <c r="L5849" s="64"/>
      <c r="M5849" s="39"/>
      <c r="N5849" s="39"/>
      <c r="O5849" s="39"/>
      <c r="P5849" s="39"/>
      <c r="Q5849" s="39"/>
      <c r="R5849" s="39"/>
      <c r="S5849" s="36" t="str">
        <f t="shared" si="91"/>
        <v/>
      </c>
      <c r="T5849" s="39"/>
      <c r="U5849" s="39"/>
      <c r="V5849" s="39"/>
    </row>
    <row r="5850" spans="1:22" s="17" customFormat="1" ht="14.25" thickBot="1">
      <c r="A5850" s="39"/>
      <c r="B5850" s="64"/>
      <c r="C5850" s="39"/>
      <c r="D5850" s="64"/>
      <c r="E5850" s="39"/>
      <c r="F5850" s="25"/>
      <c r="G5850" s="23"/>
      <c r="H5850" s="25"/>
      <c r="I5850" s="30" t="str">
        <f>IF(LEN(F5850)*LEN(G5850)*LEN(H5850)=0,"",VLOOKUP(F5850&amp;G5850&amp;H5850,品类代码!$D:$E,2,0))</f>
        <v/>
      </c>
      <c r="J5850" s="31" t="str">
        <f>IF(LEN(I5850)=0,"",VLOOKUP(I5850,品类代码!$E:$F,2,0))</f>
        <v/>
      </c>
      <c r="K5850" s="30" t="str">
        <f>IF(LEN(J5850)=0,"",VLOOKUP(J5850,品类代码!$F:$G,2,0))</f>
        <v/>
      </c>
      <c r="L5850" s="64"/>
      <c r="M5850" s="39"/>
      <c r="N5850" s="39"/>
      <c r="O5850" s="39"/>
      <c r="P5850" s="39"/>
      <c r="Q5850" s="39"/>
      <c r="R5850" s="39"/>
      <c r="S5850" s="36" t="str">
        <f t="shared" si="91"/>
        <v/>
      </c>
      <c r="T5850" s="39"/>
      <c r="U5850" s="39"/>
      <c r="V5850" s="39"/>
    </row>
    <row r="5851" spans="1:22" s="17" customFormat="1" ht="14.25" thickBot="1">
      <c r="A5851" s="39"/>
      <c r="B5851" s="64"/>
      <c r="C5851" s="39"/>
      <c r="D5851" s="64"/>
      <c r="E5851" s="39"/>
      <c r="F5851" s="25"/>
      <c r="G5851" s="23"/>
      <c r="H5851" s="25"/>
      <c r="I5851" s="30" t="str">
        <f>IF(LEN(F5851)*LEN(G5851)*LEN(H5851)=0,"",VLOOKUP(F5851&amp;G5851&amp;H5851,品类代码!$D:$E,2,0))</f>
        <v/>
      </c>
      <c r="J5851" s="31" t="str">
        <f>IF(LEN(I5851)=0,"",VLOOKUP(I5851,品类代码!$E:$F,2,0))</f>
        <v/>
      </c>
      <c r="K5851" s="30" t="str">
        <f>IF(LEN(J5851)=0,"",VLOOKUP(J5851,品类代码!$F:$G,2,0))</f>
        <v/>
      </c>
      <c r="L5851" s="64"/>
      <c r="M5851" s="39"/>
      <c r="N5851" s="39"/>
      <c r="O5851" s="39"/>
      <c r="P5851" s="39"/>
      <c r="Q5851" s="39"/>
      <c r="R5851" s="39"/>
      <c r="S5851" s="36" t="str">
        <f t="shared" si="91"/>
        <v/>
      </c>
      <c r="T5851" s="39"/>
      <c r="U5851" s="39"/>
      <c r="V5851" s="39"/>
    </row>
    <row r="5852" spans="1:22" s="17" customFormat="1" ht="14.25" thickBot="1">
      <c r="A5852" s="39"/>
      <c r="B5852" s="64"/>
      <c r="C5852" s="39"/>
      <c r="D5852" s="64"/>
      <c r="E5852" s="39"/>
      <c r="F5852" s="25"/>
      <c r="G5852" s="23"/>
      <c r="H5852" s="25"/>
      <c r="I5852" s="30" t="str">
        <f>IF(LEN(F5852)*LEN(G5852)*LEN(H5852)=0,"",VLOOKUP(F5852&amp;G5852&amp;H5852,品类代码!$D:$E,2,0))</f>
        <v/>
      </c>
      <c r="J5852" s="31" t="str">
        <f>IF(LEN(I5852)=0,"",VLOOKUP(I5852,品类代码!$E:$F,2,0))</f>
        <v/>
      </c>
      <c r="K5852" s="30" t="str">
        <f>IF(LEN(J5852)=0,"",VLOOKUP(J5852,品类代码!$F:$G,2,0))</f>
        <v/>
      </c>
      <c r="L5852" s="64"/>
      <c r="M5852" s="39"/>
      <c r="N5852" s="39"/>
      <c r="O5852" s="39"/>
      <c r="P5852" s="39"/>
      <c r="Q5852" s="39"/>
      <c r="R5852" s="39"/>
      <c r="S5852" s="36" t="str">
        <f t="shared" si="91"/>
        <v/>
      </c>
      <c r="T5852" s="39"/>
      <c r="U5852" s="39"/>
      <c r="V5852" s="39"/>
    </row>
    <row r="5853" spans="1:22" s="17" customFormat="1" ht="14.25" thickBot="1">
      <c r="A5853" s="39"/>
      <c r="B5853" s="64"/>
      <c r="C5853" s="39"/>
      <c r="D5853" s="64"/>
      <c r="E5853" s="39"/>
      <c r="F5853" s="25"/>
      <c r="G5853" s="23"/>
      <c r="H5853" s="25"/>
      <c r="I5853" s="30" t="str">
        <f>IF(LEN(F5853)*LEN(G5853)*LEN(H5853)=0,"",VLOOKUP(F5853&amp;G5853&amp;H5853,品类代码!$D:$E,2,0))</f>
        <v/>
      </c>
      <c r="J5853" s="31" t="str">
        <f>IF(LEN(I5853)=0,"",VLOOKUP(I5853,品类代码!$E:$F,2,0))</f>
        <v/>
      </c>
      <c r="K5853" s="30" t="str">
        <f>IF(LEN(J5853)=0,"",VLOOKUP(J5853,品类代码!$F:$G,2,0))</f>
        <v/>
      </c>
      <c r="L5853" s="64"/>
      <c r="M5853" s="39"/>
      <c r="N5853" s="39"/>
      <c r="O5853" s="39"/>
      <c r="P5853" s="39"/>
      <c r="Q5853" s="39"/>
      <c r="R5853" s="39"/>
      <c r="S5853" s="36" t="str">
        <f t="shared" si="91"/>
        <v/>
      </c>
      <c r="T5853" s="39"/>
      <c r="U5853" s="39"/>
      <c r="V5853" s="39"/>
    </row>
    <row r="5854" spans="1:22" s="17" customFormat="1" ht="14.25" thickBot="1">
      <c r="A5854" s="39"/>
      <c r="B5854" s="64"/>
      <c r="C5854" s="39"/>
      <c r="D5854" s="64"/>
      <c r="E5854" s="39"/>
      <c r="F5854" s="25"/>
      <c r="G5854" s="23"/>
      <c r="H5854" s="25"/>
      <c r="I5854" s="30" t="str">
        <f>IF(LEN(F5854)*LEN(G5854)*LEN(H5854)=0,"",VLOOKUP(F5854&amp;G5854&amp;H5854,品类代码!$D:$E,2,0))</f>
        <v/>
      </c>
      <c r="J5854" s="31" t="str">
        <f>IF(LEN(I5854)=0,"",VLOOKUP(I5854,品类代码!$E:$F,2,0))</f>
        <v/>
      </c>
      <c r="K5854" s="30" t="str">
        <f>IF(LEN(J5854)=0,"",VLOOKUP(J5854,品类代码!$F:$G,2,0))</f>
        <v/>
      </c>
      <c r="L5854" s="64"/>
      <c r="M5854" s="39"/>
      <c r="N5854" s="39"/>
      <c r="O5854" s="39"/>
      <c r="P5854" s="39"/>
      <c r="Q5854" s="39"/>
      <c r="R5854" s="39"/>
      <c r="S5854" s="36" t="str">
        <f t="shared" si="91"/>
        <v/>
      </c>
      <c r="T5854" s="39"/>
      <c r="U5854" s="39"/>
      <c r="V5854" s="39"/>
    </row>
    <row r="5855" spans="1:22" s="17" customFormat="1" ht="14.25" thickBot="1">
      <c r="A5855" s="39"/>
      <c r="B5855" s="64"/>
      <c r="C5855" s="39"/>
      <c r="D5855" s="64"/>
      <c r="E5855" s="39"/>
      <c r="F5855" s="25"/>
      <c r="G5855" s="23"/>
      <c r="H5855" s="25"/>
      <c r="I5855" s="30" t="str">
        <f>IF(LEN(F5855)*LEN(G5855)*LEN(H5855)=0,"",VLOOKUP(F5855&amp;G5855&amp;H5855,品类代码!$D:$E,2,0))</f>
        <v/>
      </c>
      <c r="J5855" s="31" t="str">
        <f>IF(LEN(I5855)=0,"",VLOOKUP(I5855,品类代码!$E:$F,2,0))</f>
        <v/>
      </c>
      <c r="K5855" s="30" t="str">
        <f>IF(LEN(J5855)=0,"",VLOOKUP(J5855,品类代码!$F:$G,2,0))</f>
        <v/>
      </c>
      <c r="L5855" s="64"/>
      <c r="M5855" s="39"/>
      <c r="N5855" s="39"/>
      <c r="O5855" s="39"/>
      <c r="P5855" s="39"/>
      <c r="Q5855" s="39"/>
      <c r="R5855" s="39"/>
      <c r="S5855" s="36" t="str">
        <f t="shared" si="91"/>
        <v/>
      </c>
      <c r="T5855" s="39"/>
      <c r="U5855" s="39"/>
      <c r="V5855" s="39"/>
    </row>
    <row r="5856" spans="1:22" s="17" customFormat="1" ht="14.25" thickBot="1">
      <c r="A5856" s="39"/>
      <c r="B5856" s="64"/>
      <c r="C5856" s="39"/>
      <c r="D5856" s="64"/>
      <c r="E5856" s="39"/>
      <c r="F5856" s="25"/>
      <c r="G5856" s="23"/>
      <c r="H5856" s="25"/>
      <c r="I5856" s="30" t="str">
        <f>IF(LEN(F5856)*LEN(G5856)*LEN(H5856)=0,"",VLOOKUP(F5856&amp;G5856&amp;H5856,品类代码!$D:$E,2,0))</f>
        <v/>
      </c>
      <c r="J5856" s="31" t="str">
        <f>IF(LEN(I5856)=0,"",VLOOKUP(I5856,品类代码!$E:$F,2,0))</f>
        <v/>
      </c>
      <c r="K5856" s="30" t="str">
        <f>IF(LEN(J5856)=0,"",VLOOKUP(J5856,品类代码!$F:$G,2,0))</f>
        <v/>
      </c>
      <c r="L5856" s="64"/>
      <c r="M5856" s="39"/>
      <c r="N5856" s="39"/>
      <c r="O5856" s="39"/>
      <c r="P5856" s="39"/>
      <c r="Q5856" s="39"/>
      <c r="R5856" s="39"/>
      <c r="S5856" s="36" t="str">
        <f t="shared" si="91"/>
        <v/>
      </c>
      <c r="T5856" s="39"/>
      <c r="U5856" s="39"/>
      <c r="V5856" s="39"/>
    </row>
    <row r="5857" spans="1:22" s="17" customFormat="1" ht="14.25" thickBot="1">
      <c r="A5857" s="39"/>
      <c r="B5857" s="64"/>
      <c r="C5857" s="39"/>
      <c r="D5857" s="64"/>
      <c r="E5857" s="39"/>
      <c r="F5857" s="25"/>
      <c r="G5857" s="23"/>
      <c r="H5857" s="25"/>
      <c r="I5857" s="30" t="str">
        <f>IF(LEN(F5857)*LEN(G5857)*LEN(H5857)=0,"",VLOOKUP(F5857&amp;G5857&amp;H5857,品类代码!$D:$E,2,0))</f>
        <v/>
      </c>
      <c r="J5857" s="31" t="str">
        <f>IF(LEN(I5857)=0,"",VLOOKUP(I5857,品类代码!$E:$F,2,0))</f>
        <v/>
      </c>
      <c r="K5857" s="30" t="str">
        <f>IF(LEN(J5857)=0,"",VLOOKUP(J5857,品类代码!$F:$G,2,0))</f>
        <v/>
      </c>
      <c r="L5857" s="64"/>
      <c r="M5857" s="39"/>
      <c r="N5857" s="39"/>
      <c r="O5857" s="39"/>
      <c r="P5857" s="39"/>
      <c r="Q5857" s="39"/>
      <c r="R5857" s="39"/>
      <c r="S5857" s="36" t="str">
        <f t="shared" si="91"/>
        <v/>
      </c>
      <c r="T5857" s="39"/>
      <c r="U5857" s="39"/>
      <c r="V5857" s="39"/>
    </row>
    <row r="5858" spans="1:22" s="17" customFormat="1" ht="14.25" thickBot="1">
      <c r="A5858" s="39"/>
      <c r="B5858" s="64"/>
      <c r="C5858" s="39"/>
      <c r="D5858" s="64"/>
      <c r="E5858" s="39"/>
      <c r="F5858" s="25"/>
      <c r="G5858" s="23"/>
      <c r="H5858" s="25"/>
      <c r="I5858" s="30" t="str">
        <f>IF(LEN(F5858)*LEN(G5858)*LEN(H5858)=0,"",VLOOKUP(F5858&amp;G5858&amp;H5858,品类代码!$D:$E,2,0))</f>
        <v/>
      </c>
      <c r="J5858" s="31" t="str">
        <f>IF(LEN(I5858)=0,"",VLOOKUP(I5858,品类代码!$E:$F,2,0))</f>
        <v/>
      </c>
      <c r="K5858" s="30" t="str">
        <f>IF(LEN(J5858)=0,"",VLOOKUP(J5858,品类代码!$F:$G,2,0))</f>
        <v/>
      </c>
      <c r="L5858" s="64"/>
      <c r="M5858" s="39"/>
      <c r="N5858" s="39"/>
      <c r="O5858" s="39"/>
      <c r="P5858" s="39"/>
      <c r="Q5858" s="39"/>
      <c r="R5858" s="39"/>
      <c r="S5858" s="36" t="str">
        <f t="shared" si="91"/>
        <v/>
      </c>
      <c r="T5858" s="39"/>
      <c r="U5858" s="39"/>
      <c r="V5858" s="39"/>
    </row>
    <row r="5859" spans="1:22" s="17" customFormat="1" ht="14.25" thickBot="1">
      <c r="A5859" s="39"/>
      <c r="B5859" s="64"/>
      <c r="C5859" s="39"/>
      <c r="D5859" s="64"/>
      <c r="E5859" s="39"/>
      <c r="F5859" s="25"/>
      <c r="G5859" s="23"/>
      <c r="H5859" s="25"/>
      <c r="I5859" s="30" t="str">
        <f>IF(LEN(F5859)*LEN(G5859)*LEN(H5859)=0,"",VLOOKUP(F5859&amp;G5859&amp;H5859,品类代码!$D:$E,2,0))</f>
        <v/>
      </c>
      <c r="J5859" s="31" t="str">
        <f>IF(LEN(I5859)=0,"",VLOOKUP(I5859,品类代码!$E:$F,2,0))</f>
        <v/>
      </c>
      <c r="K5859" s="30" t="str">
        <f>IF(LEN(J5859)=0,"",VLOOKUP(J5859,品类代码!$F:$G,2,0))</f>
        <v/>
      </c>
      <c r="L5859" s="64"/>
      <c r="M5859" s="39"/>
      <c r="N5859" s="39"/>
      <c r="O5859" s="39"/>
      <c r="P5859" s="39"/>
      <c r="Q5859" s="39"/>
      <c r="R5859" s="39"/>
      <c r="S5859" s="36" t="str">
        <f t="shared" si="91"/>
        <v/>
      </c>
      <c r="T5859" s="39"/>
      <c r="U5859" s="39"/>
      <c r="V5859" s="39"/>
    </row>
    <row r="5860" spans="1:22" s="17" customFormat="1" ht="14.25" thickBot="1">
      <c r="A5860" s="39"/>
      <c r="B5860" s="64"/>
      <c r="C5860" s="39"/>
      <c r="D5860" s="64"/>
      <c r="E5860" s="39"/>
      <c r="F5860" s="25"/>
      <c r="G5860" s="23"/>
      <c r="H5860" s="25"/>
      <c r="I5860" s="30" t="str">
        <f>IF(LEN(F5860)*LEN(G5860)*LEN(H5860)=0,"",VLOOKUP(F5860&amp;G5860&amp;H5860,品类代码!$D:$E,2,0))</f>
        <v/>
      </c>
      <c r="J5860" s="31" t="str">
        <f>IF(LEN(I5860)=0,"",VLOOKUP(I5860,品类代码!$E:$F,2,0))</f>
        <v/>
      </c>
      <c r="K5860" s="30" t="str">
        <f>IF(LEN(J5860)=0,"",VLOOKUP(J5860,品类代码!$F:$G,2,0))</f>
        <v/>
      </c>
      <c r="L5860" s="64"/>
      <c r="M5860" s="39"/>
      <c r="N5860" s="39"/>
      <c r="O5860" s="39"/>
      <c r="P5860" s="39"/>
      <c r="Q5860" s="39"/>
      <c r="R5860" s="39"/>
      <c r="S5860" s="36" t="str">
        <f t="shared" si="91"/>
        <v/>
      </c>
      <c r="T5860" s="39"/>
      <c r="U5860" s="39"/>
      <c r="V5860" s="39"/>
    </row>
    <row r="5861" spans="1:22" s="17" customFormat="1" ht="14.25" thickBot="1">
      <c r="A5861" s="39"/>
      <c r="B5861" s="64"/>
      <c r="C5861" s="39"/>
      <c r="D5861" s="64"/>
      <c r="E5861" s="39"/>
      <c r="F5861" s="25"/>
      <c r="G5861" s="23"/>
      <c r="H5861" s="25"/>
      <c r="I5861" s="30" t="str">
        <f>IF(LEN(F5861)*LEN(G5861)*LEN(H5861)=0,"",VLOOKUP(F5861&amp;G5861&amp;H5861,品类代码!$D:$E,2,0))</f>
        <v/>
      </c>
      <c r="J5861" s="31" t="str">
        <f>IF(LEN(I5861)=0,"",VLOOKUP(I5861,品类代码!$E:$F,2,0))</f>
        <v/>
      </c>
      <c r="K5861" s="30" t="str">
        <f>IF(LEN(J5861)=0,"",VLOOKUP(J5861,品类代码!$F:$G,2,0))</f>
        <v/>
      </c>
      <c r="L5861" s="64"/>
      <c r="M5861" s="39"/>
      <c r="N5861" s="39"/>
      <c r="O5861" s="39"/>
      <c r="P5861" s="39"/>
      <c r="Q5861" s="39"/>
      <c r="R5861" s="39"/>
      <c r="S5861" s="36" t="str">
        <f t="shared" si="91"/>
        <v/>
      </c>
      <c r="T5861" s="39"/>
      <c r="U5861" s="39"/>
      <c r="V5861" s="39"/>
    </row>
    <row r="5862" spans="1:22" s="17" customFormat="1" ht="14.25" thickBot="1">
      <c r="A5862" s="39"/>
      <c r="B5862" s="64"/>
      <c r="C5862" s="39"/>
      <c r="D5862" s="64"/>
      <c r="E5862" s="39"/>
      <c r="F5862" s="25"/>
      <c r="G5862" s="23"/>
      <c r="H5862" s="25"/>
      <c r="I5862" s="30" t="str">
        <f>IF(LEN(F5862)*LEN(G5862)*LEN(H5862)=0,"",VLOOKUP(F5862&amp;G5862&amp;H5862,品类代码!$D:$E,2,0))</f>
        <v/>
      </c>
      <c r="J5862" s="31" t="str">
        <f>IF(LEN(I5862)=0,"",VLOOKUP(I5862,品类代码!$E:$F,2,0))</f>
        <v/>
      </c>
      <c r="K5862" s="30" t="str">
        <f>IF(LEN(J5862)=0,"",VLOOKUP(J5862,品类代码!$F:$G,2,0))</f>
        <v/>
      </c>
      <c r="L5862" s="64"/>
      <c r="M5862" s="39"/>
      <c r="N5862" s="39"/>
      <c r="O5862" s="39"/>
      <c r="P5862" s="39"/>
      <c r="Q5862" s="39"/>
      <c r="R5862" s="39"/>
      <c r="S5862" s="36" t="str">
        <f t="shared" si="91"/>
        <v/>
      </c>
      <c r="T5862" s="39"/>
      <c r="U5862" s="39"/>
      <c r="V5862" s="39"/>
    </row>
    <row r="5863" spans="1:22" s="17" customFormat="1" ht="14.25" thickBot="1">
      <c r="A5863" s="39"/>
      <c r="B5863" s="64"/>
      <c r="C5863" s="39"/>
      <c r="D5863" s="64"/>
      <c r="E5863" s="39"/>
      <c r="F5863" s="25"/>
      <c r="G5863" s="23"/>
      <c r="H5863" s="25"/>
      <c r="I5863" s="30" t="str">
        <f>IF(LEN(F5863)*LEN(G5863)*LEN(H5863)=0,"",VLOOKUP(F5863&amp;G5863&amp;H5863,品类代码!$D:$E,2,0))</f>
        <v/>
      </c>
      <c r="J5863" s="31" t="str">
        <f>IF(LEN(I5863)=0,"",VLOOKUP(I5863,品类代码!$E:$F,2,0))</f>
        <v/>
      </c>
      <c r="K5863" s="30" t="str">
        <f>IF(LEN(J5863)=0,"",VLOOKUP(J5863,品类代码!$F:$G,2,0))</f>
        <v/>
      </c>
      <c r="L5863" s="64"/>
      <c r="M5863" s="39"/>
      <c r="N5863" s="39"/>
      <c r="O5863" s="39"/>
      <c r="P5863" s="39"/>
      <c r="Q5863" s="39"/>
      <c r="R5863" s="39"/>
      <c r="S5863" s="36" t="str">
        <f t="shared" si="91"/>
        <v/>
      </c>
      <c r="T5863" s="39"/>
      <c r="U5863" s="39"/>
      <c r="V5863" s="39"/>
    </row>
    <row r="5864" spans="1:22" s="17" customFormat="1" ht="14.25" thickBot="1">
      <c r="A5864" s="39"/>
      <c r="B5864" s="64"/>
      <c r="C5864" s="39"/>
      <c r="D5864" s="64"/>
      <c r="E5864" s="39"/>
      <c r="F5864" s="25"/>
      <c r="G5864" s="23"/>
      <c r="H5864" s="25"/>
      <c r="I5864" s="30" t="str">
        <f>IF(LEN(F5864)*LEN(G5864)*LEN(H5864)=0,"",VLOOKUP(F5864&amp;G5864&amp;H5864,品类代码!$D:$E,2,0))</f>
        <v/>
      </c>
      <c r="J5864" s="31" t="str">
        <f>IF(LEN(I5864)=0,"",VLOOKUP(I5864,品类代码!$E:$F,2,0))</f>
        <v/>
      </c>
      <c r="K5864" s="30" t="str">
        <f>IF(LEN(J5864)=0,"",VLOOKUP(J5864,品类代码!$F:$G,2,0))</f>
        <v/>
      </c>
      <c r="L5864" s="64"/>
      <c r="M5864" s="39"/>
      <c r="N5864" s="39"/>
      <c r="O5864" s="39"/>
      <c r="P5864" s="39"/>
      <c r="Q5864" s="39"/>
      <c r="R5864" s="39"/>
      <c r="S5864" s="36" t="str">
        <f t="shared" si="91"/>
        <v/>
      </c>
      <c r="T5864" s="39"/>
      <c r="U5864" s="39"/>
      <c r="V5864" s="39"/>
    </row>
    <row r="5865" spans="1:22" s="17" customFormat="1" ht="14.25" thickBot="1">
      <c r="A5865" s="39"/>
      <c r="B5865" s="64"/>
      <c r="C5865" s="39"/>
      <c r="D5865" s="64"/>
      <c r="E5865" s="39"/>
      <c r="F5865" s="25"/>
      <c r="G5865" s="23"/>
      <c r="H5865" s="25"/>
      <c r="I5865" s="30" t="str">
        <f>IF(LEN(F5865)*LEN(G5865)*LEN(H5865)=0,"",VLOOKUP(F5865&amp;G5865&amp;H5865,品类代码!$D:$E,2,0))</f>
        <v/>
      </c>
      <c r="J5865" s="31" t="str">
        <f>IF(LEN(I5865)=0,"",VLOOKUP(I5865,品类代码!$E:$F,2,0))</f>
        <v/>
      </c>
      <c r="K5865" s="30" t="str">
        <f>IF(LEN(J5865)=0,"",VLOOKUP(J5865,品类代码!$F:$G,2,0))</f>
        <v/>
      </c>
      <c r="L5865" s="64"/>
      <c r="M5865" s="39"/>
      <c r="N5865" s="39"/>
      <c r="O5865" s="39"/>
      <c r="P5865" s="39"/>
      <c r="Q5865" s="39"/>
      <c r="R5865" s="39"/>
      <c r="S5865" s="36" t="str">
        <f t="shared" si="91"/>
        <v/>
      </c>
      <c r="T5865" s="39"/>
      <c r="U5865" s="39"/>
      <c r="V5865" s="39"/>
    </row>
    <row r="5866" spans="1:22" s="17" customFormat="1" ht="14.25" thickBot="1">
      <c r="A5866" s="39"/>
      <c r="B5866" s="64"/>
      <c r="C5866" s="39"/>
      <c r="D5866" s="64"/>
      <c r="E5866" s="39"/>
      <c r="F5866" s="25"/>
      <c r="G5866" s="23"/>
      <c r="H5866" s="25"/>
      <c r="I5866" s="30" t="str">
        <f>IF(LEN(F5866)*LEN(G5866)*LEN(H5866)=0,"",VLOOKUP(F5866&amp;G5866&amp;H5866,品类代码!$D:$E,2,0))</f>
        <v/>
      </c>
      <c r="J5866" s="31" t="str">
        <f>IF(LEN(I5866)=0,"",VLOOKUP(I5866,品类代码!$E:$F,2,0))</f>
        <v/>
      </c>
      <c r="K5866" s="30" t="str">
        <f>IF(LEN(J5866)=0,"",VLOOKUP(J5866,品类代码!$F:$G,2,0))</f>
        <v/>
      </c>
      <c r="L5866" s="64"/>
      <c r="M5866" s="39"/>
      <c r="N5866" s="39"/>
      <c r="O5866" s="39"/>
      <c r="P5866" s="39"/>
      <c r="Q5866" s="39"/>
      <c r="R5866" s="39"/>
      <c r="S5866" s="36" t="str">
        <f t="shared" si="91"/>
        <v/>
      </c>
      <c r="T5866" s="39"/>
      <c r="U5866" s="39"/>
      <c r="V5866" s="39"/>
    </row>
    <row r="5867" spans="1:22" s="17" customFormat="1" ht="14.25" thickBot="1">
      <c r="A5867" s="39"/>
      <c r="B5867" s="64"/>
      <c r="C5867" s="39"/>
      <c r="D5867" s="64"/>
      <c r="E5867" s="39"/>
      <c r="F5867" s="25"/>
      <c r="G5867" s="23"/>
      <c r="H5867" s="25"/>
      <c r="I5867" s="30" t="str">
        <f>IF(LEN(F5867)*LEN(G5867)*LEN(H5867)=0,"",VLOOKUP(F5867&amp;G5867&amp;H5867,品类代码!$D:$E,2,0))</f>
        <v/>
      </c>
      <c r="J5867" s="31" t="str">
        <f>IF(LEN(I5867)=0,"",VLOOKUP(I5867,品类代码!$E:$F,2,0))</f>
        <v/>
      </c>
      <c r="K5867" s="30" t="str">
        <f>IF(LEN(J5867)=0,"",VLOOKUP(J5867,品类代码!$F:$G,2,0))</f>
        <v/>
      </c>
      <c r="L5867" s="64"/>
      <c r="M5867" s="39"/>
      <c r="N5867" s="39"/>
      <c r="O5867" s="39"/>
      <c r="P5867" s="39"/>
      <c r="Q5867" s="39"/>
      <c r="R5867" s="39"/>
      <c r="S5867" s="36" t="str">
        <f t="shared" si="91"/>
        <v/>
      </c>
      <c r="T5867" s="39"/>
      <c r="U5867" s="39"/>
      <c r="V5867" s="39"/>
    </row>
    <row r="5868" spans="1:22" s="17" customFormat="1" ht="14.25" thickBot="1">
      <c r="A5868" s="39"/>
      <c r="B5868" s="64"/>
      <c r="C5868" s="39"/>
      <c r="D5868" s="64"/>
      <c r="E5868" s="39"/>
      <c r="F5868" s="25"/>
      <c r="G5868" s="23"/>
      <c r="H5868" s="25"/>
      <c r="I5868" s="30" t="str">
        <f>IF(LEN(F5868)*LEN(G5868)*LEN(H5868)=0,"",VLOOKUP(F5868&amp;G5868&amp;H5868,品类代码!$D:$E,2,0))</f>
        <v/>
      </c>
      <c r="J5868" s="31" t="str">
        <f>IF(LEN(I5868)=0,"",VLOOKUP(I5868,品类代码!$E:$F,2,0))</f>
        <v/>
      </c>
      <c r="K5868" s="30" t="str">
        <f>IF(LEN(J5868)=0,"",VLOOKUP(J5868,品类代码!$F:$G,2,0))</f>
        <v/>
      </c>
      <c r="L5868" s="64"/>
      <c r="M5868" s="39"/>
      <c r="N5868" s="39"/>
      <c r="O5868" s="39"/>
      <c r="P5868" s="39"/>
      <c r="Q5868" s="39"/>
      <c r="R5868" s="39"/>
      <c r="S5868" s="36" t="str">
        <f t="shared" si="91"/>
        <v/>
      </c>
      <c r="T5868" s="39"/>
      <c r="U5868" s="39"/>
      <c r="V5868" s="39"/>
    </row>
    <row r="5869" spans="1:22" s="17" customFormat="1" ht="14.25" thickBot="1">
      <c r="A5869" s="39"/>
      <c r="B5869" s="64"/>
      <c r="C5869" s="39"/>
      <c r="D5869" s="64"/>
      <c r="E5869" s="39"/>
      <c r="F5869" s="25"/>
      <c r="G5869" s="23"/>
      <c r="H5869" s="25"/>
      <c r="I5869" s="30" t="str">
        <f>IF(LEN(F5869)*LEN(G5869)*LEN(H5869)=0,"",VLOOKUP(F5869&amp;G5869&amp;H5869,品类代码!$D:$E,2,0))</f>
        <v/>
      </c>
      <c r="J5869" s="31" t="str">
        <f>IF(LEN(I5869)=0,"",VLOOKUP(I5869,品类代码!$E:$F,2,0))</f>
        <v/>
      </c>
      <c r="K5869" s="30" t="str">
        <f>IF(LEN(J5869)=0,"",VLOOKUP(J5869,品类代码!$F:$G,2,0))</f>
        <v/>
      </c>
      <c r="L5869" s="64"/>
      <c r="M5869" s="39"/>
      <c r="N5869" s="39"/>
      <c r="O5869" s="39"/>
      <c r="P5869" s="39"/>
      <c r="Q5869" s="39"/>
      <c r="R5869" s="39"/>
      <c r="S5869" s="36" t="str">
        <f t="shared" si="91"/>
        <v/>
      </c>
      <c r="T5869" s="39"/>
      <c r="U5869" s="39"/>
      <c r="V5869" s="39"/>
    </row>
    <row r="5870" spans="1:22" s="17" customFormat="1" ht="14.25" thickBot="1">
      <c r="A5870" s="39"/>
      <c r="B5870" s="64"/>
      <c r="C5870" s="39"/>
      <c r="D5870" s="64"/>
      <c r="E5870" s="39"/>
      <c r="F5870" s="25"/>
      <c r="G5870" s="23"/>
      <c r="H5870" s="25"/>
      <c r="I5870" s="30" t="str">
        <f>IF(LEN(F5870)*LEN(G5870)*LEN(H5870)=0,"",VLOOKUP(F5870&amp;G5870&amp;H5870,品类代码!$D:$E,2,0))</f>
        <v/>
      </c>
      <c r="J5870" s="31" t="str">
        <f>IF(LEN(I5870)=0,"",VLOOKUP(I5870,品类代码!$E:$F,2,0))</f>
        <v/>
      </c>
      <c r="K5870" s="30" t="str">
        <f>IF(LEN(J5870)=0,"",VLOOKUP(J5870,品类代码!$F:$G,2,0))</f>
        <v/>
      </c>
      <c r="L5870" s="64"/>
      <c r="M5870" s="39"/>
      <c r="N5870" s="39"/>
      <c r="O5870" s="39"/>
      <c r="P5870" s="39"/>
      <c r="Q5870" s="39"/>
      <c r="R5870" s="39"/>
      <c r="S5870" s="36" t="str">
        <f t="shared" si="91"/>
        <v/>
      </c>
      <c r="T5870" s="39"/>
      <c r="U5870" s="39"/>
      <c r="V5870" s="39"/>
    </row>
    <row r="5871" spans="1:22" s="17" customFormat="1" ht="14.25" thickBot="1">
      <c r="A5871" s="39"/>
      <c r="B5871" s="64"/>
      <c r="C5871" s="39"/>
      <c r="D5871" s="64"/>
      <c r="E5871" s="39"/>
      <c r="F5871" s="25"/>
      <c r="G5871" s="23"/>
      <c r="H5871" s="25"/>
      <c r="I5871" s="30" t="str">
        <f>IF(LEN(F5871)*LEN(G5871)*LEN(H5871)=0,"",VLOOKUP(F5871&amp;G5871&amp;H5871,品类代码!$D:$E,2,0))</f>
        <v/>
      </c>
      <c r="J5871" s="31" t="str">
        <f>IF(LEN(I5871)=0,"",VLOOKUP(I5871,品类代码!$E:$F,2,0))</f>
        <v/>
      </c>
      <c r="K5871" s="30" t="str">
        <f>IF(LEN(J5871)=0,"",VLOOKUP(J5871,品类代码!$F:$G,2,0))</f>
        <v/>
      </c>
      <c r="L5871" s="64"/>
      <c r="M5871" s="39"/>
      <c r="N5871" s="39"/>
      <c r="O5871" s="39"/>
      <c r="P5871" s="39"/>
      <c r="Q5871" s="39"/>
      <c r="R5871" s="39"/>
      <c r="S5871" s="36" t="str">
        <f t="shared" si="91"/>
        <v/>
      </c>
      <c r="T5871" s="39"/>
      <c r="U5871" s="39"/>
      <c r="V5871" s="39"/>
    </row>
    <row r="5872" spans="1:22" s="17" customFormat="1" ht="14.25" thickBot="1">
      <c r="A5872" s="39"/>
      <c r="B5872" s="64"/>
      <c r="C5872" s="39"/>
      <c r="D5872" s="64"/>
      <c r="E5872" s="39"/>
      <c r="F5872" s="25"/>
      <c r="G5872" s="23"/>
      <c r="H5872" s="25"/>
      <c r="I5872" s="30" t="str">
        <f>IF(LEN(F5872)*LEN(G5872)*LEN(H5872)=0,"",VLOOKUP(F5872&amp;G5872&amp;H5872,品类代码!$D:$E,2,0))</f>
        <v/>
      </c>
      <c r="J5872" s="31" t="str">
        <f>IF(LEN(I5872)=0,"",VLOOKUP(I5872,品类代码!$E:$F,2,0))</f>
        <v/>
      </c>
      <c r="K5872" s="30" t="str">
        <f>IF(LEN(J5872)=0,"",VLOOKUP(J5872,品类代码!$F:$G,2,0))</f>
        <v/>
      </c>
      <c r="L5872" s="64"/>
      <c r="M5872" s="39"/>
      <c r="N5872" s="39"/>
      <c r="O5872" s="39"/>
      <c r="P5872" s="39"/>
      <c r="Q5872" s="39"/>
      <c r="R5872" s="39"/>
      <c r="S5872" s="36" t="str">
        <f t="shared" si="91"/>
        <v/>
      </c>
      <c r="T5872" s="39"/>
      <c r="U5872" s="39"/>
      <c r="V5872" s="39"/>
    </row>
    <row r="5873" spans="1:22" s="17" customFormat="1" ht="14.25" thickBot="1">
      <c r="A5873" s="39"/>
      <c r="B5873" s="64"/>
      <c r="C5873" s="39"/>
      <c r="D5873" s="64"/>
      <c r="E5873" s="39"/>
      <c r="F5873" s="25"/>
      <c r="G5873" s="23"/>
      <c r="H5873" s="25"/>
      <c r="I5873" s="30" t="str">
        <f>IF(LEN(F5873)*LEN(G5873)*LEN(H5873)=0,"",VLOOKUP(F5873&amp;G5873&amp;H5873,品类代码!$D:$E,2,0))</f>
        <v/>
      </c>
      <c r="J5873" s="31" t="str">
        <f>IF(LEN(I5873)=0,"",VLOOKUP(I5873,品类代码!$E:$F,2,0))</f>
        <v/>
      </c>
      <c r="K5873" s="30" t="str">
        <f>IF(LEN(J5873)=0,"",VLOOKUP(J5873,品类代码!$F:$G,2,0))</f>
        <v/>
      </c>
      <c r="L5873" s="64"/>
      <c r="M5873" s="39"/>
      <c r="N5873" s="39"/>
      <c r="O5873" s="39"/>
      <c r="P5873" s="39"/>
      <c r="Q5873" s="39"/>
      <c r="R5873" s="39"/>
      <c r="S5873" s="36" t="str">
        <f t="shared" si="91"/>
        <v/>
      </c>
      <c r="T5873" s="39"/>
      <c r="U5873" s="39"/>
      <c r="V5873" s="39"/>
    </row>
    <row r="5874" spans="1:22" s="17" customFormat="1" ht="14.25" thickBot="1">
      <c r="A5874" s="39"/>
      <c r="B5874" s="64"/>
      <c r="C5874" s="39"/>
      <c r="D5874" s="64"/>
      <c r="E5874" s="39"/>
      <c r="F5874" s="25"/>
      <c r="G5874" s="23"/>
      <c r="H5874" s="25"/>
      <c r="I5874" s="30" t="str">
        <f>IF(LEN(F5874)*LEN(G5874)*LEN(H5874)=0,"",VLOOKUP(F5874&amp;G5874&amp;H5874,品类代码!$D:$E,2,0))</f>
        <v/>
      </c>
      <c r="J5874" s="31" t="str">
        <f>IF(LEN(I5874)=0,"",VLOOKUP(I5874,品类代码!$E:$F,2,0))</f>
        <v/>
      </c>
      <c r="K5874" s="30" t="str">
        <f>IF(LEN(J5874)=0,"",VLOOKUP(J5874,品类代码!$F:$G,2,0))</f>
        <v/>
      </c>
      <c r="L5874" s="64"/>
      <c r="M5874" s="39"/>
      <c r="N5874" s="39"/>
      <c r="O5874" s="39"/>
      <c r="P5874" s="39"/>
      <c r="Q5874" s="39"/>
      <c r="R5874" s="39"/>
      <c r="S5874" s="36" t="str">
        <f t="shared" si="91"/>
        <v/>
      </c>
      <c r="T5874" s="39"/>
      <c r="U5874" s="39"/>
      <c r="V5874" s="39"/>
    </row>
    <row r="5875" spans="1:22" s="17" customFormat="1" ht="14.25" thickBot="1">
      <c r="A5875" s="39"/>
      <c r="B5875" s="64"/>
      <c r="C5875" s="39"/>
      <c r="D5875" s="64"/>
      <c r="E5875" s="39"/>
      <c r="F5875" s="25"/>
      <c r="G5875" s="23"/>
      <c r="H5875" s="25"/>
      <c r="I5875" s="30" t="str">
        <f>IF(LEN(F5875)*LEN(G5875)*LEN(H5875)=0,"",VLOOKUP(F5875&amp;G5875&amp;H5875,品类代码!$D:$E,2,0))</f>
        <v/>
      </c>
      <c r="J5875" s="31" t="str">
        <f>IF(LEN(I5875)=0,"",VLOOKUP(I5875,品类代码!$E:$F,2,0))</f>
        <v/>
      </c>
      <c r="K5875" s="30" t="str">
        <f>IF(LEN(J5875)=0,"",VLOOKUP(J5875,品类代码!$F:$G,2,0))</f>
        <v/>
      </c>
      <c r="L5875" s="64"/>
      <c r="M5875" s="39"/>
      <c r="N5875" s="39"/>
      <c r="O5875" s="39"/>
      <c r="P5875" s="39"/>
      <c r="Q5875" s="39"/>
      <c r="R5875" s="39"/>
      <c r="S5875" s="36" t="str">
        <f t="shared" si="91"/>
        <v/>
      </c>
      <c r="T5875" s="39"/>
      <c r="U5875" s="39"/>
      <c r="V5875" s="39"/>
    </row>
    <row r="5876" spans="1:22" s="17" customFormat="1" ht="14.25" thickBot="1">
      <c r="A5876" s="39"/>
      <c r="B5876" s="64"/>
      <c r="C5876" s="39"/>
      <c r="D5876" s="64"/>
      <c r="E5876" s="39"/>
      <c r="F5876" s="25"/>
      <c r="G5876" s="23"/>
      <c r="H5876" s="25"/>
      <c r="I5876" s="30" t="str">
        <f>IF(LEN(F5876)*LEN(G5876)*LEN(H5876)=0,"",VLOOKUP(F5876&amp;G5876&amp;H5876,品类代码!$D:$E,2,0))</f>
        <v/>
      </c>
      <c r="J5876" s="31" t="str">
        <f>IF(LEN(I5876)=0,"",VLOOKUP(I5876,品类代码!$E:$F,2,0))</f>
        <v/>
      </c>
      <c r="K5876" s="30" t="str">
        <f>IF(LEN(J5876)=0,"",VLOOKUP(J5876,品类代码!$F:$G,2,0))</f>
        <v/>
      </c>
      <c r="L5876" s="64"/>
      <c r="M5876" s="39"/>
      <c r="N5876" s="39"/>
      <c r="O5876" s="39"/>
      <c r="P5876" s="39"/>
      <c r="Q5876" s="39"/>
      <c r="R5876" s="39"/>
      <c r="S5876" s="36" t="str">
        <f t="shared" si="91"/>
        <v/>
      </c>
      <c r="T5876" s="39"/>
      <c r="U5876" s="39"/>
      <c r="V5876" s="39"/>
    </row>
    <row r="5877" spans="1:22" s="17" customFormat="1" ht="14.25" thickBot="1">
      <c r="A5877" s="39"/>
      <c r="B5877" s="64"/>
      <c r="C5877" s="39"/>
      <c r="D5877" s="64"/>
      <c r="E5877" s="39"/>
      <c r="F5877" s="25"/>
      <c r="G5877" s="23"/>
      <c r="H5877" s="25"/>
      <c r="I5877" s="30" t="str">
        <f>IF(LEN(F5877)*LEN(G5877)*LEN(H5877)=0,"",VLOOKUP(F5877&amp;G5877&amp;H5877,品类代码!$D:$E,2,0))</f>
        <v/>
      </c>
      <c r="J5877" s="31" t="str">
        <f>IF(LEN(I5877)=0,"",VLOOKUP(I5877,品类代码!$E:$F,2,0))</f>
        <v/>
      </c>
      <c r="K5877" s="30" t="str">
        <f>IF(LEN(J5877)=0,"",VLOOKUP(J5877,品类代码!$F:$G,2,0))</f>
        <v/>
      </c>
      <c r="L5877" s="64"/>
      <c r="M5877" s="39"/>
      <c r="N5877" s="39"/>
      <c r="O5877" s="39"/>
      <c r="P5877" s="39"/>
      <c r="Q5877" s="39"/>
      <c r="R5877" s="39"/>
      <c r="S5877" s="36" t="str">
        <f t="shared" si="91"/>
        <v/>
      </c>
      <c r="T5877" s="39"/>
      <c r="U5877" s="39"/>
      <c r="V5877" s="39"/>
    </row>
    <row r="5878" spans="1:22" s="17" customFormat="1" ht="14.25" thickBot="1">
      <c r="A5878" s="39"/>
      <c r="B5878" s="64"/>
      <c r="C5878" s="39"/>
      <c r="D5878" s="64"/>
      <c r="E5878" s="39"/>
      <c r="F5878" s="25"/>
      <c r="G5878" s="23"/>
      <c r="H5878" s="25"/>
      <c r="I5878" s="30" t="str">
        <f>IF(LEN(F5878)*LEN(G5878)*LEN(H5878)=0,"",VLOOKUP(F5878&amp;G5878&amp;H5878,品类代码!$D:$E,2,0))</f>
        <v/>
      </c>
      <c r="J5878" s="31" t="str">
        <f>IF(LEN(I5878)=0,"",VLOOKUP(I5878,品类代码!$E:$F,2,0))</f>
        <v/>
      </c>
      <c r="K5878" s="30" t="str">
        <f>IF(LEN(J5878)=0,"",VLOOKUP(J5878,品类代码!$F:$G,2,0))</f>
        <v/>
      </c>
      <c r="L5878" s="64"/>
      <c r="M5878" s="39"/>
      <c r="N5878" s="39"/>
      <c r="O5878" s="39"/>
      <c r="P5878" s="39"/>
      <c r="Q5878" s="39"/>
      <c r="R5878" s="39"/>
      <c r="S5878" s="36" t="str">
        <f t="shared" si="91"/>
        <v/>
      </c>
      <c r="T5878" s="39"/>
      <c r="U5878" s="39"/>
      <c r="V5878" s="39"/>
    </row>
    <row r="5879" spans="1:22" s="17" customFormat="1" ht="14.25" thickBot="1">
      <c r="A5879" s="39"/>
      <c r="B5879" s="64"/>
      <c r="C5879" s="39"/>
      <c r="D5879" s="64"/>
      <c r="E5879" s="39"/>
      <c r="F5879" s="25"/>
      <c r="G5879" s="23"/>
      <c r="H5879" s="25"/>
      <c r="I5879" s="30" t="str">
        <f>IF(LEN(F5879)*LEN(G5879)*LEN(H5879)=0,"",VLOOKUP(F5879&amp;G5879&amp;H5879,品类代码!$D:$E,2,0))</f>
        <v/>
      </c>
      <c r="J5879" s="31" t="str">
        <f>IF(LEN(I5879)=0,"",VLOOKUP(I5879,品类代码!$E:$F,2,0))</f>
        <v/>
      </c>
      <c r="K5879" s="30" t="str">
        <f>IF(LEN(J5879)=0,"",VLOOKUP(J5879,品类代码!$F:$G,2,0))</f>
        <v/>
      </c>
      <c r="L5879" s="64"/>
      <c r="M5879" s="39"/>
      <c r="N5879" s="39"/>
      <c r="O5879" s="39"/>
      <c r="P5879" s="39"/>
      <c r="Q5879" s="39"/>
      <c r="R5879" s="39"/>
      <c r="S5879" s="36" t="str">
        <f t="shared" si="91"/>
        <v/>
      </c>
      <c r="T5879" s="39"/>
      <c r="U5879" s="39"/>
      <c r="V5879" s="39"/>
    </row>
    <row r="5880" spans="1:22" s="17" customFormat="1" ht="14.25" thickBot="1">
      <c r="A5880" s="39"/>
      <c r="B5880" s="64"/>
      <c r="C5880" s="39"/>
      <c r="D5880" s="64"/>
      <c r="E5880" s="39"/>
      <c r="F5880" s="25"/>
      <c r="G5880" s="23"/>
      <c r="H5880" s="25"/>
      <c r="I5880" s="30" t="str">
        <f>IF(LEN(F5880)*LEN(G5880)*LEN(H5880)=0,"",VLOOKUP(F5880&amp;G5880&amp;H5880,品类代码!$D:$E,2,0))</f>
        <v/>
      </c>
      <c r="J5880" s="31" t="str">
        <f>IF(LEN(I5880)=0,"",VLOOKUP(I5880,品类代码!$E:$F,2,0))</f>
        <v/>
      </c>
      <c r="K5880" s="30" t="str">
        <f>IF(LEN(J5880)=0,"",VLOOKUP(J5880,品类代码!$F:$G,2,0))</f>
        <v/>
      </c>
      <c r="L5880" s="64"/>
      <c r="M5880" s="39"/>
      <c r="N5880" s="39"/>
      <c r="O5880" s="39"/>
      <c r="P5880" s="39"/>
      <c r="Q5880" s="39"/>
      <c r="R5880" s="39"/>
      <c r="S5880" s="36" t="str">
        <f t="shared" si="91"/>
        <v/>
      </c>
      <c r="T5880" s="39"/>
      <c r="U5880" s="39"/>
      <c r="V5880" s="39"/>
    </row>
    <row r="5881" spans="1:22" s="17" customFormat="1" ht="14.25" thickBot="1">
      <c r="A5881" s="39"/>
      <c r="B5881" s="64"/>
      <c r="C5881" s="39"/>
      <c r="D5881" s="64"/>
      <c r="E5881" s="39"/>
      <c r="F5881" s="25"/>
      <c r="G5881" s="23"/>
      <c r="H5881" s="25"/>
      <c r="I5881" s="30" t="str">
        <f>IF(LEN(F5881)*LEN(G5881)*LEN(H5881)=0,"",VLOOKUP(F5881&amp;G5881&amp;H5881,品类代码!$D:$E,2,0))</f>
        <v/>
      </c>
      <c r="J5881" s="31" t="str">
        <f>IF(LEN(I5881)=0,"",VLOOKUP(I5881,品类代码!$E:$F,2,0))</f>
        <v/>
      </c>
      <c r="K5881" s="30" t="str">
        <f>IF(LEN(J5881)=0,"",VLOOKUP(J5881,品类代码!$F:$G,2,0))</f>
        <v/>
      </c>
      <c r="L5881" s="64"/>
      <c r="M5881" s="39"/>
      <c r="N5881" s="39"/>
      <c r="O5881" s="39"/>
      <c r="P5881" s="39"/>
      <c r="Q5881" s="39"/>
      <c r="R5881" s="39"/>
      <c r="S5881" s="36" t="str">
        <f t="shared" si="91"/>
        <v/>
      </c>
      <c r="T5881" s="39"/>
      <c r="U5881" s="39"/>
      <c r="V5881" s="39"/>
    </row>
    <row r="5882" spans="1:22" s="17" customFormat="1" ht="14.25" thickBot="1">
      <c r="A5882" s="39"/>
      <c r="B5882" s="64"/>
      <c r="C5882" s="39"/>
      <c r="D5882" s="64"/>
      <c r="E5882" s="39"/>
      <c r="F5882" s="25"/>
      <c r="G5882" s="23"/>
      <c r="H5882" s="25"/>
      <c r="I5882" s="30" t="str">
        <f>IF(LEN(F5882)*LEN(G5882)*LEN(H5882)=0,"",VLOOKUP(F5882&amp;G5882&amp;H5882,品类代码!$D:$E,2,0))</f>
        <v/>
      </c>
      <c r="J5882" s="31" t="str">
        <f>IF(LEN(I5882)=0,"",VLOOKUP(I5882,品类代码!$E:$F,2,0))</f>
        <v/>
      </c>
      <c r="K5882" s="30" t="str">
        <f>IF(LEN(J5882)=0,"",VLOOKUP(J5882,品类代码!$F:$G,2,0))</f>
        <v/>
      </c>
      <c r="L5882" s="64"/>
      <c r="M5882" s="39"/>
      <c r="N5882" s="39"/>
      <c r="O5882" s="39"/>
      <c r="P5882" s="39"/>
      <c r="Q5882" s="39"/>
      <c r="R5882" s="39"/>
      <c r="S5882" s="36" t="str">
        <f t="shared" si="91"/>
        <v/>
      </c>
      <c r="T5882" s="39"/>
      <c r="U5882" s="39"/>
      <c r="V5882" s="39"/>
    </row>
    <row r="5883" spans="1:22" s="17" customFormat="1" ht="14.25" thickBot="1">
      <c r="A5883" s="39"/>
      <c r="B5883" s="64"/>
      <c r="C5883" s="39"/>
      <c r="D5883" s="64"/>
      <c r="E5883" s="39"/>
      <c r="F5883" s="25"/>
      <c r="G5883" s="23"/>
      <c r="H5883" s="25"/>
      <c r="I5883" s="30" t="str">
        <f>IF(LEN(F5883)*LEN(G5883)*LEN(H5883)=0,"",VLOOKUP(F5883&amp;G5883&amp;H5883,品类代码!$D:$E,2,0))</f>
        <v/>
      </c>
      <c r="J5883" s="31" t="str">
        <f>IF(LEN(I5883)=0,"",VLOOKUP(I5883,品类代码!$E:$F,2,0))</f>
        <v/>
      </c>
      <c r="K5883" s="30" t="str">
        <f>IF(LEN(J5883)=0,"",VLOOKUP(J5883,品类代码!$F:$G,2,0))</f>
        <v/>
      </c>
      <c r="L5883" s="64"/>
      <c r="M5883" s="39"/>
      <c r="N5883" s="39"/>
      <c r="O5883" s="39"/>
      <c r="P5883" s="39"/>
      <c r="Q5883" s="39"/>
      <c r="R5883" s="39"/>
      <c r="S5883" s="36" t="str">
        <f t="shared" si="91"/>
        <v/>
      </c>
      <c r="T5883" s="39"/>
      <c r="U5883" s="39"/>
      <c r="V5883" s="39"/>
    </row>
    <row r="5884" spans="1:22" s="17" customFormat="1" ht="14.25" thickBot="1">
      <c r="A5884" s="39"/>
      <c r="B5884" s="64"/>
      <c r="C5884" s="39"/>
      <c r="D5884" s="64"/>
      <c r="E5884" s="39"/>
      <c r="F5884" s="25"/>
      <c r="G5884" s="23"/>
      <c r="H5884" s="25"/>
      <c r="I5884" s="30" t="str">
        <f>IF(LEN(F5884)*LEN(G5884)*LEN(H5884)=0,"",VLOOKUP(F5884&amp;G5884&amp;H5884,品类代码!$D:$E,2,0))</f>
        <v/>
      </c>
      <c r="J5884" s="31" t="str">
        <f>IF(LEN(I5884)=0,"",VLOOKUP(I5884,品类代码!$E:$F,2,0))</f>
        <v/>
      </c>
      <c r="K5884" s="30" t="str">
        <f>IF(LEN(J5884)=0,"",VLOOKUP(J5884,品类代码!$F:$G,2,0))</f>
        <v/>
      </c>
      <c r="L5884" s="64"/>
      <c r="M5884" s="39"/>
      <c r="N5884" s="39"/>
      <c r="O5884" s="39"/>
      <c r="P5884" s="39"/>
      <c r="Q5884" s="39"/>
      <c r="R5884" s="39"/>
      <c r="S5884" s="36" t="str">
        <f t="shared" si="91"/>
        <v/>
      </c>
      <c r="T5884" s="39"/>
      <c r="U5884" s="39"/>
      <c r="V5884" s="39"/>
    </row>
    <row r="5885" spans="1:22" s="17" customFormat="1" ht="14.25" thickBot="1">
      <c r="A5885" s="39"/>
      <c r="B5885" s="64"/>
      <c r="C5885" s="39"/>
      <c r="D5885" s="64"/>
      <c r="E5885" s="39"/>
      <c r="F5885" s="25"/>
      <c r="G5885" s="23"/>
      <c r="H5885" s="25"/>
      <c r="I5885" s="30" t="str">
        <f>IF(LEN(F5885)*LEN(G5885)*LEN(H5885)=0,"",VLOOKUP(F5885&amp;G5885&amp;H5885,品类代码!$D:$E,2,0))</f>
        <v/>
      </c>
      <c r="J5885" s="31" t="str">
        <f>IF(LEN(I5885)=0,"",VLOOKUP(I5885,品类代码!$E:$F,2,0))</f>
        <v/>
      </c>
      <c r="K5885" s="30" t="str">
        <f>IF(LEN(J5885)=0,"",VLOOKUP(J5885,品类代码!$F:$G,2,0))</f>
        <v/>
      </c>
      <c r="L5885" s="64"/>
      <c r="M5885" s="39"/>
      <c r="N5885" s="39"/>
      <c r="O5885" s="39"/>
      <c r="P5885" s="39"/>
      <c r="Q5885" s="39"/>
      <c r="R5885" s="39"/>
      <c r="S5885" s="36" t="str">
        <f t="shared" si="91"/>
        <v/>
      </c>
      <c r="T5885" s="39"/>
      <c r="U5885" s="39"/>
      <c r="V5885" s="39"/>
    </row>
    <row r="5886" spans="1:22" s="17" customFormat="1" ht="14.25" thickBot="1">
      <c r="A5886" s="39"/>
      <c r="B5886" s="64"/>
      <c r="C5886" s="39"/>
      <c r="D5886" s="64"/>
      <c r="E5886" s="39"/>
      <c r="F5886" s="25"/>
      <c r="G5886" s="23"/>
      <c r="H5886" s="25"/>
      <c r="I5886" s="30" t="str">
        <f>IF(LEN(F5886)*LEN(G5886)*LEN(H5886)=0,"",VLOOKUP(F5886&amp;G5886&amp;H5886,品类代码!$D:$E,2,0))</f>
        <v/>
      </c>
      <c r="J5886" s="31" t="str">
        <f>IF(LEN(I5886)=0,"",VLOOKUP(I5886,品类代码!$E:$F,2,0))</f>
        <v/>
      </c>
      <c r="K5886" s="30" t="str">
        <f>IF(LEN(J5886)=0,"",VLOOKUP(J5886,品类代码!$F:$G,2,0))</f>
        <v/>
      </c>
      <c r="L5886" s="64"/>
      <c r="M5886" s="39"/>
      <c r="N5886" s="39"/>
      <c r="O5886" s="39"/>
      <c r="P5886" s="39"/>
      <c r="Q5886" s="39"/>
      <c r="R5886" s="39"/>
      <c r="S5886" s="36" t="str">
        <f t="shared" si="91"/>
        <v/>
      </c>
      <c r="T5886" s="39"/>
      <c r="U5886" s="39"/>
      <c r="V5886" s="39"/>
    </row>
    <row r="5887" spans="1:22" s="17" customFormat="1" ht="14.25" thickBot="1">
      <c r="A5887" s="39"/>
      <c r="B5887" s="64"/>
      <c r="C5887" s="39"/>
      <c r="D5887" s="64"/>
      <c r="E5887" s="39"/>
      <c r="F5887" s="25"/>
      <c r="G5887" s="23"/>
      <c r="H5887" s="25"/>
      <c r="I5887" s="30" t="str">
        <f>IF(LEN(F5887)*LEN(G5887)*LEN(H5887)=0,"",VLOOKUP(F5887&amp;G5887&amp;H5887,品类代码!$D:$E,2,0))</f>
        <v/>
      </c>
      <c r="J5887" s="31" t="str">
        <f>IF(LEN(I5887)=0,"",VLOOKUP(I5887,品类代码!$E:$F,2,0))</f>
        <v/>
      </c>
      <c r="K5887" s="30" t="str">
        <f>IF(LEN(J5887)=0,"",VLOOKUP(J5887,品类代码!$F:$G,2,0))</f>
        <v/>
      </c>
      <c r="L5887" s="64"/>
      <c r="M5887" s="39"/>
      <c r="N5887" s="39"/>
      <c r="O5887" s="39"/>
      <c r="P5887" s="39"/>
      <c r="Q5887" s="39"/>
      <c r="R5887" s="39"/>
      <c r="S5887" s="36" t="str">
        <f t="shared" si="91"/>
        <v/>
      </c>
      <c r="T5887" s="39"/>
      <c r="U5887" s="39"/>
      <c r="V5887" s="39"/>
    </row>
    <row r="5888" spans="1:22" s="17" customFormat="1" ht="14.25" thickBot="1">
      <c r="A5888" s="39"/>
      <c r="B5888" s="64"/>
      <c r="C5888" s="39"/>
      <c r="D5888" s="64"/>
      <c r="E5888" s="39"/>
      <c r="F5888" s="25"/>
      <c r="G5888" s="23"/>
      <c r="H5888" s="25"/>
      <c r="I5888" s="30" t="str">
        <f>IF(LEN(F5888)*LEN(G5888)*LEN(H5888)=0,"",VLOOKUP(F5888&amp;G5888&amp;H5888,品类代码!$D:$E,2,0))</f>
        <v/>
      </c>
      <c r="J5888" s="31" t="str">
        <f>IF(LEN(I5888)=0,"",VLOOKUP(I5888,品类代码!$E:$F,2,0))</f>
        <v/>
      </c>
      <c r="K5888" s="30" t="str">
        <f>IF(LEN(J5888)=0,"",VLOOKUP(J5888,品类代码!$F:$G,2,0))</f>
        <v/>
      </c>
      <c r="L5888" s="64"/>
      <c r="M5888" s="39"/>
      <c r="N5888" s="39"/>
      <c r="O5888" s="39"/>
      <c r="P5888" s="39"/>
      <c r="Q5888" s="39"/>
      <c r="R5888" s="39"/>
      <c r="S5888" s="36" t="str">
        <f t="shared" si="91"/>
        <v/>
      </c>
      <c r="T5888" s="39"/>
      <c r="U5888" s="39"/>
      <c r="V5888" s="39"/>
    </row>
    <row r="5889" spans="1:22" s="17" customFormat="1" ht="14.25" thickBot="1">
      <c r="A5889" s="39"/>
      <c r="B5889" s="64"/>
      <c r="C5889" s="39"/>
      <c r="D5889" s="64"/>
      <c r="E5889" s="39"/>
      <c r="F5889" s="25"/>
      <c r="G5889" s="23"/>
      <c r="H5889" s="25"/>
      <c r="I5889" s="30" t="str">
        <f>IF(LEN(F5889)*LEN(G5889)*LEN(H5889)=0,"",VLOOKUP(F5889&amp;G5889&amp;H5889,品类代码!$D:$E,2,0))</f>
        <v/>
      </c>
      <c r="J5889" s="31" t="str">
        <f>IF(LEN(I5889)=0,"",VLOOKUP(I5889,品类代码!$E:$F,2,0))</f>
        <v/>
      </c>
      <c r="K5889" s="30" t="str">
        <f>IF(LEN(J5889)=0,"",VLOOKUP(J5889,品类代码!$F:$G,2,0))</f>
        <v/>
      </c>
      <c r="L5889" s="64"/>
      <c r="M5889" s="39"/>
      <c r="N5889" s="39"/>
      <c r="O5889" s="39"/>
      <c r="P5889" s="39"/>
      <c r="Q5889" s="39"/>
      <c r="R5889" s="39"/>
      <c r="S5889" s="36" t="str">
        <f t="shared" si="91"/>
        <v/>
      </c>
      <c r="T5889" s="39"/>
      <c r="U5889" s="39"/>
      <c r="V5889" s="39"/>
    </row>
    <row r="5890" spans="1:22" s="17" customFormat="1" ht="14.25" thickBot="1">
      <c r="A5890" s="39"/>
      <c r="B5890" s="64"/>
      <c r="C5890" s="39"/>
      <c r="D5890" s="64"/>
      <c r="E5890" s="39"/>
      <c r="F5890" s="25"/>
      <c r="G5890" s="23"/>
      <c r="H5890" s="25"/>
      <c r="I5890" s="30" t="str">
        <f>IF(LEN(F5890)*LEN(G5890)*LEN(H5890)=0,"",VLOOKUP(F5890&amp;G5890&amp;H5890,品类代码!$D:$E,2,0))</f>
        <v/>
      </c>
      <c r="J5890" s="31" t="str">
        <f>IF(LEN(I5890)=0,"",VLOOKUP(I5890,品类代码!$E:$F,2,0))</f>
        <v/>
      </c>
      <c r="K5890" s="30" t="str">
        <f>IF(LEN(J5890)=0,"",VLOOKUP(J5890,品类代码!$F:$G,2,0))</f>
        <v/>
      </c>
      <c r="L5890" s="64"/>
      <c r="M5890" s="39"/>
      <c r="N5890" s="39"/>
      <c r="O5890" s="39"/>
      <c r="P5890" s="39"/>
      <c r="Q5890" s="39"/>
      <c r="R5890" s="39"/>
      <c r="S5890" s="36" t="str">
        <f t="shared" si="91"/>
        <v/>
      </c>
      <c r="T5890" s="39"/>
      <c r="U5890" s="39"/>
      <c r="V5890" s="39"/>
    </row>
    <row r="5891" spans="1:22" s="17" customFormat="1" ht="14.25" thickBot="1">
      <c r="A5891" s="39"/>
      <c r="B5891" s="64"/>
      <c r="C5891" s="39"/>
      <c r="D5891" s="64"/>
      <c r="E5891" s="39"/>
      <c r="F5891" s="25"/>
      <c r="G5891" s="23"/>
      <c r="H5891" s="25"/>
      <c r="I5891" s="30" t="str">
        <f>IF(LEN(F5891)*LEN(G5891)*LEN(H5891)=0,"",VLOOKUP(F5891&amp;G5891&amp;H5891,品类代码!$D:$E,2,0))</f>
        <v/>
      </c>
      <c r="J5891" s="31" t="str">
        <f>IF(LEN(I5891)=0,"",VLOOKUP(I5891,品类代码!$E:$F,2,0))</f>
        <v/>
      </c>
      <c r="K5891" s="30" t="str">
        <f>IF(LEN(J5891)=0,"",VLOOKUP(J5891,品类代码!$F:$G,2,0))</f>
        <v/>
      </c>
      <c r="L5891" s="64"/>
      <c r="M5891" s="39"/>
      <c r="N5891" s="39"/>
      <c r="O5891" s="39"/>
      <c r="P5891" s="39"/>
      <c r="Q5891" s="39"/>
      <c r="R5891" s="39"/>
      <c r="S5891" s="36" t="str">
        <f t="shared" si="91"/>
        <v/>
      </c>
      <c r="T5891" s="39"/>
      <c r="U5891" s="39"/>
      <c r="V5891" s="39"/>
    </row>
    <row r="5892" spans="1:22" s="17" customFormat="1" ht="14.25" thickBot="1">
      <c r="A5892" s="39"/>
      <c r="B5892" s="64"/>
      <c r="C5892" s="39"/>
      <c r="D5892" s="64"/>
      <c r="E5892" s="39"/>
      <c r="F5892" s="25"/>
      <c r="G5892" s="23"/>
      <c r="H5892" s="25"/>
      <c r="I5892" s="30" t="str">
        <f>IF(LEN(F5892)*LEN(G5892)*LEN(H5892)=0,"",VLOOKUP(F5892&amp;G5892&amp;H5892,品类代码!$D:$E,2,0))</f>
        <v/>
      </c>
      <c r="J5892" s="31" t="str">
        <f>IF(LEN(I5892)=0,"",VLOOKUP(I5892,品类代码!$E:$F,2,0))</f>
        <v/>
      </c>
      <c r="K5892" s="30" t="str">
        <f>IF(LEN(J5892)=0,"",VLOOKUP(J5892,品类代码!$F:$G,2,0))</f>
        <v/>
      </c>
      <c r="L5892" s="64"/>
      <c r="M5892" s="39"/>
      <c r="N5892" s="39"/>
      <c r="O5892" s="39"/>
      <c r="P5892" s="39"/>
      <c r="Q5892" s="39"/>
      <c r="R5892" s="39"/>
      <c r="S5892" s="36" t="str">
        <f t="shared" si="91"/>
        <v/>
      </c>
      <c r="T5892" s="39"/>
      <c r="U5892" s="39"/>
      <c r="V5892" s="39"/>
    </row>
    <row r="5893" spans="1:22" s="17" customFormat="1" ht="14.25" thickBot="1">
      <c r="A5893" s="39"/>
      <c r="B5893" s="64"/>
      <c r="C5893" s="39"/>
      <c r="D5893" s="64"/>
      <c r="E5893" s="39"/>
      <c r="F5893" s="25"/>
      <c r="G5893" s="23"/>
      <c r="H5893" s="25"/>
      <c r="I5893" s="30" t="str">
        <f>IF(LEN(F5893)*LEN(G5893)*LEN(H5893)=0,"",VLOOKUP(F5893&amp;G5893&amp;H5893,品类代码!$D:$E,2,0))</f>
        <v/>
      </c>
      <c r="J5893" s="31" t="str">
        <f>IF(LEN(I5893)=0,"",VLOOKUP(I5893,品类代码!$E:$F,2,0))</f>
        <v/>
      </c>
      <c r="K5893" s="30" t="str">
        <f>IF(LEN(J5893)=0,"",VLOOKUP(J5893,品类代码!$F:$G,2,0))</f>
        <v/>
      </c>
      <c r="L5893" s="64"/>
      <c r="M5893" s="39"/>
      <c r="N5893" s="39"/>
      <c r="O5893" s="39"/>
      <c r="P5893" s="39"/>
      <c r="Q5893" s="39"/>
      <c r="R5893" s="39"/>
      <c r="S5893" s="36" t="str">
        <f t="shared" si="91"/>
        <v/>
      </c>
      <c r="T5893" s="39"/>
      <c r="U5893" s="39"/>
      <c r="V5893" s="39"/>
    </row>
    <row r="5894" spans="1:22" s="17" customFormat="1" ht="14.25" thickBot="1">
      <c r="A5894" s="39"/>
      <c r="B5894" s="64"/>
      <c r="C5894" s="39"/>
      <c r="D5894" s="64"/>
      <c r="E5894" s="39"/>
      <c r="F5894" s="25"/>
      <c r="G5894" s="23"/>
      <c r="H5894" s="25"/>
      <c r="I5894" s="30" t="str">
        <f>IF(LEN(F5894)*LEN(G5894)*LEN(H5894)=0,"",VLOOKUP(F5894&amp;G5894&amp;H5894,品类代码!$D:$E,2,0))</f>
        <v/>
      </c>
      <c r="J5894" s="31" t="str">
        <f>IF(LEN(I5894)=0,"",VLOOKUP(I5894,品类代码!$E:$F,2,0))</f>
        <v/>
      </c>
      <c r="K5894" s="30" t="str">
        <f>IF(LEN(J5894)=0,"",VLOOKUP(J5894,品类代码!$F:$G,2,0))</f>
        <v/>
      </c>
      <c r="L5894" s="64"/>
      <c r="M5894" s="39"/>
      <c r="N5894" s="39"/>
      <c r="O5894" s="39"/>
      <c r="P5894" s="39"/>
      <c r="Q5894" s="39"/>
      <c r="R5894" s="39"/>
      <c r="S5894" s="36" t="str">
        <f t="shared" ref="S5894:S5957" si="92">IF(LEN($B$3)*LEN(H5894)*LEN(B5894)*LEN(D5894)*LEN(L5894)=0,"",$B$3&amp;"-"&amp;H5894&amp;"-"&amp;B5894&amp;"-"&amp;D5894&amp;"-"&amp;IF(LEN(M5894)=0,L5894,IF(LEN(N5894)*LEN(M5894)&gt;0,M5894&amp;"("&amp;L5894&amp;")"&amp;N5894,M5894&amp;"("&amp;L5894&amp;")")))</f>
        <v/>
      </c>
      <c r="T5894" s="39"/>
      <c r="U5894" s="39"/>
      <c r="V5894" s="39"/>
    </row>
    <row r="5895" spans="1:22" s="17" customFormat="1" ht="14.25" thickBot="1">
      <c r="A5895" s="39"/>
      <c r="B5895" s="64"/>
      <c r="C5895" s="39"/>
      <c r="D5895" s="64"/>
      <c r="E5895" s="39"/>
      <c r="F5895" s="25"/>
      <c r="G5895" s="23"/>
      <c r="H5895" s="25"/>
      <c r="I5895" s="30" t="str">
        <f>IF(LEN(F5895)*LEN(G5895)*LEN(H5895)=0,"",VLOOKUP(F5895&amp;G5895&amp;H5895,品类代码!$D:$E,2,0))</f>
        <v/>
      </c>
      <c r="J5895" s="31" t="str">
        <f>IF(LEN(I5895)=0,"",VLOOKUP(I5895,品类代码!$E:$F,2,0))</f>
        <v/>
      </c>
      <c r="K5895" s="30" t="str">
        <f>IF(LEN(J5895)=0,"",VLOOKUP(J5895,品类代码!$F:$G,2,0))</f>
        <v/>
      </c>
      <c r="L5895" s="64"/>
      <c r="M5895" s="39"/>
      <c r="N5895" s="39"/>
      <c r="O5895" s="39"/>
      <c r="P5895" s="39"/>
      <c r="Q5895" s="39"/>
      <c r="R5895" s="39"/>
      <c r="S5895" s="36" t="str">
        <f t="shared" si="92"/>
        <v/>
      </c>
      <c r="T5895" s="39"/>
      <c r="U5895" s="39"/>
      <c r="V5895" s="39"/>
    </row>
    <row r="5896" spans="1:22" s="17" customFormat="1" ht="14.25" thickBot="1">
      <c r="A5896" s="39"/>
      <c r="B5896" s="64"/>
      <c r="C5896" s="39"/>
      <c r="D5896" s="64"/>
      <c r="E5896" s="39"/>
      <c r="F5896" s="25"/>
      <c r="G5896" s="23"/>
      <c r="H5896" s="25"/>
      <c r="I5896" s="30" t="str">
        <f>IF(LEN(F5896)*LEN(G5896)*LEN(H5896)=0,"",VLOOKUP(F5896&amp;G5896&amp;H5896,品类代码!$D:$E,2,0))</f>
        <v/>
      </c>
      <c r="J5896" s="31" t="str">
        <f>IF(LEN(I5896)=0,"",VLOOKUP(I5896,品类代码!$E:$F,2,0))</f>
        <v/>
      </c>
      <c r="K5896" s="30" t="str">
        <f>IF(LEN(J5896)=0,"",VLOOKUP(J5896,品类代码!$F:$G,2,0))</f>
        <v/>
      </c>
      <c r="L5896" s="64"/>
      <c r="M5896" s="39"/>
      <c r="N5896" s="39"/>
      <c r="O5896" s="39"/>
      <c r="P5896" s="39"/>
      <c r="Q5896" s="39"/>
      <c r="R5896" s="39"/>
      <c r="S5896" s="36" t="str">
        <f t="shared" si="92"/>
        <v/>
      </c>
      <c r="T5896" s="39"/>
      <c r="U5896" s="39"/>
      <c r="V5896" s="39"/>
    </row>
    <row r="5897" spans="1:22" s="17" customFormat="1" ht="14.25" thickBot="1">
      <c r="A5897" s="39"/>
      <c r="B5897" s="64"/>
      <c r="C5897" s="39"/>
      <c r="D5897" s="64"/>
      <c r="E5897" s="39"/>
      <c r="F5897" s="25"/>
      <c r="G5897" s="23"/>
      <c r="H5897" s="25"/>
      <c r="I5897" s="30" t="str">
        <f>IF(LEN(F5897)*LEN(G5897)*LEN(H5897)=0,"",VLOOKUP(F5897&amp;G5897&amp;H5897,品类代码!$D:$E,2,0))</f>
        <v/>
      </c>
      <c r="J5897" s="31" t="str">
        <f>IF(LEN(I5897)=0,"",VLOOKUP(I5897,品类代码!$E:$F,2,0))</f>
        <v/>
      </c>
      <c r="K5897" s="30" t="str">
        <f>IF(LEN(J5897)=0,"",VLOOKUP(J5897,品类代码!$F:$G,2,0))</f>
        <v/>
      </c>
      <c r="L5897" s="64"/>
      <c r="M5897" s="39"/>
      <c r="N5897" s="39"/>
      <c r="O5897" s="39"/>
      <c r="P5897" s="39"/>
      <c r="Q5897" s="39"/>
      <c r="R5897" s="39"/>
      <c r="S5897" s="36" t="str">
        <f t="shared" si="92"/>
        <v/>
      </c>
      <c r="T5897" s="39"/>
      <c r="U5897" s="39"/>
      <c r="V5897" s="39"/>
    </row>
    <row r="5898" spans="1:22" s="17" customFormat="1" ht="14.25" thickBot="1">
      <c r="A5898" s="39"/>
      <c r="B5898" s="64"/>
      <c r="C5898" s="39"/>
      <c r="D5898" s="64"/>
      <c r="E5898" s="39"/>
      <c r="F5898" s="25"/>
      <c r="G5898" s="23"/>
      <c r="H5898" s="25"/>
      <c r="I5898" s="30" t="str">
        <f>IF(LEN(F5898)*LEN(G5898)*LEN(H5898)=0,"",VLOOKUP(F5898&amp;G5898&amp;H5898,品类代码!$D:$E,2,0))</f>
        <v/>
      </c>
      <c r="J5898" s="31" t="str">
        <f>IF(LEN(I5898)=0,"",VLOOKUP(I5898,品类代码!$E:$F,2,0))</f>
        <v/>
      </c>
      <c r="K5898" s="30" t="str">
        <f>IF(LEN(J5898)=0,"",VLOOKUP(J5898,品类代码!$F:$G,2,0))</f>
        <v/>
      </c>
      <c r="L5898" s="64"/>
      <c r="M5898" s="39"/>
      <c r="N5898" s="39"/>
      <c r="O5898" s="39"/>
      <c r="P5898" s="39"/>
      <c r="Q5898" s="39"/>
      <c r="R5898" s="39"/>
      <c r="S5898" s="36" t="str">
        <f t="shared" si="92"/>
        <v/>
      </c>
      <c r="T5898" s="39"/>
      <c r="U5898" s="39"/>
      <c r="V5898" s="39"/>
    </row>
    <row r="5899" spans="1:22" s="17" customFormat="1" ht="14.25" thickBot="1">
      <c r="A5899" s="39"/>
      <c r="B5899" s="64"/>
      <c r="C5899" s="39"/>
      <c r="D5899" s="64"/>
      <c r="E5899" s="39"/>
      <c r="F5899" s="25"/>
      <c r="G5899" s="23"/>
      <c r="H5899" s="25"/>
      <c r="I5899" s="30" t="str">
        <f>IF(LEN(F5899)*LEN(G5899)*LEN(H5899)=0,"",VLOOKUP(F5899&amp;G5899&amp;H5899,品类代码!$D:$E,2,0))</f>
        <v/>
      </c>
      <c r="J5899" s="31" t="str">
        <f>IF(LEN(I5899)=0,"",VLOOKUP(I5899,品类代码!$E:$F,2,0))</f>
        <v/>
      </c>
      <c r="K5899" s="30" t="str">
        <f>IF(LEN(J5899)=0,"",VLOOKUP(J5899,品类代码!$F:$G,2,0))</f>
        <v/>
      </c>
      <c r="L5899" s="64"/>
      <c r="M5899" s="39"/>
      <c r="N5899" s="39"/>
      <c r="O5899" s="39"/>
      <c r="P5899" s="39"/>
      <c r="Q5899" s="39"/>
      <c r="R5899" s="39"/>
      <c r="S5899" s="36" t="str">
        <f t="shared" si="92"/>
        <v/>
      </c>
      <c r="T5899" s="39"/>
      <c r="U5899" s="39"/>
      <c r="V5899" s="39"/>
    </row>
    <row r="5900" spans="1:22" s="17" customFormat="1" ht="14.25" thickBot="1">
      <c r="A5900" s="39"/>
      <c r="B5900" s="64"/>
      <c r="C5900" s="39"/>
      <c r="D5900" s="64"/>
      <c r="E5900" s="39"/>
      <c r="F5900" s="25"/>
      <c r="G5900" s="23"/>
      <c r="H5900" s="25"/>
      <c r="I5900" s="30" t="str">
        <f>IF(LEN(F5900)*LEN(G5900)*LEN(H5900)=0,"",VLOOKUP(F5900&amp;G5900&amp;H5900,品类代码!$D:$E,2,0))</f>
        <v/>
      </c>
      <c r="J5900" s="31" t="str">
        <f>IF(LEN(I5900)=0,"",VLOOKUP(I5900,品类代码!$E:$F,2,0))</f>
        <v/>
      </c>
      <c r="K5900" s="30" t="str">
        <f>IF(LEN(J5900)=0,"",VLOOKUP(J5900,品类代码!$F:$G,2,0))</f>
        <v/>
      </c>
      <c r="L5900" s="64"/>
      <c r="M5900" s="39"/>
      <c r="N5900" s="39"/>
      <c r="O5900" s="39"/>
      <c r="P5900" s="39"/>
      <c r="Q5900" s="39"/>
      <c r="R5900" s="39"/>
      <c r="S5900" s="36" t="str">
        <f t="shared" si="92"/>
        <v/>
      </c>
      <c r="T5900" s="39"/>
      <c r="U5900" s="39"/>
      <c r="V5900" s="39"/>
    </row>
    <row r="5901" spans="1:22" s="17" customFormat="1" ht="14.25" thickBot="1">
      <c r="A5901" s="39"/>
      <c r="B5901" s="64"/>
      <c r="C5901" s="39"/>
      <c r="D5901" s="64"/>
      <c r="E5901" s="39"/>
      <c r="F5901" s="25"/>
      <c r="G5901" s="23"/>
      <c r="H5901" s="25"/>
      <c r="I5901" s="30" t="str">
        <f>IF(LEN(F5901)*LEN(G5901)*LEN(H5901)=0,"",VLOOKUP(F5901&amp;G5901&amp;H5901,品类代码!$D:$E,2,0))</f>
        <v/>
      </c>
      <c r="J5901" s="31" t="str">
        <f>IF(LEN(I5901)=0,"",VLOOKUP(I5901,品类代码!$E:$F,2,0))</f>
        <v/>
      </c>
      <c r="K5901" s="30" t="str">
        <f>IF(LEN(J5901)=0,"",VLOOKUP(J5901,品类代码!$F:$G,2,0))</f>
        <v/>
      </c>
      <c r="L5901" s="64"/>
      <c r="M5901" s="39"/>
      <c r="N5901" s="39"/>
      <c r="O5901" s="39"/>
      <c r="P5901" s="39"/>
      <c r="Q5901" s="39"/>
      <c r="R5901" s="39"/>
      <c r="S5901" s="36" t="str">
        <f t="shared" si="92"/>
        <v/>
      </c>
      <c r="T5901" s="39"/>
      <c r="U5901" s="39"/>
      <c r="V5901" s="39"/>
    </row>
    <row r="5902" spans="1:22" s="17" customFormat="1" ht="14.25" thickBot="1">
      <c r="A5902" s="39"/>
      <c r="B5902" s="64"/>
      <c r="C5902" s="39"/>
      <c r="D5902" s="64"/>
      <c r="E5902" s="39"/>
      <c r="F5902" s="25"/>
      <c r="G5902" s="23"/>
      <c r="H5902" s="25"/>
      <c r="I5902" s="30" t="str">
        <f>IF(LEN(F5902)*LEN(G5902)*LEN(H5902)=0,"",VLOOKUP(F5902&amp;G5902&amp;H5902,品类代码!$D:$E,2,0))</f>
        <v/>
      </c>
      <c r="J5902" s="31" t="str">
        <f>IF(LEN(I5902)=0,"",VLOOKUP(I5902,品类代码!$E:$F,2,0))</f>
        <v/>
      </c>
      <c r="K5902" s="30" t="str">
        <f>IF(LEN(J5902)=0,"",VLOOKUP(J5902,品类代码!$F:$G,2,0))</f>
        <v/>
      </c>
      <c r="L5902" s="64"/>
      <c r="M5902" s="39"/>
      <c r="N5902" s="39"/>
      <c r="O5902" s="39"/>
      <c r="P5902" s="39"/>
      <c r="Q5902" s="39"/>
      <c r="R5902" s="39"/>
      <c r="S5902" s="36" t="str">
        <f t="shared" si="92"/>
        <v/>
      </c>
      <c r="T5902" s="39"/>
      <c r="U5902" s="39"/>
      <c r="V5902" s="39"/>
    </row>
    <row r="5903" spans="1:22" s="17" customFormat="1" ht="14.25" thickBot="1">
      <c r="A5903" s="39"/>
      <c r="B5903" s="64"/>
      <c r="C5903" s="39"/>
      <c r="D5903" s="64"/>
      <c r="E5903" s="39"/>
      <c r="F5903" s="25"/>
      <c r="G5903" s="23"/>
      <c r="H5903" s="25"/>
      <c r="I5903" s="30" t="str">
        <f>IF(LEN(F5903)*LEN(G5903)*LEN(H5903)=0,"",VLOOKUP(F5903&amp;G5903&amp;H5903,品类代码!$D:$E,2,0))</f>
        <v/>
      </c>
      <c r="J5903" s="31" t="str">
        <f>IF(LEN(I5903)=0,"",VLOOKUP(I5903,品类代码!$E:$F,2,0))</f>
        <v/>
      </c>
      <c r="K5903" s="30" t="str">
        <f>IF(LEN(J5903)=0,"",VLOOKUP(J5903,品类代码!$F:$G,2,0))</f>
        <v/>
      </c>
      <c r="L5903" s="64"/>
      <c r="M5903" s="39"/>
      <c r="N5903" s="39"/>
      <c r="O5903" s="39"/>
      <c r="P5903" s="39"/>
      <c r="Q5903" s="39"/>
      <c r="R5903" s="39"/>
      <c r="S5903" s="36" t="str">
        <f t="shared" si="92"/>
        <v/>
      </c>
      <c r="T5903" s="39"/>
      <c r="U5903" s="39"/>
      <c r="V5903" s="39"/>
    </row>
    <row r="5904" spans="1:22" s="17" customFormat="1" ht="14.25" thickBot="1">
      <c r="A5904" s="39"/>
      <c r="B5904" s="64"/>
      <c r="C5904" s="39"/>
      <c r="D5904" s="64"/>
      <c r="E5904" s="39"/>
      <c r="F5904" s="25"/>
      <c r="G5904" s="23"/>
      <c r="H5904" s="25"/>
      <c r="I5904" s="30" t="str">
        <f>IF(LEN(F5904)*LEN(G5904)*LEN(H5904)=0,"",VLOOKUP(F5904&amp;G5904&amp;H5904,品类代码!$D:$E,2,0))</f>
        <v/>
      </c>
      <c r="J5904" s="31" t="str">
        <f>IF(LEN(I5904)=0,"",VLOOKUP(I5904,品类代码!$E:$F,2,0))</f>
        <v/>
      </c>
      <c r="K5904" s="30" t="str">
        <f>IF(LEN(J5904)=0,"",VLOOKUP(J5904,品类代码!$F:$G,2,0))</f>
        <v/>
      </c>
      <c r="L5904" s="64"/>
      <c r="M5904" s="39"/>
      <c r="N5904" s="39"/>
      <c r="O5904" s="39"/>
      <c r="P5904" s="39"/>
      <c r="Q5904" s="39"/>
      <c r="R5904" s="39"/>
      <c r="S5904" s="36" t="str">
        <f t="shared" si="92"/>
        <v/>
      </c>
      <c r="T5904" s="39"/>
      <c r="U5904" s="39"/>
      <c r="V5904" s="39"/>
    </row>
    <row r="5905" spans="1:22" s="17" customFormat="1" ht="14.25" thickBot="1">
      <c r="A5905" s="39"/>
      <c r="B5905" s="64"/>
      <c r="C5905" s="39"/>
      <c r="D5905" s="64"/>
      <c r="E5905" s="39"/>
      <c r="F5905" s="25"/>
      <c r="G5905" s="23"/>
      <c r="H5905" s="25"/>
      <c r="I5905" s="30" t="str">
        <f>IF(LEN(F5905)*LEN(G5905)*LEN(H5905)=0,"",VLOOKUP(F5905&amp;G5905&amp;H5905,品类代码!$D:$E,2,0))</f>
        <v/>
      </c>
      <c r="J5905" s="31" t="str">
        <f>IF(LEN(I5905)=0,"",VLOOKUP(I5905,品类代码!$E:$F,2,0))</f>
        <v/>
      </c>
      <c r="K5905" s="30" t="str">
        <f>IF(LEN(J5905)=0,"",VLOOKUP(J5905,品类代码!$F:$G,2,0))</f>
        <v/>
      </c>
      <c r="L5905" s="64"/>
      <c r="M5905" s="39"/>
      <c r="N5905" s="39"/>
      <c r="O5905" s="39"/>
      <c r="P5905" s="39"/>
      <c r="Q5905" s="39"/>
      <c r="R5905" s="39"/>
      <c r="S5905" s="36" t="str">
        <f t="shared" si="92"/>
        <v/>
      </c>
      <c r="T5905" s="39"/>
      <c r="U5905" s="39"/>
      <c r="V5905" s="39"/>
    </row>
    <row r="5906" spans="1:22" s="17" customFormat="1" ht="14.25" thickBot="1">
      <c r="A5906" s="39"/>
      <c r="B5906" s="64"/>
      <c r="C5906" s="39"/>
      <c r="D5906" s="64"/>
      <c r="E5906" s="39"/>
      <c r="F5906" s="25"/>
      <c r="G5906" s="23"/>
      <c r="H5906" s="25"/>
      <c r="I5906" s="30" t="str">
        <f>IF(LEN(F5906)*LEN(G5906)*LEN(H5906)=0,"",VLOOKUP(F5906&amp;G5906&amp;H5906,品类代码!$D:$E,2,0))</f>
        <v/>
      </c>
      <c r="J5906" s="31" t="str">
        <f>IF(LEN(I5906)=0,"",VLOOKUP(I5906,品类代码!$E:$F,2,0))</f>
        <v/>
      </c>
      <c r="K5906" s="30" t="str">
        <f>IF(LEN(J5906)=0,"",VLOOKUP(J5906,品类代码!$F:$G,2,0))</f>
        <v/>
      </c>
      <c r="L5906" s="64"/>
      <c r="M5906" s="39"/>
      <c r="N5906" s="39"/>
      <c r="O5906" s="39"/>
      <c r="P5906" s="39"/>
      <c r="Q5906" s="39"/>
      <c r="R5906" s="39"/>
      <c r="S5906" s="36" t="str">
        <f t="shared" si="92"/>
        <v/>
      </c>
      <c r="T5906" s="39"/>
      <c r="U5906" s="39"/>
      <c r="V5906" s="39"/>
    </row>
    <row r="5907" spans="1:22" s="17" customFormat="1" ht="14.25" thickBot="1">
      <c r="A5907" s="39"/>
      <c r="B5907" s="64"/>
      <c r="C5907" s="39"/>
      <c r="D5907" s="64"/>
      <c r="E5907" s="39"/>
      <c r="F5907" s="25"/>
      <c r="G5907" s="23"/>
      <c r="H5907" s="25"/>
      <c r="I5907" s="30" t="str">
        <f>IF(LEN(F5907)*LEN(G5907)*LEN(H5907)=0,"",VLOOKUP(F5907&amp;G5907&amp;H5907,品类代码!$D:$E,2,0))</f>
        <v/>
      </c>
      <c r="J5907" s="31" t="str">
        <f>IF(LEN(I5907)=0,"",VLOOKUP(I5907,品类代码!$E:$F,2,0))</f>
        <v/>
      </c>
      <c r="K5907" s="30" t="str">
        <f>IF(LEN(J5907)=0,"",VLOOKUP(J5907,品类代码!$F:$G,2,0))</f>
        <v/>
      </c>
      <c r="L5907" s="64"/>
      <c r="M5907" s="39"/>
      <c r="N5907" s="39"/>
      <c r="O5907" s="39"/>
      <c r="P5907" s="39"/>
      <c r="Q5907" s="39"/>
      <c r="R5907" s="39"/>
      <c r="S5907" s="36" t="str">
        <f t="shared" si="92"/>
        <v/>
      </c>
      <c r="T5907" s="39"/>
      <c r="U5907" s="39"/>
      <c r="V5907" s="39"/>
    </row>
    <row r="5908" spans="1:22" s="17" customFormat="1" ht="14.25" thickBot="1">
      <c r="A5908" s="39"/>
      <c r="B5908" s="64"/>
      <c r="C5908" s="39"/>
      <c r="D5908" s="64"/>
      <c r="E5908" s="39"/>
      <c r="F5908" s="25"/>
      <c r="G5908" s="23"/>
      <c r="H5908" s="25"/>
      <c r="I5908" s="30" t="str">
        <f>IF(LEN(F5908)*LEN(G5908)*LEN(H5908)=0,"",VLOOKUP(F5908&amp;G5908&amp;H5908,品类代码!$D:$E,2,0))</f>
        <v/>
      </c>
      <c r="J5908" s="31" t="str">
        <f>IF(LEN(I5908)=0,"",VLOOKUP(I5908,品类代码!$E:$F,2,0))</f>
        <v/>
      </c>
      <c r="K5908" s="30" t="str">
        <f>IF(LEN(J5908)=0,"",VLOOKUP(J5908,品类代码!$F:$G,2,0))</f>
        <v/>
      </c>
      <c r="L5908" s="64"/>
      <c r="M5908" s="39"/>
      <c r="N5908" s="39"/>
      <c r="O5908" s="39"/>
      <c r="P5908" s="39"/>
      <c r="Q5908" s="39"/>
      <c r="R5908" s="39"/>
      <c r="S5908" s="36" t="str">
        <f t="shared" si="92"/>
        <v/>
      </c>
      <c r="T5908" s="39"/>
      <c r="U5908" s="39"/>
      <c r="V5908" s="39"/>
    </row>
    <row r="5909" spans="1:22" s="17" customFormat="1" ht="14.25" thickBot="1">
      <c r="A5909" s="39"/>
      <c r="B5909" s="64"/>
      <c r="C5909" s="39"/>
      <c r="D5909" s="64"/>
      <c r="E5909" s="39"/>
      <c r="F5909" s="25"/>
      <c r="G5909" s="23"/>
      <c r="H5909" s="25"/>
      <c r="I5909" s="30" t="str">
        <f>IF(LEN(F5909)*LEN(G5909)*LEN(H5909)=0,"",VLOOKUP(F5909&amp;G5909&amp;H5909,品类代码!$D:$E,2,0))</f>
        <v/>
      </c>
      <c r="J5909" s="31" t="str">
        <f>IF(LEN(I5909)=0,"",VLOOKUP(I5909,品类代码!$E:$F,2,0))</f>
        <v/>
      </c>
      <c r="K5909" s="30" t="str">
        <f>IF(LEN(J5909)=0,"",VLOOKUP(J5909,品类代码!$F:$G,2,0))</f>
        <v/>
      </c>
      <c r="L5909" s="64"/>
      <c r="M5909" s="39"/>
      <c r="N5909" s="39"/>
      <c r="O5909" s="39"/>
      <c r="P5909" s="39"/>
      <c r="Q5909" s="39"/>
      <c r="R5909" s="39"/>
      <c r="S5909" s="36" t="str">
        <f t="shared" si="92"/>
        <v/>
      </c>
      <c r="T5909" s="39"/>
      <c r="U5909" s="39"/>
      <c r="V5909" s="39"/>
    </row>
    <row r="5910" spans="1:22" s="17" customFormat="1" ht="14.25" thickBot="1">
      <c r="A5910" s="39"/>
      <c r="B5910" s="64"/>
      <c r="C5910" s="39"/>
      <c r="D5910" s="64"/>
      <c r="E5910" s="39"/>
      <c r="F5910" s="25"/>
      <c r="G5910" s="23"/>
      <c r="H5910" s="25"/>
      <c r="I5910" s="30" t="str">
        <f>IF(LEN(F5910)*LEN(G5910)*LEN(H5910)=0,"",VLOOKUP(F5910&amp;G5910&amp;H5910,品类代码!$D:$E,2,0))</f>
        <v/>
      </c>
      <c r="J5910" s="31" t="str">
        <f>IF(LEN(I5910)=0,"",VLOOKUP(I5910,品类代码!$E:$F,2,0))</f>
        <v/>
      </c>
      <c r="K5910" s="30" t="str">
        <f>IF(LEN(J5910)=0,"",VLOOKUP(J5910,品类代码!$F:$G,2,0))</f>
        <v/>
      </c>
      <c r="L5910" s="64"/>
      <c r="M5910" s="39"/>
      <c r="N5910" s="39"/>
      <c r="O5910" s="39"/>
      <c r="P5910" s="39"/>
      <c r="Q5910" s="39"/>
      <c r="R5910" s="39"/>
      <c r="S5910" s="36" t="str">
        <f t="shared" si="92"/>
        <v/>
      </c>
      <c r="T5910" s="39"/>
      <c r="U5910" s="39"/>
      <c r="V5910" s="39"/>
    </row>
    <row r="5911" spans="1:22" s="17" customFormat="1" ht="14.25" thickBot="1">
      <c r="A5911" s="39"/>
      <c r="B5911" s="64"/>
      <c r="C5911" s="39"/>
      <c r="D5911" s="64"/>
      <c r="E5911" s="39"/>
      <c r="F5911" s="25"/>
      <c r="G5911" s="23"/>
      <c r="H5911" s="25"/>
      <c r="I5911" s="30" t="str">
        <f>IF(LEN(F5911)*LEN(G5911)*LEN(H5911)=0,"",VLOOKUP(F5911&amp;G5911&amp;H5911,品类代码!$D:$E,2,0))</f>
        <v/>
      </c>
      <c r="J5911" s="31" t="str">
        <f>IF(LEN(I5911)=0,"",VLOOKUP(I5911,品类代码!$E:$F,2,0))</f>
        <v/>
      </c>
      <c r="K5911" s="30" t="str">
        <f>IF(LEN(J5911)=0,"",VLOOKUP(J5911,品类代码!$F:$G,2,0))</f>
        <v/>
      </c>
      <c r="L5911" s="64"/>
      <c r="M5911" s="39"/>
      <c r="N5911" s="39"/>
      <c r="O5911" s="39"/>
      <c r="P5911" s="39"/>
      <c r="Q5911" s="39"/>
      <c r="R5911" s="39"/>
      <c r="S5911" s="36" t="str">
        <f t="shared" si="92"/>
        <v/>
      </c>
      <c r="T5911" s="39"/>
      <c r="U5911" s="39"/>
      <c r="V5911" s="39"/>
    </row>
    <row r="5912" spans="1:22" s="17" customFormat="1" ht="14.25" thickBot="1">
      <c r="A5912" s="39"/>
      <c r="B5912" s="64"/>
      <c r="C5912" s="39"/>
      <c r="D5912" s="64"/>
      <c r="E5912" s="39"/>
      <c r="F5912" s="25"/>
      <c r="G5912" s="23"/>
      <c r="H5912" s="25"/>
      <c r="I5912" s="30" t="str">
        <f>IF(LEN(F5912)*LEN(G5912)*LEN(H5912)=0,"",VLOOKUP(F5912&amp;G5912&amp;H5912,品类代码!$D:$E,2,0))</f>
        <v/>
      </c>
      <c r="J5912" s="31" t="str">
        <f>IF(LEN(I5912)=0,"",VLOOKUP(I5912,品类代码!$E:$F,2,0))</f>
        <v/>
      </c>
      <c r="K5912" s="30" t="str">
        <f>IF(LEN(J5912)=0,"",VLOOKUP(J5912,品类代码!$F:$G,2,0))</f>
        <v/>
      </c>
      <c r="L5912" s="64"/>
      <c r="M5912" s="39"/>
      <c r="N5912" s="39"/>
      <c r="O5912" s="39"/>
      <c r="P5912" s="39"/>
      <c r="Q5912" s="39"/>
      <c r="R5912" s="39"/>
      <c r="S5912" s="36" t="str">
        <f t="shared" si="92"/>
        <v/>
      </c>
      <c r="T5912" s="39"/>
      <c r="U5912" s="39"/>
      <c r="V5912" s="39"/>
    </row>
    <row r="5913" spans="1:22" s="17" customFormat="1" ht="14.25" thickBot="1">
      <c r="A5913" s="39"/>
      <c r="B5913" s="64"/>
      <c r="C5913" s="39"/>
      <c r="D5913" s="64"/>
      <c r="E5913" s="39"/>
      <c r="F5913" s="25"/>
      <c r="G5913" s="23"/>
      <c r="H5913" s="25"/>
      <c r="I5913" s="30" t="str">
        <f>IF(LEN(F5913)*LEN(G5913)*LEN(H5913)=0,"",VLOOKUP(F5913&amp;G5913&amp;H5913,品类代码!$D:$E,2,0))</f>
        <v/>
      </c>
      <c r="J5913" s="31" t="str">
        <f>IF(LEN(I5913)=0,"",VLOOKUP(I5913,品类代码!$E:$F,2,0))</f>
        <v/>
      </c>
      <c r="K5913" s="30" t="str">
        <f>IF(LEN(J5913)=0,"",VLOOKUP(J5913,品类代码!$F:$G,2,0))</f>
        <v/>
      </c>
      <c r="L5913" s="64"/>
      <c r="M5913" s="39"/>
      <c r="N5913" s="39"/>
      <c r="O5913" s="39"/>
      <c r="P5913" s="39"/>
      <c r="Q5913" s="39"/>
      <c r="R5913" s="39"/>
      <c r="S5913" s="36" t="str">
        <f t="shared" si="92"/>
        <v/>
      </c>
      <c r="T5913" s="39"/>
      <c r="U5913" s="39"/>
      <c r="V5913" s="39"/>
    </row>
    <row r="5914" spans="1:22" s="17" customFormat="1" ht="14.25" thickBot="1">
      <c r="A5914" s="39"/>
      <c r="B5914" s="64"/>
      <c r="C5914" s="39"/>
      <c r="D5914" s="64"/>
      <c r="E5914" s="39"/>
      <c r="F5914" s="25"/>
      <c r="G5914" s="23"/>
      <c r="H5914" s="25"/>
      <c r="I5914" s="30" t="str">
        <f>IF(LEN(F5914)*LEN(G5914)*LEN(H5914)=0,"",VLOOKUP(F5914&amp;G5914&amp;H5914,品类代码!$D:$E,2,0))</f>
        <v/>
      </c>
      <c r="J5914" s="31" t="str">
        <f>IF(LEN(I5914)=0,"",VLOOKUP(I5914,品类代码!$E:$F,2,0))</f>
        <v/>
      </c>
      <c r="K5914" s="30" t="str">
        <f>IF(LEN(J5914)=0,"",VLOOKUP(J5914,品类代码!$F:$G,2,0))</f>
        <v/>
      </c>
      <c r="L5914" s="64"/>
      <c r="M5914" s="39"/>
      <c r="N5914" s="39"/>
      <c r="O5914" s="39"/>
      <c r="P5914" s="39"/>
      <c r="Q5914" s="39"/>
      <c r="R5914" s="39"/>
      <c r="S5914" s="36" t="str">
        <f t="shared" si="92"/>
        <v/>
      </c>
      <c r="T5914" s="39"/>
      <c r="U5914" s="39"/>
      <c r="V5914" s="39"/>
    </row>
    <row r="5915" spans="1:22" s="17" customFormat="1" ht="14.25" thickBot="1">
      <c r="A5915" s="39"/>
      <c r="B5915" s="64"/>
      <c r="C5915" s="39"/>
      <c r="D5915" s="64"/>
      <c r="E5915" s="39"/>
      <c r="F5915" s="25"/>
      <c r="G5915" s="23"/>
      <c r="H5915" s="25"/>
      <c r="I5915" s="30" t="str">
        <f>IF(LEN(F5915)*LEN(G5915)*LEN(H5915)=0,"",VLOOKUP(F5915&amp;G5915&amp;H5915,品类代码!$D:$E,2,0))</f>
        <v/>
      </c>
      <c r="J5915" s="31" t="str">
        <f>IF(LEN(I5915)=0,"",VLOOKUP(I5915,品类代码!$E:$F,2,0))</f>
        <v/>
      </c>
      <c r="K5915" s="30" t="str">
        <f>IF(LEN(J5915)=0,"",VLOOKUP(J5915,品类代码!$F:$G,2,0))</f>
        <v/>
      </c>
      <c r="L5915" s="64"/>
      <c r="M5915" s="39"/>
      <c r="N5915" s="39"/>
      <c r="O5915" s="39"/>
      <c r="P5915" s="39"/>
      <c r="Q5915" s="39"/>
      <c r="R5915" s="39"/>
      <c r="S5915" s="36" t="str">
        <f t="shared" si="92"/>
        <v/>
      </c>
      <c r="T5915" s="39"/>
      <c r="U5915" s="39"/>
      <c r="V5915" s="39"/>
    </row>
    <row r="5916" spans="1:22" s="17" customFormat="1" ht="14.25" thickBot="1">
      <c r="A5916" s="39"/>
      <c r="B5916" s="64"/>
      <c r="C5916" s="39"/>
      <c r="D5916" s="64"/>
      <c r="E5916" s="39"/>
      <c r="F5916" s="25"/>
      <c r="G5916" s="23"/>
      <c r="H5916" s="25"/>
      <c r="I5916" s="30" t="str">
        <f>IF(LEN(F5916)*LEN(G5916)*LEN(H5916)=0,"",VLOOKUP(F5916&amp;G5916&amp;H5916,品类代码!$D:$E,2,0))</f>
        <v/>
      </c>
      <c r="J5916" s="31" t="str">
        <f>IF(LEN(I5916)=0,"",VLOOKUP(I5916,品类代码!$E:$F,2,0))</f>
        <v/>
      </c>
      <c r="K5916" s="30" t="str">
        <f>IF(LEN(J5916)=0,"",VLOOKUP(J5916,品类代码!$F:$G,2,0))</f>
        <v/>
      </c>
      <c r="L5916" s="64"/>
      <c r="M5916" s="39"/>
      <c r="N5916" s="39"/>
      <c r="O5916" s="39"/>
      <c r="P5916" s="39"/>
      <c r="Q5916" s="39"/>
      <c r="R5916" s="39"/>
      <c r="S5916" s="36" t="str">
        <f t="shared" si="92"/>
        <v/>
      </c>
      <c r="T5916" s="39"/>
      <c r="U5916" s="39"/>
      <c r="V5916" s="39"/>
    </row>
    <row r="5917" spans="1:22" s="17" customFormat="1" ht="14.25" thickBot="1">
      <c r="A5917" s="39"/>
      <c r="B5917" s="64"/>
      <c r="C5917" s="39"/>
      <c r="D5917" s="64"/>
      <c r="E5917" s="39"/>
      <c r="F5917" s="25"/>
      <c r="G5917" s="23"/>
      <c r="H5917" s="25"/>
      <c r="I5917" s="30" t="str">
        <f>IF(LEN(F5917)*LEN(G5917)*LEN(H5917)=0,"",VLOOKUP(F5917&amp;G5917&amp;H5917,品类代码!$D:$E,2,0))</f>
        <v/>
      </c>
      <c r="J5917" s="31" t="str">
        <f>IF(LEN(I5917)=0,"",VLOOKUP(I5917,品类代码!$E:$F,2,0))</f>
        <v/>
      </c>
      <c r="K5917" s="30" t="str">
        <f>IF(LEN(J5917)=0,"",VLOOKUP(J5917,品类代码!$F:$G,2,0))</f>
        <v/>
      </c>
      <c r="L5917" s="64"/>
      <c r="M5917" s="39"/>
      <c r="N5917" s="39"/>
      <c r="O5917" s="39"/>
      <c r="P5917" s="39"/>
      <c r="Q5917" s="39"/>
      <c r="R5917" s="39"/>
      <c r="S5917" s="36" t="str">
        <f t="shared" si="92"/>
        <v/>
      </c>
      <c r="T5917" s="39"/>
      <c r="U5917" s="39"/>
      <c r="V5917" s="39"/>
    </row>
    <row r="5918" spans="1:22" s="17" customFormat="1" ht="14.25" thickBot="1">
      <c r="A5918" s="39"/>
      <c r="B5918" s="64"/>
      <c r="C5918" s="39"/>
      <c r="D5918" s="64"/>
      <c r="E5918" s="39"/>
      <c r="F5918" s="25"/>
      <c r="G5918" s="23"/>
      <c r="H5918" s="25"/>
      <c r="I5918" s="30" t="str">
        <f>IF(LEN(F5918)*LEN(G5918)*LEN(H5918)=0,"",VLOOKUP(F5918&amp;G5918&amp;H5918,品类代码!$D:$E,2,0))</f>
        <v/>
      </c>
      <c r="J5918" s="31" t="str">
        <f>IF(LEN(I5918)=0,"",VLOOKUP(I5918,品类代码!$E:$F,2,0))</f>
        <v/>
      </c>
      <c r="K5918" s="30" t="str">
        <f>IF(LEN(J5918)=0,"",VLOOKUP(J5918,品类代码!$F:$G,2,0))</f>
        <v/>
      </c>
      <c r="L5918" s="64"/>
      <c r="M5918" s="39"/>
      <c r="N5918" s="39"/>
      <c r="O5918" s="39"/>
      <c r="P5918" s="39"/>
      <c r="Q5918" s="39"/>
      <c r="R5918" s="39"/>
      <c r="S5918" s="36" t="str">
        <f t="shared" si="92"/>
        <v/>
      </c>
      <c r="T5918" s="39"/>
      <c r="U5918" s="39"/>
      <c r="V5918" s="39"/>
    </row>
    <row r="5919" spans="1:22" s="17" customFormat="1" ht="14.25" thickBot="1">
      <c r="A5919" s="39"/>
      <c r="B5919" s="64"/>
      <c r="C5919" s="39"/>
      <c r="D5919" s="64"/>
      <c r="E5919" s="39"/>
      <c r="F5919" s="25"/>
      <c r="G5919" s="23"/>
      <c r="H5919" s="25"/>
      <c r="I5919" s="30" t="str">
        <f>IF(LEN(F5919)*LEN(G5919)*LEN(H5919)=0,"",VLOOKUP(F5919&amp;G5919&amp;H5919,品类代码!$D:$E,2,0))</f>
        <v/>
      </c>
      <c r="J5919" s="31" t="str">
        <f>IF(LEN(I5919)=0,"",VLOOKUP(I5919,品类代码!$E:$F,2,0))</f>
        <v/>
      </c>
      <c r="K5919" s="30" t="str">
        <f>IF(LEN(J5919)=0,"",VLOOKUP(J5919,品类代码!$F:$G,2,0))</f>
        <v/>
      </c>
      <c r="L5919" s="64"/>
      <c r="M5919" s="39"/>
      <c r="N5919" s="39"/>
      <c r="O5919" s="39"/>
      <c r="P5919" s="39"/>
      <c r="Q5919" s="39"/>
      <c r="R5919" s="39"/>
      <c r="S5919" s="36" t="str">
        <f t="shared" si="92"/>
        <v/>
      </c>
      <c r="T5919" s="39"/>
      <c r="U5919" s="39"/>
      <c r="V5919" s="39"/>
    </row>
    <row r="5920" spans="1:22" s="17" customFormat="1" ht="14.25" thickBot="1">
      <c r="A5920" s="39"/>
      <c r="B5920" s="64"/>
      <c r="C5920" s="39"/>
      <c r="D5920" s="64"/>
      <c r="E5920" s="39"/>
      <c r="F5920" s="25"/>
      <c r="G5920" s="23"/>
      <c r="H5920" s="25"/>
      <c r="I5920" s="30" t="str">
        <f>IF(LEN(F5920)*LEN(G5920)*LEN(H5920)=0,"",VLOOKUP(F5920&amp;G5920&amp;H5920,品类代码!$D:$E,2,0))</f>
        <v/>
      </c>
      <c r="J5920" s="31" t="str">
        <f>IF(LEN(I5920)=0,"",VLOOKUP(I5920,品类代码!$E:$F,2,0))</f>
        <v/>
      </c>
      <c r="K5920" s="30" t="str">
        <f>IF(LEN(J5920)=0,"",VLOOKUP(J5920,品类代码!$F:$G,2,0))</f>
        <v/>
      </c>
      <c r="L5920" s="64"/>
      <c r="M5920" s="39"/>
      <c r="N5920" s="39"/>
      <c r="O5920" s="39"/>
      <c r="P5920" s="39"/>
      <c r="Q5920" s="39"/>
      <c r="R5920" s="39"/>
      <c r="S5920" s="36" t="str">
        <f t="shared" si="92"/>
        <v/>
      </c>
      <c r="T5920" s="39"/>
      <c r="U5920" s="39"/>
      <c r="V5920" s="39"/>
    </row>
    <row r="5921" spans="1:22" s="17" customFormat="1" ht="14.25" thickBot="1">
      <c r="A5921" s="39"/>
      <c r="B5921" s="64"/>
      <c r="C5921" s="39"/>
      <c r="D5921" s="64"/>
      <c r="E5921" s="39"/>
      <c r="F5921" s="25"/>
      <c r="G5921" s="23"/>
      <c r="H5921" s="25"/>
      <c r="I5921" s="30" t="str">
        <f>IF(LEN(F5921)*LEN(G5921)*LEN(H5921)=0,"",VLOOKUP(F5921&amp;G5921&amp;H5921,品类代码!$D:$E,2,0))</f>
        <v/>
      </c>
      <c r="J5921" s="31" t="str">
        <f>IF(LEN(I5921)=0,"",VLOOKUP(I5921,品类代码!$E:$F,2,0))</f>
        <v/>
      </c>
      <c r="K5921" s="30" t="str">
        <f>IF(LEN(J5921)=0,"",VLOOKUP(J5921,品类代码!$F:$G,2,0))</f>
        <v/>
      </c>
      <c r="L5921" s="64"/>
      <c r="M5921" s="39"/>
      <c r="N5921" s="39"/>
      <c r="O5921" s="39"/>
      <c r="P5921" s="39"/>
      <c r="Q5921" s="39"/>
      <c r="R5921" s="39"/>
      <c r="S5921" s="36" t="str">
        <f t="shared" si="92"/>
        <v/>
      </c>
      <c r="T5921" s="39"/>
      <c r="U5921" s="39"/>
      <c r="V5921" s="39"/>
    </row>
    <row r="5922" spans="1:22" s="17" customFormat="1" ht="14.25" thickBot="1">
      <c r="A5922" s="39"/>
      <c r="B5922" s="64"/>
      <c r="C5922" s="39"/>
      <c r="D5922" s="64"/>
      <c r="E5922" s="39"/>
      <c r="F5922" s="25"/>
      <c r="G5922" s="23"/>
      <c r="H5922" s="25"/>
      <c r="I5922" s="30" t="str">
        <f>IF(LEN(F5922)*LEN(G5922)*LEN(H5922)=0,"",VLOOKUP(F5922&amp;G5922&amp;H5922,品类代码!$D:$E,2,0))</f>
        <v/>
      </c>
      <c r="J5922" s="31" t="str">
        <f>IF(LEN(I5922)=0,"",VLOOKUP(I5922,品类代码!$E:$F,2,0))</f>
        <v/>
      </c>
      <c r="K5922" s="30" t="str">
        <f>IF(LEN(J5922)=0,"",VLOOKUP(J5922,品类代码!$F:$G,2,0))</f>
        <v/>
      </c>
      <c r="L5922" s="64"/>
      <c r="M5922" s="39"/>
      <c r="N5922" s="39"/>
      <c r="O5922" s="39"/>
      <c r="P5922" s="39"/>
      <c r="Q5922" s="39"/>
      <c r="R5922" s="39"/>
      <c r="S5922" s="36" t="str">
        <f t="shared" si="92"/>
        <v/>
      </c>
      <c r="T5922" s="39"/>
      <c r="U5922" s="39"/>
      <c r="V5922" s="39"/>
    </row>
    <row r="5923" spans="1:22" s="17" customFormat="1" ht="14.25" thickBot="1">
      <c r="A5923" s="39"/>
      <c r="B5923" s="64"/>
      <c r="C5923" s="39"/>
      <c r="D5923" s="64"/>
      <c r="E5923" s="39"/>
      <c r="F5923" s="25"/>
      <c r="G5923" s="23"/>
      <c r="H5923" s="25"/>
      <c r="I5923" s="30" t="str">
        <f>IF(LEN(F5923)*LEN(G5923)*LEN(H5923)=0,"",VLOOKUP(F5923&amp;G5923&amp;H5923,品类代码!$D:$E,2,0))</f>
        <v/>
      </c>
      <c r="J5923" s="31" t="str">
        <f>IF(LEN(I5923)=0,"",VLOOKUP(I5923,品类代码!$E:$F,2,0))</f>
        <v/>
      </c>
      <c r="K5923" s="30" t="str">
        <f>IF(LEN(J5923)=0,"",VLOOKUP(J5923,品类代码!$F:$G,2,0))</f>
        <v/>
      </c>
      <c r="L5923" s="64"/>
      <c r="M5923" s="39"/>
      <c r="N5923" s="39"/>
      <c r="O5923" s="39"/>
      <c r="P5923" s="39"/>
      <c r="Q5923" s="39"/>
      <c r="R5923" s="39"/>
      <c r="S5923" s="36" t="str">
        <f t="shared" si="92"/>
        <v/>
      </c>
      <c r="T5923" s="39"/>
      <c r="U5923" s="39"/>
      <c r="V5923" s="39"/>
    </row>
    <row r="5924" spans="1:22" s="17" customFormat="1" ht="14.25" thickBot="1">
      <c r="A5924" s="39"/>
      <c r="B5924" s="64"/>
      <c r="C5924" s="39"/>
      <c r="D5924" s="64"/>
      <c r="E5924" s="39"/>
      <c r="F5924" s="25"/>
      <c r="G5924" s="23"/>
      <c r="H5924" s="25"/>
      <c r="I5924" s="30" t="str">
        <f>IF(LEN(F5924)*LEN(G5924)*LEN(H5924)=0,"",VLOOKUP(F5924&amp;G5924&amp;H5924,品类代码!$D:$E,2,0))</f>
        <v/>
      </c>
      <c r="J5924" s="31" t="str">
        <f>IF(LEN(I5924)=0,"",VLOOKUP(I5924,品类代码!$E:$F,2,0))</f>
        <v/>
      </c>
      <c r="K5924" s="30" t="str">
        <f>IF(LEN(J5924)=0,"",VLOOKUP(J5924,品类代码!$F:$G,2,0))</f>
        <v/>
      </c>
      <c r="L5924" s="64"/>
      <c r="M5924" s="39"/>
      <c r="N5924" s="39"/>
      <c r="O5924" s="39"/>
      <c r="P5924" s="39"/>
      <c r="Q5924" s="39"/>
      <c r="R5924" s="39"/>
      <c r="S5924" s="36" t="str">
        <f t="shared" si="92"/>
        <v/>
      </c>
      <c r="T5924" s="39"/>
      <c r="U5924" s="39"/>
      <c r="V5924" s="39"/>
    </row>
    <row r="5925" spans="1:22" s="17" customFormat="1" ht="14.25" thickBot="1">
      <c r="A5925" s="39"/>
      <c r="B5925" s="64"/>
      <c r="C5925" s="39"/>
      <c r="D5925" s="64"/>
      <c r="E5925" s="39"/>
      <c r="F5925" s="25"/>
      <c r="G5925" s="23"/>
      <c r="H5925" s="25"/>
      <c r="I5925" s="30" t="str">
        <f>IF(LEN(F5925)*LEN(G5925)*LEN(H5925)=0,"",VLOOKUP(F5925&amp;G5925&amp;H5925,品类代码!$D:$E,2,0))</f>
        <v/>
      </c>
      <c r="J5925" s="31" t="str">
        <f>IF(LEN(I5925)=0,"",VLOOKUP(I5925,品类代码!$E:$F,2,0))</f>
        <v/>
      </c>
      <c r="K5925" s="30" t="str">
        <f>IF(LEN(J5925)=0,"",VLOOKUP(J5925,品类代码!$F:$G,2,0))</f>
        <v/>
      </c>
      <c r="L5925" s="64"/>
      <c r="M5925" s="39"/>
      <c r="N5925" s="39"/>
      <c r="O5925" s="39"/>
      <c r="P5925" s="39"/>
      <c r="Q5925" s="39"/>
      <c r="R5925" s="39"/>
      <c r="S5925" s="36" t="str">
        <f t="shared" si="92"/>
        <v/>
      </c>
      <c r="T5925" s="39"/>
      <c r="U5925" s="39"/>
      <c r="V5925" s="39"/>
    </row>
    <row r="5926" spans="1:22" s="17" customFormat="1" ht="14.25" thickBot="1">
      <c r="A5926" s="39"/>
      <c r="B5926" s="64"/>
      <c r="C5926" s="39"/>
      <c r="D5926" s="64"/>
      <c r="E5926" s="39"/>
      <c r="F5926" s="25"/>
      <c r="G5926" s="23"/>
      <c r="H5926" s="25"/>
      <c r="I5926" s="30" t="str">
        <f>IF(LEN(F5926)*LEN(G5926)*LEN(H5926)=0,"",VLOOKUP(F5926&amp;G5926&amp;H5926,品类代码!$D:$E,2,0))</f>
        <v/>
      </c>
      <c r="J5926" s="31" t="str">
        <f>IF(LEN(I5926)=0,"",VLOOKUP(I5926,品类代码!$E:$F,2,0))</f>
        <v/>
      </c>
      <c r="K5926" s="30" t="str">
        <f>IF(LEN(J5926)=0,"",VLOOKUP(J5926,品类代码!$F:$G,2,0))</f>
        <v/>
      </c>
      <c r="L5926" s="64"/>
      <c r="M5926" s="39"/>
      <c r="N5926" s="39"/>
      <c r="O5926" s="39"/>
      <c r="P5926" s="39"/>
      <c r="Q5926" s="39"/>
      <c r="R5926" s="39"/>
      <c r="S5926" s="36" t="str">
        <f t="shared" si="92"/>
        <v/>
      </c>
      <c r="T5926" s="39"/>
      <c r="U5926" s="39"/>
      <c r="V5926" s="39"/>
    </row>
    <row r="5927" spans="1:22" s="17" customFormat="1" ht="14.25" thickBot="1">
      <c r="A5927" s="39"/>
      <c r="B5927" s="64"/>
      <c r="C5927" s="39"/>
      <c r="D5927" s="64"/>
      <c r="E5927" s="39"/>
      <c r="F5927" s="25"/>
      <c r="G5927" s="23"/>
      <c r="H5927" s="25"/>
      <c r="I5927" s="30" t="str">
        <f>IF(LEN(F5927)*LEN(G5927)*LEN(H5927)=0,"",VLOOKUP(F5927&amp;G5927&amp;H5927,品类代码!$D:$E,2,0))</f>
        <v/>
      </c>
      <c r="J5927" s="31" t="str">
        <f>IF(LEN(I5927)=0,"",VLOOKUP(I5927,品类代码!$E:$F,2,0))</f>
        <v/>
      </c>
      <c r="K5927" s="30" t="str">
        <f>IF(LEN(J5927)=0,"",VLOOKUP(J5927,品类代码!$F:$G,2,0))</f>
        <v/>
      </c>
      <c r="L5927" s="64"/>
      <c r="M5927" s="39"/>
      <c r="N5927" s="39"/>
      <c r="O5927" s="39"/>
      <c r="P5927" s="39"/>
      <c r="Q5927" s="39"/>
      <c r="R5927" s="39"/>
      <c r="S5927" s="36" t="str">
        <f t="shared" si="92"/>
        <v/>
      </c>
      <c r="T5927" s="39"/>
      <c r="U5927" s="39"/>
      <c r="V5927" s="39"/>
    </row>
    <row r="5928" spans="1:22" s="17" customFormat="1" ht="14.25" thickBot="1">
      <c r="A5928" s="39"/>
      <c r="B5928" s="64"/>
      <c r="C5928" s="39"/>
      <c r="D5928" s="64"/>
      <c r="E5928" s="39"/>
      <c r="F5928" s="25"/>
      <c r="G5928" s="23"/>
      <c r="H5928" s="25"/>
      <c r="I5928" s="30" t="str">
        <f>IF(LEN(F5928)*LEN(G5928)*LEN(H5928)=0,"",VLOOKUP(F5928&amp;G5928&amp;H5928,品类代码!$D:$E,2,0))</f>
        <v/>
      </c>
      <c r="J5928" s="31" t="str">
        <f>IF(LEN(I5928)=0,"",VLOOKUP(I5928,品类代码!$E:$F,2,0))</f>
        <v/>
      </c>
      <c r="K5928" s="30" t="str">
        <f>IF(LEN(J5928)=0,"",VLOOKUP(J5928,品类代码!$F:$G,2,0))</f>
        <v/>
      </c>
      <c r="L5928" s="64"/>
      <c r="M5928" s="39"/>
      <c r="N5928" s="39"/>
      <c r="O5928" s="39"/>
      <c r="P5928" s="39"/>
      <c r="Q5928" s="39"/>
      <c r="R5928" s="39"/>
      <c r="S5928" s="36" t="str">
        <f t="shared" si="92"/>
        <v/>
      </c>
      <c r="T5928" s="39"/>
      <c r="U5928" s="39"/>
      <c r="V5928" s="39"/>
    </row>
    <row r="5929" spans="1:22" s="17" customFormat="1" ht="14.25" thickBot="1">
      <c r="A5929" s="39"/>
      <c r="B5929" s="64"/>
      <c r="C5929" s="39"/>
      <c r="D5929" s="64"/>
      <c r="E5929" s="39"/>
      <c r="F5929" s="25"/>
      <c r="G5929" s="23"/>
      <c r="H5929" s="25"/>
      <c r="I5929" s="30" t="str">
        <f>IF(LEN(F5929)*LEN(G5929)*LEN(H5929)=0,"",VLOOKUP(F5929&amp;G5929&amp;H5929,品类代码!$D:$E,2,0))</f>
        <v/>
      </c>
      <c r="J5929" s="31" t="str">
        <f>IF(LEN(I5929)=0,"",VLOOKUP(I5929,品类代码!$E:$F,2,0))</f>
        <v/>
      </c>
      <c r="K5929" s="30" t="str">
        <f>IF(LEN(J5929)=0,"",VLOOKUP(J5929,品类代码!$F:$G,2,0))</f>
        <v/>
      </c>
      <c r="L5929" s="64"/>
      <c r="M5929" s="39"/>
      <c r="N5929" s="39"/>
      <c r="O5929" s="39"/>
      <c r="P5929" s="39"/>
      <c r="Q5929" s="39"/>
      <c r="R5929" s="39"/>
      <c r="S5929" s="36" t="str">
        <f t="shared" si="92"/>
        <v/>
      </c>
      <c r="T5929" s="39"/>
      <c r="U5929" s="39"/>
      <c r="V5929" s="39"/>
    </row>
    <row r="5930" spans="1:22" s="17" customFormat="1" ht="14.25" thickBot="1">
      <c r="A5930" s="39"/>
      <c r="B5930" s="64"/>
      <c r="C5930" s="39"/>
      <c r="D5930" s="64"/>
      <c r="E5930" s="39"/>
      <c r="F5930" s="25"/>
      <c r="G5930" s="23"/>
      <c r="H5930" s="25"/>
      <c r="I5930" s="30" t="str">
        <f>IF(LEN(F5930)*LEN(G5930)*LEN(H5930)=0,"",VLOOKUP(F5930&amp;G5930&amp;H5930,品类代码!$D:$E,2,0))</f>
        <v/>
      </c>
      <c r="J5930" s="31" t="str">
        <f>IF(LEN(I5930)=0,"",VLOOKUP(I5930,品类代码!$E:$F,2,0))</f>
        <v/>
      </c>
      <c r="K5930" s="30" t="str">
        <f>IF(LEN(J5930)=0,"",VLOOKUP(J5930,品类代码!$F:$G,2,0))</f>
        <v/>
      </c>
      <c r="L5930" s="64"/>
      <c r="M5930" s="39"/>
      <c r="N5930" s="39"/>
      <c r="O5930" s="39"/>
      <c r="P5930" s="39"/>
      <c r="Q5930" s="39"/>
      <c r="R5930" s="39"/>
      <c r="S5930" s="36" t="str">
        <f t="shared" si="92"/>
        <v/>
      </c>
      <c r="T5930" s="39"/>
      <c r="U5930" s="39"/>
      <c r="V5930" s="39"/>
    </row>
    <row r="5931" spans="1:22" s="17" customFormat="1" ht="14.25" thickBot="1">
      <c r="A5931" s="39"/>
      <c r="B5931" s="64"/>
      <c r="C5931" s="39"/>
      <c r="D5931" s="64"/>
      <c r="E5931" s="39"/>
      <c r="F5931" s="25"/>
      <c r="G5931" s="23"/>
      <c r="H5931" s="25"/>
      <c r="I5931" s="30" t="str">
        <f>IF(LEN(F5931)*LEN(G5931)*LEN(H5931)=0,"",VLOOKUP(F5931&amp;G5931&amp;H5931,品类代码!$D:$E,2,0))</f>
        <v/>
      </c>
      <c r="J5931" s="31" t="str">
        <f>IF(LEN(I5931)=0,"",VLOOKUP(I5931,品类代码!$E:$F,2,0))</f>
        <v/>
      </c>
      <c r="K5931" s="30" t="str">
        <f>IF(LEN(J5931)=0,"",VLOOKUP(J5931,品类代码!$F:$G,2,0))</f>
        <v/>
      </c>
      <c r="L5931" s="64"/>
      <c r="M5931" s="39"/>
      <c r="N5931" s="39"/>
      <c r="O5931" s="39"/>
      <c r="P5931" s="39"/>
      <c r="Q5931" s="39"/>
      <c r="R5931" s="39"/>
      <c r="S5931" s="36" t="str">
        <f t="shared" si="92"/>
        <v/>
      </c>
      <c r="T5931" s="39"/>
      <c r="U5931" s="39"/>
      <c r="V5931" s="39"/>
    </row>
    <row r="5932" spans="1:22" s="17" customFormat="1" ht="14.25" thickBot="1">
      <c r="A5932" s="39"/>
      <c r="B5932" s="64"/>
      <c r="C5932" s="39"/>
      <c r="D5932" s="64"/>
      <c r="E5932" s="39"/>
      <c r="F5932" s="25"/>
      <c r="G5932" s="23"/>
      <c r="H5932" s="25"/>
      <c r="I5932" s="30" t="str">
        <f>IF(LEN(F5932)*LEN(G5932)*LEN(H5932)=0,"",VLOOKUP(F5932&amp;G5932&amp;H5932,品类代码!$D:$E,2,0))</f>
        <v/>
      </c>
      <c r="J5932" s="31" t="str">
        <f>IF(LEN(I5932)=0,"",VLOOKUP(I5932,品类代码!$E:$F,2,0))</f>
        <v/>
      </c>
      <c r="K5932" s="30" t="str">
        <f>IF(LEN(J5932)=0,"",VLOOKUP(J5932,品类代码!$F:$G,2,0))</f>
        <v/>
      </c>
      <c r="L5932" s="64"/>
      <c r="M5932" s="39"/>
      <c r="N5932" s="39"/>
      <c r="O5932" s="39"/>
      <c r="P5932" s="39"/>
      <c r="Q5932" s="39"/>
      <c r="R5932" s="39"/>
      <c r="S5932" s="36" t="str">
        <f t="shared" si="92"/>
        <v/>
      </c>
      <c r="T5932" s="39"/>
      <c r="U5932" s="39"/>
      <c r="V5932" s="39"/>
    </row>
    <row r="5933" spans="1:22" s="17" customFormat="1" ht="14.25" thickBot="1">
      <c r="A5933" s="39"/>
      <c r="B5933" s="64"/>
      <c r="C5933" s="39"/>
      <c r="D5933" s="64"/>
      <c r="E5933" s="39"/>
      <c r="F5933" s="25"/>
      <c r="G5933" s="23"/>
      <c r="H5933" s="25"/>
      <c r="I5933" s="30" t="str">
        <f>IF(LEN(F5933)*LEN(G5933)*LEN(H5933)=0,"",VLOOKUP(F5933&amp;G5933&amp;H5933,品类代码!$D:$E,2,0))</f>
        <v/>
      </c>
      <c r="J5933" s="31" t="str">
        <f>IF(LEN(I5933)=0,"",VLOOKUP(I5933,品类代码!$E:$F,2,0))</f>
        <v/>
      </c>
      <c r="K5933" s="30" t="str">
        <f>IF(LEN(J5933)=0,"",VLOOKUP(J5933,品类代码!$F:$G,2,0))</f>
        <v/>
      </c>
      <c r="L5933" s="64"/>
      <c r="M5933" s="39"/>
      <c r="N5933" s="39"/>
      <c r="O5933" s="39"/>
      <c r="P5933" s="39"/>
      <c r="Q5933" s="39"/>
      <c r="R5933" s="39"/>
      <c r="S5933" s="36" t="str">
        <f t="shared" si="92"/>
        <v/>
      </c>
      <c r="T5933" s="39"/>
      <c r="U5933" s="39"/>
      <c r="V5933" s="39"/>
    </row>
    <row r="5934" spans="1:22" s="17" customFormat="1" ht="14.25" thickBot="1">
      <c r="A5934" s="39"/>
      <c r="B5934" s="64"/>
      <c r="C5934" s="39"/>
      <c r="D5934" s="64"/>
      <c r="E5934" s="39"/>
      <c r="F5934" s="25"/>
      <c r="G5934" s="23"/>
      <c r="H5934" s="25"/>
      <c r="I5934" s="30" t="str">
        <f>IF(LEN(F5934)*LEN(G5934)*LEN(H5934)=0,"",VLOOKUP(F5934&amp;G5934&amp;H5934,品类代码!$D:$E,2,0))</f>
        <v/>
      </c>
      <c r="J5934" s="31" t="str">
        <f>IF(LEN(I5934)=0,"",VLOOKUP(I5934,品类代码!$E:$F,2,0))</f>
        <v/>
      </c>
      <c r="K5934" s="30" t="str">
        <f>IF(LEN(J5934)=0,"",VLOOKUP(J5934,品类代码!$F:$G,2,0))</f>
        <v/>
      </c>
      <c r="L5934" s="64"/>
      <c r="M5934" s="39"/>
      <c r="N5934" s="39"/>
      <c r="O5934" s="39"/>
      <c r="P5934" s="39"/>
      <c r="Q5934" s="39"/>
      <c r="R5934" s="39"/>
      <c r="S5934" s="36" t="str">
        <f t="shared" si="92"/>
        <v/>
      </c>
      <c r="T5934" s="39"/>
      <c r="U5934" s="39"/>
      <c r="V5934" s="39"/>
    </row>
    <row r="5935" spans="1:22" s="17" customFormat="1" ht="14.25" thickBot="1">
      <c r="A5935" s="39"/>
      <c r="B5935" s="64"/>
      <c r="C5935" s="39"/>
      <c r="D5935" s="64"/>
      <c r="E5935" s="39"/>
      <c r="F5935" s="25"/>
      <c r="G5935" s="23"/>
      <c r="H5935" s="25"/>
      <c r="I5935" s="30" t="str">
        <f>IF(LEN(F5935)*LEN(G5935)*LEN(H5935)=0,"",VLOOKUP(F5935&amp;G5935&amp;H5935,品类代码!$D:$E,2,0))</f>
        <v/>
      </c>
      <c r="J5935" s="31" t="str">
        <f>IF(LEN(I5935)=0,"",VLOOKUP(I5935,品类代码!$E:$F,2,0))</f>
        <v/>
      </c>
      <c r="K5935" s="30" t="str">
        <f>IF(LEN(J5935)=0,"",VLOOKUP(J5935,品类代码!$F:$G,2,0))</f>
        <v/>
      </c>
      <c r="L5935" s="64"/>
      <c r="M5935" s="39"/>
      <c r="N5935" s="39"/>
      <c r="O5935" s="39"/>
      <c r="P5935" s="39"/>
      <c r="Q5935" s="39"/>
      <c r="R5935" s="39"/>
      <c r="S5935" s="36" t="str">
        <f t="shared" si="92"/>
        <v/>
      </c>
      <c r="T5935" s="39"/>
      <c r="U5935" s="39"/>
      <c r="V5935" s="39"/>
    </row>
    <row r="5936" spans="1:22" s="17" customFormat="1" ht="14.25" thickBot="1">
      <c r="A5936" s="39"/>
      <c r="B5936" s="64"/>
      <c r="C5936" s="39"/>
      <c r="D5936" s="64"/>
      <c r="E5936" s="39"/>
      <c r="F5936" s="25"/>
      <c r="G5936" s="23"/>
      <c r="H5936" s="25"/>
      <c r="I5936" s="30" t="str">
        <f>IF(LEN(F5936)*LEN(G5936)*LEN(H5936)=0,"",VLOOKUP(F5936&amp;G5936&amp;H5936,品类代码!$D:$E,2,0))</f>
        <v/>
      </c>
      <c r="J5936" s="31" t="str">
        <f>IF(LEN(I5936)=0,"",VLOOKUP(I5936,品类代码!$E:$F,2,0))</f>
        <v/>
      </c>
      <c r="K5936" s="30" t="str">
        <f>IF(LEN(J5936)=0,"",VLOOKUP(J5936,品类代码!$F:$G,2,0))</f>
        <v/>
      </c>
      <c r="L5936" s="64"/>
      <c r="M5936" s="39"/>
      <c r="N5936" s="39"/>
      <c r="O5936" s="39"/>
      <c r="P5936" s="39"/>
      <c r="Q5936" s="39"/>
      <c r="R5936" s="39"/>
      <c r="S5936" s="36" t="str">
        <f t="shared" si="92"/>
        <v/>
      </c>
      <c r="T5936" s="39"/>
      <c r="U5936" s="39"/>
      <c r="V5936" s="39"/>
    </row>
    <row r="5937" spans="1:22" s="17" customFormat="1" ht="14.25" thickBot="1">
      <c r="A5937" s="39"/>
      <c r="B5937" s="64"/>
      <c r="C5937" s="39"/>
      <c r="D5937" s="64"/>
      <c r="E5937" s="39"/>
      <c r="F5937" s="25"/>
      <c r="G5937" s="23"/>
      <c r="H5937" s="25"/>
      <c r="I5937" s="30" t="str">
        <f>IF(LEN(F5937)*LEN(G5937)*LEN(H5937)=0,"",VLOOKUP(F5937&amp;G5937&amp;H5937,品类代码!$D:$E,2,0))</f>
        <v/>
      </c>
      <c r="J5937" s="31" t="str">
        <f>IF(LEN(I5937)=0,"",VLOOKUP(I5937,品类代码!$E:$F,2,0))</f>
        <v/>
      </c>
      <c r="K5937" s="30" t="str">
        <f>IF(LEN(J5937)=0,"",VLOOKUP(J5937,品类代码!$F:$G,2,0))</f>
        <v/>
      </c>
      <c r="L5937" s="64"/>
      <c r="M5937" s="39"/>
      <c r="N5937" s="39"/>
      <c r="O5937" s="39"/>
      <c r="P5937" s="39"/>
      <c r="Q5937" s="39"/>
      <c r="R5937" s="39"/>
      <c r="S5937" s="36" t="str">
        <f t="shared" si="92"/>
        <v/>
      </c>
      <c r="T5937" s="39"/>
      <c r="U5937" s="39"/>
      <c r="V5937" s="39"/>
    </row>
    <row r="5938" spans="1:22" s="17" customFormat="1" ht="14.25" thickBot="1">
      <c r="A5938" s="39"/>
      <c r="B5938" s="64"/>
      <c r="C5938" s="39"/>
      <c r="D5938" s="64"/>
      <c r="E5938" s="39"/>
      <c r="F5938" s="25"/>
      <c r="G5938" s="23"/>
      <c r="H5938" s="25"/>
      <c r="I5938" s="30" t="str">
        <f>IF(LEN(F5938)*LEN(G5938)*LEN(H5938)=0,"",VLOOKUP(F5938&amp;G5938&amp;H5938,品类代码!$D:$E,2,0))</f>
        <v/>
      </c>
      <c r="J5938" s="31" t="str">
        <f>IF(LEN(I5938)=0,"",VLOOKUP(I5938,品类代码!$E:$F,2,0))</f>
        <v/>
      </c>
      <c r="K5938" s="30" t="str">
        <f>IF(LEN(J5938)=0,"",VLOOKUP(J5938,品类代码!$F:$G,2,0))</f>
        <v/>
      </c>
      <c r="L5938" s="64"/>
      <c r="M5938" s="39"/>
      <c r="N5938" s="39"/>
      <c r="O5938" s="39"/>
      <c r="P5938" s="39"/>
      <c r="Q5938" s="39"/>
      <c r="R5938" s="39"/>
      <c r="S5938" s="36" t="str">
        <f t="shared" si="92"/>
        <v/>
      </c>
      <c r="T5938" s="39"/>
      <c r="U5938" s="39"/>
      <c r="V5938" s="39"/>
    </row>
    <row r="5939" spans="1:22" s="17" customFormat="1" ht="14.25" thickBot="1">
      <c r="A5939" s="39"/>
      <c r="B5939" s="64"/>
      <c r="C5939" s="39"/>
      <c r="D5939" s="64"/>
      <c r="E5939" s="39"/>
      <c r="F5939" s="25"/>
      <c r="G5939" s="23"/>
      <c r="H5939" s="25"/>
      <c r="I5939" s="30" t="str">
        <f>IF(LEN(F5939)*LEN(G5939)*LEN(H5939)=0,"",VLOOKUP(F5939&amp;G5939&amp;H5939,品类代码!$D:$E,2,0))</f>
        <v/>
      </c>
      <c r="J5939" s="31" t="str">
        <f>IF(LEN(I5939)=0,"",VLOOKUP(I5939,品类代码!$E:$F,2,0))</f>
        <v/>
      </c>
      <c r="K5939" s="30" t="str">
        <f>IF(LEN(J5939)=0,"",VLOOKUP(J5939,品类代码!$F:$G,2,0))</f>
        <v/>
      </c>
      <c r="L5939" s="64"/>
      <c r="M5939" s="39"/>
      <c r="N5939" s="39"/>
      <c r="O5939" s="39"/>
      <c r="P5939" s="39"/>
      <c r="Q5939" s="39"/>
      <c r="R5939" s="39"/>
      <c r="S5939" s="36" t="str">
        <f t="shared" si="92"/>
        <v/>
      </c>
      <c r="T5939" s="39"/>
      <c r="U5939" s="39"/>
      <c r="V5939" s="39"/>
    </row>
    <row r="5940" spans="1:22" s="17" customFormat="1" ht="14.25" thickBot="1">
      <c r="A5940" s="39"/>
      <c r="B5940" s="64"/>
      <c r="C5940" s="39"/>
      <c r="D5940" s="64"/>
      <c r="E5940" s="39"/>
      <c r="F5940" s="25"/>
      <c r="G5940" s="23"/>
      <c r="H5940" s="25"/>
      <c r="I5940" s="30" t="str">
        <f>IF(LEN(F5940)*LEN(G5940)*LEN(H5940)=0,"",VLOOKUP(F5940&amp;G5940&amp;H5940,品类代码!$D:$E,2,0))</f>
        <v/>
      </c>
      <c r="J5940" s="31" t="str">
        <f>IF(LEN(I5940)=0,"",VLOOKUP(I5940,品类代码!$E:$F,2,0))</f>
        <v/>
      </c>
      <c r="K5940" s="30" t="str">
        <f>IF(LEN(J5940)=0,"",VLOOKUP(J5940,品类代码!$F:$G,2,0))</f>
        <v/>
      </c>
      <c r="L5940" s="64"/>
      <c r="M5940" s="39"/>
      <c r="N5940" s="39"/>
      <c r="O5940" s="39"/>
      <c r="P5940" s="39"/>
      <c r="Q5940" s="39"/>
      <c r="R5940" s="39"/>
      <c r="S5940" s="36" t="str">
        <f t="shared" si="92"/>
        <v/>
      </c>
      <c r="T5940" s="39"/>
      <c r="U5940" s="39"/>
      <c r="V5940" s="39"/>
    </row>
    <row r="5941" spans="1:22" s="17" customFormat="1" ht="14.25" thickBot="1">
      <c r="A5941" s="39"/>
      <c r="B5941" s="64"/>
      <c r="C5941" s="39"/>
      <c r="D5941" s="64"/>
      <c r="E5941" s="39"/>
      <c r="F5941" s="25"/>
      <c r="G5941" s="23"/>
      <c r="H5941" s="25"/>
      <c r="I5941" s="30" t="str">
        <f>IF(LEN(F5941)*LEN(G5941)*LEN(H5941)=0,"",VLOOKUP(F5941&amp;G5941&amp;H5941,品类代码!$D:$E,2,0))</f>
        <v/>
      </c>
      <c r="J5941" s="31" t="str">
        <f>IF(LEN(I5941)=0,"",VLOOKUP(I5941,品类代码!$E:$F,2,0))</f>
        <v/>
      </c>
      <c r="K5941" s="30" t="str">
        <f>IF(LEN(J5941)=0,"",VLOOKUP(J5941,品类代码!$F:$G,2,0))</f>
        <v/>
      </c>
      <c r="L5941" s="64"/>
      <c r="M5941" s="39"/>
      <c r="N5941" s="39"/>
      <c r="O5941" s="39"/>
      <c r="P5941" s="39"/>
      <c r="Q5941" s="39"/>
      <c r="R5941" s="39"/>
      <c r="S5941" s="36" t="str">
        <f t="shared" si="92"/>
        <v/>
      </c>
      <c r="T5941" s="39"/>
      <c r="U5941" s="39"/>
      <c r="V5941" s="39"/>
    </row>
    <row r="5942" spans="1:22" s="17" customFormat="1" ht="14.25" thickBot="1">
      <c r="A5942" s="39"/>
      <c r="B5942" s="64"/>
      <c r="C5942" s="39"/>
      <c r="D5942" s="64"/>
      <c r="E5942" s="39"/>
      <c r="F5942" s="25"/>
      <c r="G5942" s="23"/>
      <c r="H5942" s="25"/>
      <c r="I5942" s="30" t="str">
        <f>IF(LEN(F5942)*LEN(G5942)*LEN(H5942)=0,"",VLOOKUP(F5942&amp;G5942&amp;H5942,品类代码!$D:$E,2,0))</f>
        <v/>
      </c>
      <c r="J5942" s="31" t="str">
        <f>IF(LEN(I5942)=0,"",VLOOKUP(I5942,品类代码!$E:$F,2,0))</f>
        <v/>
      </c>
      <c r="K5942" s="30" t="str">
        <f>IF(LEN(J5942)=0,"",VLOOKUP(J5942,品类代码!$F:$G,2,0))</f>
        <v/>
      </c>
      <c r="L5942" s="64"/>
      <c r="M5942" s="39"/>
      <c r="N5942" s="39"/>
      <c r="O5942" s="39"/>
      <c r="P5942" s="39"/>
      <c r="Q5942" s="39"/>
      <c r="R5942" s="39"/>
      <c r="S5942" s="36" t="str">
        <f t="shared" si="92"/>
        <v/>
      </c>
      <c r="T5942" s="39"/>
      <c r="U5942" s="39"/>
      <c r="V5942" s="39"/>
    </row>
    <row r="5943" spans="1:22" s="17" customFormat="1" ht="14.25" thickBot="1">
      <c r="A5943" s="39"/>
      <c r="B5943" s="64"/>
      <c r="C5943" s="39"/>
      <c r="D5943" s="64"/>
      <c r="E5943" s="39"/>
      <c r="F5943" s="25"/>
      <c r="G5943" s="23"/>
      <c r="H5943" s="25"/>
      <c r="I5943" s="30" t="str">
        <f>IF(LEN(F5943)*LEN(G5943)*LEN(H5943)=0,"",VLOOKUP(F5943&amp;G5943&amp;H5943,品类代码!$D:$E,2,0))</f>
        <v/>
      </c>
      <c r="J5943" s="31" t="str">
        <f>IF(LEN(I5943)=0,"",VLOOKUP(I5943,品类代码!$E:$F,2,0))</f>
        <v/>
      </c>
      <c r="K5943" s="30" t="str">
        <f>IF(LEN(J5943)=0,"",VLOOKUP(J5943,品类代码!$F:$G,2,0))</f>
        <v/>
      </c>
      <c r="L5943" s="64"/>
      <c r="M5943" s="39"/>
      <c r="N5943" s="39"/>
      <c r="O5943" s="39"/>
      <c r="P5943" s="39"/>
      <c r="Q5943" s="39"/>
      <c r="R5943" s="39"/>
      <c r="S5943" s="36" t="str">
        <f t="shared" si="92"/>
        <v/>
      </c>
      <c r="T5943" s="39"/>
      <c r="U5943" s="39"/>
      <c r="V5943" s="39"/>
    </row>
    <row r="5944" spans="1:22" s="17" customFormat="1" ht="14.25" thickBot="1">
      <c r="A5944" s="39"/>
      <c r="B5944" s="64"/>
      <c r="C5944" s="39"/>
      <c r="D5944" s="64"/>
      <c r="E5944" s="39"/>
      <c r="F5944" s="25"/>
      <c r="G5944" s="23"/>
      <c r="H5944" s="25"/>
      <c r="I5944" s="30" t="str">
        <f>IF(LEN(F5944)*LEN(G5944)*LEN(H5944)=0,"",VLOOKUP(F5944&amp;G5944&amp;H5944,品类代码!$D:$E,2,0))</f>
        <v/>
      </c>
      <c r="J5944" s="31" t="str">
        <f>IF(LEN(I5944)=0,"",VLOOKUP(I5944,品类代码!$E:$F,2,0))</f>
        <v/>
      </c>
      <c r="K5944" s="30" t="str">
        <f>IF(LEN(J5944)=0,"",VLOOKUP(J5944,品类代码!$F:$G,2,0))</f>
        <v/>
      </c>
      <c r="L5944" s="64"/>
      <c r="M5944" s="39"/>
      <c r="N5944" s="39"/>
      <c r="O5944" s="39"/>
      <c r="P5944" s="39"/>
      <c r="Q5944" s="39"/>
      <c r="R5944" s="39"/>
      <c r="S5944" s="36" t="str">
        <f t="shared" si="92"/>
        <v/>
      </c>
      <c r="T5944" s="39"/>
      <c r="U5944" s="39"/>
      <c r="V5944" s="39"/>
    </row>
    <row r="5945" spans="1:22" s="17" customFormat="1" ht="14.25" thickBot="1">
      <c r="A5945" s="39"/>
      <c r="B5945" s="64"/>
      <c r="C5945" s="39"/>
      <c r="D5945" s="64"/>
      <c r="E5945" s="39"/>
      <c r="F5945" s="25"/>
      <c r="G5945" s="23"/>
      <c r="H5945" s="25"/>
      <c r="I5945" s="30" t="str">
        <f>IF(LEN(F5945)*LEN(G5945)*LEN(H5945)=0,"",VLOOKUP(F5945&amp;G5945&amp;H5945,品类代码!$D:$E,2,0))</f>
        <v/>
      </c>
      <c r="J5945" s="31" t="str">
        <f>IF(LEN(I5945)=0,"",VLOOKUP(I5945,品类代码!$E:$F,2,0))</f>
        <v/>
      </c>
      <c r="K5945" s="30" t="str">
        <f>IF(LEN(J5945)=0,"",VLOOKUP(J5945,品类代码!$F:$G,2,0))</f>
        <v/>
      </c>
      <c r="L5945" s="64"/>
      <c r="M5945" s="39"/>
      <c r="N5945" s="39"/>
      <c r="O5945" s="39"/>
      <c r="P5945" s="39"/>
      <c r="Q5945" s="39"/>
      <c r="R5945" s="39"/>
      <c r="S5945" s="36" t="str">
        <f t="shared" si="92"/>
        <v/>
      </c>
      <c r="T5945" s="39"/>
      <c r="U5945" s="39"/>
      <c r="V5945" s="39"/>
    </row>
    <row r="5946" spans="1:22" s="17" customFormat="1" ht="14.25" thickBot="1">
      <c r="A5946" s="39"/>
      <c r="B5946" s="64"/>
      <c r="C5946" s="39"/>
      <c r="D5946" s="64"/>
      <c r="E5946" s="39"/>
      <c r="F5946" s="25"/>
      <c r="G5946" s="23"/>
      <c r="H5946" s="25"/>
      <c r="I5946" s="30" t="str">
        <f>IF(LEN(F5946)*LEN(G5946)*LEN(H5946)=0,"",VLOOKUP(F5946&amp;G5946&amp;H5946,品类代码!$D:$E,2,0))</f>
        <v/>
      </c>
      <c r="J5946" s="31" t="str">
        <f>IF(LEN(I5946)=0,"",VLOOKUP(I5946,品类代码!$E:$F,2,0))</f>
        <v/>
      </c>
      <c r="K5946" s="30" t="str">
        <f>IF(LEN(J5946)=0,"",VLOOKUP(J5946,品类代码!$F:$G,2,0))</f>
        <v/>
      </c>
      <c r="L5946" s="64"/>
      <c r="M5946" s="39"/>
      <c r="N5946" s="39"/>
      <c r="O5946" s="39"/>
      <c r="P5946" s="39"/>
      <c r="Q5946" s="39"/>
      <c r="R5946" s="39"/>
      <c r="S5946" s="36" t="str">
        <f t="shared" si="92"/>
        <v/>
      </c>
      <c r="T5946" s="39"/>
      <c r="U5946" s="39"/>
      <c r="V5946" s="39"/>
    </row>
    <row r="5947" spans="1:22" s="17" customFormat="1" ht="14.25" thickBot="1">
      <c r="A5947" s="39"/>
      <c r="B5947" s="64"/>
      <c r="C5947" s="39"/>
      <c r="D5947" s="64"/>
      <c r="E5947" s="39"/>
      <c r="F5947" s="25"/>
      <c r="G5947" s="23"/>
      <c r="H5947" s="25"/>
      <c r="I5947" s="30" t="str">
        <f>IF(LEN(F5947)*LEN(G5947)*LEN(H5947)=0,"",VLOOKUP(F5947&amp;G5947&amp;H5947,品类代码!$D:$E,2,0))</f>
        <v/>
      </c>
      <c r="J5947" s="31" t="str">
        <f>IF(LEN(I5947)=0,"",VLOOKUP(I5947,品类代码!$E:$F,2,0))</f>
        <v/>
      </c>
      <c r="K5947" s="30" t="str">
        <f>IF(LEN(J5947)=0,"",VLOOKUP(J5947,品类代码!$F:$G,2,0))</f>
        <v/>
      </c>
      <c r="L5947" s="64"/>
      <c r="M5947" s="39"/>
      <c r="N5947" s="39"/>
      <c r="O5947" s="39"/>
      <c r="P5947" s="39"/>
      <c r="Q5947" s="39"/>
      <c r="R5947" s="39"/>
      <c r="S5947" s="36" t="str">
        <f t="shared" si="92"/>
        <v/>
      </c>
      <c r="T5947" s="39"/>
      <c r="U5947" s="39"/>
      <c r="V5947" s="39"/>
    </row>
    <row r="5948" spans="1:22" s="17" customFormat="1" ht="14.25" thickBot="1">
      <c r="A5948" s="39"/>
      <c r="B5948" s="64"/>
      <c r="C5948" s="39"/>
      <c r="D5948" s="64"/>
      <c r="E5948" s="39"/>
      <c r="F5948" s="25"/>
      <c r="G5948" s="23"/>
      <c r="H5948" s="25"/>
      <c r="I5948" s="30" t="str">
        <f>IF(LEN(F5948)*LEN(G5948)*LEN(H5948)=0,"",VLOOKUP(F5948&amp;G5948&amp;H5948,品类代码!$D:$E,2,0))</f>
        <v/>
      </c>
      <c r="J5948" s="31" t="str">
        <f>IF(LEN(I5948)=0,"",VLOOKUP(I5948,品类代码!$E:$F,2,0))</f>
        <v/>
      </c>
      <c r="K5948" s="30" t="str">
        <f>IF(LEN(J5948)=0,"",VLOOKUP(J5948,品类代码!$F:$G,2,0))</f>
        <v/>
      </c>
      <c r="L5948" s="64"/>
      <c r="M5948" s="39"/>
      <c r="N5948" s="39"/>
      <c r="O5948" s="39"/>
      <c r="P5948" s="39"/>
      <c r="Q5948" s="39"/>
      <c r="R5948" s="39"/>
      <c r="S5948" s="36" t="str">
        <f t="shared" si="92"/>
        <v/>
      </c>
      <c r="T5948" s="39"/>
      <c r="U5948" s="39"/>
      <c r="V5948" s="39"/>
    </row>
    <row r="5949" spans="1:22" s="17" customFormat="1" ht="14.25" thickBot="1">
      <c r="A5949" s="39"/>
      <c r="B5949" s="64"/>
      <c r="C5949" s="39"/>
      <c r="D5949" s="64"/>
      <c r="E5949" s="39"/>
      <c r="F5949" s="25"/>
      <c r="G5949" s="23"/>
      <c r="H5949" s="25"/>
      <c r="I5949" s="30" t="str">
        <f>IF(LEN(F5949)*LEN(G5949)*LEN(H5949)=0,"",VLOOKUP(F5949&amp;G5949&amp;H5949,品类代码!$D:$E,2,0))</f>
        <v/>
      </c>
      <c r="J5949" s="31" t="str">
        <f>IF(LEN(I5949)=0,"",VLOOKUP(I5949,品类代码!$E:$F,2,0))</f>
        <v/>
      </c>
      <c r="K5949" s="30" t="str">
        <f>IF(LEN(J5949)=0,"",VLOOKUP(J5949,品类代码!$F:$G,2,0))</f>
        <v/>
      </c>
      <c r="L5949" s="64"/>
      <c r="M5949" s="39"/>
      <c r="N5949" s="39"/>
      <c r="O5949" s="39"/>
      <c r="P5949" s="39"/>
      <c r="Q5949" s="39"/>
      <c r="R5949" s="39"/>
      <c r="S5949" s="36" t="str">
        <f t="shared" si="92"/>
        <v/>
      </c>
      <c r="T5949" s="39"/>
      <c r="U5949" s="39"/>
      <c r="V5949" s="39"/>
    </row>
    <row r="5950" spans="1:22" s="17" customFormat="1" ht="14.25" thickBot="1">
      <c r="A5950" s="39"/>
      <c r="B5950" s="64"/>
      <c r="C5950" s="39"/>
      <c r="D5950" s="64"/>
      <c r="E5950" s="39"/>
      <c r="F5950" s="25"/>
      <c r="G5950" s="23"/>
      <c r="H5950" s="25"/>
      <c r="I5950" s="30" t="str">
        <f>IF(LEN(F5950)*LEN(G5950)*LEN(H5950)=0,"",VLOOKUP(F5950&amp;G5950&amp;H5950,品类代码!$D:$E,2,0))</f>
        <v/>
      </c>
      <c r="J5950" s="31" t="str">
        <f>IF(LEN(I5950)=0,"",VLOOKUP(I5950,品类代码!$E:$F,2,0))</f>
        <v/>
      </c>
      <c r="K5950" s="30" t="str">
        <f>IF(LEN(J5950)=0,"",VLOOKUP(J5950,品类代码!$F:$G,2,0))</f>
        <v/>
      </c>
      <c r="L5950" s="64"/>
      <c r="M5950" s="39"/>
      <c r="N5950" s="39"/>
      <c r="O5950" s="39"/>
      <c r="P5950" s="39"/>
      <c r="Q5950" s="39"/>
      <c r="R5950" s="39"/>
      <c r="S5950" s="36" t="str">
        <f t="shared" si="92"/>
        <v/>
      </c>
      <c r="T5950" s="39"/>
      <c r="U5950" s="39"/>
      <c r="V5950" s="39"/>
    </row>
    <row r="5951" spans="1:22" s="17" customFormat="1" ht="14.25" thickBot="1">
      <c r="A5951" s="39"/>
      <c r="B5951" s="64"/>
      <c r="C5951" s="39"/>
      <c r="D5951" s="64"/>
      <c r="E5951" s="39"/>
      <c r="F5951" s="25"/>
      <c r="G5951" s="23"/>
      <c r="H5951" s="25"/>
      <c r="I5951" s="30" t="str">
        <f>IF(LEN(F5951)*LEN(G5951)*LEN(H5951)=0,"",VLOOKUP(F5951&amp;G5951&amp;H5951,品类代码!$D:$E,2,0))</f>
        <v/>
      </c>
      <c r="J5951" s="31" t="str">
        <f>IF(LEN(I5951)=0,"",VLOOKUP(I5951,品类代码!$E:$F,2,0))</f>
        <v/>
      </c>
      <c r="K5951" s="30" t="str">
        <f>IF(LEN(J5951)=0,"",VLOOKUP(J5951,品类代码!$F:$G,2,0))</f>
        <v/>
      </c>
      <c r="L5951" s="64"/>
      <c r="M5951" s="39"/>
      <c r="N5951" s="39"/>
      <c r="O5951" s="39"/>
      <c r="P5951" s="39"/>
      <c r="Q5951" s="39"/>
      <c r="R5951" s="39"/>
      <c r="S5951" s="36" t="str">
        <f t="shared" si="92"/>
        <v/>
      </c>
      <c r="T5951" s="39"/>
      <c r="U5951" s="39"/>
      <c r="V5951" s="39"/>
    </row>
    <row r="5952" spans="1:22" s="17" customFormat="1" ht="14.25" thickBot="1">
      <c r="A5952" s="39"/>
      <c r="B5952" s="64"/>
      <c r="C5952" s="39"/>
      <c r="D5952" s="64"/>
      <c r="E5952" s="39"/>
      <c r="F5952" s="25"/>
      <c r="G5952" s="23"/>
      <c r="H5952" s="25"/>
      <c r="I5952" s="30" t="str">
        <f>IF(LEN(F5952)*LEN(G5952)*LEN(H5952)=0,"",VLOOKUP(F5952&amp;G5952&amp;H5952,品类代码!$D:$E,2,0))</f>
        <v/>
      </c>
      <c r="J5952" s="31" t="str">
        <f>IF(LEN(I5952)=0,"",VLOOKUP(I5952,品类代码!$E:$F,2,0))</f>
        <v/>
      </c>
      <c r="K5952" s="30" t="str">
        <f>IF(LEN(J5952)=0,"",VLOOKUP(J5952,品类代码!$F:$G,2,0))</f>
        <v/>
      </c>
      <c r="L5952" s="64"/>
      <c r="M5952" s="39"/>
      <c r="N5952" s="39"/>
      <c r="O5952" s="39"/>
      <c r="P5952" s="39"/>
      <c r="Q5952" s="39"/>
      <c r="R5952" s="39"/>
      <c r="S5952" s="36" t="str">
        <f t="shared" si="92"/>
        <v/>
      </c>
      <c r="T5952" s="39"/>
      <c r="U5952" s="39"/>
      <c r="V5952" s="39"/>
    </row>
    <row r="5953" spans="1:22" s="17" customFormat="1" ht="14.25" thickBot="1">
      <c r="A5953" s="39"/>
      <c r="B5953" s="64"/>
      <c r="C5953" s="39"/>
      <c r="D5953" s="64"/>
      <c r="E5953" s="39"/>
      <c r="F5953" s="25"/>
      <c r="G5953" s="23"/>
      <c r="H5953" s="25"/>
      <c r="I5953" s="30" t="str">
        <f>IF(LEN(F5953)*LEN(G5953)*LEN(H5953)=0,"",VLOOKUP(F5953&amp;G5953&amp;H5953,品类代码!$D:$E,2,0))</f>
        <v/>
      </c>
      <c r="J5953" s="31" t="str">
        <f>IF(LEN(I5953)=0,"",VLOOKUP(I5953,品类代码!$E:$F,2,0))</f>
        <v/>
      </c>
      <c r="K5953" s="30" t="str">
        <f>IF(LEN(J5953)=0,"",VLOOKUP(J5953,品类代码!$F:$G,2,0))</f>
        <v/>
      </c>
      <c r="L5953" s="64"/>
      <c r="M5953" s="39"/>
      <c r="N5953" s="39"/>
      <c r="O5953" s="39"/>
      <c r="P5953" s="39"/>
      <c r="Q5953" s="39"/>
      <c r="R5953" s="39"/>
      <c r="S5953" s="36" t="str">
        <f t="shared" si="92"/>
        <v/>
      </c>
      <c r="T5953" s="39"/>
      <c r="U5953" s="39"/>
      <c r="V5953" s="39"/>
    </row>
    <row r="5954" spans="1:22" s="17" customFormat="1" ht="14.25" thickBot="1">
      <c r="A5954" s="39"/>
      <c r="B5954" s="64"/>
      <c r="C5954" s="39"/>
      <c r="D5954" s="64"/>
      <c r="E5954" s="39"/>
      <c r="F5954" s="25"/>
      <c r="G5954" s="23"/>
      <c r="H5954" s="25"/>
      <c r="I5954" s="30" t="str">
        <f>IF(LEN(F5954)*LEN(G5954)*LEN(H5954)=0,"",VLOOKUP(F5954&amp;G5954&amp;H5954,品类代码!$D:$E,2,0))</f>
        <v/>
      </c>
      <c r="J5954" s="31" t="str">
        <f>IF(LEN(I5954)=0,"",VLOOKUP(I5954,品类代码!$E:$F,2,0))</f>
        <v/>
      </c>
      <c r="K5954" s="30" t="str">
        <f>IF(LEN(J5954)=0,"",VLOOKUP(J5954,品类代码!$F:$G,2,0))</f>
        <v/>
      </c>
      <c r="L5954" s="64"/>
      <c r="M5954" s="39"/>
      <c r="N5954" s="39"/>
      <c r="O5954" s="39"/>
      <c r="P5954" s="39"/>
      <c r="Q5954" s="39"/>
      <c r="R5954" s="39"/>
      <c r="S5954" s="36" t="str">
        <f t="shared" si="92"/>
        <v/>
      </c>
      <c r="T5954" s="39"/>
      <c r="U5954" s="39"/>
      <c r="V5954" s="39"/>
    </row>
    <row r="5955" spans="1:22" s="17" customFormat="1" ht="14.25" thickBot="1">
      <c r="A5955" s="39"/>
      <c r="B5955" s="64"/>
      <c r="C5955" s="39"/>
      <c r="D5955" s="64"/>
      <c r="E5955" s="39"/>
      <c r="F5955" s="25"/>
      <c r="G5955" s="23"/>
      <c r="H5955" s="25"/>
      <c r="I5955" s="30" t="str">
        <f>IF(LEN(F5955)*LEN(G5955)*LEN(H5955)=0,"",VLOOKUP(F5955&amp;G5955&amp;H5955,品类代码!$D:$E,2,0))</f>
        <v/>
      </c>
      <c r="J5955" s="31" t="str">
        <f>IF(LEN(I5955)=0,"",VLOOKUP(I5955,品类代码!$E:$F,2,0))</f>
        <v/>
      </c>
      <c r="K5955" s="30" t="str">
        <f>IF(LEN(J5955)=0,"",VLOOKUP(J5955,品类代码!$F:$G,2,0))</f>
        <v/>
      </c>
      <c r="L5955" s="64"/>
      <c r="M5955" s="39"/>
      <c r="N5955" s="39"/>
      <c r="O5955" s="39"/>
      <c r="P5955" s="39"/>
      <c r="Q5955" s="39"/>
      <c r="R5955" s="39"/>
      <c r="S5955" s="36" t="str">
        <f t="shared" si="92"/>
        <v/>
      </c>
      <c r="T5955" s="39"/>
      <c r="U5955" s="39"/>
      <c r="V5955" s="39"/>
    </row>
    <row r="5956" spans="1:22" s="17" customFormat="1" ht="14.25" thickBot="1">
      <c r="A5956" s="39"/>
      <c r="B5956" s="64"/>
      <c r="C5956" s="39"/>
      <c r="D5956" s="64"/>
      <c r="E5956" s="39"/>
      <c r="F5956" s="25"/>
      <c r="G5956" s="23"/>
      <c r="H5956" s="25"/>
      <c r="I5956" s="30" t="str">
        <f>IF(LEN(F5956)*LEN(G5956)*LEN(H5956)=0,"",VLOOKUP(F5956&amp;G5956&amp;H5956,品类代码!$D:$E,2,0))</f>
        <v/>
      </c>
      <c r="J5956" s="31" t="str">
        <f>IF(LEN(I5956)=0,"",VLOOKUP(I5956,品类代码!$E:$F,2,0))</f>
        <v/>
      </c>
      <c r="K5956" s="30" t="str">
        <f>IF(LEN(J5956)=0,"",VLOOKUP(J5956,品类代码!$F:$G,2,0))</f>
        <v/>
      </c>
      <c r="L5956" s="64"/>
      <c r="M5956" s="39"/>
      <c r="N5956" s="39"/>
      <c r="O5956" s="39"/>
      <c r="P5956" s="39"/>
      <c r="Q5956" s="39"/>
      <c r="R5956" s="39"/>
      <c r="S5956" s="36" t="str">
        <f t="shared" si="92"/>
        <v/>
      </c>
      <c r="T5956" s="39"/>
      <c r="U5956" s="39"/>
      <c r="V5956" s="39"/>
    </row>
    <row r="5957" spans="1:22" s="17" customFormat="1" ht="14.25" thickBot="1">
      <c r="A5957" s="39"/>
      <c r="B5957" s="64"/>
      <c r="C5957" s="39"/>
      <c r="D5957" s="64"/>
      <c r="E5957" s="39"/>
      <c r="F5957" s="25"/>
      <c r="G5957" s="23"/>
      <c r="H5957" s="25"/>
      <c r="I5957" s="30" t="str">
        <f>IF(LEN(F5957)*LEN(G5957)*LEN(H5957)=0,"",VLOOKUP(F5957&amp;G5957&amp;H5957,品类代码!$D:$E,2,0))</f>
        <v/>
      </c>
      <c r="J5957" s="31" t="str">
        <f>IF(LEN(I5957)=0,"",VLOOKUP(I5957,品类代码!$E:$F,2,0))</f>
        <v/>
      </c>
      <c r="K5957" s="30" t="str">
        <f>IF(LEN(J5957)=0,"",VLOOKUP(J5957,品类代码!$F:$G,2,0))</f>
        <v/>
      </c>
      <c r="L5957" s="64"/>
      <c r="M5957" s="39"/>
      <c r="N5957" s="39"/>
      <c r="O5957" s="39"/>
      <c r="P5957" s="39"/>
      <c r="Q5957" s="39"/>
      <c r="R5957" s="39"/>
      <c r="S5957" s="36" t="str">
        <f t="shared" si="92"/>
        <v/>
      </c>
      <c r="T5957" s="39"/>
      <c r="U5957" s="39"/>
      <c r="V5957" s="39"/>
    </row>
    <row r="5958" spans="1:22" s="17" customFormat="1" ht="14.25" thickBot="1">
      <c r="A5958" s="39"/>
      <c r="B5958" s="64"/>
      <c r="C5958" s="39"/>
      <c r="D5958" s="64"/>
      <c r="E5958" s="39"/>
      <c r="F5958" s="25"/>
      <c r="G5958" s="23"/>
      <c r="H5958" s="25"/>
      <c r="I5958" s="30" t="str">
        <f>IF(LEN(F5958)*LEN(G5958)*LEN(H5958)=0,"",VLOOKUP(F5958&amp;G5958&amp;H5958,品类代码!$D:$E,2,0))</f>
        <v/>
      </c>
      <c r="J5958" s="31" t="str">
        <f>IF(LEN(I5958)=0,"",VLOOKUP(I5958,品类代码!$E:$F,2,0))</f>
        <v/>
      </c>
      <c r="K5958" s="30" t="str">
        <f>IF(LEN(J5958)=0,"",VLOOKUP(J5958,品类代码!$F:$G,2,0))</f>
        <v/>
      </c>
      <c r="L5958" s="64"/>
      <c r="M5958" s="39"/>
      <c r="N5958" s="39"/>
      <c r="O5958" s="39"/>
      <c r="P5958" s="39"/>
      <c r="Q5958" s="39"/>
      <c r="R5958" s="39"/>
      <c r="S5958" s="36" t="str">
        <f t="shared" ref="S5958:S6021" si="93">IF(LEN($B$3)*LEN(H5958)*LEN(B5958)*LEN(D5958)*LEN(L5958)=0,"",$B$3&amp;"-"&amp;H5958&amp;"-"&amp;B5958&amp;"-"&amp;D5958&amp;"-"&amp;IF(LEN(M5958)=0,L5958,IF(LEN(N5958)*LEN(M5958)&gt;0,M5958&amp;"("&amp;L5958&amp;")"&amp;N5958,M5958&amp;"("&amp;L5958&amp;")")))</f>
        <v/>
      </c>
      <c r="T5958" s="39"/>
      <c r="U5958" s="39"/>
      <c r="V5958" s="39"/>
    </row>
    <row r="5959" spans="1:22" s="17" customFormat="1" ht="14.25" thickBot="1">
      <c r="A5959" s="39"/>
      <c r="B5959" s="64"/>
      <c r="C5959" s="39"/>
      <c r="D5959" s="64"/>
      <c r="E5959" s="39"/>
      <c r="F5959" s="25"/>
      <c r="G5959" s="23"/>
      <c r="H5959" s="25"/>
      <c r="I5959" s="30" t="str">
        <f>IF(LEN(F5959)*LEN(G5959)*LEN(H5959)=0,"",VLOOKUP(F5959&amp;G5959&amp;H5959,品类代码!$D:$E,2,0))</f>
        <v/>
      </c>
      <c r="J5959" s="31" t="str">
        <f>IF(LEN(I5959)=0,"",VLOOKUP(I5959,品类代码!$E:$F,2,0))</f>
        <v/>
      </c>
      <c r="K5959" s="30" t="str">
        <f>IF(LEN(J5959)=0,"",VLOOKUP(J5959,品类代码!$F:$G,2,0))</f>
        <v/>
      </c>
      <c r="L5959" s="64"/>
      <c r="M5959" s="39"/>
      <c r="N5959" s="39"/>
      <c r="O5959" s="39"/>
      <c r="P5959" s="39"/>
      <c r="Q5959" s="39"/>
      <c r="R5959" s="39"/>
      <c r="S5959" s="36" t="str">
        <f t="shared" si="93"/>
        <v/>
      </c>
      <c r="T5959" s="39"/>
      <c r="U5959" s="39"/>
      <c r="V5959" s="39"/>
    </row>
    <row r="5960" spans="1:22" s="17" customFormat="1" ht="14.25" thickBot="1">
      <c r="A5960" s="39"/>
      <c r="B5960" s="64"/>
      <c r="C5960" s="39"/>
      <c r="D5960" s="64"/>
      <c r="E5960" s="39"/>
      <c r="F5960" s="25"/>
      <c r="G5960" s="23"/>
      <c r="H5960" s="25"/>
      <c r="I5960" s="30" t="str">
        <f>IF(LEN(F5960)*LEN(G5960)*LEN(H5960)=0,"",VLOOKUP(F5960&amp;G5960&amp;H5960,品类代码!$D:$E,2,0))</f>
        <v/>
      </c>
      <c r="J5960" s="31" t="str">
        <f>IF(LEN(I5960)=0,"",VLOOKUP(I5960,品类代码!$E:$F,2,0))</f>
        <v/>
      </c>
      <c r="K5960" s="30" t="str">
        <f>IF(LEN(J5960)=0,"",VLOOKUP(J5960,品类代码!$F:$G,2,0))</f>
        <v/>
      </c>
      <c r="L5960" s="64"/>
      <c r="M5960" s="39"/>
      <c r="N5960" s="39"/>
      <c r="O5960" s="39"/>
      <c r="P5960" s="39"/>
      <c r="Q5960" s="39"/>
      <c r="R5960" s="39"/>
      <c r="S5960" s="36" t="str">
        <f t="shared" si="93"/>
        <v/>
      </c>
      <c r="T5960" s="39"/>
      <c r="U5960" s="39"/>
      <c r="V5960" s="39"/>
    </row>
    <row r="5961" spans="1:22" s="17" customFormat="1" ht="14.25" thickBot="1">
      <c r="A5961" s="39"/>
      <c r="B5961" s="64"/>
      <c r="C5961" s="39"/>
      <c r="D5961" s="64"/>
      <c r="E5961" s="39"/>
      <c r="F5961" s="25"/>
      <c r="G5961" s="23"/>
      <c r="H5961" s="25"/>
      <c r="I5961" s="30" t="str">
        <f>IF(LEN(F5961)*LEN(G5961)*LEN(H5961)=0,"",VLOOKUP(F5961&amp;G5961&amp;H5961,品类代码!$D:$E,2,0))</f>
        <v/>
      </c>
      <c r="J5961" s="31" t="str">
        <f>IF(LEN(I5961)=0,"",VLOOKUP(I5961,品类代码!$E:$F,2,0))</f>
        <v/>
      </c>
      <c r="K5961" s="30" t="str">
        <f>IF(LEN(J5961)=0,"",VLOOKUP(J5961,品类代码!$F:$G,2,0))</f>
        <v/>
      </c>
      <c r="L5961" s="64"/>
      <c r="M5961" s="39"/>
      <c r="N5961" s="39"/>
      <c r="O5961" s="39"/>
      <c r="P5961" s="39"/>
      <c r="Q5961" s="39"/>
      <c r="R5961" s="39"/>
      <c r="S5961" s="36" t="str">
        <f t="shared" si="93"/>
        <v/>
      </c>
      <c r="T5961" s="39"/>
      <c r="U5961" s="39"/>
      <c r="V5961" s="39"/>
    </row>
    <row r="5962" spans="1:22" s="17" customFormat="1" ht="14.25" thickBot="1">
      <c r="A5962" s="39"/>
      <c r="B5962" s="64"/>
      <c r="C5962" s="39"/>
      <c r="D5962" s="64"/>
      <c r="E5962" s="39"/>
      <c r="F5962" s="25"/>
      <c r="G5962" s="23"/>
      <c r="H5962" s="25"/>
      <c r="I5962" s="30" t="str">
        <f>IF(LEN(F5962)*LEN(G5962)*LEN(H5962)=0,"",VLOOKUP(F5962&amp;G5962&amp;H5962,品类代码!$D:$E,2,0))</f>
        <v/>
      </c>
      <c r="J5962" s="31" t="str">
        <f>IF(LEN(I5962)=0,"",VLOOKUP(I5962,品类代码!$E:$F,2,0))</f>
        <v/>
      </c>
      <c r="K5962" s="30" t="str">
        <f>IF(LEN(J5962)=0,"",VLOOKUP(J5962,品类代码!$F:$G,2,0))</f>
        <v/>
      </c>
      <c r="L5962" s="64"/>
      <c r="M5962" s="39"/>
      <c r="N5962" s="39"/>
      <c r="O5962" s="39"/>
      <c r="P5962" s="39"/>
      <c r="Q5962" s="39"/>
      <c r="R5962" s="39"/>
      <c r="S5962" s="36" t="str">
        <f t="shared" si="93"/>
        <v/>
      </c>
      <c r="T5962" s="39"/>
      <c r="U5962" s="39"/>
      <c r="V5962" s="39"/>
    </row>
    <row r="5963" spans="1:22" s="17" customFormat="1" ht="14.25" thickBot="1">
      <c r="A5963" s="39"/>
      <c r="B5963" s="64"/>
      <c r="C5963" s="39"/>
      <c r="D5963" s="64"/>
      <c r="E5963" s="39"/>
      <c r="F5963" s="25"/>
      <c r="G5963" s="23"/>
      <c r="H5963" s="25"/>
      <c r="I5963" s="30" t="str">
        <f>IF(LEN(F5963)*LEN(G5963)*LEN(H5963)=0,"",VLOOKUP(F5963&amp;G5963&amp;H5963,品类代码!$D:$E,2,0))</f>
        <v/>
      </c>
      <c r="J5963" s="31" t="str">
        <f>IF(LEN(I5963)=0,"",VLOOKUP(I5963,品类代码!$E:$F,2,0))</f>
        <v/>
      </c>
      <c r="K5963" s="30" t="str">
        <f>IF(LEN(J5963)=0,"",VLOOKUP(J5963,品类代码!$F:$G,2,0))</f>
        <v/>
      </c>
      <c r="L5963" s="64"/>
      <c r="M5963" s="39"/>
      <c r="N5963" s="39"/>
      <c r="O5963" s="39"/>
      <c r="P5963" s="39"/>
      <c r="Q5963" s="39"/>
      <c r="R5963" s="39"/>
      <c r="S5963" s="36" t="str">
        <f t="shared" si="93"/>
        <v/>
      </c>
      <c r="T5963" s="39"/>
      <c r="U5963" s="39"/>
      <c r="V5963" s="39"/>
    </row>
    <row r="5964" spans="1:22" s="17" customFormat="1" ht="14.25" thickBot="1">
      <c r="A5964" s="39"/>
      <c r="B5964" s="64"/>
      <c r="C5964" s="39"/>
      <c r="D5964" s="64"/>
      <c r="E5964" s="39"/>
      <c r="F5964" s="25"/>
      <c r="G5964" s="23"/>
      <c r="H5964" s="25"/>
      <c r="I5964" s="30" t="str">
        <f>IF(LEN(F5964)*LEN(G5964)*LEN(H5964)=0,"",VLOOKUP(F5964&amp;G5964&amp;H5964,品类代码!$D:$E,2,0))</f>
        <v/>
      </c>
      <c r="J5964" s="31" t="str">
        <f>IF(LEN(I5964)=0,"",VLOOKUP(I5964,品类代码!$E:$F,2,0))</f>
        <v/>
      </c>
      <c r="K5964" s="30" t="str">
        <f>IF(LEN(J5964)=0,"",VLOOKUP(J5964,品类代码!$F:$G,2,0))</f>
        <v/>
      </c>
      <c r="L5964" s="64"/>
      <c r="M5964" s="39"/>
      <c r="N5964" s="39"/>
      <c r="O5964" s="39"/>
      <c r="P5964" s="39"/>
      <c r="Q5964" s="39"/>
      <c r="R5964" s="39"/>
      <c r="S5964" s="36" t="str">
        <f t="shared" si="93"/>
        <v/>
      </c>
      <c r="T5964" s="39"/>
      <c r="U5964" s="39"/>
      <c r="V5964" s="39"/>
    </row>
    <row r="5965" spans="1:22" s="17" customFormat="1" ht="14.25" thickBot="1">
      <c r="A5965" s="39"/>
      <c r="B5965" s="64"/>
      <c r="C5965" s="39"/>
      <c r="D5965" s="64"/>
      <c r="E5965" s="39"/>
      <c r="F5965" s="25"/>
      <c r="G5965" s="23"/>
      <c r="H5965" s="25"/>
      <c r="I5965" s="30" t="str">
        <f>IF(LEN(F5965)*LEN(G5965)*LEN(H5965)=0,"",VLOOKUP(F5965&amp;G5965&amp;H5965,品类代码!$D:$E,2,0))</f>
        <v/>
      </c>
      <c r="J5965" s="31" t="str">
        <f>IF(LEN(I5965)=0,"",VLOOKUP(I5965,品类代码!$E:$F,2,0))</f>
        <v/>
      </c>
      <c r="K5965" s="30" t="str">
        <f>IF(LEN(J5965)=0,"",VLOOKUP(J5965,品类代码!$F:$G,2,0))</f>
        <v/>
      </c>
      <c r="L5965" s="64"/>
      <c r="M5965" s="39"/>
      <c r="N5965" s="39"/>
      <c r="O5965" s="39"/>
      <c r="P5965" s="39"/>
      <c r="Q5965" s="39"/>
      <c r="R5965" s="39"/>
      <c r="S5965" s="36" t="str">
        <f t="shared" si="93"/>
        <v/>
      </c>
      <c r="T5965" s="39"/>
      <c r="U5965" s="39"/>
      <c r="V5965" s="39"/>
    </row>
    <row r="5966" spans="1:22" s="17" customFormat="1" ht="14.25" thickBot="1">
      <c r="A5966" s="39"/>
      <c r="B5966" s="64"/>
      <c r="C5966" s="39"/>
      <c r="D5966" s="64"/>
      <c r="E5966" s="39"/>
      <c r="F5966" s="25"/>
      <c r="G5966" s="23"/>
      <c r="H5966" s="25"/>
      <c r="I5966" s="30" t="str">
        <f>IF(LEN(F5966)*LEN(G5966)*LEN(H5966)=0,"",VLOOKUP(F5966&amp;G5966&amp;H5966,品类代码!$D:$E,2,0))</f>
        <v/>
      </c>
      <c r="J5966" s="31" t="str">
        <f>IF(LEN(I5966)=0,"",VLOOKUP(I5966,品类代码!$E:$F,2,0))</f>
        <v/>
      </c>
      <c r="K5966" s="30" t="str">
        <f>IF(LEN(J5966)=0,"",VLOOKUP(J5966,品类代码!$F:$G,2,0))</f>
        <v/>
      </c>
      <c r="L5966" s="64"/>
      <c r="M5966" s="39"/>
      <c r="N5966" s="39"/>
      <c r="O5966" s="39"/>
      <c r="P5966" s="39"/>
      <c r="Q5966" s="39"/>
      <c r="R5966" s="39"/>
      <c r="S5966" s="36" t="str">
        <f t="shared" si="93"/>
        <v/>
      </c>
      <c r="T5966" s="39"/>
      <c r="U5966" s="39"/>
      <c r="V5966" s="39"/>
    </row>
    <row r="5967" spans="1:22" s="17" customFormat="1" ht="14.25" thickBot="1">
      <c r="A5967" s="39"/>
      <c r="B5967" s="64"/>
      <c r="C5967" s="39"/>
      <c r="D5967" s="64"/>
      <c r="E5967" s="39"/>
      <c r="F5967" s="25"/>
      <c r="G5967" s="23"/>
      <c r="H5967" s="25"/>
      <c r="I5967" s="30" t="str">
        <f>IF(LEN(F5967)*LEN(G5967)*LEN(H5967)=0,"",VLOOKUP(F5967&amp;G5967&amp;H5967,品类代码!$D:$E,2,0))</f>
        <v/>
      </c>
      <c r="J5967" s="31" t="str">
        <f>IF(LEN(I5967)=0,"",VLOOKUP(I5967,品类代码!$E:$F,2,0))</f>
        <v/>
      </c>
      <c r="K5967" s="30" t="str">
        <f>IF(LEN(J5967)=0,"",VLOOKUP(J5967,品类代码!$F:$G,2,0))</f>
        <v/>
      </c>
      <c r="L5967" s="64"/>
      <c r="M5967" s="39"/>
      <c r="N5967" s="39"/>
      <c r="O5967" s="39"/>
      <c r="P5967" s="39"/>
      <c r="Q5967" s="39"/>
      <c r="R5967" s="39"/>
      <c r="S5967" s="36" t="str">
        <f t="shared" si="93"/>
        <v/>
      </c>
      <c r="T5967" s="39"/>
      <c r="U5967" s="39"/>
      <c r="V5967" s="39"/>
    </row>
    <row r="5968" spans="1:22" s="17" customFormat="1" ht="14.25" thickBot="1">
      <c r="A5968" s="39"/>
      <c r="B5968" s="64"/>
      <c r="C5968" s="39"/>
      <c r="D5968" s="64"/>
      <c r="E5968" s="39"/>
      <c r="F5968" s="25"/>
      <c r="G5968" s="23"/>
      <c r="H5968" s="25"/>
      <c r="I5968" s="30" t="str">
        <f>IF(LEN(F5968)*LEN(G5968)*LEN(H5968)=0,"",VLOOKUP(F5968&amp;G5968&amp;H5968,品类代码!$D:$E,2,0))</f>
        <v/>
      </c>
      <c r="J5968" s="31" t="str">
        <f>IF(LEN(I5968)=0,"",VLOOKUP(I5968,品类代码!$E:$F,2,0))</f>
        <v/>
      </c>
      <c r="K5968" s="30" t="str">
        <f>IF(LEN(J5968)=0,"",VLOOKUP(J5968,品类代码!$F:$G,2,0))</f>
        <v/>
      </c>
      <c r="L5968" s="64"/>
      <c r="M5968" s="39"/>
      <c r="N5968" s="39"/>
      <c r="O5968" s="39"/>
      <c r="P5968" s="39"/>
      <c r="Q5968" s="39"/>
      <c r="R5968" s="39"/>
      <c r="S5968" s="36" t="str">
        <f t="shared" si="93"/>
        <v/>
      </c>
      <c r="T5968" s="39"/>
      <c r="U5968" s="39"/>
      <c r="V5968" s="39"/>
    </row>
    <row r="5969" spans="1:22" s="17" customFormat="1" ht="14.25" thickBot="1">
      <c r="A5969" s="39"/>
      <c r="B5969" s="64"/>
      <c r="C5969" s="39"/>
      <c r="D5969" s="64"/>
      <c r="E5969" s="39"/>
      <c r="F5969" s="25"/>
      <c r="G5969" s="23"/>
      <c r="H5969" s="25"/>
      <c r="I5969" s="30" t="str">
        <f>IF(LEN(F5969)*LEN(G5969)*LEN(H5969)=0,"",VLOOKUP(F5969&amp;G5969&amp;H5969,品类代码!$D:$E,2,0))</f>
        <v/>
      </c>
      <c r="J5969" s="31" t="str">
        <f>IF(LEN(I5969)=0,"",VLOOKUP(I5969,品类代码!$E:$F,2,0))</f>
        <v/>
      </c>
      <c r="K5969" s="30" t="str">
        <f>IF(LEN(J5969)=0,"",VLOOKUP(J5969,品类代码!$F:$G,2,0))</f>
        <v/>
      </c>
      <c r="L5969" s="64"/>
      <c r="M5969" s="39"/>
      <c r="N5969" s="39"/>
      <c r="O5969" s="39"/>
      <c r="P5969" s="39"/>
      <c r="Q5969" s="39"/>
      <c r="R5969" s="39"/>
      <c r="S5969" s="36" t="str">
        <f t="shared" si="93"/>
        <v/>
      </c>
      <c r="T5969" s="39"/>
      <c r="U5969" s="39"/>
      <c r="V5969" s="39"/>
    </row>
    <row r="5970" spans="1:22" s="17" customFormat="1" ht="14.25" thickBot="1">
      <c r="A5970" s="39"/>
      <c r="B5970" s="64"/>
      <c r="C5970" s="39"/>
      <c r="D5970" s="64"/>
      <c r="E5970" s="39"/>
      <c r="F5970" s="25"/>
      <c r="G5970" s="23"/>
      <c r="H5970" s="25"/>
      <c r="I5970" s="30" t="str">
        <f>IF(LEN(F5970)*LEN(G5970)*LEN(H5970)=0,"",VLOOKUP(F5970&amp;G5970&amp;H5970,品类代码!$D:$E,2,0))</f>
        <v/>
      </c>
      <c r="J5970" s="31" t="str">
        <f>IF(LEN(I5970)=0,"",VLOOKUP(I5970,品类代码!$E:$F,2,0))</f>
        <v/>
      </c>
      <c r="K5970" s="30" t="str">
        <f>IF(LEN(J5970)=0,"",VLOOKUP(J5970,品类代码!$F:$G,2,0))</f>
        <v/>
      </c>
      <c r="L5970" s="64"/>
      <c r="M5970" s="39"/>
      <c r="N5970" s="39"/>
      <c r="O5970" s="39"/>
      <c r="P5970" s="39"/>
      <c r="Q5970" s="39"/>
      <c r="R5970" s="39"/>
      <c r="S5970" s="36" t="str">
        <f t="shared" si="93"/>
        <v/>
      </c>
      <c r="T5970" s="39"/>
      <c r="U5970" s="39"/>
      <c r="V5970" s="39"/>
    </row>
    <row r="5971" spans="1:22" s="17" customFormat="1" ht="14.25" thickBot="1">
      <c r="A5971" s="39"/>
      <c r="B5971" s="64"/>
      <c r="C5971" s="39"/>
      <c r="D5971" s="64"/>
      <c r="E5971" s="39"/>
      <c r="F5971" s="25"/>
      <c r="G5971" s="23"/>
      <c r="H5971" s="25"/>
      <c r="I5971" s="30" t="str">
        <f>IF(LEN(F5971)*LEN(G5971)*LEN(H5971)=0,"",VLOOKUP(F5971&amp;G5971&amp;H5971,品类代码!$D:$E,2,0))</f>
        <v/>
      </c>
      <c r="J5971" s="31" t="str">
        <f>IF(LEN(I5971)=0,"",VLOOKUP(I5971,品类代码!$E:$F,2,0))</f>
        <v/>
      </c>
      <c r="K5971" s="30" t="str">
        <f>IF(LEN(J5971)=0,"",VLOOKUP(J5971,品类代码!$F:$G,2,0))</f>
        <v/>
      </c>
      <c r="L5971" s="64"/>
      <c r="M5971" s="39"/>
      <c r="N5971" s="39"/>
      <c r="O5971" s="39"/>
      <c r="P5971" s="39"/>
      <c r="Q5971" s="39"/>
      <c r="R5971" s="39"/>
      <c r="S5971" s="36" t="str">
        <f t="shared" si="93"/>
        <v/>
      </c>
      <c r="T5971" s="39"/>
      <c r="U5971" s="39"/>
      <c r="V5971" s="39"/>
    </row>
    <row r="5972" spans="1:22" s="17" customFormat="1" ht="14.25" thickBot="1">
      <c r="A5972" s="39"/>
      <c r="B5972" s="64"/>
      <c r="C5972" s="39"/>
      <c r="D5972" s="64"/>
      <c r="E5972" s="39"/>
      <c r="F5972" s="25"/>
      <c r="G5972" s="23"/>
      <c r="H5972" s="25"/>
      <c r="I5972" s="30" t="str">
        <f>IF(LEN(F5972)*LEN(G5972)*LEN(H5972)=0,"",VLOOKUP(F5972&amp;G5972&amp;H5972,品类代码!$D:$E,2,0))</f>
        <v/>
      </c>
      <c r="J5972" s="31" t="str">
        <f>IF(LEN(I5972)=0,"",VLOOKUP(I5972,品类代码!$E:$F,2,0))</f>
        <v/>
      </c>
      <c r="K5972" s="30" t="str">
        <f>IF(LEN(J5972)=0,"",VLOOKUP(J5972,品类代码!$F:$G,2,0))</f>
        <v/>
      </c>
      <c r="L5972" s="64"/>
      <c r="M5972" s="39"/>
      <c r="N5972" s="39"/>
      <c r="O5972" s="39"/>
      <c r="P5972" s="39"/>
      <c r="Q5972" s="39"/>
      <c r="R5972" s="39"/>
      <c r="S5972" s="36" t="str">
        <f t="shared" si="93"/>
        <v/>
      </c>
      <c r="T5972" s="39"/>
      <c r="U5972" s="39"/>
      <c r="V5972" s="39"/>
    </row>
    <row r="5973" spans="1:22" s="17" customFormat="1" ht="14.25" thickBot="1">
      <c r="A5973" s="39"/>
      <c r="B5973" s="64"/>
      <c r="C5973" s="39"/>
      <c r="D5973" s="64"/>
      <c r="E5973" s="39"/>
      <c r="F5973" s="25"/>
      <c r="G5973" s="23"/>
      <c r="H5973" s="25"/>
      <c r="I5973" s="30" t="str">
        <f>IF(LEN(F5973)*LEN(G5973)*LEN(H5973)=0,"",VLOOKUP(F5973&amp;G5973&amp;H5973,品类代码!$D:$E,2,0))</f>
        <v/>
      </c>
      <c r="J5973" s="31" t="str">
        <f>IF(LEN(I5973)=0,"",VLOOKUP(I5973,品类代码!$E:$F,2,0))</f>
        <v/>
      </c>
      <c r="K5973" s="30" t="str">
        <f>IF(LEN(J5973)=0,"",VLOOKUP(J5973,品类代码!$F:$G,2,0))</f>
        <v/>
      </c>
      <c r="L5973" s="64"/>
      <c r="M5973" s="39"/>
      <c r="N5973" s="39"/>
      <c r="O5973" s="39"/>
      <c r="P5973" s="39"/>
      <c r="Q5973" s="39"/>
      <c r="R5973" s="39"/>
      <c r="S5973" s="36" t="str">
        <f t="shared" si="93"/>
        <v/>
      </c>
      <c r="T5973" s="39"/>
      <c r="U5973" s="39"/>
      <c r="V5973" s="39"/>
    </row>
    <row r="5974" spans="1:22" s="17" customFormat="1" ht="14.25" thickBot="1">
      <c r="A5974" s="39"/>
      <c r="B5974" s="64"/>
      <c r="C5974" s="39"/>
      <c r="D5974" s="64"/>
      <c r="E5974" s="39"/>
      <c r="F5974" s="25"/>
      <c r="G5974" s="23"/>
      <c r="H5974" s="25"/>
      <c r="I5974" s="30" t="str">
        <f>IF(LEN(F5974)*LEN(G5974)*LEN(H5974)=0,"",VLOOKUP(F5974&amp;G5974&amp;H5974,品类代码!$D:$E,2,0))</f>
        <v/>
      </c>
      <c r="J5974" s="31" t="str">
        <f>IF(LEN(I5974)=0,"",VLOOKUP(I5974,品类代码!$E:$F,2,0))</f>
        <v/>
      </c>
      <c r="K5974" s="30" t="str">
        <f>IF(LEN(J5974)=0,"",VLOOKUP(J5974,品类代码!$F:$G,2,0))</f>
        <v/>
      </c>
      <c r="L5974" s="64"/>
      <c r="M5974" s="39"/>
      <c r="N5974" s="39"/>
      <c r="O5974" s="39"/>
      <c r="P5974" s="39"/>
      <c r="Q5974" s="39"/>
      <c r="R5974" s="39"/>
      <c r="S5974" s="36" t="str">
        <f t="shared" si="93"/>
        <v/>
      </c>
      <c r="T5974" s="39"/>
      <c r="U5974" s="39"/>
      <c r="V5974" s="39"/>
    </row>
    <row r="5975" spans="1:22" s="17" customFormat="1" ht="14.25" thickBot="1">
      <c r="A5975" s="39"/>
      <c r="B5975" s="64"/>
      <c r="C5975" s="39"/>
      <c r="D5975" s="64"/>
      <c r="E5975" s="39"/>
      <c r="F5975" s="25"/>
      <c r="G5975" s="23"/>
      <c r="H5975" s="25"/>
      <c r="I5975" s="30" t="str">
        <f>IF(LEN(F5975)*LEN(G5975)*LEN(H5975)=0,"",VLOOKUP(F5975&amp;G5975&amp;H5975,品类代码!$D:$E,2,0))</f>
        <v/>
      </c>
      <c r="J5975" s="31" t="str">
        <f>IF(LEN(I5975)=0,"",VLOOKUP(I5975,品类代码!$E:$F,2,0))</f>
        <v/>
      </c>
      <c r="K5975" s="30" t="str">
        <f>IF(LEN(J5975)=0,"",VLOOKUP(J5975,品类代码!$F:$G,2,0))</f>
        <v/>
      </c>
      <c r="L5975" s="64"/>
      <c r="M5975" s="39"/>
      <c r="N5975" s="39"/>
      <c r="O5975" s="39"/>
      <c r="P5975" s="39"/>
      <c r="Q5975" s="39"/>
      <c r="R5975" s="39"/>
      <c r="S5975" s="36" t="str">
        <f t="shared" si="93"/>
        <v/>
      </c>
      <c r="T5975" s="39"/>
      <c r="U5975" s="39"/>
      <c r="V5975" s="39"/>
    </row>
    <row r="5976" spans="1:22" s="17" customFormat="1" ht="14.25" thickBot="1">
      <c r="A5976" s="39"/>
      <c r="B5976" s="64"/>
      <c r="C5976" s="39"/>
      <c r="D5976" s="64"/>
      <c r="E5976" s="39"/>
      <c r="F5976" s="25"/>
      <c r="G5976" s="23"/>
      <c r="H5976" s="25"/>
      <c r="I5976" s="30" t="str">
        <f>IF(LEN(F5976)*LEN(G5976)*LEN(H5976)=0,"",VLOOKUP(F5976&amp;G5976&amp;H5976,品类代码!$D:$E,2,0))</f>
        <v/>
      </c>
      <c r="J5976" s="31" t="str">
        <f>IF(LEN(I5976)=0,"",VLOOKUP(I5976,品类代码!$E:$F,2,0))</f>
        <v/>
      </c>
      <c r="K5976" s="30" t="str">
        <f>IF(LEN(J5976)=0,"",VLOOKUP(J5976,品类代码!$F:$G,2,0))</f>
        <v/>
      </c>
      <c r="L5976" s="64"/>
      <c r="M5976" s="39"/>
      <c r="N5976" s="39"/>
      <c r="O5976" s="39"/>
      <c r="P5976" s="39"/>
      <c r="Q5976" s="39"/>
      <c r="R5976" s="39"/>
      <c r="S5976" s="36" t="str">
        <f t="shared" si="93"/>
        <v/>
      </c>
      <c r="T5976" s="39"/>
      <c r="U5976" s="39"/>
      <c r="V5976" s="39"/>
    </row>
    <row r="5977" spans="1:22" s="17" customFormat="1" ht="14.25" thickBot="1">
      <c r="A5977" s="39"/>
      <c r="B5977" s="64"/>
      <c r="C5977" s="39"/>
      <c r="D5977" s="64"/>
      <c r="E5977" s="39"/>
      <c r="F5977" s="25"/>
      <c r="G5977" s="23"/>
      <c r="H5977" s="25"/>
      <c r="I5977" s="30" t="str">
        <f>IF(LEN(F5977)*LEN(G5977)*LEN(H5977)=0,"",VLOOKUP(F5977&amp;G5977&amp;H5977,品类代码!$D:$E,2,0))</f>
        <v/>
      </c>
      <c r="J5977" s="31" t="str">
        <f>IF(LEN(I5977)=0,"",VLOOKUP(I5977,品类代码!$E:$F,2,0))</f>
        <v/>
      </c>
      <c r="K5977" s="30" t="str">
        <f>IF(LEN(J5977)=0,"",VLOOKUP(J5977,品类代码!$F:$G,2,0))</f>
        <v/>
      </c>
      <c r="L5977" s="64"/>
      <c r="M5977" s="39"/>
      <c r="N5977" s="39"/>
      <c r="O5977" s="39"/>
      <c r="P5977" s="39"/>
      <c r="Q5977" s="39"/>
      <c r="R5977" s="39"/>
      <c r="S5977" s="36" t="str">
        <f t="shared" si="93"/>
        <v/>
      </c>
      <c r="T5977" s="39"/>
      <c r="U5977" s="39"/>
      <c r="V5977" s="39"/>
    </row>
    <row r="5978" spans="1:22" s="17" customFormat="1" ht="14.25" thickBot="1">
      <c r="A5978" s="39"/>
      <c r="B5978" s="64"/>
      <c r="C5978" s="39"/>
      <c r="D5978" s="64"/>
      <c r="E5978" s="39"/>
      <c r="F5978" s="25"/>
      <c r="G5978" s="23"/>
      <c r="H5978" s="25"/>
      <c r="I5978" s="30" t="str">
        <f>IF(LEN(F5978)*LEN(G5978)*LEN(H5978)=0,"",VLOOKUP(F5978&amp;G5978&amp;H5978,品类代码!$D:$E,2,0))</f>
        <v/>
      </c>
      <c r="J5978" s="31" t="str">
        <f>IF(LEN(I5978)=0,"",VLOOKUP(I5978,品类代码!$E:$F,2,0))</f>
        <v/>
      </c>
      <c r="K5978" s="30" t="str">
        <f>IF(LEN(J5978)=0,"",VLOOKUP(J5978,品类代码!$F:$G,2,0))</f>
        <v/>
      </c>
      <c r="L5978" s="64"/>
      <c r="M5978" s="39"/>
      <c r="N5978" s="39"/>
      <c r="O5978" s="39"/>
      <c r="P5978" s="39"/>
      <c r="Q5978" s="39"/>
      <c r="R5978" s="39"/>
      <c r="S5978" s="36" t="str">
        <f t="shared" si="93"/>
        <v/>
      </c>
      <c r="T5978" s="39"/>
      <c r="U5978" s="39"/>
      <c r="V5978" s="39"/>
    </row>
    <row r="5979" spans="1:22" s="17" customFormat="1" ht="14.25" thickBot="1">
      <c r="A5979" s="39"/>
      <c r="B5979" s="64"/>
      <c r="C5979" s="39"/>
      <c r="D5979" s="64"/>
      <c r="E5979" s="39"/>
      <c r="F5979" s="25"/>
      <c r="G5979" s="23"/>
      <c r="H5979" s="25"/>
      <c r="I5979" s="30" t="str">
        <f>IF(LEN(F5979)*LEN(G5979)*LEN(H5979)=0,"",VLOOKUP(F5979&amp;G5979&amp;H5979,品类代码!$D:$E,2,0))</f>
        <v/>
      </c>
      <c r="J5979" s="31" t="str">
        <f>IF(LEN(I5979)=0,"",VLOOKUP(I5979,品类代码!$E:$F,2,0))</f>
        <v/>
      </c>
      <c r="K5979" s="30" t="str">
        <f>IF(LEN(J5979)=0,"",VLOOKUP(J5979,品类代码!$F:$G,2,0))</f>
        <v/>
      </c>
      <c r="L5979" s="64"/>
      <c r="M5979" s="39"/>
      <c r="N5979" s="39"/>
      <c r="O5979" s="39"/>
      <c r="P5979" s="39"/>
      <c r="Q5979" s="39"/>
      <c r="R5979" s="39"/>
      <c r="S5979" s="36" t="str">
        <f t="shared" si="93"/>
        <v/>
      </c>
      <c r="T5979" s="39"/>
      <c r="U5979" s="39"/>
      <c r="V5979" s="39"/>
    </row>
    <row r="5980" spans="1:22" s="17" customFormat="1" ht="14.25" thickBot="1">
      <c r="A5980" s="39"/>
      <c r="B5980" s="64"/>
      <c r="C5980" s="39"/>
      <c r="D5980" s="64"/>
      <c r="E5980" s="39"/>
      <c r="F5980" s="25"/>
      <c r="G5980" s="23"/>
      <c r="H5980" s="25"/>
      <c r="I5980" s="30" t="str">
        <f>IF(LEN(F5980)*LEN(G5980)*LEN(H5980)=0,"",VLOOKUP(F5980&amp;G5980&amp;H5980,品类代码!$D:$E,2,0))</f>
        <v/>
      </c>
      <c r="J5980" s="31" t="str">
        <f>IF(LEN(I5980)=0,"",VLOOKUP(I5980,品类代码!$E:$F,2,0))</f>
        <v/>
      </c>
      <c r="K5980" s="30" t="str">
        <f>IF(LEN(J5980)=0,"",VLOOKUP(J5980,品类代码!$F:$G,2,0))</f>
        <v/>
      </c>
      <c r="L5980" s="64"/>
      <c r="M5980" s="39"/>
      <c r="N5980" s="39"/>
      <c r="O5980" s="39"/>
      <c r="P5980" s="39"/>
      <c r="Q5980" s="39"/>
      <c r="R5980" s="39"/>
      <c r="S5980" s="36" t="str">
        <f t="shared" si="93"/>
        <v/>
      </c>
      <c r="T5980" s="39"/>
      <c r="U5980" s="39"/>
      <c r="V5980" s="39"/>
    </row>
    <row r="5981" spans="1:22" s="17" customFormat="1" ht="14.25" thickBot="1">
      <c r="A5981" s="39"/>
      <c r="B5981" s="64"/>
      <c r="C5981" s="39"/>
      <c r="D5981" s="64"/>
      <c r="E5981" s="39"/>
      <c r="F5981" s="25"/>
      <c r="G5981" s="23"/>
      <c r="H5981" s="25"/>
      <c r="I5981" s="30" t="str">
        <f>IF(LEN(F5981)*LEN(G5981)*LEN(H5981)=0,"",VLOOKUP(F5981&amp;G5981&amp;H5981,品类代码!$D:$E,2,0))</f>
        <v/>
      </c>
      <c r="J5981" s="31" t="str">
        <f>IF(LEN(I5981)=0,"",VLOOKUP(I5981,品类代码!$E:$F,2,0))</f>
        <v/>
      </c>
      <c r="K5981" s="30" t="str">
        <f>IF(LEN(J5981)=0,"",VLOOKUP(J5981,品类代码!$F:$G,2,0))</f>
        <v/>
      </c>
      <c r="L5981" s="64"/>
      <c r="M5981" s="39"/>
      <c r="N5981" s="39"/>
      <c r="O5981" s="39"/>
      <c r="P5981" s="39"/>
      <c r="Q5981" s="39"/>
      <c r="R5981" s="39"/>
      <c r="S5981" s="36" t="str">
        <f t="shared" si="93"/>
        <v/>
      </c>
      <c r="T5981" s="39"/>
      <c r="U5981" s="39"/>
      <c r="V5981" s="39"/>
    </row>
    <row r="5982" spans="1:22" s="17" customFormat="1" ht="14.25" thickBot="1">
      <c r="A5982" s="39"/>
      <c r="B5982" s="64"/>
      <c r="C5982" s="39"/>
      <c r="D5982" s="64"/>
      <c r="E5982" s="39"/>
      <c r="F5982" s="25"/>
      <c r="G5982" s="23"/>
      <c r="H5982" s="25"/>
      <c r="I5982" s="30" t="str">
        <f>IF(LEN(F5982)*LEN(G5982)*LEN(H5982)=0,"",VLOOKUP(F5982&amp;G5982&amp;H5982,品类代码!$D:$E,2,0))</f>
        <v/>
      </c>
      <c r="J5982" s="31" t="str">
        <f>IF(LEN(I5982)=0,"",VLOOKUP(I5982,品类代码!$E:$F,2,0))</f>
        <v/>
      </c>
      <c r="K5982" s="30" t="str">
        <f>IF(LEN(J5982)=0,"",VLOOKUP(J5982,品类代码!$F:$G,2,0))</f>
        <v/>
      </c>
      <c r="L5982" s="64"/>
      <c r="M5982" s="39"/>
      <c r="N5982" s="39"/>
      <c r="O5982" s="39"/>
      <c r="P5982" s="39"/>
      <c r="Q5982" s="39"/>
      <c r="R5982" s="39"/>
      <c r="S5982" s="36" t="str">
        <f t="shared" si="93"/>
        <v/>
      </c>
      <c r="T5982" s="39"/>
      <c r="U5982" s="39"/>
      <c r="V5982" s="39"/>
    </row>
    <row r="5983" spans="1:22" s="17" customFormat="1" ht="14.25" thickBot="1">
      <c r="A5983" s="39"/>
      <c r="B5983" s="64"/>
      <c r="C5983" s="39"/>
      <c r="D5983" s="64"/>
      <c r="E5983" s="39"/>
      <c r="F5983" s="25"/>
      <c r="G5983" s="23"/>
      <c r="H5983" s="25"/>
      <c r="I5983" s="30" t="str">
        <f>IF(LEN(F5983)*LEN(G5983)*LEN(H5983)=0,"",VLOOKUP(F5983&amp;G5983&amp;H5983,品类代码!$D:$E,2,0))</f>
        <v/>
      </c>
      <c r="J5983" s="31" t="str">
        <f>IF(LEN(I5983)=0,"",VLOOKUP(I5983,品类代码!$E:$F,2,0))</f>
        <v/>
      </c>
      <c r="K5983" s="30" t="str">
        <f>IF(LEN(J5983)=0,"",VLOOKUP(J5983,品类代码!$F:$G,2,0))</f>
        <v/>
      </c>
      <c r="L5983" s="64"/>
      <c r="M5983" s="39"/>
      <c r="N5983" s="39"/>
      <c r="O5983" s="39"/>
      <c r="P5983" s="39"/>
      <c r="Q5983" s="39"/>
      <c r="R5983" s="39"/>
      <c r="S5983" s="36" t="str">
        <f t="shared" si="93"/>
        <v/>
      </c>
      <c r="T5983" s="39"/>
      <c r="U5983" s="39"/>
      <c r="V5983" s="39"/>
    </row>
    <row r="5984" spans="1:22" s="17" customFormat="1" ht="14.25" thickBot="1">
      <c r="A5984" s="39"/>
      <c r="B5984" s="64"/>
      <c r="C5984" s="39"/>
      <c r="D5984" s="64"/>
      <c r="E5984" s="39"/>
      <c r="F5984" s="25"/>
      <c r="G5984" s="23"/>
      <c r="H5984" s="25"/>
      <c r="I5984" s="30" t="str">
        <f>IF(LEN(F5984)*LEN(G5984)*LEN(H5984)=0,"",VLOOKUP(F5984&amp;G5984&amp;H5984,品类代码!$D:$E,2,0))</f>
        <v/>
      </c>
      <c r="J5984" s="31" t="str">
        <f>IF(LEN(I5984)=0,"",VLOOKUP(I5984,品类代码!$E:$F,2,0))</f>
        <v/>
      </c>
      <c r="K5984" s="30" t="str">
        <f>IF(LEN(J5984)=0,"",VLOOKUP(J5984,品类代码!$F:$G,2,0))</f>
        <v/>
      </c>
      <c r="L5984" s="64"/>
      <c r="M5984" s="39"/>
      <c r="N5984" s="39"/>
      <c r="O5984" s="39"/>
      <c r="P5984" s="39"/>
      <c r="Q5984" s="39"/>
      <c r="R5984" s="39"/>
      <c r="S5984" s="36" t="str">
        <f t="shared" si="93"/>
        <v/>
      </c>
      <c r="T5984" s="39"/>
      <c r="U5984" s="39"/>
      <c r="V5984" s="39"/>
    </row>
    <row r="5985" spans="1:22" s="17" customFormat="1" ht="14.25" thickBot="1">
      <c r="A5985" s="39"/>
      <c r="B5985" s="64"/>
      <c r="C5985" s="39"/>
      <c r="D5985" s="64"/>
      <c r="E5985" s="39"/>
      <c r="F5985" s="25"/>
      <c r="G5985" s="23"/>
      <c r="H5985" s="25"/>
      <c r="I5985" s="30" t="str">
        <f>IF(LEN(F5985)*LEN(G5985)*LEN(H5985)=0,"",VLOOKUP(F5985&amp;G5985&amp;H5985,品类代码!$D:$E,2,0))</f>
        <v/>
      </c>
      <c r="J5985" s="31" t="str">
        <f>IF(LEN(I5985)=0,"",VLOOKUP(I5985,品类代码!$E:$F,2,0))</f>
        <v/>
      </c>
      <c r="K5985" s="30" t="str">
        <f>IF(LEN(J5985)=0,"",VLOOKUP(J5985,品类代码!$F:$G,2,0))</f>
        <v/>
      </c>
      <c r="L5985" s="64"/>
      <c r="M5985" s="39"/>
      <c r="N5985" s="39"/>
      <c r="O5985" s="39"/>
      <c r="P5985" s="39"/>
      <c r="Q5985" s="39"/>
      <c r="R5985" s="39"/>
      <c r="S5985" s="36" t="str">
        <f t="shared" si="93"/>
        <v/>
      </c>
      <c r="T5985" s="39"/>
      <c r="U5985" s="39"/>
      <c r="V5985" s="39"/>
    </row>
    <row r="5986" spans="1:22" s="17" customFormat="1" ht="14.25" thickBot="1">
      <c r="A5986" s="39"/>
      <c r="B5986" s="64"/>
      <c r="C5986" s="39"/>
      <c r="D5986" s="64"/>
      <c r="E5986" s="39"/>
      <c r="F5986" s="25"/>
      <c r="G5986" s="23"/>
      <c r="H5986" s="25"/>
      <c r="I5986" s="30" t="str">
        <f>IF(LEN(F5986)*LEN(G5986)*LEN(H5986)=0,"",VLOOKUP(F5986&amp;G5986&amp;H5986,品类代码!$D:$E,2,0))</f>
        <v/>
      </c>
      <c r="J5986" s="31" t="str">
        <f>IF(LEN(I5986)=0,"",VLOOKUP(I5986,品类代码!$E:$F,2,0))</f>
        <v/>
      </c>
      <c r="K5986" s="30" t="str">
        <f>IF(LEN(J5986)=0,"",VLOOKUP(J5986,品类代码!$F:$G,2,0))</f>
        <v/>
      </c>
      <c r="L5986" s="64"/>
      <c r="M5986" s="39"/>
      <c r="N5986" s="39"/>
      <c r="O5986" s="39"/>
      <c r="P5986" s="39"/>
      <c r="Q5986" s="39"/>
      <c r="R5986" s="39"/>
      <c r="S5986" s="36" t="str">
        <f t="shared" si="93"/>
        <v/>
      </c>
      <c r="T5986" s="39"/>
      <c r="U5986" s="39"/>
      <c r="V5986" s="39"/>
    </row>
    <row r="5987" spans="1:22" s="17" customFormat="1" ht="14.25" thickBot="1">
      <c r="A5987" s="39"/>
      <c r="B5987" s="64"/>
      <c r="C5987" s="39"/>
      <c r="D5987" s="64"/>
      <c r="E5987" s="39"/>
      <c r="F5987" s="25"/>
      <c r="G5987" s="23"/>
      <c r="H5987" s="25"/>
      <c r="I5987" s="30" t="str">
        <f>IF(LEN(F5987)*LEN(G5987)*LEN(H5987)=0,"",VLOOKUP(F5987&amp;G5987&amp;H5987,品类代码!$D:$E,2,0))</f>
        <v/>
      </c>
      <c r="J5987" s="31" t="str">
        <f>IF(LEN(I5987)=0,"",VLOOKUP(I5987,品类代码!$E:$F,2,0))</f>
        <v/>
      </c>
      <c r="K5987" s="30" t="str">
        <f>IF(LEN(J5987)=0,"",VLOOKUP(J5987,品类代码!$F:$G,2,0))</f>
        <v/>
      </c>
      <c r="L5987" s="64"/>
      <c r="M5987" s="39"/>
      <c r="N5987" s="39"/>
      <c r="O5987" s="39"/>
      <c r="P5987" s="39"/>
      <c r="Q5987" s="39"/>
      <c r="R5987" s="39"/>
      <c r="S5987" s="36" t="str">
        <f t="shared" si="93"/>
        <v/>
      </c>
      <c r="T5987" s="39"/>
      <c r="U5987" s="39"/>
      <c r="V5987" s="39"/>
    </row>
    <row r="5988" spans="1:22" s="17" customFormat="1" ht="14.25" thickBot="1">
      <c r="A5988" s="39"/>
      <c r="B5988" s="64"/>
      <c r="C5988" s="39"/>
      <c r="D5988" s="64"/>
      <c r="E5988" s="39"/>
      <c r="F5988" s="25"/>
      <c r="G5988" s="23"/>
      <c r="H5988" s="25"/>
      <c r="I5988" s="30" t="str">
        <f>IF(LEN(F5988)*LEN(G5988)*LEN(H5988)=0,"",VLOOKUP(F5988&amp;G5988&amp;H5988,品类代码!$D:$E,2,0))</f>
        <v/>
      </c>
      <c r="J5988" s="31" t="str">
        <f>IF(LEN(I5988)=0,"",VLOOKUP(I5988,品类代码!$E:$F,2,0))</f>
        <v/>
      </c>
      <c r="K5988" s="30" t="str">
        <f>IF(LEN(J5988)=0,"",VLOOKUP(J5988,品类代码!$F:$G,2,0))</f>
        <v/>
      </c>
      <c r="L5988" s="64"/>
      <c r="M5988" s="39"/>
      <c r="N5988" s="39"/>
      <c r="O5988" s="39"/>
      <c r="P5988" s="39"/>
      <c r="Q5988" s="39"/>
      <c r="R5988" s="39"/>
      <c r="S5988" s="36" t="str">
        <f t="shared" si="93"/>
        <v/>
      </c>
      <c r="T5988" s="39"/>
      <c r="U5988" s="39"/>
      <c r="V5988" s="39"/>
    </row>
    <row r="5989" spans="1:22" s="17" customFormat="1" ht="14.25" thickBot="1">
      <c r="A5989" s="39"/>
      <c r="B5989" s="64"/>
      <c r="C5989" s="39"/>
      <c r="D5989" s="64"/>
      <c r="E5989" s="39"/>
      <c r="F5989" s="25"/>
      <c r="G5989" s="23"/>
      <c r="H5989" s="25"/>
      <c r="I5989" s="30" t="str">
        <f>IF(LEN(F5989)*LEN(G5989)*LEN(H5989)=0,"",VLOOKUP(F5989&amp;G5989&amp;H5989,品类代码!$D:$E,2,0))</f>
        <v/>
      </c>
      <c r="J5989" s="31" t="str">
        <f>IF(LEN(I5989)=0,"",VLOOKUP(I5989,品类代码!$E:$F,2,0))</f>
        <v/>
      </c>
      <c r="K5989" s="30" t="str">
        <f>IF(LEN(J5989)=0,"",VLOOKUP(J5989,品类代码!$F:$G,2,0))</f>
        <v/>
      </c>
      <c r="L5989" s="64"/>
      <c r="M5989" s="39"/>
      <c r="N5989" s="39"/>
      <c r="O5989" s="39"/>
      <c r="P5989" s="39"/>
      <c r="Q5989" s="39"/>
      <c r="R5989" s="39"/>
      <c r="S5989" s="36" t="str">
        <f t="shared" si="93"/>
        <v/>
      </c>
      <c r="T5989" s="39"/>
      <c r="U5989" s="39"/>
      <c r="V5989" s="39"/>
    </row>
    <row r="5990" spans="1:22" s="17" customFormat="1" ht="14.25" thickBot="1">
      <c r="A5990" s="39"/>
      <c r="B5990" s="64"/>
      <c r="C5990" s="39"/>
      <c r="D5990" s="64"/>
      <c r="E5990" s="39"/>
      <c r="F5990" s="25"/>
      <c r="G5990" s="23"/>
      <c r="H5990" s="25"/>
      <c r="I5990" s="30" t="str">
        <f>IF(LEN(F5990)*LEN(G5990)*LEN(H5990)=0,"",VLOOKUP(F5990&amp;G5990&amp;H5990,品类代码!$D:$E,2,0))</f>
        <v/>
      </c>
      <c r="J5990" s="31" t="str">
        <f>IF(LEN(I5990)=0,"",VLOOKUP(I5990,品类代码!$E:$F,2,0))</f>
        <v/>
      </c>
      <c r="K5990" s="30" t="str">
        <f>IF(LEN(J5990)=0,"",VLOOKUP(J5990,品类代码!$F:$G,2,0))</f>
        <v/>
      </c>
      <c r="L5990" s="64"/>
      <c r="M5990" s="39"/>
      <c r="N5990" s="39"/>
      <c r="O5990" s="39"/>
      <c r="P5990" s="39"/>
      <c r="Q5990" s="39"/>
      <c r="R5990" s="39"/>
      <c r="S5990" s="36" t="str">
        <f t="shared" si="93"/>
        <v/>
      </c>
      <c r="T5990" s="39"/>
      <c r="U5990" s="39"/>
      <c r="V5990" s="39"/>
    </row>
    <row r="5991" spans="1:22" s="17" customFormat="1" ht="14.25" thickBot="1">
      <c r="A5991" s="39"/>
      <c r="B5991" s="64"/>
      <c r="C5991" s="39"/>
      <c r="D5991" s="64"/>
      <c r="E5991" s="39"/>
      <c r="F5991" s="25"/>
      <c r="G5991" s="23"/>
      <c r="H5991" s="25"/>
      <c r="I5991" s="30" t="str">
        <f>IF(LEN(F5991)*LEN(G5991)*LEN(H5991)=0,"",VLOOKUP(F5991&amp;G5991&amp;H5991,品类代码!$D:$E,2,0))</f>
        <v/>
      </c>
      <c r="J5991" s="31" t="str">
        <f>IF(LEN(I5991)=0,"",VLOOKUP(I5991,品类代码!$E:$F,2,0))</f>
        <v/>
      </c>
      <c r="K5991" s="30" t="str">
        <f>IF(LEN(J5991)=0,"",VLOOKUP(J5991,品类代码!$F:$G,2,0))</f>
        <v/>
      </c>
      <c r="L5991" s="64"/>
      <c r="M5991" s="39"/>
      <c r="N5991" s="39"/>
      <c r="O5991" s="39"/>
      <c r="P5991" s="39"/>
      <c r="Q5991" s="39"/>
      <c r="R5991" s="39"/>
      <c r="S5991" s="36" t="str">
        <f t="shared" si="93"/>
        <v/>
      </c>
      <c r="T5991" s="39"/>
      <c r="U5991" s="39"/>
      <c r="V5991" s="39"/>
    </row>
    <row r="5992" spans="1:22" s="17" customFormat="1" ht="14.25" thickBot="1">
      <c r="A5992" s="39"/>
      <c r="B5992" s="64"/>
      <c r="C5992" s="39"/>
      <c r="D5992" s="64"/>
      <c r="E5992" s="39"/>
      <c r="F5992" s="25"/>
      <c r="G5992" s="23"/>
      <c r="H5992" s="25"/>
      <c r="I5992" s="30" t="str">
        <f>IF(LEN(F5992)*LEN(G5992)*LEN(H5992)=0,"",VLOOKUP(F5992&amp;G5992&amp;H5992,品类代码!$D:$E,2,0))</f>
        <v/>
      </c>
      <c r="J5992" s="31" t="str">
        <f>IF(LEN(I5992)=0,"",VLOOKUP(I5992,品类代码!$E:$F,2,0))</f>
        <v/>
      </c>
      <c r="K5992" s="30" t="str">
        <f>IF(LEN(J5992)=0,"",VLOOKUP(J5992,品类代码!$F:$G,2,0))</f>
        <v/>
      </c>
      <c r="L5992" s="64"/>
      <c r="M5992" s="39"/>
      <c r="N5992" s="39"/>
      <c r="O5992" s="39"/>
      <c r="P5992" s="39"/>
      <c r="Q5992" s="39"/>
      <c r="R5992" s="39"/>
      <c r="S5992" s="36" t="str">
        <f t="shared" si="93"/>
        <v/>
      </c>
      <c r="T5992" s="39"/>
      <c r="U5992" s="39"/>
      <c r="V5992" s="39"/>
    </row>
    <row r="5993" spans="1:22" s="17" customFormat="1" ht="14.25" thickBot="1">
      <c r="A5993" s="39"/>
      <c r="B5993" s="64"/>
      <c r="C5993" s="39"/>
      <c r="D5993" s="64"/>
      <c r="E5993" s="39"/>
      <c r="F5993" s="25"/>
      <c r="G5993" s="23"/>
      <c r="H5993" s="25"/>
      <c r="I5993" s="30" t="str">
        <f>IF(LEN(F5993)*LEN(G5993)*LEN(H5993)=0,"",VLOOKUP(F5993&amp;G5993&amp;H5993,品类代码!$D:$E,2,0))</f>
        <v/>
      </c>
      <c r="J5993" s="31" t="str">
        <f>IF(LEN(I5993)=0,"",VLOOKUP(I5993,品类代码!$E:$F,2,0))</f>
        <v/>
      </c>
      <c r="K5993" s="30" t="str">
        <f>IF(LEN(J5993)=0,"",VLOOKUP(J5993,品类代码!$F:$G,2,0))</f>
        <v/>
      </c>
      <c r="L5993" s="64"/>
      <c r="M5993" s="39"/>
      <c r="N5993" s="39"/>
      <c r="O5993" s="39"/>
      <c r="P5993" s="39"/>
      <c r="Q5993" s="39"/>
      <c r="R5993" s="39"/>
      <c r="S5993" s="36" t="str">
        <f t="shared" si="93"/>
        <v/>
      </c>
      <c r="T5993" s="39"/>
      <c r="U5993" s="39"/>
      <c r="V5993" s="39"/>
    </row>
    <row r="5994" spans="1:22" s="17" customFormat="1" ht="14.25" thickBot="1">
      <c r="A5994" s="39"/>
      <c r="B5994" s="64"/>
      <c r="C5994" s="39"/>
      <c r="D5994" s="64"/>
      <c r="E5994" s="39"/>
      <c r="F5994" s="25"/>
      <c r="G5994" s="23"/>
      <c r="H5994" s="25"/>
      <c r="I5994" s="30" t="str">
        <f>IF(LEN(F5994)*LEN(G5994)*LEN(H5994)=0,"",VLOOKUP(F5994&amp;G5994&amp;H5994,品类代码!$D:$E,2,0))</f>
        <v/>
      </c>
      <c r="J5994" s="31" t="str">
        <f>IF(LEN(I5994)=0,"",VLOOKUP(I5994,品类代码!$E:$F,2,0))</f>
        <v/>
      </c>
      <c r="K5994" s="30" t="str">
        <f>IF(LEN(J5994)=0,"",VLOOKUP(J5994,品类代码!$F:$G,2,0))</f>
        <v/>
      </c>
      <c r="L5994" s="64"/>
      <c r="M5994" s="39"/>
      <c r="N5994" s="39"/>
      <c r="O5994" s="39"/>
      <c r="P5994" s="39"/>
      <c r="Q5994" s="39"/>
      <c r="R5994" s="39"/>
      <c r="S5994" s="36" t="str">
        <f t="shared" si="93"/>
        <v/>
      </c>
      <c r="T5994" s="39"/>
      <c r="U5994" s="39"/>
      <c r="V5994" s="39"/>
    </row>
    <row r="5995" spans="1:22" s="17" customFormat="1" ht="14.25" thickBot="1">
      <c r="A5995" s="39"/>
      <c r="B5995" s="64"/>
      <c r="C5995" s="39"/>
      <c r="D5995" s="64"/>
      <c r="E5995" s="39"/>
      <c r="F5995" s="25"/>
      <c r="G5995" s="23"/>
      <c r="H5995" s="25"/>
      <c r="I5995" s="30" t="str">
        <f>IF(LEN(F5995)*LEN(G5995)*LEN(H5995)=0,"",VLOOKUP(F5995&amp;G5995&amp;H5995,品类代码!$D:$E,2,0))</f>
        <v/>
      </c>
      <c r="J5995" s="31" t="str">
        <f>IF(LEN(I5995)=0,"",VLOOKUP(I5995,品类代码!$E:$F,2,0))</f>
        <v/>
      </c>
      <c r="K5995" s="30" t="str">
        <f>IF(LEN(J5995)=0,"",VLOOKUP(J5995,品类代码!$F:$G,2,0))</f>
        <v/>
      </c>
      <c r="L5995" s="64"/>
      <c r="M5995" s="39"/>
      <c r="N5995" s="39"/>
      <c r="O5995" s="39"/>
      <c r="P5995" s="39"/>
      <c r="Q5995" s="39"/>
      <c r="R5995" s="39"/>
      <c r="S5995" s="36" t="str">
        <f t="shared" si="93"/>
        <v/>
      </c>
      <c r="T5995" s="39"/>
      <c r="U5995" s="39"/>
      <c r="V5995" s="39"/>
    </row>
    <row r="5996" spans="1:22" s="17" customFormat="1" ht="14.25" thickBot="1">
      <c r="A5996" s="39"/>
      <c r="B5996" s="64"/>
      <c r="C5996" s="39"/>
      <c r="D5996" s="64"/>
      <c r="E5996" s="39"/>
      <c r="F5996" s="25"/>
      <c r="G5996" s="23"/>
      <c r="H5996" s="25"/>
      <c r="I5996" s="30" t="str">
        <f>IF(LEN(F5996)*LEN(G5996)*LEN(H5996)=0,"",VLOOKUP(F5996&amp;G5996&amp;H5996,品类代码!$D:$E,2,0))</f>
        <v/>
      </c>
      <c r="J5996" s="31" t="str">
        <f>IF(LEN(I5996)=0,"",VLOOKUP(I5996,品类代码!$E:$F,2,0))</f>
        <v/>
      </c>
      <c r="K5996" s="30" t="str">
        <f>IF(LEN(J5996)=0,"",VLOOKUP(J5996,品类代码!$F:$G,2,0))</f>
        <v/>
      </c>
      <c r="L5996" s="64"/>
      <c r="M5996" s="39"/>
      <c r="N5996" s="39"/>
      <c r="O5996" s="39"/>
      <c r="P5996" s="39"/>
      <c r="Q5996" s="39"/>
      <c r="R5996" s="39"/>
      <c r="S5996" s="36" t="str">
        <f t="shared" si="93"/>
        <v/>
      </c>
      <c r="T5996" s="39"/>
      <c r="U5996" s="39"/>
      <c r="V5996" s="39"/>
    </row>
    <row r="5997" spans="1:22" s="17" customFormat="1" ht="14.25" thickBot="1">
      <c r="A5997" s="39"/>
      <c r="B5997" s="64"/>
      <c r="C5997" s="39"/>
      <c r="D5997" s="64"/>
      <c r="E5997" s="39"/>
      <c r="F5997" s="25"/>
      <c r="G5997" s="23"/>
      <c r="H5997" s="25"/>
      <c r="I5997" s="30" t="str">
        <f>IF(LEN(F5997)*LEN(G5997)*LEN(H5997)=0,"",VLOOKUP(F5997&amp;G5997&amp;H5997,品类代码!$D:$E,2,0))</f>
        <v/>
      </c>
      <c r="J5997" s="31" t="str">
        <f>IF(LEN(I5997)=0,"",VLOOKUP(I5997,品类代码!$E:$F,2,0))</f>
        <v/>
      </c>
      <c r="K5997" s="30" t="str">
        <f>IF(LEN(J5997)=0,"",VLOOKUP(J5997,品类代码!$F:$G,2,0))</f>
        <v/>
      </c>
      <c r="L5997" s="64"/>
      <c r="M5997" s="39"/>
      <c r="N5997" s="39"/>
      <c r="O5997" s="39"/>
      <c r="P5997" s="39"/>
      <c r="Q5997" s="39"/>
      <c r="R5997" s="39"/>
      <c r="S5997" s="36" t="str">
        <f t="shared" si="93"/>
        <v/>
      </c>
      <c r="T5997" s="39"/>
      <c r="U5997" s="39"/>
      <c r="V5997" s="39"/>
    </row>
    <row r="5998" spans="1:22" s="17" customFormat="1" ht="14.25" thickBot="1">
      <c r="A5998" s="39"/>
      <c r="B5998" s="64"/>
      <c r="C5998" s="39"/>
      <c r="D5998" s="64"/>
      <c r="E5998" s="39"/>
      <c r="F5998" s="25"/>
      <c r="G5998" s="23"/>
      <c r="H5998" s="25"/>
      <c r="I5998" s="30" t="str">
        <f>IF(LEN(F5998)*LEN(G5998)*LEN(H5998)=0,"",VLOOKUP(F5998&amp;G5998&amp;H5998,品类代码!$D:$E,2,0))</f>
        <v/>
      </c>
      <c r="J5998" s="31" t="str">
        <f>IF(LEN(I5998)=0,"",VLOOKUP(I5998,品类代码!$E:$F,2,0))</f>
        <v/>
      </c>
      <c r="K5998" s="30" t="str">
        <f>IF(LEN(J5998)=0,"",VLOOKUP(J5998,品类代码!$F:$G,2,0))</f>
        <v/>
      </c>
      <c r="L5998" s="64"/>
      <c r="M5998" s="39"/>
      <c r="N5998" s="39"/>
      <c r="O5998" s="39"/>
      <c r="P5998" s="39"/>
      <c r="Q5998" s="39"/>
      <c r="R5998" s="39"/>
      <c r="S5998" s="36" t="str">
        <f t="shared" si="93"/>
        <v/>
      </c>
      <c r="T5998" s="39"/>
      <c r="U5998" s="39"/>
      <c r="V5998" s="39"/>
    </row>
    <row r="5999" spans="1:22" s="17" customFormat="1" ht="14.25" thickBot="1">
      <c r="A5999" s="39"/>
      <c r="B5999" s="64"/>
      <c r="C5999" s="39"/>
      <c r="D5999" s="64"/>
      <c r="E5999" s="39"/>
      <c r="F5999" s="25"/>
      <c r="G5999" s="23"/>
      <c r="H5999" s="25"/>
      <c r="I5999" s="30" t="str">
        <f>IF(LEN(F5999)*LEN(G5999)*LEN(H5999)=0,"",VLOOKUP(F5999&amp;G5999&amp;H5999,品类代码!$D:$E,2,0))</f>
        <v/>
      </c>
      <c r="J5999" s="31" t="str">
        <f>IF(LEN(I5999)=0,"",VLOOKUP(I5999,品类代码!$E:$F,2,0))</f>
        <v/>
      </c>
      <c r="K5999" s="30" t="str">
        <f>IF(LEN(J5999)=0,"",VLOOKUP(J5999,品类代码!$F:$G,2,0))</f>
        <v/>
      </c>
      <c r="L5999" s="64"/>
      <c r="M5999" s="39"/>
      <c r="N5999" s="39"/>
      <c r="O5999" s="39"/>
      <c r="P5999" s="39"/>
      <c r="Q5999" s="39"/>
      <c r="R5999" s="39"/>
      <c r="S5999" s="36" t="str">
        <f t="shared" si="93"/>
        <v/>
      </c>
      <c r="T5999" s="39"/>
      <c r="U5999" s="39"/>
      <c r="V5999" s="39"/>
    </row>
    <row r="6000" spans="1:22" s="17" customFormat="1" ht="14.25" thickBot="1">
      <c r="A6000" s="39"/>
      <c r="B6000" s="64"/>
      <c r="C6000" s="39"/>
      <c r="D6000" s="64"/>
      <c r="E6000" s="39"/>
      <c r="F6000" s="25"/>
      <c r="G6000" s="23"/>
      <c r="H6000" s="25"/>
      <c r="I6000" s="30" t="str">
        <f>IF(LEN(F6000)*LEN(G6000)*LEN(H6000)=0,"",VLOOKUP(F6000&amp;G6000&amp;H6000,品类代码!$D:$E,2,0))</f>
        <v/>
      </c>
      <c r="J6000" s="31" t="str">
        <f>IF(LEN(I6000)=0,"",VLOOKUP(I6000,品类代码!$E:$F,2,0))</f>
        <v/>
      </c>
      <c r="K6000" s="30" t="str">
        <f>IF(LEN(J6000)=0,"",VLOOKUP(J6000,品类代码!$F:$G,2,0))</f>
        <v/>
      </c>
      <c r="L6000" s="64"/>
      <c r="M6000" s="39"/>
      <c r="N6000" s="39"/>
      <c r="O6000" s="39"/>
      <c r="P6000" s="39"/>
      <c r="Q6000" s="39"/>
      <c r="R6000" s="39"/>
      <c r="S6000" s="36" t="str">
        <f t="shared" si="93"/>
        <v/>
      </c>
      <c r="T6000" s="39"/>
      <c r="U6000" s="39"/>
      <c r="V6000" s="39"/>
    </row>
    <row r="6001" spans="1:22" s="17" customFormat="1" ht="14.25" thickBot="1">
      <c r="A6001" s="39"/>
      <c r="B6001" s="64"/>
      <c r="C6001" s="39"/>
      <c r="D6001" s="64"/>
      <c r="E6001" s="39"/>
      <c r="F6001" s="25"/>
      <c r="G6001" s="23"/>
      <c r="H6001" s="25"/>
      <c r="I6001" s="30" t="str">
        <f>IF(LEN(F6001)*LEN(G6001)*LEN(H6001)=0,"",VLOOKUP(F6001&amp;G6001&amp;H6001,品类代码!$D:$E,2,0))</f>
        <v/>
      </c>
      <c r="J6001" s="31" t="str">
        <f>IF(LEN(I6001)=0,"",VLOOKUP(I6001,品类代码!$E:$F,2,0))</f>
        <v/>
      </c>
      <c r="K6001" s="30" t="str">
        <f>IF(LEN(J6001)=0,"",VLOOKUP(J6001,品类代码!$F:$G,2,0))</f>
        <v/>
      </c>
      <c r="L6001" s="64"/>
      <c r="M6001" s="39"/>
      <c r="N6001" s="39"/>
      <c r="O6001" s="39"/>
      <c r="P6001" s="39"/>
      <c r="Q6001" s="39"/>
      <c r="R6001" s="39"/>
      <c r="S6001" s="36" t="str">
        <f t="shared" si="93"/>
        <v/>
      </c>
      <c r="T6001" s="39"/>
      <c r="U6001" s="39"/>
      <c r="V6001" s="39"/>
    </row>
    <row r="6002" spans="1:22" s="17" customFormat="1" ht="14.25" thickBot="1">
      <c r="A6002" s="39"/>
      <c r="B6002" s="64"/>
      <c r="C6002" s="39"/>
      <c r="D6002" s="64"/>
      <c r="E6002" s="39"/>
      <c r="F6002" s="25"/>
      <c r="G6002" s="23"/>
      <c r="H6002" s="25"/>
      <c r="I6002" s="30" t="str">
        <f>IF(LEN(F6002)*LEN(G6002)*LEN(H6002)=0,"",VLOOKUP(F6002&amp;G6002&amp;H6002,品类代码!$D:$E,2,0))</f>
        <v/>
      </c>
      <c r="J6002" s="31" t="str">
        <f>IF(LEN(I6002)=0,"",VLOOKUP(I6002,品类代码!$E:$F,2,0))</f>
        <v/>
      </c>
      <c r="K6002" s="30" t="str">
        <f>IF(LEN(J6002)=0,"",VLOOKUP(J6002,品类代码!$F:$G,2,0))</f>
        <v/>
      </c>
      <c r="L6002" s="64"/>
      <c r="M6002" s="39"/>
      <c r="N6002" s="39"/>
      <c r="O6002" s="39"/>
      <c r="P6002" s="39"/>
      <c r="Q6002" s="39"/>
      <c r="R6002" s="39"/>
      <c r="S6002" s="36" t="str">
        <f t="shared" si="93"/>
        <v/>
      </c>
      <c r="T6002" s="39"/>
      <c r="U6002" s="39"/>
      <c r="V6002" s="39"/>
    </row>
    <row r="6003" spans="1:22" s="17" customFormat="1" ht="14.25" thickBot="1">
      <c r="A6003" s="39"/>
      <c r="B6003" s="64"/>
      <c r="C6003" s="39"/>
      <c r="D6003" s="64"/>
      <c r="E6003" s="39"/>
      <c r="F6003" s="25"/>
      <c r="G6003" s="23"/>
      <c r="H6003" s="25"/>
      <c r="I6003" s="30" t="str">
        <f>IF(LEN(F6003)*LEN(G6003)*LEN(H6003)=0,"",VLOOKUP(F6003&amp;G6003&amp;H6003,品类代码!$D:$E,2,0))</f>
        <v/>
      </c>
      <c r="J6003" s="31" t="str">
        <f>IF(LEN(I6003)=0,"",VLOOKUP(I6003,品类代码!$E:$F,2,0))</f>
        <v/>
      </c>
      <c r="K6003" s="30" t="str">
        <f>IF(LEN(J6003)=0,"",VLOOKUP(J6003,品类代码!$F:$G,2,0))</f>
        <v/>
      </c>
      <c r="L6003" s="64"/>
      <c r="M6003" s="39"/>
      <c r="N6003" s="39"/>
      <c r="O6003" s="39"/>
      <c r="P6003" s="39"/>
      <c r="Q6003" s="39"/>
      <c r="R6003" s="39"/>
      <c r="S6003" s="36" t="str">
        <f t="shared" si="93"/>
        <v/>
      </c>
      <c r="T6003" s="39"/>
      <c r="U6003" s="39"/>
      <c r="V6003" s="39"/>
    </row>
    <row r="6004" spans="1:22" s="17" customFormat="1" ht="14.25" thickBot="1">
      <c r="A6004" s="39"/>
      <c r="B6004" s="64"/>
      <c r="C6004" s="39"/>
      <c r="D6004" s="64"/>
      <c r="E6004" s="39"/>
      <c r="F6004" s="25"/>
      <c r="G6004" s="23"/>
      <c r="H6004" s="25"/>
      <c r="I6004" s="30" t="str">
        <f>IF(LEN(F6004)*LEN(G6004)*LEN(H6004)=0,"",VLOOKUP(F6004&amp;G6004&amp;H6004,品类代码!$D:$E,2,0))</f>
        <v/>
      </c>
      <c r="J6004" s="31" t="str">
        <f>IF(LEN(I6004)=0,"",VLOOKUP(I6004,品类代码!$E:$F,2,0))</f>
        <v/>
      </c>
      <c r="K6004" s="30" t="str">
        <f>IF(LEN(J6004)=0,"",VLOOKUP(J6004,品类代码!$F:$G,2,0))</f>
        <v/>
      </c>
      <c r="L6004" s="64"/>
      <c r="M6004" s="39"/>
      <c r="N6004" s="39"/>
      <c r="O6004" s="39"/>
      <c r="P6004" s="39"/>
      <c r="Q6004" s="39"/>
      <c r="R6004" s="39"/>
      <c r="S6004" s="36" t="str">
        <f t="shared" si="93"/>
        <v/>
      </c>
      <c r="T6004" s="39"/>
      <c r="U6004" s="39"/>
      <c r="V6004" s="39"/>
    </row>
    <row r="6005" spans="1:22" s="17" customFormat="1" ht="14.25" thickBot="1">
      <c r="A6005" s="39"/>
      <c r="B6005" s="64"/>
      <c r="C6005" s="39"/>
      <c r="D6005" s="64"/>
      <c r="E6005" s="39"/>
      <c r="F6005" s="25"/>
      <c r="G6005" s="23"/>
      <c r="H6005" s="25"/>
      <c r="I6005" s="30" t="str">
        <f>IF(LEN(F6005)*LEN(G6005)*LEN(H6005)=0,"",VLOOKUP(F6005&amp;G6005&amp;H6005,品类代码!$D:$E,2,0))</f>
        <v/>
      </c>
      <c r="J6005" s="31" t="str">
        <f>IF(LEN(I6005)=0,"",VLOOKUP(I6005,品类代码!$E:$F,2,0))</f>
        <v/>
      </c>
      <c r="K6005" s="30" t="str">
        <f>IF(LEN(J6005)=0,"",VLOOKUP(J6005,品类代码!$F:$G,2,0))</f>
        <v/>
      </c>
      <c r="L6005" s="64"/>
      <c r="M6005" s="39"/>
      <c r="N6005" s="39"/>
      <c r="O6005" s="39"/>
      <c r="P6005" s="39"/>
      <c r="Q6005" s="39"/>
      <c r="R6005" s="39"/>
      <c r="S6005" s="36" t="str">
        <f t="shared" si="93"/>
        <v/>
      </c>
      <c r="T6005" s="39"/>
      <c r="U6005" s="39"/>
      <c r="V6005" s="39"/>
    </row>
    <row r="6006" spans="1:22" s="17" customFormat="1" ht="14.25" thickBot="1">
      <c r="A6006" s="39"/>
      <c r="B6006" s="64"/>
      <c r="C6006" s="39"/>
      <c r="D6006" s="64"/>
      <c r="E6006" s="39"/>
      <c r="F6006" s="25"/>
      <c r="G6006" s="23"/>
      <c r="H6006" s="25"/>
      <c r="I6006" s="30" t="str">
        <f>IF(LEN(F6006)*LEN(G6006)*LEN(H6006)=0,"",VLOOKUP(F6006&amp;G6006&amp;H6006,品类代码!$D:$E,2,0))</f>
        <v/>
      </c>
      <c r="J6006" s="31" t="str">
        <f>IF(LEN(I6006)=0,"",VLOOKUP(I6006,品类代码!$E:$F,2,0))</f>
        <v/>
      </c>
      <c r="K6006" s="30" t="str">
        <f>IF(LEN(J6006)=0,"",VLOOKUP(J6006,品类代码!$F:$G,2,0))</f>
        <v/>
      </c>
      <c r="L6006" s="64"/>
      <c r="M6006" s="39"/>
      <c r="N6006" s="39"/>
      <c r="O6006" s="39"/>
      <c r="P6006" s="39"/>
      <c r="Q6006" s="39"/>
      <c r="R6006" s="39"/>
      <c r="S6006" s="36" t="str">
        <f t="shared" si="93"/>
        <v/>
      </c>
      <c r="T6006" s="39"/>
      <c r="U6006" s="39"/>
      <c r="V6006" s="39"/>
    </row>
    <row r="6007" spans="1:22" s="17" customFormat="1" ht="14.25" thickBot="1">
      <c r="A6007" s="39"/>
      <c r="B6007" s="64"/>
      <c r="C6007" s="39"/>
      <c r="D6007" s="64"/>
      <c r="E6007" s="39"/>
      <c r="F6007" s="25"/>
      <c r="G6007" s="23"/>
      <c r="H6007" s="25"/>
      <c r="I6007" s="30" t="str">
        <f>IF(LEN(F6007)*LEN(G6007)*LEN(H6007)=0,"",VLOOKUP(F6007&amp;G6007&amp;H6007,品类代码!$D:$E,2,0))</f>
        <v/>
      </c>
      <c r="J6007" s="31" t="str">
        <f>IF(LEN(I6007)=0,"",VLOOKUP(I6007,品类代码!$E:$F,2,0))</f>
        <v/>
      </c>
      <c r="K6007" s="30" t="str">
        <f>IF(LEN(J6007)=0,"",VLOOKUP(J6007,品类代码!$F:$G,2,0))</f>
        <v/>
      </c>
      <c r="L6007" s="64"/>
      <c r="M6007" s="39"/>
      <c r="N6007" s="39"/>
      <c r="O6007" s="39"/>
      <c r="P6007" s="39"/>
      <c r="Q6007" s="39"/>
      <c r="R6007" s="39"/>
      <c r="S6007" s="36" t="str">
        <f t="shared" si="93"/>
        <v/>
      </c>
      <c r="T6007" s="39"/>
      <c r="U6007" s="39"/>
      <c r="V6007" s="39"/>
    </row>
    <row r="6008" spans="1:22" s="17" customFormat="1" ht="14.25" thickBot="1">
      <c r="A6008" s="39"/>
      <c r="B6008" s="64"/>
      <c r="C6008" s="39"/>
      <c r="D6008" s="64"/>
      <c r="E6008" s="39"/>
      <c r="F6008" s="25"/>
      <c r="G6008" s="23"/>
      <c r="H6008" s="25"/>
      <c r="I6008" s="30" t="str">
        <f>IF(LEN(F6008)*LEN(G6008)*LEN(H6008)=0,"",VLOOKUP(F6008&amp;G6008&amp;H6008,品类代码!$D:$E,2,0))</f>
        <v/>
      </c>
      <c r="J6008" s="31" t="str">
        <f>IF(LEN(I6008)=0,"",VLOOKUP(I6008,品类代码!$E:$F,2,0))</f>
        <v/>
      </c>
      <c r="K6008" s="30" t="str">
        <f>IF(LEN(J6008)=0,"",VLOOKUP(J6008,品类代码!$F:$G,2,0))</f>
        <v/>
      </c>
      <c r="L6008" s="64"/>
      <c r="M6008" s="39"/>
      <c r="N6008" s="39"/>
      <c r="O6008" s="39"/>
      <c r="P6008" s="39"/>
      <c r="Q6008" s="39"/>
      <c r="R6008" s="39"/>
      <c r="S6008" s="36" t="str">
        <f t="shared" si="93"/>
        <v/>
      </c>
      <c r="T6008" s="39"/>
      <c r="U6008" s="39"/>
      <c r="V6008" s="39"/>
    </row>
    <row r="6009" spans="1:22" s="17" customFormat="1" ht="14.25" thickBot="1">
      <c r="A6009" s="39"/>
      <c r="B6009" s="64"/>
      <c r="C6009" s="39"/>
      <c r="D6009" s="64"/>
      <c r="E6009" s="39"/>
      <c r="F6009" s="25"/>
      <c r="G6009" s="23"/>
      <c r="H6009" s="25"/>
      <c r="I6009" s="30" t="str">
        <f>IF(LEN(F6009)*LEN(G6009)*LEN(H6009)=0,"",VLOOKUP(F6009&amp;G6009&amp;H6009,品类代码!$D:$E,2,0))</f>
        <v/>
      </c>
      <c r="J6009" s="31" t="str">
        <f>IF(LEN(I6009)=0,"",VLOOKUP(I6009,品类代码!$E:$F,2,0))</f>
        <v/>
      </c>
      <c r="K6009" s="30" t="str">
        <f>IF(LEN(J6009)=0,"",VLOOKUP(J6009,品类代码!$F:$G,2,0))</f>
        <v/>
      </c>
      <c r="L6009" s="64"/>
      <c r="M6009" s="39"/>
      <c r="N6009" s="39"/>
      <c r="O6009" s="39"/>
      <c r="P6009" s="39"/>
      <c r="Q6009" s="39"/>
      <c r="R6009" s="39"/>
      <c r="S6009" s="36" t="str">
        <f t="shared" si="93"/>
        <v/>
      </c>
      <c r="T6009" s="39"/>
      <c r="U6009" s="39"/>
      <c r="V6009" s="39"/>
    </row>
    <row r="6010" spans="1:22" s="17" customFormat="1" ht="14.25" thickBot="1">
      <c r="A6010" s="39"/>
      <c r="B6010" s="64"/>
      <c r="C6010" s="39"/>
      <c r="D6010" s="64"/>
      <c r="E6010" s="39"/>
      <c r="F6010" s="25"/>
      <c r="G6010" s="23"/>
      <c r="H6010" s="25"/>
      <c r="I6010" s="30" t="str">
        <f>IF(LEN(F6010)*LEN(G6010)*LEN(H6010)=0,"",VLOOKUP(F6010&amp;G6010&amp;H6010,品类代码!$D:$E,2,0))</f>
        <v/>
      </c>
      <c r="J6010" s="31" t="str">
        <f>IF(LEN(I6010)=0,"",VLOOKUP(I6010,品类代码!$E:$F,2,0))</f>
        <v/>
      </c>
      <c r="K6010" s="30" t="str">
        <f>IF(LEN(J6010)=0,"",VLOOKUP(J6010,品类代码!$F:$G,2,0))</f>
        <v/>
      </c>
      <c r="L6010" s="64"/>
      <c r="M6010" s="39"/>
      <c r="N6010" s="39"/>
      <c r="O6010" s="39"/>
      <c r="P6010" s="39"/>
      <c r="Q6010" s="39"/>
      <c r="R6010" s="39"/>
      <c r="S6010" s="36" t="str">
        <f t="shared" si="93"/>
        <v/>
      </c>
      <c r="T6010" s="39"/>
      <c r="U6010" s="39"/>
      <c r="V6010" s="39"/>
    </row>
    <row r="6011" spans="1:22" s="17" customFormat="1" ht="14.25" thickBot="1">
      <c r="A6011" s="39"/>
      <c r="B6011" s="64"/>
      <c r="C6011" s="39"/>
      <c r="D6011" s="64"/>
      <c r="E6011" s="39"/>
      <c r="F6011" s="25"/>
      <c r="G6011" s="23"/>
      <c r="H6011" s="25"/>
      <c r="I6011" s="30" t="str">
        <f>IF(LEN(F6011)*LEN(G6011)*LEN(H6011)=0,"",VLOOKUP(F6011&amp;G6011&amp;H6011,品类代码!$D:$E,2,0))</f>
        <v/>
      </c>
      <c r="J6011" s="31" t="str">
        <f>IF(LEN(I6011)=0,"",VLOOKUP(I6011,品类代码!$E:$F,2,0))</f>
        <v/>
      </c>
      <c r="K6011" s="30" t="str">
        <f>IF(LEN(J6011)=0,"",VLOOKUP(J6011,品类代码!$F:$G,2,0))</f>
        <v/>
      </c>
      <c r="L6011" s="64"/>
      <c r="M6011" s="39"/>
      <c r="N6011" s="39"/>
      <c r="O6011" s="39"/>
      <c r="P6011" s="39"/>
      <c r="Q6011" s="39"/>
      <c r="R6011" s="39"/>
      <c r="S6011" s="36" t="str">
        <f t="shared" si="93"/>
        <v/>
      </c>
      <c r="T6011" s="39"/>
      <c r="U6011" s="39"/>
      <c r="V6011" s="39"/>
    </row>
    <row r="6012" spans="1:22" s="17" customFormat="1" ht="14.25" thickBot="1">
      <c r="A6012" s="39"/>
      <c r="B6012" s="64"/>
      <c r="C6012" s="39"/>
      <c r="D6012" s="64"/>
      <c r="E6012" s="39"/>
      <c r="F6012" s="25"/>
      <c r="G6012" s="23"/>
      <c r="H6012" s="25"/>
      <c r="I6012" s="30" t="str">
        <f>IF(LEN(F6012)*LEN(G6012)*LEN(H6012)=0,"",VLOOKUP(F6012&amp;G6012&amp;H6012,品类代码!$D:$E,2,0))</f>
        <v/>
      </c>
      <c r="J6012" s="31" t="str">
        <f>IF(LEN(I6012)=0,"",VLOOKUP(I6012,品类代码!$E:$F,2,0))</f>
        <v/>
      </c>
      <c r="K6012" s="30" t="str">
        <f>IF(LEN(J6012)=0,"",VLOOKUP(J6012,品类代码!$F:$G,2,0))</f>
        <v/>
      </c>
      <c r="L6012" s="64"/>
      <c r="M6012" s="39"/>
      <c r="N6012" s="39"/>
      <c r="O6012" s="39"/>
      <c r="P6012" s="39"/>
      <c r="Q6012" s="39"/>
      <c r="R6012" s="39"/>
      <c r="S6012" s="36" t="str">
        <f t="shared" si="93"/>
        <v/>
      </c>
      <c r="T6012" s="39"/>
      <c r="U6012" s="39"/>
      <c r="V6012" s="39"/>
    </row>
    <row r="6013" spans="1:22" s="17" customFormat="1" ht="14.25" thickBot="1">
      <c r="A6013" s="39"/>
      <c r="B6013" s="64"/>
      <c r="C6013" s="39"/>
      <c r="D6013" s="64"/>
      <c r="E6013" s="39"/>
      <c r="F6013" s="25"/>
      <c r="G6013" s="23"/>
      <c r="H6013" s="25"/>
      <c r="I6013" s="30" t="str">
        <f>IF(LEN(F6013)*LEN(G6013)*LEN(H6013)=0,"",VLOOKUP(F6013&amp;G6013&amp;H6013,品类代码!$D:$E,2,0))</f>
        <v/>
      </c>
      <c r="J6013" s="31" t="str">
        <f>IF(LEN(I6013)=0,"",VLOOKUP(I6013,品类代码!$E:$F,2,0))</f>
        <v/>
      </c>
      <c r="K6013" s="30" t="str">
        <f>IF(LEN(J6013)=0,"",VLOOKUP(J6013,品类代码!$F:$G,2,0))</f>
        <v/>
      </c>
      <c r="L6013" s="64"/>
      <c r="M6013" s="39"/>
      <c r="N6013" s="39"/>
      <c r="O6013" s="39"/>
      <c r="P6013" s="39"/>
      <c r="Q6013" s="39"/>
      <c r="R6013" s="39"/>
      <c r="S6013" s="36" t="str">
        <f t="shared" si="93"/>
        <v/>
      </c>
      <c r="T6013" s="39"/>
      <c r="U6013" s="39"/>
      <c r="V6013" s="39"/>
    </row>
    <row r="6014" spans="1:22" s="17" customFormat="1" ht="14.25" thickBot="1">
      <c r="A6014" s="39"/>
      <c r="B6014" s="64"/>
      <c r="C6014" s="39"/>
      <c r="D6014" s="64"/>
      <c r="E6014" s="39"/>
      <c r="F6014" s="25"/>
      <c r="G6014" s="23"/>
      <c r="H6014" s="25"/>
      <c r="I6014" s="30" t="str">
        <f>IF(LEN(F6014)*LEN(G6014)*LEN(H6014)=0,"",VLOOKUP(F6014&amp;G6014&amp;H6014,品类代码!$D:$E,2,0))</f>
        <v/>
      </c>
      <c r="J6014" s="31" t="str">
        <f>IF(LEN(I6014)=0,"",VLOOKUP(I6014,品类代码!$E:$F,2,0))</f>
        <v/>
      </c>
      <c r="K6014" s="30" t="str">
        <f>IF(LEN(J6014)=0,"",VLOOKUP(J6014,品类代码!$F:$G,2,0))</f>
        <v/>
      </c>
      <c r="L6014" s="64"/>
      <c r="M6014" s="39"/>
      <c r="N6014" s="39"/>
      <c r="O6014" s="39"/>
      <c r="P6014" s="39"/>
      <c r="Q6014" s="39"/>
      <c r="R6014" s="39"/>
      <c r="S6014" s="36" t="str">
        <f t="shared" si="93"/>
        <v/>
      </c>
      <c r="T6014" s="39"/>
      <c r="U6014" s="39"/>
      <c r="V6014" s="39"/>
    </row>
    <row r="6015" spans="1:22" s="17" customFormat="1" ht="14.25" thickBot="1">
      <c r="A6015" s="39"/>
      <c r="B6015" s="64"/>
      <c r="C6015" s="39"/>
      <c r="D6015" s="64"/>
      <c r="E6015" s="39"/>
      <c r="F6015" s="25"/>
      <c r="G6015" s="23"/>
      <c r="H6015" s="25"/>
      <c r="I6015" s="30" t="str">
        <f>IF(LEN(F6015)*LEN(G6015)*LEN(H6015)=0,"",VLOOKUP(F6015&amp;G6015&amp;H6015,品类代码!$D:$E,2,0))</f>
        <v/>
      </c>
      <c r="J6015" s="31" t="str">
        <f>IF(LEN(I6015)=0,"",VLOOKUP(I6015,品类代码!$E:$F,2,0))</f>
        <v/>
      </c>
      <c r="K6015" s="30" t="str">
        <f>IF(LEN(J6015)=0,"",VLOOKUP(J6015,品类代码!$F:$G,2,0))</f>
        <v/>
      </c>
      <c r="L6015" s="64"/>
      <c r="M6015" s="39"/>
      <c r="N6015" s="39"/>
      <c r="O6015" s="39"/>
      <c r="P6015" s="39"/>
      <c r="Q6015" s="39"/>
      <c r="R6015" s="39"/>
      <c r="S6015" s="36" t="str">
        <f t="shared" si="93"/>
        <v/>
      </c>
      <c r="T6015" s="39"/>
      <c r="U6015" s="39"/>
      <c r="V6015" s="39"/>
    </row>
    <row r="6016" spans="1:22" s="17" customFormat="1" ht="14.25" thickBot="1">
      <c r="A6016" s="39"/>
      <c r="B6016" s="64"/>
      <c r="C6016" s="39"/>
      <c r="D6016" s="64"/>
      <c r="E6016" s="39"/>
      <c r="F6016" s="25"/>
      <c r="G6016" s="23"/>
      <c r="H6016" s="25"/>
      <c r="I6016" s="30" t="str">
        <f>IF(LEN(F6016)*LEN(G6016)*LEN(H6016)=0,"",VLOOKUP(F6016&amp;G6016&amp;H6016,品类代码!$D:$E,2,0))</f>
        <v/>
      </c>
      <c r="J6016" s="31" t="str">
        <f>IF(LEN(I6016)=0,"",VLOOKUP(I6016,品类代码!$E:$F,2,0))</f>
        <v/>
      </c>
      <c r="K6016" s="30" t="str">
        <f>IF(LEN(J6016)=0,"",VLOOKUP(J6016,品类代码!$F:$G,2,0))</f>
        <v/>
      </c>
      <c r="L6016" s="64"/>
      <c r="M6016" s="39"/>
      <c r="N6016" s="39"/>
      <c r="O6016" s="39"/>
      <c r="P6016" s="39"/>
      <c r="Q6016" s="39"/>
      <c r="R6016" s="39"/>
      <c r="S6016" s="36" t="str">
        <f t="shared" si="93"/>
        <v/>
      </c>
      <c r="T6016" s="39"/>
      <c r="U6016" s="39"/>
      <c r="V6016" s="39"/>
    </row>
    <row r="6017" spans="1:22" s="17" customFormat="1" ht="14.25" thickBot="1">
      <c r="A6017" s="39"/>
      <c r="B6017" s="64"/>
      <c r="C6017" s="39"/>
      <c r="D6017" s="64"/>
      <c r="E6017" s="39"/>
      <c r="F6017" s="25"/>
      <c r="G6017" s="23"/>
      <c r="H6017" s="25"/>
      <c r="I6017" s="30" t="str">
        <f>IF(LEN(F6017)*LEN(G6017)*LEN(H6017)=0,"",VLOOKUP(F6017&amp;G6017&amp;H6017,品类代码!$D:$E,2,0))</f>
        <v/>
      </c>
      <c r="J6017" s="31" t="str">
        <f>IF(LEN(I6017)=0,"",VLOOKUP(I6017,品类代码!$E:$F,2,0))</f>
        <v/>
      </c>
      <c r="K6017" s="30" t="str">
        <f>IF(LEN(J6017)=0,"",VLOOKUP(J6017,品类代码!$F:$G,2,0))</f>
        <v/>
      </c>
      <c r="L6017" s="64"/>
      <c r="M6017" s="39"/>
      <c r="N6017" s="39"/>
      <c r="O6017" s="39"/>
      <c r="P6017" s="39"/>
      <c r="Q6017" s="39"/>
      <c r="R6017" s="39"/>
      <c r="S6017" s="36" t="str">
        <f t="shared" si="93"/>
        <v/>
      </c>
      <c r="T6017" s="39"/>
      <c r="U6017" s="39"/>
      <c r="V6017" s="39"/>
    </row>
    <row r="6018" spans="1:22" s="17" customFormat="1" ht="14.25" thickBot="1">
      <c r="A6018" s="39"/>
      <c r="B6018" s="64"/>
      <c r="C6018" s="39"/>
      <c r="D6018" s="64"/>
      <c r="E6018" s="39"/>
      <c r="F6018" s="25"/>
      <c r="G6018" s="23"/>
      <c r="H6018" s="25"/>
      <c r="I6018" s="30" t="str">
        <f>IF(LEN(F6018)*LEN(G6018)*LEN(H6018)=0,"",VLOOKUP(F6018&amp;G6018&amp;H6018,品类代码!$D:$E,2,0))</f>
        <v/>
      </c>
      <c r="J6018" s="31" t="str">
        <f>IF(LEN(I6018)=0,"",VLOOKUP(I6018,品类代码!$E:$F,2,0))</f>
        <v/>
      </c>
      <c r="K6018" s="30" t="str">
        <f>IF(LEN(J6018)=0,"",VLOOKUP(J6018,品类代码!$F:$G,2,0))</f>
        <v/>
      </c>
      <c r="L6018" s="64"/>
      <c r="M6018" s="39"/>
      <c r="N6018" s="39"/>
      <c r="O6018" s="39"/>
      <c r="P6018" s="39"/>
      <c r="Q6018" s="39"/>
      <c r="R6018" s="39"/>
      <c r="S6018" s="36" t="str">
        <f t="shared" si="93"/>
        <v/>
      </c>
      <c r="T6018" s="39"/>
      <c r="U6018" s="39"/>
      <c r="V6018" s="39"/>
    </row>
    <row r="6019" spans="1:22" s="17" customFormat="1" ht="14.25" thickBot="1">
      <c r="A6019" s="39"/>
      <c r="B6019" s="64"/>
      <c r="C6019" s="39"/>
      <c r="D6019" s="64"/>
      <c r="E6019" s="39"/>
      <c r="F6019" s="25"/>
      <c r="G6019" s="23"/>
      <c r="H6019" s="25"/>
      <c r="I6019" s="30" t="str">
        <f>IF(LEN(F6019)*LEN(G6019)*LEN(H6019)=0,"",VLOOKUP(F6019&amp;G6019&amp;H6019,品类代码!$D:$E,2,0))</f>
        <v/>
      </c>
      <c r="J6019" s="31" t="str">
        <f>IF(LEN(I6019)=0,"",VLOOKUP(I6019,品类代码!$E:$F,2,0))</f>
        <v/>
      </c>
      <c r="K6019" s="30" t="str">
        <f>IF(LEN(J6019)=0,"",VLOOKUP(J6019,品类代码!$F:$G,2,0))</f>
        <v/>
      </c>
      <c r="L6019" s="64"/>
      <c r="M6019" s="39"/>
      <c r="N6019" s="39"/>
      <c r="O6019" s="39"/>
      <c r="P6019" s="39"/>
      <c r="Q6019" s="39"/>
      <c r="R6019" s="39"/>
      <c r="S6019" s="36" t="str">
        <f t="shared" si="93"/>
        <v/>
      </c>
      <c r="T6019" s="39"/>
      <c r="U6019" s="39"/>
      <c r="V6019" s="39"/>
    </row>
    <row r="6020" spans="1:22" s="17" customFormat="1" ht="14.25" thickBot="1">
      <c r="A6020" s="39"/>
      <c r="B6020" s="64"/>
      <c r="C6020" s="39"/>
      <c r="D6020" s="64"/>
      <c r="E6020" s="39"/>
      <c r="F6020" s="25"/>
      <c r="G6020" s="23"/>
      <c r="H6020" s="25"/>
      <c r="I6020" s="30" t="str">
        <f>IF(LEN(F6020)*LEN(G6020)*LEN(H6020)=0,"",VLOOKUP(F6020&amp;G6020&amp;H6020,品类代码!$D:$E,2,0))</f>
        <v/>
      </c>
      <c r="J6020" s="31" t="str">
        <f>IF(LEN(I6020)=0,"",VLOOKUP(I6020,品类代码!$E:$F,2,0))</f>
        <v/>
      </c>
      <c r="K6020" s="30" t="str">
        <f>IF(LEN(J6020)=0,"",VLOOKUP(J6020,品类代码!$F:$G,2,0))</f>
        <v/>
      </c>
      <c r="L6020" s="64"/>
      <c r="M6020" s="39"/>
      <c r="N6020" s="39"/>
      <c r="O6020" s="39"/>
      <c r="P6020" s="39"/>
      <c r="Q6020" s="39"/>
      <c r="R6020" s="39"/>
      <c r="S6020" s="36" t="str">
        <f t="shared" si="93"/>
        <v/>
      </c>
      <c r="T6020" s="39"/>
      <c r="U6020" s="39"/>
      <c r="V6020" s="39"/>
    </row>
    <row r="6021" spans="1:22" s="17" customFormat="1" ht="14.25" thickBot="1">
      <c r="A6021" s="39"/>
      <c r="B6021" s="64"/>
      <c r="C6021" s="39"/>
      <c r="D6021" s="64"/>
      <c r="E6021" s="39"/>
      <c r="F6021" s="25"/>
      <c r="G6021" s="23"/>
      <c r="H6021" s="25"/>
      <c r="I6021" s="30" t="str">
        <f>IF(LEN(F6021)*LEN(G6021)*LEN(H6021)=0,"",VLOOKUP(F6021&amp;G6021&amp;H6021,品类代码!$D:$E,2,0))</f>
        <v/>
      </c>
      <c r="J6021" s="31" t="str">
        <f>IF(LEN(I6021)=0,"",VLOOKUP(I6021,品类代码!$E:$F,2,0))</f>
        <v/>
      </c>
      <c r="K6021" s="30" t="str">
        <f>IF(LEN(J6021)=0,"",VLOOKUP(J6021,品类代码!$F:$G,2,0))</f>
        <v/>
      </c>
      <c r="L6021" s="64"/>
      <c r="M6021" s="39"/>
      <c r="N6021" s="39"/>
      <c r="O6021" s="39"/>
      <c r="P6021" s="39"/>
      <c r="Q6021" s="39"/>
      <c r="R6021" s="39"/>
      <c r="S6021" s="36" t="str">
        <f t="shared" si="93"/>
        <v/>
      </c>
      <c r="T6021" s="39"/>
      <c r="U6021" s="39"/>
      <c r="V6021" s="39"/>
    </row>
    <row r="6022" spans="1:22" s="17" customFormat="1" ht="14.25" thickBot="1">
      <c r="A6022" s="39"/>
      <c r="B6022" s="64"/>
      <c r="C6022" s="39"/>
      <c r="D6022" s="64"/>
      <c r="E6022" s="39"/>
      <c r="F6022" s="25"/>
      <c r="G6022" s="23"/>
      <c r="H6022" s="25"/>
      <c r="I6022" s="30" t="str">
        <f>IF(LEN(F6022)*LEN(G6022)*LEN(H6022)=0,"",VLOOKUP(F6022&amp;G6022&amp;H6022,品类代码!$D:$E,2,0))</f>
        <v/>
      </c>
      <c r="J6022" s="31" t="str">
        <f>IF(LEN(I6022)=0,"",VLOOKUP(I6022,品类代码!$E:$F,2,0))</f>
        <v/>
      </c>
      <c r="K6022" s="30" t="str">
        <f>IF(LEN(J6022)=0,"",VLOOKUP(J6022,品类代码!$F:$G,2,0))</f>
        <v/>
      </c>
      <c r="L6022" s="64"/>
      <c r="M6022" s="39"/>
      <c r="N6022" s="39"/>
      <c r="O6022" s="39"/>
      <c r="P6022" s="39"/>
      <c r="Q6022" s="39"/>
      <c r="R6022" s="39"/>
      <c r="S6022" s="36" t="str">
        <f t="shared" ref="S6022:S6085" si="94">IF(LEN($B$3)*LEN(H6022)*LEN(B6022)*LEN(D6022)*LEN(L6022)=0,"",$B$3&amp;"-"&amp;H6022&amp;"-"&amp;B6022&amp;"-"&amp;D6022&amp;"-"&amp;IF(LEN(M6022)=0,L6022,IF(LEN(N6022)*LEN(M6022)&gt;0,M6022&amp;"("&amp;L6022&amp;")"&amp;N6022,M6022&amp;"("&amp;L6022&amp;")")))</f>
        <v/>
      </c>
      <c r="T6022" s="39"/>
      <c r="U6022" s="39"/>
      <c r="V6022" s="39"/>
    </row>
    <row r="6023" spans="1:22" s="17" customFormat="1" ht="14.25" thickBot="1">
      <c r="A6023" s="39"/>
      <c r="B6023" s="64"/>
      <c r="C6023" s="39"/>
      <c r="D6023" s="64"/>
      <c r="E6023" s="39"/>
      <c r="F6023" s="25"/>
      <c r="G6023" s="23"/>
      <c r="H6023" s="25"/>
      <c r="I6023" s="30" t="str">
        <f>IF(LEN(F6023)*LEN(G6023)*LEN(H6023)=0,"",VLOOKUP(F6023&amp;G6023&amp;H6023,品类代码!$D:$E,2,0))</f>
        <v/>
      </c>
      <c r="J6023" s="31" t="str">
        <f>IF(LEN(I6023)=0,"",VLOOKUP(I6023,品类代码!$E:$F,2,0))</f>
        <v/>
      </c>
      <c r="K6023" s="30" t="str">
        <f>IF(LEN(J6023)=0,"",VLOOKUP(J6023,品类代码!$F:$G,2,0))</f>
        <v/>
      </c>
      <c r="L6023" s="64"/>
      <c r="M6023" s="39"/>
      <c r="N6023" s="39"/>
      <c r="O6023" s="39"/>
      <c r="P6023" s="39"/>
      <c r="Q6023" s="39"/>
      <c r="R6023" s="39"/>
      <c r="S6023" s="36" t="str">
        <f t="shared" si="94"/>
        <v/>
      </c>
      <c r="T6023" s="39"/>
      <c r="U6023" s="39"/>
      <c r="V6023" s="39"/>
    </row>
    <row r="6024" spans="1:22" s="17" customFormat="1" ht="14.25" thickBot="1">
      <c r="A6024" s="39"/>
      <c r="B6024" s="64"/>
      <c r="C6024" s="39"/>
      <c r="D6024" s="64"/>
      <c r="E6024" s="39"/>
      <c r="F6024" s="25"/>
      <c r="G6024" s="23"/>
      <c r="H6024" s="25"/>
      <c r="I6024" s="30" t="str">
        <f>IF(LEN(F6024)*LEN(G6024)*LEN(H6024)=0,"",VLOOKUP(F6024&amp;G6024&amp;H6024,品类代码!$D:$E,2,0))</f>
        <v/>
      </c>
      <c r="J6024" s="31" t="str">
        <f>IF(LEN(I6024)=0,"",VLOOKUP(I6024,品类代码!$E:$F,2,0))</f>
        <v/>
      </c>
      <c r="K6024" s="30" t="str">
        <f>IF(LEN(J6024)=0,"",VLOOKUP(J6024,品类代码!$F:$G,2,0))</f>
        <v/>
      </c>
      <c r="L6024" s="64"/>
      <c r="M6024" s="39"/>
      <c r="N6024" s="39"/>
      <c r="O6024" s="39"/>
      <c r="P6024" s="39"/>
      <c r="Q6024" s="39"/>
      <c r="R6024" s="39"/>
      <c r="S6024" s="36" t="str">
        <f t="shared" si="94"/>
        <v/>
      </c>
      <c r="T6024" s="39"/>
      <c r="U6024" s="39"/>
      <c r="V6024" s="39"/>
    </row>
    <row r="6025" spans="1:22" s="17" customFormat="1" ht="14.25" thickBot="1">
      <c r="A6025" s="39"/>
      <c r="B6025" s="64"/>
      <c r="C6025" s="39"/>
      <c r="D6025" s="64"/>
      <c r="E6025" s="39"/>
      <c r="F6025" s="25"/>
      <c r="G6025" s="23"/>
      <c r="H6025" s="25"/>
      <c r="I6025" s="30" t="str">
        <f>IF(LEN(F6025)*LEN(G6025)*LEN(H6025)=0,"",VLOOKUP(F6025&amp;G6025&amp;H6025,品类代码!$D:$E,2,0))</f>
        <v/>
      </c>
      <c r="J6025" s="31" t="str">
        <f>IF(LEN(I6025)=0,"",VLOOKUP(I6025,品类代码!$E:$F,2,0))</f>
        <v/>
      </c>
      <c r="K6025" s="30" t="str">
        <f>IF(LEN(J6025)=0,"",VLOOKUP(J6025,品类代码!$F:$G,2,0))</f>
        <v/>
      </c>
      <c r="L6025" s="64"/>
      <c r="M6025" s="39"/>
      <c r="N6025" s="39"/>
      <c r="O6025" s="39"/>
      <c r="P6025" s="39"/>
      <c r="Q6025" s="39"/>
      <c r="R6025" s="39"/>
      <c r="S6025" s="36" t="str">
        <f t="shared" si="94"/>
        <v/>
      </c>
      <c r="T6025" s="39"/>
      <c r="U6025" s="39"/>
      <c r="V6025" s="39"/>
    </row>
    <row r="6026" spans="1:22" s="17" customFormat="1" ht="14.25" thickBot="1">
      <c r="A6026" s="39"/>
      <c r="B6026" s="64"/>
      <c r="C6026" s="39"/>
      <c r="D6026" s="64"/>
      <c r="E6026" s="39"/>
      <c r="F6026" s="25"/>
      <c r="G6026" s="23"/>
      <c r="H6026" s="25"/>
      <c r="I6026" s="30" t="str">
        <f>IF(LEN(F6026)*LEN(G6026)*LEN(H6026)=0,"",VLOOKUP(F6026&amp;G6026&amp;H6026,品类代码!$D:$E,2,0))</f>
        <v/>
      </c>
      <c r="J6026" s="31" t="str">
        <f>IF(LEN(I6026)=0,"",VLOOKUP(I6026,品类代码!$E:$F,2,0))</f>
        <v/>
      </c>
      <c r="K6026" s="30" t="str">
        <f>IF(LEN(J6026)=0,"",VLOOKUP(J6026,品类代码!$F:$G,2,0))</f>
        <v/>
      </c>
      <c r="L6026" s="64"/>
      <c r="M6026" s="39"/>
      <c r="N6026" s="39"/>
      <c r="O6026" s="39"/>
      <c r="P6026" s="39"/>
      <c r="Q6026" s="39"/>
      <c r="R6026" s="39"/>
      <c r="S6026" s="36" t="str">
        <f t="shared" si="94"/>
        <v/>
      </c>
      <c r="T6026" s="39"/>
      <c r="U6026" s="39"/>
      <c r="V6026" s="39"/>
    </row>
    <row r="6027" spans="1:22" s="17" customFormat="1" ht="14.25" thickBot="1">
      <c r="A6027" s="39"/>
      <c r="B6027" s="64"/>
      <c r="C6027" s="39"/>
      <c r="D6027" s="64"/>
      <c r="E6027" s="39"/>
      <c r="F6027" s="25"/>
      <c r="G6027" s="23"/>
      <c r="H6027" s="25"/>
      <c r="I6027" s="30" t="str">
        <f>IF(LEN(F6027)*LEN(G6027)*LEN(H6027)=0,"",VLOOKUP(F6027&amp;G6027&amp;H6027,品类代码!$D:$E,2,0))</f>
        <v/>
      </c>
      <c r="J6027" s="31" t="str">
        <f>IF(LEN(I6027)=0,"",VLOOKUP(I6027,品类代码!$E:$F,2,0))</f>
        <v/>
      </c>
      <c r="K6027" s="30" t="str">
        <f>IF(LEN(J6027)=0,"",VLOOKUP(J6027,品类代码!$F:$G,2,0))</f>
        <v/>
      </c>
      <c r="L6027" s="64"/>
      <c r="M6027" s="39"/>
      <c r="N6027" s="39"/>
      <c r="O6027" s="39"/>
      <c r="P6027" s="39"/>
      <c r="Q6027" s="39"/>
      <c r="R6027" s="39"/>
      <c r="S6027" s="36" t="str">
        <f t="shared" si="94"/>
        <v/>
      </c>
      <c r="T6027" s="39"/>
      <c r="U6027" s="39"/>
      <c r="V6027" s="39"/>
    </row>
    <row r="6028" spans="1:22" s="17" customFormat="1" ht="14.25" thickBot="1">
      <c r="A6028" s="39"/>
      <c r="B6028" s="64"/>
      <c r="C6028" s="39"/>
      <c r="D6028" s="64"/>
      <c r="E6028" s="39"/>
      <c r="F6028" s="25"/>
      <c r="G6028" s="23"/>
      <c r="H6028" s="25"/>
      <c r="I6028" s="30" t="str">
        <f>IF(LEN(F6028)*LEN(G6028)*LEN(H6028)=0,"",VLOOKUP(F6028&amp;G6028&amp;H6028,品类代码!$D:$E,2,0))</f>
        <v/>
      </c>
      <c r="J6028" s="31" t="str">
        <f>IF(LEN(I6028)=0,"",VLOOKUP(I6028,品类代码!$E:$F,2,0))</f>
        <v/>
      </c>
      <c r="K6028" s="30" t="str">
        <f>IF(LEN(J6028)=0,"",VLOOKUP(J6028,品类代码!$F:$G,2,0))</f>
        <v/>
      </c>
      <c r="L6028" s="64"/>
      <c r="M6028" s="39"/>
      <c r="N6028" s="39"/>
      <c r="O6028" s="39"/>
      <c r="P6028" s="39"/>
      <c r="Q6028" s="39"/>
      <c r="R6028" s="39"/>
      <c r="S6028" s="36" t="str">
        <f t="shared" si="94"/>
        <v/>
      </c>
      <c r="T6028" s="39"/>
      <c r="U6028" s="39"/>
      <c r="V6028" s="39"/>
    </row>
    <row r="6029" spans="1:22" s="17" customFormat="1" ht="14.25" thickBot="1">
      <c r="A6029" s="39"/>
      <c r="B6029" s="64"/>
      <c r="C6029" s="39"/>
      <c r="D6029" s="64"/>
      <c r="E6029" s="39"/>
      <c r="F6029" s="25"/>
      <c r="G6029" s="23"/>
      <c r="H6029" s="25"/>
      <c r="I6029" s="30" t="str">
        <f>IF(LEN(F6029)*LEN(G6029)*LEN(H6029)=0,"",VLOOKUP(F6029&amp;G6029&amp;H6029,品类代码!$D:$E,2,0))</f>
        <v/>
      </c>
      <c r="J6029" s="31" t="str">
        <f>IF(LEN(I6029)=0,"",VLOOKUP(I6029,品类代码!$E:$F,2,0))</f>
        <v/>
      </c>
      <c r="K6029" s="30" t="str">
        <f>IF(LEN(J6029)=0,"",VLOOKUP(J6029,品类代码!$F:$G,2,0))</f>
        <v/>
      </c>
      <c r="L6029" s="64"/>
      <c r="M6029" s="39"/>
      <c r="N6029" s="39"/>
      <c r="O6029" s="39"/>
      <c r="P6029" s="39"/>
      <c r="Q6029" s="39"/>
      <c r="R6029" s="39"/>
      <c r="S6029" s="36" t="str">
        <f t="shared" si="94"/>
        <v/>
      </c>
      <c r="T6029" s="39"/>
      <c r="U6029" s="39"/>
      <c r="V6029" s="39"/>
    </row>
    <row r="6030" spans="1:22" s="17" customFormat="1" ht="14.25" thickBot="1">
      <c r="A6030" s="39"/>
      <c r="B6030" s="64"/>
      <c r="C6030" s="39"/>
      <c r="D6030" s="64"/>
      <c r="E6030" s="39"/>
      <c r="F6030" s="25"/>
      <c r="G6030" s="23"/>
      <c r="H6030" s="25"/>
      <c r="I6030" s="30" t="str">
        <f>IF(LEN(F6030)*LEN(G6030)*LEN(H6030)=0,"",VLOOKUP(F6030&amp;G6030&amp;H6030,品类代码!$D:$E,2,0))</f>
        <v/>
      </c>
      <c r="J6030" s="31" t="str">
        <f>IF(LEN(I6030)=0,"",VLOOKUP(I6030,品类代码!$E:$F,2,0))</f>
        <v/>
      </c>
      <c r="K6030" s="30" t="str">
        <f>IF(LEN(J6030)=0,"",VLOOKUP(J6030,品类代码!$F:$G,2,0))</f>
        <v/>
      </c>
      <c r="L6030" s="64"/>
      <c r="M6030" s="39"/>
      <c r="N6030" s="39"/>
      <c r="O6030" s="39"/>
      <c r="P6030" s="39"/>
      <c r="Q6030" s="39"/>
      <c r="R6030" s="39"/>
      <c r="S6030" s="36" t="str">
        <f t="shared" si="94"/>
        <v/>
      </c>
      <c r="T6030" s="39"/>
      <c r="U6030" s="39"/>
      <c r="V6030" s="39"/>
    </row>
    <row r="6031" spans="1:22" s="17" customFormat="1" ht="14.25" thickBot="1">
      <c r="A6031" s="39"/>
      <c r="B6031" s="64"/>
      <c r="C6031" s="39"/>
      <c r="D6031" s="64"/>
      <c r="E6031" s="39"/>
      <c r="F6031" s="25"/>
      <c r="G6031" s="23"/>
      <c r="H6031" s="25"/>
      <c r="I6031" s="30" t="str">
        <f>IF(LEN(F6031)*LEN(G6031)*LEN(H6031)=0,"",VLOOKUP(F6031&amp;G6031&amp;H6031,品类代码!$D:$E,2,0))</f>
        <v/>
      </c>
      <c r="J6031" s="31" t="str">
        <f>IF(LEN(I6031)=0,"",VLOOKUP(I6031,品类代码!$E:$F,2,0))</f>
        <v/>
      </c>
      <c r="K6031" s="30" t="str">
        <f>IF(LEN(J6031)=0,"",VLOOKUP(J6031,品类代码!$F:$G,2,0))</f>
        <v/>
      </c>
      <c r="L6031" s="64"/>
      <c r="M6031" s="39"/>
      <c r="N6031" s="39"/>
      <c r="O6031" s="39"/>
      <c r="P6031" s="39"/>
      <c r="Q6031" s="39"/>
      <c r="R6031" s="39"/>
      <c r="S6031" s="36" t="str">
        <f t="shared" si="94"/>
        <v/>
      </c>
      <c r="T6031" s="39"/>
      <c r="U6031" s="39"/>
      <c r="V6031" s="39"/>
    </row>
    <row r="6032" spans="1:22" s="17" customFormat="1" ht="14.25" thickBot="1">
      <c r="A6032" s="39"/>
      <c r="B6032" s="64"/>
      <c r="C6032" s="39"/>
      <c r="D6032" s="64"/>
      <c r="E6032" s="39"/>
      <c r="F6032" s="25"/>
      <c r="G6032" s="23"/>
      <c r="H6032" s="25"/>
      <c r="I6032" s="30" t="str">
        <f>IF(LEN(F6032)*LEN(G6032)*LEN(H6032)=0,"",VLOOKUP(F6032&amp;G6032&amp;H6032,品类代码!$D:$E,2,0))</f>
        <v/>
      </c>
      <c r="J6032" s="31" t="str">
        <f>IF(LEN(I6032)=0,"",VLOOKUP(I6032,品类代码!$E:$F,2,0))</f>
        <v/>
      </c>
      <c r="K6032" s="30" t="str">
        <f>IF(LEN(J6032)=0,"",VLOOKUP(J6032,品类代码!$F:$G,2,0))</f>
        <v/>
      </c>
      <c r="L6032" s="64"/>
      <c r="M6032" s="39"/>
      <c r="N6032" s="39"/>
      <c r="O6032" s="39"/>
      <c r="P6032" s="39"/>
      <c r="Q6032" s="39"/>
      <c r="R6032" s="39"/>
      <c r="S6032" s="36" t="str">
        <f t="shared" si="94"/>
        <v/>
      </c>
      <c r="T6032" s="39"/>
      <c r="U6032" s="39"/>
      <c r="V6032" s="39"/>
    </row>
    <row r="6033" spans="1:22" s="17" customFormat="1" ht="14.25" thickBot="1">
      <c r="A6033" s="39"/>
      <c r="B6033" s="64"/>
      <c r="C6033" s="39"/>
      <c r="D6033" s="64"/>
      <c r="E6033" s="39"/>
      <c r="F6033" s="25"/>
      <c r="G6033" s="23"/>
      <c r="H6033" s="25"/>
      <c r="I6033" s="30" t="str">
        <f>IF(LEN(F6033)*LEN(G6033)*LEN(H6033)=0,"",VLOOKUP(F6033&amp;G6033&amp;H6033,品类代码!$D:$E,2,0))</f>
        <v/>
      </c>
      <c r="J6033" s="31" t="str">
        <f>IF(LEN(I6033)=0,"",VLOOKUP(I6033,品类代码!$E:$F,2,0))</f>
        <v/>
      </c>
      <c r="K6033" s="30" t="str">
        <f>IF(LEN(J6033)=0,"",VLOOKUP(J6033,品类代码!$F:$G,2,0))</f>
        <v/>
      </c>
      <c r="L6033" s="64"/>
      <c r="M6033" s="39"/>
      <c r="N6033" s="39"/>
      <c r="O6033" s="39"/>
      <c r="P6033" s="39"/>
      <c r="Q6033" s="39"/>
      <c r="R6033" s="39"/>
      <c r="S6033" s="36" t="str">
        <f t="shared" si="94"/>
        <v/>
      </c>
      <c r="T6033" s="39"/>
      <c r="U6033" s="39"/>
      <c r="V6033" s="39"/>
    </row>
    <row r="6034" spans="1:22" s="17" customFormat="1" ht="14.25" thickBot="1">
      <c r="A6034" s="39"/>
      <c r="B6034" s="64"/>
      <c r="C6034" s="39"/>
      <c r="D6034" s="64"/>
      <c r="E6034" s="39"/>
      <c r="F6034" s="25"/>
      <c r="G6034" s="23"/>
      <c r="H6034" s="25"/>
      <c r="I6034" s="30" t="str">
        <f>IF(LEN(F6034)*LEN(G6034)*LEN(H6034)=0,"",VLOOKUP(F6034&amp;G6034&amp;H6034,品类代码!$D:$E,2,0))</f>
        <v/>
      </c>
      <c r="J6034" s="31" t="str">
        <f>IF(LEN(I6034)=0,"",VLOOKUP(I6034,品类代码!$E:$F,2,0))</f>
        <v/>
      </c>
      <c r="K6034" s="30" t="str">
        <f>IF(LEN(J6034)=0,"",VLOOKUP(J6034,品类代码!$F:$G,2,0))</f>
        <v/>
      </c>
      <c r="L6034" s="64"/>
      <c r="M6034" s="39"/>
      <c r="N6034" s="39"/>
      <c r="O6034" s="39"/>
      <c r="P6034" s="39"/>
      <c r="Q6034" s="39"/>
      <c r="R6034" s="39"/>
      <c r="S6034" s="36" t="str">
        <f t="shared" si="94"/>
        <v/>
      </c>
      <c r="T6034" s="39"/>
      <c r="U6034" s="39"/>
      <c r="V6034" s="39"/>
    </row>
    <row r="6035" spans="1:22" s="17" customFormat="1" ht="14.25" thickBot="1">
      <c r="A6035" s="39"/>
      <c r="B6035" s="64"/>
      <c r="C6035" s="39"/>
      <c r="D6035" s="64"/>
      <c r="E6035" s="39"/>
      <c r="F6035" s="25"/>
      <c r="G6035" s="23"/>
      <c r="H6035" s="25"/>
      <c r="I6035" s="30" t="str">
        <f>IF(LEN(F6035)*LEN(G6035)*LEN(H6035)=0,"",VLOOKUP(F6035&amp;G6035&amp;H6035,品类代码!$D:$E,2,0))</f>
        <v/>
      </c>
      <c r="J6035" s="31" t="str">
        <f>IF(LEN(I6035)=0,"",VLOOKUP(I6035,品类代码!$E:$F,2,0))</f>
        <v/>
      </c>
      <c r="K6035" s="30" t="str">
        <f>IF(LEN(J6035)=0,"",VLOOKUP(J6035,品类代码!$F:$G,2,0))</f>
        <v/>
      </c>
      <c r="L6035" s="64"/>
      <c r="M6035" s="39"/>
      <c r="N6035" s="39"/>
      <c r="O6035" s="39"/>
      <c r="P6035" s="39"/>
      <c r="Q6035" s="39"/>
      <c r="R6035" s="39"/>
      <c r="S6035" s="36" t="str">
        <f t="shared" si="94"/>
        <v/>
      </c>
      <c r="T6035" s="39"/>
      <c r="U6035" s="39"/>
      <c r="V6035" s="39"/>
    </row>
    <row r="6036" spans="1:22" s="17" customFormat="1" ht="14.25" thickBot="1">
      <c r="A6036" s="39"/>
      <c r="B6036" s="64"/>
      <c r="C6036" s="39"/>
      <c r="D6036" s="64"/>
      <c r="E6036" s="39"/>
      <c r="F6036" s="25"/>
      <c r="G6036" s="23"/>
      <c r="H6036" s="25"/>
      <c r="I6036" s="30" t="str">
        <f>IF(LEN(F6036)*LEN(G6036)*LEN(H6036)=0,"",VLOOKUP(F6036&amp;G6036&amp;H6036,品类代码!$D:$E,2,0))</f>
        <v/>
      </c>
      <c r="J6036" s="31" t="str">
        <f>IF(LEN(I6036)=0,"",VLOOKUP(I6036,品类代码!$E:$F,2,0))</f>
        <v/>
      </c>
      <c r="K6036" s="30" t="str">
        <f>IF(LEN(J6036)=0,"",VLOOKUP(J6036,品类代码!$F:$G,2,0))</f>
        <v/>
      </c>
      <c r="L6036" s="64"/>
      <c r="M6036" s="39"/>
      <c r="N6036" s="39"/>
      <c r="O6036" s="39"/>
      <c r="P6036" s="39"/>
      <c r="Q6036" s="39"/>
      <c r="R6036" s="39"/>
      <c r="S6036" s="36" t="str">
        <f t="shared" si="94"/>
        <v/>
      </c>
      <c r="T6036" s="39"/>
      <c r="U6036" s="39"/>
      <c r="V6036" s="39"/>
    </row>
    <row r="6037" spans="1:22" s="17" customFormat="1" ht="14.25" thickBot="1">
      <c r="A6037" s="39"/>
      <c r="B6037" s="64"/>
      <c r="C6037" s="39"/>
      <c r="D6037" s="64"/>
      <c r="E6037" s="39"/>
      <c r="F6037" s="25"/>
      <c r="G6037" s="23"/>
      <c r="H6037" s="25"/>
      <c r="I6037" s="30" t="str">
        <f>IF(LEN(F6037)*LEN(G6037)*LEN(H6037)=0,"",VLOOKUP(F6037&amp;G6037&amp;H6037,品类代码!$D:$E,2,0))</f>
        <v/>
      </c>
      <c r="J6037" s="31" t="str">
        <f>IF(LEN(I6037)=0,"",VLOOKUP(I6037,品类代码!$E:$F,2,0))</f>
        <v/>
      </c>
      <c r="K6037" s="30" t="str">
        <f>IF(LEN(J6037)=0,"",VLOOKUP(J6037,品类代码!$F:$G,2,0))</f>
        <v/>
      </c>
      <c r="L6037" s="64"/>
      <c r="M6037" s="39"/>
      <c r="N6037" s="39"/>
      <c r="O6037" s="39"/>
      <c r="P6037" s="39"/>
      <c r="Q6037" s="39"/>
      <c r="R6037" s="39"/>
      <c r="S6037" s="36" t="str">
        <f t="shared" si="94"/>
        <v/>
      </c>
      <c r="T6037" s="39"/>
      <c r="U6037" s="39"/>
      <c r="V6037" s="39"/>
    </row>
    <row r="6038" spans="1:22" s="17" customFormat="1" ht="14.25" thickBot="1">
      <c r="A6038" s="39"/>
      <c r="B6038" s="64"/>
      <c r="C6038" s="39"/>
      <c r="D6038" s="64"/>
      <c r="E6038" s="39"/>
      <c r="F6038" s="25"/>
      <c r="G6038" s="23"/>
      <c r="H6038" s="25"/>
      <c r="I6038" s="30" t="str">
        <f>IF(LEN(F6038)*LEN(G6038)*LEN(H6038)=0,"",VLOOKUP(F6038&amp;G6038&amp;H6038,品类代码!$D:$E,2,0))</f>
        <v/>
      </c>
      <c r="J6038" s="31" t="str">
        <f>IF(LEN(I6038)=0,"",VLOOKUP(I6038,品类代码!$E:$F,2,0))</f>
        <v/>
      </c>
      <c r="K6038" s="30" t="str">
        <f>IF(LEN(J6038)=0,"",VLOOKUP(J6038,品类代码!$F:$G,2,0))</f>
        <v/>
      </c>
      <c r="L6038" s="64"/>
      <c r="M6038" s="39"/>
      <c r="N6038" s="39"/>
      <c r="O6038" s="39"/>
      <c r="P6038" s="39"/>
      <c r="Q6038" s="39"/>
      <c r="R6038" s="39"/>
      <c r="S6038" s="36" t="str">
        <f t="shared" si="94"/>
        <v/>
      </c>
      <c r="T6038" s="39"/>
      <c r="U6038" s="39"/>
      <c r="V6038" s="39"/>
    </row>
    <row r="6039" spans="1:22" s="17" customFormat="1" ht="14.25" thickBot="1">
      <c r="A6039" s="39"/>
      <c r="B6039" s="64"/>
      <c r="C6039" s="39"/>
      <c r="D6039" s="64"/>
      <c r="E6039" s="39"/>
      <c r="F6039" s="25"/>
      <c r="G6039" s="23"/>
      <c r="H6039" s="25"/>
      <c r="I6039" s="30" t="str">
        <f>IF(LEN(F6039)*LEN(G6039)*LEN(H6039)=0,"",VLOOKUP(F6039&amp;G6039&amp;H6039,品类代码!$D:$E,2,0))</f>
        <v/>
      </c>
      <c r="J6039" s="31" t="str">
        <f>IF(LEN(I6039)=0,"",VLOOKUP(I6039,品类代码!$E:$F,2,0))</f>
        <v/>
      </c>
      <c r="K6039" s="30" t="str">
        <f>IF(LEN(J6039)=0,"",VLOOKUP(J6039,品类代码!$F:$G,2,0))</f>
        <v/>
      </c>
      <c r="L6039" s="64"/>
      <c r="M6039" s="39"/>
      <c r="N6039" s="39"/>
      <c r="O6039" s="39"/>
      <c r="P6039" s="39"/>
      <c r="Q6039" s="39"/>
      <c r="R6039" s="39"/>
      <c r="S6039" s="36" t="str">
        <f t="shared" si="94"/>
        <v/>
      </c>
      <c r="T6039" s="39"/>
      <c r="U6039" s="39"/>
      <c r="V6039" s="39"/>
    </row>
    <row r="6040" spans="1:22" s="17" customFormat="1" ht="14.25" thickBot="1">
      <c r="A6040" s="39"/>
      <c r="B6040" s="64"/>
      <c r="C6040" s="39"/>
      <c r="D6040" s="64"/>
      <c r="E6040" s="39"/>
      <c r="F6040" s="25"/>
      <c r="G6040" s="23"/>
      <c r="H6040" s="25"/>
      <c r="I6040" s="30" t="str">
        <f>IF(LEN(F6040)*LEN(G6040)*LEN(H6040)=0,"",VLOOKUP(F6040&amp;G6040&amp;H6040,品类代码!$D:$E,2,0))</f>
        <v/>
      </c>
      <c r="J6040" s="31" t="str">
        <f>IF(LEN(I6040)=0,"",VLOOKUP(I6040,品类代码!$E:$F,2,0))</f>
        <v/>
      </c>
      <c r="K6040" s="30" t="str">
        <f>IF(LEN(J6040)=0,"",VLOOKUP(J6040,品类代码!$F:$G,2,0))</f>
        <v/>
      </c>
      <c r="L6040" s="64"/>
      <c r="M6040" s="39"/>
      <c r="N6040" s="39"/>
      <c r="O6040" s="39"/>
      <c r="P6040" s="39"/>
      <c r="Q6040" s="39"/>
      <c r="R6040" s="39"/>
      <c r="S6040" s="36" t="str">
        <f t="shared" si="94"/>
        <v/>
      </c>
      <c r="T6040" s="39"/>
      <c r="U6040" s="39"/>
      <c r="V6040" s="39"/>
    </row>
    <row r="6041" spans="1:22" s="17" customFormat="1" ht="14.25" thickBot="1">
      <c r="A6041" s="39"/>
      <c r="B6041" s="64"/>
      <c r="C6041" s="39"/>
      <c r="D6041" s="64"/>
      <c r="E6041" s="39"/>
      <c r="F6041" s="25"/>
      <c r="G6041" s="23"/>
      <c r="H6041" s="25"/>
      <c r="I6041" s="30" t="str">
        <f>IF(LEN(F6041)*LEN(G6041)*LEN(H6041)=0,"",VLOOKUP(F6041&amp;G6041&amp;H6041,品类代码!$D:$E,2,0))</f>
        <v/>
      </c>
      <c r="J6041" s="31" t="str">
        <f>IF(LEN(I6041)=0,"",VLOOKUP(I6041,品类代码!$E:$F,2,0))</f>
        <v/>
      </c>
      <c r="K6041" s="30" t="str">
        <f>IF(LEN(J6041)=0,"",VLOOKUP(J6041,品类代码!$F:$G,2,0))</f>
        <v/>
      </c>
      <c r="L6041" s="64"/>
      <c r="M6041" s="39"/>
      <c r="N6041" s="39"/>
      <c r="O6041" s="39"/>
      <c r="P6041" s="39"/>
      <c r="Q6041" s="39"/>
      <c r="R6041" s="39"/>
      <c r="S6041" s="36" t="str">
        <f t="shared" si="94"/>
        <v/>
      </c>
      <c r="T6041" s="39"/>
      <c r="U6041" s="39"/>
      <c r="V6041" s="39"/>
    </row>
    <row r="6042" spans="1:22" s="17" customFormat="1" ht="14.25" thickBot="1">
      <c r="A6042" s="39"/>
      <c r="B6042" s="64"/>
      <c r="C6042" s="39"/>
      <c r="D6042" s="64"/>
      <c r="E6042" s="39"/>
      <c r="F6042" s="25"/>
      <c r="G6042" s="23"/>
      <c r="H6042" s="25"/>
      <c r="I6042" s="30" t="str">
        <f>IF(LEN(F6042)*LEN(G6042)*LEN(H6042)=0,"",VLOOKUP(F6042&amp;G6042&amp;H6042,品类代码!$D:$E,2,0))</f>
        <v/>
      </c>
      <c r="J6042" s="31" t="str">
        <f>IF(LEN(I6042)=0,"",VLOOKUP(I6042,品类代码!$E:$F,2,0))</f>
        <v/>
      </c>
      <c r="K6042" s="30" t="str">
        <f>IF(LEN(J6042)=0,"",VLOOKUP(J6042,品类代码!$F:$G,2,0))</f>
        <v/>
      </c>
      <c r="L6042" s="64"/>
      <c r="M6042" s="39"/>
      <c r="N6042" s="39"/>
      <c r="O6042" s="39"/>
      <c r="P6042" s="39"/>
      <c r="Q6042" s="39"/>
      <c r="R6042" s="39"/>
      <c r="S6042" s="36" t="str">
        <f t="shared" si="94"/>
        <v/>
      </c>
      <c r="T6042" s="39"/>
      <c r="U6042" s="39"/>
      <c r="V6042" s="39"/>
    </row>
    <row r="6043" spans="1:22" s="17" customFormat="1" ht="14.25" thickBot="1">
      <c r="A6043" s="39"/>
      <c r="B6043" s="64"/>
      <c r="C6043" s="39"/>
      <c r="D6043" s="64"/>
      <c r="E6043" s="39"/>
      <c r="F6043" s="25"/>
      <c r="G6043" s="23"/>
      <c r="H6043" s="25"/>
      <c r="I6043" s="30" t="str">
        <f>IF(LEN(F6043)*LEN(G6043)*LEN(H6043)=0,"",VLOOKUP(F6043&amp;G6043&amp;H6043,品类代码!$D:$E,2,0))</f>
        <v/>
      </c>
      <c r="J6043" s="31" t="str">
        <f>IF(LEN(I6043)=0,"",VLOOKUP(I6043,品类代码!$E:$F,2,0))</f>
        <v/>
      </c>
      <c r="K6043" s="30" t="str">
        <f>IF(LEN(J6043)=0,"",VLOOKUP(J6043,品类代码!$F:$G,2,0))</f>
        <v/>
      </c>
      <c r="L6043" s="64"/>
      <c r="M6043" s="39"/>
      <c r="N6043" s="39"/>
      <c r="O6043" s="39"/>
      <c r="P6043" s="39"/>
      <c r="Q6043" s="39"/>
      <c r="R6043" s="39"/>
      <c r="S6043" s="36" t="str">
        <f t="shared" si="94"/>
        <v/>
      </c>
      <c r="T6043" s="39"/>
      <c r="U6043" s="39"/>
      <c r="V6043" s="39"/>
    </row>
    <row r="6044" spans="1:22" s="17" customFormat="1" ht="14.25" thickBot="1">
      <c r="A6044" s="39"/>
      <c r="B6044" s="64"/>
      <c r="C6044" s="39"/>
      <c r="D6044" s="64"/>
      <c r="E6044" s="39"/>
      <c r="F6044" s="25"/>
      <c r="G6044" s="23"/>
      <c r="H6044" s="25"/>
      <c r="I6044" s="30" t="str">
        <f>IF(LEN(F6044)*LEN(G6044)*LEN(H6044)=0,"",VLOOKUP(F6044&amp;G6044&amp;H6044,品类代码!$D:$E,2,0))</f>
        <v/>
      </c>
      <c r="J6044" s="31" t="str">
        <f>IF(LEN(I6044)=0,"",VLOOKUP(I6044,品类代码!$E:$F,2,0))</f>
        <v/>
      </c>
      <c r="K6044" s="30" t="str">
        <f>IF(LEN(J6044)=0,"",VLOOKUP(J6044,品类代码!$F:$G,2,0))</f>
        <v/>
      </c>
      <c r="L6044" s="64"/>
      <c r="M6044" s="39"/>
      <c r="N6044" s="39"/>
      <c r="O6044" s="39"/>
      <c r="P6044" s="39"/>
      <c r="Q6044" s="39"/>
      <c r="R6044" s="39"/>
      <c r="S6044" s="36" t="str">
        <f t="shared" si="94"/>
        <v/>
      </c>
      <c r="T6044" s="39"/>
      <c r="U6044" s="39"/>
      <c r="V6044" s="39"/>
    </row>
    <row r="6045" spans="1:22" s="17" customFormat="1" ht="14.25" thickBot="1">
      <c r="A6045" s="39"/>
      <c r="B6045" s="64"/>
      <c r="C6045" s="39"/>
      <c r="D6045" s="64"/>
      <c r="E6045" s="39"/>
      <c r="F6045" s="25"/>
      <c r="G6045" s="23"/>
      <c r="H6045" s="25"/>
      <c r="I6045" s="30" t="str">
        <f>IF(LEN(F6045)*LEN(G6045)*LEN(H6045)=0,"",VLOOKUP(F6045&amp;G6045&amp;H6045,品类代码!$D:$E,2,0))</f>
        <v/>
      </c>
      <c r="J6045" s="31" t="str">
        <f>IF(LEN(I6045)=0,"",VLOOKUP(I6045,品类代码!$E:$F,2,0))</f>
        <v/>
      </c>
      <c r="K6045" s="30" t="str">
        <f>IF(LEN(J6045)=0,"",VLOOKUP(J6045,品类代码!$F:$G,2,0))</f>
        <v/>
      </c>
      <c r="L6045" s="64"/>
      <c r="M6045" s="39"/>
      <c r="N6045" s="39"/>
      <c r="O6045" s="39"/>
      <c r="P6045" s="39"/>
      <c r="Q6045" s="39"/>
      <c r="R6045" s="39"/>
      <c r="S6045" s="36" t="str">
        <f t="shared" si="94"/>
        <v/>
      </c>
      <c r="T6045" s="39"/>
      <c r="U6045" s="39"/>
      <c r="V6045" s="39"/>
    </row>
    <row r="6046" spans="1:22" s="17" customFormat="1" ht="14.25" thickBot="1">
      <c r="A6046" s="39"/>
      <c r="B6046" s="64"/>
      <c r="C6046" s="39"/>
      <c r="D6046" s="64"/>
      <c r="E6046" s="39"/>
      <c r="F6046" s="25"/>
      <c r="G6046" s="23"/>
      <c r="H6046" s="25"/>
      <c r="I6046" s="30" t="str">
        <f>IF(LEN(F6046)*LEN(G6046)*LEN(H6046)=0,"",VLOOKUP(F6046&amp;G6046&amp;H6046,品类代码!$D:$E,2,0))</f>
        <v/>
      </c>
      <c r="J6046" s="31" t="str">
        <f>IF(LEN(I6046)=0,"",VLOOKUP(I6046,品类代码!$E:$F,2,0))</f>
        <v/>
      </c>
      <c r="K6046" s="30" t="str">
        <f>IF(LEN(J6046)=0,"",VLOOKUP(J6046,品类代码!$F:$G,2,0))</f>
        <v/>
      </c>
      <c r="L6046" s="64"/>
      <c r="M6046" s="39"/>
      <c r="N6046" s="39"/>
      <c r="O6046" s="39"/>
      <c r="P6046" s="39"/>
      <c r="Q6046" s="39"/>
      <c r="R6046" s="39"/>
      <c r="S6046" s="36" t="str">
        <f t="shared" si="94"/>
        <v/>
      </c>
      <c r="T6046" s="39"/>
      <c r="U6046" s="39"/>
      <c r="V6046" s="39"/>
    </row>
    <row r="6047" spans="1:22" s="17" customFormat="1" ht="14.25" thickBot="1">
      <c r="A6047" s="39"/>
      <c r="B6047" s="64"/>
      <c r="C6047" s="39"/>
      <c r="D6047" s="64"/>
      <c r="E6047" s="39"/>
      <c r="F6047" s="25"/>
      <c r="G6047" s="23"/>
      <c r="H6047" s="25"/>
      <c r="I6047" s="30" t="str">
        <f>IF(LEN(F6047)*LEN(G6047)*LEN(H6047)=0,"",VLOOKUP(F6047&amp;G6047&amp;H6047,品类代码!$D:$E,2,0))</f>
        <v/>
      </c>
      <c r="J6047" s="31" t="str">
        <f>IF(LEN(I6047)=0,"",VLOOKUP(I6047,品类代码!$E:$F,2,0))</f>
        <v/>
      </c>
      <c r="K6047" s="30" t="str">
        <f>IF(LEN(J6047)=0,"",VLOOKUP(J6047,品类代码!$F:$G,2,0))</f>
        <v/>
      </c>
      <c r="L6047" s="64"/>
      <c r="M6047" s="39"/>
      <c r="N6047" s="39"/>
      <c r="O6047" s="39"/>
      <c r="P6047" s="39"/>
      <c r="Q6047" s="39"/>
      <c r="R6047" s="39"/>
      <c r="S6047" s="36" t="str">
        <f t="shared" si="94"/>
        <v/>
      </c>
      <c r="T6047" s="39"/>
      <c r="U6047" s="39"/>
      <c r="V6047" s="39"/>
    </row>
    <row r="6048" spans="1:22" s="17" customFormat="1" ht="14.25" thickBot="1">
      <c r="A6048" s="39"/>
      <c r="B6048" s="64"/>
      <c r="C6048" s="39"/>
      <c r="D6048" s="64"/>
      <c r="E6048" s="39"/>
      <c r="F6048" s="25"/>
      <c r="G6048" s="23"/>
      <c r="H6048" s="25"/>
      <c r="I6048" s="30" t="str">
        <f>IF(LEN(F6048)*LEN(G6048)*LEN(H6048)=0,"",VLOOKUP(F6048&amp;G6048&amp;H6048,品类代码!$D:$E,2,0))</f>
        <v/>
      </c>
      <c r="J6048" s="31" t="str">
        <f>IF(LEN(I6048)=0,"",VLOOKUP(I6048,品类代码!$E:$F,2,0))</f>
        <v/>
      </c>
      <c r="K6048" s="30" t="str">
        <f>IF(LEN(J6048)=0,"",VLOOKUP(J6048,品类代码!$F:$G,2,0))</f>
        <v/>
      </c>
      <c r="L6048" s="64"/>
      <c r="M6048" s="39"/>
      <c r="N6048" s="39"/>
      <c r="O6048" s="39"/>
      <c r="P6048" s="39"/>
      <c r="Q6048" s="39"/>
      <c r="R6048" s="39"/>
      <c r="S6048" s="36" t="str">
        <f t="shared" si="94"/>
        <v/>
      </c>
      <c r="T6048" s="39"/>
      <c r="U6048" s="39"/>
      <c r="V6048" s="39"/>
    </row>
    <row r="6049" spans="1:22" s="17" customFormat="1" ht="14.25" thickBot="1">
      <c r="A6049" s="39"/>
      <c r="B6049" s="64"/>
      <c r="C6049" s="39"/>
      <c r="D6049" s="64"/>
      <c r="E6049" s="39"/>
      <c r="F6049" s="25"/>
      <c r="G6049" s="23"/>
      <c r="H6049" s="25"/>
      <c r="I6049" s="30" t="str">
        <f>IF(LEN(F6049)*LEN(G6049)*LEN(H6049)=0,"",VLOOKUP(F6049&amp;G6049&amp;H6049,品类代码!$D:$E,2,0))</f>
        <v/>
      </c>
      <c r="J6049" s="31" t="str">
        <f>IF(LEN(I6049)=0,"",VLOOKUP(I6049,品类代码!$E:$F,2,0))</f>
        <v/>
      </c>
      <c r="K6049" s="30" t="str">
        <f>IF(LEN(J6049)=0,"",VLOOKUP(J6049,品类代码!$F:$G,2,0))</f>
        <v/>
      </c>
      <c r="L6049" s="64"/>
      <c r="M6049" s="39"/>
      <c r="N6049" s="39"/>
      <c r="O6049" s="39"/>
      <c r="P6049" s="39"/>
      <c r="Q6049" s="39"/>
      <c r="R6049" s="39"/>
      <c r="S6049" s="36" t="str">
        <f t="shared" si="94"/>
        <v/>
      </c>
      <c r="T6049" s="39"/>
      <c r="U6049" s="39"/>
      <c r="V6049" s="39"/>
    </row>
    <row r="6050" spans="1:22" s="17" customFormat="1" ht="14.25" thickBot="1">
      <c r="A6050" s="39"/>
      <c r="B6050" s="64"/>
      <c r="C6050" s="39"/>
      <c r="D6050" s="64"/>
      <c r="E6050" s="39"/>
      <c r="F6050" s="25"/>
      <c r="G6050" s="23"/>
      <c r="H6050" s="25"/>
      <c r="I6050" s="30" t="str">
        <f>IF(LEN(F6050)*LEN(G6050)*LEN(H6050)=0,"",VLOOKUP(F6050&amp;G6050&amp;H6050,品类代码!$D:$E,2,0))</f>
        <v/>
      </c>
      <c r="J6050" s="31" t="str">
        <f>IF(LEN(I6050)=0,"",VLOOKUP(I6050,品类代码!$E:$F,2,0))</f>
        <v/>
      </c>
      <c r="K6050" s="30" t="str">
        <f>IF(LEN(J6050)=0,"",VLOOKUP(J6050,品类代码!$F:$G,2,0))</f>
        <v/>
      </c>
      <c r="L6050" s="64"/>
      <c r="M6050" s="39"/>
      <c r="N6050" s="39"/>
      <c r="O6050" s="39"/>
      <c r="P6050" s="39"/>
      <c r="Q6050" s="39"/>
      <c r="R6050" s="39"/>
      <c r="S6050" s="36" t="str">
        <f t="shared" si="94"/>
        <v/>
      </c>
      <c r="T6050" s="39"/>
      <c r="U6050" s="39"/>
      <c r="V6050" s="39"/>
    </row>
    <row r="6051" spans="1:22" s="17" customFormat="1" ht="14.25" thickBot="1">
      <c r="A6051" s="39"/>
      <c r="B6051" s="64"/>
      <c r="C6051" s="39"/>
      <c r="D6051" s="64"/>
      <c r="E6051" s="39"/>
      <c r="F6051" s="25"/>
      <c r="G6051" s="23"/>
      <c r="H6051" s="25"/>
      <c r="I6051" s="30" t="str">
        <f>IF(LEN(F6051)*LEN(G6051)*LEN(H6051)=0,"",VLOOKUP(F6051&amp;G6051&amp;H6051,品类代码!$D:$E,2,0))</f>
        <v/>
      </c>
      <c r="J6051" s="31" t="str">
        <f>IF(LEN(I6051)=0,"",VLOOKUP(I6051,品类代码!$E:$F,2,0))</f>
        <v/>
      </c>
      <c r="K6051" s="30" t="str">
        <f>IF(LEN(J6051)=0,"",VLOOKUP(J6051,品类代码!$F:$G,2,0))</f>
        <v/>
      </c>
      <c r="L6051" s="64"/>
      <c r="M6051" s="39"/>
      <c r="N6051" s="39"/>
      <c r="O6051" s="39"/>
      <c r="P6051" s="39"/>
      <c r="Q6051" s="39"/>
      <c r="R6051" s="39"/>
      <c r="S6051" s="36" t="str">
        <f t="shared" si="94"/>
        <v/>
      </c>
      <c r="T6051" s="39"/>
      <c r="U6051" s="39"/>
      <c r="V6051" s="39"/>
    </row>
    <row r="6052" spans="1:22" s="17" customFormat="1" ht="14.25" thickBot="1">
      <c r="A6052" s="39"/>
      <c r="B6052" s="64"/>
      <c r="C6052" s="39"/>
      <c r="D6052" s="64"/>
      <c r="E6052" s="39"/>
      <c r="F6052" s="25"/>
      <c r="G6052" s="23"/>
      <c r="H6052" s="25"/>
      <c r="I6052" s="30" t="str">
        <f>IF(LEN(F6052)*LEN(G6052)*LEN(H6052)=0,"",VLOOKUP(F6052&amp;G6052&amp;H6052,品类代码!$D:$E,2,0))</f>
        <v/>
      </c>
      <c r="J6052" s="31" t="str">
        <f>IF(LEN(I6052)=0,"",VLOOKUP(I6052,品类代码!$E:$F,2,0))</f>
        <v/>
      </c>
      <c r="K6052" s="30" t="str">
        <f>IF(LEN(J6052)=0,"",VLOOKUP(J6052,品类代码!$F:$G,2,0))</f>
        <v/>
      </c>
      <c r="L6052" s="64"/>
      <c r="M6052" s="39"/>
      <c r="N6052" s="39"/>
      <c r="O6052" s="39"/>
      <c r="P6052" s="39"/>
      <c r="Q6052" s="39"/>
      <c r="R6052" s="39"/>
      <c r="S6052" s="36" t="str">
        <f t="shared" si="94"/>
        <v/>
      </c>
      <c r="T6052" s="39"/>
      <c r="U6052" s="39"/>
      <c r="V6052" s="39"/>
    </row>
    <row r="6053" spans="1:22" s="17" customFormat="1" ht="14.25" thickBot="1">
      <c r="A6053" s="39"/>
      <c r="B6053" s="64"/>
      <c r="C6053" s="39"/>
      <c r="D6053" s="64"/>
      <c r="E6053" s="39"/>
      <c r="F6053" s="25"/>
      <c r="G6053" s="23"/>
      <c r="H6053" s="25"/>
      <c r="I6053" s="30" t="str">
        <f>IF(LEN(F6053)*LEN(G6053)*LEN(H6053)=0,"",VLOOKUP(F6053&amp;G6053&amp;H6053,品类代码!$D:$E,2,0))</f>
        <v/>
      </c>
      <c r="J6053" s="31" t="str">
        <f>IF(LEN(I6053)=0,"",VLOOKUP(I6053,品类代码!$E:$F,2,0))</f>
        <v/>
      </c>
      <c r="K6053" s="30" t="str">
        <f>IF(LEN(J6053)=0,"",VLOOKUP(J6053,品类代码!$F:$G,2,0))</f>
        <v/>
      </c>
      <c r="L6053" s="64"/>
      <c r="M6053" s="39"/>
      <c r="N6053" s="39"/>
      <c r="O6053" s="39"/>
      <c r="P6053" s="39"/>
      <c r="Q6053" s="39"/>
      <c r="R6053" s="39"/>
      <c r="S6053" s="36" t="str">
        <f t="shared" si="94"/>
        <v/>
      </c>
      <c r="T6053" s="39"/>
      <c r="U6053" s="39"/>
      <c r="V6053" s="39"/>
    </row>
    <row r="6054" spans="1:22" s="17" customFormat="1" ht="14.25" thickBot="1">
      <c r="A6054" s="39"/>
      <c r="B6054" s="64"/>
      <c r="C6054" s="39"/>
      <c r="D6054" s="64"/>
      <c r="E6054" s="39"/>
      <c r="F6054" s="25"/>
      <c r="G6054" s="23"/>
      <c r="H6054" s="25"/>
      <c r="I6054" s="30" t="str">
        <f>IF(LEN(F6054)*LEN(G6054)*LEN(H6054)=0,"",VLOOKUP(F6054&amp;G6054&amp;H6054,品类代码!$D:$E,2,0))</f>
        <v/>
      </c>
      <c r="J6054" s="31" t="str">
        <f>IF(LEN(I6054)=0,"",VLOOKUP(I6054,品类代码!$E:$F,2,0))</f>
        <v/>
      </c>
      <c r="K6054" s="30" t="str">
        <f>IF(LEN(J6054)=0,"",VLOOKUP(J6054,品类代码!$F:$G,2,0))</f>
        <v/>
      </c>
      <c r="L6054" s="64"/>
      <c r="M6054" s="39"/>
      <c r="N6054" s="39"/>
      <c r="O6054" s="39"/>
      <c r="P6054" s="39"/>
      <c r="Q6054" s="39"/>
      <c r="R6054" s="39"/>
      <c r="S6054" s="36" t="str">
        <f t="shared" si="94"/>
        <v/>
      </c>
      <c r="T6054" s="39"/>
      <c r="U6054" s="39"/>
      <c r="V6054" s="39"/>
    </row>
    <row r="6055" spans="1:22" s="17" customFormat="1" ht="14.25" thickBot="1">
      <c r="A6055" s="39"/>
      <c r="B6055" s="64"/>
      <c r="C6055" s="39"/>
      <c r="D6055" s="64"/>
      <c r="E6055" s="39"/>
      <c r="F6055" s="25"/>
      <c r="G6055" s="23"/>
      <c r="H6055" s="25"/>
      <c r="I6055" s="30" t="str">
        <f>IF(LEN(F6055)*LEN(G6055)*LEN(H6055)=0,"",VLOOKUP(F6055&amp;G6055&amp;H6055,品类代码!$D:$E,2,0))</f>
        <v/>
      </c>
      <c r="J6055" s="31" t="str">
        <f>IF(LEN(I6055)=0,"",VLOOKUP(I6055,品类代码!$E:$F,2,0))</f>
        <v/>
      </c>
      <c r="K6055" s="30" t="str">
        <f>IF(LEN(J6055)=0,"",VLOOKUP(J6055,品类代码!$F:$G,2,0))</f>
        <v/>
      </c>
      <c r="L6055" s="64"/>
      <c r="M6055" s="39"/>
      <c r="N6055" s="39"/>
      <c r="O6055" s="39"/>
      <c r="P6055" s="39"/>
      <c r="Q6055" s="39"/>
      <c r="R6055" s="39"/>
      <c r="S6055" s="36" t="str">
        <f t="shared" si="94"/>
        <v/>
      </c>
      <c r="T6055" s="39"/>
      <c r="U6055" s="39"/>
      <c r="V6055" s="39"/>
    </row>
    <row r="6056" spans="1:22" s="17" customFormat="1" ht="14.25" thickBot="1">
      <c r="A6056" s="39"/>
      <c r="B6056" s="64"/>
      <c r="C6056" s="39"/>
      <c r="D6056" s="64"/>
      <c r="E6056" s="39"/>
      <c r="F6056" s="25"/>
      <c r="G6056" s="23"/>
      <c r="H6056" s="25"/>
      <c r="I6056" s="30" t="str">
        <f>IF(LEN(F6056)*LEN(G6056)*LEN(H6056)=0,"",VLOOKUP(F6056&amp;G6056&amp;H6056,品类代码!$D:$E,2,0))</f>
        <v/>
      </c>
      <c r="J6056" s="31" t="str">
        <f>IF(LEN(I6056)=0,"",VLOOKUP(I6056,品类代码!$E:$F,2,0))</f>
        <v/>
      </c>
      <c r="K6056" s="30" t="str">
        <f>IF(LEN(J6056)=0,"",VLOOKUP(J6056,品类代码!$F:$G,2,0))</f>
        <v/>
      </c>
      <c r="L6056" s="64"/>
      <c r="M6056" s="39"/>
      <c r="N6056" s="39"/>
      <c r="O6056" s="39"/>
      <c r="P6056" s="39"/>
      <c r="Q6056" s="39"/>
      <c r="R6056" s="39"/>
      <c r="S6056" s="36" t="str">
        <f t="shared" si="94"/>
        <v/>
      </c>
      <c r="T6056" s="39"/>
      <c r="U6056" s="39"/>
      <c r="V6056" s="39"/>
    </row>
    <row r="6057" spans="1:22" s="17" customFormat="1" ht="14.25" thickBot="1">
      <c r="A6057" s="39"/>
      <c r="B6057" s="64"/>
      <c r="C6057" s="39"/>
      <c r="D6057" s="64"/>
      <c r="E6057" s="39"/>
      <c r="F6057" s="25"/>
      <c r="G6057" s="23"/>
      <c r="H6057" s="25"/>
      <c r="I6057" s="30" t="str">
        <f>IF(LEN(F6057)*LEN(G6057)*LEN(H6057)=0,"",VLOOKUP(F6057&amp;G6057&amp;H6057,品类代码!$D:$E,2,0))</f>
        <v/>
      </c>
      <c r="J6057" s="31" t="str">
        <f>IF(LEN(I6057)=0,"",VLOOKUP(I6057,品类代码!$E:$F,2,0))</f>
        <v/>
      </c>
      <c r="K6057" s="30" t="str">
        <f>IF(LEN(J6057)=0,"",VLOOKUP(J6057,品类代码!$F:$G,2,0))</f>
        <v/>
      </c>
      <c r="L6057" s="64"/>
      <c r="M6057" s="39"/>
      <c r="N6057" s="39"/>
      <c r="O6057" s="39"/>
      <c r="P6057" s="39"/>
      <c r="Q6057" s="39"/>
      <c r="R6057" s="39"/>
      <c r="S6057" s="36" t="str">
        <f t="shared" si="94"/>
        <v/>
      </c>
      <c r="T6057" s="39"/>
      <c r="U6057" s="39"/>
      <c r="V6057" s="39"/>
    </row>
    <row r="6058" spans="1:22" s="17" customFormat="1" ht="14.25" thickBot="1">
      <c r="A6058" s="39"/>
      <c r="B6058" s="64"/>
      <c r="C6058" s="39"/>
      <c r="D6058" s="64"/>
      <c r="E6058" s="39"/>
      <c r="F6058" s="25"/>
      <c r="G6058" s="23"/>
      <c r="H6058" s="25"/>
      <c r="I6058" s="30" t="str">
        <f>IF(LEN(F6058)*LEN(G6058)*LEN(H6058)=0,"",VLOOKUP(F6058&amp;G6058&amp;H6058,品类代码!$D:$E,2,0))</f>
        <v/>
      </c>
      <c r="J6058" s="31" t="str">
        <f>IF(LEN(I6058)=0,"",VLOOKUP(I6058,品类代码!$E:$F,2,0))</f>
        <v/>
      </c>
      <c r="K6058" s="30" t="str">
        <f>IF(LEN(J6058)=0,"",VLOOKUP(J6058,品类代码!$F:$G,2,0))</f>
        <v/>
      </c>
      <c r="L6058" s="64"/>
      <c r="M6058" s="39"/>
      <c r="N6058" s="39"/>
      <c r="O6058" s="39"/>
      <c r="P6058" s="39"/>
      <c r="Q6058" s="39"/>
      <c r="R6058" s="39"/>
      <c r="S6058" s="36" t="str">
        <f t="shared" si="94"/>
        <v/>
      </c>
      <c r="T6058" s="39"/>
      <c r="U6058" s="39"/>
      <c r="V6058" s="39"/>
    </row>
    <row r="6059" spans="1:22" s="17" customFormat="1" ht="14.25" thickBot="1">
      <c r="A6059" s="39"/>
      <c r="B6059" s="64"/>
      <c r="C6059" s="39"/>
      <c r="D6059" s="64"/>
      <c r="E6059" s="39"/>
      <c r="F6059" s="25"/>
      <c r="G6059" s="23"/>
      <c r="H6059" s="25"/>
      <c r="I6059" s="30" t="str">
        <f>IF(LEN(F6059)*LEN(G6059)*LEN(H6059)=0,"",VLOOKUP(F6059&amp;G6059&amp;H6059,品类代码!$D:$E,2,0))</f>
        <v/>
      </c>
      <c r="J6059" s="31" t="str">
        <f>IF(LEN(I6059)=0,"",VLOOKUP(I6059,品类代码!$E:$F,2,0))</f>
        <v/>
      </c>
      <c r="K6059" s="30" t="str">
        <f>IF(LEN(J6059)=0,"",VLOOKUP(J6059,品类代码!$F:$G,2,0))</f>
        <v/>
      </c>
      <c r="L6059" s="64"/>
      <c r="M6059" s="39"/>
      <c r="N6059" s="39"/>
      <c r="O6059" s="39"/>
      <c r="P6059" s="39"/>
      <c r="Q6059" s="39"/>
      <c r="R6059" s="39"/>
      <c r="S6059" s="36" t="str">
        <f t="shared" si="94"/>
        <v/>
      </c>
      <c r="T6059" s="39"/>
      <c r="U6059" s="39"/>
      <c r="V6059" s="39"/>
    </row>
    <row r="6060" spans="1:22" s="17" customFormat="1" ht="14.25" thickBot="1">
      <c r="A6060" s="39"/>
      <c r="B6060" s="64"/>
      <c r="C6060" s="39"/>
      <c r="D6060" s="64"/>
      <c r="E6060" s="39"/>
      <c r="F6060" s="25"/>
      <c r="G6060" s="23"/>
      <c r="H6060" s="25"/>
      <c r="I6060" s="30" t="str">
        <f>IF(LEN(F6060)*LEN(G6060)*LEN(H6060)=0,"",VLOOKUP(F6060&amp;G6060&amp;H6060,品类代码!$D:$E,2,0))</f>
        <v/>
      </c>
      <c r="J6060" s="31" t="str">
        <f>IF(LEN(I6060)=0,"",VLOOKUP(I6060,品类代码!$E:$F,2,0))</f>
        <v/>
      </c>
      <c r="K6060" s="30" t="str">
        <f>IF(LEN(J6060)=0,"",VLOOKUP(J6060,品类代码!$F:$G,2,0))</f>
        <v/>
      </c>
      <c r="L6060" s="64"/>
      <c r="M6060" s="39"/>
      <c r="N6060" s="39"/>
      <c r="O6060" s="39"/>
      <c r="P6060" s="39"/>
      <c r="Q6060" s="39"/>
      <c r="R6060" s="39"/>
      <c r="S6060" s="36" t="str">
        <f t="shared" si="94"/>
        <v/>
      </c>
      <c r="T6060" s="39"/>
      <c r="U6060" s="39"/>
      <c r="V6060" s="39"/>
    </row>
    <row r="6061" spans="1:22" s="17" customFormat="1" ht="14.25" thickBot="1">
      <c r="A6061" s="39"/>
      <c r="B6061" s="64"/>
      <c r="C6061" s="39"/>
      <c r="D6061" s="64"/>
      <c r="E6061" s="39"/>
      <c r="F6061" s="25"/>
      <c r="G6061" s="23"/>
      <c r="H6061" s="25"/>
      <c r="I6061" s="30" t="str">
        <f>IF(LEN(F6061)*LEN(G6061)*LEN(H6061)=0,"",VLOOKUP(F6061&amp;G6061&amp;H6061,品类代码!$D:$E,2,0))</f>
        <v/>
      </c>
      <c r="J6061" s="31" t="str">
        <f>IF(LEN(I6061)=0,"",VLOOKUP(I6061,品类代码!$E:$F,2,0))</f>
        <v/>
      </c>
      <c r="K6061" s="30" t="str">
        <f>IF(LEN(J6061)=0,"",VLOOKUP(J6061,品类代码!$F:$G,2,0))</f>
        <v/>
      </c>
      <c r="L6061" s="64"/>
      <c r="M6061" s="39"/>
      <c r="N6061" s="39"/>
      <c r="O6061" s="39"/>
      <c r="P6061" s="39"/>
      <c r="Q6061" s="39"/>
      <c r="R6061" s="39"/>
      <c r="S6061" s="36" t="str">
        <f t="shared" si="94"/>
        <v/>
      </c>
      <c r="T6061" s="39"/>
      <c r="U6061" s="39"/>
      <c r="V6061" s="39"/>
    </row>
    <row r="6062" spans="1:22" s="17" customFormat="1" ht="14.25" thickBot="1">
      <c r="A6062" s="39"/>
      <c r="B6062" s="64"/>
      <c r="C6062" s="39"/>
      <c r="D6062" s="64"/>
      <c r="E6062" s="39"/>
      <c r="F6062" s="25"/>
      <c r="G6062" s="23"/>
      <c r="H6062" s="25"/>
      <c r="I6062" s="30" t="str">
        <f>IF(LEN(F6062)*LEN(G6062)*LEN(H6062)=0,"",VLOOKUP(F6062&amp;G6062&amp;H6062,品类代码!$D:$E,2,0))</f>
        <v/>
      </c>
      <c r="J6062" s="31" t="str">
        <f>IF(LEN(I6062)=0,"",VLOOKUP(I6062,品类代码!$E:$F,2,0))</f>
        <v/>
      </c>
      <c r="K6062" s="30" t="str">
        <f>IF(LEN(J6062)=0,"",VLOOKUP(J6062,品类代码!$F:$G,2,0))</f>
        <v/>
      </c>
      <c r="L6062" s="64"/>
      <c r="M6062" s="39"/>
      <c r="N6062" s="39"/>
      <c r="O6062" s="39"/>
      <c r="P6062" s="39"/>
      <c r="Q6062" s="39"/>
      <c r="R6062" s="39"/>
      <c r="S6062" s="36" t="str">
        <f t="shared" si="94"/>
        <v/>
      </c>
      <c r="T6062" s="39"/>
      <c r="U6062" s="39"/>
      <c r="V6062" s="39"/>
    </row>
    <row r="6063" spans="1:22" s="17" customFormat="1" ht="14.25" thickBot="1">
      <c r="A6063" s="39"/>
      <c r="B6063" s="64"/>
      <c r="C6063" s="39"/>
      <c r="D6063" s="64"/>
      <c r="E6063" s="39"/>
      <c r="F6063" s="25"/>
      <c r="G6063" s="23"/>
      <c r="H6063" s="25"/>
      <c r="I6063" s="30" t="str">
        <f>IF(LEN(F6063)*LEN(G6063)*LEN(H6063)=0,"",VLOOKUP(F6063&amp;G6063&amp;H6063,品类代码!$D:$E,2,0))</f>
        <v/>
      </c>
      <c r="J6063" s="31" t="str">
        <f>IF(LEN(I6063)=0,"",VLOOKUP(I6063,品类代码!$E:$F,2,0))</f>
        <v/>
      </c>
      <c r="K6063" s="30" t="str">
        <f>IF(LEN(J6063)=0,"",VLOOKUP(J6063,品类代码!$F:$G,2,0))</f>
        <v/>
      </c>
      <c r="L6063" s="64"/>
      <c r="M6063" s="39"/>
      <c r="N6063" s="39"/>
      <c r="O6063" s="39"/>
      <c r="P6063" s="39"/>
      <c r="Q6063" s="39"/>
      <c r="R6063" s="39"/>
      <c r="S6063" s="36" t="str">
        <f t="shared" si="94"/>
        <v/>
      </c>
      <c r="T6063" s="39"/>
      <c r="U6063" s="39"/>
      <c r="V6063" s="39"/>
    </row>
    <row r="6064" spans="1:22" s="17" customFormat="1" ht="14.25" thickBot="1">
      <c r="A6064" s="39"/>
      <c r="B6064" s="64"/>
      <c r="C6064" s="39"/>
      <c r="D6064" s="64"/>
      <c r="E6064" s="39"/>
      <c r="F6064" s="25"/>
      <c r="G6064" s="23"/>
      <c r="H6064" s="25"/>
      <c r="I6064" s="30" t="str">
        <f>IF(LEN(F6064)*LEN(G6064)*LEN(H6064)=0,"",VLOOKUP(F6064&amp;G6064&amp;H6064,品类代码!$D:$E,2,0))</f>
        <v/>
      </c>
      <c r="J6064" s="31" t="str">
        <f>IF(LEN(I6064)=0,"",VLOOKUP(I6064,品类代码!$E:$F,2,0))</f>
        <v/>
      </c>
      <c r="K6064" s="30" t="str">
        <f>IF(LEN(J6064)=0,"",VLOOKUP(J6064,品类代码!$F:$G,2,0))</f>
        <v/>
      </c>
      <c r="L6064" s="64"/>
      <c r="M6064" s="39"/>
      <c r="N6064" s="39"/>
      <c r="O6064" s="39"/>
      <c r="P6064" s="39"/>
      <c r="Q6064" s="39"/>
      <c r="R6064" s="39"/>
      <c r="S6064" s="36" t="str">
        <f t="shared" si="94"/>
        <v/>
      </c>
      <c r="T6064" s="39"/>
      <c r="U6064" s="39"/>
      <c r="V6064" s="39"/>
    </row>
    <row r="6065" spans="1:22" s="17" customFormat="1" ht="14.25" thickBot="1">
      <c r="A6065" s="39"/>
      <c r="B6065" s="64"/>
      <c r="C6065" s="39"/>
      <c r="D6065" s="64"/>
      <c r="E6065" s="39"/>
      <c r="F6065" s="25"/>
      <c r="G6065" s="23"/>
      <c r="H6065" s="25"/>
      <c r="I6065" s="30" t="str">
        <f>IF(LEN(F6065)*LEN(G6065)*LEN(H6065)=0,"",VLOOKUP(F6065&amp;G6065&amp;H6065,品类代码!$D:$E,2,0))</f>
        <v/>
      </c>
      <c r="J6065" s="31" t="str">
        <f>IF(LEN(I6065)=0,"",VLOOKUP(I6065,品类代码!$E:$F,2,0))</f>
        <v/>
      </c>
      <c r="K6065" s="30" t="str">
        <f>IF(LEN(J6065)=0,"",VLOOKUP(J6065,品类代码!$F:$G,2,0))</f>
        <v/>
      </c>
      <c r="L6065" s="64"/>
      <c r="M6065" s="39"/>
      <c r="N6065" s="39"/>
      <c r="O6065" s="39"/>
      <c r="P6065" s="39"/>
      <c r="Q6065" s="39"/>
      <c r="R6065" s="39"/>
      <c r="S6065" s="36" t="str">
        <f t="shared" si="94"/>
        <v/>
      </c>
      <c r="T6065" s="39"/>
      <c r="U6065" s="39"/>
      <c r="V6065" s="39"/>
    </row>
    <row r="6066" spans="1:22" s="17" customFormat="1" ht="14.25" thickBot="1">
      <c r="A6066" s="39"/>
      <c r="B6066" s="64"/>
      <c r="C6066" s="39"/>
      <c r="D6066" s="64"/>
      <c r="E6066" s="39"/>
      <c r="F6066" s="25"/>
      <c r="G6066" s="23"/>
      <c r="H6066" s="25"/>
      <c r="I6066" s="30" t="str">
        <f>IF(LEN(F6066)*LEN(G6066)*LEN(H6066)=0,"",VLOOKUP(F6066&amp;G6066&amp;H6066,品类代码!$D:$E,2,0))</f>
        <v/>
      </c>
      <c r="J6066" s="31" t="str">
        <f>IF(LEN(I6066)=0,"",VLOOKUP(I6066,品类代码!$E:$F,2,0))</f>
        <v/>
      </c>
      <c r="K6066" s="30" t="str">
        <f>IF(LEN(J6066)=0,"",VLOOKUP(J6066,品类代码!$F:$G,2,0))</f>
        <v/>
      </c>
      <c r="L6066" s="64"/>
      <c r="M6066" s="39"/>
      <c r="N6066" s="39"/>
      <c r="O6066" s="39"/>
      <c r="P6066" s="39"/>
      <c r="Q6066" s="39"/>
      <c r="R6066" s="39"/>
      <c r="S6066" s="36" t="str">
        <f t="shared" si="94"/>
        <v/>
      </c>
      <c r="T6066" s="39"/>
      <c r="U6066" s="39"/>
      <c r="V6066" s="39"/>
    </row>
    <row r="6067" spans="1:22" s="17" customFormat="1" ht="14.25" thickBot="1">
      <c r="A6067" s="39"/>
      <c r="B6067" s="64"/>
      <c r="C6067" s="39"/>
      <c r="D6067" s="64"/>
      <c r="E6067" s="39"/>
      <c r="F6067" s="25"/>
      <c r="G6067" s="23"/>
      <c r="H6067" s="25"/>
      <c r="I6067" s="30" t="str">
        <f>IF(LEN(F6067)*LEN(G6067)*LEN(H6067)=0,"",VLOOKUP(F6067&amp;G6067&amp;H6067,品类代码!$D:$E,2,0))</f>
        <v/>
      </c>
      <c r="J6067" s="31" t="str">
        <f>IF(LEN(I6067)=0,"",VLOOKUP(I6067,品类代码!$E:$F,2,0))</f>
        <v/>
      </c>
      <c r="K6067" s="30" t="str">
        <f>IF(LEN(J6067)=0,"",VLOOKUP(J6067,品类代码!$F:$G,2,0))</f>
        <v/>
      </c>
      <c r="L6067" s="64"/>
      <c r="M6067" s="39"/>
      <c r="N6067" s="39"/>
      <c r="O6067" s="39"/>
      <c r="P6067" s="39"/>
      <c r="Q6067" s="39"/>
      <c r="R6067" s="39"/>
      <c r="S6067" s="36" t="str">
        <f t="shared" si="94"/>
        <v/>
      </c>
      <c r="T6067" s="39"/>
      <c r="U6067" s="39"/>
      <c r="V6067" s="39"/>
    </row>
    <row r="6068" spans="1:22" s="17" customFormat="1" ht="14.25" thickBot="1">
      <c r="A6068" s="39"/>
      <c r="B6068" s="64"/>
      <c r="C6068" s="39"/>
      <c r="D6068" s="64"/>
      <c r="E6068" s="39"/>
      <c r="F6068" s="25"/>
      <c r="G6068" s="23"/>
      <c r="H6068" s="25"/>
      <c r="I6068" s="30" t="str">
        <f>IF(LEN(F6068)*LEN(G6068)*LEN(H6068)=0,"",VLOOKUP(F6068&amp;G6068&amp;H6068,品类代码!$D:$E,2,0))</f>
        <v/>
      </c>
      <c r="J6068" s="31" t="str">
        <f>IF(LEN(I6068)=0,"",VLOOKUP(I6068,品类代码!$E:$F,2,0))</f>
        <v/>
      </c>
      <c r="K6068" s="30" t="str">
        <f>IF(LEN(J6068)=0,"",VLOOKUP(J6068,品类代码!$F:$G,2,0))</f>
        <v/>
      </c>
      <c r="L6068" s="64"/>
      <c r="M6068" s="39"/>
      <c r="N6068" s="39"/>
      <c r="O6068" s="39"/>
      <c r="P6068" s="39"/>
      <c r="Q6068" s="39"/>
      <c r="R6068" s="39"/>
      <c r="S6068" s="36" t="str">
        <f t="shared" si="94"/>
        <v/>
      </c>
      <c r="T6068" s="39"/>
      <c r="U6068" s="39"/>
      <c r="V6068" s="39"/>
    </row>
    <row r="6069" spans="1:22" s="17" customFormat="1" ht="14.25" thickBot="1">
      <c r="A6069" s="39"/>
      <c r="B6069" s="64"/>
      <c r="C6069" s="39"/>
      <c r="D6069" s="64"/>
      <c r="E6069" s="39"/>
      <c r="F6069" s="25"/>
      <c r="G6069" s="23"/>
      <c r="H6069" s="25"/>
      <c r="I6069" s="30" t="str">
        <f>IF(LEN(F6069)*LEN(G6069)*LEN(H6069)=0,"",VLOOKUP(F6069&amp;G6069&amp;H6069,品类代码!$D:$E,2,0))</f>
        <v/>
      </c>
      <c r="J6069" s="31" t="str">
        <f>IF(LEN(I6069)=0,"",VLOOKUP(I6069,品类代码!$E:$F,2,0))</f>
        <v/>
      </c>
      <c r="K6069" s="30" t="str">
        <f>IF(LEN(J6069)=0,"",VLOOKUP(J6069,品类代码!$F:$G,2,0))</f>
        <v/>
      </c>
      <c r="L6069" s="64"/>
      <c r="M6069" s="39"/>
      <c r="N6069" s="39"/>
      <c r="O6069" s="39"/>
      <c r="P6069" s="39"/>
      <c r="Q6069" s="39"/>
      <c r="R6069" s="39"/>
      <c r="S6069" s="36" t="str">
        <f t="shared" si="94"/>
        <v/>
      </c>
      <c r="T6069" s="39"/>
      <c r="U6069" s="39"/>
      <c r="V6069" s="39"/>
    </row>
    <row r="6070" spans="1:22" s="17" customFormat="1" ht="14.25" thickBot="1">
      <c r="A6070" s="39"/>
      <c r="B6070" s="64"/>
      <c r="C6070" s="39"/>
      <c r="D6070" s="64"/>
      <c r="E6070" s="39"/>
      <c r="F6070" s="25"/>
      <c r="G6070" s="23"/>
      <c r="H6070" s="25"/>
      <c r="I6070" s="30" t="str">
        <f>IF(LEN(F6070)*LEN(G6070)*LEN(H6070)=0,"",VLOOKUP(F6070&amp;G6070&amp;H6070,品类代码!$D:$E,2,0))</f>
        <v/>
      </c>
      <c r="J6070" s="31" t="str">
        <f>IF(LEN(I6070)=0,"",VLOOKUP(I6070,品类代码!$E:$F,2,0))</f>
        <v/>
      </c>
      <c r="K6070" s="30" t="str">
        <f>IF(LEN(J6070)=0,"",VLOOKUP(J6070,品类代码!$F:$G,2,0))</f>
        <v/>
      </c>
      <c r="L6070" s="64"/>
      <c r="M6070" s="39"/>
      <c r="N6070" s="39"/>
      <c r="O6070" s="39"/>
      <c r="P6070" s="39"/>
      <c r="Q6070" s="39"/>
      <c r="R6070" s="39"/>
      <c r="S6070" s="36" t="str">
        <f t="shared" si="94"/>
        <v/>
      </c>
      <c r="T6070" s="39"/>
      <c r="U6070" s="39"/>
      <c r="V6070" s="39"/>
    </row>
    <row r="6071" spans="1:22" s="17" customFormat="1" ht="14.25" thickBot="1">
      <c r="A6071" s="39"/>
      <c r="B6071" s="64"/>
      <c r="C6071" s="39"/>
      <c r="D6071" s="64"/>
      <c r="E6071" s="39"/>
      <c r="F6071" s="25"/>
      <c r="G6071" s="23"/>
      <c r="H6071" s="25"/>
      <c r="I6071" s="30" t="str">
        <f>IF(LEN(F6071)*LEN(G6071)*LEN(H6071)=0,"",VLOOKUP(F6071&amp;G6071&amp;H6071,品类代码!$D:$E,2,0))</f>
        <v/>
      </c>
      <c r="J6071" s="31" t="str">
        <f>IF(LEN(I6071)=0,"",VLOOKUP(I6071,品类代码!$E:$F,2,0))</f>
        <v/>
      </c>
      <c r="K6071" s="30" t="str">
        <f>IF(LEN(J6071)=0,"",VLOOKUP(J6071,品类代码!$F:$G,2,0))</f>
        <v/>
      </c>
      <c r="L6071" s="64"/>
      <c r="M6071" s="39"/>
      <c r="N6071" s="39"/>
      <c r="O6071" s="39"/>
      <c r="P6071" s="39"/>
      <c r="Q6071" s="39"/>
      <c r="R6071" s="39"/>
      <c r="S6071" s="36" t="str">
        <f t="shared" si="94"/>
        <v/>
      </c>
      <c r="T6071" s="39"/>
      <c r="U6071" s="39"/>
      <c r="V6071" s="39"/>
    </row>
    <row r="6072" spans="1:22" s="17" customFormat="1" ht="14.25" thickBot="1">
      <c r="A6072" s="39"/>
      <c r="B6072" s="64"/>
      <c r="C6072" s="39"/>
      <c r="D6072" s="64"/>
      <c r="E6072" s="39"/>
      <c r="F6072" s="25"/>
      <c r="G6072" s="23"/>
      <c r="H6072" s="25"/>
      <c r="I6072" s="30" t="str">
        <f>IF(LEN(F6072)*LEN(G6072)*LEN(H6072)=0,"",VLOOKUP(F6072&amp;G6072&amp;H6072,品类代码!$D:$E,2,0))</f>
        <v/>
      </c>
      <c r="J6072" s="31" t="str">
        <f>IF(LEN(I6072)=0,"",VLOOKUP(I6072,品类代码!$E:$F,2,0))</f>
        <v/>
      </c>
      <c r="K6072" s="30" t="str">
        <f>IF(LEN(J6072)=0,"",VLOOKUP(J6072,品类代码!$F:$G,2,0))</f>
        <v/>
      </c>
      <c r="L6072" s="64"/>
      <c r="M6072" s="39"/>
      <c r="N6072" s="39"/>
      <c r="O6072" s="39"/>
      <c r="P6072" s="39"/>
      <c r="Q6072" s="39"/>
      <c r="R6072" s="39"/>
      <c r="S6072" s="36" t="str">
        <f t="shared" si="94"/>
        <v/>
      </c>
      <c r="T6072" s="39"/>
      <c r="U6072" s="39"/>
      <c r="V6072" s="39"/>
    </row>
    <row r="6073" spans="1:22" s="17" customFormat="1" ht="14.25" thickBot="1">
      <c r="A6073" s="39"/>
      <c r="B6073" s="64"/>
      <c r="C6073" s="39"/>
      <c r="D6073" s="64"/>
      <c r="E6073" s="39"/>
      <c r="F6073" s="25"/>
      <c r="G6073" s="23"/>
      <c r="H6073" s="25"/>
      <c r="I6073" s="30" t="str">
        <f>IF(LEN(F6073)*LEN(G6073)*LEN(H6073)=0,"",VLOOKUP(F6073&amp;G6073&amp;H6073,品类代码!$D:$E,2,0))</f>
        <v/>
      </c>
      <c r="J6073" s="31" t="str">
        <f>IF(LEN(I6073)=0,"",VLOOKUP(I6073,品类代码!$E:$F,2,0))</f>
        <v/>
      </c>
      <c r="K6073" s="30" t="str">
        <f>IF(LEN(J6073)=0,"",VLOOKUP(J6073,品类代码!$F:$G,2,0))</f>
        <v/>
      </c>
      <c r="L6073" s="64"/>
      <c r="M6073" s="39"/>
      <c r="N6073" s="39"/>
      <c r="O6073" s="39"/>
      <c r="P6073" s="39"/>
      <c r="Q6073" s="39"/>
      <c r="R6073" s="39"/>
      <c r="S6073" s="36" t="str">
        <f t="shared" si="94"/>
        <v/>
      </c>
      <c r="T6073" s="39"/>
      <c r="U6073" s="39"/>
      <c r="V6073" s="39"/>
    </row>
    <row r="6074" spans="1:22" s="17" customFormat="1" ht="14.25" thickBot="1">
      <c r="A6074" s="39"/>
      <c r="B6074" s="64"/>
      <c r="C6074" s="39"/>
      <c r="D6074" s="64"/>
      <c r="E6074" s="39"/>
      <c r="F6074" s="25"/>
      <c r="G6074" s="23"/>
      <c r="H6074" s="25"/>
      <c r="I6074" s="30" t="str">
        <f>IF(LEN(F6074)*LEN(G6074)*LEN(H6074)=0,"",VLOOKUP(F6074&amp;G6074&amp;H6074,品类代码!$D:$E,2,0))</f>
        <v/>
      </c>
      <c r="J6074" s="31" t="str">
        <f>IF(LEN(I6074)=0,"",VLOOKUP(I6074,品类代码!$E:$F,2,0))</f>
        <v/>
      </c>
      <c r="K6074" s="30" t="str">
        <f>IF(LEN(J6074)=0,"",VLOOKUP(J6074,品类代码!$F:$G,2,0))</f>
        <v/>
      </c>
      <c r="L6074" s="64"/>
      <c r="M6074" s="39"/>
      <c r="N6074" s="39"/>
      <c r="O6074" s="39"/>
      <c r="P6074" s="39"/>
      <c r="Q6074" s="39"/>
      <c r="R6074" s="39"/>
      <c r="S6074" s="36" t="str">
        <f t="shared" si="94"/>
        <v/>
      </c>
      <c r="T6074" s="39"/>
      <c r="U6074" s="39"/>
      <c r="V6074" s="39"/>
    </row>
    <row r="6075" spans="1:22" s="17" customFormat="1" ht="14.25" thickBot="1">
      <c r="A6075" s="39"/>
      <c r="B6075" s="64"/>
      <c r="C6075" s="39"/>
      <c r="D6075" s="64"/>
      <c r="E6075" s="39"/>
      <c r="F6075" s="25"/>
      <c r="G6075" s="23"/>
      <c r="H6075" s="25"/>
      <c r="I6075" s="30" t="str">
        <f>IF(LEN(F6075)*LEN(G6075)*LEN(H6075)=0,"",VLOOKUP(F6075&amp;G6075&amp;H6075,品类代码!$D:$E,2,0))</f>
        <v/>
      </c>
      <c r="J6075" s="31" t="str">
        <f>IF(LEN(I6075)=0,"",VLOOKUP(I6075,品类代码!$E:$F,2,0))</f>
        <v/>
      </c>
      <c r="K6075" s="30" t="str">
        <f>IF(LEN(J6075)=0,"",VLOOKUP(J6075,品类代码!$F:$G,2,0))</f>
        <v/>
      </c>
      <c r="L6075" s="64"/>
      <c r="M6075" s="39"/>
      <c r="N6075" s="39"/>
      <c r="O6075" s="39"/>
      <c r="P6075" s="39"/>
      <c r="Q6075" s="39"/>
      <c r="R6075" s="39"/>
      <c r="S6075" s="36" t="str">
        <f t="shared" si="94"/>
        <v/>
      </c>
      <c r="T6075" s="39"/>
      <c r="U6075" s="39"/>
      <c r="V6075" s="39"/>
    </row>
    <row r="6076" spans="1:22" s="17" customFormat="1" ht="14.25" thickBot="1">
      <c r="A6076" s="39"/>
      <c r="B6076" s="64"/>
      <c r="C6076" s="39"/>
      <c r="D6076" s="64"/>
      <c r="E6076" s="39"/>
      <c r="F6076" s="25"/>
      <c r="G6076" s="23"/>
      <c r="H6076" s="25"/>
      <c r="I6076" s="30" t="str">
        <f>IF(LEN(F6076)*LEN(G6076)*LEN(H6076)=0,"",VLOOKUP(F6076&amp;G6076&amp;H6076,品类代码!$D:$E,2,0))</f>
        <v/>
      </c>
      <c r="J6076" s="31" t="str">
        <f>IF(LEN(I6076)=0,"",VLOOKUP(I6076,品类代码!$E:$F,2,0))</f>
        <v/>
      </c>
      <c r="K6076" s="30" t="str">
        <f>IF(LEN(J6076)=0,"",VLOOKUP(J6076,品类代码!$F:$G,2,0))</f>
        <v/>
      </c>
      <c r="L6076" s="64"/>
      <c r="M6076" s="39"/>
      <c r="N6076" s="39"/>
      <c r="O6076" s="39"/>
      <c r="P6076" s="39"/>
      <c r="Q6076" s="39"/>
      <c r="R6076" s="39"/>
      <c r="S6076" s="36" t="str">
        <f t="shared" si="94"/>
        <v/>
      </c>
      <c r="T6076" s="39"/>
      <c r="U6076" s="39"/>
      <c r="V6076" s="39"/>
    </row>
    <row r="6077" spans="1:22" s="17" customFormat="1" ht="14.25" thickBot="1">
      <c r="A6077" s="39"/>
      <c r="B6077" s="64"/>
      <c r="C6077" s="39"/>
      <c r="D6077" s="64"/>
      <c r="E6077" s="39"/>
      <c r="F6077" s="25"/>
      <c r="G6077" s="23"/>
      <c r="H6077" s="25"/>
      <c r="I6077" s="30" t="str">
        <f>IF(LEN(F6077)*LEN(G6077)*LEN(H6077)=0,"",VLOOKUP(F6077&amp;G6077&amp;H6077,品类代码!$D:$E,2,0))</f>
        <v/>
      </c>
      <c r="J6077" s="31" t="str">
        <f>IF(LEN(I6077)=0,"",VLOOKUP(I6077,品类代码!$E:$F,2,0))</f>
        <v/>
      </c>
      <c r="K6077" s="30" t="str">
        <f>IF(LEN(J6077)=0,"",VLOOKUP(J6077,品类代码!$F:$G,2,0))</f>
        <v/>
      </c>
      <c r="L6077" s="64"/>
      <c r="M6077" s="39"/>
      <c r="N6077" s="39"/>
      <c r="O6077" s="39"/>
      <c r="P6077" s="39"/>
      <c r="Q6077" s="39"/>
      <c r="R6077" s="39"/>
      <c r="S6077" s="36" t="str">
        <f t="shared" si="94"/>
        <v/>
      </c>
      <c r="T6077" s="39"/>
      <c r="U6077" s="39"/>
      <c r="V6077" s="39"/>
    </row>
    <row r="6078" spans="1:22" s="17" customFormat="1" ht="14.25" thickBot="1">
      <c r="A6078" s="39"/>
      <c r="B6078" s="64"/>
      <c r="C6078" s="39"/>
      <c r="D6078" s="64"/>
      <c r="E6078" s="39"/>
      <c r="F6078" s="25"/>
      <c r="G6078" s="23"/>
      <c r="H6078" s="25"/>
      <c r="I6078" s="30" t="str">
        <f>IF(LEN(F6078)*LEN(G6078)*LEN(H6078)=0,"",VLOOKUP(F6078&amp;G6078&amp;H6078,品类代码!$D:$E,2,0))</f>
        <v/>
      </c>
      <c r="J6078" s="31" t="str">
        <f>IF(LEN(I6078)=0,"",VLOOKUP(I6078,品类代码!$E:$F,2,0))</f>
        <v/>
      </c>
      <c r="K6078" s="30" t="str">
        <f>IF(LEN(J6078)=0,"",VLOOKUP(J6078,品类代码!$F:$G,2,0))</f>
        <v/>
      </c>
      <c r="L6078" s="64"/>
      <c r="M6078" s="39"/>
      <c r="N6078" s="39"/>
      <c r="O6078" s="39"/>
      <c r="P6078" s="39"/>
      <c r="Q6078" s="39"/>
      <c r="R6078" s="39"/>
      <c r="S6078" s="36" t="str">
        <f t="shared" si="94"/>
        <v/>
      </c>
      <c r="T6078" s="39"/>
      <c r="U6078" s="39"/>
      <c r="V6078" s="39"/>
    </row>
    <row r="6079" spans="1:22" s="17" customFormat="1" ht="14.25" thickBot="1">
      <c r="A6079" s="39"/>
      <c r="B6079" s="64"/>
      <c r="C6079" s="39"/>
      <c r="D6079" s="64"/>
      <c r="E6079" s="39"/>
      <c r="F6079" s="25"/>
      <c r="G6079" s="23"/>
      <c r="H6079" s="25"/>
      <c r="I6079" s="30" t="str">
        <f>IF(LEN(F6079)*LEN(G6079)*LEN(H6079)=0,"",VLOOKUP(F6079&amp;G6079&amp;H6079,品类代码!$D:$E,2,0))</f>
        <v/>
      </c>
      <c r="J6079" s="31" t="str">
        <f>IF(LEN(I6079)=0,"",VLOOKUP(I6079,品类代码!$E:$F,2,0))</f>
        <v/>
      </c>
      <c r="K6079" s="30" t="str">
        <f>IF(LEN(J6079)=0,"",VLOOKUP(J6079,品类代码!$F:$G,2,0))</f>
        <v/>
      </c>
      <c r="L6079" s="64"/>
      <c r="M6079" s="39"/>
      <c r="N6079" s="39"/>
      <c r="O6079" s="39"/>
      <c r="P6079" s="39"/>
      <c r="Q6079" s="39"/>
      <c r="R6079" s="39"/>
      <c r="S6079" s="36" t="str">
        <f t="shared" si="94"/>
        <v/>
      </c>
      <c r="T6079" s="39"/>
      <c r="U6079" s="39"/>
      <c r="V6079" s="39"/>
    </row>
    <row r="6080" spans="1:22" s="17" customFormat="1" ht="14.25" thickBot="1">
      <c r="A6080" s="39"/>
      <c r="B6080" s="64"/>
      <c r="C6080" s="39"/>
      <c r="D6080" s="64"/>
      <c r="E6080" s="39"/>
      <c r="F6080" s="25"/>
      <c r="G6080" s="23"/>
      <c r="H6080" s="25"/>
      <c r="I6080" s="30" t="str">
        <f>IF(LEN(F6080)*LEN(G6080)*LEN(H6080)=0,"",VLOOKUP(F6080&amp;G6080&amp;H6080,品类代码!$D:$E,2,0))</f>
        <v/>
      </c>
      <c r="J6080" s="31" t="str">
        <f>IF(LEN(I6080)=0,"",VLOOKUP(I6080,品类代码!$E:$F,2,0))</f>
        <v/>
      </c>
      <c r="K6080" s="30" t="str">
        <f>IF(LEN(J6080)=0,"",VLOOKUP(J6080,品类代码!$F:$G,2,0))</f>
        <v/>
      </c>
      <c r="L6080" s="64"/>
      <c r="M6080" s="39"/>
      <c r="N6080" s="39"/>
      <c r="O6080" s="39"/>
      <c r="P6080" s="39"/>
      <c r="Q6080" s="39"/>
      <c r="R6080" s="39"/>
      <c r="S6080" s="36" t="str">
        <f t="shared" si="94"/>
        <v/>
      </c>
      <c r="T6080" s="39"/>
      <c r="U6080" s="39"/>
      <c r="V6080" s="39"/>
    </row>
    <row r="6081" spans="1:22" s="17" customFormat="1" ht="14.25" thickBot="1">
      <c r="A6081" s="39"/>
      <c r="B6081" s="64"/>
      <c r="C6081" s="39"/>
      <c r="D6081" s="64"/>
      <c r="E6081" s="39"/>
      <c r="F6081" s="25"/>
      <c r="G6081" s="23"/>
      <c r="H6081" s="25"/>
      <c r="I6081" s="30" t="str">
        <f>IF(LEN(F6081)*LEN(G6081)*LEN(H6081)=0,"",VLOOKUP(F6081&amp;G6081&amp;H6081,品类代码!$D:$E,2,0))</f>
        <v/>
      </c>
      <c r="J6081" s="31" t="str">
        <f>IF(LEN(I6081)=0,"",VLOOKUP(I6081,品类代码!$E:$F,2,0))</f>
        <v/>
      </c>
      <c r="K6081" s="30" t="str">
        <f>IF(LEN(J6081)=0,"",VLOOKUP(J6081,品类代码!$F:$G,2,0))</f>
        <v/>
      </c>
      <c r="L6081" s="64"/>
      <c r="M6081" s="39"/>
      <c r="N6081" s="39"/>
      <c r="O6081" s="39"/>
      <c r="P6081" s="39"/>
      <c r="Q6081" s="39"/>
      <c r="R6081" s="39"/>
      <c r="S6081" s="36" t="str">
        <f t="shared" si="94"/>
        <v/>
      </c>
      <c r="T6081" s="39"/>
      <c r="U6081" s="39"/>
      <c r="V6081" s="39"/>
    </row>
    <row r="6082" spans="1:22" s="17" customFormat="1" ht="14.25" thickBot="1">
      <c r="A6082" s="39"/>
      <c r="B6082" s="64"/>
      <c r="C6082" s="39"/>
      <c r="D6082" s="64"/>
      <c r="E6082" s="39"/>
      <c r="F6082" s="25"/>
      <c r="G6082" s="23"/>
      <c r="H6082" s="25"/>
      <c r="I6082" s="30" t="str">
        <f>IF(LEN(F6082)*LEN(G6082)*LEN(H6082)=0,"",VLOOKUP(F6082&amp;G6082&amp;H6082,品类代码!$D:$E,2,0))</f>
        <v/>
      </c>
      <c r="J6082" s="31" t="str">
        <f>IF(LEN(I6082)=0,"",VLOOKUP(I6082,品类代码!$E:$F,2,0))</f>
        <v/>
      </c>
      <c r="K6082" s="30" t="str">
        <f>IF(LEN(J6082)=0,"",VLOOKUP(J6082,品类代码!$F:$G,2,0))</f>
        <v/>
      </c>
      <c r="L6082" s="64"/>
      <c r="M6082" s="39"/>
      <c r="N6082" s="39"/>
      <c r="O6082" s="39"/>
      <c r="P6082" s="39"/>
      <c r="Q6082" s="39"/>
      <c r="R6082" s="39"/>
      <c r="S6082" s="36" t="str">
        <f t="shared" si="94"/>
        <v/>
      </c>
      <c r="T6082" s="39"/>
      <c r="U6082" s="39"/>
      <c r="V6082" s="39"/>
    </row>
    <row r="6083" spans="1:22" s="17" customFormat="1" ht="14.25" thickBot="1">
      <c r="A6083" s="39"/>
      <c r="B6083" s="64"/>
      <c r="C6083" s="39"/>
      <c r="D6083" s="64"/>
      <c r="E6083" s="39"/>
      <c r="F6083" s="25"/>
      <c r="G6083" s="23"/>
      <c r="H6083" s="25"/>
      <c r="I6083" s="30" t="str">
        <f>IF(LEN(F6083)*LEN(G6083)*LEN(H6083)=0,"",VLOOKUP(F6083&amp;G6083&amp;H6083,品类代码!$D:$E,2,0))</f>
        <v/>
      </c>
      <c r="J6083" s="31" t="str">
        <f>IF(LEN(I6083)=0,"",VLOOKUP(I6083,品类代码!$E:$F,2,0))</f>
        <v/>
      </c>
      <c r="K6083" s="30" t="str">
        <f>IF(LEN(J6083)=0,"",VLOOKUP(J6083,品类代码!$F:$G,2,0))</f>
        <v/>
      </c>
      <c r="L6083" s="64"/>
      <c r="M6083" s="39"/>
      <c r="N6083" s="39"/>
      <c r="O6083" s="39"/>
      <c r="P6083" s="39"/>
      <c r="Q6083" s="39"/>
      <c r="R6083" s="39"/>
      <c r="S6083" s="36" t="str">
        <f t="shared" si="94"/>
        <v/>
      </c>
      <c r="T6083" s="39"/>
      <c r="U6083" s="39"/>
      <c r="V6083" s="39"/>
    </row>
    <row r="6084" spans="1:22" s="17" customFormat="1" ht="14.25" thickBot="1">
      <c r="A6084" s="39"/>
      <c r="B6084" s="64"/>
      <c r="C6084" s="39"/>
      <c r="D6084" s="64"/>
      <c r="E6084" s="39"/>
      <c r="F6084" s="25"/>
      <c r="G6084" s="23"/>
      <c r="H6084" s="25"/>
      <c r="I6084" s="30" t="str">
        <f>IF(LEN(F6084)*LEN(G6084)*LEN(H6084)=0,"",VLOOKUP(F6084&amp;G6084&amp;H6084,品类代码!$D:$E,2,0))</f>
        <v/>
      </c>
      <c r="J6084" s="31" t="str">
        <f>IF(LEN(I6084)=0,"",VLOOKUP(I6084,品类代码!$E:$F,2,0))</f>
        <v/>
      </c>
      <c r="K6084" s="30" t="str">
        <f>IF(LEN(J6084)=0,"",VLOOKUP(J6084,品类代码!$F:$G,2,0))</f>
        <v/>
      </c>
      <c r="L6084" s="64"/>
      <c r="M6084" s="39"/>
      <c r="N6084" s="39"/>
      <c r="O6084" s="39"/>
      <c r="P6084" s="39"/>
      <c r="Q6084" s="39"/>
      <c r="R6084" s="39"/>
      <c r="S6084" s="36" t="str">
        <f t="shared" si="94"/>
        <v/>
      </c>
      <c r="T6084" s="39"/>
      <c r="U6084" s="39"/>
      <c r="V6084" s="39"/>
    </row>
    <row r="6085" spans="1:22" s="17" customFormat="1" ht="14.25" thickBot="1">
      <c r="A6085" s="39"/>
      <c r="B6085" s="64"/>
      <c r="C6085" s="39"/>
      <c r="D6085" s="64"/>
      <c r="E6085" s="39"/>
      <c r="F6085" s="25"/>
      <c r="G6085" s="23"/>
      <c r="H6085" s="25"/>
      <c r="I6085" s="30" t="str">
        <f>IF(LEN(F6085)*LEN(G6085)*LEN(H6085)=0,"",VLOOKUP(F6085&amp;G6085&amp;H6085,品类代码!$D:$E,2,0))</f>
        <v/>
      </c>
      <c r="J6085" s="31" t="str">
        <f>IF(LEN(I6085)=0,"",VLOOKUP(I6085,品类代码!$E:$F,2,0))</f>
        <v/>
      </c>
      <c r="K6085" s="30" t="str">
        <f>IF(LEN(J6085)=0,"",VLOOKUP(J6085,品类代码!$F:$G,2,0))</f>
        <v/>
      </c>
      <c r="L6085" s="64"/>
      <c r="M6085" s="39"/>
      <c r="N6085" s="39"/>
      <c r="O6085" s="39"/>
      <c r="P6085" s="39"/>
      <c r="Q6085" s="39"/>
      <c r="R6085" s="39"/>
      <c r="S6085" s="36" t="str">
        <f t="shared" si="94"/>
        <v/>
      </c>
      <c r="T6085" s="39"/>
      <c r="U6085" s="39"/>
      <c r="V6085" s="39"/>
    </row>
    <row r="6086" spans="1:22" s="17" customFormat="1" ht="14.25" thickBot="1">
      <c r="A6086" s="39"/>
      <c r="B6086" s="64"/>
      <c r="C6086" s="39"/>
      <c r="D6086" s="64"/>
      <c r="E6086" s="39"/>
      <c r="F6086" s="25"/>
      <c r="G6086" s="23"/>
      <c r="H6086" s="25"/>
      <c r="I6086" s="30" t="str">
        <f>IF(LEN(F6086)*LEN(G6086)*LEN(H6086)=0,"",VLOOKUP(F6086&amp;G6086&amp;H6086,品类代码!$D:$E,2,0))</f>
        <v/>
      </c>
      <c r="J6086" s="31" t="str">
        <f>IF(LEN(I6086)=0,"",VLOOKUP(I6086,品类代码!$E:$F,2,0))</f>
        <v/>
      </c>
      <c r="K6086" s="30" t="str">
        <f>IF(LEN(J6086)=0,"",VLOOKUP(J6086,品类代码!$F:$G,2,0))</f>
        <v/>
      </c>
      <c r="L6086" s="64"/>
      <c r="M6086" s="39"/>
      <c r="N6086" s="39"/>
      <c r="O6086" s="39"/>
      <c r="P6086" s="39"/>
      <c r="Q6086" s="39"/>
      <c r="R6086" s="39"/>
      <c r="S6086" s="36" t="str">
        <f t="shared" ref="S6086:S6149" si="95">IF(LEN($B$3)*LEN(H6086)*LEN(B6086)*LEN(D6086)*LEN(L6086)=0,"",$B$3&amp;"-"&amp;H6086&amp;"-"&amp;B6086&amp;"-"&amp;D6086&amp;"-"&amp;IF(LEN(M6086)=0,L6086,IF(LEN(N6086)*LEN(M6086)&gt;0,M6086&amp;"("&amp;L6086&amp;")"&amp;N6086,M6086&amp;"("&amp;L6086&amp;")")))</f>
        <v/>
      </c>
      <c r="T6086" s="39"/>
      <c r="U6086" s="39"/>
      <c r="V6086" s="39"/>
    </row>
    <row r="6087" spans="1:22" s="17" customFormat="1" ht="14.25" thickBot="1">
      <c r="A6087" s="39"/>
      <c r="B6087" s="64"/>
      <c r="C6087" s="39"/>
      <c r="D6087" s="64"/>
      <c r="E6087" s="39"/>
      <c r="F6087" s="25"/>
      <c r="G6087" s="23"/>
      <c r="H6087" s="25"/>
      <c r="I6087" s="30" t="str">
        <f>IF(LEN(F6087)*LEN(G6087)*LEN(H6087)=0,"",VLOOKUP(F6087&amp;G6087&amp;H6087,品类代码!$D:$E,2,0))</f>
        <v/>
      </c>
      <c r="J6087" s="31" t="str">
        <f>IF(LEN(I6087)=0,"",VLOOKUP(I6087,品类代码!$E:$F,2,0))</f>
        <v/>
      </c>
      <c r="K6087" s="30" t="str">
        <f>IF(LEN(J6087)=0,"",VLOOKUP(J6087,品类代码!$F:$G,2,0))</f>
        <v/>
      </c>
      <c r="L6087" s="64"/>
      <c r="M6087" s="39"/>
      <c r="N6087" s="39"/>
      <c r="O6087" s="39"/>
      <c r="P6087" s="39"/>
      <c r="Q6087" s="39"/>
      <c r="R6087" s="39"/>
      <c r="S6087" s="36" t="str">
        <f t="shared" si="95"/>
        <v/>
      </c>
      <c r="T6087" s="39"/>
      <c r="U6087" s="39"/>
      <c r="V6087" s="39"/>
    </row>
    <row r="6088" spans="1:22" s="17" customFormat="1" ht="14.25" thickBot="1">
      <c r="A6088" s="39"/>
      <c r="B6088" s="64"/>
      <c r="C6088" s="39"/>
      <c r="D6088" s="64"/>
      <c r="E6088" s="39"/>
      <c r="F6088" s="25"/>
      <c r="G6088" s="23"/>
      <c r="H6088" s="25"/>
      <c r="I6088" s="30" t="str">
        <f>IF(LEN(F6088)*LEN(G6088)*LEN(H6088)=0,"",VLOOKUP(F6088&amp;G6088&amp;H6088,品类代码!$D:$E,2,0))</f>
        <v/>
      </c>
      <c r="J6088" s="31" t="str">
        <f>IF(LEN(I6088)=0,"",VLOOKUP(I6088,品类代码!$E:$F,2,0))</f>
        <v/>
      </c>
      <c r="K6088" s="30" t="str">
        <f>IF(LEN(J6088)=0,"",VLOOKUP(J6088,品类代码!$F:$G,2,0))</f>
        <v/>
      </c>
      <c r="L6088" s="64"/>
      <c r="M6088" s="39"/>
      <c r="N6088" s="39"/>
      <c r="O6088" s="39"/>
      <c r="P6088" s="39"/>
      <c r="Q6088" s="39"/>
      <c r="R6088" s="39"/>
      <c r="S6088" s="36" t="str">
        <f t="shared" si="95"/>
        <v/>
      </c>
      <c r="T6088" s="39"/>
      <c r="U6088" s="39"/>
      <c r="V6088" s="39"/>
    </row>
    <row r="6089" spans="1:22" s="17" customFormat="1" ht="14.25" thickBot="1">
      <c r="A6089" s="39"/>
      <c r="B6089" s="64"/>
      <c r="C6089" s="39"/>
      <c r="D6089" s="64"/>
      <c r="E6089" s="39"/>
      <c r="F6089" s="25"/>
      <c r="G6089" s="23"/>
      <c r="H6089" s="25"/>
      <c r="I6089" s="30" t="str">
        <f>IF(LEN(F6089)*LEN(G6089)*LEN(H6089)=0,"",VLOOKUP(F6089&amp;G6089&amp;H6089,品类代码!$D:$E,2,0))</f>
        <v/>
      </c>
      <c r="J6089" s="31" t="str">
        <f>IF(LEN(I6089)=0,"",VLOOKUP(I6089,品类代码!$E:$F,2,0))</f>
        <v/>
      </c>
      <c r="K6089" s="30" t="str">
        <f>IF(LEN(J6089)=0,"",VLOOKUP(J6089,品类代码!$F:$G,2,0))</f>
        <v/>
      </c>
      <c r="L6089" s="64"/>
      <c r="M6089" s="39"/>
      <c r="N6089" s="39"/>
      <c r="O6089" s="39"/>
      <c r="P6089" s="39"/>
      <c r="Q6089" s="39"/>
      <c r="R6089" s="39"/>
      <c r="S6089" s="36" t="str">
        <f t="shared" si="95"/>
        <v/>
      </c>
      <c r="T6089" s="39"/>
      <c r="U6089" s="39"/>
      <c r="V6089" s="39"/>
    </row>
    <row r="6090" spans="1:22" s="17" customFormat="1" ht="14.25" thickBot="1">
      <c r="A6090" s="39"/>
      <c r="B6090" s="64"/>
      <c r="C6090" s="39"/>
      <c r="D6090" s="64"/>
      <c r="E6090" s="39"/>
      <c r="F6090" s="25"/>
      <c r="G6090" s="23"/>
      <c r="H6090" s="25"/>
      <c r="I6090" s="30" t="str">
        <f>IF(LEN(F6090)*LEN(G6090)*LEN(H6090)=0,"",VLOOKUP(F6090&amp;G6090&amp;H6090,品类代码!$D:$E,2,0))</f>
        <v/>
      </c>
      <c r="J6090" s="31" t="str">
        <f>IF(LEN(I6090)=0,"",VLOOKUP(I6090,品类代码!$E:$F,2,0))</f>
        <v/>
      </c>
      <c r="K6090" s="30" t="str">
        <f>IF(LEN(J6090)=0,"",VLOOKUP(J6090,品类代码!$F:$G,2,0))</f>
        <v/>
      </c>
      <c r="L6090" s="64"/>
      <c r="M6090" s="39"/>
      <c r="N6090" s="39"/>
      <c r="O6090" s="39"/>
      <c r="P6090" s="39"/>
      <c r="Q6090" s="39"/>
      <c r="R6090" s="39"/>
      <c r="S6090" s="36" t="str">
        <f t="shared" si="95"/>
        <v/>
      </c>
      <c r="T6090" s="39"/>
      <c r="U6090" s="39"/>
      <c r="V6090" s="39"/>
    </row>
    <row r="6091" spans="1:22" s="17" customFormat="1" ht="14.25" thickBot="1">
      <c r="A6091" s="39"/>
      <c r="B6091" s="64"/>
      <c r="C6091" s="39"/>
      <c r="D6091" s="64"/>
      <c r="E6091" s="39"/>
      <c r="F6091" s="25"/>
      <c r="G6091" s="23"/>
      <c r="H6091" s="25"/>
      <c r="I6091" s="30" t="str">
        <f>IF(LEN(F6091)*LEN(G6091)*LEN(H6091)=0,"",VLOOKUP(F6091&amp;G6091&amp;H6091,品类代码!$D:$E,2,0))</f>
        <v/>
      </c>
      <c r="J6091" s="31" t="str">
        <f>IF(LEN(I6091)=0,"",VLOOKUP(I6091,品类代码!$E:$F,2,0))</f>
        <v/>
      </c>
      <c r="K6091" s="30" t="str">
        <f>IF(LEN(J6091)=0,"",VLOOKUP(J6091,品类代码!$F:$G,2,0))</f>
        <v/>
      </c>
      <c r="L6091" s="64"/>
      <c r="M6091" s="39"/>
      <c r="N6091" s="39"/>
      <c r="O6091" s="39"/>
      <c r="P6091" s="39"/>
      <c r="Q6091" s="39"/>
      <c r="R6091" s="39"/>
      <c r="S6091" s="36" t="str">
        <f t="shared" si="95"/>
        <v/>
      </c>
      <c r="T6091" s="39"/>
      <c r="U6091" s="39"/>
      <c r="V6091" s="39"/>
    </row>
    <row r="6092" spans="1:22" s="17" customFormat="1" ht="14.25" thickBot="1">
      <c r="A6092" s="39"/>
      <c r="B6092" s="64"/>
      <c r="C6092" s="39"/>
      <c r="D6092" s="64"/>
      <c r="E6092" s="39"/>
      <c r="F6092" s="25"/>
      <c r="G6092" s="23"/>
      <c r="H6092" s="25"/>
      <c r="I6092" s="30" t="str">
        <f>IF(LEN(F6092)*LEN(G6092)*LEN(H6092)=0,"",VLOOKUP(F6092&amp;G6092&amp;H6092,品类代码!$D:$E,2,0))</f>
        <v/>
      </c>
      <c r="J6092" s="31" t="str">
        <f>IF(LEN(I6092)=0,"",VLOOKUP(I6092,品类代码!$E:$F,2,0))</f>
        <v/>
      </c>
      <c r="K6092" s="30" t="str">
        <f>IF(LEN(J6092)=0,"",VLOOKUP(J6092,品类代码!$F:$G,2,0))</f>
        <v/>
      </c>
      <c r="L6092" s="64"/>
      <c r="M6092" s="39"/>
      <c r="N6092" s="39"/>
      <c r="O6092" s="39"/>
      <c r="P6092" s="39"/>
      <c r="Q6092" s="39"/>
      <c r="R6092" s="39"/>
      <c r="S6092" s="36" t="str">
        <f t="shared" si="95"/>
        <v/>
      </c>
      <c r="T6092" s="39"/>
      <c r="U6092" s="39"/>
      <c r="V6092" s="39"/>
    </row>
    <row r="6093" spans="1:22" s="17" customFormat="1" ht="14.25" thickBot="1">
      <c r="A6093" s="39"/>
      <c r="B6093" s="64"/>
      <c r="C6093" s="39"/>
      <c r="D6093" s="64"/>
      <c r="E6093" s="39"/>
      <c r="F6093" s="25"/>
      <c r="G6093" s="23"/>
      <c r="H6093" s="25"/>
      <c r="I6093" s="30" t="str">
        <f>IF(LEN(F6093)*LEN(G6093)*LEN(H6093)=0,"",VLOOKUP(F6093&amp;G6093&amp;H6093,品类代码!$D:$E,2,0))</f>
        <v/>
      </c>
      <c r="J6093" s="31" t="str">
        <f>IF(LEN(I6093)=0,"",VLOOKUP(I6093,品类代码!$E:$F,2,0))</f>
        <v/>
      </c>
      <c r="K6093" s="30" t="str">
        <f>IF(LEN(J6093)=0,"",VLOOKUP(J6093,品类代码!$F:$G,2,0))</f>
        <v/>
      </c>
      <c r="L6093" s="64"/>
      <c r="M6093" s="39"/>
      <c r="N6093" s="39"/>
      <c r="O6093" s="39"/>
      <c r="P6093" s="39"/>
      <c r="Q6093" s="39"/>
      <c r="R6093" s="39"/>
      <c r="S6093" s="36" t="str">
        <f t="shared" si="95"/>
        <v/>
      </c>
      <c r="T6093" s="39"/>
      <c r="U6093" s="39"/>
      <c r="V6093" s="39"/>
    </row>
    <row r="6094" spans="1:22" s="17" customFormat="1" ht="14.25" thickBot="1">
      <c r="A6094" s="39"/>
      <c r="B6094" s="64"/>
      <c r="C6094" s="39"/>
      <c r="D6094" s="64"/>
      <c r="E6094" s="39"/>
      <c r="F6094" s="25"/>
      <c r="G6094" s="23"/>
      <c r="H6094" s="25"/>
      <c r="I6094" s="30" t="str">
        <f>IF(LEN(F6094)*LEN(G6094)*LEN(H6094)=0,"",VLOOKUP(F6094&amp;G6094&amp;H6094,品类代码!$D:$E,2,0))</f>
        <v/>
      </c>
      <c r="J6094" s="31" t="str">
        <f>IF(LEN(I6094)=0,"",VLOOKUP(I6094,品类代码!$E:$F,2,0))</f>
        <v/>
      </c>
      <c r="K6094" s="30" t="str">
        <f>IF(LEN(J6094)=0,"",VLOOKUP(J6094,品类代码!$F:$G,2,0))</f>
        <v/>
      </c>
      <c r="L6094" s="64"/>
      <c r="M6094" s="39"/>
      <c r="N6094" s="39"/>
      <c r="O6094" s="39"/>
      <c r="P6094" s="39"/>
      <c r="Q6094" s="39"/>
      <c r="R6094" s="39"/>
      <c r="S6094" s="36" t="str">
        <f t="shared" si="95"/>
        <v/>
      </c>
      <c r="T6094" s="39"/>
      <c r="U6094" s="39"/>
      <c r="V6094" s="39"/>
    </row>
    <row r="6095" spans="1:22" s="17" customFormat="1" ht="14.25" thickBot="1">
      <c r="A6095" s="39"/>
      <c r="B6095" s="64"/>
      <c r="C6095" s="39"/>
      <c r="D6095" s="64"/>
      <c r="E6095" s="39"/>
      <c r="F6095" s="25"/>
      <c r="G6095" s="23"/>
      <c r="H6095" s="25"/>
      <c r="I6095" s="30" t="str">
        <f>IF(LEN(F6095)*LEN(G6095)*LEN(H6095)=0,"",VLOOKUP(F6095&amp;G6095&amp;H6095,品类代码!$D:$E,2,0))</f>
        <v/>
      </c>
      <c r="J6095" s="31" t="str">
        <f>IF(LEN(I6095)=0,"",VLOOKUP(I6095,品类代码!$E:$F,2,0))</f>
        <v/>
      </c>
      <c r="K6095" s="30" t="str">
        <f>IF(LEN(J6095)=0,"",VLOOKUP(J6095,品类代码!$F:$G,2,0))</f>
        <v/>
      </c>
      <c r="L6095" s="64"/>
      <c r="M6095" s="39"/>
      <c r="N6095" s="39"/>
      <c r="O6095" s="39"/>
      <c r="P6095" s="39"/>
      <c r="Q6095" s="39"/>
      <c r="R6095" s="39"/>
      <c r="S6095" s="36" t="str">
        <f t="shared" si="95"/>
        <v/>
      </c>
      <c r="T6095" s="39"/>
      <c r="U6095" s="39"/>
      <c r="V6095" s="39"/>
    </row>
    <row r="6096" spans="1:22" s="17" customFormat="1" ht="14.25" thickBot="1">
      <c r="A6096" s="39"/>
      <c r="B6096" s="64"/>
      <c r="C6096" s="39"/>
      <c r="D6096" s="64"/>
      <c r="E6096" s="39"/>
      <c r="F6096" s="25"/>
      <c r="G6096" s="23"/>
      <c r="H6096" s="25"/>
      <c r="I6096" s="30" t="str">
        <f>IF(LEN(F6096)*LEN(G6096)*LEN(H6096)=0,"",VLOOKUP(F6096&amp;G6096&amp;H6096,品类代码!$D:$E,2,0))</f>
        <v/>
      </c>
      <c r="J6096" s="31" t="str">
        <f>IF(LEN(I6096)=0,"",VLOOKUP(I6096,品类代码!$E:$F,2,0))</f>
        <v/>
      </c>
      <c r="K6096" s="30" t="str">
        <f>IF(LEN(J6096)=0,"",VLOOKUP(J6096,品类代码!$F:$G,2,0))</f>
        <v/>
      </c>
      <c r="L6096" s="64"/>
      <c r="M6096" s="39"/>
      <c r="N6096" s="39"/>
      <c r="O6096" s="39"/>
      <c r="P6096" s="39"/>
      <c r="Q6096" s="39"/>
      <c r="R6096" s="39"/>
      <c r="S6096" s="36" t="str">
        <f t="shared" si="95"/>
        <v/>
      </c>
      <c r="T6096" s="39"/>
      <c r="U6096" s="39"/>
      <c r="V6096" s="39"/>
    </row>
    <row r="6097" spans="1:22" s="17" customFormat="1" ht="14.25" thickBot="1">
      <c r="A6097" s="39"/>
      <c r="B6097" s="64"/>
      <c r="C6097" s="39"/>
      <c r="D6097" s="64"/>
      <c r="E6097" s="39"/>
      <c r="F6097" s="25"/>
      <c r="G6097" s="23"/>
      <c r="H6097" s="25"/>
      <c r="I6097" s="30" t="str">
        <f>IF(LEN(F6097)*LEN(G6097)*LEN(H6097)=0,"",VLOOKUP(F6097&amp;G6097&amp;H6097,品类代码!$D:$E,2,0))</f>
        <v/>
      </c>
      <c r="J6097" s="31" t="str">
        <f>IF(LEN(I6097)=0,"",VLOOKUP(I6097,品类代码!$E:$F,2,0))</f>
        <v/>
      </c>
      <c r="K6097" s="30" t="str">
        <f>IF(LEN(J6097)=0,"",VLOOKUP(J6097,品类代码!$F:$G,2,0))</f>
        <v/>
      </c>
      <c r="L6097" s="64"/>
      <c r="M6097" s="39"/>
      <c r="N6097" s="39"/>
      <c r="O6097" s="39"/>
      <c r="P6097" s="39"/>
      <c r="Q6097" s="39"/>
      <c r="R6097" s="39"/>
      <c r="S6097" s="36" t="str">
        <f t="shared" si="95"/>
        <v/>
      </c>
      <c r="T6097" s="39"/>
      <c r="U6097" s="39"/>
      <c r="V6097" s="39"/>
    </row>
    <row r="6098" spans="1:22" s="17" customFormat="1" ht="14.25" thickBot="1">
      <c r="A6098" s="39"/>
      <c r="B6098" s="64"/>
      <c r="C6098" s="39"/>
      <c r="D6098" s="64"/>
      <c r="E6098" s="39"/>
      <c r="F6098" s="25"/>
      <c r="G6098" s="23"/>
      <c r="H6098" s="25"/>
      <c r="I6098" s="30" t="str">
        <f>IF(LEN(F6098)*LEN(G6098)*LEN(H6098)=0,"",VLOOKUP(F6098&amp;G6098&amp;H6098,品类代码!$D:$E,2,0))</f>
        <v/>
      </c>
      <c r="J6098" s="31" t="str">
        <f>IF(LEN(I6098)=0,"",VLOOKUP(I6098,品类代码!$E:$F,2,0))</f>
        <v/>
      </c>
      <c r="K6098" s="30" t="str">
        <f>IF(LEN(J6098)=0,"",VLOOKUP(J6098,品类代码!$F:$G,2,0))</f>
        <v/>
      </c>
      <c r="L6098" s="64"/>
      <c r="M6098" s="39"/>
      <c r="N6098" s="39"/>
      <c r="O6098" s="39"/>
      <c r="P6098" s="39"/>
      <c r="Q6098" s="39"/>
      <c r="R6098" s="39"/>
      <c r="S6098" s="36" t="str">
        <f t="shared" si="95"/>
        <v/>
      </c>
      <c r="T6098" s="39"/>
      <c r="U6098" s="39"/>
      <c r="V6098" s="39"/>
    </row>
    <row r="6099" spans="1:22" s="17" customFormat="1" ht="14.25" thickBot="1">
      <c r="A6099" s="39"/>
      <c r="B6099" s="64"/>
      <c r="C6099" s="39"/>
      <c r="D6099" s="64"/>
      <c r="E6099" s="39"/>
      <c r="F6099" s="25"/>
      <c r="G6099" s="23"/>
      <c r="H6099" s="25"/>
      <c r="I6099" s="30" t="str">
        <f>IF(LEN(F6099)*LEN(G6099)*LEN(H6099)=0,"",VLOOKUP(F6099&amp;G6099&amp;H6099,品类代码!$D:$E,2,0))</f>
        <v/>
      </c>
      <c r="J6099" s="31" t="str">
        <f>IF(LEN(I6099)=0,"",VLOOKUP(I6099,品类代码!$E:$F,2,0))</f>
        <v/>
      </c>
      <c r="K6099" s="30" t="str">
        <f>IF(LEN(J6099)=0,"",VLOOKUP(J6099,品类代码!$F:$G,2,0))</f>
        <v/>
      </c>
      <c r="L6099" s="64"/>
      <c r="M6099" s="39"/>
      <c r="N6099" s="39"/>
      <c r="O6099" s="39"/>
      <c r="P6099" s="39"/>
      <c r="Q6099" s="39"/>
      <c r="R6099" s="39"/>
      <c r="S6099" s="36" t="str">
        <f t="shared" si="95"/>
        <v/>
      </c>
      <c r="T6099" s="39"/>
      <c r="U6099" s="39"/>
      <c r="V6099" s="39"/>
    </row>
    <row r="6100" spans="1:22" s="17" customFormat="1" ht="14.25" thickBot="1">
      <c r="A6100" s="39"/>
      <c r="B6100" s="64"/>
      <c r="C6100" s="39"/>
      <c r="D6100" s="64"/>
      <c r="E6100" s="39"/>
      <c r="F6100" s="25"/>
      <c r="G6100" s="23"/>
      <c r="H6100" s="25"/>
      <c r="I6100" s="30" t="str">
        <f>IF(LEN(F6100)*LEN(G6100)*LEN(H6100)=0,"",VLOOKUP(F6100&amp;G6100&amp;H6100,品类代码!$D:$E,2,0))</f>
        <v/>
      </c>
      <c r="J6100" s="31" t="str">
        <f>IF(LEN(I6100)=0,"",VLOOKUP(I6100,品类代码!$E:$F,2,0))</f>
        <v/>
      </c>
      <c r="K6100" s="30" t="str">
        <f>IF(LEN(J6100)=0,"",VLOOKUP(J6100,品类代码!$F:$G,2,0))</f>
        <v/>
      </c>
      <c r="L6100" s="64"/>
      <c r="M6100" s="39"/>
      <c r="N6100" s="39"/>
      <c r="O6100" s="39"/>
      <c r="P6100" s="39"/>
      <c r="Q6100" s="39"/>
      <c r="R6100" s="39"/>
      <c r="S6100" s="36" t="str">
        <f t="shared" si="95"/>
        <v/>
      </c>
      <c r="T6100" s="39"/>
      <c r="U6100" s="39"/>
      <c r="V6100" s="39"/>
    </row>
    <row r="6101" spans="1:22" s="17" customFormat="1" ht="14.25" thickBot="1">
      <c r="A6101" s="39"/>
      <c r="B6101" s="64"/>
      <c r="C6101" s="39"/>
      <c r="D6101" s="64"/>
      <c r="E6101" s="39"/>
      <c r="F6101" s="25"/>
      <c r="G6101" s="23"/>
      <c r="H6101" s="25"/>
      <c r="I6101" s="30" t="str">
        <f>IF(LEN(F6101)*LEN(G6101)*LEN(H6101)=0,"",VLOOKUP(F6101&amp;G6101&amp;H6101,品类代码!$D:$E,2,0))</f>
        <v/>
      </c>
      <c r="J6101" s="31" t="str">
        <f>IF(LEN(I6101)=0,"",VLOOKUP(I6101,品类代码!$E:$F,2,0))</f>
        <v/>
      </c>
      <c r="K6101" s="30" t="str">
        <f>IF(LEN(J6101)=0,"",VLOOKUP(J6101,品类代码!$F:$G,2,0))</f>
        <v/>
      </c>
      <c r="L6101" s="64"/>
      <c r="M6101" s="39"/>
      <c r="N6101" s="39"/>
      <c r="O6101" s="39"/>
      <c r="P6101" s="39"/>
      <c r="Q6101" s="39"/>
      <c r="R6101" s="39"/>
      <c r="S6101" s="36" t="str">
        <f t="shared" si="95"/>
        <v/>
      </c>
      <c r="T6101" s="39"/>
      <c r="U6101" s="39"/>
      <c r="V6101" s="39"/>
    </row>
    <row r="6102" spans="1:22" s="17" customFormat="1" ht="14.25" thickBot="1">
      <c r="A6102" s="39"/>
      <c r="B6102" s="64"/>
      <c r="C6102" s="39"/>
      <c r="D6102" s="64"/>
      <c r="E6102" s="39"/>
      <c r="F6102" s="25"/>
      <c r="G6102" s="23"/>
      <c r="H6102" s="25"/>
      <c r="I6102" s="30" t="str">
        <f>IF(LEN(F6102)*LEN(G6102)*LEN(H6102)=0,"",VLOOKUP(F6102&amp;G6102&amp;H6102,品类代码!$D:$E,2,0))</f>
        <v/>
      </c>
      <c r="J6102" s="31" t="str">
        <f>IF(LEN(I6102)=0,"",VLOOKUP(I6102,品类代码!$E:$F,2,0))</f>
        <v/>
      </c>
      <c r="K6102" s="30" t="str">
        <f>IF(LEN(J6102)=0,"",VLOOKUP(J6102,品类代码!$F:$G,2,0))</f>
        <v/>
      </c>
      <c r="L6102" s="64"/>
      <c r="M6102" s="39"/>
      <c r="N6102" s="39"/>
      <c r="O6102" s="39"/>
      <c r="P6102" s="39"/>
      <c r="Q6102" s="39"/>
      <c r="R6102" s="39"/>
      <c r="S6102" s="36" t="str">
        <f t="shared" si="95"/>
        <v/>
      </c>
      <c r="T6102" s="39"/>
      <c r="U6102" s="39"/>
      <c r="V6102" s="39"/>
    </row>
    <row r="6103" spans="1:22" s="17" customFormat="1" ht="14.25" thickBot="1">
      <c r="A6103" s="39"/>
      <c r="B6103" s="64"/>
      <c r="C6103" s="39"/>
      <c r="D6103" s="64"/>
      <c r="E6103" s="39"/>
      <c r="F6103" s="25"/>
      <c r="G6103" s="23"/>
      <c r="H6103" s="25"/>
      <c r="I6103" s="30" t="str">
        <f>IF(LEN(F6103)*LEN(G6103)*LEN(H6103)=0,"",VLOOKUP(F6103&amp;G6103&amp;H6103,品类代码!$D:$E,2,0))</f>
        <v/>
      </c>
      <c r="J6103" s="31" t="str">
        <f>IF(LEN(I6103)=0,"",VLOOKUP(I6103,品类代码!$E:$F,2,0))</f>
        <v/>
      </c>
      <c r="K6103" s="30" t="str">
        <f>IF(LEN(J6103)=0,"",VLOOKUP(J6103,品类代码!$F:$G,2,0))</f>
        <v/>
      </c>
      <c r="L6103" s="64"/>
      <c r="M6103" s="39"/>
      <c r="N6103" s="39"/>
      <c r="O6103" s="39"/>
      <c r="P6103" s="39"/>
      <c r="Q6103" s="39"/>
      <c r="R6103" s="39"/>
      <c r="S6103" s="36" t="str">
        <f t="shared" si="95"/>
        <v/>
      </c>
      <c r="T6103" s="39"/>
      <c r="U6103" s="39"/>
      <c r="V6103" s="39"/>
    </row>
    <row r="6104" spans="1:22" s="17" customFormat="1" ht="14.25" thickBot="1">
      <c r="A6104" s="39"/>
      <c r="B6104" s="64"/>
      <c r="C6104" s="39"/>
      <c r="D6104" s="64"/>
      <c r="E6104" s="39"/>
      <c r="F6104" s="25"/>
      <c r="G6104" s="23"/>
      <c r="H6104" s="25"/>
      <c r="I6104" s="30" t="str">
        <f>IF(LEN(F6104)*LEN(G6104)*LEN(H6104)=0,"",VLOOKUP(F6104&amp;G6104&amp;H6104,品类代码!$D:$E,2,0))</f>
        <v/>
      </c>
      <c r="J6104" s="31" t="str">
        <f>IF(LEN(I6104)=0,"",VLOOKUP(I6104,品类代码!$E:$F,2,0))</f>
        <v/>
      </c>
      <c r="K6104" s="30" t="str">
        <f>IF(LEN(J6104)=0,"",VLOOKUP(J6104,品类代码!$F:$G,2,0))</f>
        <v/>
      </c>
      <c r="L6104" s="64"/>
      <c r="M6104" s="39"/>
      <c r="N6104" s="39"/>
      <c r="O6104" s="39"/>
      <c r="P6104" s="39"/>
      <c r="Q6104" s="39"/>
      <c r="R6104" s="39"/>
      <c r="S6104" s="36" t="str">
        <f t="shared" si="95"/>
        <v/>
      </c>
      <c r="T6104" s="39"/>
      <c r="U6104" s="39"/>
      <c r="V6104" s="39"/>
    </row>
    <row r="6105" spans="1:22" s="17" customFormat="1" ht="14.25" thickBot="1">
      <c r="A6105" s="39"/>
      <c r="B6105" s="64"/>
      <c r="C6105" s="39"/>
      <c r="D6105" s="64"/>
      <c r="E6105" s="39"/>
      <c r="F6105" s="25"/>
      <c r="G6105" s="23"/>
      <c r="H6105" s="25"/>
      <c r="I6105" s="30" t="str">
        <f>IF(LEN(F6105)*LEN(G6105)*LEN(H6105)=0,"",VLOOKUP(F6105&amp;G6105&amp;H6105,品类代码!$D:$E,2,0))</f>
        <v/>
      </c>
      <c r="J6105" s="31" t="str">
        <f>IF(LEN(I6105)=0,"",VLOOKUP(I6105,品类代码!$E:$F,2,0))</f>
        <v/>
      </c>
      <c r="K6105" s="30" t="str">
        <f>IF(LEN(J6105)=0,"",VLOOKUP(J6105,品类代码!$F:$G,2,0))</f>
        <v/>
      </c>
      <c r="L6105" s="64"/>
      <c r="M6105" s="39"/>
      <c r="N6105" s="39"/>
      <c r="O6105" s="39"/>
      <c r="P6105" s="39"/>
      <c r="Q6105" s="39"/>
      <c r="R6105" s="39"/>
      <c r="S6105" s="36" t="str">
        <f t="shared" si="95"/>
        <v/>
      </c>
      <c r="T6105" s="39"/>
      <c r="U6105" s="39"/>
      <c r="V6105" s="39"/>
    </row>
    <row r="6106" spans="1:22" s="17" customFormat="1" ht="14.25" thickBot="1">
      <c r="A6106" s="39"/>
      <c r="B6106" s="64"/>
      <c r="C6106" s="39"/>
      <c r="D6106" s="64"/>
      <c r="E6106" s="39"/>
      <c r="F6106" s="25"/>
      <c r="G6106" s="23"/>
      <c r="H6106" s="25"/>
      <c r="I6106" s="30" t="str">
        <f>IF(LEN(F6106)*LEN(G6106)*LEN(H6106)=0,"",VLOOKUP(F6106&amp;G6106&amp;H6106,品类代码!$D:$E,2,0))</f>
        <v/>
      </c>
      <c r="J6106" s="31" t="str">
        <f>IF(LEN(I6106)=0,"",VLOOKUP(I6106,品类代码!$E:$F,2,0))</f>
        <v/>
      </c>
      <c r="K6106" s="30" t="str">
        <f>IF(LEN(J6106)=0,"",VLOOKUP(J6106,品类代码!$F:$G,2,0))</f>
        <v/>
      </c>
      <c r="L6106" s="64"/>
      <c r="M6106" s="39"/>
      <c r="N6106" s="39"/>
      <c r="O6106" s="39"/>
      <c r="P6106" s="39"/>
      <c r="Q6106" s="39"/>
      <c r="R6106" s="39"/>
      <c r="S6106" s="36" t="str">
        <f t="shared" si="95"/>
        <v/>
      </c>
      <c r="T6106" s="39"/>
      <c r="U6106" s="39"/>
      <c r="V6106" s="39"/>
    </row>
    <row r="6107" spans="1:22" s="17" customFormat="1" ht="14.25" thickBot="1">
      <c r="A6107" s="39"/>
      <c r="B6107" s="64"/>
      <c r="C6107" s="39"/>
      <c r="D6107" s="64"/>
      <c r="E6107" s="39"/>
      <c r="F6107" s="25"/>
      <c r="G6107" s="23"/>
      <c r="H6107" s="25"/>
      <c r="I6107" s="30" t="str">
        <f>IF(LEN(F6107)*LEN(G6107)*LEN(H6107)=0,"",VLOOKUP(F6107&amp;G6107&amp;H6107,品类代码!$D:$E,2,0))</f>
        <v/>
      </c>
      <c r="J6107" s="31" t="str">
        <f>IF(LEN(I6107)=0,"",VLOOKUP(I6107,品类代码!$E:$F,2,0))</f>
        <v/>
      </c>
      <c r="K6107" s="30" t="str">
        <f>IF(LEN(J6107)=0,"",VLOOKUP(J6107,品类代码!$F:$G,2,0))</f>
        <v/>
      </c>
      <c r="L6107" s="64"/>
      <c r="M6107" s="39"/>
      <c r="N6107" s="39"/>
      <c r="O6107" s="39"/>
      <c r="P6107" s="39"/>
      <c r="Q6107" s="39"/>
      <c r="R6107" s="39"/>
      <c r="S6107" s="36" t="str">
        <f t="shared" si="95"/>
        <v/>
      </c>
      <c r="T6107" s="39"/>
      <c r="U6107" s="39"/>
      <c r="V6107" s="39"/>
    </row>
    <row r="6108" spans="1:22" s="17" customFormat="1" ht="14.25" thickBot="1">
      <c r="A6108" s="39"/>
      <c r="B6108" s="64"/>
      <c r="C6108" s="39"/>
      <c r="D6108" s="64"/>
      <c r="E6108" s="39"/>
      <c r="F6108" s="25"/>
      <c r="G6108" s="23"/>
      <c r="H6108" s="25"/>
      <c r="I6108" s="30" t="str">
        <f>IF(LEN(F6108)*LEN(G6108)*LEN(H6108)=0,"",VLOOKUP(F6108&amp;G6108&amp;H6108,品类代码!$D:$E,2,0))</f>
        <v/>
      </c>
      <c r="J6108" s="31" t="str">
        <f>IF(LEN(I6108)=0,"",VLOOKUP(I6108,品类代码!$E:$F,2,0))</f>
        <v/>
      </c>
      <c r="K6108" s="30" t="str">
        <f>IF(LEN(J6108)=0,"",VLOOKUP(J6108,品类代码!$F:$G,2,0))</f>
        <v/>
      </c>
      <c r="L6108" s="64"/>
      <c r="M6108" s="39"/>
      <c r="N6108" s="39"/>
      <c r="O6108" s="39"/>
      <c r="P6108" s="39"/>
      <c r="Q6108" s="39"/>
      <c r="R6108" s="39"/>
      <c r="S6108" s="36" t="str">
        <f t="shared" si="95"/>
        <v/>
      </c>
      <c r="T6108" s="39"/>
      <c r="U6108" s="39"/>
      <c r="V6108" s="39"/>
    </row>
    <row r="6109" spans="1:22" s="17" customFormat="1" ht="14.25" thickBot="1">
      <c r="A6109" s="39"/>
      <c r="B6109" s="64"/>
      <c r="C6109" s="39"/>
      <c r="D6109" s="64"/>
      <c r="E6109" s="39"/>
      <c r="F6109" s="25"/>
      <c r="G6109" s="23"/>
      <c r="H6109" s="25"/>
      <c r="I6109" s="30" t="str">
        <f>IF(LEN(F6109)*LEN(G6109)*LEN(H6109)=0,"",VLOOKUP(F6109&amp;G6109&amp;H6109,品类代码!$D:$E,2,0))</f>
        <v/>
      </c>
      <c r="J6109" s="31" t="str">
        <f>IF(LEN(I6109)=0,"",VLOOKUP(I6109,品类代码!$E:$F,2,0))</f>
        <v/>
      </c>
      <c r="K6109" s="30" t="str">
        <f>IF(LEN(J6109)=0,"",VLOOKUP(J6109,品类代码!$F:$G,2,0))</f>
        <v/>
      </c>
      <c r="L6109" s="64"/>
      <c r="M6109" s="39"/>
      <c r="N6109" s="39"/>
      <c r="O6109" s="39"/>
      <c r="P6109" s="39"/>
      <c r="Q6109" s="39"/>
      <c r="R6109" s="39"/>
      <c r="S6109" s="36" t="str">
        <f t="shared" si="95"/>
        <v/>
      </c>
      <c r="T6109" s="39"/>
      <c r="U6109" s="39"/>
      <c r="V6109" s="39"/>
    </row>
    <row r="6110" spans="1:22" s="17" customFormat="1" ht="14.25" thickBot="1">
      <c r="A6110" s="39"/>
      <c r="B6110" s="64"/>
      <c r="C6110" s="39"/>
      <c r="D6110" s="64"/>
      <c r="E6110" s="39"/>
      <c r="F6110" s="25"/>
      <c r="G6110" s="23"/>
      <c r="H6110" s="25"/>
      <c r="I6110" s="30" t="str">
        <f>IF(LEN(F6110)*LEN(G6110)*LEN(H6110)=0,"",VLOOKUP(F6110&amp;G6110&amp;H6110,品类代码!$D:$E,2,0))</f>
        <v/>
      </c>
      <c r="J6110" s="31" t="str">
        <f>IF(LEN(I6110)=0,"",VLOOKUP(I6110,品类代码!$E:$F,2,0))</f>
        <v/>
      </c>
      <c r="K6110" s="30" t="str">
        <f>IF(LEN(J6110)=0,"",VLOOKUP(J6110,品类代码!$F:$G,2,0))</f>
        <v/>
      </c>
      <c r="L6110" s="64"/>
      <c r="M6110" s="39"/>
      <c r="N6110" s="39"/>
      <c r="O6110" s="39"/>
      <c r="P6110" s="39"/>
      <c r="Q6110" s="39"/>
      <c r="R6110" s="39"/>
      <c r="S6110" s="36" t="str">
        <f t="shared" si="95"/>
        <v/>
      </c>
      <c r="T6110" s="39"/>
      <c r="U6110" s="39"/>
      <c r="V6110" s="39"/>
    </row>
    <row r="6111" spans="1:22" s="17" customFormat="1" ht="14.25" thickBot="1">
      <c r="A6111" s="39"/>
      <c r="B6111" s="64"/>
      <c r="C6111" s="39"/>
      <c r="D6111" s="64"/>
      <c r="E6111" s="39"/>
      <c r="F6111" s="25"/>
      <c r="G6111" s="23"/>
      <c r="H6111" s="25"/>
      <c r="I6111" s="30" t="str">
        <f>IF(LEN(F6111)*LEN(G6111)*LEN(H6111)=0,"",VLOOKUP(F6111&amp;G6111&amp;H6111,品类代码!$D:$E,2,0))</f>
        <v/>
      </c>
      <c r="J6111" s="31" t="str">
        <f>IF(LEN(I6111)=0,"",VLOOKUP(I6111,品类代码!$E:$F,2,0))</f>
        <v/>
      </c>
      <c r="K6111" s="30" t="str">
        <f>IF(LEN(J6111)=0,"",VLOOKUP(J6111,品类代码!$F:$G,2,0))</f>
        <v/>
      </c>
      <c r="L6111" s="64"/>
      <c r="M6111" s="39"/>
      <c r="N6111" s="39"/>
      <c r="O6111" s="39"/>
      <c r="P6111" s="39"/>
      <c r="Q6111" s="39"/>
      <c r="R6111" s="39"/>
      <c r="S6111" s="36" t="str">
        <f t="shared" si="95"/>
        <v/>
      </c>
      <c r="T6111" s="39"/>
      <c r="U6111" s="39"/>
      <c r="V6111" s="39"/>
    </row>
    <row r="6112" spans="1:22" s="17" customFormat="1" ht="14.25" thickBot="1">
      <c r="A6112" s="39"/>
      <c r="B6112" s="64"/>
      <c r="C6112" s="39"/>
      <c r="D6112" s="64"/>
      <c r="E6112" s="39"/>
      <c r="F6112" s="25"/>
      <c r="G6112" s="23"/>
      <c r="H6112" s="25"/>
      <c r="I6112" s="30" t="str">
        <f>IF(LEN(F6112)*LEN(G6112)*LEN(H6112)=0,"",VLOOKUP(F6112&amp;G6112&amp;H6112,品类代码!$D:$E,2,0))</f>
        <v/>
      </c>
      <c r="J6112" s="31" t="str">
        <f>IF(LEN(I6112)=0,"",VLOOKUP(I6112,品类代码!$E:$F,2,0))</f>
        <v/>
      </c>
      <c r="K6112" s="30" t="str">
        <f>IF(LEN(J6112)=0,"",VLOOKUP(J6112,品类代码!$F:$G,2,0))</f>
        <v/>
      </c>
      <c r="L6112" s="64"/>
      <c r="M6112" s="39"/>
      <c r="N6112" s="39"/>
      <c r="O6112" s="39"/>
      <c r="P6112" s="39"/>
      <c r="Q6112" s="39"/>
      <c r="R6112" s="39"/>
      <c r="S6112" s="36" t="str">
        <f t="shared" si="95"/>
        <v/>
      </c>
      <c r="T6112" s="39"/>
      <c r="U6112" s="39"/>
      <c r="V6112" s="39"/>
    </row>
    <row r="6113" spans="1:22" s="17" customFormat="1" ht="14.25" thickBot="1">
      <c r="A6113" s="39"/>
      <c r="B6113" s="64"/>
      <c r="C6113" s="39"/>
      <c r="D6113" s="64"/>
      <c r="E6113" s="39"/>
      <c r="F6113" s="25"/>
      <c r="G6113" s="23"/>
      <c r="H6113" s="25"/>
      <c r="I6113" s="30" t="str">
        <f>IF(LEN(F6113)*LEN(G6113)*LEN(H6113)=0,"",VLOOKUP(F6113&amp;G6113&amp;H6113,品类代码!$D:$E,2,0))</f>
        <v/>
      </c>
      <c r="J6113" s="31" t="str">
        <f>IF(LEN(I6113)=0,"",VLOOKUP(I6113,品类代码!$E:$F,2,0))</f>
        <v/>
      </c>
      <c r="K6113" s="30" t="str">
        <f>IF(LEN(J6113)=0,"",VLOOKUP(J6113,品类代码!$F:$G,2,0))</f>
        <v/>
      </c>
      <c r="L6113" s="64"/>
      <c r="M6113" s="39"/>
      <c r="N6113" s="39"/>
      <c r="O6113" s="39"/>
      <c r="P6113" s="39"/>
      <c r="Q6113" s="39"/>
      <c r="R6113" s="39"/>
      <c r="S6113" s="36" t="str">
        <f t="shared" si="95"/>
        <v/>
      </c>
      <c r="T6113" s="39"/>
      <c r="U6113" s="39"/>
      <c r="V6113" s="39"/>
    </row>
    <row r="6114" spans="1:22" s="17" customFormat="1" ht="14.25" thickBot="1">
      <c r="A6114" s="39"/>
      <c r="B6114" s="64"/>
      <c r="C6114" s="39"/>
      <c r="D6114" s="64"/>
      <c r="E6114" s="39"/>
      <c r="F6114" s="25"/>
      <c r="G6114" s="23"/>
      <c r="H6114" s="25"/>
      <c r="I6114" s="30" t="str">
        <f>IF(LEN(F6114)*LEN(G6114)*LEN(H6114)=0,"",VLOOKUP(F6114&amp;G6114&amp;H6114,品类代码!$D:$E,2,0))</f>
        <v/>
      </c>
      <c r="J6114" s="31" t="str">
        <f>IF(LEN(I6114)=0,"",VLOOKUP(I6114,品类代码!$E:$F,2,0))</f>
        <v/>
      </c>
      <c r="K6114" s="30" t="str">
        <f>IF(LEN(J6114)=0,"",VLOOKUP(J6114,品类代码!$F:$G,2,0))</f>
        <v/>
      </c>
      <c r="L6114" s="64"/>
      <c r="M6114" s="39"/>
      <c r="N6114" s="39"/>
      <c r="O6114" s="39"/>
      <c r="P6114" s="39"/>
      <c r="Q6114" s="39"/>
      <c r="R6114" s="39"/>
      <c r="S6114" s="36" t="str">
        <f t="shared" si="95"/>
        <v/>
      </c>
      <c r="T6114" s="39"/>
      <c r="U6114" s="39"/>
      <c r="V6114" s="39"/>
    </row>
    <row r="6115" spans="1:22" s="17" customFormat="1" ht="14.25" thickBot="1">
      <c r="A6115" s="39"/>
      <c r="B6115" s="64"/>
      <c r="C6115" s="39"/>
      <c r="D6115" s="64"/>
      <c r="E6115" s="39"/>
      <c r="F6115" s="25"/>
      <c r="G6115" s="23"/>
      <c r="H6115" s="25"/>
      <c r="I6115" s="30" t="str">
        <f>IF(LEN(F6115)*LEN(G6115)*LEN(H6115)=0,"",VLOOKUP(F6115&amp;G6115&amp;H6115,品类代码!$D:$E,2,0))</f>
        <v/>
      </c>
      <c r="J6115" s="31" t="str">
        <f>IF(LEN(I6115)=0,"",VLOOKUP(I6115,品类代码!$E:$F,2,0))</f>
        <v/>
      </c>
      <c r="K6115" s="30" t="str">
        <f>IF(LEN(J6115)=0,"",VLOOKUP(J6115,品类代码!$F:$G,2,0))</f>
        <v/>
      </c>
      <c r="L6115" s="64"/>
      <c r="M6115" s="39"/>
      <c r="N6115" s="39"/>
      <c r="O6115" s="39"/>
      <c r="P6115" s="39"/>
      <c r="Q6115" s="39"/>
      <c r="R6115" s="39"/>
      <c r="S6115" s="36" t="str">
        <f t="shared" si="95"/>
        <v/>
      </c>
      <c r="T6115" s="39"/>
      <c r="U6115" s="39"/>
      <c r="V6115" s="39"/>
    </row>
    <row r="6116" spans="1:22" s="17" customFormat="1" ht="14.25" thickBot="1">
      <c r="A6116" s="39"/>
      <c r="B6116" s="64"/>
      <c r="C6116" s="39"/>
      <c r="D6116" s="64"/>
      <c r="E6116" s="39"/>
      <c r="F6116" s="25"/>
      <c r="G6116" s="23"/>
      <c r="H6116" s="25"/>
      <c r="I6116" s="30" t="str">
        <f>IF(LEN(F6116)*LEN(G6116)*LEN(H6116)=0,"",VLOOKUP(F6116&amp;G6116&amp;H6116,品类代码!$D:$E,2,0))</f>
        <v/>
      </c>
      <c r="J6116" s="31" t="str">
        <f>IF(LEN(I6116)=0,"",VLOOKUP(I6116,品类代码!$E:$F,2,0))</f>
        <v/>
      </c>
      <c r="K6116" s="30" t="str">
        <f>IF(LEN(J6116)=0,"",VLOOKUP(J6116,品类代码!$F:$G,2,0))</f>
        <v/>
      </c>
      <c r="L6116" s="64"/>
      <c r="M6116" s="39"/>
      <c r="N6116" s="39"/>
      <c r="O6116" s="39"/>
      <c r="P6116" s="39"/>
      <c r="Q6116" s="39"/>
      <c r="R6116" s="39"/>
      <c r="S6116" s="36" t="str">
        <f t="shared" si="95"/>
        <v/>
      </c>
      <c r="T6116" s="39"/>
      <c r="U6116" s="39"/>
      <c r="V6116" s="39"/>
    </row>
    <row r="6117" spans="1:22" s="17" customFormat="1" ht="14.25" thickBot="1">
      <c r="A6117" s="39"/>
      <c r="B6117" s="64"/>
      <c r="C6117" s="39"/>
      <c r="D6117" s="64"/>
      <c r="E6117" s="39"/>
      <c r="F6117" s="25"/>
      <c r="G6117" s="23"/>
      <c r="H6117" s="25"/>
      <c r="I6117" s="30" t="str">
        <f>IF(LEN(F6117)*LEN(G6117)*LEN(H6117)=0,"",VLOOKUP(F6117&amp;G6117&amp;H6117,品类代码!$D:$E,2,0))</f>
        <v/>
      </c>
      <c r="J6117" s="31" t="str">
        <f>IF(LEN(I6117)=0,"",VLOOKUP(I6117,品类代码!$E:$F,2,0))</f>
        <v/>
      </c>
      <c r="K6117" s="30" t="str">
        <f>IF(LEN(J6117)=0,"",VLOOKUP(J6117,品类代码!$F:$G,2,0))</f>
        <v/>
      </c>
      <c r="L6117" s="64"/>
      <c r="M6117" s="39"/>
      <c r="N6117" s="39"/>
      <c r="O6117" s="39"/>
      <c r="P6117" s="39"/>
      <c r="Q6117" s="39"/>
      <c r="R6117" s="39"/>
      <c r="S6117" s="36" t="str">
        <f t="shared" si="95"/>
        <v/>
      </c>
      <c r="T6117" s="39"/>
      <c r="U6117" s="39"/>
      <c r="V6117" s="39"/>
    </row>
    <row r="6118" spans="1:22" s="17" customFormat="1" ht="14.25" thickBot="1">
      <c r="A6118" s="39"/>
      <c r="B6118" s="64"/>
      <c r="C6118" s="39"/>
      <c r="D6118" s="64"/>
      <c r="E6118" s="39"/>
      <c r="F6118" s="25"/>
      <c r="G6118" s="23"/>
      <c r="H6118" s="25"/>
      <c r="I6118" s="30" t="str">
        <f>IF(LEN(F6118)*LEN(G6118)*LEN(H6118)=0,"",VLOOKUP(F6118&amp;G6118&amp;H6118,品类代码!$D:$E,2,0))</f>
        <v/>
      </c>
      <c r="J6118" s="31" t="str">
        <f>IF(LEN(I6118)=0,"",VLOOKUP(I6118,品类代码!$E:$F,2,0))</f>
        <v/>
      </c>
      <c r="K6118" s="30" t="str">
        <f>IF(LEN(J6118)=0,"",VLOOKUP(J6118,品类代码!$F:$G,2,0))</f>
        <v/>
      </c>
      <c r="L6118" s="64"/>
      <c r="M6118" s="39"/>
      <c r="N6118" s="39"/>
      <c r="O6118" s="39"/>
      <c r="P6118" s="39"/>
      <c r="Q6118" s="39"/>
      <c r="R6118" s="39"/>
      <c r="S6118" s="36" t="str">
        <f t="shared" si="95"/>
        <v/>
      </c>
      <c r="T6118" s="39"/>
      <c r="U6118" s="39"/>
      <c r="V6118" s="39"/>
    </row>
    <row r="6119" spans="1:22" s="17" customFormat="1" ht="14.25" thickBot="1">
      <c r="A6119" s="39"/>
      <c r="B6119" s="64"/>
      <c r="C6119" s="39"/>
      <c r="D6119" s="64"/>
      <c r="E6119" s="39"/>
      <c r="F6119" s="25"/>
      <c r="G6119" s="23"/>
      <c r="H6119" s="25"/>
      <c r="I6119" s="30" t="str">
        <f>IF(LEN(F6119)*LEN(G6119)*LEN(H6119)=0,"",VLOOKUP(F6119&amp;G6119&amp;H6119,品类代码!$D:$E,2,0))</f>
        <v/>
      </c>
      <c r="J6119" s="31" t="str">
        <f>IF(LEN(I6119)=0,"",VLOOKUP(I6119,品类代码!$E:$F,2,0))</f>
        <v/>
      </c>
      <c r="K6119" s="30" t="str">
        <f>IF(LEN(J6119)=0,"",VLOOKUP(J6119,品类代码!$F:$G,2,0))</f>
        <v/>
      </c>
      <c r="L6119" s="64"/>
      <c r="M6119" s="39"/>
      <c r="N6119" s="39"/>
      <c r="O6119" s="39"/>
      <c r="P6119" s="39"/>
      <c r="Q6119" s="39"/>
      <c r="R6119" s="39"/>
      <c r="S6119" s="36" t="str">
        <f t="shared" si="95"/>
        <v/>
      </c>
      <c r="T6119" s="39"/>
      <c r="U6119" s="39"/>
      <c r="V6119" s="39"/>
    </row>
    <row r="6120" spans="1:22" s="17" customFormat="1" ht="14.25" thickBot="1">
      <c r="A6120" s="39"/>
      <c r="B6120" s="64"/>
      <c r="C6120" s="39"/>
      <c r="D6120" s="64"/>
      <c r="E6120" s="39"/>
      <c r="F6120" s="25"/>
      <c r="G6120" s="23"/>
      <c r="H6120" s="25"/>
      <c r="I6120" s="30" t="str">
        <f>IF(LEN(F6120)*LEN(G6120)*LEN(H6120)=0,"",VLOOKUP(F6120&amp;G6120&amp;H6120,品类代码!$D:$E,2,0))</f>
        <v/>
      </c>
      <c r="J6120" s="31" t="str">
        <f>IF(LEN(I6120)=0,"",VLOOKUP(I6120,品类代码!$E:$F,2,0))</f>
        <v/>
      </c>
      <c r="K6120" s="30" t="str">
        <f>IF(LEN(J6120)=0,"",VLOOKUP(J6120,品类代码!$F:$G,2,0))</f>
        <v/>
      </c>
      <c r="L6120" s="64"/>
      <c r="M6120" s="39"/>
      <c r="N6120" s="39"/>
      <c r="O6120" s="39"/>
      <c r="P6120" s="39"/>
      <c r="Q6120" s="39"/>
      <c r="R6120" s="39"/>
      <c r="S6120" s="36" t="str">
        <f t="shared" si="95"/>
        <v/>
      </c>
      <c r="T6120" s="39"/>
      <c r="U6120" s="39"/>
      <c r="V6120" s="39"/>
    </row>
    <row r="6121" spans="1:22" s="17" customFormat="1" ht="14.25" thickBot="1">
      <c r="A6121" s="39"/>
      <c r="B6121" s="64"/>
      <c r="C6121" s="39"/>
      <c r="D6121" s="64"/>
      <c r="E6121" s="39"/>
      <c r="F6121" s="25"/>
      <c r="G6121" s="23"/>
      <c r="H6121" s="25"/>
      <c r="I6121" s="30" t="str">
        <f>IF(LEN(F6121)*LEN(G6121)*LEN(H6121)=0,"",VLOOKUP(F6121&amp;G6121&amp;H6121,品类代码!$D:$E,2,0))</f>
        <v/>
      </c>
      <c r="J6121" s="31" t="str">
        <f>IF(LEN(I6121)=0,"",VLOOKUP(I6121,品类代码!$E:$F,2,0))</f>
        <v/>
      </c>
      <c r="K6121" s="30" t="str">
        <f>IF(LEN(J6121)=0,"",VLOOKUP(J6121,品类代码!$F:$G,2,0))</f>
        <v/>
      </c>
      <c r="L6121" s="64"/>
      <c r="M6121" s="39"/>
      <c r="N6121" s="39"/>
      <c r="O6121" s="39"/>
      <c r="P6121" s="39"/>
      <c r="Q6121" s="39"/>
      <c r="R6121" s="39"/>
      <c r="S6121" s="36" t="str">
        <f t="shared" si="95"/>
        <v/>
      </c>
      <c r="T6121" s="39"/>
      <c r="U6121" s="39"/>
      <c r="V6121" s="39"/>
    </row>
    <row r="6122" spans="1:22" s="17" customFormat="1" ht="14.25" thickBot="1">
      <c r="A6122" s="39"/>
      <c r="B6122" s="64"/>
      <c r="C6122" s="39"/>
      <c r="D6122" s="64"/>
      <c r="E6122" s="39"/>
      <c r="F6122" s="25"/>
      <c r="G6122" s="23"/>
      <c r="H6122" s="25"/>
      <c r="I6122" s="30" t="str">
        <f>IF(LEN(F6122)*LEN(G6122)*LEN(H6122)=0,"",VLOOKUP(F6122&amp;G6122&amp;H6122,品类代码!$D:$E,2,0))</f>
        <v/>
      </c>
      <c r="J6122" s="31" t="str">
        <f>IF(LEN(I6122)=0,"",VLOOKUP(I6122,品类代码!$E:$F,2,0))</f>
        <v/>
      </c>
      <c r="K6122" s="30" t="str">
        <f>IF(LEN(J6122)=0,"",VLOOKUP(J6122,品类代码!$F:$G,2,0))</f>
        <v/>
      </c>
      <c r="L6122" s="64"/>
      <c r="M6122" s="39"/>
      <c r="N6122" s="39"/>
      <c r="O6122" s="39"/>
      <c r="P6122" s="39"/>
      <c r="Q6122" s="39"/>
      <c r="R6122" s="39"/>
      <c r="S6122" s="36" t="str">
        <f t="shared" si="95"/>
        <v/>
      </c>
      <c r="T6122" s="39"/>
      <c r="U6122" s="39"/>
      <c r="V6122" s="39"/>
    </row>
    <row r="6123" spans="1:22" s="17" customFormat="1" ht="14.25" thickBot="1">
      <c r="A6123" s="39"/>
      <c r="B6123" s="64"/>
      <c r="C6123" s="39"/>
      <c r="D6123" s="64"/>
      <c r="E6123" s="39"/>
      <c r="F6123" s="25"/>
      <c r="G6123" s="23"/>
      <c r="H6123" s="25"/>
      <c r="I6123" s="30" t="str">
        <f>IF(LEN(F6123)*LEN(G6123)*LEN(H6123)=0,"",VLOOKUP(F6123&amp;G6123&amp;H6123,品类代码!$D:$E,2,0))</f>
        <v/>
      </c>
      <c r="J6123" s="31" t="str">
        <f>IF(LEN(I6123)=0,"",VLOOKUP(I6123,品类代码!$E:$F,2,0))</f>
        <v/>
      </c>
      <c r="K6123" s="30" t="str">
        <f>IF(LEN(J6123)=0,"",VLOOKUP(J6123,品类代码!$F:$G,2,0))</f>
        <v/>
      </c>
      <c r="L6123" s="64"/>
      <c r="M6123" s="39"/>
      <c r="N6123" s="39"/>
      <c r="O6123" s="39"/>
      <c r="P6123" s="39"/>
      <c r="Q6123" s="39"/>
      <c r="R6123" s="39"/>
      <c r="S6123" s="36" t="str">
        <f t="shared" si="95"/>
        <v/>
      </c>
      <c r="T6123" s="39"/>
      <c r="U6123" s="39"/>
      <c r="V6123" s="39"/>
    </row>
    <row r="6124" spans="1:22" s="17" customFormat="1" ht="14.25" thickBot="1">
      <c r="A6124" s="39"/>
      <c r="B6124" s="64"/>
      <c r="C6124" s="39"/>
      <c r="D6124" s="64"/>
      <c r="E6124" s="39"/>
      <c r="F6124" s="25"/>
      <c r="G6124" s="23"/>
      <c r="H6124" s="25"/>
      <c r="I6124" s="30" t="str">
        <f>IF(LEN(F6124)*LEN(G6124)*LEN(H6124)=0,"",VLOOKUP(F6124&amp;G6124&amp;H6124,品类代码!$D:$E,2,0))</f>
        <v/>
      </c>
      <c r="J6124" s="31" t="str">
        <f>IF(LEN(I6124)=0,"",VLOOKUP(I6124,品类代码!$E:$F,2,0))</f>
        <v/>
      </c>
      <c r="K6124" s="30" t="str">
        <f>IF(LEN(J6124)=0,"",VLOOKUP(J6124,品类代码!$F:$G,2,0))</f>
        <v/>
      </c>
      <c r="L6124" s="64"/>
      <c r="M6124" s="39"/>
      <c r="N6124" s="39"/>
      <c r="O6124" s="39"/>
      <c r="P6124" s="39"/>
      <c r="Q6124" s="39"/>
      <c r="R6124" s="39"/>
      <c r="S6124" s="36" t="str">
        <f t="shared" si="95"/>
        <v/>
      </c>
      <c r="T6124" s="39"/>
      <c r="U6124" s="39"/>
      <c r="V6124" s="39"/>
    </row>
    <row r="6125" spans="1:22" s="17" customFormat="1" ht="14.25" thickBot="1">
      <c r="A6125" s="39"/>
      <c r="B6125" s="64"/>
      <c r="C6125" s="39"/>
      <c r="D6125" s="64"/>
      <c r="E6125" s="39"/>
      <c r="F6125" s="25"/>
      <c r="G6125" s="23"/>
      <c r="H6125" s="25"/>
      <c r="I6125" s="30" t="str">
        <f>IF(LEN(F6125)*LEN(G6125)*LEN(H6125)=0,"",VLOOKUP(F6125&amp;G6125&amp;H6125,品类代码!$D:$E,2,0))</f>
        <v/>
      </c>
      <c r="J6125" s="31" t="str">
        <f>IF(LEN(I6125)=0,"",VLOOKUP(I6125,品类代码!$E:$F,2,0))</f>
        <v/>
      </c>
      <c r="K6125" s="30" t="str">
        <f>IF(LEN(J6125)=0,"",VLOOKUP(J6125,品类代码!$F:$G,2,0))</f>
        <v/>
      </c>
      <c r="L6125" s="64"/>
      <c r="M6125" s="39"/>
      <c r="N6125" s="39"/>
      <c r="O6125" s="39"/>
      <c r="P6125" s="39"/>
      <c r="Q6125" s="39"/>
      <c r="R6125" s="39"/>
      <c r="S6125" s="36" t="str">
        <f t="shared" si="95"/>
        <v/>
      </c>
      <c r="T6125" s="39"/>
      <c r="U6125" s="39"/>
      <c r="V6125" s="39"/>
    </row>
    <row r="6126" spans="1:22" s="17" customFormat="1" ht="14.25" thickBot="1">
      <c r="A6126" s="39"/>
      <c r="B6126" s="64"/>
      <c r="C6126" s="39"/>
      <c r="D6126" s="64"/>
      <c r="E6126" s="39"/>
      <c r="F6126" s="25"/>
      <c r="G6126" s="23"/>
      <c r="H6126" s="25"/>
      <c r="I6126" s="30" t="str">
        <f>IF(LEN(F6126)*LEN(G6126)*LEN(H6126)=0,"",VLOOKUP(F6126&amp;G6126&amp;H6126,品类代码!$D:$E,2,0))</f>
        <v/>
      </c>
      <c r="J6126" s="31" t="str">
        <f>IF(LEN(I6126)=0,"",VLOOKUP(I6126,品类代码!$E:$F,2,0))</f>
        <v/>
      </c>
      <c r="K6126" s="30" t="str">
        <f>IF(LEN(J6126)=0,"",VLOOKUP(J6126,品类代码!$F:$G,2,0))</f>
        <v/>
      </c>
      <c r="L6126" s="64"/>
      <c r="M6126" s="39"/>
      <c r="N6126" s="39"/>
      <c r="O6126" s="39"/>
      <c r="P6126" s="39"/>
      <c r="Q6126" s="39"/>
      <c r="R6126" s="39"/>
      <c r="S6126" s="36" t="str">
        <f t="shared" si="95"/>
        <v/>
      </c>
      <c r="T6126" s="39"/>
      <c r="U6126" s="39"/>
      <c r="V6126" s="39"/>
    </row>
    <row r="6127" spans="1:22" s="17" customFormat="1" ht="14.25" thickBot="1">
      <c r="A6127" s="39"/>
      <c r="B6127" s="64"/>
      <c r="C6127" s="39"/>
      <c r="D6127" s="64"/>
      <c r="E6127" s="39"/>
      <c r="F6127" s="25"/>
      <c r="G6127" s="23"/>
      <c r="H6127" s="25"/>
      <c r="I6127" s="30" t="str">
        <f>IF(LEN(F6127)*LEN(G6127)*LEN(H6127)=0,"",VLOOKUP(F6127&amp;G6127&amp;H6127,品类代码!$D:$E,2,0))</f>
        <v/>
      </c>
      <c r="J6127" s="31" t="str">
        <f>IF(LEN(I6127)=0,"",VLOOKUP(I6127,品类代码!$E:$F,2,0))</f>
        <v/>
      </c>
      <c r="K6127" s="30" t="str">
        <f>IF(LEN(J6127)=0,"",VLOOKUP(J6127,品类代码!$F:$G,2,0))</f>
        <v/>
      </c>
      <c r="L6127" s="64"/>
      <c r="M6127" s="39"/>
      <c r="N6127" s="39"/>
      <c r="O6127" s="39"/>
      <c r="P6127" s="39"/>
      <c r="Q6127" s="39"/>
      <c r="R6127" s="39"/>
      <c r="S6127" s="36" t="str">
        <f t="shared" si="95"/>
        <v/>
      </c>
      <c r="T6127" s="39"/>
      <c r="U6127" s="39"/>
      <c r="V6127" s="39"/>
    </row>
    <row r="6128" spans="1:22" s="17" customFormat="1" ht="14.25" thickBot="1">
      <c r="A6128" s="39"/>
      <c r="B6128" s="64"/>
      <c r="C6128" s="39"/>
      <c r="D6128" s="64"/>
      <c r="E6128" s="39"/>
      <c r="F6128" s="25"/>
      <c r="G6128" s="23"/>
      <c r="H6128" s="25"/>
      <c r="I6128" s="30" t="str">
        <f>IF(LEN(F6128)*LEN(G6128)*LEN(H6128)=0,"",VLOOKUP(F6128&amp;G6128&amp;H6128,品类代码!$D:$E,2,0))</f>
        <v/>
      </c>
      <c r="J6128" s="31" t="str">
        <f>IF(LEN(I6128)=0,"",VLOOKUP(I6128,品类代码!$E:$F,2,0))</f>
        <v/>
      </c>
      <c r="K6128" s="30" t="str">
        <f>IF(LEN(J6128)=0,"",VLOOKUP(J6128,品类代码!$F:$G,2,0))</f>
        <v/>
      </c>
      <c r="L6128" s="64"/>
      <c r="M6128" s="39"/>
      <c r="N6128" s="39"/>
      <c r="O6128" s="39"/>
      <c r="P6128" s="39"/>
      <c r="Q6128" s="39"/>
      <c r="R6128" s="39"/>
      <c r="S6128" s="36" t="str">
        <f t="shared" si="95"/>
        <v/>
      </c>
      <c r="T6128" s="39"/>
      <c r="U6128" s="39"/>
      <c r="V6128" s="39"/>
    </row>
    <row r="6129" spans="1:22" s="17" customFormat="1" ht="14.25" thickBot="1">
      <c r="A6129" s="39"/>
      <c r="B6129" s="64"/>
      <c r="C6129" s="39"/>
      <c r="D6129" s="64"/>
      <c r="E6129" s="39"/>
      <c r="F6129" s="25"/>
      <c r="G6129" s="23"/>
      <c r="H6129" s="25"/>
      <c r="I6129" s="30" t="str">
        <f>IF(LEN(F6129)*LEN(G6129)*LEN(H6129)=0,"",VLOOKUP(F6129&amp;G6129&amp;H6129,品类代码!$D:$E,2,0))</f>
        <v/>
      </c>
      <c r="J6129" s="31" t="str">
        <f>IF(LEN(I6129)=0,"",VLOOKUP(I6129,品类代码!$E:$F,2,0))</f>
        <v/>
      </c>
      <c r="K6129" s="30" t="str">
        <f>IF(LEN(J6129)=0,"",VLOOKUP(J6129,品类代码!$F:$G,2,0))</f>
        <v/>
      </c>
      <c r="L6129" s="64"/>
      <c r="M6129" s="39"/>
      <c r="N6129" s="39"/>
      <c r="O6129" s="39"/>
      <c r="P6129" s="39"/>
      <c r="Q6129" s="39"/>
      <c r="R6129" s="39"/>
      <c r="S6129" s="36" t="str">
        <f t="shared" si="95"/>
        <v/>
      </c>
      <c r="T6129" s="39"/>
      <c r="U6129" s="39"/>
      <c r="V6129" s="39"/>
    </row>
    <row r="6130" spans="1:22" s="17" customFormat="1" ht="14.25" thickBot="1">
      <c r="A6130" s="39"/>
      <c r="B6130" s="64"/>
      <c r="C6130" s="39"/>
      <c r="D6130" s="64"/>
      <c r="E6130" s="39"/>
      <c r="F6130" s="25"/>
      <c r="G6130" s="23"/>
      <c r="H6130" s="25"/>
      <c r="I6130" s="30" t="str">
        <f>IF(LEN(F6130)*LEN(G6130)*LEN(H6130)=0,"",VLOOKUP(F6130&amp;G6130&amp;H6130,品类代码!$D:$E,2,0))</f>
        <v/>
      </c>
      <c r="J6130" s="31" t="str">
        <f>IF(LEN(I6130)=0,"",VLOOKUP(I6130,品类代码!$E:$F,2,0))</f>
        <v/>
      </c>
      <c r="K6130" s="30" t="str">
        <f>IF(LEN(J6130)=0,"",VLOOKUP(J6130,品类代码!$F:$G,2,0))</f>
        <v/>
      </c>
      <c r="L6130" s="64"/>
      <c r="M6130" s="39"/>
      <c r="N6130" s="39"/>
      <c r="O6130" s="39"/>
      <c r="P6130" s="39"/>
      <c r="Q6130" s="39"/>
      <c r="R6130" s="39"/>
      <c r="S6130" s="36" t="str">
        <f t="shared" si="95"/>
        <v/>
      </c>
      <c r="T6130" s="39"/>
      <c r="U6130" s="39"/>
      <c r="V6130" s="39"/>
    </row>
    <row r="6131" spans="1:22" s="17" customFormat="1" ht="14.25" thickBot="1">
      <c r="A6131" s="39"/>
      <c r="B6131" s="64"/>
      <c r="C6131" s="39"/>
      <c r="D6131" s="64"/>
      <c r="E6131" s="39"/>
      <c r="F6131" s="25"/>
      <c r="G6131" s="23"/>
      <c r="H6131" s="25"/>
      <c r="I6131" s="30" t="str">
        <f>IF(LEN(F6131)*LEN(G6131)*LEN(H6131)=0,"",VLOOKUP(F6131&amp;G6131&amp;H6131,品类代码!$D:$E,2,0))</f>
        <v/>
      </c>
      <c r="J6131" s="31" t="str">
        <f>IF(LEN(I6131)=0,"",VLOOKUP(I6131,品类代码!$E:$F,2,0))</f>
        <v/>
      </c>
      <c r="K6131" s="30" t="str">
        <f>IF(LEN(J6131)=0,"",VLOOKUP(J6131,品类代码!$F:$G,2,0))</f>
        <v/>
      </c>
      <c r="L6131" s="64"/>
      <c r="M6131" s="39"/>
      <c r="N6131" s="39"/>
      <c r="O6131" s="39"/>
      <c r="P6131" s="39"/>
      <c r="Q6131" s="39"/>
      <c r="R6131" s="39"/>
      <c r="S6131" s="36" t="str">
        <f t="shared" si="95"/>
        <v/>
      </c>
      <c r="T6131" s="39"/>
      <c r="U6131" s="39"/>
      <c r="V6131" s="39"/>
    </row>
    <row r="6132" spans="1:22" s="17" customFormat="1" ht="14.25" thickBot="1">
      <c r="A6132" s="39"/>
      <c r="B6132" s="64"/>
      <c r="C6132" s="39"/>
      <c r="D6132" s="64"/>
      <c r="E6132" s="39"/>
      <c r="F6132" s="25"/>
      <c r="G6132" s="23"/>
      <c r="H6132" s="25"/>
      <c r="I6132" s="30" t="str">
        <f>IF(LEN(F6132)*LEN(G6132)*LEN(H6132)=0,"",VLOOKUP(F6132&amp;G6132&amp;H6132,品类代码!$D:$E,2,0))</f>
        <v/>
      </c>
      <c r="J6132" s="31" t="str">
        <f>IF(LEN(I6132)=0,"",VLOOKUP(I6132,品类代码!$E:$F,2,0))</f>
        <v/>
      </c>
      <c r="K6132" s="30" t="str">
        <f>IF(LEN(J6132)=0,"",VLOOKUP(J6132,品类代码!$F:$G,2,0))</f>
        <v/>
      </c>
      <c r="L6132" s="64"/>
      <c r="M6132" s="39"/>
      <c r="N6132" s="39"/>
      <c r="O6132" s="39"/>
      <c r="P6132" s="39"/>
      <c r="Q6132" s="39"/>
      <c r="R6132" s="39"/>
      <c r="S6132" s="36" t="str">
        <f t="shared" si="95"/>
        <v/>
      </c>
      <c r="T6132" s="39"/>
      <c r="U6132" s="39"/>
      <c r="V6132" s="39"/>
    </row>
    <row r="6133" spans="1:22" s="17" customFormat="1" ht="14.25" thickBot="1">
      <c r="A6133" s="39"/>
      <c r="B6133" s="64"/>
      <c r="C6133" s="39"/>
      <c r="D6133" s="64"/>
      <c r="E6133" s="39"/>
      <c r="F6133" s="25"/>
      <c r="G6133" s="23"/>
      <c r="H6133" s="25"/>
      <c r="I6133" s="30" t="str">
        <f>IF(LEN(F6133)*LEN(G6133)*LEN(H6133)=0,"",VLOOKUP(F6133&amp;G6133&amp;H6133,品类代码!$D:$E,2,0))</f>
        <v/>
      </c>
      <c r="J6133" s="31" t="str">
        <f>IF(LEN(I6133)=0,"",VLOOKUP(I6133,品类代码!$E:$F,2,0))</f>
        <v/>
      </c>
      <c r="K6133" s="30" t="str">
        <f>IF(LEN(J6133)=0,"",VLOOKUP(J6133,品类代码!$F:$G,2,0))</f>
        <v/>
      </c>
      <c r="L6133" s="64"/>
      <c r="M6133" s="39"/>
      <c r="N6133" s="39"/>
      <c r="O6133" s="39"/>
      <c r="P6133" s="39"/>
      <c r="Q6133" s="39"/>
      <c r="R6133" s="39"/>
      <c r="S6133" s="36" t="str">
        <f t="shared" si="95"/>
        <v/>
      </c>
      <c r="T6133" s="39"/>
      <c r="U6133" s="39"/>
      <c r="V6133" s="39"/>
    </row>
    <row r="6134" spans="1:22" s="17" customFormat="1" ht="14.25" thickBot="1">
      <c r="A6134" s="39"/>
      <c r="B6134" s="64"/>
      <c r="C6134" s="39"/>
      <c r="D6134" s="64"/>
      <c r="E6134" s="39"/>
      <c r="F6134" s="25"/>
      <c r="G6134" s="23"/>
      <c r="H6134" s="25"/>
      <c r="I6134" s="30" t="str">
        <f>IF(LEN(F6134)*LEN(G6134)*LEN(H6134)=0,"",VLOOKUP(F6134&amp;G6134&amp;H6134,品类代码!$D:$E,2,0))</f>
        <v/>
      </c>
      <c r="J6134" s="31" t="str">
        <f>IF(LEN(I6134)=0,"",VLOOKUP(I6134,品类代码!$E:$F,2,0))</f>
        <v/>
      </c>
      <c r="K6134" s="30" t="str">
        <f>IF(LEN(J6134)=0,"",VLOOKUP(J6134,品类代码!$F:$G,2,0))</f>
        <v/>
      </c>
      <c r="L6134" s="64"/>
      <c r="M6134" s="39"/>
      <c r="N6134" s="39"/>
      <c r="O6134" s="39"/>
      <c r="P6134" s="39"/>
      <c r="Q6134" s="39"/>
      <c r="R6134" s="39"/>
      <c r="S6134" s="36" t="str">
        <f t="shared" si="95"/>
        <v/>
      </c>
      <c r="T6134" s="39"/>
      <c r="U6134" s="39"/>
      <c r="V6134" s="39"/>
    </row>
    <row r="6135" spans="1:22" s="17" customFormat="1" ht="14.25" thickBot="1">
      <c r="A6135" s="39"/>
      <c r="B6135" s="64"/>
      <c r="C6135" s="39"/>
      <c r="D6135" s="64"/>
      <c r="E6135" s="39"/>
      <c r="F6135" s="25"/>
      <c r="G6135" s="23"/>
      <c r="H6135" s="25"/>
      <c r="I6135" s="30" t="str">
        <f>IF(LEN(F6135)*LEN(G6135)*LEN(H6135)=0,"",VLOOKUP(F6135&amp;G6135&amp;H6135,品类代码!$D:$E,2,0))</f>
        <v/>
      </c>
      <c r="J6135" s="31" t="str">
        <f>IF(LEN(I6135)=0,"",VLOOKUP(I6135,品类代码!$E:$F,2,0))</f>
        <v/>
      </c>
      <c r="K6135" s="30" t="str">
        <f>IF(LEN(J6135)=0,"",VLOOKUP(J6135,品类代码!$F:$G,2,0))</f>
        <v/>
      </c>
      <c r="L6135" s="64"/>
      <c r="M6135" s="39"/>
      <c r="N6135" s="39"/>
      <c r="O6135" s="39"/>
      <c r="P6135" s="39"/>
      <c r="Q6135" s="39"/>
      <c r="R6135" s="39"/>
      <c r="S6135" s="36" t="str">
        <f t="shared" si="95"/>
        <v/>
      </c>
      <c r="T6135" s="39"/>
      <c r="U6135" s="39"/>
      <c r="V6135" s="39"/>
    </row>
    <row r="6136" spans="1:22" s="17" customFormat="1" ht="14.25" thickBot="1">
      <c r="A6136" s="39"/>
      <c r="B6136" s="64"/>
      <c r="C6136" s="39"/>
      <c r="D6136" s="64"/>
      <c r="E6136" s="39"/>
      <c r="F6136" s="25"/>
      <c r="G6136" s="23"/>
      <c r="H6136" s="25"/>
      <c r="I6136" s="30" t="str">
        <f>IF(LEN(F6136)*LEN(G6136)*LEN(H6136)=0,"",VLOOKUP(F6136&amp;G6136&amp;H6136,品类代码!$D:$E,2,0))</f>
        <v/>
      </c>
      <c r="J6136" s="31" t="str">
        <f>IF(LEN(I6136)=0,"",VLOOKUP(I6136,品类代码!$E:$F,2,0))</f>
        <v/>
      </c>
      <c r="K6136" s="30" t="str">
        <f>IF(LEN(J6136)=0,"",VLOOKUP(J6136,品类代码!$F:$G,2,0))</f>
        <v/>
      </c>
      <c r="L6136" s="64"/>
      <c r="M6136" s="39"/>
      <c r="N6136" s="39"/>
      <c r="O6136" s="39"/>
      <c r="P6136" s="39"/>
      <c r="Q6136" s="39"/>
      <c r="R6136" s="39"/>
      <c r="S6136" s="36" t="str">
        <f t="shared" si="95"/>
        <v/>
      </c>
      <c r="T6136" s="39"/>
      <c r="U6136" s="39"/>
      <c r="V6136" s="39"/>
    </row>
    <row r="6137" spans="1:22" s="17" customFormat="1" ht="14.25" thickBot="1">
      <c r="A6137" s="39"/>
      <c r="B6137" s="64"/>
      <c r="C6137" s="39"/>
      <c r="D6137" s="64"/>
      <c r="E6137" s="39"/>
      <c r="F6137" s="25"/>
      <c r="G6137" s="23"/>
      <c r="H6137" s="25"/>
      <c r="I6137" s="30" t="str">
        <f>IF(LEN(F6137)*LEN(G6137)*LEN(H6137)=0,"",VLOOKUP(F6137&amp;G6137&amp;H6137,品类代码!$D:$E,2,0))</f>
        <v/>
      </c>
      <c r="J6137" s="31" t="str">
        <f>IF(LEN(I6137)=0,"",VLOOKUP(I6137,品类代码!$E:$F,2,0))</f>
        <v/>
      </c>
      <c r="K6137" s="30" t="str">
        <f>IF(LEN(J6137)=0,"",VLOOKUP(J6137,品类代码!$F:$G,2,0))</f>
        <v/>
      </c>
      <c r="L6137" s="64"/>
      <c r="M6137" s="39"/>
      <c r="N6137" s="39"/>
      <c r="O6137" s="39"/>
      <c r="P6137" s="39"/>
      <c r="Q6137" s="39"/>
      <c r="R6137" s="39"/>
      <c r="S6137" s="36" t="str">
        <f t="shared" si="95"/>
        <v/>
      </c>
      <c r="T6137" s="39"/>
      <c r="U6137" s="39"/>
      <c r="V6137" s="39"/>
    </row>
    <row r="6138" spans="1:22" s="17" customFormat="1" ht="14.25" thickBot="1">
      <c r="A6138" s="39"/>
      <c r="B6138" s="64"/>
      <c r="C6138" s="39"/>
      <c r="D6138" s="64"/>
      <c r="E6138" s="39"/>
      <c r="F6138" s="25"/>
      <c r="G6138" s="23"/>
      <c r="H6138" s="25"/>
      <c r="I6138" s="30" t="str">
        <f>IF(LEN(F6138)*LEN(G6138)*LEN(H6138)=0,"",VLOOKUP(F6138&amp;G6138&amp;H6138,品类代码!$D:$E,2,0))</f>
        <v/>
      </c>
      <c r="J6138" s="31" t="str">
        <f>IF(LEN(I6138)=0,"",VLOOKUP(I6138,品类代码!$E:$F,2,0))</f>
        <v/>
      </c>
      <c r="K6138" s="30" t="str">
        <f>IF(LEN(J6138)=0,"",VLOOKUP(J6138,品类代码!$F:$G,2,0))</f>
        <v/>
      </c>
      <c r="L6138" s="64"/>
      <c r="M6138" s="39"/>
      <c r="N6138" s="39"/>
      <c r="O6138" s="39"/>
      <c r="P6138" s="39"/>
      <c r="Q6138" s="39"/>
      <c r="R6138" s="39"/>
      <c r="S6138" s="36" t="str">
        <f t="shared" si="95"/>
        <v/>
      </c>
      <c r="T6138" s="39"/>
      <c r="U6138" s="39"/>
      <c r="V6138" s="39"/>
    </row>
    <row r="6139" spans="1:22" s="17" customFormat="1" ht="14.25" thickBot="1">
      <c r="A6139" s="39"/>
      <c r="B6139" s="64"/>
      <c r="C6139" s="39"/>
      <c r="D6139" s="64"/>
      <c r="E6139" s="39"/>
      <c r="F6139" s="25"/>
      <c r="G6139" s="23"/>
      <c r="H6139" s="25"/>
      <c r="I6139" s="30" t="str">
        <f>IF(LEN(F6139)*LEN(G6139)*LEN(H6139)=0,"",VLOOKUP(F6139&amp;G6139&amp;H6139,品类代码!$D:$E,2,0))</f>
        <v/>
      </c>
      <c r="J6139" s="31" t="str">
        <f>IF(LEN(I6139)=0,"",VLOOKUP(I6139,品类代码!$E:$F,2,0))</f>
        <v/>
      </c>
      <c r="K6139" s="30" t="str">
        <f>IF(LEN(J6139)=0,"",VLOOKUP(J6139,品类代码!$F:$G,2,0))</f>
        <v/>
      </c>
      <c r="L6139" s="64"/>
      <c r="M6139" s="39"/>
      <c r="N6139" s="39"/>
      <c r="O6139" s="39"/>
      <c r="P6139" s="39"/>
      <c r="Q6139" s="39"/>
      <c r="R6139" s="39"/>
      <c r="S6139" s="36" t="str">
        <f t="shared" si="95"/>
        <v/>
      </c>
      <c r="T6139" s="39"/>
      <c r="U6139" s="39"/>
      <c r="V6139" s="39"/>
    </row>
    <row r="6140" spans="1:22" s="17" customFormat="1" ht="14.25" thickBot="1">
      <c r="A6140" s="39"/>
      <c r="B6140" s="64"/>
      <c r="C6140" s="39"/>
      <c r="D6140" s="64"/>
      <c r="E6140" s="39"/>
      <c r="F6140" s="25"/>
      <c r="G6140" s="23"/>
      <c r="H6140" s="25"/>
      <c r="I6140" s="30" t="str">
        <f>IF(LEN(F6140)*LEN(G6140)*LEN(H6140)=0,"",VLOOKUP(F6140&amp;G6140&amp;H6140,品类代码!$D:$E,2,0))</f>
        <v/>
      </c>
      <c r="J6140" s="31" t="str">
        <f>IF(LEN(I6140)=0,"",VLOOKUP(I6140,品类代码!$E:$F,2,0))</f>
        <v/>
      </c>
      <c r="K6140" s="30" t="str">
        <f>IF(LEN(J6140)=0,"",VLOOKUP(J6140,品类代码!$F:$G,2,0))</f>
        <v/>
      </c>
      <c r="L6140" s="64"/>
      <c r="M6140" s="39"/>
      <c r="N6140" s="39"/>
      <c r="O6140" s="39"/>
      <c r="P6140" s="39"/>
      <c r="Q6140" s="39"/>
      <c r="R6140" s="39"/>
      <c r="S6140" s="36" t="str">
        <f t="shared" si="95"/>
        <v/>
      </c>
      <c r="T6140" s="39"/>
      <c r="U6140" s="39"/>
      <c r="V6140" s="39"/>
    </row>
    <row r="6141" spans="1:22" s="17" customFormat="1" ht="14.25" thickBot="1">
      <c r="A6141" s="39"/>
      <c r="B6141" s="64"/>
      <c r="C6141" s="39"/>
      <c r="D6141" s="64"/>
      <c r="E6141" s="39"/>
      <c r="F6141" s="25"/>
      <c r="G6141" s="23"/>
      <c r="H6141" s="25"/>
      <c r="I6141" s="30" t="str">
        <f>IF(LEN(F6141)*LEN(G6141)*LEN(H6141)=0,"",VLOOKUP(F6141&amp;G6141&amp;H6141,品类代码!$D:$E,2,0))</f>
        <v/>
      </c>
      <c r="J6141" s="31" t="str">
        <f>IF(LEN(I6141)=0,"",VLOOKUP(I6141,品类代码!$E:$F,2,0))</f>
        <v/>
      </c>
      <c r="K6141" s="30" t="str">
        <f>IF(LEN(J6141)=0,"",VLOOKUP(J6141,品类代码!$F:$G,2,0))</f>
        <v/>
      </c>
      <c r="L6141" s="64"/>
      <c r="M6141" s="39"/>
      <c r="N6141" s="39"/>
      <c r="O6141" s="39"/>
      <c r="P6141" s="39"/>
      <c r="Q6141" s="39"/>
      <c r="R6141" s="39"/>
      <c r="S6141" s="36" t="str">
        <f t="shared" si="95"/>
        <v/>
      </c>
      <c r="T6141" s="39"/>
      <c r="U6141" s="39"/>
      <c r="V6141" s="39"/>
    </row>
    <row r="6142" spans="1:22" s="17" customFormat="1" ht="14.25" thickBot="1">
      <c r="A6142" s="39"/>
      <c r="B6142" s="64"/>
      <c r="C6142" s="39"/>
      <c r="D6142" s="64"/>
      <c r="E6142" s="39"/>
      <c r="F6142" s="25"/>
      <c r="G6142" s="23"/>
      <c r="H6142" s="25"/>
      <c r="I6142" s="30" t="str">
        <f>IF(LEN(F6142)*LEN(G6142)*LEN(H6142)=0,"",VLOOKUP(F6142&amp;G6142&amp;H6142,品类代码!$D:$E,2,0))</f>
        <v/>
      </c>
      <c r="J6142" s="31" t="str">
        <f>IF(LEN(I6142)=0,"",VLOOKUP(I6142,品类代码!$E:$F,2,0))</f>
        <v/>
      </c>
      <c r="K6142" s="30" t="str">
        <f>IF(LEN(J6142)=0,"",VLOOKUP(J6142,品类代码!$F:$G,2,0))</f>
        <v/>
      </c>
      <c r="L6142" s="64"/>
      <c r="M6142" s="39"/>
      <c r="N6142" s="39"/>
      <c r="O6142" s="39"/>
      <c r="P6142" s="39"/>
      <c r="Q6142" s="39"/>
      <c r="R6142" s="39"/>
      <c r="S6142" s="36" t="str">
        <f t="shared" si="95"/>
        <v/>
      </c>
      <c r="T6142" s="39"/>
      <c r="U6142" s="39"/>
      <c r="V6142" s="39"/>
    </row>
    <row r="6143" spans="1:22" s="17" customFormat="1" ht="14.25" thickBot="1">
      <c r="A6143" s="39"/>
      <c r="B6143" s="64"/>
      <c r="C6143" s="39"/>
      <c r="D6143" s="64"/>
      <c r="E6143" s="39"/>
      <c r="F6143" s="25"/>
      <c r="G6143" s="23"/>
      <c r="H6143" s="25"/>
      <c r="I6143" s="30" t="str">
        <f>IF(LEN(F6143)*LEN(G6143)*LEN(H6143)=0,"",VLOOKUP(F6143&amp;G6143&amp;H6143,品类代码!$D:$E,2,0))</f>
        <v/>
      </c>
      <c r="J6143" s="31" t="str">
        <f>IF(LEN(I6143)=0,"",VLOOKUP(I6143,品类代码!$E:$F,2,0))</f>
        <v/>
      </c>
      <c r="K6143" s="30" t="str">
        <f>IF(LEN(J6143)=0,"",VLOOKUP(J6143,品类代码!$F:$G,2,0))</f>
        <v/>
      </c>
      <c r="L6143" s="64"/>
      <c r="M6143" s="39"/>
      <c r="N6143" s="39"/>
      <c r="O6143" s="39"/>
      <c r="P6143" s="39"/>
      <c r="Q6143" s="39"/>
      <c r="R6143" s="39"/>
      <c r="S6143" s="36" t="str">
        <f t="shared" si="95"/>
        <v/>
      </c>
      <c r="T6143" s="39"/>
      <c r="U6143" s="39"/>
      <c r="V6143" s="39"/>
    </row>
    <row r="6144" spans="1:22" s="17" customFormat="1" ht="14.25" thickBot="1">
      <c r="A6144" s="39"/>
      <c r="B6144" s="64"/>
      <c r="C6144" s="39"/>
      <c r="D6144" s="64"/>
      <c r="E6144" s="39"/>
      <c r="F6144" s="25"/>
      <c r="G6144" s="23"/>
      <c r="H6144" s="25"/>
      <c r="I6144" s="30" t="str">
        <f>IF(LEN(F6144)*LEN(G6144)*LEN(H6144)=0,"",VLOOKUP(F6144&amp;G6144&amp;H6144,品类代码!$D:$E,2,0))</f>
        <v/>
      </c>
      <c r="J6144" s="31" t="str">
        <f>IF(LEN(I6144)=0,"",VLOOKUP(I6144,品类代码!$E:$F,2,0))</f>
        <v/>
      </c>
      <c r="K6144" s="30" t="str">
        <f>IF(LEN(J6144)=0,"",VLOOKUP(J6144,品类代码!$F:$G,2,0))</f>
        <v/>
      </c>
      <c r="L6144" s="64"/>
      <c r="M6144" s="39"/>
      <c r="N6144" s="39"/>
      <c r="O6144" s="39"/>
      <c r="P6144" s="39"/>
      <c r="Q6144" s="39"/>
      <c r="R6144" s="39"/>
      <c r="S6144" s="36" t="str">
        <f t="shared" si="95"/>
        <v/>
      </c>
      <c r="T6144" s="39"/>
      <c r="U6144" s="39"/>
      <c r="V6144" s="39"/>
    </row>
    <row r="6145" spans="1:22" s="17" customFormat="1" ht="14.25" thickBot="1">
      <c r="A6145" s="39"/>
      <c r="B6145" s="64"/>
      <c r="C6145" s="39"/>
      <c r="D6145" s="64"/>
      <c r="E6145" s="39"/>
      <c r="F6145" s="25"/>
      <c r="G6145" s="23"/>
      <c r="H6145" s="25"/>
      <c r="I6145" s="30" t="str">
        <f>IF(LEN(F6145)*LEN(G6145)*LEN(H6145)=0,"",VLOOKUP(F6145&amp;G6145&amp;H6145,品类代码!$D:$E,2,0))</f>
        <v/>
      </c>
      <c r="J6145" s="31" t="str">
        <f>IF(LEN(I6145)=0,"",VLOOKUP(I6145,品类代码!$E:$F,2,0))</f>
        <v/>
      </c>
      <c r="K6145" s="30" t="str">
        <f>IF(LEN(J6145)=0,"",VLOOKUP(J6145,品类代码!$F:$G,2,0))</f>
        <v/>
      </c>
      <c r="L6145" s="64"/>
      <c r="M6145" s="39"/>
      <c r="N6145" s="39"/>
      <c r="O6145" s="39"/>
      <c r="P6145" s="39"/>
      <c r="Q6145" s="39"/>
      <c r="R6145" s="39"/>
      <c r="S6145" s="36" t="str">
        <f t="shared" si="95"/>
        <v/>
      </c>
      <c r="T6145" s="39"/>
      <c r="U6145" s="39"/>
      <c r="V6145" s="39"/>
    </row>
    <row r="6146" spans="1:22" s="17" customFormat="1" ht="14.25" thickBot="1">
      <c r="A6146" s="39"/>
      <c r="B6146" s="64"/>
      <c r="C6146" s="39"/>
      <c r="D6146" s="64"/>
      <c r="E6146" s="39"/>
      <c r="F6146" s="25"/>
      <c r="G6146" s="23"/>
      <c r="H6146" s="25"/>
      <c r="I6146" s="30" t="str">
        <f>IF(LEN(F6146)*LEN(G6146)*LEN(H6146)=0,"",VLOOKUP(F6146&amp;G6146&amp;H6146,品类代码!$D:$E,2,0))</f>
        <v/>
      </c>
      <c r="J6146" s="31" t="str">
        <f>IF(LEN(I6146)=0,"",VLOOKUP(I6146,品类代码!$E:$F,2,0))</f>
        <v/>
      </c>
      <c r="K6146" s="30" t="str">
        <f>IF(LEN(J6146)=0,"",VLOOKUP(J6146,品类代码!$F:$G,2,0))</f>
        <v/>
      </c>
      <c r="L6146" s="64"/>
      <c r="M6146" s="39"/>
      <c r="N6146" s="39"/>
      <c r="O6146" s="39"/>
      <c r="P6146" s="39"/>
      <c r="Q6146" s="39"/>
      <c r="R6146" s="39"/>
      <c r="S6146" s="36" t="str">
        <f t="shared" si="95"/>
        <v/>
      </c>
      <c r="T6146" s="39"/>
      <c r="U6146" s="39"/>
      <c r="V6146" s="39"/>
    </row>
    <row r="6147" spans="1:22" s="17" customFormat="1" ht="14.25" thickBot="1">
      <c r="A6147" s="39"/>
      <c r="B6147" s="64"/>
      <c r="C6147" s="39"/>
      <c r="D6147" s="64"/>
      <c r="E6147" s="39"/>
      <c r="F6147" s="25"/>
      <c r="G6147" s="23"/>
      <c r="H6147" s="25"/>
      <c r="I6147" s="30" t="str">
        <f>IF(LEN(F6147)*LEN(G6147)*LEN(H6147)=0,"",VLOOKUP(F6147&amp;G6147&amp;H6147,品类代码!$D:$E,2,0))</f>
        <v/>
      </c>
      <c r="J6147" s="31" t="str">
        <f>IF(LEN(I6147)=0,"",VLOOKUP(I6147,品类代码!$E:$F,2,0))</f>
        <v/>
      </c>
      <c r="K6147" s="30" t="str">
        <f>IF(LEN(J6147)=0,"",VLOOKUP(J6147,品类代码!$F:$G,2,0))</f>
        <v/>
      </c>
      <c r="L6147" s="64"/>
      <c r="M6147" s="39"/>
      <c r="N6147" s="39"/>
      <c r="O6147" s="39"/>
      <c r="P6147" s="39"/>
      <c r="Q6147" s="39"/>
      <c r="R6147" s="39"/>
      <c r="S6147" s="36" t="str">
        <f t="shared" si="95"/>
        <v/>
      </c>
      <c r="T6147" s="39"/>
      <c r="U6147" s="39"/>
      <c r="V6147" s="39"/>
    </row>
    <row r="6148" spans="1:22" s="17" customFormat="1" ht="14.25" thickBot="1">
      <c r="A6148" s="39"/>
      <c r="B6148" s="64"/>
      <c r="C6148" s="39"/>
      <c r="D6148" s="64"/>
      <c r="E6148" s="39"/>
      <c r="F6148" s="25"/>
      <c r="G6148" s="23"/>
      <c r="H6148" s="25"/>
      <c r="I6148" s="30" t="str">
        <f>IF(LEN(F6148)*LEN(G6148)*LEN(H6148)=0,"",VLOOKUP(F6148&amp;G6148&amp;H6148,品类代码!$D:$E,2,0))</f>
        <v/>
      </c>
      <c r="J6148" s="31" t="str">
        <f>IF(LEN(I6148)=0,"",VLOOKUP(I6148,品类代码!$E:$F,2,0))</f>
        <v/>
      </c>
      <c r="K6148" s="30" t="str">
        <f>IF(LEN(J6148)=0,"",VLOOKUP(J6148,品类代码!$F:$G,2,0))</f>
        <v/>
      </c>
      <c r="L6148" s="64"/>
      <c r="M6148" s="39"/>
      <c r="N6148" s="39"/>
      <c r="O6148" s="39"/>
      <c r="P6148" s="39"/>
      <c r="Q6148" s="39"/>
      <c r="R6148" s="39"/>
      <c r="S6148" s="36" t="str">
        <f t="shared" si="95"/>
        <v/>
      </c>
      <c r="T6148" s="39"/>
      <c r="U6148" s="39"/>
      <c r="V6148" s="39"/>
    </row>
    <row r="6149" spans="1:22" s="17" customFormat="1" ht="14.25" thickBot="1">
      <c r="A6149" s="39"/>
      <c r="B6149" s="64"/>
      <c r="C6149" s="39"/>
      <c r="D6149" s="64"/>
      <c r="E6149" s="39"/>
      <c r="F6149" s="25"/>
      <c r="G6149" s="23"/>
      <c r="H6149" s="25"/>
      <c r="I6149" s="30" t="str">
        <f>IF(LEN(F6149)*LEN(G6149)*LEN(H6149)=0,"",VLOOKUP(F6149&amp;G6149&amp;H6149,品类代码!$D:$E,2,0))</f>
        <v/>
      </c>
      <c r="J6149" s="31" t="str">
        <f>IF(LEN(I6149)=0,"",VLOOKUP(I6149,品类代码!$E:$F,2,0))</f>
        <v/>
      </c>
      <c r="K6149" s="30" t="str">
        <f>IF(LEN(J6149)=0,"",VLOOKUP(J6149,品类代码!$F:$G,2,0))</f>
        <v/>
      </c>
      <c r="L6149" s="64"/>
      <c r="M6149" s="39"/>
      <c r="N6149" s="39"/>
      <c r="O6149" s="39"/>
      <c r="P6149" s="39"/>
      <c r="Q6149" s="39"/>
      <c r="R6149" s="39"/>
      <c r="S6149" s="36" t="str">
        <f t="shared" si="95"/>
        <v/>
      </c>
      <c r="T6149" s="39"/>
      <c r="U6149" s="39"/>
      <c r="V6149" s="39"/>
    </row>
    <row r="6150" spans="1:22" s="17" customFormat="1" ht="14.25" thickBot="1">
      <c r="A6150" s="39"/>
      <c r="B6150" s="64"/>
      <c r="C6150" s="39"/>
      <c r="D6150" s="64"/>
      <c r="E6150" s="39"/>
      <c r="F6150" s="25"/>
      <c r="G6150" s="23"/>
      <c r="H6150" s="25"/>
      <c r="I6150" s="30" t="str">
        <f>IF(LEN(F6150)*LEN(G6150)*LEN(H6150)=0,"",VLOOKUP(F6150&amp;G6150&amp;H6150,品类代码!$D:$E,2,0))</f>
        <v/>
      </c>
      <c r="J6150" s="31" t="str">
        <f>IF(LEN(I6150)=0,"",VLOOKUP(I6150,品类代码!$E:$F,2,0))</f>
        <v/>
      </c>
      <c r="K6150" s="30" t="str">
        <f>IF(LEN(J6150)=0,"",VLOOKUP(J6150,品类代码!$F:$G,2,0))</f>
        <v/>
      </c>
      <c r="L6150" s="64"/>
      <c r="M6150" s="39"/>
      <c r="N6150" s="39"/>
      <c r="O6150" s="39"/>
      <c r="P6150" s="39"/>
      <c r="Q6150" s="39"/>
      <c r="R6150" s="39"/>
      <c r="S6150" s="36" t="str">
        <f t="shared" ref="S6150:S6213" si="96">IF(LEN($B$3)*LEN(H6150)*LEN(B6150)*LEN(D6150)*LEN(L6150)=0,"",$B$3&amp;"-"&amp;H6150&amp;"-"&amp;B6150&amp;"-"&amp;D6150&amp;"-"&amp;IF(LEN(M6150)=0,L6150,IF(LEN(N6150)*LEN(M6150)&gt;0,M6150&amp;"("&amp;L6150&amp;")"&amp;N6150,M6150&amp;"("&amp;L6150&amp;")")))</f>
        <v/>
      </c>
      <c r="T6150" s="39"/>
      <c r="U6150" s="39"/>
      <c r="V6150" s="39"/>
    </row>
    <row r="6151" spans="1:22" s="17" customFormat="1" ht="14.25" thickBot="1">
      <c r="A6151" s="39"/>
      <c r="B6151" s="64"/>
      <c r="C6151" s="39"/>
      <c r="D6151" s="64"/>
      <c r="E6151" s="39"/>
      <c r="F6151" s="25"/>
      <c r="G6151" s="23"/>
      <c r="H6151" s="25"/>
      <c r="I6151" s="30" t="str">
        <f>IF(LEN(F6151)*LEN(G6151)*LEN(H6151)=0,"",VLOOKUP(F6151&amp;G6151&amp;H6151,品类代码!$D:$E,2,0))</f>
        <v/>
      </c>
      <c r="J6151" s="31" t="str">
        <f>IF(LEN(I6151)=0,"",VLOOKUP(I6151,品类代码!$E:$F,2,0))</f>
        <v/>
      </c>
      <c r="K6151" s="30" t="str">
        <f>IF(LEN(J6151)=0,"",VLOOKUP(J6151,品类代码!$F:$G,2,0))</f>
        <v/>
      </c>
      <c r="L6151" s="64"/>
      <c r="M6151" s="39"/>
      <c r="N6151" s="39"/>
      <c r="O6151" s="39"/>
      <c r="P6151" s="39"/>
      <c r="Q6151" s="39"/>
      <c r="R6151" s="39"/>
      <c r="S6151" s="36" t="str">
        <f t="shared" si="96"/>
        <v/>
      </c>
      <c r="T6151" s="39"/>
      <c r="U6151" s="39"/>
      <c r="V6151" s="39"/>
    </row>
    <row r="6152" spans="1:22" s="17" customFormat="1" ht="14.25" thickBot="1">
      <c r="A6152" s="39"/>
      <c r="B6152" s="64"/>
      <c r="C6152" s="39"/>
      <c r="D6152" s="64"/>
      <c r="E6152" s="39"/>
      <c r="F6152" s="25"/>
      <c r="G6152" s="23"/>
      <c r="H6152" s="25"/>
      <c r="I6152" s="30" t="str">
        <f>IF(LEN(F6152)*LEN(G6152)*LEN(H6152)=0,"",VLOOKUP(F6152&amp;G6152&amp;H6152,品类代码!$D:$E,2,0))</f>
        <v/>
      </c>
      <c r="J6152" s="31" t="str">
        <f>IF(LEN(I6152)=0,"",VLOOKUP(I6152,品类代码!$E:$F,2,0))</f>
        <v/>
      </c>
      <c r="K6152" s="30" t="str">
        <f>IF(LEN(J6152)=0,"",VLOOKUP(J6152,品类代码!$F:$G,2,0))</f>
        <v/>
      </c>
      <c r="L6152" s="64"/>
      <c r="M6152" s="39"/>
      <c r="N6152" s="39"/>
      <c r="O6152" s="39"/>
      <c r="P6152" s="39"/>
      <c r="Q6152" s="39"/>
      <c r="R6152" s="39"/>
      <c r="S6152" s="36" t="str">
        <f t="shared" si="96"/>
        <v/>
      </c>
      <c r="T6152" s="39"/>
      <c r="U6152" s="39"/>
      <c r="V6152" s="39"/>
    </row>
    <row r="6153" spans="1:22" s="17" customFormat="1" ht="14.25" thickBot="1">
      <c r="A6153" s="39"/>
      <c r="B6153" s="64"/>
      <c r="C6153" s="39"/>
      <c r="D6153" s="64"/>
      <c r="E6153" s="39"/>
      <c r="F6153" s="25"/>
      <c r="G6153" s="23"/>
      <c r="H6153" s="25"/>
      <c r="I6153" s="30" t="str">
        <f>IF(LEN(F6153)*LEN(G6153)*LEN(H6153)=0,"",VLOOKUP(F6153&amp;G6153&amp;H6153,品类代码!$D:$E,2,0))</f>
        <v/>
      </c>
      <c r="J6153" s="31" t="str">
        <f>IF(LEN(I6153)=0,"",VLOOKUP(I6153,品类代码!$E:$F,2,0))</f>
        <v/>
      </c>
      <c r="K6153" s="30" t="str">
        <f>IF(LEN(J6153)=0,"",VLOOKUP(J6153,品类代码!$F:$G,2,0))</f>
        <v/>
      </c>
      <c r="L6153" s="64"/>
      <c r="M6153" s="39"/>
      <c r="N6153" s="39"/>
      <c r="O6153" s="39"/>
      <c r="P6153" s="39"/>
      <c r="Q6153" s="39"/>
      <c r="R6153" s="39"/>
      <c r="S6153" s="36" t="str">
        <f t="shared" si="96"/>
        <v/>
      </c>
      <c r="T6153" s="39"/>
      <c r="U6153" s="39"/>
      <c r="V6153" s="39"/>
    </row>
    <row r="6154" spans="1:22" s="17" customFormat="1" ht="14.25" thickBot="1">
      <c r="A6154" s="39"/>
      <c r="B6154" s="64"/>
      <c r="C6154" s="39"/>
      <c r="D6154" s="64"/>
      <c r="E6154" s="39"/>
      <c r="F6154" s="25"/>
      <c r="G6154" s="23"/>
      <c r="H6154" s="25"/>
      <c r="I6154" s="30" t="str">
        <f>IF(LEN(F6154)*LEN(G6154)*LEN(H6154)=0,"",VLOOKUP(F6154&amp;G6154&amp;H6154,品类代码!$D:$E,2,0))</f>
        <v/>
      </c>
      <c r="J6154" s="31" t="str">
        <f>IF(LEN(I6154)=0,"",VLOOKUP(I6154,品类代码!$E:$F,2,0))</f>
        <v/>
      </c>
      <c r="K6154" s="30" t="str">
        <f>IF(LEN(J6154)=0,"",VLOOKUP(J6154,品类代码!$F:$G,2,0))</f>
        <v/>
      </c>
      <c r="L6154" s="64"/>
      <c r="M6154" s="39"/>
      <c r="N6154" s="39"/>
      <c r="O6154" s="39"/>
      <c r="P6154" s="39"/>
      <c r="Q6154" s="39"/>
      <c r="R6154" s="39"/>
      <c r="S6154" s="36" t="str">
        <f t="shared" si="96"/>
        <v/>
      </c>
      <c r="T6154" s="39"/>
      <c r="U6154" s="39"/>
      <c r="V6154" s="39"/>
    </row>
    <row r="6155" spans="1:22" s="17" customFormat="1" ht="14.25" thickBot="1">
      <c r="A6155" s="39"/>
      <c r="B6155" s="64"/>
      <c r="C6155" s="39"/>
      <c r="D6155" s="64"/>
      <c r="E6155" s="39"/>
      <c r="F6155" s="25"/>
      <c r="G6155" s="23"/>
      <c r="H6155" s="25"/>
      <c r="I6155" s="30" t="str">
        <f>IF(LEN(F6155)*LEN(G6155)*LEN(H6155)=0,"",VLOOKUP(F6155&amp;G6155&amp;H6155,品类代码!$D:$E,2,0))</f>
        <v/>
      </c>
      <c r="J6155" s="31" t="str">
        <f>IF(LEN(I6155)=0,"",VLOOKUP(I6155,品类代码!$E:$F,2,0))</f>
        <v/>
      </c>
      <c r="K6155" s="30" t="str">
        <f>IF(LEN(J6155)=0,"",VLOOKUP(J6155,品类代码!$F:$G,2,0))</f>
        <v/>
      </c>
      <c r="L6155" s="64"/>
      <c r="M6155" s="39"/>
      <c r="N6155" s="39"/>
      <c r="O6155" s="39"/>
      <c r="P6155" s="39"/>
      <c r="Q6155" s="39"/>
      <c r="R6155" s="39"/>
      <c r="S6155" s="36" t="str">
        <f t="shared" si="96"/>
        <v/>
      </c>
      <c r="T6155" s="39"/>
      <c r="U6155" s="39"/>
      <c r="V6155" s="39"/>
    </row>
    <row r="6156" spans="1:22" s="17" customFormat="1" ht="14.25" thickBot="1">
      <c r="A6156" s="39"/>
      <c r="B6156" s="64"/>
      <c r="C6156" s="39"/>
      <c r="D6156" s="64"/>
      <c r="E6156" s="39"/>
      <c r="F6156" s="25"/>
      <c r="G6156" s="23"/>
      <c r="H6156" s="25"/>
      <c r="I6156" s="30" t="str">
        <f>IF(LEN(F6156)*LEN(G6156)*LEN(H6156)=0,"",VLOOKUP(F6156&amp;G6156&amp;H6156,品类代码!$D:$E,2,0))</f>
        <v/>
      </c>
      <c r="J6156" s="31" t="str">
        <f>IF(LEN(I6156)=0,"",VLOOKUP(I6156,品类代码!$E:$F,2,0))</f>
        <v/>
      </c>
      <c r="K6156" s="30" t="str">
        <f>IF(LEN(J6156)=0,"",VLOOKUP(J6156,品类代码!$F:$G,2,0))</f>
        <v/>
      </c>
      <c r="L6156" s="64"/>
      <c r="M6156" s="39"/>
      <c r="N6156" s="39"/>
      <c r="O6156" s="39"/>
      <c r="P6156" s="39"/>
      <c r="Q6156" s="39"/>
      <c r="R6156" s="39"/>
      <c r="S6156" s="36" t="str">
        <f t="shared" si="96"/>
        <v/>
      </c>
      <c r="T6156" s="39"/>
      <c r="U6156" s="39"/>
      <c r="V6156" s="39"/>
    </row>
    <row r="6157" spans="1:22" s="17" customFormat="1" ht="14.25" thickBot="1">
      <c r="A6157" s="39"/>
      <c r="B6157" s="64"/>
      <c r="C6157" s="39"/>
      <c r="D6157" s="64"/>
      <c r="E6157" s="39"/>
      <c r="F6157" s="25"/>
      <c r="G6157" s="23"/>
      <c r="H6157" s="25"/>
      <c r="I6157" s="30" t="str">
        <f>IF(LEN(F6157)*LEN(G6157)*LEN(H6157)=0,"",VLOOKUP(F6157&amp;G6157&amp;H6157,品类代码!$D:$E,2,0))</f>
        <v/>
      </c>
      <c r="J6157" s="31" t="str">
        <f>IF(LEN(I6157)=0,"",VLOOKUP(I6157,品类代码!$E:$F,2,0))</f>
        <v/>
      </c>
      <c r="K6157" s="30" t="str">
        <f>IF(LEN(J6157)=0,"",VLOOKUP(J6157,品类代码!$F:$G,2,0))</f>
        <v/>
      </c>
      <c r="L6157" s="64"/>
      <c r="M6157" s="39"/>
      <c r="N6157" s="39"/>
      <c r="O6157" s="39"/>
      <c r="P6157" s="39"/>
      <c r="Q6157" s="39"/>
      <c r="R6157" s="39"/>
      <c r="S6157" s="36" t="str">
        <f t="shared" si="96"/>
        <v/>
      </c>
      <c r="T6157" s="39"/>
      <c r="U6157" s="39"/>
      <c r="V6157" s="39"/>
    </row>
    <row r="6158" spans="1:22" s="17" customFormat="1" ht="14.25" thickBot="1">
      <c r="A6158" s="39"/>
      <c r="B6158" s="64"/>
      <c r="C6158" s="39"/>
      <c r="D6158" s="64"/>
      <c r="E6158" s="39"/>
      <c r="F6158" s="25"/>
      <c r="G6158" s="23"/>
      <c r="H6158" s="25"/>
      <c r="I6158" s="30" t="str">
        <f>IF(LEN(F6158)*LEN(G6158)*LEN(H6158)=0,"",VLOOKUP(F6158&amp;G6158&amp;H6158,品类代码!$D:$E,2,0))</f>
        <v/>
      </c>
      <c r="J6158" s="31" t="str">
        <f>IF(LEN(I6158)=0,"",VLOOKUP(I6158,品类代码!$E:$F,2,0))</f>
        <v/>
      </c>
      <c r="K6158" s="30" t="str">
        <f>IF(LEN(J6158)=0,"",VLOOKUP(J6158,品类代码!$F:$G,2,0))</f>
        <v/>
      </c>
      <c r="L6158" s="64"/>
      <c r="M6158" s="39"/>
      <c r="N6158" s="39"/>
      <c r="O6158" s="39"/>
      <c r="P6158" s="39"/>
      <c r="Q6158" s="39"/>
      <c r="R6158" s="39"/>
      <c r="S6158" s="36" t="str">
        <f t="shared" si="96"/>
        <v/>
      </c>
      <c r="T6158" s="39"/>
      <c r="U6158" s="39"/>
      <c r="V6158" s="39"/>
    </row>
    <row r="6159" spans="1:22" s="17" customFormat="1" ht="14.25" thickBot="1">
      <c r="A6159" s="39"/>
      <c r="B6159" s="64"/>
      <c r="C6159" s="39"/>
      <c r="D6159" s="64"/>
      <c r="E6159" s="39"/>
      <c r="F6159" s="25"/>
      <c r="G6159" s="23"/>
      <c r="H6159" s="25"/>
      <c r="I6159" s="30" t="str">
        <f>IF(LEN(F6159)*LEN(G6159)*LEN(H6159)=0,"",VLOOKUP(F6159&amp;G6159&amp;H6159,品类代码!$D:$E,2,0))</f>
        <v/>
      </c>
      <c r="J6159" s="31" t="str">
        <f>IF(LEN(I6159)=0,"",VLOOKUP(I6159,品类代码!$E:$F,2,0))</f>
        <v/>
      </c>
      <c r="K6159" s="30" t="str">
        <f>IF(LEN(J6159)=0,"",VLOOKUP(J6159,品类代码!$F:$G,2,0))</f>
        <v/>
      </c>
      <c r="L6159" s="64"/>
      <c r="M6159" s="39"/>
      <c r="N6159" s="39"/>
      <c r="O6159" s="39"/>
      <c r="P6159" s="39"/>
      <c r="Q6159" s="39"/>
      <c r="R6159" s="39"/>
      <c r="S6159" s="36" t="str">
        <f t="shared" si="96"/>
        <v/>
      </c>
      <c r="T6159" s="39"/>
      <c r="U6159" s="39"/>
      <c r="V6159" s="39"/>
    </row>
    <row r="6160" spans="1:22" s="17" customFormat="1" ht="14.25" thickBot="1">
      <c r="A6160" s="39"/>
      <c r="B6160" s="64"/>
      <c r="C6160" s="39"/>
      <c r="D6160" s="64"/>
      <c r="E6160" s="39"/>
      <c r="F6160" s="25"/>
      <c r="G6160" s="23"/>
      <c r="H6160" s="25"/>
      <c r="I6160" s="30" t="str">
        <f>IF(LEN(F6160)*LEN(G6160)*LEN(H6160)=0,"",VLOOKUP(F6160&amp;G6160&amp;H6160,品类代码!$D:$E,2,0))</f>
        <v/>
      </c>
      <c r="J6160" s="31" t="str">
        <f>IF(LEN(I6160)=0,"",VLOOKUP(I6160,品类代码!$E:$F,2,0))</f>
        <v/>
      </c>
      <c r="K6160" s="30" t="str">
        <f>IF(LEN(J6160)=0,"",VLOOKUP(J6160,品类代码!$F:$G,2,0))</f>
        <v/>
      </c>
      <c r="L6160" s="64"/>
      <c r="M6160" s="39"/>
      <c r="N6160" s="39"/>
      <c r="O6160" s="39"/>
      <c r="P6160" s="39"/>
      <c r="Q6160" s="39"/>
      <c r="R6160" s="39"/>
      <c r="S6160" s="36" t="str">
        <f t="shared" si="96"/>
        <v/>
      </c>
      <c r="T6160" s="39"/>
      <c r="U6160" s="39"/>
      <c r="V6160" s="39"/>
    </row>
    <row r="6161" spans="1:22" s="17" customFormat="1" ht="14.25" thickBot="1">
      <c r="A6161" s="39"/>
      <c r="B6161" s="64"/>
      <c r="C6161" s="39"/>
      <c r="D6161" s="64"/>
      <c r="E6161" s="39"/>
      <c r="F6161" s="25"/>
      <c r="G6161" s="23"/>
      <c r="H6161" s="25"/>
      <c r="I6161" s="30" t="str">
        <f>IF(LEN(F6161)*LEN(G6161)*LEN(H6161)=0,"",VLOOKUP(F6161&amp;G6161&amp;H6161,品类代码!$D:$E,2,0))</f>
        <v/>
      </c>
      <c r="J6161" s="31" t="str">
        <f>IF(LEN(I6161)=0,"",VLOOKUP(I6161,品类代码!$E:$F,2,0))</f>
        <v/>
      </c>
      <c r="K6161" s="30" t="str">
        <f>IF(LEN(J6161)=0,"",VLOOKUP(J6161,品类代码!$F:$G,2,0))</f>
        <v/>
      </c>
      <c r="L6161" s="64"/>
      <c r="M6161" s="39"/>
      <c r="N6161" s="39"/>
      <c r="O6161" s="39"/>
      <c r="P6161" s="39"/>
      <c r="Q6161" s="39"/>
      <c r="R6161" s="39"/>
      <c r="S6161" s="36" t="str">
        <f t="shared" si="96"/>
        <v/>
      </c>
      <c r="T6161" s="39"/>
      <c r="U6161" s="39"/>
      <c r="V6161" s="39"/>
    </row>
    <row r="6162" spans="1:22" s="17" customFormat="1" ht="14.25" thickBot="1">
      <c r="A6162" s="39"/>
      <c r="B6162" s="64"/>
      <c r="C6162" s="39"/>
      <c r="D6162" s="64"/>
      <c r="E6162" s="39"/>
      <c r="F6162" s="25"/>
      <c r="G6162" s="23"/>
      <c r="H6162" s="25"/>
      <c r="I6162" s="30" t="str">
        <f>IF(LEN(F6162)*LEN(G6162)*LEN(H6162)=0,"",VLOOKUP(F6162&amp;G6162&amp;H6162,品类代码!$D:$E,2,0))</f>
        <v/>
      </c>
      <c r="J6162" s="31" t="str">
        <f>IF(LEN(I6162)=0,"",VLOOKUP(I6162,品类代码!$E:$F,2,0))</f>
        <v/>
      </c>
      <c r="K6162" s="30" t="str">
        <f>IF(LEN(J6162)=0,"",VLOOKUP(J6162,品类代码!$F:$G,2,0))</f>
        <v/>
      </c>
      <c r="L6162" s="64"/>
      <c r="M6162" s="39"/>
      <c r="N6162" s="39"/>
      <c r="O6162" s="39"/>
      <c r="P6162" s="39"/>
      <c r="Q6162" s="39"/>
      <c r="R6162" s="39"/>
      <c r="S6162" s="36" t="str">
        <f t="shared" si="96"/>
        <v/>
      </c>
      <c r="T6162" s="39"/>
      <c r="U6162" s="39"/>
      <c r="V6162" s="39"/>
    </row>
    <row r="6163" spans="1:22" s="17" customFormat="1" ht="14.25" thickBot="1">
      <c r="A6163" s="39"/>
      <c r="B6163" s="64"/>
      <c r="C6163" s="39"/>
      <c r="D6163" s="64"/>
      <c r="E6163" s="39"/>
      <c r="F6163" s="25"/>
      <c r="G6163" s="23"/>
      <c r="H6163" s="25"/>
      <c r="I6163" s="30" t="str">
        <f>IF(LEN(F6163)*LEN(G6163)*LEN(H6163)=0,"",VLOOKUP(F6163&amp;G6163&amp;H6163,品类代码!$D:$E,2,0))</f>
        <v/>
      </c>
      <c r="J6163" s="31" t="str">
        <f>IF(LEN(I6163)=0,"",VLOOKUP(I6163,品类代码!$E:$F,2,0))</f>
        <v/>
      </c>
      <c r="K6163" s="30" t="str">
        <f>IF(LEN(J6163)=0,"",VLOOKUP(J6163,品类代码!$F:$G,2,0))</f>
        <v/>
      </c>
      <c r="L6163" s="64"/>
      <c r="M6163" s="39"/>
      <c r="N6163" s="39"/>
      <c r="O6163" s="39"/>
      <c r="P6163" s="39"/>
      <c r="Q6163" s="39"/>
      <c r="R6163" s="39"/>
      <c r="S6163" s="36" t="str">
        <f t="shared" si="96"/>
        <v/>
      </c>
      <c r="T6163" s="39"/>
      <c r="U6163" s="39"/>
      <c r="V6163" s="39"/>
    </row>
    <row r="6164" spans="1:22" s="17" customFormat="1" ht="14.25" thickBot="1">
      <c r="A6164" s="39"/>
      <c r="B6164" s="64"/>
      <c r="C6164" s="39"/>
      <c r="D6164" s="64"/>
      <c r="E6164" s="39"/>
      <c r="F6164" s="25"/>
      <c r="G6164" s="23"/>
      <c r="H6164" s="25"/>
      <c r="I6164" s="30" t="str">
        <f>IF(LEN(F6164)*LEN(G6164)*LEN(H6164)=0,"",VLOOKUP(F6164&amp;G6164&amp;H6164,品类代码!$D:$E,2,0))</f>
        <v/>
      </c>
      <c r="J6164" s="31" t="str">
        <f>IF(LEN(I6164)=0,"",VLOOKUP(I6164,品类代码!$E:$F,2,0))</f>
        <v/>
      </c>
      <c r="K6164" s="30" t="str">
        <f>IF(LEN(J6164)=0,"",VLOOKUP(J6164,品类代码!$F:$G,2,0))</f>
        <v/>
      </c>
      <c r="L6164" s="64"/>
      <c r="M6164" s="39"/>
      <c r="N6164" s="39"/>
      <c r="O6164" s="39"/>
      <c r="P6164" s="39"/>
      <c r="Q6164" s="39"/>
      <c r="R6164" s="39"/>
      <c r="S6164" s="36" t="str">
        <f t="shared" si="96"/>
        <v/>
      </c>
      <c r="T6164" s="39"/>
      <c r="U6164" s="39"/>
      <c r="V6164" s="39"/>
    </row>
    <row r="6165" spans="1:22" s="17" customFormat="1" ht="14.25" thickBot="1">
      <c r="A6165" s="39"/>
      <c r="B6165" s="64"/>
      <c r="C6165" s="39"/>
      <c r="D6165" s="64"/>
      <c r="E6165" s="39"/>
      <c r="F6165" s="25"/>
      <c r="G6165" s="23"/>
      <c r="H6165" s="25"/>
      <c r="I6165" s="30" t="str">
        <f>IF(LEN(F6165)*LEN(G6165)*LEN(H6165)=0,"",VLOOKUP(F6165&amp;G6165&amp;H6165,品类代码!$D:$E,2,0))</f>
        <v/>
      </c>
      <c r="J6165" s="31" t="str">
        <f>IF(LEN(I6165)=0,"",VLOOKUP(I6165,品类代码!$E:$F,2,0))</f>
        <v/>
      </c>
      <c r="K6165" s="30" t="str">
        <f>IF(LEN(J6165)=0,"",VLOOKUP(J6165,品类代码!$F:$G,2,0))</f>
        <v/>
      </c>
      <c r="L6165" s="64"/>
      <c r="M6165" s="39"/>
      <c r="N6165" s="39"/>
      <c r="O6165" s="39"/>
      <c r="P6165" s="39"/>
      <c r="Q6165" s="39"/>
      <c r="R6165" s="39"/>
      <c r="S6165" s="36" t="str">
        <f t="shared" si="96"/>
        <v/>
      </c>
      <c r="T6165" s="39"/>
      <c r="U6165" s="39"/>
      <c r="V6165" s="39"/>
    </row>
    <row r="6166" spans="1:22" s="17" customFormat="1" ht="14.25" thickBot="1">
      <c r="A6166" s="39"/>
      <c r="B6166" s="64"/>
      <c r="C6166" s="39"/>
      <c r="D6166" s="64"/>
      <c r="E6166" s="39"/>
      <c r="F6166" s="25"/>
      <c r="G6166" s="23"/>
      <c r="H6166" s="25"/>
      <c r="I6166" s="30" t="str">
        <f>IF(LEN(F6166)*LEN(G6166)*LEN(H6166)=0,"",VLOOKUP(F6166&amp;G6166&amp;H6166,品类代码!$D:$E,2,0))</f>
        <v/>
      </c>
      <c r="J6166" s="31" t="str">
        <f>IF(LEN(I6166)=0,"",VLOOKUP(I6166,品类代码!$E:$F,2,0))</f>
        <v/>
      </c>
      <c r="K6166" s="30" t="str">
        <f>IF(LEN(J6166)=0,"",VLOOKUP(J6166,品类代码!$F:$G,2,0))</f>
        <v/>
      </c>
      <c r="L6166" s="64"/>
      <c r="M6166" s="39"/>
      <c r="N6166" s="39"/>
      <c r="O6166" s="39"/>
      <c r="P6166" s="39"/>
      <c r="Q6166" s="39"/>
      <c r="R6166" s="39"/>
      <c r="S6166" s="36" t="str">
        <f t="shared" si="96"/>
        <v/>
      </c>
      <c r="T6166" s="39"/>
      <c r="U6166" s="39"/>
      <c r="V6166" s="39"/>
    </row>
    <row r="6167" spans="1:22" s="17" customFormat="1" ht="14.25" thickBot="1">
      <c r="A6167" s="39"/>
      <c r="B6167" s="64"/>
      <c r="C6167" s="39"/>
      <c r="D6167" s="64"/>
      <c r="E6167" s="39"/>
      <c r="F6167" s="25"/>
      <c r="G6167" s="23"/>
      <c r="H6167" s="25"/>
      <c r="I6167" s="30" t="str">
        <f>IF(LEN(F6167)*LEN(G6167)*LEN(H6167)=0,"",VLOOKUP(F6167&amp;G6167&amp;H6167,品类代码!$D:$E,2,0))</f>
        <v/>
      </c>
      <c r="J6167" s="31" t="str">
        <f>IF(LEN(I6167)=0,"",VLOOKUP(I6167,品类代码!$E:$F,2,0))</f>
        <v/>
      </c>
      <c r="K6167" s="30" t="str">
        <f>IF(LEN(J6167)=0,"",VLOOKUP(J6167,品类代码!$F:$G,2,0))</f>
        <v/>
      </c>
      <c r="L6167" s="64"/>
      <c r="M6167" s="39"/>
      <c r="N6167" s="39"/>
      <c r="O6167" s="39"/>
      <c r="P6167" s="39"/>
      <c r="Q6167" s="39"/>
      <c r="R6167" s="39"/>
      <c r="S6167" s="36" t="str">
        <f t="shared" si="96"/>
        <v/>
      </c>
      <c r="T6167" s="39"/>
      <c r="U6167" s="39"/>
      <c r="V6167" s="39"/>
    </row>
    <row r="6168" spans="1:22" s="17" customFormat="1" ht="14.25" thickBot="1">
      <c r="A6168" s="39"/>
      <c r="B6168" s="64"/>
      <c r="C6168" s="39"/>
      <c r="D6168" s="64"/>
      <c r="E6168" s="39"/>
      <c r="F6168" s="25"/>
      <c r="G6168" s="23"/>
      <c r="H6168" s="25"/>
      <c r="I6168" s="30" t="str">
        <f>IF(LEN(F6168)*LEN(G6168)*LEN(H6168)=0,"",VLOOKUP(F6168&amp;G6168&amp;H6168,品类代码!$D:$E,2,0))</f>
        <v/>
      </c>
      <c r="J6168" s="31" t="str">
        <f>IF(LEN(I6168)=0,"",VLOOKUP(I6168,品类代码!$E:$F,2,0))</f>
        <v/>
      </c>
      <c r="K6168" s="30" t="str">
        <f>IF(LEN(J6168)=0,"",VLOOKUP(J6168,品类代码!$F:$G,2,0))</f>
        <v/>
      </c>
      <c r="L6168" s="64"/>
      <c r="M6168" s="39"/>
      <c r="N6168" s="39"/>
      <c r="O6168" s="39"/>
      <c r="P6168" s="39"/>
      <c r="Q6168" s="39"/>
      <c r="R6168" s="39"/>
      <c r="S6168" s="36" t="str">
        <f t="shared" si="96"/>
        <v/>
      </c>
      <c r="T6168" s="39"/>
      <c r="U6168" s="39"/>
      <c r="V6168" s="39"/>
    </row>
    <row r="6169" spans="1:22" s="17" customFormat="1" ht="14.25" thickBot="1">
      <c r="A6169" s="39"/>
      <c r="B6169" s="64"/>
      <c r="C6169" s="39"/>
      <c r="D6169" s="64"/>
      <c r="E6169" s="39"/>
      <c r="F6169" s="25"/>
      <c r="G6169" s="23"/>
      <c r="H6169" s="25"/>
      <c r="I6169" s="30" t="str">
        <f>IF(LEN(F6169)*LEN(G6169)*LEN(H6169)=0,"",VLOOKUP(F6169&amp;G6169&amp;H6169,品类代码!$D:$E,2,0))</f>
        <v/>
      </c>
      <c r="J6169" s="31" t="str">
        <f>IF(LEN(I6169)=0,"",VLOOKUP(I6169,品类代码!$E:$F,2,0))</f>
        <v/>
      </c>
      <c r="K6169" s="30" t="str">
        <f>IF(LEN(J6169)=0,"",VLOOKUP(J6169,品类代码!$F:$G,2,0))</f>
        <v/>
      </c>
      <c r="L6169" s="64"/>
      <c r="M6169" s="39"/>
      <c r="N6169" s="39"/>
      <c r="O6169" s="39"/>
      <c r="P6169" s="39"/>
      <c r="Q6169" s="39"/>
      <c r="R6169" s="39"/>
      <c r="S6169" s="36" t="str">
        <f t="shared" si="96"/>
        <v/>
      </c>
      <c r="T6169" s="39"/>
      <c r="U6169" s="39"/>
      <c r="V6169" s="39"/>
    </row>
    <row r="6170" spans="1:22" s="17" customFormat="1" ht="14.25" thickBot="1">
      <c r="A6170" s="39"/>
      <c r="B6170" s="64"/>
      <c r="C6170" s="39"/>
      <c r="D6170" s="64"/>
      <c r="E6170" s="39"/>
      <c r="F6170" s="25"/>
      <c r="G6170" s="23"/>
      <c r="H6170" s="25"/>
      <c r="I6170" s="30" t="str">
        <f>IF(LEN(F6170)*LEN(G6170)*LEN(H6170)=0,"",VLOOKUP(F6170&amp;G6170&amp;H6170,品类代码!$D:$E,2,0))</f>
        <v/>
      </c>
      <c r="J6170" s="31" t="str">
        <f>IF(LEN(I6170)=0,"",VLOOKUP(I6170,品类代码!$E:$F,2,0))</f>
        <v/>
      </c>
      <c r="K6170" s="30" t="str">
        <f>IF(LEN(J6170)=0,"",VLOOKUP(J6170,品类代码!$F:$G,2,0))</f>
        <v/>
      </c>
      <c r="L6170" s="64"/>
      <c r="M6170" s="39"/>
      <c r="N6170" s="39"/>
      <c r="O6170" s="39"/>
      <c r="P6170" s="39"/>
      <c r="Q6170" s="39"/>
      <c r="R6170" s="39"/>
      <c r="S6170" s="36" t="str">
        <f t="shared" si="96"/>
        <v/>
      </c>
      <c r="T6170" s="39"/>
      <c r="U6170" s="39"/>
      <c r="V6170" s="39"/>
    </row>
    <row r="6171" spans="1:22" s="17" customFormat="1" ht="14.25" thickBot="1">
      <c r="A6171" s="39"/>
      <c r="B6171" s="64"/>
      <c r="C6171" s="39"/>
      <c r="D6171" s="64"/>
      <c r="E6171" s="39"/>
      <c r="F6171" s="25"/>
      <c r="G6171" s="23"/>
      <c r="H6171" s="25"/>
      <c r="I6171" s="30" t="str">
        <f>IF(LEN(F6171)*LEN(G6171)*LEN(H6171)=0,"",VLOOKUP(F6171&amp;G6171&amp;H6171,品类代码!$D:$E,2,0))</f>
        <v/>
      </c>
      <c r="J6171" s="31" t="str">
        <f>IF(LEN(I6171)=0,"",VLOOKUP(I6171,品类代码!$E:$F,2,0))</f>
        <v/>
      </c>
      <c r="K6171" s="30" t="str">
        <f>IF(LEN(J6171)=0,"",VLOOKUP(J6171,品类代码!$F:$G,2,0))</f>
        <v/>
      </c>
      <c r="L6171" s="64"/>
      <c r="M6171" s="39"/>
      <c r="N6171" s="39"/>
      <c r="O6171" s="39"/>
      <c r="P6171" s="39"/>
      <c r="Q6171" s="39"/>
      <c r="R6171" s="39"/>
      <c r="S6171" s="36" t="str">
        <f t="shared" si="96"/>
        <v/>
      </c>
      <c r="T6171" s="39"/>
      <c r="U6171" s="39"/>
      <c r="V6171" s="39"/>
    </row>
    <row r="6172" spans="1:22" s="17" customFormat="1" ht="14.25" thickBot="1">
      <c r="A6172" s="39"/>
      <c r="B6172" s="64"/>
      <c r="C6172" s="39"/>
      <c r="D6172" s="64"/>
      <c r="E6172" s="39"/>
      <c r="F6172" s="25"/>
      <c r="G6172" s="23"/>
      <c r="H6172" s="25"/>
      <c r="I6172" s="30" t="str">
        <f>IF(LEN(F6172)*LEN(G6172)*LEN(H6172)=0,"",VLOOKUP(F6172&amp;G6172&amp;H6172,品类代码!$D:$E,2,0))</f>
        <v/>
      </c>
      <c r="J6172" s="31" t="str">
        <f>IF(LEN(I6172)=0,"",VLOOKUP(I6172,品类代码!$E:$F,2,0))</f>
        <v/>
      </c>
      <c r="K6172" s="30" t="str">
        <f>IF(LEN(J6172)=0,"",VLOOKUP(J6172,品类代码!$F:$G,2,0))</f>
        <v/>
      </c>
      <c r="L6172" s="64"/>
      <c r="M6172" s="39"/>
      <c r="N6172" s="39"/>
      <c r="O6172" s="39"/>
      <c r="P6172" s="39"/>
      <c r="Q6172" s="39"/>
      <c r="R6172" s="39"/>
      <c r="S6172" s="36" t="str">
        <f t="shared" si="96"/>
        <v/>
      </c>
      <c r="T6172" s="39"/>
      <c r="U6172" s="39"/>
      <c r="V6172" s="39"/>
    </row>
    <row r="6173" spans="1:22" s="17" customFormat="1" ht="14.25" thickBot="1">
      <c r="A6173" s="39"/>
      <c r="B6173" s="64"/>
      <c r="C6173" s="39"/>
      <c r="D6173" s="64"/>
      <c r="E6173" s="39"/>
      <c r="F6173" s="25"/>
      <c r="G6173" s="23"/>
      <c r="H6173" s="25"/>
      <c r="I6173" s="30" t="str">
        <f>IF(LEN(F6173)*LEN(G6173)*LEN(H6173)=0,"",VLOOKUP(F6173&amp;G6173&amp;H6173,品类代码!$D:$E,2,0))</f>
        <v/>
      </c>
      <c r="J6173" s="31" t="str">
        <f>IF(LEN(I6173)=0,"",VLOOKUP(I6173,品类代码!$E:$F,2,0))</f>
        <v/>
      </c>
      <c r="K6173" s="30" t="str">
        <f>IF(LEN(J6173)=0,"",VLOOKUP(J6173,品类代码!$F:$G,2,0))</f>
        <v/>
      </c>
      <c r="L6173" s="64"/>
      <c r="M6173" s="39"/>
      <c r="N6173" s="39"/>
      <c r="O6173" s="39"/>
      <c r="P6173" s="39"/>
      <c r="Q6173" s="39"/>
      <c r="R6173" s="39"/>
      <c r="S6173" s="36" t="str">
        <f t="shared" si="96"/>
        <v/>
      </c>
      <c r="T6173" s="39"/>
      <c r="U6173" s="39"/>
      <c r="V6173" s="39"/>
    </row>
    <row r="6174" spans="1:22" s="17" customFormat="1" ht="14.25" thickBot="1">
      <c r="A6174" s="39"/>
      <c r="B6174" s="64"/>
      <c r="C6174" s="39"/>
      <c r="D6174" s="64"/>
      <c r="E6174" s="39"/>
      <c r="F6174" s="25"/>
      <c r="G6174" s="23"/>
      <c r="H6174" s="25"/>
      <c r="I6174" s="30" t="str">
        <f>IF(LEN(F6174)*LEN(G6174)*LEN(H6174)=0,"",VLOOKUP(F6174&amp;G6174&amp;H6174,品类代码!$D:$E,2,0))</f>
        <v/>
      </c>
      <c r="J6174" s="31" t="str">
        <f>IF(LEN(I6174)=0,"",VLOOKUP(I6174,品类代码!$E:$F,2,0))</f>
        <v/>
      </c>
      <c r="K6174" s="30" t="str">
        <f>IF(LEN(J6174)=0,"",VLOOKUP(J6174,品类代码!$F:$G,2,0))</f>
        <v/>
      </c>
      <c r="L6174" s="64"/>
      <c r="M6174" s="39"/>
      <c r="N6174" s="39"/>
      <c r="O6174" s="39"/>
      <c r="P6174" s="39"/>
      <c r="Q6174" s="39"/>
      <c r="R6174" s="39"/>
      <c r="S6174" s="36" t="str">
        <f t="shared" si="96"/>
        <v/>
      </c>
      <c r="T6174" s="39"/>
      <c r="U6174" s="39"/>
      <c r="V6174" s="39"/>
    </row>
    <row r="6175" spans="1:22" s="17" customFormat="1" ht="14.25" thickBot="1">
      <c r="A6175" s="39"/>
      <c r="B6175" s="64"/>
      <c r="C6175" s="39"/>
      <c r="D6175" s="64"/>
      <c r="E6175" s="39"/>
      <c r="F6175" s="25"/>
      <c r="G6175" s="23"/>
      <c r="H6175" s="25"/>
      <c r="I6175" s="30" t="str">
        <f>IF(LEN(F6175)*LEN(G6175)*LEN(H6175)=0,"",VLOOKUP(F6175&amp;G6175&amp;H6175,品类代码!$D:$E,2,0))</f>
        <v/>
      </c>
      <c r="J6175" s="31" t="str">
        <f>IF(LEN(I6175)=0,"",VLOOKUP(I6175,品类代码!$E:$F,2,0))</f>
        <v/>
      </c>
      <c r="K6175" s="30" t="str">
        <f>IF(LEN(J6175)=0,"",VLOOKUP(J6175,品类代码!$F:$G,2,0))</f>
        <v/>
      </c>
      <c r="L6175" s="64"/>
      <c r="M6175" s="39"/>
      <c r="N6175" s="39"/>
      <c r="O6175" s="39"/>
      <c r="P6175" s="39"/>
      <c r="Q6175" s="39"/>
      <c r="R6175" s="39"/>
      <c r="S6175" s="36" t="str">
        <f t="shared" si="96"/>
        <v/>
      </c>
      <c r="T6175" s="39"/>
      <c r="U6175" s="39"/>
      <c r="V6175" s="39"/>
    </row>
    <row r="6176" spans="1:22" s="17" customFormat="1" ht="14.25" thickBot="1">
      <c r="A6176" s="39"/>
      <c r="B6176" s="64"/>
      <c r="C6176" s="39"/>
      <c r="D6176" s="64"/>
      <c r="E6176" s="39"/>
      <c r="F6176" s="25"/>
      <c r="G6176" s="23"/>
      <c r="H6176" s="25"/>
      <c r="I6176" s="30" t="str">
        <f>IF(LEN(F6176)*LEN(G6176)*LEN(H6176)=0,"",VLOOKUP(F6176&amp;G6176&amp;H6176,品类代码!$D:$E,2,0))</f>
        <v/>
      </c>
      <c r="J6176" s="31" t="str">
        <f>IF(LEN(I6176)=0,"",VLOOKUP(I6176,品类代码!$E:$F,2,0))</f>
        <v/>
      </c>
      <c r="K6176" s="30" t="str">
        <f>IF(LEN(J6176)=0,"",VLOOKUP(J6176,品类代码!$F:$G,2,0))</f>
        <v/>
      </c>
      <c r="L6176" s="64"/>
      <c r="M6176" s="39"/>
      <c r="N6176" s="39"/>
      <c r="O6176" s="39"/>
      <c r="P6176" s="39"/>
      <c r="Q6176" s="39"/>
      <c r="R6176" s="39"/>
      <c r="S6176" s="36" t="str">
        <f t="shared" si="96"/>
        <v/>
      </c>
      <c r="T6176" s="39"/>
      <c r="U6176" s="39"/>
      <c r="V6176" s="39"/>
    </row>
    <row r="6177" spans="1:22" s="17" customFormat="1" ht="14.25" thickBot="1">
      <c r="A6177" s="39"/>
      <c r="B6177" s="64"/>
      <c r="C6177" s="39"/>
      <c r="D6177" s="64"/>
      <c r="E6177" s="39"/>
      <c r="F6177" s="25"/>
      <c r="G6177" s="23"/>
      <c r="H6177" s="25"/>
      <c r="I6177" s="30" t="str">
        <f>IF(LEN(F6177)*LEN(G6177)*LEN(H6177)=0,"",VLOOKUP(F6177&amp;G6177&amp;H6177,品类代码!$D:$E,2,0))</f>
        <v/>
      </c>
      <c r="J6177" s="31" t="str">
        <f>IF(LEN(I6177)=0,"",VLOOKUP(I6177,品类代码!$E:$F,2,0))</f>
        <v/>
      </c>
      <c r="K6177" s="30" t="str">
        <f>IF(LEN(J6177)=0,"",VLOOKUP(J6177,品类代码!$F:$G,2,0))</f>
        <v/>
      </c>
      <c r="L6177" s="64"/>
      <c r="M6177" s="39"/>
      <c r="N6177" s="39"/>
      <c r="O6177" s="39"/>
      <c r="P6177" s="39"/>
      <c r="Q6177" s="39"/>
      <c r="R6177" s="39"/>
      <c r="S6177" s="36" t="str">
        <f t="shared" si="96"/>
        <v/>
      </c>
      <c r="T6177" s="39"/>
      <c r="U6177" s="39"/>
      <c r="V6177" s="39"/>
    </row>
    <row r="6178" spans="1:22" s="17" customFormat="1" ht="14.25" thickBot="1">
      <c r="A6178" s="39"/>
      <c r="B6178" s="64"/>
      <c r="C6178" s="39"/>
      <c r="D6178" s="64"/>
      <c r="E6178" s="39"/>
      <c r="F6178" s="25"/>
      <c r="G6178" s="23"/>
      <c r="H6178" s="25"/>
      <c r="I6178" s="30" t="str">
        <f>IF(LEN(F6178)*LEN(G6178)*LEN(H6178)=0,"",VLOOKUP(F6178&amp;G6178&amp;H6178,品类代码!$D:$E,2,0))</f>
        <v/>
      </c>
      <c r="J6178" s="31" t="str">
        <f>IF(LEN(I6178)=0,"",VLOOKUP(I6178,品类代码!$E:$F,2,0))</f>
        <v/>
      </c>
      <c r="K6178" s="30" t="str">
        <f>IF(LEN(J6178)=0,"",VLOOKUP(J6178,品类代码!$F:$G,2,0))</f>
        <v/>
      </c>
      <c r="L6178" s="64"/>
      <c r="M6178" s="39"/>
      <c r="N6178" s="39"/>
      <c r="O6178" s="39"/>
      <c r="P6178" s="39"/>
      <c r="Q6178" s="39"/>
      <c r="R6178" s="39"/>
      <c r="S6178" s="36" t="str">
        <f t="shared" si="96"/>
        <v/>
      </c>
      <c r="T6178" s="39"/>
      <c r="U6178" s="39"/>
      <c r="V6178" s="39"/>
    </row>
    <row r="6179" spans="1:22" s="17" customFormat="1" ht="14.25" thickBot="1">
      <c r="A6179" s="39"/>
      <c r="B6179" s="64"/>
      <c r="C6179" s="39"/>
      <c r="D6179" s="64"/>
      <c r="E6179" s="39"/>
      <c r="F6179" s="25"/>
      <c r="G6179" s="23"/>
      <c r="H6179" s="25"/>
      <c r="I6179" s="30" t="str">
        <f>IF(LEN(F6179)*LEN(G6179)*LEN(H6179)=0,"",VLOOKUP(F6179&amp;G6179&amp;H6179,品类代码!$D:$E,2,0))</f>
        <v/>
      </c>
      <c r="J6179" s="31" t="str">
        <f>IF(LEN(I6179)=0,"",VLOOKUP(I6179,品类代码!$E:$F,2,0))</f>
        <v/>
      </c>
      <c r="K6179" s="30" t="str">
        <f>IF(LEN(J6179)=0,"",VLOOKUP(J6179,品类代码!$F:$G,2,0))</f>
        <v/>
      </c>
      <c r="L6179" s="64"/>
      <c r="M6179" s="39"/>
      <c r="N6179" s="39"/>
      <c r="O6179" s="39"/>
      <c r="P6179" s="39"/>
      <c r="Q6179" s="39"/>
      <c r="R6179" s="39"/>
      <c r="S6179" s="36" t="str">
        <f t="shared" si="96"/>
        <v/>
      </c>
      <c r="T6179" s="39"/>
      <c r="U6179" s="39"/>
      <c r="V6179" s="39"/>
    </row>
    <row r="6180" spans="1:22" s="17" customFormat="1" ht="14.25" thickBot="1">
      <c r="A6180" s="39"/>
      <c r="B6180" s="64"/>
      <c r="C6180" s="39"/>
      <c r="D6180" s="64"/>
      <c r="E6180" s="39"/>
      <c r="F6180" s="25"/>
      <c r="G6180" s="23"/>
      <c r="H6180" s="25"/>
      <c r="I6180" s="30" t="str">
        <f>IF(LEN(F6180)*LEN(G6180)*LEN(H6180)=0,"",VLOOKUP(F6180&amp;G6180&amp;H6180,品类代码!$D:$E,2,0))</f>
        <v/>
      </c>
      <c r="J6180" s="31" t="str">
        <f>IF(LEN(I6180)=0,"",VLOOKUP(I6180,品类代码!$E:$F,2,0))</f>
        <v/>
      </c>
      <c r="K6180" s="30" t="str">
        <f>IF(LEN(J6180)=0,"",VLOOKUP(J6180,品类代码!$F:$G,2,0))</f>
        <v/>
      </c>
      <c r="L6180" s="64"/>
      <c r="M6180" s="39"/>
      <c r="N6180" s="39"/>
      <c r="O6180" s="39"/>
      <c r="P6180" s="39"/>
      <c r="Q6180" s="39"/>
      <c r="R6180" s="39"/>
      <c r="S6180" s="36" t="str">
        <f t="shared" si="96"/>
        <v/>
      </c>
      <c r="T6180" s="39"/>
      <c r="U6180" s="39"/>
      <c r="V6180" s="39"/>
    </row>
    <row r="6181" spans="1:22" s="17" customFormat="1" ht="14.25" thickBot="1">
      <c r="A6181" s="39"/>
      <c r="B6181" s="64"/>
      <c r="C6181" s="39"/>
      <c r="D6181" s="64"/>
      <c r="E6181" s="39"/>
      <c r="F6181" s="25"/>
      <c r="G6181" s="23"/>
      <c r="H6181" s="25"/>
      <c r="I6181" s="30" t="str">
        <f>IF(LEN(F6181)*LEN(G6181)*LEN(H6181)=0,"",VLOOKUP(F6181&amp;G6181&amp;H6181,品类代码!$D:$E,2,0))</f>
        <v/>
      </c>
      <c r="J6181" s="31" t="str">
        <f>IF(LEN(I6181)=0,"",VLOOKUP(I6181,品类代码!$E:$F,2,0))</f>
        <v/>
      </c>
      <c r="K6181" s="30" t="str">
        <f>IF(LEN(J6181)=0,"",VLOOKUP(J6181,品类代码!$F:$G,2,0))</f>
        <v/>
      </c>
      <c r="L6181" s="64"/>
      <c r="M6181" s="39"/>
      <c r="N6181" s="39"/>
      <c r="O6181" s="39"/>
      <c r="P6181" s="39"/>
      <c r="Q6181" s="39"/>
      <c r="R6181" s="39"/>
      <c r="S6181" s="36" t="str">
        <f t="shared" si="96"/>
        <v/>
      </c>
      <c r="T6181" s="39"/>
      <c r="U6181" s="39"/>
      <c r="V6181" s="39"/>
    </row>
    <row r="6182" spans="1:22" s="17" customFormat="1" ht="14.25" thickBot="1">
      <c r="A6182" s="39"/>
      <c r="B6182" s="64"/>
      <c r="C6182" s="39"/>
      <c r="D6182" s="64"/>
      <c r="E6182" s="39"/>
      <c r="F6182" s="25"/>
      <c r="G6182" s="23"/>
      <c r="H6182" s="25"/>
      <c r="I6182" s="30" t="str">
        <f>IF(LEN(F6182)*LEN(G6182)*LEN(H6182)=0,"",VLOOKUP(F6182&amp;G6182&amp;H6182,品类代码!$D:$E,2,0))</f>
        <v/>
      </c>
      <c r="J6182" s="31" t="str">
        <f>IF(LEN(I6182)=0,"",VLOOKUP(I6182,品类代码!$E:$F,2,0))</f>
        <v/>
      </c>
      <c r="K6182" s="30" t="str">
        <f>IF(LEN(J6182)=0,"",VLOOKUP(J6182,品类代码!$F:$G,2,0))</f>
        <v/>
      </c>
      <c r="L6182" s="64"/>
      <c r="M6182" s="39"/>
      <c r="N6182" s="39"/>
      <c r="O6182" s="39"/>
      <c r="P6182" s="39"/>
      <c r="Q6182" s="39"/>
      <c r="R6182" s="39"/>
      <c r="S6182" s="36" t="str">
        <f t="shared" si="96"/>
        <v/>
      </c>
      <c r="T6182" s="39"/>
      <c r="U6182" s="39"/>
      <c r="V6182" s="39"/>
    </row>
    <row r="6183" spans="1:22" s="17" customFormat="1" ht="14.25" thickBot="1">
      <c r="A6183" s="39"/>
      <c r="B6183" s="64"/>
      <c r="C6183" s="39"/>
      <c r="D6183" s="64"/>
      <c r="E6183" s="39"/>
      <c r="F6183" s="25"/>
      <c r="G6183" s="23"/>
      <c r="H6183" s="25"/>
      <c r="I6183" s="30" t="str">
        <f>IF(LEN(F6183)*LEN(G6183)*LEN(H6183)=0,"",VLOOKUP(F6183&amp;G6183&amp;H6183,品类代码!$D:$E,2,0))</f>
        <v/>
      </c>
      <c r="J6183" s="31" t="str">
        <f>IF(LEN(I6183)=0,"",VLOOKUP(I6183,品类代码!$E:$F,2,0))</f>
        <v/>
      </c>
      <c r="K6183" s="30" t="str">
        <f>IF(LEN(J6183)=0,"",VLOOKUP(J6183,品类代码!$F:$G,2,0))</f>
        <v/>
      </c>
      <c r="L6183" s="64"/>
      <c r="M6183" s="39"/>
      <c r="N6183" s="39"/>
      <c r="O6183" s="39"/>
      <c r="P6183" s="39"/>
      <c r="Q6183" s="39"/>
      <c r="R6183" s="39"/>
      <c r="S6183" s="36" t="str">
        <f t="shared" si="96"/>
        <v/>
      </c>
      <c r="T6183" s="39"/>
      <c r="U6183" s="39"/>
      <c r="V6183" s="39"/>
    </row>
    <row r="6184" spans="1:22" s="17" customFormat="1" ht="14.25" thickBot="1">
      <c r="A6184" s="39"/>
      <c r="B6184" s="64"/>
      <c r="C6184" s="39"/>
      <c r="D6184" s="64"/>
      <c r="E6184" s="39"/>
      <c r="F6184" s="25"/>
      <c r="G6184" s="23"/>
      <c r="H6184" s="25"/>
      <c r="I6184" s="30" t="str">
        <f>IF(LEN(F6184)*LEN(G6184)*LEN(H6184)=0,"",VLOOKUP(F6184&amp;G6184&amp;H6184,品类代码!$D:$E,2,0))</f>
        <v/>
      </c>
      <c r="J6184" s="31" t="str">
        <f>IF(LEN(I6184)=0,"",VLOOKUP(I6184,品类代码!$E:$F,2,0))</f>
        <v/>
      </c>
      <c r="K6184" s="30" t="str">
        <f>IF(LEN(J6184)=0,"",VLOOKUP(J6184,品类代码!$F:$G,2,0))</f>
        <v/>
      </c>
      <c r="L6184" s="64"/>
      <c r="M6184" s="39"/>
      <c r="N6184" s="39"/>
      <c r="O6184" s="39"/>
      <c r="P6184" s="39"/>
      <c r="Q6184" s="39"/>
      <c r="R6184" s="39"/>
      <c r="S6184" s="36" t="str">
        <f t="shared" si="96"/>
        <v/>
      </c>
      <c r="T6184" s="39"/>
      <c r="U6184" s="39"/>
      <c r="V6184" s="39"/>
    </row>
    <row r="6185" spans="1:22" s="17" customFormat="1" ht="14.25" thickBot="1">
      <c r="A6185" s="39"/>
      <c r="B6185" s="64"/>
      <c r="C6185" s="39"/>
      <c r="D6185" s="64"/>
      <c r="E6185" s="39"/>
      <c r="F6185" s="25"/>
      <c r="G6185" s="23"/>
      <c r="H6185" s="25"/>
      <c r="I6185" s="30" t="str">
        <f>IF(LEN(F6185)*LEN(G6185)*LEN(H6185)=0,"",VLOOKUP(F6185&amp;G6185&amp;H6185,品类代码!$D:$E,2,0))</f>
        <v/>
      </c>
      <c r="J6185" s="31" t="str">
        <f>IF(LEN(I6185)=0,"",VLOOKUP(I6185,品类代码!$E:$F,2,0))</f>
        <v/>
      </c>
      <c r="K6185" s="30" t="str">
        <f>IF(LEN(J6185)=0,"",VLOOKUP(J6185,品类代码!$F:$G,2,0))</f>
        <v/>
      </c>
      <c r="L6185" s="64"/>
      <c r="M6185" s="39"/>
      <c r="N6185" s="39"/>
      <c r="O6185" s="39"/>
      <c r="P6185" s="39"/>
      <c r="Q6185" s="39"/>
      <c r="R6185" s="39"/>
      <c r="S6185" s="36" t="str">
        <f t="shared" si="96"/>
        <v/>
      </c>
      <c r="T6185" s="39"/>
      <c r="U6185" s="39"/>
      <c r="V6185" s="39"/>
    </row>
    <row r="6186" spans="1:22" s="17" customFormat="1" ht="14.25" thickBot="1">
      <c r="A6186" s="39"/>
      <c r="B6186" s="64"/>
      <c r="C6186" s="39"/>
      <c r="D6186" s="64"/>
      <c r="E6186" s="39"/>
      <c r="F6186" s="25"/>
      <c r="G6186" s="23"/>
      <c r="H6186" s="25"/>
      <c r="I6186" s="30" t="str">
        <f>IF(LEN(F6186)*LEN(G6186)*LEN(H6186)=0,"",VLOOKUP(F6186&amp;G6186&amp;H6186,品类代码!$D:$E,2,0))</f>
        <v/>
      </c>
      <c r="J6186" s="31" t="str">
        <f>IF(LEN(I6186)=0,"",VLOOKUP(I6186,品类代码!$E:$F,2,0))</f>
        <v/>
      </c>
      <c r="K6186" s="30" t="str">
        <f>IF(LEN(J6186)=0,"",VLOOKUP(J6186,品类代码!$F:$G,2,0))</f>
        <v/>
      </c>
      <c r="L6186" s="64"/>
      <c r="M6186" s="39"/>
      <c r="N6186" s="39"/>
      <c r="O6186" s="39"/>
      <c r="P6186" s="39"/>
      <c r="Q6186" s="39"/>
      <c r="R6186" s="39"/>
      <c r="S6186" s="36" t="str">
        <f t="shared" si="96"/>
        <v/>
      </c>
      <c r="T6186" s="39"/>
      <c r="U6186" s="39"/>
      <c r="V6186" s="39"/>
    </row>
    <row r="6187" spans="1:22" s="17" customFormat="1" ht="14.25" thickBot="1">
      <c r="A6187" s="39"/>
      <c r="B6187" s="64"/>
      <c r="C6187" s="39"/>
      <c r="D6187" s="64"/>
      <c r="E6187" s="39"/>
      <c r="F6187" s="25"/>
      <c r="G6187" s="23"/>
      <c r="H6187" s="25"/>
      <c r="I6187" s="30" t="str">
        <f>IF(LEN(F6187)*LEN(G6187)*LEN(H6187)=0,"",VLOOKUP(F6187&amp;G6187&amp;H6187,品类代码!$D:$E,2,0))</f>
        <v/>
      </c>
      <c r="J6187" s="31" t="str">
        <f>IF(LEN(I6187)=0,"",VLOOKUP(I6187,品类代码!$E:$F,2,0))</f>
        <v/>
      </c>
      <c r="K6187" s="30" t="str">
        <f>IF(LEN(J6187)=0,"",VLOOKUP(J6187,品类代码!$F:$G,2,0))</f>
        <v/>
      </c>
      <c r="L6187" s="64"/>
      <c r="M6187" s="39"/>
      <c r="N6187" s="39"/>
      <c r="O6187" s="39"/>
      <c r="P6187" s="39"/>
      <c r="Q6187" s="39"/>
      <c r="R6187" s="39"/>
      <c r="S6187" s="36" t="str">
        <f t="shared" si="96"/>
        <v/>
      </c>
      <c r="T6187" s="39"/>
      <c r="U6187" s="39"/>
      <c r="V6187" s="39"/>
    </row>
    <row r="6188" spans="1:22" s="17" customFormat="1" ht="14.25" thickBot="1">
      <c r="A6188" s="39"/>
      <c r="B6188" s="64"/>
      <c r="C6188" s="39"/>
      <c r="D6188" s="64"/>
      <c r="E6188" s="39"/>
      <c r="F6188" s="25"/>
      <c r="G6188" s="23"/>
      <c r="H6188" s="25"/>
      <c r="I6188" s="30" t="str">
        <f>IF(LEN(F6188)*LEN(G6188)*LEN(H6188)=0,"",VLOOKUP(F6188&amp;G6188&amp;H6188,品类代码!$D:$E,2,0))</f>
        <v/>
      </c>
      <c r="J6188" s="31" t="str">
        <f>IF(LEN(I6188)=0,"",VLOOKUP(I6188,品类代码!$E:$F,2,0))</f>
        <v/>
      </c>
      <c r="K6188" s="30" t="str">
        <f>IF(LEN(J6188)=0,"",VLOOKUP(J6188,品类代码!$F:$G,2,0))</f>
        <v/>
      </c>
      <c r="L6188" s="64"/>
      <c r="M6188" s="39"/>
      <c r="N6188" s="39"/>
      <c r="O6188" s="39"/>
      <c r="P6188" s="39"/>
      <c r="Q6188" s="39"/>
      <c r="R6188" s="39"/>
      <c r="S6188" s="36" t="str">
        <f t="shared" si="96"/>
        <v/>
      </c>
      <c r="T6188" s="39"/>
      <c r="U6188" s="39"/>
      <c r="V6188" s="39"/>
    </row>
    <row r="6189" spans="1:22" s="17" customFormat="1" ht="14.25" thickBot="1">
      <c r="A6189" s="39"/>
      <c r="B6189" s="64"/>
      <c r="C6189" s="39"/>
      <c r="D6189" s="64"/>
      <c r="E6189" s="39"/>
      <c r="F6189" s="25"/>
      <c r="G6189" s="23"/>
      <c r="H6189" s="25"/>
      <c r="I6189" s="30" t="str">
        <f>IF(LEN(F6189)*LEN(G6189)*LEN(H6189)=0,"",VLOOKUP(F6189&amp;G6189&amp;H6189,品类代码!$D:$E,2,0))</f>
        <v/>
      </c>
      <c r="J6189" s="31" t="str">
        <f>IF(LEN(I6189)=0,"",VLOOKUP(I6189,品类代码!$E:$F,2,0))</f>
        <v/>
      </c>
      <c r="K6189" s="30" t="str">
        <f>IF(LEN(J6189)=0,"",VLOOKUP(J6189,品类代码!$F:$G,2,0))</f>
        <v/>
      </c>
      <c r="L6189" s="64"/>
      <c r="M6189" s="39"/>
      <c r="N6189" s="39"/>
      <c r="O6189" s="39"/>
      <c r="P6189" s="39"/>
      <c r="Q6189" s="39"/>
      <c r="R6189" s="39"/>
      <c r="S6189" s="36" t="str">
        <f t="shared" si="96"/>
        <v/>
      </c>
      <c r="T6189" s="39"/>
      <c r="U6189" s="39"/>
      <c r="V6189" s="39"/>
    </row>
    <row r="6190" spans="1:22" s="17" customFormat="1" ht="14.25" thickBot="1">
      <c r="A6190" s="39"/>
      <c r="B6190" s="64"/>
      <c r="C6190" s="39"/>
      <c r="D6190" s="64"/>
      <c r="E6190" s="39"/>
      <c r="F6190" s="25"/>
      <c r="G6190" s="23"/>
      <c r="H6190" s="25"/>
      <c r="I6190" s="30" t="str">
        <f>IF(LEN(F6190)*LEN(G6190)*LEN(H6190)=0,"",VLOOKUP(F6190&amp;G6190&amp;H6190,品类代码!$D:$E,2,0))</f>
        <v/>
      </c>
      <c r="J6190" s="31" t="str">
        <f>IF(LEN(I6190)=0,"",VLOOKUP(I6190,品类代码!$E:$F,2,0))</f>
        <v/>
      </c>
      <c r="K6190" s="30" t="str">
        <f>IF(LEN(J6190)=0,"",VLOOKUP(J6190,品类代码!$F:$G,2,0))</f>
        <v/>
      </c>
      <c r="L6190" s="64"/>
      <c r="M6190" s="39"/>
      <c r="N6190" s="39"/>
      <c r="O6190" s="39"/>
      <c r="P6190" s="39"/>
      <c r="Q6190" s="39"/>
      <c r="R6190" s="39"/>
      <c r="S6190" s="36" t="str">
        <f t="shared" si="96"/>
        <v/>
      </c>
      <c r="T6190" s="39"/>
      <c r="U6190" s="39"/>
      <c r="V6190" s="39"/>
    </row>
    <row r="6191" spans="1:22" s="17" customFormat="1" ht="14.25" thickBot="1">
      <c r="A6191" s="39"/>
      <c r="B6191" s="64"/>
      <c r="C6191" s="39"/>
      <c r="D6191" s="64"/>
      <c r="E6191" s="39"/>
      <c r="F6191" s="25"/>
      <c r="G6191" s="23"/>
      <c r="H6191" s="25"/>
      <c r="I6191" s="30" t="str">
        <f>IF(LEN(F6191)*LEN(G6191)*LEN(H6191)=0,"",VLOOKUP(F6191&amp;G6191&amp;H6191,品类代码!$D:$E,2,0))</f>
        <v/>
      </c>
      <c r="J6191" s="31" t="str">
        <f>IF(LEN(I6191)=0,"",VLOOKUP(I6191,品类代码!$E:$F,2,0))</f>
        <v/>
      </c>
      <c r="K6191" s="30" t="str">
        <f>IF(LEN(J6191)=0,"",VLOOKUP(J6191,品类代码!$F:$G,2,0))</f>
        <v/>
      </c>
      <c r="L6191" s="64"/>
      <c r="M6191" s="39"/>
      <c r="N6191" s="39"/>
      <c r="O6191" s="39"/>
      <c r="P6191" s="39"/>
      <c r="Q6191" s="39"/>
      <c r="R6191" s="39"/>
      <c r="S6191" s="36" t="str">
        <f t="shared" si="96"/>
        <v/>
      </c>
      <c r="T6191" s="39"/>
      <c r="U6191" s="39"/>
      <c r="V6191" s="39"/>
    </row>
    <row r="6192" spans="1:22" s="17" customFormat="1" ht="14.25" thickBot="1">
      <c r="A6192" s="39"/>
      <c r="B6192" s="64"/>
      <c r="C6192" s="39"/>
      <c r="D6192" s="64"/>
      <c r="E6192" s="39"/>
      <c r="F6192" s="25"/>
      <c r="G6192" s="23"/>
      <c r="H6192" s="25"/>
      <c r="I6192" s="30" t="str">
        <f>IF(LEN(F6192)*LEN(G6192)*LEN(H6192)=0,"",VLOOKUP(F6192&amp;G6192&amp;H6192,品类代码!$D:$E,2,0))</f>
        <v/>
      </c>
      <c r="J6192" s="31" t="str">
        <f>IF(LEN(I6192)=0,"",VLOOKUP(I6192,品类代码!$E:$F,2,0))</f>
        <v/>
      </c>
      <c r="K6192" s="30" t="str">
        <f>IF(LEN(J6192)=0,"",VLOOKUP(J6192,品类代码!$F:$G,2,0))</f>
        <v/>
      </c>
      <c r="L6192" s="64"/>
      <c r="M6192" s="39"/>
      <c r="N6192" s="39"/>
      <c r="O6192" s="39"/>
      <c r="P6192" s="39"/>
      <c r="Q6192" s="39"/>
      <c r="R6192" s="39"/>
      <c r="S6192" s="36" t="str">
        <f t="shared" si="96"/>
        <v/>
      </c>
      <c r="T6192" s="39"/>
      <c r="U6192" s="39"/>
      <c r="V6192" s="39"/>
    </row>
    <row r="6193" spans="1:22" s="17" customFormat="1" ht="14.25" thickBot="1">
      <c r="A6193" s="39"/>
      <c r="B6193" s="64"/>
      <c r="C6193" s="39"/>
      <c r="D6193" s="64"/>
      <c r="E6193" s="39"/>
      <c r="F6193" s="25"/>
      <c r="G6193" s="23"/>
      <c r="H6193" s="25"/>
      <c r="I6193" s="30" t="str">
        <f>IF(LEN(F6193)*LEN(G6193)*LEN(H6193)=0,"",VLOOKUP(F6193&amp;G6193&amp;H6193,品类代码!$D:$E,2,0))</f>
        <v/>
      </c>
      <c r="J6193" s="31" t="str">
        <f>IF(LEN(I6193)=0,"",VLOOKUP(I6193,品类代码!$E:$F,2,0))</f>
        <v/>
      </c>
      <c r="K6193" s="30" t="str">
        <f>IF(LEN(J6193)=0,"",VLOOKUP(J6193,品类代码!$F:$G,2,0))</f>
        <v/>
      </c>
      <c r="L6193" s="64"/>
      <c r="M6193" s="39"/>
      <c r="N6193" s="39"/>
      <c r="O6193" s="39"/>
      <c r="P6193" s="39"/>
      <c r="Q6193" s="39"/>
      <c r="R6193" s="39"/>
      <c r="S6193" s="36" t="str">
        <f t="shared" si="96"/>
        <v/>
      </c>
      <c r="T6193" s="39"/>
      <c r="U6193" s="39"/>
      <c r="V6193" s="39"/>
    </row>
    <row r="6194" spans="1:22" s="17" customFormat="1" ht="14.25" thickBot="1">
      <c r="A6194" s="39"/>
      <c r="B6194" s="64"/>
      <c r="C6194" s="39"/>
      <c r="D6194" s="64"/>
      <c r="E6194" s="39"/>
      <c r="F6194" s="25"/>
      <c r="G6194" s="23"/>
      <c r="H6194" s="25"/>
      <c r="I6194" s="30" t="str">
        <f>IF(LEN(F6194)*LEN(G6194)*LEN(H6194)=0,"",VLOOKUP(F6194&amp;G6194&amp;H6194,品类代码!$D:$E,2,0))</f>
        <v/>
      </c>
      <c r="J6194" s="31" t="str">
        <f>IF(LEN(I6194)=0,"",VLOOKUP(I6194,品类代码!$E:$F,2,0))</f>
        <v/>
      </c>
      <c r="K6194" s="30" t="str">
        <f>IF(LEN(J6194)=0,"",VLOOKUP(J6194,品类代码!$F:$G,2,0))</f>
        <v/>
      </c>
      <c r="L6194" s="64"/>
      <c r="M6194" s="39"/>
      <c r="N6194" s="39"/>
      <c r="O6194" s="39"/>
      <c r="P6194" s="39"/>
      <c r="Q6194" s="39"/>
      <c r="R6194" s="39"/>
      <c r="S6194" s="36" t="str">
        <f t="shared" si="96"/>
        <v/>
      </c>
      <c r="T6194" s="39"/>
      <c r="U6194" s="39"/>
      <c r="V6194" s="39"/>
    </row>
    <row r="6195" spans="1:22" s="17" customFormat="1" ht="14.25" thickBot="1">
      <c r="A6195" s="39"/>
      <c r="B6195" s="64"/>
      <c r="C6195" s="39"/>
      <c r="D6195" s="64"/>
      <c r="E6195" s="39"/>
      <c r="F6195" s="25"/>
      <c r="G6195" s="23"/>
      <c r="H6195" s="25"/>
      <c r="I6195" s="30" t="str">
        <f>IF(LEN(F6195)*LEN(G6195)*LEN(H6195)=0,"",VLOOKUP(F6195&amp;G6195&amp;H6195,品类代码!$D:$E,2,0))</f>
        <v/>
      </c>
      <c r="J6195" s="31" t="str">
        <f>IF(LEN(I6195)=0,"",VLOOKUP(I6195,品类代码!$E:$F,2,0))</f>
        <v/>
      </c>
      <c r="K6195" s="30" t="str">
        <f>IF(LEN(J6195)=0,"",VLOOKUP(J6195,品类代码!$F:$G,2,0))</f>
        <v/>
      </c>
      <c r="L6195" s="64"/>
      <c r="M6195" s="39"/>
      <c r="N6195" s="39"/>
      <c r="O6195" s="39"/>
      <c r="P6195" s="39"/>
      <c r="Q6195" s="39"/>
      <c r="R6195" s="39"/>
      <c r="S6195" s="36" t="str">
        <f t="shared" si="96"/>
        <v/>
      </c>
      <c r="T6195" s="39"/>
      <c r="U6195" s="39"/>
      <c r="V6195" s="39"/>
    </row>
    <row r="6196" spans="1:22" s="17" customFormat="1" ht="14.25" thickBot="1">
      <c r="A6196" s="39"/>
      <c r="B6196" s="64"/>
      <c r="C6196" s="39"/>
      <c r="D6196" s="64"/>
      <c r="E6196" s="39"/>
      <c r="F6196" s="25"/>
      <c r="G6196" s="23"/>
      <c r="H6196" s="25"/>
      <c r="I6196" s="30" t="str">
        <f>IF(LEN(F6196)*LEN(G6196)*LEN(H6196)=0,"",VLOOKUP(F6196&amp;G6196&amp;H6196,品类代码!$D:$E,2,0))</f>
        <v/>
      </c>
      <c r="J6196" s="31" t="str">
        <f>IF(LEN(I6196)=0,"",VLOOKUP(I6196,品类代码!$E:$F,2,0))</f>
        <v/>
      </c>
      <c r="K6196" s="30" t="str">
        <f>IF(LEN(J6196)=0,"",VLOOKUP(J6196,品类代码!$F:$G,2,0))</f>
        <v/>
      </c>
      <c r="L6196" s="64"/>
      <c r="M6196" s="39"/>
      <c r="N6196" s="39"/>
      <c r="O6196" s="39"/>
      <c r="P6196" s="39"/>
      <c r="Q6196" s="39"/>
      <c r="R6196" s="39"/>
      <c r="S6196" s="36" t="str">
        <f t="shared" si="96"/>
        <v/>
      </c>
      <c r="T6196" s="39"/>
      <c r="U6196" s="39"/>
      <c r="V6196" s="39"/>
    </row>
    <row r="6197" spans="1:22" s="17" customFormat="1" ht="14.25" thickBot="1">
      <c r="A6197" s="39"/>
      <c r="B6197" s="64"/>
      <c r="C6197" s="39"/>
      <c r="D6197" s="64"/>
      <c r="E6197" s="39"/>
      <c r="F6197" s="25"/>
      <c r="G6197" s="23"/>
      <c r="H6197" s="25"/>
      <c r="I6197" s="30" t="str">
        <f>IF(LEN(F6197)*LEN(G6197)*LEN(H6197)=0,"",VLOOKUP(F6197&amp;G6197&amp;H6197,品类代码!$D:$E,2,0))</f>
        <v/>
      </c>
      <c r="J6197" s="31" t="str">
        <f>IF(LEN(I6197)=0,"",VLOOKUP(I6197,品类代码!$E:$F,2,0))</f>
        <v/>
      </c>
      <c r="K6197" s="30" t="str">
        <f>IF(LEN(J6197)=0,"",VLOOKUP(J6197,品类代码!$F:$G,2,0))</f>
        <v/>
      </c>
      <c r="L6197" s="64"/>
      <c r="M6197" s="39"/>
      <c r="N6197" s="39"/>
      <c r="O6197" s="39"/>
      <c r="P6197" s="39"/>
      <c r="Q6197" s="39"/>
      <c r="R6197" s="39"/>
      <c r="S6197" s="36" t="str">
        <f t="shared" si="96"/>
        <v/>
      </c>
      <c r="T6197" s="39"/>
      <c r="U6197" s="39"/>
      <c r="V6197" s="39"/>
    </row>
    <row r="6198" spans="1:22" s="17" customFormat="1" ht="14.25" thickBot="1">
      <c r="A6198" s="39"/>
      <c r="B6198" s="64"/>
      <c r="C6198" s="39"/>
      <c r="D6198" s="64"/>
      <c r="E6198" s="39"/>
      <c r="F6198" s="25"/>
      <c r="G6198" s="23"/>
      <c r="H6198" s="25"/>
      <c r="I6198" s="30" t="str">
        <f>IF(LEN(F6198)*LEN(G6198)*LEN(H6198)=0,"",VLOOKUP(F6198&amp;G6198&amp;H6198,品类代码!$D:$E,2,0))</f>
        <v/>
      </c>
      <c r="J6198" s="31" t="str">
        <f>IF(LEN(I6198)=0,"",VLOOKUP(I6198,品类代码!$E:$F,2,0))</f>
        <v/>
      </c>
      <c r="K6198" s="30" t="str">
        <f>IF(LEN(J6198)=0,"",VLOOKUP(J6198,品类代码!$F:$G,2,0))</f>
        <v/>
      </c>
      <c r="L6198" s="64"/>
      <c r="M6198" s="39"/>
      <c r="N6198" s="39"/>
      <c r="O6198" s="39"/>
      <c r="P6198" s="39"/>
      <c r="Q6198" s="39"/>
      <c r="R6198" s="39"/>
      <c r="S6198" s="36" t="str">
        <f t="shared" si="96"/>
        <v/>
      </c>
      <c r="T6198" s="39"/>
      <c r="U6198" s="39"/>
      <c r="V6198" s="39"/>
    </row>
    <row r="6199" spans="1:22" s="17" customFormat="1" ht="14.25" thickBot="1">
      <c r="A6199" s="39"/>
      <c r="B6199" s="64"/>
      <c r="C6199" s="39"/>
      <c r="D6199" s="64"/>
      <c r="E6199" s="39"/>
      <c r="F6199" s="25"/>
      <c r="G6199" s="23"/>
      <c r="H6199" s="25"/>
      <c r="I6199" s="30" t="str">
        <f>IF(LEN(F6199)*LEN(G6199)*LEN(H6199)=0,"",VLOOKUP(F6199&amp;G6199&amp;H6199,品类代码!$D:$E,2,0))</f>
        <v/>
      </c>
      <c r="J6199" s="31" t="str">
        <f>IF(LEN(I6199)=0,"",VLOOKUP(I6199,品类代码!$E:$F,2,0))</f>
        <v/>
      </c>
      <c r="K6199" s="30" t="str">
        <f>IF(LEN(J6199)=0,"",VLOOKUP(J6199,品类代码!$F:$G,2,0))</f>
        <v/>
      </c>
      <c r="L6199" s="64"/>
      <c r="M6199" s="39"/>
      <c r="N6199" s="39"/>
      <c r="O6199" s="39"/>
      <c r="P6199" s="39"/>
      <c r="Q6199" s="39"/>
      <c r="R6199" s="39"/>
      <c r="S6199" s="36" t="str">
        <f t="shared" si="96"/>
        <v/>
      </c>
      <c r="T6199" s="39"/>
      <c r="U6199" s="39"/>
      <c r="V6199" s="39"/>
    </row>
    <row r="6200" spans="1:22" s="17" customFormat="1" ht="14.25" thickBot="1">
      <c r="A6200" s="39"/>
      <c r="B6200" s="64"/>
      <c r="C6200" s="39"/>
      <c r="D6200" s="64"/>
      <c r="E6200" s="39"/>
      <c r="F6200" s="25"/>
      <c r="G6200" s="23"/>
      <c r="H6200" s="25"/>
      <c r="I6200" s="30" t="str">
        <f>IF(LEN(F6200)*LEN(G6200)*LEN(H6200)=0,"",VLOOKUP(F6200&amp;G6200&amp;H6200,品类代码!$D:$E,2,0))</f>
        <v/>
      </c>
      <c r="J6200" s="31" t="str">
        <f>IF(LEN(I6200)=0,"",VLOOKUP(I6200,品类代码!$E:$F,2,0))</f>
        <v/>
      </c>
      <c r="K6200" s="30" t="str">
        <f>IF(LEN(J6200)=0,"",VLOOKUP(J6200,品类代码!$F:$G,2,0))</f>
        <v/>
      </c>
      <c r="L6200" s="64"/>
      <c r="M6200" s="39"/>
      <c r="N6200" s="39"/>
      <c r="O6200" s="39"/>
      <c r="P6200" s="39"/>
      <c r="Q6200" s="39"/>
      <c r="R6200" s="39"/>
      <c r="S6200" s="36" t="str">
        <f t="shared" si="96"/>
        <v/>
      </c>
      <c r="T6200" s="39"/>
      <c r="U6200" s="39"/>
      <c r="V6200" s="39"/>
    </row>
    <row r="6201" spans="1:22" s="17" customFormat="1" ht="14.25" thickBot="1">
      <c r="A6201" s="39"/>
      <c r="B6201" s="64"/>
      <c r="C6201" s="39"/>
      <c r="D6201" s="64"/>
      <c r="E6201" s="39"/>
      <c r="F6201" s="25"/>
      <c r="G6201" s="23"/>
      <c r="H6201" s="25"/>
      <c r="I6201" s="30" t="str">
        <f>IF(LEN(F6201)*LEN(G6201)*LEN(H6201)=0,"",VLOOKUP(F6201&amp;G6201&amp;H6201,品类代码!$D:$E,2,0))</f>
        <v/>
      </c>
      <c r="J6201" s="31" t="str">
        <f>IF(LEN(I6201)=0,"",VLOOKUP(I6201,品类代码!$E:$F,2,0))</f>
        <v/>
      </c>
      <c r="K6201" s="30" t="str">
        <f>IF(LEN(J6201)=0,"",VLOOKUP(J6201,品类代码!$F:$G,2,0))</f>
        <v/>
      </c>
      <c r="L6201" s="64"/>
      <c r="M6201" s="39"/>
      <c r="N6201" s="39"/>
      <c r="O6201" s="39"/>
      <c r="P6201" s="39"/>
      <c r="Q6201" s="39"/>
      <c r="R6201" s="39"/>
      <c r="S6201" s="36" t="str">
        <f t="shared" si="96"/>
        <v/>
      </c>
      <c r="T6201" s="39"/>
      <c r="U6201" s="39"/>
      <c r="V6201" s="39"/>
    </row>
    <row r="6202" spans="1:22" s="17" customFormat="1" ht="14.25" thickBot="1">
      <c r="A6202" s="39"/>
      <c r="B6202" s="64"/>
      <c r="C6202" s="39"/>
      <c r="D6202" s="64"/>
      <c r="E6202" s="39"/>
      <c r="F6202" s="25"/>
      <c r="G6202" s="23"/>
      <c r="H6202" s="25"/>
      <c r="I6202" s="30" t="str">
        <f>IF(LEN(F6202)*LEN(G6202)*LEN(H6202)=0,"",VLOOKUP(F6202&amp;G6202&amp;H6202,品类代码!$D:$E,2,0))</f>
        <v/>
      </c>
      <c r="J6202" s="31" t="str">
        <f>IF(LEN(I6202)=0,"",VLOOKUP(I6202,品类代码!$E:$F,2,0))</f>
        <v/>
      </c>
      <c r="K6202" s="30" t="str">
        <f>IF(LEN(J6202)=0,"",VLOOKUP(J6202,品类代码!$F:$G,2,0))</f>
        <v/>
      </c>
      <c r="L6202" s="64"/>
      <c r="M6202" s="39"/>
      <c r="N6202" s="39"/>
      <c r="O6202" s="39"/>
      <c r="P6202" s="39"/>
      <c r="Q6202" s="39"/>
      <c r="R6202" s="39"/>
      <c r="S6202" s="36" t="str">
        <f t="shared" si="96"/>
        <v/>
      </c>
      <c r="T6202" s="39"/>
      <c r="U6202" s="39"/>
      <c r="V6202" s="39"/>
    </row>
    <row r="6203" spans="1:22" s="17" customFormat="1" ht="14.25" thickBot="1">
      <c r="A6203" s="39"/>
      <c r="B6203" s="64"/>
      <c r="C6203" s="39"/>
      <c r="D6203" s="64"/>
      <c r="E6203" s="39"/>
      <c r="F6203" s="25"/>
      <c r="G6203" s="23"/>
      <c r="H6203" s="25"/>
      <c r="I6203" s="30" t="str">
        <f>IF(LEN(F6203)*LEN(G6203)*LEN(H6203)=0,"",VLOOKUP(F6203&amp;G6203&amp;H6203,品类代码!$D:$E,2,0))</f>
        <v/>
      </c>
      <c r="J6203" s="31" t="str">
        <f>IF(LEN(I6203)=0,"",VLOOKUP(I6203,品类代码!$E:$F,2,0))</f>
        <v/>
      </c>
      <c r="K6203" s="30" t="str">
        <f>IF(LEN(J6203)=0,"",VLOOKUP(J6203,品类代码!$F:$G,2,0))</f>
        <v/>
      </c>
      <c r="L6203" s="64"/>
      <c r="M6203" s="39"/>
      <c r="N6203" s="39"/>
      <c r="O6203" s="39"/>
      <c r="P6203" s="39"/>
      <c r="Q6203" s="39"/>
      <c r="R6203" s="39"/>
      <c r="S6203" s="36" t="str">
        <f t="shared" si="96"/>
        <v/>
      </c>
      <c r="T6203" s="39"/>
      <c r="U6203" s="39"/>
      <c r="V6203" s="39"/>
    </row>
    <row r="6204" spans="1:22" s="17" customFormat="1" ht="14.25" thickBot="1">
      <c r="A6204" s="39"/>
      <c r="B6204" s="64"/>
      <c r="C6204" s="39"/>
      <c r="D6204" s="64"/>
      <c r="E6204" s="39"/>
      <c r="F6204" s="25"/>
      <c r="G6204" s="23"/>
      <c r="H6204" s="25"/>
      <c r="I6204" s="30" t="str">
        <f>IF(LEN(F6204)*LEN(G6204)*LEN(H6204)=0,"",VLOOKUP(F6204&amp;G6204&amp;H6204,品类代码!$D:$E,2,0))</f>
        <v/>
      </c>
      <c r="J6204" s="31" t="str">
        <f>IF(LEN(I6204)=0,"",VLOOKUP(I6204,品类代码!$E:$F,2,0))</f>
        <v/>
      </c>
      <c r="K6204" s="30" t="str">
        <f>IF(LEN(J6204)=0,"",VLOOKUP(J6204,品类代码!$F:$G,2,0))</f>
        <v/>
      </c>
      <c r="L6204" s="64"/>
      <c r="M6204" s="39"/>
      <c r="N6204" s="39"/>
      <c r="O6204" s="39"/>
      <c r="P6204" s="39"/>
      <c r="Q6204" s="39"/>
      <c r="R6204" s="39"/>
      <c r="S6204" s="36" t="str">
        <f t="shared" si="96"/>
        <v/>
      </c>
      <c r="T6204" s="39"/>
      <c r="U6204" s="39"/>
      <c r="V6204" s="39"/>
    </row>
    <row r="6205" spans="1:22" s="17" customFormat="1" ht="14.25" thickBot="1">
      <c r="A6205" s="39"/>
      <c r="B6205" s="64"/>
      <c r="C6205" s="39"/>
      <c r="D6205" s="64"/>
      <c r="E6205" s="39"/>
      <c r="F6205" s="25"/>
      <c r="G6205" s="23"/>
      <c r="H6205" s="25"/>
      <c r="I6205" s="30" t="str">
        <f>IF(LEN(F6205)*LEN(G6205)*LEN(H6205)=0,"",VLOOKUP(F6205&amp;G6205&amp;H6205,品类代码!$D:$E,2,0))</f>
        <v/>
      </c>
      <c r="J6205" s="31" t="str">
        <f>IF(LEN(I6205)=0,"",VLOOKUP(I6205,品类代码!$E:$F,2,0))</f>
        <v/>
      </c>
      <c r="K6205" s="30" t="str">
        <f>IF(LEN(J6205)=0,"",VLOOKUP(J6205,品类代码!$F:$G,2,0))</f>
        <v/>
      </c>
      <c r="L6205" s="64"/>
      <c r="M6205" s="39"/>
      <c r="N6205" s="39"/>
      <c r="O6205" s="39"/>
      <c r="P6205" s="39"/>
      <c r="Q6205" s="39"/>
      <c r="R6205" s="39"/>
      <c r="S6205" s="36" t="str">
        <f t="shared" si="96"/>
        <v/>
      </c>
      <c r="T6205" s="39"/>
      <c r="U6205" s="39"/>
      <c r="V6205" s="39"/>
    </row>
    <row r="6206" spans="1:22" s="17" customFormat="1" ht="14.25" thickBot="1">
      <c r="A6206" s="39"/>
      <c r="B6206" s="64"/>
      <c r="C6206" s="39"/>
      <c r="D6206" s="64"/>
      <c r="E6206" s="39"/>
      <c r="F6206" s="25"/>
      <c r="G6206" s="23"/>
      <c r="H6206" s="25"/>
      <c r="I6206" s="30" t="str">
        <f>IF(LEN(F6206)*LEN(G6206)*LEN(H6206)=0,"",VLOOKUP(F6206&amp;G6206&amp;H6206,品类代码!$D:$E,2,0))</f>
        <v/>
      </c>
      <c r="J6206" s="31" t="str">
        <f>IF(LEN(I6206)=0,"",VLOOKUP(I6206,品类代码!$E:$F,2,0))</f>
        <v/>
      </c>
      <c r="K6206" s="30" t="str">
        <f>IF(LEN(J6206)=0,"",VLOOKUP(J6206,品类代码!$F:$G,2,0))</f>
        <v/>
      </c>
      <c r="L6206" s="64"/>
      <c r="M6206" s="39"/>
      <c r="N6206" s="39"/>
      <c r="O6206" s="39"/>
      <c r="P6206" s="39"/>
      <c r="Q6206" s="39"/>
      <c r="R6206" s="39"/>
      <c r="S6206" s="36" t="str">
        <f t="shared" si="96"/>
        <v/>
      </c>
      <c r="T6206" s="39"/>
      <c r="U6206" s="39"/>
      <c r="V6206" s="39"/>
    </row>
    <row r="6207" spans="1:22" s="17" customFormat="1" ht="14.25" thickBot="1">
      <c r="A6207" s="39"/>
      <c r="B6207" s="64"/>
      <c r="C6207" s="39"/>
      <c r="D6207" s="64"/>
      <c r="E6207" s="39"/>
      <c r="F6207" s="25"/>
      <c r="G6207" s="23"/>
      <c r="H6207" s="25"/>
      <c r="I6207" s="30" t="str">
        <f>IF(LEN(F6207)*LEN(G6207)*LEN(H6207)=0,"",VLOOKUP(F6207&amp;G6207&amp;H6207,品类代码!$D:$E,2,0))</f>
        <v/>
      </c>
      <c r="J6207" s="31" t="str">
        <f>IF(LEN(I6207)=0,"",VLOOKUP(I6207,品类代码!$E:$F,2,0))</f>
        <v/>
      </c>
      <c r="K6207" s="30" t="str">
        <f>IF(LEN(J6207)=0,"",VLOOKUP(J6207,品类代码!$F:$G,2,0))</f>
        <v/>
      </c>
      <c r="L6207" s="64"/>
      <c r="M6207" s="39"/>
      <c r="N6207" s="39"/>
      <c r="O6207" s="39"/>
      <c r="P6207" s="39"/>
      <c r="Q6207" s="39"/>
      <c r="R6207" s="39"/>
      <c r="S6207" s="36" t="str">
        <f t="shared" si="96"/>
        <v/>
      </c>
      <c r="T6207" s="39"/>
      <c r="U6207" s="39"/>
      <c r="V6207" s="39"/>
    </row>
    <row r="6208" spans="1:22" s="17" customFormat="1" ht="14.25" thickBot="1">
      <c r="A6208" s="39"/>
      <c r="B6208" s="64"/>
      <c r="C6208" s="39"/>
      <c r="D6208" s="64"/>
      <c r="E6208" s="39"/>
      <c r="F6208" s="25"/>
      <c r="G6208" s="23"/>
      <c r="H6208" s="25"/>
      <c r="I6208" s="30" t="str">
        <f>IF(LEN(F6208)*LEN(G6208)*LEN(H6208)=0,"",VLOOKUP(F6208&amp;G6208&amp;H6208,品类代码!$D:$E,2,0))</f>
        <v/>
      </c>
      <c r="J6208" s="31" t="str">
        <f>IF(LEN(I6208)=0,"",VLOOKUP(I6208,品类代码!$E:$F,2,0))</f>
        <v/>
      </c>
      <c r="K6208" s="30" t="str">
        <f>IF(LEN(J6208)=0,"",VLOOKUP(J6208,品类代码!$F:$G,2,0))</f>
        <v/>
      </c>
      <c r="L6208" s="64"/>
      <c r="M6208" s="39"/>
      <c r="N6208" s="39"/>
      <c r="O6208" s="39"/>
      <c r="P6208" s="39"/>
      <c r="Q6208" s="39"/>
      <c r="R6208" s="39"/>
      <c r="S6208" s="36" t="str">
        <f t="shared" si="96"/>
        <v/>
      </c>
      <c r="T6208" s="39"/>
      <c r="U6208" s="39"/>
      <c r="V6208" s="39"/>
    </row>
    <row r="6209" spans="1:22" s="17" customFormat="1" ht="14.25" thickBot="1">
      <c r="A6209" s="39"/>
      <c r="B6209" s="64"/>
      <c r="C6209" s="39"/>
      <c r="D6209" s="64"/>
      <c r="E6209" s="39"/>
      <c r="F6209" s="25"/>
      <c r="G6209" s="23"/>
      <c r="H6209" s="25"/>
      <c r="I6209" s="30" t="str">
        <f>IF(LEN(F6209)*LEN(G6209)*LEN(H6209)=0,"",VLOOKUP(F6209&amp;G6209&amp;H6209,品类代码!$D:$E,2,0))</f>
        <v/>
      </c>
      <c r="J6209" s="31" t="str">
        <f>IF(LEN(I6209)=0,"",VLOOKUP(I6209,品类代码!$E:$F,2,0))</f>
        <v/>
      </c>
      <c r="K6209" s="30" t="str">
        <f>IF(LEN(J6209)=0,"",VLOOKUP(J6209,品类代码!$F:$G,2,0))</f>
        <v/>
      </c>
      <c r="L6209" s="64"/>
      <c r="M6209" s="39"/>
      <c r="N6209" s="39"/>
      <c r="O6209" s="39"/>
      <c r="P6209" s="39"/>
      <c r="Q6209" s="39"/>
      <c r="R6209" s="39"/>
      <c r="S6209" s="36" t="str">
        <f t="shared" si="96"/>
        <v/>
      </c>
      <c r="T6209" s="39"/>
      <c r="U6209" s="39"/>
      <c r="V6209" s="39"/>
    </row>
    <row r="6210" spans="1:22" s="17" customFormat="1" ht="14.25" thickBot="1">
      <c r="A6210" s="39"/>
      <c r="B6210" s="64"/>
      <c r="C6210" s="39"/>
      <c r="D6210" s="64"/>
      <c r="E6210" s="39"/>
      <c r="F6210" s="25"/>
      <c r="G6210" s="23"/>
      <c r="H6210" s="25"/>
      <c r="I6210" s="30" t="str">
        <f>IF(LEN(F6210)*LEN(G6210)*LEN(H6210)=0,"",VLOOKUP(F6210&amp;G6210&amp;H6210,品类代码!$D:$E,2,0))</f>
        <v/>
      </c>
      <c r="J6210" s="31" t="str">
        <f>IF(LEN(I6210)=0,"",VLOOKUP(I6210,品类代码!$E:$F,2,0))</f>
        <v/>
      </c>
      <c r="K6210" s="30" t="str">
        <f>IF(LEN(J6210)=0,"",VLOOKUP(J6210,品类代码!$F:$G,2,0))</f>
        <v/>
      </c>
      <c r="L6210" s="64"/>
      <c r="M6210" s="39"/>
      <c r="N6210" s="39"/>
      <c r="O6210" s="39"/>
      <c r="P6210" s="39"/>
      <c r="Q6210" s="39"/>
      <c r="R6210" s="39"/>
      <c r="S6210" s="36" t="str">
        <f t="shared" si="96"/>
        <v/>
      </c>
      <c r="T6210" s="39"/>
      <c r="U6210" s="39"/>
      <c r="V6210" s="39"/>
    </row>
    <row r="6211" spans="1:22" s="17" customFormat="1" ht="14.25" thickBot="1">
      <c r="A6211" s="39"/>
      <c r="B6211" s="64"/>
      <c r="C6211" s="39"/>
      <c r="D6211" s="64"/>
      <c r="E6211" s="39"/>
      <c r="F6211" s="25"/>
      <c r="G6211" s="23"/>
      <c r="H6211" s="25"/>
      <c r="I6211" s="30" t="str">
        <f>IF(LEN(F6211)*LEN(G6211)*LEN(H6211)=0,"",VLOOKUP(F6211&amp;G6211&amp;H6211,品类代码!$D:$E,2,0))</f>
        <v/>
      </c>
      <c r="J6211" s="31" t="str">
        <f>IF(LEN(I6211)=0,"",VLOOKUP(I6211,品类代码!$E:$F,2,0))</f>
        <v/>
      </c>
      <c r="K6211" s="30" t="str">
        <f>IF(LEN(J6211)=0,"",VLOOKUP(J6211,品类代码!$F:$G,2,0))</f>
        <v/>
      </c>
      <c r="L6211" s="64"/>
      <c r="M6211" s="39"/>
      <c r="N6211" s="39"/>
      <c r="O6211" s="39"/>
      <c r="P6211" s="39"/>
      <c r="Q6211" s="39"/>
      <c r="R6211" s="39"/>
      <c r="S6211" s="36" t="str">
        <f t="shared" si="96"/>
        <v/>
      </c>
      <c r="T6211" s="39"/>
      <c r="U6211" s="39"/>
      <c r="V6211" s="39"/>
    </row>
    <row r="6212" spans="1:22" s="17" customFormat="1" ht="14.25" thickBot="1">
      <c r="A6212" s="39"/>
      <c r="B6212" s="64"/>
      <c r="C6212" s="39"/>
      <c r="D6212" s="64"/>
      <c r="E6212" s="39"/>
      <c r="F6212" s="25"/>
      <c r="G6212" s="23"/>
      <c r="H6212" s="25"/>
      <c r="I6212" s="30" t="str">
        <f>IF(LEN(F6212)*LEN(G6212)*LEN(H6212)=0,"",VLOOKUP(F6212&amp;G6212&amp;H6212,品类代码!$D:$E,2,0))</f>
        <v/>
      </c>
      <c r="J6212" s="31" t="str">
        <f>IF(LEN(I6212)=0,"",VLOOKUP(I6212,品类代码!$E:$F,2,0))</f>
        <v/>
      </c>
      <c r="K6212" s="30" t="str">
        <f>IF(LEN(J6212)=0,"",VLOOKUP(J6212,品类代码!$F:$G,2,0))</f>
        <v/>
      </c>
      <c r="L6212" s="64"/>
      <c r="M6212" s="39"/>
      <c r="N6212" s="39"/>
      <c r="O6212" s="39"/>
      <c r="P6212" s="39"/>
      <c r="Q6212" s="39"/>
      <c r="R6212" s="39"/>
      <c r="S6212" s="36" t="str">
        <f t="shared" si="96"/>
        <v/>
      </c>
      <c r="T6212" s="39"/>
      <c r="U6212" s="39"/>
      <c r="V6212" s="39"/>
    </row>
    <row r="6213" spans="1:22" s="17" customFormat="1" ht="14.25" thickBot="1">
      <c r="A6213" s="39"/>
      <c r="B6213" s="64"/>
      <c r="C6213" s="39"/>
      <c r="D6213" s="64"/>
      <c r="E6213" s="39"/>
      <c r="F6213" s="25"/>
      <c r="G6213" s="23"/>
      <c r="H6213" s="25"/>
      <c r="I6213" s="30" t="str">
        <f>IF(LEN(F6213)*LEN(G6213)*LEN(H6213)=0,"",VLOOKUP(F6213&amp;G6213&amp;H6213,品类代码!$D:$E,2,0))</f>
        <v/>
      </c>
      <c r="J6213" s="31" t="str">
        <f>IF(LEN(I6213)=0,"",VLOOKUP(I6213,品类代码!$E:$F,2,0))</f>
        <v/>
      </c>
      <c r="K6213" s="30" t="str">
        <f>IF(LEN(J6213)=0,"",VLOOKUP(J6213,品类代码!$F:$G,2,0))</f>
        <v/>
      </c>
      <c r="L6213" s="64"/>
      <c r="M6213" s="39"/>
      <c r="N6213" s="39"/>
      <c r="O6213" s="39"/>
      <c r="P6213" s="39"/>
      <c r="Q6213" s="39"/>
      <c r="R6213" s="39"/>
      <c r="S6213" s="36" t="str">
        <f t="shared" si="96"/>
        <v/>
      </c>
      <c r="T6213" s="39"/>
      <c r="U6213" s="39"/>
      <c r="V6213" s="39"/>
    </row>
    <row r="6214" spans="1:22" s="17" customFormat="1" ht="14.25" thickBot="1">
      <c r="A6214" s="39"/>
      <c r="B6214" s="64"/>
      <c r="C6214" s="39"/>
      <c r="D6214" s="64"/>
      <c r="E6214" s="39"/>
      <c r="F6214" s="25"/>
      <c r="G6214" s="23"/>
      <c r="H6214" s="25"/>
      <c r="I6214" s="30" t="str">
        <f>IF(LEN(F6214)*LEN(G6214)*LEN(H6214)=0,"",VLOOKUP(F6214&amp;G6214&amp;H6214,品类代码!$D:$E,2,0))</f>
        <v/>
      </c>
      <c r="J6214" s="31" t="str">
        <f>IF(LEN(I6214)=0,"",VLOOKUP(I6214,品类代码!$E:$F,2,0))</f>
        <v/>
      </c>
      <c r="K6214" s="30" t="str">
        <f>IF(LEN(J6214)=0,"",VLOOKUP(J6214,品类代码!$F:$G,2,0))</f>
        <v/>
      </c>
      <c r="L6214" s="64"/>
      <c r="M6214" s="39"/>
      <c r="N6214" s="39"/>
      <c r="O6214" s="39"/>
      <c r="P6214" s="39"/>
      <c r="Q6214" s="39"/>
      <c r="R6214" s="39"/>
      <c r="S6214" s="36" t="str">
        <f t="shared" ref="S6214:S6277" si="97">IF(LEN($B$3)*LEN(H6214)*LEN(B6214)*LEN(D6214)*LEN(L6214)=0,"",$B$3&amp;"-"&amp;H6214&amp;"-"&amp;B6214&amp;"-"&amp;D6214&amp;"-"&amp;IF(LEN(M6214)=0,L6214,IF(LEN(N6214)*LEN(M6214)&gt;0,M6214&amp;"("&amp;L6214&amp;")"&amp;N6214,M6214&amp;"("&amp;L6214&amp;")")))</f>
        <v/>
      </c>
      <c r="T6214" s="39"/>
      <c r="U6214" s="39"/>
      <c r="V6214" s="39"/>
    </row>
    <row r="6215" spans="1:22" s="17" customFormat="1" ht="14.25" thickBot="1">
      <c r="A6215" s="39"/>
      <c r="B6215" s="64"/>
      <c r="C6215" s="39"/>
      <c r="D6215" s="64"/>
      <c r="E6215" s="39"/>
      <c r="F6215" s="25"/>
      <c r="G6215" s="23"/>
      <c r="H6215" s="25"/>
      <c r="I6215" s="30" t="str">
        <f>IF(LEN(F6215)*LEN(G6215)*LEN(H6215)=0,"",VLOOKUP(F6215&amp;G6215&amp;H6215,品类代码!$D:$E,2,0))</f>
        <v/>
      </c>
      <c r="J6215" s="31" t="str">
        <f>IF(LEN(I6215)=0,"",VLOOKUP(I6215,品类代码!$E:$F,2,0))</f>
        <v/>
      </c>
      <c r="K6215" s="30" t="str">
        <f>IF(LEN(J6215)=0,"",VLOOKUP(J6215,品类代码!$F:$G,2,0))</f>
        <v/>
      </c>
      <c r="L6215" s="64"/>
      <c r="M6215" s="39"/>
      <c r="N6215" s="39"/>
      <c r="O6215" s="39"/>
      <c r="P6215" s="39"/>
      <c r="Q6215" s="39"/>
      <c r="R6215" s="39"/>
      <c r="S6215" s="36" t="str">
        <f t="shared" si="97"/>
        <v/>
      </c>
      <c r="T6215" s="39"/>
      <c r="U6215" s="39"/>
      <c r="V6215" s="39"/>
    </row>
    <row r="6216" spans="1:22" s="17" customFormat="1" ht="14.25" thickBot="1">
      <c r="A6216" s="39"/>
      <c r="B6216" s="64"/>
      <c r="C6216" s="39"/>
      <c r="D6216" s="64"/>
      <c r="E6216" s="39"/>
      <c r="F6216" s="25"/>
      <c r="G6216" s="23"/>
      <c r="H6216" s="25"/>
      <c r="I6216" s="30" t="str">
        <f>IF(LEN(F6216)*LEN(G6216)*LEN(H6216)=0,"",VLOOKUP(F6216&amp;G6216&amp;H6216,品类代码!$D:$E,2,0))</f>
        <v/>
      </c>
      <c r="J6216" s="31" t="str">
        <f>IF(LEN(I6216)=0,"",VLOOKUP(I6216,品类代码!$E:$F,2,0))</f>
        <v/>
      </c>
      <c r="K6216" s="30" t="str">
        <f>IF(LEN(J6216)=0,"",VLOOKUP(J6216,品类代码!$F:$G,2,0))</f>
        <v/>
      </c>
      <c r="L6216" s="64"/>
      <c r="M6216" s="39"/>
      <c r="N6216" s="39"/>
      <c r="O6216" s="39"/>
      <c r="P6216" s="39"/>
      <c r="Q6216" s="39"/>
      <c r="R6216" s="39"/>
      <c r="S6216" s="36" t="str">
        <f t="shared" si="97"/>
        <v/>
      </c>
      <c r="T6216" s="39"/>
      <c r="U6216" s="39"/>
      <c r="V6216" s="39"/>
    </row>
    <row r="6217" spans="1:22" s="17" customFormat="1" ht="14.25" thickBot="1">
      <c r="A6217" s="39"/>
      <c r="B6217" s="64"/>
      <c r="C6217" s="39"/>
      <c r="D6217" s="64"/>
      <c r="E6217" s="39"/>
      <c r="F6217" s="25"/>
      <c r="G6217" s="23"/>
      <c r="H6217" s="25"/>
      <c r="I6217" s="30" t="str">
        <f>IF(LEN(F6217)*LEN(G6217)*LEN(H6217)=0,"",VLOOKUP(F6217&amp;G6217&amp;H6217,品类代码!$D:$E,2,0))</f>
        <v/>
      </c>
      <c r="J6217" s="31" t="str">
        <f>IF(LEN(I6217)=0,"",VLOOKUP(I6217,品类代码!$E:$F,2,0))</f>
        <v/>
      </c>
      <c r="K6217" s="30" t="str">
        <f>IF(LEN(J6217)=0,"",VLOOKUP(J6217,品类代码!$F:$G,2,0))</f>
        <v/>
      </c>
      <c r="L6217" s="64"/>
      <c r="M6217" s="39"/>
      <c r="N6217" s="39"/>
      <c r="O6217" s="39"/>
      <c r="P6217" s="39"/>
      <c r="Q6217" s="39"/>
      <c r="R6217" s="39"/>
      <c r="S6217" s="36" t="str">
        <f t="shared" si="97"/>
        <v/>
      </c>
      <c r="T6217" s="39"/>
      <c r="U6217" s="39"/>
      <c r="V6217" s="39"/>
    </row>
    <row r="6218" spans="1:22" s="17" customFormat="1" ht="14.25" thickBot="1">
      <c r="A6218" s="39"/>
      <c r="B6218" s="64"/>
      <c r="C6218" s="39"/>
      <c r="D6218" s="64"/>
      <c r="E6218" s="39"/>
      <c r="F6218" s="25"/>
      <c r="G6218" s="23"/>
      <c r="H6218" s="25"/>
      <c r="I6218" s="30" t="str">
        <f>IF(LEN(F6218)*LEN(G6218)*LEN(H6218)=0,"",VLOOKUP(F6218&amp;G6218&amp;H6218,品类代码!$D:$E,2,0))</f>
        <v/>
      </c>
      <c r="J6218" s="31" t="str">
        <f>IF(LEN(I6218)=0,"",VLOOKUP(I6218,品类代码!$E:$F,2,0))</f>
        <v/>
      </c>
      <c r="K6218" s="30" t="str">
        <f>IF(LEN(J6218)=0,"",VLOOKUP(J6218,品类代码!$F:$G,2,0))</f>
        <v/>
      </c>
      <c r="L6218" s="64"/>
      <c r="M6218" s="39"/>
      <c r="N6218" s="39"/>
      <c r="O6218" s="39"/>
      <c r="P6218" s="39"/>
      <c r="Q6218" s="39"/>
      <c r="R6218" s="39"/>
      <c r="S6218" s="36" t="str">
        <f t="shared" si="97"/>
        <v/>
      </c>
      <c r="T6218" s="39"/>
      <c r="U6218" s="39"/>
      <c r="V6218" s="39"/>
    </row>
    <row r="6219" spans="1:22" s="17" customFormat="1" ht="14.25" thickBot="1">
      <c r="A6219" s="39"/>
      <c r="B6219" s="64"/>
      <c r="C6219" s="39"/>
      <c r="D6219" s="64"/>
      <c r="E6219" s="39"/>
      <c r="F6219" s="25"/>
      <c r="G6219" s="23"/>
      <c r="H6219" s="25"/>
      <c r="I6219" s="30" t="str">
        <f>IF(LEN(F6219)*LEN(G6219)*LEN(H6219)=0,"",VLOOKUP(F6219&amp;G6219&amp;H6219,品类代码!$D:$E,2,0))</f>
        <v/>
      </c>
      <c r="J6219" s="31" t="str">
        <f>IF(LEN(I6219)=0,"",VLOOKUP(I6219,品类代码!$E:$F,2,0))</f>
        <v/>
      </c>
      <c r="K6219" s="30" t="str">
        <f>IF(LEN(J6219)=0,"",VLOOKUP(J6219,品类代码!$F:$G,2,0))</f>
        <v/>
      </c>
      <c r="L6219" s="64"/>
      <c r="M6219" s="39"/>
      <c r="N6219" s="39"/>
      <c r="O6219" s="39"/>
      <c r="P6219" s="39"/>
      <c r="Q6219" s="39"/>
      <c r="R6219" s="39"/>
      <c r="S6219" s="36" t="str">
        <f t="shared" si="97"/>
        <v/>
      </c>
      <c r="T6219" s="39"/>
      <c r="U6219" s="39"/>
      <c r="V6219" s="39"/>
    </row>
    <row r="6220" spans="1:22" s="17" customFormat="1" ht="14.25" thickBot="1">
      <c r="A6220" s="39"/>
      <c r="B6220" s="64"/>
      <c r="C6220" s="39"/>
      <c r="D6220" s="64"/>
      <c r="E6220" s="39"/>
      <c r="F6220" s="25"/>
      <c r="G6220" s="23"/>
      <c r="H6220" s="25"/>
      <c r="I6220" s="30" t="str">
        <f>IF(LEN(F6220)*LEN(G6220)*LEN(H6220)=0,"",VLOOKUP(F6220&amp;G6220&amp;H6220,品类代码!$D:$E,2,0))</f>
        <v/>
      </c>
      <c r="J6220" s="31" t="str">
        <f>IF(LEN(I6220)=0,"",VLOOKUP(I6220,品类代码!$E:$F,2,0))</f>
        <v/>
      </c>
      <c r="K6220" s="30" t="str">
        <f>IF(LEN(J6220)=0,"",VLOOKUP(J6220,品类代码!$F:$G,2,0))</f>
        <v/>
      </c>
      <c r="L6220" s="64"/>
      <c r="M6220" s="39"/>
      <c r="N6220" s="39"/>
      <c r="O6220" s="39"/>
      <c r="P6220" s="39"/>
      <c r="Q6220" s="39"/>
      <c r="R6220" s="39"/>
      <c r="S6220" s="36" t="str">
        <f t="shared" si="97"/>
        <v/>
      </c>
      <c r="T6220" s="39"/>
      <c r="U6220" s="39"/>
      <c r="V6220" s="39"/>
    </row>
    <row r="6221" spans="1:22" s="17" customFormat="1" ht="14.25" thickBot="1">
      <c r="A6221" s="39"/>
      <c r="B6221" s="64"/>
      <c r="C6221" s="39"/>
      <c r="D6221" s="64"/>
      <c r="E6221" s="39"/>
      <c r="F6221" s="25"/>
      <c r="G6221" s="23"/>
      <c r="H6221" s="25"/>
      <c r="I6221" s="30" t="str">
        <f>IF(LEN(F6221)*LEN(G6221)*LEN(H6221)=0,"",VLOOKUP(F6221&amp;G6221&amp;H6221,品类代码!$D:$E,2,0))</f>
        <v/>
      </c>
      <c r="J6221" s="31" t="str">
        <f>IF(LEN(I6221)=0,"",VLOOKUP(I6221,品类代码!$E:$F,2,0))</f>
        <v/>
      </c>
      <c r="K6221" s="30" t="str">
        <f>IF(LEN(J6221)=0,"",VLOOKUP(J6221,品类代码!$F:$G,2,0))</f>
        <v/>
      </c>
      <c r="L6221" s="64"/>
      <c r="M6221" s="39"/>
      <c r="N6221" s="39"/>
      <c r="O6221" s="39"/>
      <c r="P6221" s="39"/>
      <c r="Q6221" s="39"/>
      <c r="R6221" s="39"/>
      <c r="S6221" s="36" t="str">
        <f t="shared" si="97"/>
        <v/>
      </c>
      <c r="T6221" s="39"/>
      <c r="U6221" s="39"/>
      <c r="V6221" s="39"/>
    </row>
    <row r="6222" spans="1:22" s="17" customFormat="1" ht="14.25" thickBot="1">
      <c r="A6222" s="39"/>
      <c r="B6222" s="64"/>
      <c r="C6222" s="39"/>
      <c r="D6222" s="64"/>
      <c r="E6222" s="39"/>
      <c r="F6222" s="25"/>
      <c r="G6222" s="23"/>
      <c r="H6222" s="25"/>
      <c r="I6222" s="30" t="str">
        <f>IF(LEN(F6222)*LEN(G6222)*LEN(H6222)=0,"",VLOOKUP(F6222&amp;G6222&amp;H6222,品类代码!$D:$E,2,0))</f>
        <v/>
      </c>
      <c r="J6222" s="31" t="str">
        <f>IF(LEN(I6222)=0,"",VLOOKUP(I6222,品类代码!$E:$F,2,0))</f>
        <v/>
      </c>
      <c r="K6222" s="30" t="str">
        <f>IF(LEN(J6222)=0,"",VLOOKUP(J6222,品类代码!$F:$G,2,0))</f>
        <v/>
      </c>
      <c r="L6222" s="64"/>
      <c r="M6222" s="39"/>
      <c r="N6222" s="39"/>
      <c r="O6222" s="39"/>
      <c r="P6222" s="39"/>
      <c r="Q6222" s="39"/>
      <c r="R6222" s="39"/>
      <c r="S6222" s="36" t="str">
        <f t="shared" si="97"/>
        <v/>
      </c>
      <c r="T6222" s="39"/>
      <c r="U6222" s="39"/>
      <c r="V6222" s="39"/>
    </row>
    <row r="6223" spans="1:22" s="17" customFormat="1" ht="14.25" thickBot="1">
      <c r="A6223" s="39"/>
      <c r="B6223" s="64"/>
      <c r="C6223" s="39"/>
      <c r="D6223" s="64"/>
      <c r="E6223" s="39"/>
      <c r="F6223" s="25"/>
      <c r="G6223" s="23"/>
      <c r="H6223" s="25"/>
      <c r="I6223" s="30" t="str">
        <f>IF(LEN(F6223)*LEN(G6223)*LEN(H6223)=0,"",VLOOKUP(F6223&amp;G6223&amp;H6223,品类代码!$D:$E,2,0))</f>
        <v/>
      </c>
      <c r="J6223" s="31" t="str">
        <f>IF(LEN(I6223)=0,"",VLOOKUP(I6223,品类代码!$E:$F,2,0))</f>
        <v/>
      </c>
      <c r="K6223" s="30" t="str">
        <f>IF(LEN(J6223)=0,"",VLOOKUP(J6223,品类代码!$F:$G,2,0))</f>
        <v/>
      </c>
      <c r="L6223" s="64"/>
      <c r="M6223" s="39"/>
      <c r="N6223" s="39"/>
      <c r="O6223" s="39"/>
      <c r="P6223" s="39"/>
      <c r="Q6223" s="39"/>
      <c r="R6223" s="39"/>
      <c r="S6223" s="36" t="str">
        <f t="shared" si="97"/>
        <v/>
      </c>
      <c r="T6223" s="39"/>
      <c r="U6223" s="39"/>
      <c r="V6223" s="39"/>
    </row>
    <row r="6224" spans="1:22" s="17" customFormat="1" ht="14.25" thickBot="1">
      <c r="A6224" s="39"/>
      <c r="B6224" s="64"/>
      <c r="C6224" s="39"/>
      <c r="D6224" s="64"/>
      <c r="E6224" s="39"/>
      <c r="F6224" s="25"/>
      <c r="G6224" s="23"/>
      <c r="H6224" s="25"/>
      <c r="I6224" s="30" t="str">
        <f>IF(LEN(F6224)*LEN(G6224)*LEN(H6224)=0,"",VLOOKUP(F6224&amp;G6224&amp;H6224,品类代码!$D:$E,2,0))</f>
        <v/>
      </c>
      <c r="J6224" s="31" t="str">
        <f>IF(LEN(I6224)=0,"",VLOOKUP(I6224,品类代码!$E:$F,2,0))</f>
        <v/>
      </c>
      <c r="K6224" s="30" t="str">
        <f>IF(LEN(J6224)=0,"",VLOOKUP(J6224,品类代码!$F:$G,2,0))</f>
        <v/>
      </c>
      <c r="L6224" s="64"/>
      <c r="M6224" s="39"/>
      <c r="N6224" s="39"/>
      <c r="O6224" s="39"/>
      <c r="P6224" s="39"/>
      <c r="Q6224" s="39"/>
      <c r="R6224" s="39"/>
      <c r="S6224" s="36" t="str">
        <f t="shared" si="97"/>
        <v/>
      </c>
      <c r="T6224" s="39"/>
      <c r="U6224" s="39"/>
      <c r="V6224" s="39"/>
    </row>
    <row r="6225" spans="1:22" s="17" customFormat="1" ht="14.25" thickBot="1">
      <c r="A6225" s="39"/>
      <c r="B6225" s="64"/>
      <c r="C6225" s="39"/>
      <c r="D6225" s="64"/>
      <c r="E6225" s="39"/>
      <c r="F6225" s="25"/>
      <c r="G6225" s="23"/>
      <c r="H6225" s="25"/>
      <c r="I6225" s="30" t="str">
        <f>IF(LEN(F6225)*LEN(G6225)*LEN(H6225)=0,"",VLOOKUP(F6225&amp;G6225&amp;H6225,品类代码!$D:$E,2,0))</f>
        <v/>
      </c>
      <c r="J6225" s="31" t="str">
        <f>IF(LEN(I6225)=0,"",VLOOKUP(I6225,品类代码!$E:$F,2,0))</f>
        <v/>
      </c>
      <c r="K6225" s="30" t="str">
        <f>IF(LEN(J6225)=0,"",VLOOKUP(J6225,品类代码!$F:$G,2,0))</f>
        <v/>
      </c>
      <c r="L6225" s="64"/>
      <c r="M6225" s="39"/>
      <c r="N6225" s="39"/>
      <c r="O6225" s="39"/>
      <c r="P6225" s="39"/>
      <c r="Q6225" s="39"/>
      <c r="R6225" s="39"/>
      <c r="S6225" s="36" t="str">
        <f t="shared" si="97"/>
        <v/>
      </c>
      <c r="T6225" s="39"/>
      <c r="U6225" s="39"/>
      <c r="V6225" s="39"/>
    </row>
    <row r="6226" spans="1:22" s="17" customFormat="1" ht="14.25" thickBot="1">
      <c r="A6226" s="39"/>
      <c r="B6226" s="64"/>
      <c r="C6226" s="39"/>
      <c r="D6226" s="64"/>
      <c r="E6226" s="39"/>
      <c r="F6226" s="25"/>
      <c r="G6226" s="23"/>
      <c r="H6226" s="25"/>
      <c r="I6226" s="30" t="str">
        <f>IF(LEN(F6226)*LEN(G6226)*LEN(H6226)=0,"",VLOOKUP(F6226&amp;G6226&amp;H6226,品类代码!$D:$E,2,0))</f>
        <v/>
      </c>
      <c r="J6226" s="31" t="str">
        <f>IF(LEN(I6226)=0,"",VLOOKUP(I6226,品类代码!$E:$F,2,0))</f>
        <v/>
      </c>
      <c r="K6226" s="30" t="str">
        <f>IF(LEN(J6226)=0,"",VLOOKUP(J6226,品类代码!$F:$G,2,0))</f>
        <v/>
      </c>
      <c r="L6226" s="64"/>
      <c r="M6226" s="39"/>
      <c r="N6226" s="39"/>
      <c r="O6226" s="39"/>
      <c r="P6226" s="39"/>
      <c r="Q6226" s="39"/>
      <c r="R6226" s="39"/>
      <c r="S6226" s="36" t="str">
        <f t="shared" si="97"/>
        <v/>
      </c>
      <c r="T6226" s="39"/>
      <c r="U6226" s="39"/>
      <c r="V6226" s="39"/>
    </row>
    <row r="6227" spans="1:22" s="17" customFormat="1" ht="14.25" thickBot="1">
      <c r="A6227" s="39"/>
      <c r="B6227" s="64"/>
      <c r="C6227" s="39"/>
      <c r="D6227" s="64"/>
      <c r="E6227" s="39"/>
      <c r="F6227" s="25"/>
      <c r="G6227" s="23"/>
      <c r="H6227" s="25"/>
      <c r="I6227" s="30" t="str">
        <f>IF(LEN(F6227)*LEN(G6227)*LEN(H6227)=0,"",VLOOKUP(F6227&amp;G6227&amp;H6227,品类代码!$D:$E,2,0))</f>
        <v/>
      </c>
      <c r="J6227" s="31" t="str">
        <f>IF(LEN(I6227)=0,"",VLOOKUP(I6227,品类代码!$E:$F,2,0))</f>
        <v/>
      </c>
      <c r="K6227" s="30" t="str">
        <f>IF(LEN(J6227)=0,"",VLOOKUP(J6227,品类代码!$F:$G,2,0))</f>
        <v/>
      </c>
      <c r="L6227" s="64"/>
      <c r="M6227" s="39"/>
      <c r="N6227" s="39"/>
      <c r="O6227" s="39"/>
      <c r="P6227" s="39"/>
      <c r="Q6227" s="39"/>
      <c r="R6227" s="39"/>
      <c r="S6227" s="36" t="str">
        <f t="shared" si="97"/>
        <v/>
      </c>
      <c r="T6227" s="39"/>
      <c r="U6227" s="39"/>
      <c r="V6227" s="39"/>
    </row>
    <row r="6228" spans="1:22" s="17" customFormat="1" ht="14.25" thickBot="1">
      <c r="A6228" s="39"/>
      <c r="B6228" s="64"/>
      <c r="C6228" s="39"/>
      <c r="D6228" s="64"/>
      <c r="E6228" s="39"/>
      <c r="F6228" s="25"/>
      <c r="G6228" s="23"/>
      <c r="H6228" s="25"/>
      <c r="I6228" s="30" t="str">
        <f>IF(LEN(F6228)*LEN(G6228)*LEN(H6228)=0,"",VLOOKUP(F6228&amp;G6228&amp;H6228,品类代码!$D:$E,2,0))</f>
        <v/>
      </c>
      <c r="J6228" s="31" t="str">
        <f>IF(LEN(I6228)=0,"",VLOOKUP(I6228,品类代码!$E:$F,2,0))</f>
        <v/>
      </c>
      <c r="K6228" s="30" t="str">
        <f>IF(LEN(J6228)=0,"",VLOOKUP(J6228,品类代码!$F:$G,2,0))</f>
        <v/>
      </c>
      <c r="L6228" s="64"/>
      <c r="M6228" s="39"/>
      <c r="N6228" s="39"/>
      <c r="O6228" s="39"/>
      <c r="P6228" s="39"/>
      <c r="Q6228" s="39"/>
      <c r="R6228" s="39"/>
      <c r="S6228" s="36" t="str">
        <f t="shared" si="97"/>
        <v/>
      </c>
      <c r="T6228" s="39"/>
      <c r="U6228" s="39"/>
      <c r="V6228" s="39"/>
    </row>
    <row r="6229" spans="1:22" s="17" customFormat="1" ht="14.25" thickBot="1">
      <c r="A6229" s="39"/>
      <c r="B6229" s="64"/>
      <c r="C6229" s="39"/>
      <c r="D6229" s="64"/>
      <c r="E6229" s="39"/>
      <c r="F6229" s="25"/>
      <c r="G6229" s="23"/>
      <c r="H6229" s="25"/>
      <c r="I6229" s="30" t="str">
        <f>IF(LEN(F6229)*LEN(G6229)*LEN(H6229)=0,"",VLOOKUP(F6229&amp;G6229&amp;H6229,品类代码!$D:$E,2,0))</f>
        <v/>
      </c>
      <c r="J6229" s="31" t="str">
        <f>IF(LEN(I6229)=0,"",VLOOKUP(I6229,品类代码!$E:$F,2,0))</f>
        <v/>
      </c>
      <c r="K6229" s="30" t="str">
        <f>IF(LEN(J6229)=0,"",VLOOKUP(J6229,品类代码!$F:$G,2,0))</f>
        <v/>
      </c>
      <c r="L6229" s="64"/>
      <c r="M6229" s="39"/>
      <c r="N6229" s="39"/>
      <c r="O6229" s="39"/>
      <c r="P6229" s="39"/>
      <c r="Q6229" s="39"/>
      <c r="R6229" s="39"/>
      <c r="S6229" s="36" t="str">
        <f t="shared" si="97"/>
        <v/>
      </c>
      <c r="T6229" s="39"/>
      <c r="U6229" s="39"/>
      <c r="V6229" s="39"/>
    </row>
    <row r="6230" spans="1:22" s="17" customFormat="1" ht="14.25" thickBot="1">
      <c r="A6230" s="39"/>
      <c r="B6230" s="64"/>
      <c r="C6230" s="39"/>
      <c r="D6230" s="64"/>
      <c r="E6230" s="39"/>
      <c r="F6230" s="25"/>
      <c r="G6230" s="23"/>
      <c r="H6230" s="25"/>
      <c r="I6230" s="30" t="str">
        <f>IF(LEN(F6230)*LEN(G6230)*LEN(H6230)=0,"",VLOOKUP(F6230&amp;G6230&amp;H6230,品类代码!$D:$E,2,0))</f>
        <v/>
      </c>
      <c r="J6230" s="31" t="str">
        <f>IF(LEN(I6230)=0,"",VLOOKUP(I6230,品类代码!$E:$F,2,0))</f>
        <v/>
      </c>
      <c r="K6230" s="30" t="str">
        <f>IF(LEN(J6230)=0,"",VLOOKUP(J6230,品类代码!$F:$G,2,0))</f>
        <v/>
      </c>
      <c r="L6230" s="64"/>
      <c r="M6230" s="39"/>
      <c r="N6230" s="39"/>
      <c r="O6230" s="39"/>
      <c r="P6230" s="39"/>
      <c r="Q6230" s="39"/>
      <c r="R6230" s="39"/>
      <c r="S6230" s="36" t="str">
        <f t="shared" si="97"/>
        <v/>
      </c>
      <c r="T6230" s="39"/>
      <c r="U6230" s="39"/>
      <c r="V6230" s="39"/>
    </row>
    <row r="6231" spans="1:22" s="17" customFormat="1" ht="14.25" thickBot="1">
      <c r="A6231" s="39"/>
      <c r="B6231" s="64"/>
      <c r="C6231" s="39"/>
      <c r="D6231" s="64"/>
      <c r="E6231" s="39"/>
      <c r="F6231" s="25"/>
      <c r="G6231" s="23"/>
      <c r="H6231" s="25"/>
      <c r="I6231" s="30" t="str">
        <f>IF(LEN(F6231)*LEN(G6231)*LEN(H6231)=0,"",VLOOKUP(F6231&amp;G6231&amp;H6231,品类代码!$D:$E,2,0))</f>
        <v/>
      </c>
      <c r="J6231" s="31" t="str">
        <f>IF(LEN(I6231)=0,"",VLOOKUP(I6231,品类代码!$E:$F,2,0))</f>
        <v/>
      </c>
      <c r="K6231" s="30" t="str">
        <f>IF(LEN(J6231)=0,"",VLOOKUP(J6231,品类代码!$F:$G,2,0))</f>
        <v/>
      </c>
      <c r="L6231" s="64"/>
      <c r="M6231" s="39"/>
      <c r="N6231" s="39"/>
      <c r="O6231" s="39"/>
      <c r="P6231" s="39"/>
      <c r="Q6231" s="39"/>
      <c r="R6231" s="39"/>
      <c r="S6231" s="36" t="str">
        <f t="shared" si="97"/>
        <v/>
      </c>
      <c r="T6231" s="39"/>
      <c r="U6231" s="39"/>
      <c r="V6231" s="39"/>
    </row>
    <row r="6232" spans="1:22" s="17" customFormat="1" ht="14.25" thickBot="1">
      <c r="A6232" s="39"/>
      <c r="B6232" s="64"/>
      <c r="C6232" s="39"/>
      <c r="D6232" s="64"/>
      <c r="E6232" s="39"/>
      <c r="F6232" s="25"/>
      <c r="G6232" s="23"/>
      <c r="H6232" s="25"/>
      <c r="I6232" s="30" t="str">
        <f>IF(LEN(F6232)*LEN(G6232)*LEN(H6232)=0,"",VLOOKUP(F6232&amp;G6232&amp;H6232,品类代码!$D:$E,2,0))</f>
        <v/>
      </c>
      <c r="J6232" s="31" t="str">
        <f>IF(LEN(I6232)=0,"",VLOOKUP(I6232,品类代码!$E:$F,2,0))</f>
        <v/>
      </c>
      <c r="K6232" s="30" t="str">
        <f>IF(LEN(J6232)=0,"",VLOOKUP(J6232,品类代码!$F:$G,2,0))</f>
        <v/>
      </c>
      <c r="L6232" s="64"/>
      <c r="M6232" s="39"/>
      <c r="N6232" s="39"/>
      <c r="O6232" s="39"/>
      <c r="P6232" s="39"/>
      <c r="Q6232" s="39"/>
      <c r="R6232" s="39"/>
      <c r="S6232" s="36" t="str">
        <f t="shared" si="97"/>
        <v/>
      </c>
      <c r="T6232" s="39"/>
      <c r="U6232" s="39"/>
      <c r="V6232" s="39"/>
    </row>
    <row r="6233" spans="1:22" s="17" customFormat="1" ht="14.25" thickBot="1">
      <c r="A6233" s="39"/>
      <c r="B6233" s="64"/>
      <c r="C6233" s="39"/>
      <c r="D6233" s="64"/>
      <c r="E6233" s="39"/>
      <c r="F6233" s="25"/>
      <c r="G6233" s="23"/>
      <c r="H6233" s="25"/>
      <c r="I6233" s="30" t="str">
        <f>IF(LEN(F6233)*LEN(G6233)*LEN(H6233)=0,"",VLOOKUP(F6233&amp;G6233&amp;H6233,品类代码!$D:$E,2,0))</f>
        <v/>
      </c>
      <c r="J6233" s="31" t="str">
        <f>IF(LEN(I6233)=0,"",VLOOKUP(I6233,品类代码!$E:$F,2,0))</f>
        <v/>
      </c>
      <c r="K6233" s="30" t="str">
        <f>IF(LEN(J6233)=0,"",VLOOKUP(J6233,品类代码!$F:$G,2,0))</f>
        <v/>
      </c>
      <c r="L6233" s="64"/>
      <c r="M6233" s="39"/>
      <c r="N6233" s="39"/>
      <c r="O6233" s="39"/>
      <c r="P6233" s="39"/>
      <c r="Q6233" s="39"/>
      <c r="R6233" s="39"/>
      <c r="S6233" s="36" t="str">
        <f t="shared" si="97"/>
        <v/>
      </c>
      <c r="T6233" s="39"/>
      <c r="U6233" s="39"/>
      <c r="V6233" s="39"/>
    </row>
    <row r="6234" spans="1:22" s="17" customFormat="1" ht="14.25" thickBot="1">
      <c r="A6234" s="39"/>
      <c r="B6234" s="64"/>
      <c r="C6234" s="39"/>
      <c r="D6234" s="64"/>
      <c r="E6234" s="39"/>
      <c r="F6234" s="25"/>
      <c r="G6234" s="23"/>
      <c r="H6234" s="25"/>
      <c r="I6234" s="30" t="str">
        <f>IF(LEN(F6234)*LEN(G6234)*LEN(H6234)=0,"",VLOOKUP(F6234&amp;G6234&amp;H6234,品类代码!$D:$E,2,0))</f>
        <v/>
      </c>
      <c r="J6234" s="31" t="str">
        <f>IF(LEN(I6234)=0,"",VLOOKUP(I6234,品类代码!$E:$F,2,0))</f>
        <v/>
      </c>
      <c r="K6234" s="30" t="str">
        <f>IF(LEN(J6234)=0,"",VLOOKUP(J6234,品类代码!$F:$G,2,0))</f>
        <v/>
      </c>
      <c r="L6234" s="64"/>
      <c r="M6234" s="39"/>
      <c r="N6234" s="39"/>
      <c r="O6234" s="39"/>
      <c r="P6234" s="39"/>
      <c r="Q6234" s="39"/>
      <c r="R6234" s="39"/>
      <c r="S6234" s="36" t="str">
        <f t="shared" si="97"/>
        <v/>
      </c>
      <c r="T6234" s="39"/>
      <c r="U6234" s="39"/>
      <c r="V6234" s="39"/>
    </row>
    <row r="6235" spans="1:22" s="17" customFormat="1" ht="14.25" thickBot="1">
      <c r="A6235" s="39"/>
      <c r="B6235" s="64"/>
      <c r="C6235" s="39"/>
      <c r="D6235" s="64"/>
      <c r="E6235" s="39"/>
      <c r="F6235" s="25"/>
      <c r="G6235" s="23"/>
      <c r="H6235" s="25"/>
      <c r="I6235" s="30" t="str">
        <f>IF(LEN(F6235)*LEN(G6235)*LEN(H6235)=0,"",VLOOKUP(F6235&amp;G6235&amp;H6235,品类代码!$D:$E,2,0))</f>
        <v/>
      </c>
      <c r="J6235" s="31" t="str">
        <f>IF(LEN(I6235)=0,"",VLOOKUP(I6235,品类代码!$E:$F,2,0))</f>
        <v/>
      </c>
      <c r="K6235" s="30" t="str">
        <f>IF(LEN(J6235)=0,"",VLOOKUP(J6235,品类代码!$F:$G,2,0))</f>
        <v/>
      </c>
      <c r="L6235" s="64"/>
      <c r="M6235" s="39"/>
      <c r="N6235" s="39"/>
      <c r="O6235" s="39"/>
      <c r="P6235" s="39"/>
      <c r="Q6235" s="39"/>
      <c r="R6235" s="39"/>
      <c r="S6235" s="36" t="str">
        <f t="shared" si="97"/>
        <v/>
      </c>
      <c r="T6235" s="39"/>
      <c r="U6235" s="39"/>
      <c r="V6235" s="39"/>
    </row>
    <row r="6236" spans="1:22" s="17" customFormat="1" ht="14.25" thickBot="1">
      <c r="A6236" s="39"/>
      <c r="B6236" s="64"/>
      <c r="C6236" s="39"/>
      <c r="D6236" s="64"/>
      <c r="E6236" s="39"/>
      <c r="F6236" s="25"/>
      <c r="G6236" s="23"/>
      <c r="H6236" s="25"/>
      <c r="I6236" s="30" t="str">
        <f>IF(LEN(F6236)*LEN(G6236)*LEN(H6236)=0,"",VLOOKUP(F6236&amp;G6236&amp;H6236,品类代码!$D:$E,2,0))</f>
        <v/>
      </c>
      <c r="J6236" s="31" t="str">
        <f>IF(LEN(I6236)=0,"",VLOOKUP(I6236,品类代码!$E:$F,2,0))</f>
        <v/>
      </c>
      <c r="K6236" s="30" t="str">
        <f>IF(LEN(J6236)=0,"",VLOOKUP(J6236,品类代码!$F:$G,2,0))</f>
        <v/>
      </c>
      <c r="L6236" s="64"/>
      <c r="M6236" s="39"/>
      <c r="N6236" s="39"/>
      <c r="O6236" s="39"/>
      <c r="P6236" s="39"/>
      <c r="Q6236" s="39"/>
      <c r="R6236" s="39"/>
      <c r="S6236" s="36" t="str">
        <f t="shared" si="97"/>
        <v/>
      </c>
      <c r="T6236" s="39"/>
      <c r="U6236" s="39"/>
      <c r="V6236" s="39"/>
    </row>
    <row r="6237" spans="1:22" s="17" customFormat="1" ht="14.25" thickBot="1">
      <c r="A6237" s="39"/>
      <c r="B6237" s="64"/>
      <c r="C6237" s="39"/>
      <c r="D6237" s="64"/>
      <c r="E6237" s="39"/>
      <c r="F6237" s="25"/>
      <c r="G6237" s="23"/>
      <c r="H6237" s="25"/>
      <c r="I6237" s="30" t="str">
        <f>IF(LEN(F6237)*LEN(G6237)*LEN(H6237)=0,"",VLOOKUP(F6237&amp;G6237&amp;H6237,品类代码!$D:$E,2,0))</f>
        <v/>
      </c>
      <c r="J6237" s="31" t="str">
        <f>IF(LEN(I6237)=0,"",VLOOKUP(I6237,品类代码!$E:$F,2,0))</f>
        <v/>
      </c>
      <c r="K6237" s="30" t="str">
        <f>IF(LEN(J6237)=0,"",VLOOKUP(J6237,品类代码!$F:$G,2,0))</f>
        <v/>
      </c>
      <c r="L6237" s="64"/>
      <c r="M6237" s="39"/>
      <c r="N6237" s="39"/>
      <c r="O6237" s="39"/>
      <c r="P6237" s="39"/>
      <c r="Q6237" s="39"/>
      <c r="R6237" s="39"/>
      <c r="S6237" s="36" t="str">
        <f t="shared" si="97"/>
        <v/>
      </c>
      <c r="T6237" s="39"/>
      <c r="U6237" s="39"/>
      <c r="V6237" s="39"/>
    </row>
    <row r="6238" spans="1:22" s="17" customFormat="1" ht="14.25" thickBot="1">
      <c r="A6238" s="39"/>
      <c r="B6238" s="64"/>
      <c r="C6238" s="39"/>
      <c r="D6238" s="64"/>
      <c r="E6238" s="39"/>
      <c r="F6238" s="25"/>
      <c r="G6238" s="23"/>
      <c r="H6238" s="25"/>
      <c r="I6238" s="30" t="str">
        <f>IF(LEN(F6238)*LEN(G6238)*LEN(H6238)=0,"",VLOOKUP(F6238&amp;G6238&amp;H6238,品类代码!$D:$E,2,0))</f>
        <v/>
      </c>
      <c r="J6238" s="31" t="str">
        <f>IF(LEN(I6238)=0,"",VLOOKUP(I6238,品类代码!$E:$F,2,0))</f>
        <v/>
      </c>
      <c r="K6238" s="30" t="str">
        <f>IF(LEN(J6238)=0,"",VLOOKUP(J6238,品类代码!$F:$G,2,0))</f>
        <v/>
      </c>
      <c r="L6238" s="64"/>
      <c r="M6238" s="39"/>
      <c r="N6238" s="39"/>
      <c r="O6238" s="39"/>
      <c r="P6238" s="39"/>
      <c r="Q6238" s="39"/>
      <c r="R6238" s="39"/>
      <c r="S6238" s="36" t="str">
        <f t="shared" si="97"/>
        <v/>
      </c>
      <c r="T6238" s="39"/>
      <c r="U6238" s="39"/>
      <c r="V6238" s="39"/>
    </row>
    <row r="6239" spans="1:22" s="17" customFormat="1" ht="14.25" thickBot="1">
      <c r="A6239" s="39"/>
      <c r="B6239" s="64"/>
      <c r="C6239" s="39"/>
      <c r="D6239" s="64"/>
      <c r="E6239" s="39"/>
      <c r="F6239" s="25"/>
      <c r="G6239" s="23"/>
      <c r="H6239" s="25"/>
      <c r="I6239" s="30" t="str">
        <f>IF(LEN(F6239)*LEN(G6239)*LEN(H6239)=0,"",VLOOKUP(F6239&amp;G6239&amp;H6239,品类代码!$D:$E,2,0))</f>
        <v/>
      </c>
      <c r="J6239" s="31" t="str">
        <f>IF(LEN(I6239)=0,"",VLOOKUP(I6239,品类代码!$E:$F,2,0))</f>
        <v/>
      </c>
      <c r="K6239" s="30" t="str">
        <f>IF(LEN(J6239)=0,"",VLOOKUP(J6239,品类代码!$F:$G,2,0))</f>
        <v/>
      </c>
      <c r="L6239" s="64"/>
      <c r="M6239" s="39"/>
      <c r="N6239" s="39"/>
      <c r="O6239" s="39"/>
      <c r="P6239" s="39"/>
      <c r="Q6239" s="39"/>
      <c r="R6239" s="39"/>
      <c r="S6239" s="36" t="str">
        <f t="shared" si="97"/>
        <v/>
      </c>
      <c r="T6239" s="39"/>
      <c r="U6239" s="39"/>
      <c r="V6239" s="39"/>
    </row>
    <row r="6240" spans="1:22" s="17" customFormat="1" ht="14.25" thickBot="1">
      <c r="A6240" s="39"/>
      <c r="B6240" s="64"/>
      <c r="C6240" s="39"/>
      <c r="D6240" s="64"/>
      <c r="E6240" s="39"/>
      <c r="F6240" s="25"/>
      <c r="G6240" s="23"/>
      <c r="H6240" s="25"/>
      <c r="I6240" s="30" t="str">
        <f>IF(LEN(F6240)*LEN(G6240)*LEN(H6240)=0,"",VLOOKUP(F6240&amp;G6240&amp;H6240,品类代码!$D:$E,2,0))</f>
        <v/>
      </c>
      <c r="J6240" s="31" t="str">
        <f>IF(LEN(I6240)=0,"",VLOOKUP(I6240,品类代码!$E:$F,2,0))</f>
        <v/>
      </c>
      <c r="K6240" s="30" t="str">
        <f>IF(LEN(J6240)=0,"",VLOOKUP(J6240,品类代码!$F:$G,2,0))</f>
        <v/>
      </c>
      <c r="L6240" s="64"/>
      <c r="M6240" s="39"/>
      <c r="N6240" s="39"/>
      <c r="O6240" s="39"/>
      <c r="P6240" s="39"/>
      <c r="Q6240" s="39"/>
      <c r="R6240" s="39"/>
      <c r="S6240" s="36" t="str">
        <f t="shared" si="97"/>
        <v/>
      </c>
      <c r="T6240" s="39"/>
      <c r="U6240" s="39"/>
      <c r="V6240" s="39"/>
    </row>
    <row r="6241" spans="1:22" s="17" customFormat="1" ht="14.25" thickBot="1">
      <c r="A6241" s="39"/>
      <c r="B6241" s="64"/>
      <c r="C6241" s="39"/>
      <c r="D6241" s="64"/>
      <c r="E6241" s="39"/>
      <c r="F6241" s="25"/>
      <c r="G6241" s="23"/>
      <c r="H6241" s="25"/>
      <c r="I6241" s="30" t="str">
        <f>IF(LEN(F6241)*LEN(G6241)*LEN(H6241)=0,"",VLOOKUP(F6241&amp;G6241&amp;H6241,品类代码!$D:$E,2,0))</f>
        <v/>
      </c>
      <c r="J6241" s="31" t="str">
        <f>IF(LEN(I6241)=0,"",VLOOKUP(I6241,品类代码!$E:$F,2,0))</f>
        <v/>
      </c>
      <c r="K6241" s="30" t="str">
        <f>IF(LEN(J6241)=0,"",VLOOKUP(J6241,品类代码!$F:$G,2,0))</f>
        <v/>
      </c>
      <c r="L6241" s="64"/>
      <c r="M6241" s="39"/>
      <c r="N6241" s="39"/>
      <c r="O6241" s="39"/>
      <c r="P6241" s="39"/>
      <c r="Q6241" s="39"/>
      <c r="R6241" s="39"/>
      <c r="S6241" s="36" t="str">
        <f t="shared" si="97"/>
        <v/>
      </c>
      <c r="T6241" s="39"/>
      <c r="U6241" s="39"/>
      <c r="V6241" s="39"/>
    </row>
    <row r="6242" spans="1:22" s="17" customFormat="1" ht="14.25" thickBot="1">
      <c r="A6242" s="39"/>
      <c r="B6242" s="64"/>
      <c r="C6242" s="39"/>
      <c r="D6242" s="64"/>
      <c r="E6242" s="39"/>
      <c r="F6242" s="25"/>
      <c r="G6242" s="23"/>
      <c r="H6242" s="25"/>
      <c r="I6242" s="30" t="str">
        <f>IF(LEN(F6242)*LEN(G6242)*LEN(H6242)=0,"",VLOOKUP(F6242&amp;G6242&amp;H6242,品类代码!$D:$E,2,0))</f>
        <v/>
      </c>
      <c r="J6242" s="31" t="str">
        <f>IF(LEN(I6242)=0,"",VLOOKUP(I6242,品类代码!$E:$F,2,0))</f>
        <v/>
      </c>
      <c r="K6242" s="30" t="str">
        <f>IF(LEN(J6242)=0,"",VLOOKUP(J6242,品类代码!$F:$G,2,0))</f>
        <v/>
      </c>
      <c r="L6242" s="64"/>
      <c r="M6242" s="39"/>
      <c r="N6242" s="39"/>
      <c r="O6242" s="39"/>
      <c r="P6242" s="39"/>
      <c r="Q6242" s="39"/>
      <c r="R6242" s="39"/>
      <c r="S6242" s="36" t="str">
        <f t="shared" si="97"/>
        <v/>
      </c>
      <c r="T6242" s="39"/>
      <c r="U6242" s="39"/>
      <c r="V6242" s="39"/>
    </row>
    <row r="6243" spans="1:22" s="17" customFormat="1" ht="14.25" thickBot="1">
      <c r="A6243" s="39"/>
      <c r="B6243" s="64"/>
      <c r="C6243" s="39"/>
      <c r="D6243" s="64"/>
      <c r="E6243" s="39"/>
      <c r="F6243" s="25"/>
      <c r="G6243" s="23"/>
      <c r="H6243" s="25"/>
      <c r="I6243" s="30" t="str">
        <f>IF(LEN(F6243)*LEN(G6243)*LEN(H6243)=0,"",VLOOKUP(F6243&amp;G6243&amp;H6243,品类代码!$D:$E,2,0))</f>
        <v/>
      </c>
      <c r="J6243" s="31" t="str">
        <f>IF(LEN(I6243)=0,"",VLOOKUP(I6243,品类代码!$E:$F,2,0))</f>
        <v/>
      </c>
      <c r="K6243" s="30" t="str">
        <f>IF(LEN(J6243)=0,"",VLOOKUP(J6243,品类代码!$F:$G,2,0))</f>
        <v/>
      </c>
      <c r="L6243" s="64"/>
      <c r="M6243" s="39"/>
      <c r="N6243" s="39"/>
      <c r="O6243" s="39"/>
      <c r="P6243" s="39"/>
      <c r="Q6243" s="39"/>
      <c r="R6243" s="39"/>
      <c r="S6243" s="36" t="str">
        <f t="shared" si="97"/>
        <v/>
      </c>
      <c r="T6243" s="39"/>
      <c r="U6243" s="39"/>
      <c r="V6243" s="39"/>
    </row>
    <row r="6244" spans="1:22" s="17" customFormat="1" ht="14.25" thickBot="1">
      <c r="A6244" s="39"/>
      <c r="B6244" s="64"/>
      <c r="C6244" s="39"/>
      <c r="D6244" s="64"/>
      <c r="E6244" s="39"/>
      <c r="F6244" s="25"/>
      <c r="G6244" s="23"/>
      <c r="H6244" s="25"/>
      <c r="I6244" s="30" t="str">
        <f>IF(LEN(F6244)*LEN(G6244)*LEN(H6244)=0,"",VLOOKUP(F6244&amp;G6244&amp;H6244,品类代码!$D:$E,2,0))</f>
        <v/>
      </c>
      <c r="J6244" s="31" t="str">
        <f>IF(LEN(I6244)=0,"",VLOOKUP(I6244,品类代码!$E:$F,2,0))</f>
        <v/>
      </c>
      <c r="K6244" s="30" t="str">
        <f>IF(LEN(J6244)=0,"",VLOOKUP(J6244,品类代码!$F:$G,2,0))</f>
        <v/>
      </c>
      <c r="L6244" s="64"/>
      <c r="M6244" s="39"/>
      <c r="N6244" s="39"/>
      <c r="O6244" s="39"/>
      <c r="P6244" s="39"/>
      <c r="Q6244" s="39"/>
      <c r="R6244" s="39"/>
      <c r="S6244" s="36" t="str">
        <f t="shared" si="97"/>
        <v/>
      </c>
      <c r="T6244" s="39"/>
      <c r="U6244" s="39"/>
      <c r="V6244" s="39"/>
    </row>
    <row r="6245" spans="1:22" s="17" customFormat="1" ht="14.25" thickBot="1">
      <c r="A6245" s="39"/>
      <c r="B6245" s="64"/>
      <c r="C6245" s="39"/>
      <c r="D6245" s="64"/>
      <c r="E6245" s="39"/>
      <c r="F6245" s="25"/>
      <c r="G6245" s="23"/>
      <c r="H6245" s="25"/>
      <c r="I6245" s="30" t="str">
        <f>IF(LEN(F6245)*LEN(G6245)*LEN(H6245)=0,"",VLOOKUP(F6245&amp;G6245&amp;H6245,品类代码!$D:$E,2,0))</f>
        <v/>
      </c>
      <c r="J6245" s="31" t="str">
        <f>IF(LEN(I6245)=0,"",VLOOKUP(I6245,品类代码!$E:$F,2,0))</f>
        <v/>
      </c>
      <c r="K6245" s="30" t="str">
        <f>IF(LEN(J6245)=0,"",VLOOKUP(J6245,品类代码!$F:$G,2,0))</f>
        <v/>
      </c>
      <c r="L6245" s="64"/>
      <c r="M6245" s="39"/>
      <c r="N6245" s="39"/>
      <c r="O6245" s="39"/>
      <c r="P6245" s="39"/>
      <c r="Q6245" s="39"/>
      <c r="R6245" s="39"/>
      <c r="S6245" s="36" t="str">
        <f t="shared" si="97"/>
        <v/>
      </c>
      <c r="T6245" s="39"/>
      <c r="U6245" s="39"/>
      <c r="V6245" s="39"/>
    </row>
    <row r="6246" spans="1:22" s="17" customFormat="1" ht="14.25" thickBot="1">
      <c r="A6246" s="39"/>
      <c r="B6246" s="64"/>
      <c r="C6246" s="39"/>
      <c r="D6246" s="64"/>
      <c r="E6246" s="39"/>
      <c r="F6246" s="25"/>
      <c r="G6246" s="23"/>
      <c r="H6246" s="25"/>
      <c r="I6246" s="30" t="str">
        <f>IF(LEN(F6246)*LEN(G6246)*LEN(H6246)=0,"",VLOOKUP(F6246&amp;G6246&amp;H6246,品类代码!$D:$E,2,0))</f>
        <v/>
      </c>
      <c r="J6246" s="31" t="str">
        <f>IF(LEN(I6246)=0,"",VLOOKUP(I6246,品类代码!$E:$F,2,0))</f>
        <v/>
      </c>
      <c r="K6246" s="30" t="str">
        <f>IF(LEN(J6246)=0,"",VLOOKUP(J6246,品类代码!$F:$G,2,0))</f>
        <v/>
      </c>
      <c r="L6246" s="64"/>
      <c r="M6246" s="39"/>
      <c r="N6246" s="39"/>
      <c r="O6246" s="39"/>
      <c r="P6246" s="39"/>
      <c r="Q6246" s="39"/>
      <c r="R6246" s="39"/>
      <c r="S6246" s="36" t="str">
        <f t="shared" si="97"/>
        <v/>
      </c>
      <c r="T6246" s="39"/>
      <c r="U6246" s="39"/>
      <c r="V6246" s="39"/>
    </row>
    <row r="6247" spans="1:22" s="17" customFormat="1" ht="14.25" thickBot="1">
      <c r="A6247" s="39"/>
      <c r="B6247" s="64"/>
      <c r="C6247" s="39"/>
      <c r="D6247" s="64"/>
      <c r="E6247" s="39"/>
      <c r="F6247" s="25"/>
      <c r="G6247" s="23"/>
      <c r="H6247" s="25"/>
      <c r="I6247" s="30" t="str">
        <f>IF(LEN(F6247)*LEN(G6247)*LEN(H6247)=0,"",VLOOKUP(F6247&amp;G6247&amp;H6247,品类代码!$D:$E,2,0))</f>
        <v/>
      </c>
      <c r="J6247" s="31" t="str">
        <f>IF(LEN(I6247)=0,"",VLOOKUP(I6247,品类代码!$E:$F,2,0))</f>
        <v/>
      </c>
      <c r="K6247" s="30" t="str">
        <f>IF(LEN(J6247)=0,"",VLOOKUP(J6247,品类代码!$F:$G,2,0))</f>
        <v/>
      </c>
      <c r="L6247" s="64"/>
      <c r="M6247" s="39"/>
      <c r="N6247" s="39"/>
      <c r="O6247" s="39"/>
      <c r="P6247" s="39"/>
      <c r="Q6247" s="39"/>
      <c r="R6247" s="39"/>
      <c r="S6247" s="36" t="str">
        <f t="shared" si="97"/>
        <v/>
      </c>
      <c r="T6247" s="39"/>
      <c r="U6247" s="39"/>
      <c r="V6247" s="39"/>
    </row>
    <row r="6248" spans="1:22" s="17" customFormat="1" ht="14.25" thickBot="1">
      <c r="A6248" s="39"/>
      <c r="B6248" s="64"/>
      <c r="C6248" s="39"/>
      <c r="D6248" s="64"/>
      <c r="E6248" s="39"/>
      <c r="F6248" s="25"/>
      <c r="G6248" s="23"/>
      <c r="H6248" s="25"/>
      <c r="I6248" s="30" t="str">
        <f>IF(LEN(F6248)*LEN(G6248)*LEN(H6248)=0,"",VLOOKUP(F6248&amp;G6248&amp;H6248,品类代码!$D:$E,2,0))</f>
        <v/>
      </c>
      <c r="J6248" s="31" t="str">
        <f>IF(LEN(I6248)=0,"",VLOOKUP(I6248,品类代码!$E:$F,2,0))</f>
        <v/>
      </c>
      <c r="K6248" s="30" t="str">
        <f>IF(LEN(J6248)=0,"",VLOOKUP(J6248,品类代码!$F:$G,2,0))</f>
        <v/>
      </c>
      <c r="L6248" s="64"/>
      <c r="M6248" s="39"/>
      <c r="N6248" s="39"/>
      <c r="O6248" s="39"/>
      <c r="P6248" s="39"/>
      <c r="Q6248" s="39"/>
      <c r="R6248" s="39"/>
      <c r="S6248" s="36" t="str">
        <f t="shared" si="97"/>
        <v/>
      </c>
      <c r="T6248" s="39"/>
      <c r="U6248" s="39"/>
      <c r="V6248" s="39"/>
    </row>
    <row r="6249" spans="1:22" s="17" customFormat="1" ht="14.25" thickBot="1">
      <c r="A6249" s="39"/>
      <c r="B6249" s="64"/>
      <c r="C6249" s="39"/>
      <c r="D6249" s="64"/>
      <c r="E6249" s="39"/>
      <c r="F6249" s="25"/>
      <c r="G6249" s="23"/>
      <c r="H6249" s="25"/>
      <c r="I6249" s="30" t="str">
        <f>IF(LEN(F6249)*LEN(G6249)*LEN(H6249)=0,"",VLOOKUP(F6249&amp;G6249&amp;H6249,品类代码!$D:$E,2,0))</f>
        <v/>
      </c>
      <c r="J6249" s="31" t="str">
        <f>IF(LEN(I6249)=0,"",VLOOKUP(I6249,品类代码!$E:$F,2,0))</f>
        <v/>
      </c>
      <c r="K6249" s="30" t="str">
        <f>IF(LEN(J6249)=0,"",VLOOKUP(J6249,品类代码!$F:$G,2,0))</f>
        <v/>
      </c>
      <c r="L6249" s="64"/>
      <c r="M6249" s="39"/>
      <c r="N6249" s="39"/>
      <c r="O6249" s="39"/>
      <c r="P6249" s="39"/>
      <c r="Q6249" s="39"/>
      <c r="R6249" s="39"/>
      <c r="S6249" s="36" t="str">
        <f t="shared" si="97"/>
        <v/>
      </c>
      <c r="T6249" s="39"/>
      <c r="U6249" s="39"/>
      <c r="V6249" s="39"/>
    </row>
    <row r="6250" spans="1:22" s="17" customFormat="1" ht="14.25" thickBot="1">
      <c r="A6250" s="39"/>
      <c r="B6250" s="64"/>
      <c r="C6250" s="39"/>
      <c r="D6250" s="64"/>
      <c r="E6250" s="39"/>
      <c r="F6250" s="25"/>
      <c r="G6250" s="23"/>
      <c r="H6250" s="25"/>
      <c r="I6250" s="30" t="str">
        <f>IF(LEN(F6250)*LEN(G6250)*LEN(H6250)=0,"",VLOOKUP(F6250&amp;G6250&amp;H6250,品类代码!$D:$E,2,0))</f>
        <v/>
      </c>
      <c r="J6250" s="31" t="str">
        <f>IF(LEN(I6250)=0,"",VLOOKUP(I6250,品类代码!$E:$F,2,0))</f>
        <v/>
      </c>
      <c r="K6250" s="30" t="str">
        <f>IF(LEN(J6250)=0,"",VLOOKUP(J6250,品类代码!$F:$G,2,0))</f>
        <v/>
      </c>
      <c r="L6250" s="64"/>
      <c r="M6250" s="39"/>
      <c r="N6250" s="39"/>
      <c r="O6250" s="39"/>
      <c r="P6250" s="39"/>
      <c r="Q6250" s="39"/>
      <c r="R6250" s="39"/>
      <c r="S6250" s="36" t="str">
        <f t="shared" si="97"/>
        <v/>
      </c>
      <c r="T6250" s="39"/>
      <c r="U6250" s="39"/>
      <c r="V6250" s="39"/>
    </row>
    <row r="6251" spans="1:22" s="17" customFormat="1" ht="14.25" thickBot="1">
      <c r="A6251" s="39"/>
      <c r="B6251" s="64"/>
      <c r="C6251" s="39"/>
      <c r="D6251" s="64"/>
      <c r="E6251" s="39"/>
      <c r="F6251" s="25"/>
      <c r="G6251" s="23"/>
      <c r="H6251" s="25"/>
      <c r="I6251" s="30" t="str">
        <f>IF(LEN(F6251)*LEN(G6251)*LEN(H6251)=0,"",VLOOKUP(F6251&amp;G6251&amp;H6251,品类代码!$D:$E,2,0))</f>
        <v/>
      </c>
      <c r="J6251" s="31" t="str">
        <f>IF(LEN(I6251)=0,"",VLOOKUP(I6251,品类代码!$E:$F,2,0))</f>
        <v/>
      </c>
      <c r="K6251" s="30" t="str">
        <f>IF(LEN(J6251)=0,"",VLOOKUP(J6251,品类代码!$F:$G,2,0))</f>
        <v/>
      </c>
      <c r="L6251" s="64"/>
      <c r="M6251" s="39"/>
      <c r="N6251" s="39"/>
      <c r="O6251" s="39"/>
      <c r="P6251" s="39"/>
      <c r="Q6251" s="39"/>
      <c r="R6251" s="39"/>
      <c r="S6251" s="36" t="str">
        <f t="shared" si="97"/>
        <v/>
      </c>
      <c r="T6251" s="39"/>
      <c r="U6251" s="39"/>
      <c r="V6251" s="39"/>
    </row>
    <row r="6252" spans="1:22" s="17" customFormat="1" ht="14.25" thickBot="1">
      <c r="A6252" s="39"/>
      <c r="B6252" s="64"/>
      <c r="C6252" s="39"/>
      <c r="D6252" s="64"/>
      <c r="E6252" s="39"/>
      <c r="F6252" s="25"/>
      <c r="G6252" s="23"/>
      <c r="H6252" s="25"/>
      <c r="I6252" s="30" t="str">
        <f>IF(LEN(F6252)*LEN(G6252)*LEN(H6252)=0,"",VLOOKUP(F6252&amp;G6252&amp;H6252,品类代码!$D:$E,2,0))</f>
        <v/>
      </c>
      <c r="J6252" s="31" t="str">
        <f>IF(LEN(I6252)=0,"",VLOOKUP(I6252,品类代码!$E:$F,2,0))</f>
        <v/>
      </c>
      <c r="K6252" s="30" t="str">
        <f>IF(LEN(J6252)=0,"",VLOOKUP(J6252,品类代码!$F:$G,2,0))</f>
        <v/>
      </c>
      <c r="L6252" s="64"/>
      <c r="M6252" s="39"/>
      <c r="N6252" s="39"/>
      <c r="O6252" s="39"/>
      <c r="P6252" s="39"/>
      <c r="Q6252" s="39"/>
      <c r="R6252" s="39"/>
      <c r="S6252" s="36" t="str">
        <f t="shared" si="97"/>
        <v/>
      </c>
      <c r="T6252" s="39"/>
      <c r="U6252" s="39"/>
      <c r="V6252" s="39"/>
    </row>
    <row r="6253" spans="1:22" s="17" customFormat="1" ht="14.25" thickBot="1">
      <c r="A6253" s="39"/>
      <c r="B6253" s="64"/>
      <c r="C6253" s="39"/>
      <c r="D6253" s="64"/>
      <c r="E6253" s="39"/>
      <c r="F6253" s="25"/>
      <c r="G6253" s="23"/>
      <c r="H6253" s="25"/>
      <c r="I6253" s="30" t="str">
        <f>IF(LEN(F6253)*LEN(G6253)*LEN(H6253)=0,"",VLOOKUP(F6253&amp;G6253&amp;H6253,品类代码!$D:$E,2,0))</f>
        <v/>
      </c>
      <c r="J6253" s="31" t="str">
        <f>IF(LEN(I6253)=0,"",VLOOKUP(I6253,品类代码!$E:$F,2,0))</f>
        <v/>
      </c>
      <c r="K6253" s="30" t="str">
        <f>IF(LEN(J6253)=0,"",VLOOKUP(J6253,品类代码!$F:$G,2,0))</f>
        <v/>
      </c>
      <c r="L6253" s="64"/>
      <c r="M6253" s="39"/>
      <c r="N6253" s="39"/>
      <c r="O6253" s="39"/>
      <c r="P6253" s="39"/>
      <c r="Q6253" s="39"/>
      <c r="R6253" s="39"/>
      <c r="S6253" s="36" t="str">
        <f t="shared" si="97"/>
        <v/>
      </c>
      <c r="T6253" s="39"/>
      <c r="U6253" s="39"/>
      <c r="V6253" s="39"/>
    </row>
    <row r="6254" spans="1:22" s="17" customFormat="1" ht="14.25" thickBot="1">
      <c r="A6254" s="39"/>
      <c r="B6254" s="64"/>
      <c r="C6254" s="39"/>
      <c r="D6254" s="64"/>
      <c r="E6254" s="39"/>
      <c r="F6254" s="25"/>
      <c r="G6254" s="23"/>
      <c r="H6254" s="25"/>
      <c r="I6254" s="30" t="str">
        <f>IF(LEN(F6254)*LEN(G6254)*LEN(H6254)=0,"",VLOOKUP(F6254&amp;G6254&amp;H6254,品类代码!$D:$E,2,0))</f>
        <v/>
      </c>
      <c r="J6254" s="31" t="str">
        <f>IF(LEN(I6254)=0,"",VLOOKUP(I6254,品类代码!$E:$F,2,0))</f>
        <v/>
      </c>
      <c r="K6254" s="30" t="str">
        <f>IF(LEN(J6254)=0,"",VLOOKUP(J6254,品类代码!$F:$G,2,0))</f>
        <v/>
      </c>
      <c r="L6254" s="64"/>
      <c r="M6254" s="39"/>
      <c r="N6254" s="39"/>
      <c r="O6254" s="39"/>
      <c r="P6254" s="39"/>
      <c r="Q6254" s="39"/>
      <c r="R6254" s="39"/>
      <c r="S6254" s="36" t="str">
        <f t="shared" si="97"/>
        <v/>
      </c>
      <c r="T6254" s="39"/>
      <c r="U6254" s="39"/>
      <c r="V6254" s="39"/>
    </row>
    <row r="6255" spans="1:22" s="17" customFormat="1" ht="14.25" thickBot="1">
      <c r="A6255" s="39"/>
      <c r="B6255" s="64"/>
      <c r="C6255" s="39"/>
      <c r="D6255" s="64"/>
      <c r="E6255" s="39"/>
      <c r="F6255" s="25"/>
      <c r="G6255" s="23"/>
      <c r="H6255" s="25"/>
      <c r="I6255" s="30" t="str">
        <f>IF(LEN(F6255)*LEN(G6255)*LEN(H6255)=0,"",VLOOKUP(F6255&amp;G6255&amp;H6255,品类代码!$D:$E,2,0))</f>
        <v/>
      </c>
      <c r="J6255" s="31" t="str">
        <f>IF(LEN(I6255)=0,"",VLOOKUP(I6255,品类代码!$E:$F,2,0))</f>
        <v/>
      </c>
      <c r="K6255" s="30" t="str">
        <f>IF(LEN(J6255)=0,"",VLOOKUP(J6255,品类代码!$F:$G,2,0))</f>
        <v/>
      </c>
      <c r="L6255" s="64"/>
      <c r="M6255" s="39"/>
      <c r="N6255" s="39"/>
      <c r="O6255" s="39"/>
      <c r="P6255" s="39"/>
      <c r="Q6255" s="39"/>
      <c r="R6255" s="39"/>
      <c r="S6255" s="36" t="str">
        <f t="shared" si="97"/>
        <v/>
      </c>
      <c r="T6255" s="39"/>
      <c r="U6255" s="39"/>
      <c r="V6255" s="39"/>
    </row>
    <row r="6256" spans="1:22" s="17" customFormat="1" ht="14.25" thickBot="1">
      <c r="A6256" s="39"/>
      <c r="B6256" s="64"/>
      <c r="C6256" s="39"/>
      <c r="D6256" s="64"/>
      <c r="E6256" s="39"/>
      <c r="F6256" s="25"/>
      <c r="G6256" s="23"/>
      <c r="H6256" s="25"/>
      <c r="I6256" s="30" t="str">
        <f>IF(LEN(F6256)*LEN(G6256)*LEN(H6256)=0,"",VLOOKUP(F6256&amp;G6256&amp;H6256,品类代码!$D:$E,2,0))</f>
        <v/>
      </c>
      <c r="J6256" s="31" t="str">
        <f>IF(LEN(I6256)=0,"",VLOOKUP(I6256,品类代码!$E:$F,2,0))</f>
        <v/>
      </c>
      <c r="K6256" s="30" t="str">
        <f>IF(LEN(J6256)=0,"",VLOOKUP(J6256,品类代码!$F:$G,2,0))</f>
        <v/>
      </c>
      <c r="L6256" s="64"/>
      <c r="M6256" s="39"/>
      <c r="N6256" s="39"/>
      <c r="O6256" s="39"/>
      <c r="P6256" s="39"/>
      <c r="Q6256" s="39"/>
      <c r="R6256" s="39"/>
      <c r="S6256" s="36" t="str">
        <f t="shared" si="97"/>
        <v/>
      </c>
      <c r="T6256" s="39"/>
      <c r="U6256" s="39"/>
      <c r="V6256" s="39"/>
    </row>
    <row r="6257" spans="1:22" s="17" customFormat="1" ht="14.25" thickBot="1">
      <c r="A6257" s="39"/>
      <c r="B6257" s="64"/>
      <c r="C6257" s="39"/>
      <c r="D6257" s="64"/>
      <c r="E6257" s="39"/>
      <c r="F6257" s="25"/>
      <c r="G6257" s="23"/>
      <c r="H6257" s="25"/>
      <c r="I6257" s="30" t="str">
        <f>IF(LEN(F6257)*LEN(G6257)*LEN(H6257)=0,"",VLOOKUP(F6257&amp;G6257&amp;H6257,品类代码!$D:$E,2,0))</f>
        <v/>
      </c>
      <c r="J6257" s="31" t="str">
        <f>IF(LEN(I6257)=0,"",VLOOKUP(I6257,品类代码!$E:$F,2,0))</f>
        <v/>
      </c>
      <c r="K6257" s="30" t="str">
        <f>IF(LEN(J6257)=0,"",VLOOKUP(J6257,品类代码!$F:$G,2,0))</f>
        <v/>
      </c>
      <c r="L6257" s="64"/>
      <c r="M6257" s="39"/>
      <c r="N6257" s="39"/>
      <c r="O6257" s="39"/>
      <c r="P6257" s="39"/>
      <c r="Q6257" s="39"/>
      <c r="R6257" s="39"/>
      <c r="S6257" s="36" t="str">
        <f t="shared" si="97"/>
        <v/>
      </c>
      <c r="T6257" s="39"/>
      <c r="U6257" s="39"/>
      <c r="V6257" s="39"/>
    </row>
    <row r="6258" spans="1:22" s="17" customFormat="1" ht="14.25" thickBot="1">
      <c r="A6258" s="39"/>
      <c r="B6258" s="64"/>
      <c r="C6258" s="39"/>
      <c r="D6258" s="64"/>
      <c r="E6258" s="39"/>
      <c r="F6258" s="25"/>
      <c r="G6258" s="23"/>
      <c r="H6258" s="25"/>
      <c r="I6258" s="30" t="str">
        <f>IF(LEN(F6258)*LEN(G6258)*LEN(H6258)=0,"",VLOOKUP(F6258&amp;G6258&amp;H6258,品类代码!$D:$E,2,0))</f>
        <v/>
      </c>
      <c r="J6258" s="31" t="str">
        <f>IF(LEN(I6258)=0,"",VLOOKUP(I6258,品类代码!$E:$F,2,0))</f>
        <v/>
      </c>
      <c r="K6258" s="30" t="str">
        <f>IF(LEN(J6258)=0,"",VLOOKUP(J6258,品类代码!$F:$G,2,0))</f>
        <v/>
      </c>
      <c r="L6258" s="64"/>
      <c r="M6258" s="39"/>
      <c r="N6258" s="39"/>
      <c r="O6258" s="39"/>
      <c r="P6258" s="39"/>
      <c r="Q6258" s="39"/>
      <c r="R6258" s="39"/>
      <c r="S6258" s="36" t="str">
        <f t="shared" si="97"/>
        <v/>
      </c>
      <c r="T6258" s="39"/>
      <c r="U6258" s="39"/>
      <c r="V6258" s="39"/>
    </row>
    <row r="6259" spans="1:22" s="17" customFormat="1" ht="14.25" thickBot="1">
      <c r="A6259" s="39"/>
      <c r="B6259" s="64"/>
      <c r="C6259" s="39"/>
      <c r="D6259" s="64"/>
      <c r="E6259" s="39"/>
      <c r="F6259" s="25"/>
      <c r="G6259" s="23"/>
      <c r="H6259" s="25"/>
      <c r="I6259" s="30" t="str">
        <f>IF(LEN(F6259)*LEN(G6259)*LEN(H6259)=0,"",VLOOKUP(F6259&amp;G6259&amp;H6259,品类代码!$D:$E,2,0))</f>
        <v/>
      </c>
      <c r="J6259" s="31" t="str">
        <f>IF(LEN(I6259)=0,"",VLOOKUP(I6259,品类代码!$E:$F,2,0))</f>
        <v/>
      </c>
      <c r="K6259" s="30" t="str">
        <f>IF(LEN(J6259)=0,"",VLOOKUP(J6259,品类代码!$F:$G,2,0))</f>
        <v/>
      </c>
      <c r="L6259" s="64"/>
      <c r="M6259" s="39"/>
      <c r="N6259" s="39"/>
      <c r="O6259" s="39"/>
      <c r="P6259" s="39"/>
      <c r="Q6259" s="39"/>
      <c r="R6259" s="39"/>
      <c r="S6259" s="36" t="str">
        <f t="shared" si="97"/>
        <v/>
      </c>
      <c r="T6259" s="39"/>
      <c r="U6259" s="39"/>
      <c r="V6259" s="39"/>
    </row>
    <row r="6260" spans="1:22" s="17" customFormat="1" ht="14.25" thickBot="1">
      <c r="A6260" s="39"/>
      <c r="B6260" s="64"/>
      <c r="C6260" s="39"/>
      <c r="D6260" s="64"/>
      <c r="E6260" s="39"/>
      <c r="F6260" s="25"/>
      <c r="G6260" s="23"/>
      <c r="H6260" s="25"/>
      <c r="I6260" s="30" t="str">
        <f>IF(LEN(F6260)*LEN(G6260)*LEN(H6260)=0,"",VLOOKUP(F6260&amp;G6260&amp;H6260,品类代码!$D:$E,2,0))</f>
        <v/>
      </c>
      <c r="J6260" s="31" t="str">
        <f>IF(LEN(I6260)=0,"",VLOOKUP(I6260,品类代码!$E:$F,2,0))</f>
        <v/>
      </c>
      <c r="K6260" s="30" t="str">
        <f>IF(LEN(J6260)=0,"",VLOOKUP(J6260,品类代码!$F:$G,2,0))</f>
        <v/>
      </c>
      <c r="L6260" s="64"/>
      <c r="M6260" s="39"/>
      <c r="N6260" s="39"/>
      <c r="O6260" s="39"/>
      <c r="P6260" s="39"/>
      <c r="Q6260" s="39"/>
      <c r="R6260" s="39"/>
      <c r="S6260" s="36" t="str">
        <f t="shared" si="97"/>
        <v/>
      </c>
      <c r="T6260" s="39"/>
      <c r="U6260" s="39"/>
      <c r="V6260" s="39"/>
    </row>
    <row r="6261" spans="1:22" s="17" customFormat="1" ht="14.25" thickBot="1">
      <c r="A6261" s="39"/>
      <c r="B6261" s="64"/>
      <c r="C6261" s="39"/>
      <c r="D6261" s="64"/>
      <c r="E6261" s="39"/>
      <c r="F6261" s="25"/>
      <c r="G6261" s="23"/>
      <c r="H6261" s="25"/>
      <c r="I6261" s="30" t="str">
        <f>IF(LEN(F6261)*LEN(G6261)*LEN(H6261)=0,"",VLOOKUP(F6261&amp;G6261&amp;H6261,品类代码!$D:$E,2,0))</f>
        <v/>
      </c>
      <c r="J6261" s="31" t="str">
        <f>IF(LEN(I6261)=0,"",VLOOKUP(I6261,品类代码!$E:$F,2,0))</f>
        <v/>
      </c>
      <c r="K6261" s="30" t="str">
        <f>IF(LEN(J6261)=0,"",VLOOKUP(J6261,品类代码!$F:$G,2,0))</f>
        <v/>
      </c>
      <c r="L6261" s="64"/>
      <c r="M6261" s="39"/>
      <c r="N6261" s="39"/>
      <c r="O6261" s="39"/>
      <c r="P6261" s="39"/>
      <c r="Q6261" s="39"/>
      <c r="R6261" s="39"/>
      <c r="S6261" s="36" t="str">
        <f t="shared" si="97"/>
        <v/>
      </c>
      <c r="T6261" s="39"/>
      <c r="U6261" s="39"/>
      <c r="V6261" s="39"/>
    </row>
    <row r="6262" spans="1:22" s="17" customFormat="1" ht="14.25" thickBot="1">
      <c r="A6262" s="39"/>
      <c r="B6262" s="64"/>
      <c r="C6262" s="39"/>
      <c r="D6262" s="64"/>
      <c r="E6262" s="39"/>
      <c r="F6262" s="25"/>
      <c r="G6262" s="23"/>
      <c r="H6262" s="25"/>
      <c r="I6262" s="30" t="str">
        <f>IF(LEN(F6262)*LEN(G6262)*LEN(H6262)=0,"",VLOOKUP(F6262&amp;G6262&amp;H6262,品类代码!$D:$E,2,0))</f>
        <v/>
      </c>
      <c r="J6262" s="31" t="str">
        <f>IF(LEN(I6262)=0,"",VLOOKUP(I6262,品类代码!$E:$F,2,0))</f>
        <v/>
      </c>
      <c r="K6262" s="30" t="str">
        <f>IF(LEN(J6262)=0,"",VLOOKUP(J6262,品类代码!$F:$G,2,0))</f>
        <v/>
      </c>
      <c r="L6262" s="64"/>
      <c r="M6262" s="39"/>
      <c r="N6262" s="39"/>
      <c r="O6262" s="39"/>
      <c r="P6262" s="39"/>
      <c r="Q6262" s="39"/>
      <c r="R6262" s="39"/>
      <c r="S6262" s="36" t="str">
        <f t="shared" si="97"/>
        <v/>
      </c>
      <c r="T6262" s="39"/>
      <c r="U6262" s="39"/>
      <c r="V6262" s="39"/>
    </row>
    <row r="6263" spans="1:22" s="17" customFormat="1" ht="14.25" thickBot="1">
      <c r="A6263" s="39"/>
      <c r="B6263" s="64"/>
      <c r="C6263" s="39"/>
      <c r="D6263" s="64"/>
      <c r="E6263" s="39"/>
      <c r="F6263" s="25"/>
      <c r="G6263" s="23"/>
      <c r="H6263" s="25"/>
      <c r="I6263" s="30" t="str">
        <f>IF(LEN(F6263)*LEN(G6263)*LEN(H6263)=0,"",VLOOKUP(F6263&amp;G6263&amp;H6263,品类代码!$D:$E,2,0))</f>
        <v/>
      </c>
      <c r="J6263" s="31" t="str">
        <f>IF(LEN(I6263)=0,"",VLOOKUP(I6263,品类代码!$E:$F,2,0))</f>
        <v/>
      </c>
      <c r="K6263" s="30" t="str">
        <f>IF(LEN(J6263)=0,"",VLOOKUP(J6263,品类代码!$F:$G,2,0))</f>
        <v/>
      </c>
      <c r="L6263" s="64"/>
      <c r="M6263" s="39"/>
      <c r="N6263" s="39"/>
      <c r="O6263" s="39"/>
      <c r="P6263" s="39"/>
      <c r="Q6263" s="39"/>
      <c r="R6263" s="39"/>
      <c r="S6263" s="36" t="str">
        <f t="shared" si="97"/>
        <v/>
      </c>
      <c r="T6263" s="39"/>
      <c r="U6263" s="39"/>
      <c r="V6263" s="39"/>
    </row>
    <row r="6264" spans="1:22" s="17" customFormat="1" ht="14.25" thickBot="1">
      <c r="A6264" s="39"/>
      <c r="B6264" s="64"/>
      <c r="C6264" s="39"/>
      <c r="D6264" s="64"/>
      <c r="E6264" s="39"/>
      <c r="F6264" s="25"/>
      <c r="G6264" s="23"/>
      <c r="H6264" s="25"/>
      <c r="I6264" s="30" t="str">
        <f>IF(LEN(F6264)*LEN(G6264)*LEN(H6264)=0,"",VLOOKUP(F6264&amp;G6264&amp;H6264,品类代码!$D:$E,2,0))</f>
        <v/>
      </c>
      <c r="J6264" s="31" t="str">
        <f>IF(LEN(I6264)=0,"",VLOOKUP(I6264,品类代码!$E:$F,2,0))</f>
        <v/>
      </c>
      <c r="K6264" s="30" t="str">
        <f>IF(LEN(J6264)=0,"",VLOOKUP(J6264,品类代码!$F:$G,2,0))</f>
        <v/>
      </c>
      <c r="L6264" s="64"/>
      <c r="M6264" s="39"/>
      <c r="N6264" s="39"/>
      <c r="O6264" s="39"/>
      <c r="P6264" s="39"/>
      <c r="Q6264" s="39"/>
      <c r="R6264" s="39"/>
      <c r="S6264" s="36" t="str">
        <f t="shared" si="97"/>
        <v/>
      </c>
      <c r="T6264" s="39"/>
      <c r="U6264" s="39"/>
      <c r="V6264" s="39"/>
    </row>
    <row r="6265" spans="1:22" s="17" customFormat="1" ht="14.25" thickBot="1">
      <c r="A6265" s="39"/>
      <c r="B6265" s="64"/>
      <c r="C6265" s="39"/>
      <c r="D6265" s="64"/>
      <c r="E6265" s="39"/>
      <c r="F6265" s="25"/>
      <c r="G6265" s="23"/>
      <c r="H6265" s="25"/>
      <c r="I6265" s="30" t="str">
        <f>IF(LEN(F6265)*LEN(G6265)*LEN(H6265)=0,"",VLOOKUP(F6265&amp;G6265&amp;H6265,品类代码!$D:$E,2,0))</f>
        <v/>
      </c>
      <c r="J6265" s="31" t="str">
        <f>IF(LEN(I6265)=0,"",VLOOKUP(I6265,品类代码!$E:$F,2,0))</f>
        <v/>
      </c>
      <c r="K6265" s="30" t="str">
        <f>IF(LEN(J6265)=0,"",VLOOKUP(J6265,品类代码!$F:$G,2,0))</f>
        <v/>
      </c>
      <c r="L6265" s="64"/>
      <c r="M6265" s="39"/>
      <c r="N6265" s="39"/>
      <c r="O6265" s="39"/>
      <c r="P6265" s="39"/>
      <c r="Q6265" s="39"/>
      <c r="R6265" s="39"/>
      <c r="S6265" s="36" t="str">
        <f t="shared" si="97"/>
        <v/>
      </c>
      <c r="T6265" s="39"/>
      <c r="U6265" s="39"/>
      <c r="V6265" s="39"/>
    </row>
    <row r="6266" spans="1:22" s="17" customFormat="1" ht="14.25" thickBot="1">
      <c r="A6266" s="39"/>
      <c r="B6266" s="64"/>
      <c r="C6266" s="39"/>
      <c r="D6266" s="64"/>
      <c r="E6266" s="39"/>
      <c r="F6266" s="25"/>
      <c r="G6266" s="23"/>
      <c r="H6266" s="25"/>
      <c r="I6266" s="30" t="str">
        <f>IF(LEN(F6266)*LEN(G6266)*LEN(H6266)=0,"",VLOOKUP(F6266&amp;G6266&amp;H6266,品类代码!$D:$E,2,0))</f>
        <v/>
      </c>
      <c r="J6266" s="31" t="str">
        <f>IF(LEN(I6266)=0,"",VLOOKUP(I6266,品类代码!$E:$F,2,0))</f>
        <v/>
      </c>
      <c r="K6266" s="30" t="str">
        <f>IF(LEN(J6266)=0,"",VLOOKUP(J6266,品类代码!$F:$G,2,0))</f>
        <v/>
      </c>
      <c r="L6266" s="64"/>
      <c r="M6266" s="39"/>
      <c r="N6266" s="39"/>
      <c r="O6266" s="39"/>
      <c r="P6266" s="39"/>
      <c r="Q6266" s="39"/>
      <c r="R6266" s="39"/>
      <c r="S6266" s="36" t="str">
        <f t="shared" si="97"/>
        <v/>
      </c>
      <c r="T6266" s="39"/>
      <c r="U6266" s="39"/>
      <c r="V6266" s="39"/>
    </row>
    <row r="6267" spans="1:22" s="17" customFormat="1" ht="14.25" thickBot="1">
      <c r="A6267" s="39"/>
      <c r="B6267" s="64"/>
      <c r="C6267" s="39"/>
      <c r="D6267" s="64"/>
      <c r="E6267" s="39"/>
      <c r="F6267" s="25"/>
      <c r="G6267" s="23"/>
      <c r="H6267" s="25"/>
      <c r="I6267" s="30" t="str">
        <f>IF(LEN(F6267)*LEN(G6267)*LEN(H6267)=0,"",VLOOKUP(F6267&amp;G6267&amp;H6267,品类代码!$D:$E,2,0))</f>
        <v/>
      </c>
      <c r="J6267" s="31" t="str">
        <f>IF(LEN(I6267)=0,"",VLOOKUP(I6267,品类代码!$E:$F,2,0))</f>
        <v/>
      </c>
      <c r="K6267" s="30" t="str">
        <f>IF(LEN(J6267)=0,"",VLOOKUP(J6267,品类代码!$F:$G,2,0))</f>
        <v/>
      </c>
      <c r="L6267" s="64"/>
      <c r="M6267" s="39"/>
      <c r="N6267" s="39"/>
      <c r="O6267" s="39"/>
      <c r="P6267" s="39"/>
      <c r="Q6267" s="39"/>
      <c r="R6267" s="39"/>
      <c r="S6267" s="36" t="str">
        <f t="shared" si="97"/>
        <v/>
      </c>
      <c r="T6267" s="39"/>
      <c r="U6267" s="39"/>
      <c r="V6267" s="39"/>
    </row>
    <row r="6268" spans="1:22" s="17" customFormat="1" ht="14.25" thickBot="1">
      <c r="A6268" s="39"/>
      <c r="B6268" s="64"/>
      <c r="C6268" s="39"/>
      <c r="D6268" s="64"/>
      <c r="E6268" s="39"/>
      <c r="F6268" s="25"/>
      <c r="G6268" s="23"/>
      <c r="H6268" s="25"/>
      <c r="I6268" s="30" t="str">
        <f>IF(LEN(F6268)*LEN(G6268)*LEN(H6268)=0,"",VLOOKUP(F6268&amp;G6268&amp;H6268,品类代码!$D:$E,2,0))</f>
        <v/>
      </c>
      <c r="J6268" s="31" t="str">
        <f>IF(LEN(I6268)=0,"",VLOOKUP(I6268,品类代码!$E:$F,2,0))</f>
        <v/>
      </c>
      <c r="K6268" s="30" t="str">
        <f>IF(LEN(J6268)=0,"",VLOOKUP(J6268,品类代码!$F:$G,2,0))</f>
        <v/>
      </c>
      <c r="L6268" s="64"/>
      <c r="M6268" s="39"/>
      <c r="N6268" s="39"/>
      <c r="O6268" s="39"/>
      <c r="P6268" s="39"/>
      <c r="Q6268" s="39"/>
      <c r="R6268" s="39"/>
      <c r="S6268" s="36" t="str">
        <f t="shared" si="97"/>
        <v/>
      </c>
      <c r="T6268" s="39"/>
      <c r="U6268" s="39"/>
      <c r="V6268" s="39"/>
    </row>
    <row r="6269" spans="1:22" s="17" customFormat="1" ht="14.25" thickBot="1">
      <c r="A6269" s="39"/>
      <c r="B6269" s="64"/>
      <c r="C6269" s="39"/>
      <c r="D6269" s="64"/>
      <c r="E6269" s="39"/>
      <c r="F6269" s="25"/>
      <c r="G6269" s="23"/>
      <c r="H6269" s="25"/>
      <c r="I6269" s="30" t="str">
        <f>IF(LEN(F6269)*LEN(G6269)*LEN(H6269)=0,"",VLOOKUP(F6269&amp;G6269&amp;H6269,品类代码!$D:$E,2,0))</f>
        <v/>
      </c>
      <c r="J6269" s="31" t="str">
        <f>IF(LEN(I6269)=0,"",VLOOKUP(I6269,品类代码!$E:$F,2,0))</f>
        <v/>
      </c>
      <c r="K6269" s="30" t="str">
        <f>IF(LEN(J6269)=0,"",VLOOKUP(J6269,品类代码!$F:$G,2,0))</f>
        <v/>
      </c>
      <c r="L6269" s="64"/>
      <c r="M6269" s="39"/>
      <c r="N6269" s="39"/>
      <c r="O6269" s="39"/>
      <c r="P6269" s="39"/>
      <c r="Q6269" s="39"/>
      <c r="R6269" s="39"/>
      <c r="S6269" s="36" t="str">
        <f t="shared" si="97"/>
        <v/>
      </c>
      <c r="T6269" s="39"/>
      <c r="U6269" s="39"/>
      <c r="V6269" s="39"/>
    </row>
    <row r="6270" spans="1:22" s="17" customFormat="1" ht="14.25" thickBot="1">
      <c r="A6270" s="39"/>
      <c r="B6270" s="64"/>
      <c r="C6270" s="39"/>
      <c r="D6270" s="64"/>
      <c r="E6270" s="39"/>
      <c r="F6270" s="25"/>
      <c r="G6270" s="23"/>
      <c r="H6270" s="25"/>
      <c r="I6270" s="30" t="str">
        <f>IF(LEN(F6270)*LEN(G6270)*LEN(H6270)=0,"",VLOOKUP(F6270&amp;G6270&amp;H6270,品类代码!$D:$E,2,0))</f>
        <v/>
      </c>
      <c r="J6270" s="31" t="str">
        <f>IF(LEN(I6270)=0,"",VLOOKUP(I6270,品类代码!$E:$F,2,0))</f>
        <v/>
      </c>
      <c r="K6270" s="30" t="str">
        <f>IF(LEN(J6270)=0,"",VLOOKUP(J6270,品类代码!$F:$G,2,0))</f>
        <v/>
      </c>
      <c r="L6270" s="64"/>
      <c r="M6270" s="39"/>
      <c r="N6270" s="39"/>
      <c r="O6270" s="39"/>
      <c r="P6270" s="39"/>
      <c r="Q6270" s="39"/>
      <c r="R6270" s="39"/>
      <c r="S6270" s="36" t="str">
        <f t="shared" si="97"/>
        <v/>
      </c>
      <c r="T6270" s="39"/>
      <c r="U6270" s="39"/>
      <c r="V6270" s="39"/>
    </row>
    <row r="6271" spans="1:22" s="17" customFormat="1" ht="14.25" thickBot="1">
      <c r="A6271" s="39"/>
      <c r="B6271" s="64"/>
      <c r="C6271" s="39"/>
      <c r="D6271" s="64"/>
      <c r="E6271" s="39"/>
      <c r="F6271" s="25"/>
      <c r="G6271" s="23"/>
      <c r="H6271" s="25"/>
      <c r="I6271" s="30" t="str">
        <f>IF(LEN(F6271)*LEN(G6271)*LEN(H6271)=0,"",VLOOKUP(F6271&amp;G6271&amp;H6271,品类代码!$D:$E,2,0))</f>
        <v/>
      </c>
      <c r="J6271" s="31" t="str">
        <f>IF(LEN(I6271)=0,"",VLOOKUP(I6271,品类代码!$E:$F,2,0))</f>
        <v/>
      </c>
      <c r="K6271" s="30" t="str">
        <f>IF(LEN(J6271)=0,"",VLOOKUP(J6271,品类代码!$F:$G,2,0))</f>
        <v/>
      </c>
      <c r="L6271" s="64"/>
      <c r="M6271" s="39"/>
      <c r="N6271" s="39"/>
      <c r="O6271" s="39"/>
      <c r="P6271" s="39"/>
      <c r="Q6271" s="39"/>
      <c r="R6271" s="39"/>
      <c r="S6271" s="36" t="str">
        <f t="shared" si="97"/>
        <v/>
      </c>
      <c r="T6271" s="39"/>
      <c r="U6271" s="39"/>
      <c r="V6271" s="39"/>
    </row>
    <row r="6272" spans="1:22" s="17" customFormat="1" ht="14.25" thickBot="1">
      <c r="A6272" s="39"/>
      <c r="B6272" s="64"/>
      <c r="C6272" s="39"/>
      <c r="D6272" s="64"/>
      <c r="E6272" s="39"/>
      <c r="F6272" s="25"/>
      <c r="G6272" s="23"/>
      <c r="H6272" s="25"/>
      <c r="I6272" s="30" t="str">
        <f>IF(LEN(F6272)*LEN(G6272)*LEN(H6272)=0,"",VLOOKUP(F6272&amp;G6272&amp;H6272,品类代码!$D:$E,2,0))</f>
        <v/>
      </c>
      <c r="J6272" s="31" t="str">
        <f>IF(LEN(I6272)=0,"",VLOOKUP(I6272,品类代码!$E:$F,2,0))</f>
        <v/>
      </c>
      <c r="K6272" s="30" t="str">
        <f>IF(LEN(J6272)=0,"",VLOOKUP(J6272,品类代码!$F:$G,2,0))</f>
        <v/>
      </c>
      <c r="L6272" s="64"/>
      <c r="M6272" s="39"/>
      <c r="N6272" s="39"/>
      <c r="O6272" s="39"/>
      <c r="P6272" s="39"/>
      <c r="Q6272" s="39"/>
      <c r="R6272" s="39"/>
      <c r="S6272" s="36" t="str">
        <f t="shared" si="97"/>
        <v/>
      </c>
      <c r="T6272" s="39"/>
      <c r="U6272" s="39"/>
      <c r="V6272" s="39"/>
    </row>
    <row r="6273" spans="1:22" s="17" customFormat="1" ht="14.25" thickBot="1">
      <c r="A6273" s="39"/>
      <c r="B6273" s="64"/>
      <c r="C6273" s="39"/>
      <c r="D6273" s="64"/>
      <c r="E6273" s="39"/>
      <c r="F6273" s="25"/>
      <c r="G6273" s="23"/>
      <c r="H6273" s="25"/>
      <c r="I6273" s="30" t="str">
        <f>IF(LEN(F6273)*LEN(G6273)*LEN(H6273)=0,"",VLOOKUP(F6273&amp;G6273&amp;H6273,品类代码!$D:$E,2,0))</f>
        <v/>
      </c>
      <c r="J6273" s="31" t="str">
        <f>IF(LEN(I6273)=0,"",VLOOKUP(I6273,品类代码!$E:$F,2,0))</f>
        <v/>
      </c>
      <c r="K6273" s="30" t="str">
        <f>IF(LEN(J6273)=0,"",VLOOKUP(J6273,品类代码!$F:$G,2,0))</f>
        <v/>
      </c>
      <c r="L6273" s="64"/>
      <c r="M6273" s="39"/>
      <c r="N6273" s="39"/>
      <c r="O6273" s="39"/>
      <c r="P6273" s="39"/>
      <c r="Q6273" s="39"/>
      <c r="R6273" s="39"/>
      <c r="S6273" s="36" t="str">
        <f t="shared" si="97"/>
        <v/>
      </c>
      <c r="T6273" s="39"/>
      <c r="U6273" s="39"/>
      <c r="V6273" s="39"/>
    </row>
    <row r="6274" spans="1:22" s="17" customFormat="1" ht="14.25" thickBot="1">
      <c r="A6274" s="39"/>
      <c r="B6274" s="64"/>
      <c r="C6274" s="39"/>
      <c r="D6274" s="64"/>
      <c r="E6274" s="39"/>
      <c r="F6274" s="25"/>
      <c r="G6274" s="23"/>
      <c r="H6274" s="25"/>
      <c r="I6274" s="30" t="str">
        <f>IF(LEN(F6274)*LEN(G6274)*LEN(H6274)=0,"",VLOOKUP(F6274&amp;G6274&amp;H6274,品类代码!$D:$E,2,0))</f>
        <v/>
      </c>
      <c r="J6274" s="31" t="str">
        <f>IF(LEN(I6274)=0,"",VLOOKUP(I6274,品类代码!$E:$F,2,0))</f>
        <v/>
      </c>
      <c r="K6274" s="30" t="str">
        <f>IF(LEN(J6274)=0,"",VLOOKUP(J6274,品类代码!$F:$G,2,0))</f>
        <v/>
      </c>
      <c r="L6274" s="64"/>
      <c r="M6274" s="39"/>
      <c r="N6274" s="39"/>
      <c r="O6274" s="39"/>
      <c r="P6274" s="39"/>
      <c r="Q6274" s="39"/>
      <c r="R6274" s="39"/>
      <c r="S6274" s="36" t="str">
        <f t="shared" si="97"/>
        <v/>
      </c>
      <c r="T6274" s="39"/>
      <c r="U6274" s="39"/>
      <c r="V6274" s="39"/>
    </row>
    <row r="6275" spans="1:22" s="17" customFormat="1" ht="14.25" thickBot="1">
      <c r="A6275" s="39"/>
      <c r="B6275" s="64"/>
      <c r="C6275" s="39"/>
      <c r="D6275" s="64"/>
      <c r="E6275" s="39"/>
      <c r="F6275" s="25"/>
      <c r="G6275" s="23"/>
      <c r="H6275" s="25"/>
      <c r="I6275" s="30" t="str">
        <f>IF(LEN(F6275)*LEN(G6275)*LEN(H6275)=0,"",VLOOKUP(F6275&amp;G6275&amp;H6275,品类代码!$D:$E,2,0))</f>
        <v/>
      </c>
      <c r="J6275" s="31" t="str">
        <f>IF(LEN(I6275)=0,"",VLOOKUP(I6275,品类代码!$E:$F,2,0))</f>
        <v/>
      </c>
      <c r="K6275" s="30" t="str">
        <f>IF(LEN(J6275)=0,"",VLOOKUP(J6275,品类代码!$F:$G,2,0))</f>
        <v/>
      </c>
      <c r="L6275" s="64"/>
      <c r="M6275" s="39"/>
      <c r="N6275" s="39"/>
      <c r="O6275" s="39"/>
      <c r="P6275" s="39"/>
      <c r="Q6275" s="39"/>
      <c r="R6275" s="39"/>
      <c r="S6275" s="36" t="str">
        <f t="shared" si="97"/>
        <v/>
      </c>
      <c r="T6275" s="39"/>
      <c r="U6275" s="39"/>
      <c r="V6275" s="39"/>
    </row>
    <row r="6276" spans="1:22" s="17" customFormat="1" ht="14.25" thickBot="1">
      <c r="A6276" s="39"/>
      <c r="B6276" s="64"/>
      <c r="C6276" s="39"/>
      <c r="D6276" s="64"/>
      <c r="E6276" s="39"/>
      <c r="F6276" s="25"/>
      <c r="G6276" s="23"/>
      <c r="H6276" s="25"/>
      <c r="I6276" s="30" t="str">
        <f>IF(LEN(F6276)*LEN(G6276)*LEN(H6276)=0,"",VLOOKUP(F6276&amp;G6276&amp;H6276,品类代码!$D:$E,2,0))</f>
        <v/>
      </c>
      <c r="J6276" s="31" t="str">
        <f>IF(LEN(I6276)=0,"",VLOOKUP(I6276,品类代码!$E:$F,2,0))</f>
        <v/>
      </c>
      <c r="K6276" s="30" t="str">
        <f>IF(LEN(J6276)=0,"",VLOOKUP(J6276,品类代码!$F:$G,2,0))</f>
        <v/>
      </c>
      <c r="L6276" s="64"/>
      <c r="M6276" s="39"/>
      <c r="N6276" s="39"/>
      <c r="O6276" s="39"/>
      <c r="P6276" s="39"/>
      <c r="Q6276" s="39"/>
      <c r="R6276" s="39"/>
      <c r="S6276" s="36" t="str">
        <f t="shared" si="97"/>
        <v/>
      </c>
      <c r="T6276" s="39"/>
      <c r="U6276" s="39"/>
      <c r="V6276" s="39"/>
    </row>
    <row r="6277" spans="1:22" s="17" customFormat="1" ht="14.25" thickBot="1">
      <c r="A6277" s="39"/>
      <c r="B6277" s="64"/>
      <c r="C6277" s="39"/>
      <c r="D6277" s="64"/>
      <c r="E6277" s="39"/>
      <c r="F6277" s="25"/>
      <c r="G6277" s="23"/>
      <c r="H6277" s="25"/>
      <c r="I6277" s="30" t="str">
        <f>IF(LEN(F6277)*LEN(G6277)*LEN(H6277)=0,"",VLOOKUP(F6277&amp;G6277&amp;H6277,品类代码!$D:$E,2,0))</f>
        <v/>
      </c>
      <c r="J6277" s="31" t="str">
        <f>IF(LEN(I6277)=0,"",VLOOKUP(I6277,品类代码!$E:$F,2,0))</f>
        <v/>
      </c>
      <c r="K6277" s="30" t="str">
        <f>IF(LEN(J6277)=0,"",VLOOKUP(J6277,品类代码!$F:$G,2,0))</f>
        <v/>
      </c>
      <c r="L6277" s="64"/>
      <c r="M6277" s="39"/>
      <c r="N6277" s="39"/>
      <c r="O6277" s="39"/>
      <c r="P6277" s="39"/>
      <c r="Q6277" s="39"/>
      <c r="R6277" s="39"/>
      <c r="S6277" s="36" t="str">
        <f t="shared" si="97"/>
        <v/>
      </c>
      <c r="T6277" s="39"/>
      <c r="U6277" s="39"/>
      <c r="V6277" s="39"/>
    </row>
    <row r="6278" spans="1:22" s="17" customFormat="1" ht="14.25" thickBot="1">
      <c r="A6278" s="39"/>
      <c r="B6278" s="64"/>
      <c r="C6278" s="39"/>
      <c r="D6278" s="64"/>
      <c r="E6278" s="39"/>
      <c r="F6278" s="25"/>
      <c r="G6278" s="23"/>
      <c r="H6278" s="25"/>
      <c r="I6278" s="30" t="str">
        <f>IF(LEN(F6278)*LEN(G6278)*LEN(H6278)=0,"",VLOOKUP(F6278&amp;G6278&amp;H6278,品类代码!$D:$E,2,0))</f>
        <v/>
      </c>
      <c r="J6278" s="31" t="str">
        <f>IF(LEN(I6278)=0,"",VLOOKUP(I6278,品类代码!$E:$F,2,0))</f>
        <v/>
      </c>
      <c r="K6278" s="30" t="str">
        <f>IF(LEN(J6278)=0,"",VLOOKUP(J6278,品类代码!$F:$G,2,0))</f>
        <v/>
      </c>
      <c r="L6278" s="64"/>
      <c r="M6278" s="39"/>
      <c r="N6278" s="39"/>
      <c r="O6278" s="39"/>
      <c r="P6278" s="39"/>
      <c r="Q6278" s="39"/>
      <c r="R6278" s="39"/>
      <c r="S6278" s="36" t="str">
        <f t="shared" ref="S6278:S6341" si="98">IF(LEN($B$3)*LEN(H6278)*LEN(B6278)*LEN(D6278)*LEN(L6278)=0,"",$B$3&amp;"-"&amp;H6278&amp;"-"&amp;B6278&amp;"-"&amp;D6278&amp;"-"&amp;IF(LEN(M6278)=0,L6278,IF(LEN(N6278)*LEN(M6278)&gt;0,M6278&amp;"("&amp;L6278&amp;")"&amp;N6278,M6278&amp;"("&amp;L6278&amp;")")))</f>
        <v/>
      </c>
      <c r="T6278" s="39"/>
      <c r="U6278" s="39"/>
      <c r="V6278" s="39"/>
    </row>
    <row r="6279" spans="1:22" s="17" customFormat="1" ht="14.25" thickBot="1">
      <c r="A6279" s="39"/>
      <c r="B6279" s="64"/>
      <c r="C6279" s="39"/>
      <c r="D6279" s="64"/>
      <c r="E6279" s="39"/>
      <c r="F6279" s="25"/>
      <c r="G6279" s="23"/>
      <c r="H6279" s="25"/>
      <c r="I6279" s="30" t="str">
        <f>IF(LEN(F6279)*LEN(G6279)*LEN(H6279)=0,"",VLOOKUP(F6279&amp;G6279&amp;H6279,品类代码!$D:$E,2,0))</f>
        <v/>
      </c>
      <c r="J6279" s="31" t="str">
        <f>IF(LEN(I6279)=0,"",VLOOKUP(I6279,品类代码!$E:$F,2,0))</f>
        <v/>
      </c>
      <c r="K6279" s="30" t="str">
        <f>IF(LEN(J6279)=0,"",VLOOKUP(J6279,品类代码!$F:$G,2,0))</f>
        <v/>
      </c>
      <c r="L6279" s="64"/>
      <c r="M6279" s="39"/>
      <c r="N6279" s="39"/>
      <c r="O6279" s="39"/>
      <c r="P6279" s="39"/>
      <c r="Q6279" s="39"/>
      <c r="R6279" s="39"/>
      <c r="S6279" s="36" t="str">
        <f t="shared" si="98"/>
        <v/>
      </c>
      <c r="T6279" s="39"/>
      <c r="U6279" s="39"/>
      <c r="V6279" s="39"/>
    </row>
    <row r="6280" spans="1:22" s="17" customFormat="1" ht="14.25" thickBot="1">
      <c r="A6280" s="39"/>
      <c r="B6280" s="64"/>
      <c r="C6280" s="39"/>
      <c r="D6280" s="64"/>
      <c r="E6280" s="39"/>
      <c r="F6280" s="25"/>
      <c r="G6280" s="23"/>
      <c r="H6280" s="25"/>
      <c r="I6280" s="30" t="str">
        <f>IF(LEN(F6280)*LEN(G6280)*LEN(H6280)=0,"",VLOOKUP(F6280&amp;G6280&amp;H6280,品类代码!$D:$E,2,0))</f>
        <v/>
      </c>
      <c r="J6280" s="31" t="str">
        <f>IF(LEN(I6280)=0,"",VLOOKUP(I6280,品类代码!$E:$F,2,0))</f>
        <v/>
      </c>
      <c r="K6280" s="30" t="str">
        <f>IF(LEN(J6280)=0,"",VLOOKUP(J6280,品类代码!$F:$G,2,0))</f>
        <v/>
      </c>
      <c r="L6280" s="64"/>
      <c r="M6280" s="39"/>
      <c r="N6280" s="39"/>
      <c r="O6280" s="39"/>
      <c r="P6280" s="39"/>
      <c r="Q6280" s="39"/>
      <c r="R6280" s="39"/>
      <c r="S6280" s="36" t="str">
        <f t="shared" si="98"/>
        <v/>
      </c>
      <c r="T6280" s="39"/>
      <c r="U6280" s="39"/>
      <c r="V6280" s="39"/>
    </row>
    <row r="6281" spans="1:22" s="17" customFormat="1" ht="14.25" thickBot="1">
      <c r="A6281" s="39"/>
      <c r="B6281" s="64"/>
      <c r="C6281" s="39"/>
      <c r="D6281" s="64"/>
      <c r="E6281" s="39"/>
      <c r="F6281" s="25"/>
      <c r="G6281" s="23"/>
      <c r="H6281" s="25"/>
      <c r="I6281" s="30" t="str">
        <f>IF(LEN(F6281)*LEN(G6281)*LEN(H6281)=0,"",VLOOKUP(F6281&amp;G6281&amp;H6281,品类代码!$D:$E,2,0))</f>
        <v/>
      </c>
      <c r="J6281" s="31" t="str">
        <f>IF(LEN(I6281)=0,"",VLOOKUP(I6281,品类代码!$E:$F,2,0))</f>
        <v/>
      </c>
      <c r="K6281" s="30" t="str">
        <f>IF(LEN(J6281)=0,"",VLOOKUP(J6281,品类代码!$F:$G,2,0))</f>
        <v/>
      </c>
      <c r="L6281" s="64"/>
      <c r="M6281" s="39"/>
      <c r="N6281" s="39"/>
      <c r="O6281" s="39"/>
      <c r="P6281" s="39"/>
      <c r="Q6281" s="39"/>
      <c r="R6281" s="39"/>
      <c r="S6281" s="36" t="str">
        <f t="shared" si="98"/>
        <v/>
      </c>
      <c r="T6281" s="39"/>
      <c r="U6281" s="39"/>
      <c r="V6281" s="39"/>
    </row>
    <row r="6282" spans="1:22" s="17" customFormat="1" ht="14.25" thickBot="1">
      <c r="A6282" s="39"/>
      <c r="B6282" s="64"/>
      <c r="C6282" s="39"/>
      <c r="D6282" s="64"/>
      <c r="E6282" s="39"/>
      <c r="F6282" s="25"/>
      <c r="G6282" s="23"/>
      <c r="H6282" s="25"/>
      <c r="I6282" s="30" t="str">
        <f>IF(LEN(F6282)*LEN(G6282)*LEN(H6282)=0,"",VLOOKUP(F6282&amp;G6282&amp;H6282,品类代码!$D:$E,2,0))</f>
        <v/>
      </c>
      <c r="J6282" s="31" t="str">
        <f>IF(LEN(I6282)=0,"",VLOOKUP(I6282,品类代码!$E:$F,2,0))</f>
        <v/>
      </c>
      <c r="K6282" s="30" t="str">
        <f>IF(LEN(J6282)=0,"",VLOOKUP(J6282,品类代码!$F:$G,2,0))</f>
        <v/>
      </c>
      <c r="L6282" s="64"/>
      <c r="M6282" s="39"/>
      <c r="N6282" s="39"/>
      <c r="O6282" s="39"/>
      <c r="P6282" s="39"/>
      <c r="Q6282" s="39"/>
      <c r="R6282" s="39"/>
      <c r="S6282" s="36" t="str">
        <f t="shared" si="98"/>
        <v/>
      </c>
      <c r="T6282" s="39"/>
      <c r="U6282" s="39"/>
      <c r="V6282" s="39"/>
    </row>
    <row r="6283" spans="1:22" s="17" customFormat="1" ht="14.25" thickBot="1">
      <c r="A6283" s="39"/>
      <c r="B6283" s="64"/>
      <c r="C6283" s="39"/>
      <c r="D6283" s="64"/>
      <c r="E6283" s="39"/>
      <c r="F6283" s="25"/>
      <c r="G6283" s="23"/>
      <c r="H6283" s="25"/>
      <c r="I6283" s="30" t="str">
        <f>IF(LEN(F6283)*LEN(G6283)*LEN(H6283)=0,"",VLOOKUP(F6283&amp;G6283&amp;H6283,品类代码!$D:$E,2,0))</f>
        <v/>
      </c>
      <c r="J6283" s="31" t="str">
        <f>IF(LEN(I6283)=0,"",VLOOKUP(I6283,品类代码!$E:$F,2,0))</f>
        <v/>
      </c>
      <c r="K6283" s="30" t="str">
        <f>IF(LEN(J6283)=0,"",VLOOKUP(J6283,品类代码!$F:$G,2,0))</f>
        <v/>
      </c>
      <c r="L6283" s="64"/>
      <c r="M6283" s="39"/>
      <c r="N6283" s="39"/>
      <c r="O6283" s="39"/>
      <c r="P6283" s="39"/>
      <c r="Q6283" s="39"/>
      <c r="R6283" s="39"/>
      <c r="S6283" s="36" t="str">
        <f t="shared" si="98"/>
        <v/>
      </c>
      <c r="T6283" s="39"/>
      <c r="U6283" s="39"/>
      <c r="V6283" s="39"/>
    </row>
    <row r="6284" spans="1:22" s="17" customFormat="1" ht="14.25" thickBot="1">
      <c r="A6284" s="39"/>
      <c r="B6284" s="64"/>
      <c r="C6284" s="39"/>
      <c r="D6284" s="64"/>
      <c r="E6284" s="39"/>
      <c r="F6284" s="25"/>
      <c r="G6284" s="23"/>
      <c r="H6284" s="25"/>
      <c r="I6284" s="30" t="str">
        <f>IF(LEN(F6284)*LEN(G6284)*LEN(H6284)=0,"",VLOOKUP(F6284&amp;G6284&amp;H6284,品类代码!$D:$E,2,0))</f>
        <v/>
      </c>
      <c r="J6284" s="31" t="str">
        <f>IF(LEN(I6284)=0,"",VLOOKUP(I6284,品类代码!$E:$F,2,0))</f>
        <v/>
      </c>
      <c r="K6284" s="30" t="str">
        <f>IF(LEN(J6284)=0,"",VLOOKUP(J6284,品类代码!$F:$G,2,0))</f>
        <v/>
      </c>
      <c r="L6284" s="64"/>
      <c r="M6284" s="39"/>
      <c r="N6284" s="39"/>
      <c r="O6284" s="39"/>
      <c r="P6284" s="39"/>
      <c r="Q6284" s="39"/>
      <c r="R6284" s="39"/>
      <c r="S6284" s="36" t="str">
        <f t="shared" si="98"/>
        <v/>
      </c>
      <c r="T6284" s="39"/>
      <c r="U6284" s="39"/>
      <c r="V6284" s="39"/>
    </row>
    <row r="6285" spans="1:22" s="17" customFormat="1" ht="14.25" thickBot="1">
      <c r="A6285" s="39"/>
      <c r="B6285" s="64"/>
      <c r="C6285" s="39"/>
      <c r="D6285" s="64"/>
      <c r="E6285" s="39"/>
      <c r="F6285" s="25"/>
      <c r="G6285" s="23"/>
      <c r="H6285" s="25"/>
      <c r="I6285" s="30" t="str">
        <f>IF(LEN(F6285)*LEN(G6285)*LEN(H6285)=0,"",VLOOKUP(F6285&amp;G6285&amp;H6285,品类代码!$D:$E,2,0))</f>
        <v/>
      </c>
      <c r="J6285" s="31" t="str">
        <f>IF(LEN(I6285)=0,"",VLOOKUP(I6285,品类代码!$E:$F,2,0))</f>
        <v/>
      </c>
      <c r="K6285" s="30" t="str">
        <f>IF(LEN(J6285)=0,"",VLOOKUP(J6285,品类代码!$F:$G,2,0))</f>
        <v/>
      </c>
      <c r="L6285" s="64"/>
      <c r="M6285" s="39"/>
      <c r="N6285" s="39"/>
      <c r="O6285" s="39"/>
      <c r="P6285" s="39"/>
      <c r="Q6285" s="39"/>
      <c r="R6285" s="39"/>
      <c r="S6285" s="36" t="str">
        <f t="shared" si="98"/>
        <v/>
      </c>
      <c r="T6285" s="39"/>
      <c r="U6285" s="39"/>
      <c r="V6285" s="39"/>
    </row>
    <row r="6286" spans="1:22" s="17" customFormat="1" ht="14.25" thickBot="1">
      <c r="A6286" s="39"/>
      <c r="B6286" s="64"/>
      <c r="C6286" s="39"/>
      <c r="D6286" s="64"/>
      <c r="E6286" s="39"/>
      <c r="F6286" s="25"/>
      <c r="G6286" s="23"/>
      <c r="H6286" s="25"/>
      <c r="I6286" s="30" t="str">
        <f>IF(LEN(F6286)*LEN(G6286)*LEN(H6286)=0,"",VLOOKUP(F6286&amp;G6286&amp;H6286,品类代码!$D:$E,2,0))</f>
        <v/>
      </c>
      <c r="J6286" s="31" t="str">
        <f>IF(LEN(I6286)=0,"",VLOOKUP(I6286,品类代码!$E:$F,2,0))</f>
        <v/>
      </c>
      <c r="K6286" s="30" t="str">
        <f>IF(LEN(J6286)=0,"",VLOOKUP(J6286,品类代码!$F:$G,2,0))</f>
        <v/>
      </c>
      <c r="L6286" s="64"/>
      <c r="M6286" s="39"/>
      <c r="N6286" s="39"/>
      <c r="O6286" s="39"/>
      <c r="P6286" s="39"/>
      <c r="Q6286" s="39"/>
      <c r="R6286" s="39"/>
      <c r="S6286" s="36" t="str">
        <f t="shared" si="98"/>
        <v/>
      </c>
      <c r="T6286" s="39"/>
      <c r="U6286" s="39"/>
      <c r="V6286" s="39"/>
    </row>
    <row r="6287" spans="1:22" s="17" customFormat="1" ht="14.25" thickBot="1">
      <c r="A6287" s="39"/>
      <c r="B6287" s="64"/>
      <c r="C6287" s="39"/>
      <c r="D6287" s="64"/>
      <c r="E6287" s="39"/>
      <c r="F6287" s="25"/>
      <c r="G6287" s="23"/>
      <c r="H6287" s="25"/>
      <c r="I6287" s="30" t="str">
        <f>IF(LEN(F6287)*LEN(G6287)*LEN(H6287)=0,"",VLOOKUP(F6287&amp;G6287&amp;H6287,品类代码!$D:$E,2,0))</f>
        <v/>
      </c>
      <c r="J6287" s="31" t="str">
        <f>IF(LEN(I6287)=0,"",VLOOKUP(I6287,品类代码!$E:$F,2,0))</f>
        <v/>
      </c>
      <c r="K6287" s="30" t="str">
        <f>IF(LEN(J6287)=0,"",VLOOKUP(J6287,品类代码!$F:$G,2,0))</f>
        <v/>
      </c>
      <c r="L6287" s="64"/>
      <c r="M6287" s="39"/>
      <c r="N6287" s="39"/>
      <c r="O6287" s="39"/>
      <c r="P6287" s="39"/>
      <c r="Q6287" s="39"/>
      <c r="R6287" s="39"/>
      <c r="S6287" s="36" t="str">
        <f t="shared" si="98"/>
        <v/>
      </c>
      <c r="T6287" s="39"/>
      <c r="U6287" s="39"/>
      <c r="V6287" s="39"/>
    </row>
    <row r="6288" spans="1:22" s="17" customFormat="1" ht="14.25" thickBot="1">
      <c r="A6288" s="39"/>
      <c r="B6288" s="64"/>
      <c r="C6288" s="39"/>
      <c r="D6288" s="64"/>
      <c r="E6288" s="39"/>
      <c r="F6288" s="25"/>
      <c r="G6288" s="23"/>
      <c r="H6288" s="25"/>
      <c r="I6288" s="30" t="str">
        <f>IF(LEN(F6288)*LEN(G6288)*LEN(H6288)=0,"",VLOOKUP(F6288&amp;G6288&amp;H6288,品类代码!$D:$E,2,0))</f>
        <v/>
      </c>
      <c r="J6288" s="31" t="str">
        <f>IF(LEN(I6288)=0,"",VLOOKUP(I6288,品类代码!$E:$F,2,0))</f>
        <v/>
      </c>
      <c r="K6288" s="30" t="str">
        <f>IF(LEN(J6288)=0,"",VLOOKUP(J6288,品类代码!$F:$G,2,0))</f>
        <v/>
      </c>
      <c r="L6288" s="64"/>
      <c r="M6288" s="39"/>
      <c r="N6288" s="39"/>
      <c r="O6288" s="39"/>
      <c r="P6288" s="39"/>
      <c r="Q6288" s="39"/>
      <c r="R6288" s="39"/>
      <c r="S6288" s="36" t="str">
        <f t="shared" si="98"/>
        <v/>
      </c>
      <c r="T6288" s="39"/>
      <c r="U6288" s="39"/>
      <c r="V6288" s="39"/>
    </row>
    <row r="6289" spans="1:22" s="17" customFormat="1" ht="14.25" thickBot="1">
      <c r="A6289" s="39"/>
      <c r="B6289" s="64"/>
      <c r="C6289" s="39"/>
      <c r="D6289" s="64"/>
      <c r="E6289" s="39"/>
      <c r="F6289" s="25"/>
      <c r="G6289" s="23"/>
      <c r="H6289" s="25"/>
      <c r="I6289" s="30" t="str">
        <f>IF(LEN(F6289)*LEN(G6289)*LEN(H6289)=0,"",VLOOKUP(F6289&amp;G6289&amp;H6289,品类代码!$D:$E,2,0))</f>
        <v/>
      </c>
      <c r="J6289" s="31" t="str">
        <f>IF(LEN(I6289)=0,"",VLOOKUP(I6289,品类代码!$E:$F,2,0))</f>
        <v/>
      </c>
      <c r="K6289" s="30" t="str">
        <f>IF(LEN(J6289)=0,"",VLOOKUP(J6289,品类代码!$F:$G,2,0))</f>
        <v/>
      </c>
      <c r="L6289" s="64"/>
      <c r="M6289" s="39"/>
      <c r="N6289" s="39"/>
      <c r="O6289" s="39"/>
      <c r="P6289" s="39"/>
      <c r="Q6289" s="39"/>
      <c r="R6289" s="39"/>
      <c r="S6289" s="36" t="str">
        <f t="shared" si="98"/>
        <v/>
      </c>
      <c r="T6289" s="39"/>
      <c r="U6289" s="39"/>
      <c r="V6289" s="39"/>
    </row>
    <row r="6290" spans="1:22" s="17" customFormat="1" ht="14.25" thickBot="1">
      <c r="A6290" s="39"/>
      <c r="B6290" s="64"/>
      <c r="C6290" s="39"/>
      <c r="D6290" s="64"/>
      <c r="E6290" s="39"/>
      <c r="F6290" s="25"/>
      <c r="G6290" s="23"/>
      <c r="H6290" s="25"/>
      <c r="I6290" s="30" t="str">
        <f>IF(LEN(F6290)*LEN(G6290)*LEN(H6290)=0,"",VLOOKUP(F6290&amp;G6290&amp;H6290,品类代码!$D:$E,2,0))</f>
        <v/>
      </c>
      <c r="J6290" s="31" t="str">
        <f>IF(LEN(I6290)=0,"",VLOOKUP(I6290,品类代码!$E:$F,2,0))</f>
        <v/>
      </c>
      <c r="K6290" s="30" t="str">
        <f>IF(LEN(J6290)=0,"",VLOOKUP(J6290,品类代码!$F:$G,2,0))</f>
        <v/>
      </c>
      <c r="L6290" s="64"/>
      <c r="M6290" s="39"/>
      <c r="N6290" s="39"/>
      <c r="O6290" s="39"/>
      <c r="P6290" s="39"/>
      <c r="Q6290" s="39"/>
      <c r="R6290" s="39"/>
      <c r="S6290" s="36" t="str">
        <f t="shared" si="98"/>
        <v/>
      </c>
      <c r="T6290" s="39"/>
      <c r="U6290" s="39"/>
      <c r="V6290" s="39"/>
    </row>
    <row r="6291" spans="1:22" s="17" customFormat="1" ht="14.25" thickBot="1">
      <c r="A6291" s="39"/>
      <c r="B6291" s="64"/>
      <c r="C6291" s="39"/>
      <c r="D6291" s="64"/>
      <c r="E6291" s="39"/>
      <c r="F6291" s="25"/>
      <c r="G6291" s="23"/>
      <c r="H6291" s="25"/>
      <c r="I6291" s="30" t="str">
        <f>IF(LEN(F6291)*LEN(G6291)*LEN(H6291)=0,"",VLOOKUP(F6291&amp;G6291&amp;H6291,品类代码!$D:$E,2,0))</f>
        <v/>
      </c>
      <c r="J6291" s="31" t="str">
        <f>IF(LEN(I6291)=0,"",VLOOKUP(I6291,品类代码!$E:$F,2,0))</f>
        <v/>
      </c>
      <c r="K6291" s="30" t="str">
        <f>IF(LEN(J6291)=0,"",VLOOKUP(J6291,品类代码!$F:$G,2,0))</f>
        <v/>
      </c>
      <c r="L6291" s="64"/>
      <c r="M6291" s="39"/>
      <c r="N6291" s="39"/>
      <c r="O6291" s="39"/>
      <c r="P6291" s="39"/>
      <c r="Q6291" s="39"/>
      <c r="R6291" s="39"/>
      <c r="S6291" s="36" t="str">
        <f t="shared" si="98"/>
        <v/>
      </c>
      <c r="T6291" s="39"/>
      <c r="U6291" s="39"/>
      <c r="V6291" s="39"/>
    </row>
    <row r="6292" spans="1:22" s="17" customFormat="1" ht="14.25" thickBot="1">
      <c r="A6292" s="39"/>
      <c r="B6292" s="64"/>
      <c r="C6292" s="39"/>
      <c r="D6292" s="64"/>
      <c r="E6292" s="39"/>
      <c r="F6292" s="25"/>
      <c r="G6292" s="23"/>
      <c r="H6292" s="25"/>
      <c r="I6292" s="30" t="str">
        <f>IF(LEN(F6292)*LEN(G6292)*LEN(H6292)=0,"",VLOOKUP(F6292&amp;G6292&amp;H6292,品类代码!$D:$E,2,0))</f>
        <v/>
      </c>
      <c r="J6292" s="31" t="str">
        <f>IF(LEN(I6292)=0,"",VLOOKUP(I6292,品类代码!$E:$F,2,0))</f>
        <v/>
      </c>
      <c r="K6292" s="30" t="str">
        <f>IF(LEN(J6292)=0,"",VLOOKUP(J6292,品类代码!$F:$G,2,0))</f>
        <v/>
      </c>
      <c r="L6292" s="64"/>
      <c r="M6292" s="39"/>
      <c r="N6292" s="39"/>
      <c r="O6292" s="39"/>
      <c r="P6292" s="39"/>
      <c r="Q6292" s="39"/>
      <c r="R6292" s="39"/>
      <c r="S6292" s="36" t="str">
        <f t="shared" si="98"/>
        <v/>
      </c>
      <c r="T6292" s="39"/>
      <c r="U6292" s="39"/>
      <c r="V6292" s="39"/>
    </row>
    <row r="6293" spans="1:22" s="17" customFormat="1" ht="14.25" thickBot="1">
      <c r="A6293" s="39"/>
      <c r="B6293" s="64"/>
      <c r="C6293" s="39"/>
      <c r="D6293" s="64"/>
      <c r="E6293" s="39"/>
      <c r="F6293" s="25"/>
      <c r="G6293" s="23"/>
      <c r="H6293" s="25"/>
      <c r="I6293" s="30" t="str">
        <f>IF(LEN(F6293)*LEN(G6293)*LEN(H6293)=0,"",VLOOKUP(F6293&amp;G6293&amp;H6293,品类代码!$D:$E,2,0))</f>
        <v/>
      </c>
      <c r="J6293" s="31" t="str">
        <f>IF(LEN(I6293)=0,"",VLOOKUP(I6293,品类代码!$E:$F,2,0))</f>
        <v/>
      </c>
      <c r="K6293" s="30" t="str">
        <f>IF(LEN(J6293)=0,"",VLOOKUP(J6293,品类代码!$F:$G,2,0))</f>
        <v/>
      </c>
      <c r="L6293" s="64"/>
      <c r="M6293" s="39"/>
      <c r="N6293" s="39"/>
      <c r="O6293" s="39"/>
      <c r="P6293" s="39"/>
      <c r="Q6293" s="39"/>
      <c r="R6293" s="39"/>
      <c r="S6293" s="36" t="str">
        <f t="shared" si="98"/>
        <v/>
      </c>
      <c r="T6293" s="39"/>
      <c r="U6293" s="39"/>
      <c r="V6293" s="39"/>
    </row>
    <row r="6294" spans="1:22" s="17" customFormat="1" ht="14.25" thickBot="1">
      <c r="A6294" s="39"/>
      <c r="B6294" s="64"/>
      <c r="C6294" s="39"/>
      <c r="D6294" s="64"/>
      <c r="E6294" s="39"/>
      <c r="F6294" s="25"/>
      <c r="G6294" s="23"/>
      <c r="H6294" s="25"/>
      <c r="I6294" s="30" t="str">
        <f>IF(LEN(F6294)*LEN(G6294)*LEN(H6294)=0,"",VLOOKUP(F6294&amp;G6294&amp;H6294,品类代码!$D:$E,2,0))</f>
        <v/>
      </c>
      <c r="J6294" s="31" t="str">
        <f>IF(LEN(I6294)=0,"",VLOOKUP(I6294,品类代码!$E:$F,2,0))</f>
        <v/>
      </c>
      <c r="K6294" s="30" t="str">
        <f>IF(LEN(J6294)=0,"",VLOOKUP(J6294,品类代码!$F:$G,2,0))</f>
        <v/>
      </c>
      <c r="L6294" s="64"/>
      <c r="M6294" s="39"/>
      <c r="N6294" s="39"/>
      <c r="O6294" s="39"/>
      <c r="P6294" s="39"/>
      <c r="Q6294" s="39"/>
      <c r="R6294" s="39"/>
      <c r="S6294" s="36" t="str">
        <f t="shared" si="98"/>
        <v/>
      </c>
      <c r="T6294" s="39"/>
      <c r="U6294" s="39"/>
      <c r="V6294" s="39"/>
    </row>
    <row r="6295" spans="1:22" s="17" customFormat="1" ht="14.25" thickBot="1">
      <c r="A6295" s="39"/>
      <c r="B6295" s="64"/>
      <c r="C6295" s="39"/>
      <c r="D6295" s="64"/>
      <c r="E6295" s="39"/>
      <c r="F6295" s="25"/>
      <c r="G6295" s="23"/>
      <c r="H6295" s="25"/>
      <c r="I6295" s="30" t="str">
        <f>IF(LEN(F6295)*LEN(G6295)*LEN(H6295)=0,"",VLOOKUP(F6295&amp;G6295&amp;H6295,品类代码!$D:$E,2,0))</f>
        <v/>
      </c>
      <c r="J6295" s="31" t="str">
        <f>IF(LEN(I6295)=0,"",VLOOKUP(I6295,品类代码!$E:$F,2,0))</f>
        <v/>
      </c>
      <c r="K6295" s="30" t="str">
        <f>IF(LEN(J6295)=0,"",VLOOKUP(J6295,品类代码!$F:$G,2,0))</f>
        <v/>
      </c>
      <c r="L6295" s="64"/>
      <c r="M6295" s="39"/>
      <c r="N6295" s="39"/>
      <c r="O6295" s="39"/>
      <c r="P6295" s="39"/>
      <c r="Q6295" s="39"/>
      <c r="R6295" s="39"/>
      <c r="S6295" s="36" t="str">
        <f t="shared" si="98"/>
        <v/>
      </c>
      <c r="T6295" s="39"/>
      <c r="U6295" s="39"/>
      <c r="V6295" s="39"/>
    </row>
    <row r="6296" spans="1:22" s="17" customFormat="1" ht="14.25" thickBot="1">
      <c r="A6296" s="39"/>
      <c r="B6296" s="64"/>
      <c r="C6296" s="39"/>
      <c r="D6296" s="64"/>
      <c r="E6296" s="39"/>
      <c r="F6296" s="25"/>
      <c r="G6296" s="23"/>
      <c r="H6296" s="25"/>
      <c r="I6296" s="30" t="str">
        <f>IF(LEN(F6296)*LEN(G6296)*LEN(H6296)=0,"",VLOOKUP(F6296&amp;G6296&amp;H6296,品类代码!$D:$E,2,0))</f>
        <v/>
      </c>
      <c r="J6296" s="31" t="str">
        <f>IF(LEN(I6296)=0,"",VLOOKUP(I6296,品类代码!$E:$F,2,0))</f>
        <v/>
      </c>
      <c r="K6296" s="30" t="str">
        <f>IF(LEN(J6296)=0,"",VLOOKUP(J6296,品类代码!$F:$G,2,0))</f>
        <v/>
      </c>
      <c r="L6296" s="64"/>
      <c r="M6296" s="39"/>
      <c r="N6296" s="39"/>
      <c r="O6296" s="39"/>
      <c r="P6296" s="39"/>
      <c r="Q6296" s="39"/>
      <c r="R6296" s="39"/>
      <c r="S6296" s="36" t="str">
        <f t="shared" si="98"/>
        <v/>
      </c>
      <c r="T6296" s="39"/>
      <c r="U6296" s="39"/>
      <c r="V6296" s="39"/>
    </row>
    <row r="6297" spans="1:22" s="17" customFormat="1" ht="14.25" thickBot="1">
      <c r="A6297" s="39"/>
      <c r="B6297" s="64"/>
      <c r="C6297" s="39"/>
      <c r="D6297" s="64"/>
      <c r="E6297" s="39"/>
      <c r="F6297" s="25"/>
      <c r="G6297" s="23"/>
      <c r="H6297" s="25"/>
      <c r="I6297" s="30" t="str">
        <f>IF(LEN(F6297)*LEN(G6297)*LEN(H6297)=0,"",VLOOKUP(F6297&amp;G6297&amp;H6297,品类代码!$D:$E,2,0))</f>
        <v/>
      </c>
      <c r="J6297" s="31" t="str">
        <f>IF(LEN(I6297)=0,"",VLOOKUP(I6297,品类代码!$E:$F,2,0))</f>
        <v/>
      </c>
      <c r="K6297" s="30" t="str">
        <f>IF(LEN(J6297)=0,"",VLOOKUP(J6297,品类代码!$F:$G,2,0))</f>
        <v/>
      </c>
      <c r="L6297" s="64"/>
      <c r="M6297" s="39"/>
      <c r="N6297" s="39"/>
      <c r="O6297" s="39"/>
      <c r="P6297" s="39"/>
      <c r="Q6297" s="39"/>
      <c r="R6297" s="39"/>
      <c r="S6297" s="36" t="str">
        <f t="shared" si="98"/>
        <v/>
      </c>
      <c r="T6297" s="39"/>
      <c r="U6297" s="39"/>
      <c r="V6297" s="39"/>
    </row>
    <row r="6298" spans="1:22" s="17" customFormat="1" ht="14.25" thickBot="1">
      <c r="A6298" s="39"/>
      <c r="B6298" s="64"/>
      <c r="C6298" s="39"/>
      <c r="D6298" s="64"/>
      <c r="E6298" s="39"/>
      <c r="F6298" s="25"/>
      <c r="G6298" s="23"/>
      <c r="H6298" s="25"/>
      <c r="I6298" s="30" t="str">
        <f>IF(LEN(F6298)*LEN(G6298)*LEN(H6298)=0,"",VLOOKUP(F6298&amp;G6298&amp;H6298,品类代码!$D:$E,2,0))</f>
        <v/>
      </c>
      <c r="J6298" s="31" t="str">
        <f>IF(LEN(I6298)=0,"",VLOOKUP(I6298,品类代码!$E:$F,2,0))</f>
        <v/>
      </c>
      <c r="K6298" s="30" t="str">
        <f>IF(LEN(J6298)=0,"",VLOOKUP(J6298,品类代码!$F:$G,2,0))</f>
        <v/>
      </c>
      <c r="L6298" s="64"/>
      <c r="M6298" s="39"/>
      <c r="N6298" s="39"/>
      <c r="O6298" s="39"/>
      <c r="P6298" s="39"/>
      <c r="Q6298" s="39"/>
      <c r="R6298" s="39"/>
      <c r="S6298" s="36" t="str">
        <f t="shared" si="98"/>
        <v/>
      </c>
      <c r="T6298" s="39"/>
      <c r="U6298" s="39"/>
      <c r="V6298" s="39"/>
    </row>
    <row r="6299" spans="1:22" s="17" customFormat="1" ht="14.25" thickBot="1">
      <c r="A6299" s="39"/>
      <c r="B6299" s="64"/>
      <c r="C6299" s="39"/>
      <c r="D6299" s="64"/>
      <c r="E6299" s="39"/>
      <c r="F6299" s="25"/>
      <c r="G6299" s="23"/>
      <c r="H6299" s="25"/>
      <c r="I6299" s="30" t="str">
        <f>IF(LEN(F6299)*LEN(G6299)*LEN(H6299)=0,"",VLOOKUP(F6299&amp;G6299&amp;H6299,品类代码!$D:$E,2,0))</f>
        <v/>
      </c>
      <c r="J6299" s="31" t="str">
        <f>IF(LEN(I6299)=0,"",VLOOKUP(I6299,品类代码!$E:$F,2,0))</f>
        <v/>
      </c>
      <c r="K6299" s="30" t="str">
        <f>IF(LEN(J6299)=0,"",VLOOKUP(J6299,品类代码!$F:$G,2,0))</f>
        <v/>
      </c>
      <c r="L6299" s="64"/>
      <c r="M6299" s="39"/>
      <c r="N6299" s="39"/>
      <c r="O6299" s="39"/>
      <c r="P6299" s="39"/>
      <c r="Q6299" s="39"/>
      <c r="R6299" s="39"/>
      <c r="S6299" s="36" t="str">
        <f t="shared" si="98"/>
        <v/>
      </c>
      <c r="T6299" s="39"/>
      <c r="U6299" s="39"/>
      <c r="V6299" s="39"/>
    </row>
    <row r="6300" spans="1:22" s="17" customFormat="1" ht="14.25" thickBot="1">
      <c r="A6300" s="39"/>
      <c r="B6300" s="64"/>
      <c r="C6300" s="39"/>
      <c r="D6300" s="64"/>
      <c r="E6300" s="39"/>
      <c r="F6300" s="25"/>
      <c r="G6300" s="23"/>
      <c r="H6300" s="25"/>
      <c r="I6300" s="30" t="str">
        <f>IF(LEN(F6300)*LEN(G6300)*LEN(H6300)=0,"",VLOOKUP(F6300&amp;G6300&amp;H6300,品类代码!$D:$E,2,0))</f>
        <v/>
      </c>
      <c r="J6300" s="31" t="str">
        <f>IF(LEN(I6300)=0,"",VLOOKUP(I6300,品类代码!$E:$F,2,0))</f>
        <v/>
      </c>
      <c r="K6300" s="30" t="str">
        <f>IF(LEN(J6300)=0,"",VLOOKUP(J6300,品类代码!$F:$G,2,0))</f>
        <v/>
      </c>
      <c r="L6300" s="64"/>
      <c r="M6300" s="39"/>
      <c r="N6300" s="39"/>
      <c r="O6300" s="39"/>
      <c r="P6300" s="39"/>
      <c r="Q6300" s="39"/>
      <c r="R6300" s="39"/>
      <c r="S6300" s="36" t="str">
        <f t="shared" si="98"/>
        <v/>
      </c>
      <c r="T6300" s="39"/>
      <c r="U6300" s="39"/>
      <c r="V6300" s="39"/>
    </row>
    <row r="6301" spans="1:22" s="17" customFormat="1" ht="14.25" thickBot="1">
      <c r="A6301" s="39"/>
      <c r="B6301" s="64"/>
      <c r="C6301" s="39"/>
      <c r="D6301" s="64"/>
      <c r="E6301" s="39"/>
      <c r="F6301" s="25"/>
      <c r="G6301" s="23"/>
      <c r="H6301" s="25"/>
      <c r="I6301" s="30" t="str">
        <f>IF(LEN(F6301)*LEN(G6301)*LEN(H6301)=0,"",VLOOKUP(F6301&amp;G6301&amp;H6301,品类代码!$D:$E,2,0))</f>
        <v/>
      </c>
      <c r="J6301" s="31" t="str">
        <f>IF(LEN(I6301)=0,"",VLOOKUP(I6301,品类代码!$E:$F,2,0))</f>
        <v/>
      </c>
      <c r="K6301" s="30" t="str">
        <f>IF(LEN(J6301)=0,"",VLOOKUP(J6301,品类代码!$F:$G,2,0))</f>
        <v/>
      </c>
      <c r="L6301" s="64"/>
      <c r="M6301" s="39"/>
      <c r="N6301" s="39"/>
      <c r="O6301" s="39"/>
      <c r="P6301" s="39"/>
      <c r="Q6301" s="39"/>
      <c r="R6301" s="39"/>
      <c r="S6301" s="36" t="str">
        <f t="shared" si="98"/>
        <v/>
      </c>
      <c r="T6301" s="39"/>
      <c r="U6301" s="39"/>
      <c r="V6301" s="39"/>
    </row>
    <row r="6302" spans="1:22" s="17" customFormat="1" ht="14.25" thickBot="1">
      <c r="A6302" s="39"/>
      <c r="B6302" s="64"/>
      <c r="C6302" s="39"/>
      <c r="D6302" s="64"/>
      <c r="E6302" s="39"/>
      <c r="F6302" s="25"/>
      <c r="G6302" s="23"/>
      <c r="H6302" s="25"/>
      <c r="I6302" s="30" t="str">
        <f>IF(LEN(F6302)*LEN(G6302)*LEN(H6302)=0,"",VLOOKUP(F6302&amp;G6302&amp;H6302,品类代码!$D:$E,2,0))</f>
        <v/>
      </c>
      <c r="J6302" s="31" t="str">
        <f>IF(LEN(I6302)=0,"",VLOOKUP(I6302,品类代码!$E:$F,2,0))</f>
        <v/>
      </c>
      <c r="K6302" s="30" t="str">
        <f>IF(LEN(J6302)=0,"",VLOOKUP(J6302,品类代码!$F:$G,2,0))</f>
        <v/>
      </c>
      <c r="L6302" s="64"/>
      <c r="M6302" s="39"/>
      <c r="N6302" s="39"/>
      <c r="O6302" s="39"/>
      <c r="P6302" s="39"/>
      <c r="Q6302" s="39"/>
      <c r="R6302" s="39"/>
      <c r="S6302" s="36" t="str">
        <f t="shared" si="98"/>
        <v/>
      </c>
      <c r="T6302" s="39"/>
      <c r="U6302" s="39"/>
      <c r="V6302" s="39"/>
    </row>
    <row r="6303" spans="1:22" s="17" customFormat="1" ht="14.25" thickBot="1">
      <c r="A6303" s="39"/>
      <c r="B6303" s="64"/>
      <c r="C6303" s="39"/>
      <c r="D6303" s="64"/>
      <c r="E6303" s="39"/>
      <c r="F6303" s="25"/>
      <c r="G6303" s="23"/>
      <c r="H6303" s="25"/>
      <c r="I6303" s="30" t="str">
        <f>IF(LEN(F6303)*LEN(G6303)*LEN(H6303)=0,"",VLOOKUP(F6303&amp;G6303&amp;H6303,品类代码!$D:$E,2,0))</f>
        <v/>
      </c>
      <c r="J6303" s="31" t="str">
        <f>IF(LEN(I6303)=0,"",VLOOKUP(I6303,品类代码!$E:$F,2,0))</f>
        <v/>
      </c>
      <c r="K6303" s="30" t="str">
        <f>IF(LEN(J6303)=0,"",VLOOKUP(J6303,品类代码!$F:$G,2,0))</f>
        <v/>
      </c>
      <c r="L6303" s="64"/>
      <c r="M6303" s="39"/>
      <c r="N6303" s="39"/>
      <c r="O6303" s="39"/>
      <c r="P6303" s="39"/>
      <c r="Q6303" s="39"/>
      <c r="R6303" s="39"/>
      <c r="S6303" s="36" t="str">
        <f t="shared" si="98"/>
        <v/>
      </c>
      <c r="T6303" s="39"/>
      <c r="U6303" s="39"/>
      <c r="V6303" s="39"/>
    </row>
    <row r="6304" spans="1:22" s="17" customFormat="1" ht="14.25" thickBot="1">
      <c r="A6304" s="39"/>
      <c r="B6304" s="64"/>
      <c r="C6304" s="39"/>
      <c r="D6304" s="64"/>
      <c r="E6304" s="39"/>
      <c r="F6304" s="25"/>
      <c r="G6304" s="23"/>
      <c r="H6304" s="25"/>
      <c r="I6304" s="30" t="str">
        <f>IF(LEN(F6304)*LEN(G6304)*LEN(H6304)=0,"",VLOOKUP(F6304&amp;G6304&amp;H6304,品类代码!$D:$E,2,0))</f>
        <v/>
      </c>
      <c r="J6304" s="31" t="str">
        <f>IF(LEN(I6304)=0,"",VLOOKUP(I6304,品类代码!$E:$F,2,0))</f>
        <v/>
      </c>
      <c r="K6304" s="30" t="str">
        <f>IF(LEN(J6304)=0,"",VLOOKUP(J6304,品类代码!$F:$G,2,0))</f>
        <v/>
      </c>
      <c r="L6304" s="64"/>
      <c r="M6304" s="39"/>
      <c r="N6304" s="39"/>
      <c r="O6304" s="39"/>
      <c r="P6304" s="39"/>
      <c r="Q6304" s="39"/>
      <c r="R6304" s="39"/>
      <c r="S6304" s="36" t="str">
        <f t="shared" si="98"/>
        <v/>
      </c>
      <c r="T6304" s="39"/>
      <c r="U6304" s="39"/>
      <c r="V6304" s="39"/>
    </row>
    <row r="6305" spans="1:22" s="17" customFormat="1" ht="14.25" thickBot="1">
      <c r="A6305" s="39"/>
      <c r="B6305" s="64"/>
      <c r="C6305" s="39"/>
      <c r="D6305" s="64"/>
      <c r="E6305" s="39"/>
      <c r="F6305" s="25"/>
      <c r="G6305" s="23"/>
      <c r="H6305" s="25"/>
      <c r="I6305" s="30" t="str">
        <f>IF(LEN(F6305)*LEN(G6305)*LEN(H6305)=0,"",VLOOKUP(F6305&amp;G6305&amp;H6305,品类代码!$D:$E,2,0))</f>
        <v/>
      </c>
      <c r="J6305" s="31" t="str">
        <f>IF(LEN(I6305)=0,"",VLOOKUP(I6305,品类代码!$E:$F,2,0))</f>
        <v/>
      </c>
      <c r="K6305" s="30" t="str">
        <f>IF(LEN(J6305)=0,"",VLOOKUP(J6305,品类代码!$F:$G,2,0))</f>
        <v/>
      </c>
      <c r="L6305" s="64"/>
      <c r="M6305" s="39"/>
      <c r="N6305" s="39"/>
      <c r="O6305" s="39"/>
      <c r="P6305" s="39"/>
      <c r="Q6305" s="39"/>
      <c r="R6305" s="39"/>
      <c r="S6305" s="36" t="str">
        <f t="shared" si="98"/>
        <v/>
      </c>
      <c r="T6305" s="39"/>
      <c r="U6305" s="39"/>
      <c r="V6305" s="39"/>
    </row>
    <row r="6306" spans="1:22" s="17" customFormat="1" ht="14.25" thickBot="1">
      <c r="A6306" s="39"/>
      <c r="B6306" s="64"/>
      <c r="C6306" s="39"/>
      <c r="D6306" s="64"/>
      <c r="E6306" s="39"/>
      <c r="F6306" s="25"/>
      <c r="G6306" s="23"/>
      <c r="H6306" s="25"/>
      <c r="I6306" s="30" t="str">
        <f>IF(LEN(F6306)*LEN(G6306)*LEN(H6306)=0,"",VLOOKUP(F6306&amp;G6306&amp;H6306,品类代码!$D:$E,2,0))</f>
        <v/>
      </c>
      <c r="J6306" s="31" t="str">
        <f>IF(LEN(I6306)=0,"",VLOOKUP(I6306,品类代码!$E:$F,2,0))</f>
        <v/>
      </c>
      <c r="K6306" s="30" t="str">
        <f>IF(LEN(J6306)=0,"",VLOOKUP(J6306,品类代码!$F:$G,2,0))</f>
        <v/>
      </c>
      <c r="L6306" s="64"/>
      <c r="M6306" s="39"/>
      <c r="N6306" s="39"/>
      <c r="O6306" s="39"/>
      <c r="P6306" s="39"/>
      <c r="Q6306" s="39"/>
      <c r="R6306" s="39"/>
      <c r="S6306" s="36" t="str">
        <f t="shared" si="98"/>
        <v/>
      </c>
      <c r="T6306" s="39"/>
      <c r="U6306" s="39"/>
      <c r="V6306" s="39"/>
    </row>
    <row r="6307" spans="1:22" s="17" customFormat="1" ht="14.25" thickBot="1">
      <c r="A6307" s="39"/>
      <c r="B6307" s="64"/>
      <c r="C6307" s="39"/>
      <c r="D6307" s="64"/>
      <c r="E6307" s="39"/>
      <c r="F6307" s="25"/>
      <c r="G6307" s="23"/>
      <c r="H6307" s="25"/>
      <c r="I6307" s="30" t="str">
        <f>IF(LEN(F6307)*LEN(G6307)*LEN(H6307)=0,"",VLOOKUP(F6307&amp;G6307&amp;H6307,品类代码!$D:$E,2,0))</f>
        <v/>
      </c>
      <c r="J6307" s="31" t="str">
        <f>IF(LEN(I6307)=0,"",VLOOKUP(I6307,品类代码!$E:$F,2,0))</f>
        <v/>
      </c>
      <c r="K6307" s="30" t="str">
        <f>IF(LEN(J6307)=0,"",VLOOKUP(J6307,品类代码!$F:$G,2,0))</f>
        <v/>
      </c>
      <c r="L6307" s="64"/>
      <c r="M6307" s="39"/>
      <c r="N6307" s="39"/>
      <c r="O6307" s="39"/>
      <c r="P6307" s="39"/>
      <c r="Q6307" s="39"/>
      <c r="R6307" s="39"/>
      <c r="S6307" s="36" t="str">
        <f t="shared" si="98"/>
        <v/>
      </c>
      <c r="T6307" s="39"/>
      <c r="U6307" s="39"/>
      <c r="V6307" s="39"/>
    </row>
    <row r="6308" spans="1:22" s="17" customFormat="1" ht="14.25" thickBot="1">
      <c r="A6308" s="39"/>
      <c r="B6308" s="64"/>
      <c r="C6308" s="39"/>
      <c r="D6308" s="64"/>
      <c r="E6308" s="39"/>
      <c r="F6308" s="25"/>
      <c r="G6308" s="23"/>
      <c r="H6308" s="25"/>
      <c r="I6308" s="30" t="str">
        <f>IF(LEN(F6308)*LEN(G6308)*LEN(H6308)=0,"",VLOOKUP(F6308&amp;G6308&amp;H6308,品类代码!$D:$E,2,0))</f>
        <v/>
      </c>
      <c r="J6308" s="31" t="str">
        <f>IF(LEN(I6308)=0,"",VLOOKUP(I6308,品类代码!$E:$F,2,0))</f>
        <v/>
      </c>
      <c r="K6308" s="30" t="str">
        <f>IF(LEN(J6308)=0,"",VLOOKUP(J6308,品类代码!$F:$G,2,0))</f>
        <v/>
      </c>
      <c r="L6308" s="64"/>
      <c r="M6308" s="39"/>
      <c r="N6308" s="39"/>
      <c r="O6308" s="39"/>
      <c r="P6308" s="39"/>
      <c r="Q6308" s="39"/>
      <c r="R6308" s="39"/>
      <c r="S6308" s="36" t="str">
        <f t="shared" si="98"/>
        <v/>
      </c>
      <c r="T6308" s="39"/>
      <c r="U6308" s="39"/>
      <c r="V6308" s="39"/>
    </row>
    <row r="6309" spans="1:22" s="17" customFormat="1" ht="14.25" thickBot="1">
      <c r="A6309" s="39"/>
      <c r="B6309" s="64"/>
      <c r="C6309" s="39"/>
      <c r="D6309" s="64"/>
      <c r="E6309" s="39"/>
      <c r="F6309" s="25"/>
      <c r="G6309" s="23"/>
      <c r="H6309" s="25"/>
      <c r="I6309" s="30" t="str">
        <f>IF(LEN(F6309)*LEN(G6309)*LEN(H6309)=0,"",VLOOKUP(F6309&amp;G6309&amp;H6309,品类代码!$D:$E,2,0))</f>
        <v/>
      </c>
      <c r="J6309" s="31" t="str">
        <f>IF(LEN(I6309)=0,"",VLOOKUP(I6309,品类代码!$E:$F,2,0))</f>
        <v/>
      </c>
      <c r="K6309" s="30" t="str">
        <f>IF(LEN(J6309)=0,"",VLOOKUP(J6309,品类代码!$F:$G,2,0))</f>
        <v/>
      </c>
      <c r="L6309" s="64"/>
      <c r="M6309" s="39"/>
      <c r="N6309" s="39"/>
      <c r="O6309" s="39"/>
      <c r="P6309" s="39"/>
      <c r="Q6309" s="39"/>
      <c r="R6309" s="39"/>
      <c r="S6309" s="36" t="str">
        <f t="shared" si="98"/>
        <v/>
      </c>
      <c r="T6309" s="39"/>
      <c r="U6309" s="39"/>
      <c r="V6309" s="39"/>
    </row>
    <row r="6310" spans="1:22" s="17" customFormat="1" ht="14.25" thickBot="1">
      <c r="A6310" s="39"/>
      <c r="B6310" s="64"/>
      <c r="C6310" s="39"/>
      <c r="D6310" s="64"/>
      <c r="E6310" s="39"/>
      <c r="F6310" s="25"/>
      <c r="G6310" s="23"/>
      <c r="H6310" s="25"/>
      <c r="I6310" s="30" t="str">
        <f>IF(LEN(F6310)*LEN(G6310)*LEN(H6310)=0,"",VLOOKUP(F6310&amp;G6310&amp;H6310,品类代码!$D:$E,2,0))</f>
        <v/>
      </c>
      <c r="J6310" s="31" t="str">
        <f>IF(LEN(I6310)=0,"",VLOOKUP(I6310,品类代码!$E:$F,2,0))</f>
        <v/>
      </c>
      <c r="K6310" s="30" t="str">
        <f>IF(LEN(J6310)=0,"",VLOOKUP(J6310,品类代码!$F:$G,2,0))</f>
        <v/>
      </c>
      <c r="L6310" s="64"/>
      <c r="M6310" s="39"/>
      <c r="N6310" s="39"/>
      <c r="O6310" s="39"/>
      <c r="P6310" s="39"/>
      <c r="Q6310" s="39"/>
      <c r="R6310" s="39"/>
      <c r="S6310" s="36" t="str">
        <f t="shared" si="98"/>
        <v/>
      </c>
      <c r="T6310" s="39"/>
      <c r="U6310" s="39"/>
      <c r="V6310" s="39"/>
    </row>
    <row r="6311" spans="1:22" s="17" customFormat="1" ht="14.25" thickBot="1">
      <c r="A6311" s="39"/>
      <c r="B6311" s="64"/>
      <c r="C6311" s="39"/>
      <c r="D6311" s="64"/>
      <c r="E6311" s="39"/>
      <c r="F6311" s="25"/>
      <c r="G6311" s="23"/>
      <c r="H6311" s="25"/>
      <c r="I6311" s="30" t="str">
        <f>IF(LEN(F6311)*LEN(G6311)*LEN(H6311)=0,"",VLOOKUP(F6311&amp;G6311&amp;H6311,品类代码!$D:$E,2,0))</f>
        <v/>
      </c>
      <c r="J6311" s="31" t="str">
        <f>IF(LEN(I6311)=0,"",VLOOKUP(I6311,品类代码!$E:$F,2,0))</f>
        <v/>
      </c>
      <c r="K6311" s="30" t="str">
        <f>IF(LEN(J6311)=0,"",VLOOKUP(J6311,品类代码!$F:$G,2,0))</f>
        <v/>
      </c>
      <c r="L6311" s="64"/>
      <c r="M6311" s="39"/>
      <c r="N6311" s="39"/>
      <c r="O6311" s="39"/>
      <c r="P6311" s="39"/>
      <c r="Q6311" s="39"/>
      <c r="R6311" s="39"/>
      <c r="S6311" s="36" t="str">
        <f t="shared" si="98"/>
        <v/>
      </c>
      <c r="T6311" s="39"/>
      <c r="U6311" s="39"/>
      <c r="V6311" s="39"/>
    </row>
    <row r="6312" spans="1:22" s="17" customFormat="1" ht="14.25" thickBot="1">
      <c r="A6312" s="39"/>
      <c r="B6312" s="64"/>
      <c r="C6312" s="39"/>
      <c r="D6312" s="64"/>
      <c r="E6312" s="39"/>
      <c r="F6312" s="25"/>
      <c r="G6312" s="23"/>
      <c r="H6312" s="25"/>
      <c r="I6312" s="30" t="str">
        <f>IF(LEN(F6312)*LEN(G6312)*LEN(H6312)=0,"",VLOOKUP(F6312&amp;G6312&amp;H6312,品类代码!$D:$E,2,0))</f>
        <v/>
      </c>
      <c r="J6312" s="31" t="str">
        <f>IF(LEN(I6312)=0,"",VLOOKUP(I6312,品类代码!$E:$F,2,0))</f>
        <v/>
      </c>
      <c r="K6312" s="30" t="str">
        <f>IF(LEN(J6312)=0,"",VLOOKUP(J6312,品类代码!$F:$G,2,0))</f>
        <v/>
      </c>
      <c r="L6312" s="64"/>
      <c r="M6312" s="39"/>
      <c r="N6312" s="39"/>
      <c r="O6312" s="39"/>
      <c r="P6312" s="39"/>
      <c r="Q6312" s="39"/>
      <c r="R6312" s="39"/>
      <c r="S6312" s="36" t="str">
        <f t="shared" si="98"/>
        <v/>
      </c>
      <c r="T6312" s="39"/>
      <c r="U6312" s="39"/>
      <c r="V6312" s="39"/>
    </row>
    <row r="6313" spans="1:22" s="17" customFormat="1" ht="14.25" thickBot="1">
      <c r="A6313" s="39"/>
      <c r="B6313" s="64"/>
      <c r="C6313" s="39"/>
      <c r="D6313" s="64"/>
      <c r="E6313" s="39"/>
      <c r="F6313" s="25"/>
      <c r="G6313" s="23"/>
      <c r="H6313" s="25"/>
      <c r="I6313" s="30" t="str">
        <f>IF(LEN(F6313)*LEN(G6313)*LEN(H6313)=0,"",VLOOKUP(F6313&amp;G6313&amp;H6313,品类代码!$D:$E,2,0))</f>
        <v/>
      </c>
      <c r="J6313" s="31" t="str">
        <f>IF(LEN(I6313)=0,"",VLOOKUP(I6313,品类代码!$E:$F,2,0))</f>
        <v/>
      </c>
      <c r="K6313" s="30" t="str">
        <f>IF(LEN(J6313)=0,"",VLOOKUP(J6313,品类代码!$F:$G,2,0))</f>
        <v/>
      </c>
      <c r="L6313" s="64"/>
      <c r="M6313" s="39"/>
      <c r="N6313" s="39"/>
      <c r="O6313" s="39"/>
      <c r="P6313" s="39"/>
      <c r="Q6313" s="39"/>
      <c r="R6313" s="39"/>
      <c r="S6313" s="36" t="str">
        <f t="shared" si="98"/>
        <v/>
      </c>
      <c r="T6313" s="39"/>
      <c r="U6313" s="39"/>
      <c r="V6313" s="39"/>
    </row>
    <row r="6314" spans="1:22" s="17" customFormat="1" ht="14.25" thickBot="1">
      <c r="A6314" s="39"/>
      <c r="B6314" s="64"/>
      <c r="C6314" s="39"/>
      <c r="D6314" s="64"/>
      <c r="E6314" s="39"/>
      <c r="F6314" s="25"/>
      <c r="G6314" s="23"/>
      <c r="H6314" s="25"/>
      <c r="I6314" s="30" t="str">
        <f>IF(LEN(F6314)*LEN(G6314)*LEN(H6314)=0,"",VLOOKUP(F6314&amp;G6314&amp;H6314,品类代码!$D:$E,2,0))</f>
        <v/>
      </c>
      <c r="J6314" s="31" t="str">
        <f>IF(LEN(I6314)=0,"",VLOOKUP(I6314,品类代码!$E:$F,2,0))</f>
        <v/>
      </c>
      <c r="K6314" s="30" t="str">
        <f>IF(LEN(J6314)=0,"",VLOOKUP(J6314,品类代码!$F:$G,2,0))</f>
        <v/>
      </c>
      <c r="L6314" s="64"/>
      <c r="M6314" s="39"/>
      <c r="N6314" s="39"/>
      <c r="O6314" s="39"/>
      <c r="P6314" s="39"/>
      <c r="Q6314" s="39"/>
      <c r="R6314" s="39"/>
      <c r="S6314" s="36" t="str">
        <f t="shared" si="98"/>
        <v/>
      </c>
      <c r="T6314" s="39"/>
      <c r="U6314" s="39"/>
      <c r="V6314" s="39"/>
    </row>
    <row r="6315" spans="1:22" s="17" customFormat="1" ht="14.25" thickBot="1">
      <c r="A6315" s="39"/>
      <c r="B6315" s="64"/>
      <c r="C6315" s="39"/>
      <c r="D6315" s="64"/>
      <c r="E6315" s="39"/>
      <c r="F6315" s="25"/>
      <c r="G6315" s="23"/>
      <c r="H6315" s="25"/>
      <c r="I6315" s="30" t="str">
        <f>IF(LEN(F6315)*LEN(G6315)*LEN(H6315)=0,"",VLOOKUP(F6315&amp;G6315&amp;H6315,品类代码!$D:$E,2,0))</f>
        <v/>
      </c>
      <c r="J6315" s="31" t="str">
        <f>IF(LEN(I6315)=0,"",VLOOKUP(I6315,品类代码!$E:$F,2,0))</f>
        <v/>
      </c>
      <c r="K6315" s="30" t="str">
        <f>IF(LEN(J6315)=0,"",VLOOKUP(J6315,品类代码!$F:$G,2,0))</f>
        <v/>
      </c>
      <c r="L6315" s="64"/>
      <c r="M6315" s="39"/>
      <c r="N6315" s="39"/>
      <c r="O6315" s="39"/>
      <c r="P6315" s="39"/>
      <c r="Q6315" s="39"/>
      <c r="R6315" s="39"/>
      <c r="S6315" s="36" t="str">
        <f t="shared" si="98"/>
        <v/>
      </c>
      <c r="T6315" s="39"/>
      <c r="U6315" s="39"/>
      <c r="V6315" s="39"/>
    </row>
    <row r="6316" spans="1:22" s="17" customFormat="1" ht="14.25" thickBot="1">
      <c r="A6316" s="39"/>
      <c r="B6316" s="64"/>
      <c r="C6316" s="39"/>
      <c r="D6316" s="64"/>
      <c r="E6316" s="39"/>
      <c r="F6316" s="25"/>
      <c r="G6316" s="23"/>
      <c r="H6316" s="25"/>
      <c r="I6316" s="30" t="str">
        <f>IF(LEN(F6316)*LEN(G6316)*LEN(H6316)=0,"",VLOOKUP(F6316&amp;G6316&amp;H6316,品类代码!$D:$E,2,0))</f>
        <v/>
      </c>
      <c r="J6316" s="31" t="str">
        <f>IF(LEN(I6316)=0,"",VLOOKUP(I6316,品类代码!$E:$F,2,0))</f>
        <v/>
      </c>
      <c r="K6316" s="30" t="str">
        <f>IF(LEN(J6316)=0,"",VLOOKUP(J6316,品类代码!$F:$G,2,0))</f>
        <v/>
      </c>
      <c r="L6316" s="64"/>
      <c r="M6316" s="39"/>
      <c r="N6316" s="39"/>
      <c r="O6316" s="39"/>
      <c r="P6316" s="39"/>
      <c r="Q6316" s="39"/>
      <c r="R6316" s="39"/>
      <c r="S6316" s="36" t="str">
        <f t="shared" si="98"/>
        <v/>
      </c>
      <c r="T6316" s="39"/>
      <c r="U6316" s="39"/>
      <c r="V6316" s="39"/>
    </row>
    <row r="6317" spans="1:22" s="17" customFormat="1" ht="14.25" thickBot="1">
      <c r="A6317" s="39"/>
      <c r="B6317" s="64"/>
      <c r="C6317" s="39"/>
      <c r="D6317" s="64"/>
      <c r="E6317" s="39"/>
      <c r="F6317" s="25"/>
      <c r="G6317" s="23"/>
      <c r="H6317" s="25"/>
      <c r="I6317" s="30" t="str">
        <f>IF(LEN(F6317)*LEN(G6317)*LEN(H6317)=0,"",VLOOKUP(F6317&amp;G6317&amp;H6317,品类代码!$D:$E,2,0))</f>
        <v/>
      </c>
      <c r="J6317" s="31" t="str">
        <f>IF(LEN(I6317)=0,"",VLOOKUP(I6317,品类代码!$E:$F,2,0))</f>
        <v/>
      </c>
      <c r="K6317" s="30" t="str">
        <f>IF(LEN(J6317)=0,"",VLOOKUP(J6317,品类代码!$F:$G,2,0))</f>
        <v/>
      </c>
      <c r="L6317" s="64"/>
      <c r="M6317" s="39"/>
      <c r="N6317" s="39"/>
      <c r="O6317" s="39"/>
      <c r="P6317" s="39"/>
      <c r="Q6317" s="39"/>
      <c r="R6317" s="39"/>
      <c r="S6317" s="36" t="str">
        <f t="shared" si="98"/>
        <v/>
      </c>
      <c r="T6317" s="39"/>
      <c r="U6317" s="39"/>
      <c r="V6317" s="39"/>
    </row>
    <row r="6318" spans="1:22" s="17" customFormat="1" ht="14.25" thickBot="1">
      <c r="A6318" s="39"/>
      <c r="B6318" s="64"/>
      <c r="C6318" s="39"/>
      <c r="D6318" s="64"/>
      <c r="E6318" s="39"/>
      <c r="F6318" s="25"/>
      <c r="G6318" s="23"/>
      <c r="H6318" s="25"/>
      <c r="I6318" s="30" t="str">
        <f>IF(LEN(F6318)*LEN(G6318)*LEN(H6318)=0,"",VLOOKUP(F6318&amp;G6318&amp;H6318,品类代码!$D:$E,2,0))</f>
        <v/>
      </c>
      <c r="J6318" s="31" t="str">
        <f>IF(LEN(I6318)=0,"",VLOOKUP(I6318,品类代码!$E:$F,2,0))</f>
        <v/>
      </c>
      <c r="K6318" s="30" t="str">
        <f>IF(LEN(J6318)=0,"",VLOOKUP(J6318,品类代码!$F:$G,2,0))</f>
        <v/>
      </c>
      <c r="L6318" s="64"/>
      <c r="M6318" s="39"/>
      <c r="N6318" s="39"/>
      <c r="O6318" s="39"/>
      <c r="P6318" s="39"/>
      <c r="Q6318" s="39"/>
      <c r="R6318" s="39"/>
      <c r="S6318" s="36" t="str">
        <f t="shared" si="98"/>
        <v/>
      </c>
      <c r="T6318" s="39"/>
      <c r="U6318" s="39"/>
      <c r="V6318" s="39"/>
    </row>
    <row r="6319" spans="1:22" s="17" customFormat="1" ht="14.25" thickBot="1">
      <c r="A6319" s="39"/>
      <c r="B6319" s="64"/>
      <c r="C6319" s="39"/>
      <c r="D6319" s="64"/>
      <c r="E6319" s="39"/>
      <c r="F6319" s="25"/>
      <c r="G6319" s="23"/>
      <c r="H6319" s="25"/>
      <c r="I6319" s="30" t="str">
        <f>IF(LEN(F6319)*LEN(G6319)*LEN(H6319)=0,"",VLOOKUP(F6319&amp;G6319&amp;H6319,品类代码!$D:$E,2,0))</f>
        <v/>
      </c>
      <c r="J6319" s="31" t="str">
        <f>IF(LEN(I6319)=0,"",VLOOKUP(I6319,品类代码!$E:$F,2,0))</f>
        <v/>
      </c>
      <c r="K6319" s="30" t="str">
        <f>IF(LEN(J6319)=0,"",VLOOKUP(J6319,品类代码!$F:$G,2,0))</f>
        <v/>
      </c>
      <c r="L6319" s="64"/>
      <c r="M6319" s="39"/>
      <c r="N6319" s="39"/>
      <c r="O6319" s="39"/>
      <c r="P6319" s="39"/>
      <c r="Q6319" s="39"/>
      <c r="R6319" s="39"/>
      <c r="S6319" s="36" t="str">
        <f t="shared" si="98"/>
        <v/>
      </c>
      <c r="T6319" s="39"/>
      <c r="U6319" s="39"/>
      <c r="V6319" s="39"/>
    </row>
    <row r="6320" spans="1:22" s="17" customFormat="1" ht="14.25" thickBot="1">
      <c r="A6320" s="39"/>
      <c r="B6320" s="64"/>
      <c r="C6320" s="39"/>
      <c r="D6320" s="64"/>
      <c r="E6320" s="39"/>
      <c r="F6320" s="25"/>
      <c r="G6320" s="23"/>
      <c r="H6320" s="25"/>
      <c r="I6320" s="30" t="str">
        <f>IF(LEN(F6320)*LEN(G6320)*LEN(H6320)=0,"",VLOOKUP(F6320&amp;G6320&amp;H6320,品类代码!$D:$E,2,0))</f>
        <v/>
      </c>
      <c r="J6320" s="31" t="str">
        <f>IF(LEN(I6320)=0,"",VLOOKUP(I6320,品类代码!$E:$F,2,0))</f>
        <v/>
      </c>
      <c r="K6320" s="30" t="str">
        <f>IF(LEN(J6320)=0,"",VLOOKUP(J6320,品类代码!$F:$G,2,0))</f>
        <v/>
      </c>
      <c r="L6320" s="64"/>
      <c r="M6320" s="39"/>
      <c r="N6320" s="39"/>
      <c r="O6320" s="39"/>
      <c r="P6320" s="39"/>
      <c r="Q6320" s="39"/>
      <c r="R6320" s="39"/>
      <c r="S6320" s="36" t="str">
        <f t="shared" si="98"/>
        <v/>
      </c>
      <c r="T6320" s="39"/>
      <c r="U6320" s="39"/>
      <c r="V6320" s="39"/>
    </row>
    <row r="6321" spans="1:22" s="17" customFormat="1" ht="14.25" thickBot="1">
      <c r="A6321" s="39"/>
      <c r="B6321" s="64"/>
      <c r="C6321" s="39"/>
      <c r="D6321" s="64"/>
      <c r="E6321" s="39"/>
      <c r="F6321" s="25"/>
      <c r="G6321" s="23"/>
      <c r="H6321" s="25"/>
      <c r="I6321" s="30" t="str">
        <f>IF(LEN(F6321)*LEN(G6321)*LEN(H6321)=0,"",VLOOKUP(F6321&amp;G6321&amp;H6321,品类代码!$D:$E,2,0))</f>
        <v/>
      </c>
      <c r="J6321" s="31" t="str">
        <f>IF(LEN(I6321)=0,"",VLOOKUP(I6321,品类代码!$E:$F,2,0))</f>
        <v/>
      </c>
      <c r="K6321" s="30" t="str">
        <f>IF(LEN(J6321)=0,"",VLOOKUP(J6321,品类代码!$F:$G,2,0))</f>
        <v/>
      </c>
      <c r="L6321" s="64"/>
      <c r="M6321" s="39"/>
      <c r="N6321" s="39"/>
      <c r="O6321" s="39"/>
      <c r="P6321" s="39"/>
      <c r="Q6321" s="39"/>
      <c r="R6321" s="39"/>
      <c r="S6321" s="36" t="str">
        <f t="shared" si="98"/>
        <v/>
      </c>
      <c r="T6321" s="39"/>
      <c r="U6321" s="39"/>
      <c r="V6321" s="39"/>
    </row>
    <row r="6322" spans="1:22" s="17" customFormat="1" ht="14.25" thickBot="1">
      <c r="A6322" s="39"/>
      <c r="B6322" s="64"/>
      <c r="C6322" s="39"/>
      <c r="D6322" s="64"/>
      <c r="E6322" s="39"/>
      <c r="F6322" s="25"/>
      <c r="G6322" s="23"/>
      <c r="H6322" s="25"/>
      <c r="I6322" s="30" t="str">
        <f>IF(LEN(F6322)*LEN(G6322)*LEN(H6322)=0,"",VLOOKUP(F6322&amp;G6322&amp;H6322,品类代码!$D:$E,2,0))</f>
        <v/>
      </c>
      <c r="J6322" s="31" t="str">
        <f>IF(LEN(I6322)=0,"",VLOOKUP(I6322,品类代码!$E:$F,2,0))</f>
        <v/>
      </c>
      <c r="K6322" s="30" t="str">
        <f>IF(LEN(J6322)=0,"",VLOOKUP(J6322,品类代码!$F:$G,2,0))</f>
        <v/>
      </c>
      <c r="L6322" s="64"/>
      <c r="M6322" s="39"/>
      <c r="N6322" s="39"/>
      <c r="O6322" s="39"/>
      <c r="P6322" s="39"/>
      <c r="Q6322" s="39"/>
      <c r="R6322" s="39"/>
      <c r="S6322" s="36" t="str">
        <f t="shared" si="98"/>
        <v/>
      </c>
      <c r="T6322" s="39"/>
      <c r="U6322" s="39"/>
      <c r="V6322" s="39"/>
    </row>
    <row r="6323" spans="1:22" s="17" customFormat="1" ht="14.25" thickBot="1">
      <c r="A6323" s="39"/>
      <c r="B6323" s="64"/>
      <c r="C6323" s="39"/>
      <c r="D6323" s="64"/>
      <c r="E6323" s="39"/>
      <c r="F6323" s="25"/>
      <c r="G6323" s="23"/>
      <c r="H6323" s="25"/>
      <c r="I6323" s="30" t="str">
        <f>IF(LEN(F6323)*LEN(G6323)*LEN(H6323)=0,"",VLOOKUP(F6323&amp;G6323&amp;H6323,品类代码!$D:$E,2,0))</f>
        <v/>
      </c>
      <c r="J6323" s="31" t="str">
        <f>IF(LEN(I6323)=0,"",VLOOKUP(I6323,品类代码!$E:$F,2,0))</f>
        <v/>
      </c>
      <c r="K6323" s="30" t="str">
        <f>IF(LEN(J6323)=0,"",VLOOKUP(J6323,品类代码!$F:$G,2,0))</f>
        <v/>
      </c>
      <c r="L6323" s="64"/>
      <c r="M6323" s="39"/>
      <c r="N6323" s="39"/>
      <c r="O6323" s="39"/>
      <c r="P6323" s="39"/>
      <c r="Q6323" s="39"/>
      <c r="R6323" s="39"/>
      <c r="S6323" s="36" t="str">
        <f t="shared" si="98"/>
        <v/>
      </c>
      <c r="T6323" s="39"/>
      <c r="U6323" s="39"/>
      <c r="V6323" s="39"/>
    </row>
    <row r="6324" spans="1:22" s="17" customFormat="1" ht="14.25" thickBot="1">
      <c r="A6324" s="39"/>
      <c r="B6324" s="64"/>
      <c r="C6324" s="39"/>
      <c r="D6324" s="64"/>
      <c r="E6324" s="39"/>
      <c r="F6324" s="25"/>
      <c r="G6324" s="23"/>
      <c r="H6324" s="25"/>
      <c r="I6324" s="30" t="str">
        <f>IF(LEN(F6324)*LEN(G6324)*LEN(H6324)=0,"",VLOOKUP(F6324&amp;G6324&amp;H6324,品类代码!$D:$E,2,0))</f>
        <v/>
      </c>
      <c r="J6324" s="31" t="str">
        <f>IF(LEN(I6324)=0,"",VLOOKUP(I6324,品类代码!$E:$F,2,0))</f>
        <v/>
      </c>
      <c r="K6324" s="30" t="str">
        <f>IF(LEN(J6324)=0,"",VLOOKUP(J6324,品类代码!$F:$G,2,0))</f>
        <v/>
      </c>
      <c r="L6324" s="64"/>
      <c r="M6324" s="39"/>
      <c r="N6324" s="39"/>
      <c r="O6324" s="39"/>
      <c r="P6324" s="39"/>
      <c r="Q6324" s="39"/>
      <c r="R6324" s="39"/>
      <c r="S6324" s="36" t="str">
        <f t="shared" si="98"/>
        <v/>
      </c>
      <c r="T6324" s="39"/>
      <c r="U6324" s="39"/>
      <c r="V6324" s="39"/>
    </row>
    <row r="6325" spans="1:22" s="17" customFormat="1" ht="14.25" thickBot="1">
      <c r="A6325" s="39"/>
      <c r="B6325" s="64"/>
      <c r="C6325" s="39"/>
      <c r="D6325" s="64"/>
      <c r="E6325" s="39"/>
      <c r="F6325" s="25"/>
      <c r="G6325" s="23"/>
      <c r="H6325" s="25"/>
      <c r="I6325" s="30" t="str">
        <f>IF(LEN(F6325)*LEN(G6325)*LEN(H6325)=0,"",VLOOKUP(F6325&amp;G6325&amp;H6325,品类代码!$D:$E,2,0))</f>
        <v/>
      </c>
      <c r="J6325" s="31" t="str">
        <f>IF(LEN(I6325)=0,"",VLOOKUP(I6325,品类代码!$E:$F,2,0))</f>
        <v/>
      </c>
      <c r="K6325" s="30" t="str">
        <f>IF(LEN(J6325)=0,"",VLOOKUP(J6325,品类代码!$F:$G,2,0))</f>
        <v/>
      </c>
      <c r="L6325" s="64"/>
      <c r="M6325" s="39"/>
      <c r="N6325" s="39"/>
      <c r="O6325" s="39"/>
      <c r="P6325" s="39"/>
      <c r="Q6325" s="39"/>
      <c r="R6325" s="39"/>
      <c r="S6325" s="36" t="str">
        <f t="shared" si="98"/>
        <v/>
      </c>
      <c r="T6325" s="39"/>
      <c r="U6325" s="39"/>
      <c r="V6325" s="39"/>
    </row>
    <row r="6326" spans="1:22" s="17" customFormat="1" ht="14.25" thickBot="1">
      <c r="A6326" s="39"/>
      <c r="B6326" s="64"/>
      <c r="C6326" s="39"/>
      <c r="D6326" s="64"/>
      <c r="E6326" s="39"/>
      <c r="F6326" s="25"/>
      <c r="G6326" s="23"/>
      <c r="H6326" s="25"/>
      <c r="I6326" s="30" t="str">
        <f>IF(LEN(F6326)*LEN(G6326)*LEN(H6326)=0,"",VLOOKUP(F6326&amp;G6326&amp;H6326,品类代码!$D:$E,2,0))</f>
        <v/>
      </c>
      <c r="J6326" s="31" t="str">
        <f>IF(LEN(I6326)=0,"",VLOOKUP(I6326,品类代码!$E:$F,2,0))</f>
        <v/>
      </c>
      <c r="K6326" s="30" t="str">
        <f>IF(LEN(J6326)=0,"",VLOOKUP(J6326,品类代码!$F:$G,2,0))</f>
        <v/>
      </c>
      <c r="L6326" s="64"/>
      <c r="M6326" s="39"/>
      <c r="N6326" s="39"/>
      <c r="O6326" s="39"/>
      <c r="P6326" s="39"/>
      <c r="Q6326" s="39"/>
      <c r="R6326" s="39"/>
      <c r="S6326" s="36" t="str">
        <f t="shared" si="98"/>
        <v/>
      </c>
      <c r="T6326" s="39"/>
      <c r="U6326" s="39"/>
      <c r="V6326" s="39"/>
    </row>
    <row r="6327" spans="1:22" s="17" customFormat="1" ht="14.25" thickBot="1">
      <c r="A6327" s="39"/>
      <c r="B6327" s="64"/>
      <c r="C6327" s="39"/>
      <c r="D6327" s="64"/>
      <c r="E6327" s="39"/>
      <c r="F6327" s="25"/>
      <c r="G6327" s="23"/>
      <c r="H6327" s="25"/>
      <c r="I6327" s="30" t="str">
        <f>IF(LEN(F6327)*LEN(G6327)*LEN(H6327)=0,"",VLOOKUP(F6327&amp;G6327&amp;H6327,品类代码!$D:$E,2,0))</f>
        <v/>
      </c>
      <c r="J6327" s="31" t="str">
        <f>IF(LEN(I6327)=0,"",VLOOKUP(I6327,品类代码!$E:$F,2,0))</f>
        <v/>
      </c>
      <c r="K6327" s="30" t="str">
        <f>IF(LEN(J6327)=0,"",VLOOKUP(J6327,品类代码!$F:$G,2,0))</f>
        <v/>
      </c>
      <c r="L6327" s="64"/>
      <c r="M6327" s="39"/>
      <c r="N6327" s="39"/>
      <c r="O6327" s="39"/>
      <c r="P6327" s="39"/>
      <c r="Q6327" s="39"/>
      <c r="R6327" s="39"/>
      <c r="S6327" s="36" t="str">
        <f t="shared" si="98"/>
        <v/>
      </c>
      <c r="T6327" s="39"/>
      <c r="U6327" s="39"/>
      <c r="V6327" s="39"/>
    </row>
    <row r="6328" spans="1:22" s="17" customFormat="1" ht="14.25" thickBot="1">
      <c r="A6328" s="39"/>
      <c r="B6328" s="64"/>
      <c r="C6328" s="39"/>
      <c r="D6328" s="64"/>
      <c r="E6328" s="39"/>
      <c r="F6328" s="25"/>
      <c r="G6328" s="23"/>
      <c r="H6328" s="25"/>
      <c r="I6328" s="30" t="str">
        <f>IF(LEN(F6328)*LEN(G6328)*LEN(H6328)=0,"",VLOOKUP(F6328&amp;G6328&amp;H6328,品类代码!$D:$E,2,0))</f>
        <v/>
      </c>
      <c r="J6328" s="31" t="str">
        <f>IF(LEN(I6328)=0,"",VLOOKUP(I6328,品类代码!$E:$F,2,0))</f>
        <v/>
      </c>
      <c r="K6328" s="30" t="str">
        <f>IF(LEN(J6328)=0,"",VLOOKUP(J6328,品类代码!$F:$G,2,0))</f>
        <v/>
      </c>
      <c r="L6328" s="64"/>
      <c r="M6328" s="39"/>
      <c r="N6328" s="39"/>
      <c r="O6328" s="39"/>
      <c r="P6328" s="39"/>
      <c r="Q6328" s="39"/>
      <c r="R6328" s="39"/>
      <c r="S6328" s="36" t="str">
        <f t="shared" si="98"/>
        <v/>
      </c>
      <c r="T6328" s="39"/>
      <c r="U6328" s="39"/>
      <c r="V6328" s="39"/>
    </row>
    <row r="6329" spans="1:22" s="17" customFormat="1" ht="14.25" thickBot="1">
      <c r="A6329" s="39"/>
      <c r="B6329" s="64"/>
      <c r="C6329" s="39"/>
      <c r="D6329" s="64"/>
      <c r="E6329" s="39"/>
      <c r="F6329" s="25"/>
      <c r="G6329" s="23"/>
      <c r="H6329" s="25"/>
      <c r="I6329" s="30" t="str">
        <f>IF(LEN(F6329)*LEN(G6329)*LEN(H6329)=0,"",VLOOKUP(F6329&amp;G6329&amp;H6329,品类代码!$D:$E,2,0))</f>
        <v/>
      </c>
      <c r="J6329" s="31" t="str">
        <f>IF(LEN(I6329)=0,"",VLOOKUP(I6329,品类代码!$E:$F,2,0))</f>
        <v/>
      </c>
      <c r="K6329" s="30" t="str">
        <f>IF(LEN(J6329)=0,"",VLOOKUP(J6329,品类代码!$F:$G,2,0))</f>
        <v/>
      </c>
      <c r="L6329" s="64"/>
      <c r="M6329" s="39"/>
      <c r="N6329" s="39"/>
      <c r="O6329" s="39"/>
      <c r="P6329" s="39"/>
      <c r="Q6329" s="39"/>
      <c r="R6329" s="39"/>
      <c r="S6329" s="36" t="str">
        <f t="shared" si="98"/>
        <v/>
      </c>
      <c r="T6329" s="39"/>
      <c r="U6329" s="39"/>
      <c r="V6329" s="39"/>
    </row>
    <row r="6330" spans="1:22" s="17" customFormat="1" ht="14.25" thickBot="1">
      <c r="A6330" s="39"/>
      <c r="B6330" s="64"/>
      <c r="C6330" s="39"/>
      <c r="D6330" s="64"/>
      <c r="E6330" s="39"/>
      <c r="F6330" s="25"/>
      <c r="G6330" s="23"/>
      <c r="H6330" s="25"/>
      <c r="I6330" s="30" t="str">
        <f>IF(LEN(F6330)*LEN(G6330)*LEN(H6330)=0,"",VLOOKUP(F6330&amp;G6330&amp;H6330,品类代码!$D:$E,2,0))</f>
        <v/>
      </c>
      <c r="J6330" s="31" t="str">
        <f>IF(LEN(I6330)=0,"",VLOOKUP(I6330,品类代码!$E:$F,2,0))</f>
        <v/>
      </c>
      <c r="K6330" s="30" t="str">
        <f>IF(LEN(J6330)=0,"",VLOOKUP(J6330,品类代码!$F:$G,2,0))</f>
        <v/>
      </c>
      <c r="L6330" s="64"/>
      <c r="M6330" s="39"/>
      <c r="N6330" s="39"/>
      <c r="O6330" s="39"/>
      <c r="P6330" s="39"/>
      <c r="Q6330" s="39"/>
      <c r="R6330" s="39"/>
      <c r="S6330" s="36" t="str">
        <f t="shared" si="98"/>
        <v/>
      </c>
      <c r="T6330" s="39"/>
      <c r="U6330" s="39"/>
      <c r="V6330" s="39"/>
    </row>
    <row r="6331" spans="1:22" s="17" customFormat="1" ht="14.25" thickBot="1">
      <c r="A6331" s="39"/>
      <c r="B6331" s="64"/>
      <c r="C6331" s="39"/>
      <c r="D6331" s="64"/>
      <c r="E6331" s="39"/>
      <c r="F6331" s="25"/>
      <c r="G6331" s="23"/>
      <c r="H6331" s="25"/>
      <c r="I6331" s="30" t="str">
        <f>IF(LEN(F6331)*LEN(G6331)*LEN(H6331)=0,"",VLOOKUP(F6331&amp;G6331&amp;H6331,品类代码!$D:$E,2,0))</f>
        <v/>
      </c>
      <c r="J6331" s="31" t="str">
        <f>IF(LEN(I6331)=0,"",VLOOKUP(I6331,品类代码!$E:$F,2,0))</f>
        <v/>
      </c>
      <c r="K6331" s="30" t="str">
        <f>IF(LEN(J6331)=0,"",VLOOKUP(J6331,品类代码!$F:$G,2,0))</f>
        <v/>
      </c>
      <c r="L6331" s="64"/>
      <c r="M6331" s="39"/>
      <c r="N6331" s="39"/>
      <c r="O6331" s="39"/>
      <c r="P6331" s="39"/>
      <c r="Q6331" s="39"/>
      <c r="R6331" s="39"/>
      <c r="S6331" s="36" t="str">
        <f t="shared" si="98"/>
        <v/>
      </c>
      <c r="T6331" s="39"/>
      <c r="U6331" s="39"/>
      <c r="V6331" s="39"/>
    </row>
    <row r="6332" spans="1:22" s="17" customFormat="1" ht="14.25" thickBot="1">
      <c r="A6332" s="39"/>
      <c r="B6332" s="64"/>
      <c r="C6332" s="39"/>
      <c r="D6332" s="64"/>
      <c r="E6332" s="39"/>
      <c r="F6332" s="25"/>
      <c r="G6332" s="23"/>
      <c r="H6332" s="25"/>
      <c r="I6332" s="30" t="str">
        <f>IF(LEN(F6332)*LEN(G6332)*LEN(H6332)=0,"",VLOOKUP(F6332&amp;G6332&amp;H6332,品类代码!$D:$E,2,0))</f>
        <v/>
      </c>
      <c r="J6332" s="31" t="str">
        <f>IF(LEN(I6332)=0,"",VLOOKUP(I6332,品类代码!$E:$F,2,0))</f>
        <v/>
      </c>
      <c r="K6332" s="30" t="str">
        <f>IF(LEN(J6332)=0,"",VLOOKUP(J6332,品类代码!$F:$G,2,0))</f>
        <v/>
      </c>
      <c r="L6332" s="64"/>
      <c r="M6332" s="39"/>
      <c r="N6332" s="39"/>
      <c r="O6332" s="39"/>
      <c r="P6332" s="39"/>
      <c r="Q6332" s="39"/>
      <c r="R6332" s="39"/>
      <c r="S6332" s="36" t="str">
        <f t="shared" si="98"/>
        <v/>
      </c>
      <c r="T6332" s="39"/>
      <c r="U6332" s="39"/>
      <c r="V6332" s="39"/>
    </row>
    <row r="6333" spans="1:22" s="17" customFormat="1" ht="14.25" thickBot="1">
      <c r="A6333" s="39"/>
      <c r="B6333" s="64"/>
      <c r="C6333" s="39"/>
      <c r="D6333" s="64"/>
      <c r="E6333" s="39"/>
      <c r="F6333" s="25"/>
      <c r="G6333" s="23"/>
      <c r="H6333" s="25"/>
      <c r="I6333" s="30" t="str">
        <f>IF(LEN(F6333)*LEN(G6333)*LEN(H6333)=0,"",VLOOKUP(F6333&amp;G6333&amp;H6333,品类代码!$D:$E,2,0))</f>
        <v/>
      </c>
      <c r="J6333" s="31" t="str">
        <f>IF(LEN(I6333)=0,"",VLOOKUP(I6333,品类代码!$E:$F,2,0))</f>
        <v/>
      </c>
      <c r="K6333" s="30" t="str">
        <f>IF(LEN(J6333)=0,"",VLOOKUP(J6333,品类代码!$F:$G,2,0))</f>
        <v/>
      </c>
      <c r="L6333" s="64"/>
      <c r="M6333" s="39"/>
      <c r="N6333" s="39"/>
      <c r="O6333" s="39"/>
      <c r="P6333" s="39"/>
      <c r="Q6333" s="39"/>
      <c r="R6333" s="39"/>
      <c r="S6333" s="36" t="str">
        <f t="shared" si="98"/>
        <v/>
      </c>
      <c r="T6333" s="39"/>
      <c r="U6333" s="39"/>
      <c r="V6333" s="39"/>
    </row>
    <row r="6334" spans="1:22" s="17" customFormat="1" ht="14.25" thickBot="1">
      <c r="A6334" s="39"/>
      <c r="B6334" s="64"/>
      <c r="C6334" s="39"/>
      <c r="D6334" s="64"/>
      <c r="E6334" s="39"/>
      <c r="F6334" s="25"/>
      <c r="G6334" s="23"/>
      <c r="H6334" s="25"/>
      <c r="I6334" s="30" t="str">
        <f>IF(LEN(F6334)*LEN(G6334)*LEN(H6334)=0,"",VLOOKUP(F6334&amp;G6334&amp;H6334,品类代码!$D:$E,2,0))</f>
        <v/>
      </c>
      <c r="J6334" s="31" t="str">
        <f>IF(LEN(I6334)=0,"",VLOOKUP(I6334,品类代码!$E:$F,2,0))</f>
        <v/>
      </c>
      <c r="K6334" s="30" t="str">
        <f>IF(LEN(J6334)=0,"",VLOOKUP(J6334,品类代码!$F:$G,2,0))</f>
        <v/>
      </c>
      <c r="L6334" s="64"/>
      <c r="M6334" s="39"/>
      <c r="N6334" s="39"/>
      <c r="O6334" s="39"/>
      <c r="P6334" s="39"/>
      <c r="Q6334" s="39"/>
      <c r="R6334" s="39"/>
      <c r="S6334" s="36" t="str">
        <f t="shared" si="98"/>
        <v/>
      </c>
      <c r="T6334" s="39"/>
      <c r="U6334" s="39"/>
      <c r="V6334" s="39"/>
    </row>
    <row r="6335" spans="1:22" s="17" customFormat="1" ht="14.25" thickBot="1">
      <c r="A6335" s="39"/>
      <c r="B6335" s="64"/>
      <c r="C6335" s="39"/>
      <c r="D6335" s="64"/>
      <c r="E6335" s="39"/>
      <c r="F6335" s="25"/>
      <c r="G6335" s="23"/>
      <c r="H6335" s="25"/>
      <c r="I6335" s="30" t="str">
        <f>IF(LEN(F6335)*LEN(G6335)*LEN(H6335)=0,"",VLOOKUP(F6335&amp;G6335&amp;H6335,品类代码!$D:$E,2,0))</f>
        <v/>
      </c>
      <c r="J6335" s="31" t="str">
        <f>IF(LEN(I6335)=0,"",VLOOKUP(I6335,品类代码!$E:$F,2,0))</f>
        <v/>
      </c>
      <c r="K6335" s="30" t="str">
        <f>IF(LEN(J6335)=0,"",VLOOKUP(J6335,品类代码!$F:$G,2,0))</f>
        <v/>
      </c>
      <c r="L6335" s="64"/>
      <c r="M6335" s="39"/>
      <c r="N6335" s="39"/>
      <c r="O6335" s="39"/>
      <c r="P6335" s="39"/>
      <c r="Q6335" s="39"/>
      <c r="R6335" s="39"/>
      <c r="S6335" s="36" t="str">
        <f t="shared" si="98"/>
        <v/>
      </c>
      <c r="T6335" s="39"/>
      <c r="U6335" s="39"/>
      <c r="V6335" s="39"/>
    </row>
    <row r="6336" spans="1:22" s="17" customFormat="1" ht="14.25" thickBot="1">
      <c r="A6336" s="39"/>
      <c r="B6336" s="64"/>
      <c r="C6336" s="39"/>
      <c r="D6336" s="64"/>
      <c r="E6336" s="39"/>
      <c r="F6336" s="25"/>
      <c r="G6336" s="23"/>
      <c r="H6336" s="25"/>
      <c r="I6336" s="30" t="str">
        <f>IF(LEN(F6336)*LEN(G6336)*LEN(H6336)=0,"",VLOOKUP(F6336&amp;G6336&amp;H6336,品类代码!$D:$E,2,0))</f>
        <v/>
      </c>
      <c r="J6336" s="31" t="str">
        <f>IF(LEN(I6336)=0,"",VLOOKUP(I6336,品类代码!$E:$F,2,0))</f>
        <v/>
      </c>
      <c r="K6336" s="30" t="str">
        <f>IF(LEN(J6336)=0,"",VLOOKUP(J6336,品类代码!$F:$G,2,0))</f>
        <v/>
      </c>
      <c r="L6336" s="64"/>
      <c r="M6336" s="39"/>
      <c r="N6336" s="39"/>
      <c r="O6336" s="39"/>
      <c r="P6336" s="39"/>
      <c r="Q6336" s="39"/>
      <c r="R6336" s="39"/>
      <c r="S6336" s="36" t="str">
        <f t="shared" si="98"/>
        <v/>
      </c>
      <c r="T6336" s="39"/>
      <c r="U6336" s="39"/>
      <c r="V6336" s="39"/>
    </row>
    <row r="6337" spans="1:22" s="17" customFormat="1" ht="14.25" thickBot="1">
      <c r="A6337" s="39"/>
      <c r="B6337" s="64"/>
      <c r="C6337" s="39"/>
      <c r="D6337" s="64"/>
      <c r="E6337" s="39"/>
      <c r="F6337" s="25"/>
      <c r="G6337" s="23"/>
      <c r="H6337" s="25"/>
      <c r="I6337" s="30" t="str">
        <f>IF(LEN(F6337)*LEN(G6337)*LEN(H6337)=0,"",VLOOKUP(F6337&amp;G6337&amp;H6337,品类代码!$D:$E,2,0))</f>
        <v/>
      </c>
      <c r="J6337" s="31" t="str">
        <f>IF(LEN(I6337)=0,"",VLOOKUP(I6337,品类代码!$E:$F,2,0))</f>
        <v/>
      </c>
      <c r="K6337" s="30" t="str">
        <f>IF(LEN(J6337)=0,"",VLOOKUP(J6337,品类代码!$F:$G,2,0))</f>
        <v/>
      </c>
      <c r="L6337" s="64"/>
      <c r="M6337" s="39"/>
      <c r="N6337" s="39"/>
      <c r="O6337" s="39"/>
      <c r="P6337" s="39"/>
      <c r="Q6337" s="39"/>
      <c r="R6337" s="39"/>
      <c r="S6337" s="36" t="str">
        <f t="shared" si="98"/>
        <v/>
      </c>
      <c r="T6337" s="39"/>
      <c r="U6337" s="39"/>
      <c r="V6337" s="39"/>
    </row>
    <row r="6338" spans="1:22" s="17" customFormat="1" ht="14.25" thickBot="1">
      <c r="A6338" s="39"/>
      <c r="B6338" s="64"/>
      <c r="C6338" s="39"/>
      <c r="D6338" s="64"/>
      <c r="E6338" s="39"/>
      <c r="F6338" s="25"/>
      <c r="G6338" s="23"/>
      <c r="H6338" s="25"/>
      <c r="I6338" s="30" t="str">
        <f>IF(LEN(F6338)*LEN(G6338)*LEN(H6338)=0,"",VLOOKUP(F6338&amp;G6338&amp;H6338,品类代码!$D:$E,2,0))</f>
        <v/>
      </c>
      <c r="J6338" s="31" t="str">
        <f>IF(LEN(I6338)=0,"",VLOOKUP(I6338,品类代码!$E:$F,2,0))</f>
        <v/>
      </c>
      <c r="K6338" s="30" t="str">
        <f>IF(LEN(J6338)=0,"",VLOOKUP(J6338,品类代码!$F:$G,2,0))</f>
        <v/>
      </c>
      <c r="L6338" s="64"/>
      <c r="M6338" s="39"/>
      <c r="N6338" s="39"/>
      <c r="O6338" s="39"/>
      <c r="P6338" s="39"/>
      <c r="Q6338" s="39"/>
      <c r="R6338" s="39"/>
      <c r="S6338" s="36" t="str">
        <f t="shared" si="98"/>
        <v/>
      </c>
      <c r="T6338" s="39"/>
      <c r="U6338" s="39"/>
      <c r="V6338" s="39"/>
    </row>
    <row r="6339" spans="1:22" s="17" customFormat="1" ht="14.25" thickBot="1">
      <c r="A6339" s="39"/>
      <c r="B6339" s="64"/>
      <c r="C6339" s="39"/>
      <c r="D6339" s="64"/>
      <c r="E6339" s="39"/>
      <c r="F6339" s="25"/>
      <c r="G6339" s="23"/>
      <c r="H6339" s="25"/>
      <c r="I6339" s="30" t="str">
        <f>IF(LEN(F6339)*LEN(G6339)*LEN(H6339)=0,"",VLOOKUP(F6339&amp;G6339&amp;H6339,品类代码!$D:$E,2,0))</f>
        <v/>
      </c>
      <c r="J6339" s="31" t="str">
        <f>IF(LEN(I6339)=0,"",VLOOKUP(I6339,品类代码!$E:$F,2,0))</f>
        <v/>
      </c>
      <c r="K6339" s="30" t="str">
        <f>IF(LEN(J6339)=0,"",VLOOKUP(J6339,品类代码!$F:$G,2,0))</f>
        <v/>
      </c>
      <c r="L6339" s="64"/>
      <c r="M6339" s="39"/>
      <c r="N6339" s="39"/>
      <c r="O6339" s="39"/>
      <c r="P6339" s="39"/>
      <c r="Q6339" s="39"/>
      <c r="R6339" s="39"/>
      <c r="S6339" s="36" t="str">
        <f t="shared" si="98"/>
        <v/>
      </c>
      <c r="T6339" s="39"/>
      <c r="U6339" s="39"/>
      <c r="V6339" s="39"/>
    </row>
    <row r="6340" spans="1:22" s="17" customFormat="1" ht="14.25" thickBot="1">
      <c r="A6340" s="39"/>
      <c r="B6340" s="64"/>
      <c r="C6340" s="39"/>
      <c r="D6340" s="64"/>
      <c r="E6340" s="39"/>
      <c r="F6340" s="25"/>
      <c r="G6340" s="23"/>
      <c r="H6340" s="25"/>
      <c r="I6340" s="30" t="str">
        <f>IF(LEN(F6340)*LEN(G6340)*LEN(H6340)=0,"",VLOOKUP(F6340&amp;G6340&amp;H6340,品类代码!$D:$E,2,0))</f>
        <v/>
      </c>
      <c r="J6340" s="31" t="str">
        <f>IF(LEN(I6340)=0,"",VLOOKUP(I6340,品类代码!$E:$F,2,0))</f>
        <v/>
      </c>
      <c r="K6340" s="30" t="str">
        <f>IF(LEN(J6340)=0,"",VLOOKUP(J6340,品类代码!$F:$G,2,0))</f>
        <v/>
      </c>
      <c r="L6340" s="64"/>
      <c r="M6340" s="39"/>
      <c r="N6340" s="39"/>
      <c r="O6340" s="39"/>
      <c r="P6340" s="39"/>
      <c r="Q6340" s="39"/>
      <c r="R6340" s="39"/>
      <c r="S6340" s="36" t="str">
        <f t="shared" si="98"/>
        <v/>
      </c>
      <c r="T6340" s="39"/>
      <c r="U6340" s="39"/>
      <c r="V6340" s="39"/>
    </row>
    <row r="6341" spans="1:22" s="17" customFormat="1" ht="14.25" thickBot="1">
      <c r="A6341" s="39"/>
      <c r="B6341" s="64"/>
      <c r="C6341" s="39"/>
      <c r="D6341" s="64"/>
      <c r="E6341" s="39"/>
      <c r="F6341" s="25"/>
      <c r="G6341" s="23"/>
      <c r="H6341" s="25"/>
      <c r="I6341" s="30" t="str">
        <f>IF(LEN(F6341)*LEN(G6341)*LEN(H6341)=0,"",VLOOKUP(F6341&amp;G6341&amp;H6341,品类代码!$D:$E,2,0))</f>
        <v/>
      </c>
      <c r="J6341" s="31" t="str">
        <f>IF(LEN(I6341)=0,"",VLOOKUP(I6341,品类代码!$E:$F,2,0))</f>
        <v/>
      </c>
      <c r="K6341" s="30" t="str">
        <f>IF(LEN(J6341)=0,"",VLOOKUP(J6341,品类代码!$F:$G,2,0))</f>
        <v/>
      </c>
      <c r="L6341" s="64"/>
      <c r="M6341" s="39"/>
      <c r="N6341" s="39"/>
      <c r="O6341" s="39"/>
      <c r="P6341" s="39"/>
      <c r="Q6341" s="39"/>
      <c r="R6341" s="39"/>
      <c r="S6341" s="36" t="str">
        <f t="shared" si="98"/>
        <v/>
      </c>
      <c r="T6341" s="39"/>
      <c r="U6341" s="39"/>
      <c r="V6341" s="39"/>
    </row>
    <row r="6342" spans="1:22" s="17" customFormat="1" ht="14.25" thickBot="1">
      <c r="A6342" s="39"/>
      <c r="B6342" s="64"/>
      <c r="C6342" s="39"/>
      <c r="D6342" s="64"/>
      <c r="E6342" s="39"/>
      <c r="F6342" s="25"/>
      <c r="G6342" s="23"/>
      <c r="H6342" s="25"/>
      <c r="I6342" s="30" t="str">
        <f>IF(LEN(F6342)*LEN(G6342)*LEN(H6342)=0,"",VLOOKUP(F6342&amp;G6342&amp;H6342,品类代码!$D:$E,2,0))</f>
        <v/>
      </c>
      <c r="J6342" s="31" t="str">
        <f>IF(LEN(I6342)=0,"",VLOOKUP(I6342,品类代码!$E:$F,2,0))</f>
        <v/>
      </c>
      <c r="K6342" s="30" t="str">
        <f>IF(LEN(J6342)=0,"",VLOOKUP(J6342,品类代码!$F:$G,2,0))</f>
        <v/>
      </c>
      <c r="L6342" s="64"/>
      <c r="M6342" s="39"/>
      <c r="N6342" s="39"/>
      <c r="O6342" s="39"/>
      <c r="P6342" s="39"/>
      <c r="Q6342" s="39"/>
      <c r="R6342" s="39"/>
      <c r="S6342" s="36" t="str">
        <f t="shared" ref="S6342:S6405" si="99">IF(LEN($B$3)*LEN(H6342)*LEN(B6342)*LEN(D6342)*LEN(L6342)=0,"",$B$3&amp;"-"&amp;H6342&amp;"-"&amp;B6342&amp;"-"&amp;D6342&amp;"-"&amp;IF(LEN(M6342)=0,L6342,IF(LEN(N6342)*LEN(M6342)&gt;0,M6342&amp;"("&amp;L6342&amp;")"&amp;N6342,M6342&amp;"("&amp;L6342&amp;")")))</f>
        <v/>
      </c>
      <c r="T6342" s="39"/>
      <c r="U6342" s="39"/>
      <c r="V6342" s="39"/>
    </row>
    <row r="6343" spans="1:22" s="17" customFormat="1" ht="14.25" thickBot="1">
      <c r="A6343" s="39"/>
      <c r="B6343" s="64"/>
      <c r="C6343" s="39"/>
      <c r="D6343" s="64"/>
      <c r="E6343" s="39"/>
      <c r="F6343" s="25"/>
      <c r="G6343" s="23"/>
      <c r="H6343" s="25"/>
      <c r="I6343" s="30" t="str">
        <f>IF(LEN(F6343)*LEN(G6343)*LEN(H6343)=0,"",VLOOKUP(F6343&amp;G6343&amp;H6343,品类代码!$D:$E,2,0))</f>
        <v/>
      </c>
      <c r="J6343" s="31" t="str">
        <f>IF(LEN(I6343)=0,"",VLOOKUP(I6343,品类代码!$E:$F,2,0))</f>
        <v/>
      </c>
      <c r="K6343" s="30" t="str">
        <f>IF(LEN(J6343)=0,"",VLOOKUP(J6343,品类代码!$F:$G,2,0))</f>
        <v/>
      </c>
      <c r="L6343" s="64"/>
      <c r="M6343" s="39"/>
      <c r="N6343" s="39"/>
      <c r="O6343" s="39"/>
      <c r="P6343" s="39"/>
      <c r="Q6343" s="39"/>
      <c r="R6343" s="39"/>
      <c r="S6343" s="36" t="str">
        <f t="shared" si="99"/>
        <v/>
      </c>
      <c r="T6343" s="39"/>
      <c r="U6343" s="39"/>
      <c r="V6343" s="39"/>
    </row>
    <row r="6344" spans="1:22" s="17" customFormat="1" ht="14.25" thickBot="1">
      <c r="A6344" s="39"/>
      <c r="B6344" s="64"/>
      <c r="C6344" s="39"/>
      <c r="D6344" s="64"/>
      <c r="E6344" s="39"/>
      <c r="F6344" s="25"/>
      <c r="G6344" s="23"/>
      <c r="H6344" s="25"/>
      <c r="I6344" s="30" t="str">
        <f>IF(LEN(F6344)*LEN(G6344)*LEN(H6344)=0,"",VLOOKUP(F6344&amp;G6344&amp;H6344,品类代码!$D:$E,2,0))</f>
        <v/>
      </c>
      <c r="J6344" s="31" t="str">
        <f>IF(LEN(I6344)=0,"",VLOOKUP(I6344,品类代码!$E:$F,2,0))</f>
        <v/>
      </c>
      <c r="K6344" s="30" t="str">
        <f>IF(LEN(J6344)=0,"",VLOOKUP(J6344,品类代码!$F:$G,2,0))</f>
        <v/>
      </c>
      <c r="L6344" s="64"/>
      <c r="M6344" s="39"/>
      <c r="N6344" s="39"/>
      <c r="O6344" s="39"/>
      <c r="P6344" s="39"/>
      <c r="Q6344" s="39"/>
      <c r="R6344" s="39"/>
      <c r="S6344" s="36" t="str">
        <f t="shared" si="99"/>
        <v/>
      </c>
      <c r="T6344" s="39"/>
      <c r="U6344" s="39"/>
      <c r="V6344" s="39"/>
    </row>
    <row r="6345" spans="1:22" s="17" customFormat="1" ht="14.25" thickBot="1">
      <c r="A6345" s="39"/>
      <c r="B6345" s="64"/>
      <c r="C6345" s="39"/>
      <c r="D6345" s="64"/>
      <c r="E6345" s="39"/>
      <c r="F6345" s="25"/>
      <c r="G6345" s="23"/>
      <c r="H6345" s="25"/>
      <c r="I6345" s="30" t="str">
        <f>IF(LEN(F6345)*LEN(G6345)*LEN(H6345)=0,"",VLOOKUP(F6345&amp;G6345&amp;H6345,品类代码!$D:$E,2,0))</f>
        <v/>
      </c>
      <c r="J6345" s="31" t="str">
        <f>IF(LEN(I6345)=0,"",VLOOKUP(I6345,品类代码!$E:$F,2,0))</f>
        <v/>
      </c>
      <c r="K6345" s="30" t="str">
        <f>IF(LEN(J6345)=0,"",VLOOKUP(J6345,品类代码!$F:$G,2,0))</f>
        <v/>
      </c>
      <c r="L6345" s="64"/>
      <c r="M6345" s="39"/>
      <c r="N6345" s="39"/>
      <c r="O6345" s="39"/>
      <c r="P6345" s="39"/>
      <c r="Q6345" s="39"/>
      <c r="R6345" s="39"/>
      <c r="S6345" s="36" t="str">
        <f t="shared" si="99"/>
        <v/>
      </c>
      <c r="T6345" s="39"/>
      <c r="U6345" s="39"/>
      <c r="V6345" s="39"/>
    </row>
    <row r="6346" spans="1:22" s="17" customFormat="1" ht="14.25" thickBot="1">
      <c r="A6346" s="39"/>
      <c r="B6346" s="64"/>
      <c r="C6346" s="39"/>
      <c r="D6346" s="64"/>
      <c r="E6346" s="39"/>
      <c r="F6346" s="25"/>
      <c r="G6346" s="23"/>
      <c r="H6346" s="25"/>
      <c r="I6346" s="30" t="str">
        <f>IF(LEN(F6346)*LEN(G6346)*LEN(H6346)=0,"",VLOOKUP(F6346&amp;G6346&amp;H6346,品类代码!$D:$E,2,0))</f>
        <v/>
      </c>
      <c r="J6346" s="31" t="str">
        <f>IF(LEN(I6346)=0,"",VLOOKUP(I6346,品类代码!$E:$F,2,0))</f>
        <v/>
      </c>
      <c r="K6346" s="30" t="str">
        <f>IF(LEN(J6346)=0,"",VLOOKUP(J6346,品类代码!$F:$G,2,0))</f>
        <v/>
      </c>
      <c r="L6346" s="64"/>
      <c r="M6346" s="39"/>
      <c r="N6346" s="39"/>
      <c r="O6346" s="39"/>
      <c r="P6346" s="39"/>
      <c r="Q6346" s="39"/>
      <c r="R6346" s="39"/>
      <c r="S6346" s="36" t="str">
        <f t="shared" si="99"/>
        <v/>
      </c>
      <c r="T6346" s="39"/>
      <c r="U6346" s="39"/>
      <c r="V6346" s="39"/>
    </row>
    <row r="6347" spans="1:22" s="17" customFormat="1" ht="14.25" thickBot="1">
      <c r="A6347" s="39"/>
      <c r="B6347" s="64"/>
      <c r="C6347" s="39"/>
      <c r="D6347" s="64"/>
      <c r="E6347" s="39"/>
      <c r="F6347" s="25"/>
      <c r="G6347" s="23"/>
      <c r="H6347" s="25"/>
      <c r="I6347" s="30" t="str">
        <f>IF(LEN(F6347)*LEN(G6347)*LEN(H6347)=0,"",VLOOKUP(F6347&amp;G6347&amp;H6347,品类代码!$D:$E,2,0))</f>
        <v/>
      </c>
      <c r="J6347" s="31" t="str">
        <f>IF(LEN(I6347)=0,"",VLOOKUP(I6347,品类代码!$E:$F,2,0))</f>
        <v/>
      </c>
      <c r="K6347" s="30" t="str">
        <f>IF(LEN(J6347)=0,"",VLOOKUP(J6347,品类代码!$F:$G,2,0))</f>
        <v/>
      </c>
      <c r="L6347" s="64"/>
      <c r="M6347" s="39"/>
      <c r="N6347" s="39"/>
      <c r="O6347" s="39"/>
      <c r="P6347" s="39"/>
      <c r="Q6347" s="39"/>
      <c r="R6347" s="39"/>
      <c r="S6347" s="36" t="str">
        <f t="shared" si="99"/>
        <v/>
      </c>
      <c r="T6347" s="39"/>
      <c r="U6347" s="39"/>
      <c r="V6347" s="39"/>
    </row>
    <row r="6348" spans="1:22" s="17" customFormat="1" ht="14.25" thickBot="1">
      <c r="A6348" s="39"/>
      <c r="B6348" s="64"/>
      <c r="C6348" s="39"/>
      <c r="D6348" s="64"/>
      <c r="E6348" s="39"/>
      <c r="F6348" s="25"/>
      <c r="G6348" s="23"/>
      <c r="H6348" s="25"/>
      <c r="I6348" s="30" t="str">
        <f>IF(LEN(F6348)*LEN(G6348)*LEN(H6348)=0,"",VLOOKUP(F6348&amp;G6348&amp;H6348,品类代码!$D:$E,2,0))</f>
        <v/>
      </c>
      <c r="J6348" s="31" t="str">
        <f>IF(LEN(I6348)=0,"",VLOOKUP(I6348,品类代码!$E:$F,2,0))</f>
        <v/>
      </c>
      <c r="K6348" s="30" t="str">
        <f>IF(LEN(J6348)=0,"",VLOOKUP(J6348,品类代码!$F:$G,2,0))</f>
        <v/>
      </c>
      <c r="L6348" s="64"/>
      <c r="M6348" s="39"/>
      <c r="N6348" s="39"/>
      <c r="O6348" s="39"/>
      <c r="P6348" s="39"/>
      <c r="Q6348" s="39"/>
      <c r="R6348" s="39"/>
      <c r="S6348" s="36" t="str">
        <f t="shared" si="99"/>
        <v/>
      </c>
      <c r="T6348" s="39"/>
      <c r="U6348" s="39"/>
      <c r="V6348" s="39"/>
    </row>
    <row r="6349" spans="1:22" s="17" customFormat="1" ht="14.25" thickBot="1">
      <c r="A6349" s="39"/>
      <c r="B6349" s="64"/>
      <c r="C6349" s="39"/>
      <c r="D6349" s="64"/>
      <c r="E6349" s="39"/>
      <c r="F6349" s="25"/>
      <c r="G6349" s="23"/>
      <c r="H6349" s="25"/>
      <c r="I6349" s="30" t="str">
        <f>IF(LEN(F6349)*LEN(G6349)*LEN(H6349)=0,"",VLOOKUP(F6349&amp;G6349&amp;H6349,品类代码!$D:$E,2,0))</f>
        <v/>
      </c>
      <c r="J6349" s="31" t="str">
        <f>IF(LEN(I6349)=0,"",VLOOKUP(I6349,品类代码!$E:$F,2,0))</f>
        <v/>
      </c>
      <c r="K6349" s="30" t="str">
        <f>IF(LEN(J6349)=0,"",VLOOKUP(J6349,品类代码!$F:$G,2,0))</f>
        <v/>
      </c>
      <c r="L6349" s="64"/>
      <c r="M6349" s="39"/>
      <c r="N6349" s="39"/>
      <c r="O6349" s="39"/>
      <c r="P6349" s="39"/>
      <c r="Q6349" s="39"/>
      <c r="R6349" s="39"/>
      <c r="S6349" s="36" t="str">
        <f t="shared" si="99"/>
        <v/>
      </c>
      <c r="T6349" s="39"/>
      <c r="U6349" s="39"/>
      <c r="V6349" s="39"/>
    </row>
    <row r="6350" spans="1:22" s="17" customFormat="1" ht="14.25" thickBot="1">
      <c r="A6350" s="39"/>
      <c r="B6350" s="64"/>
      <c r="C6350" s="39"/>
      <c r="D6350" s="64"/>
      <c r="E6350" s="39"/>
      <c r="F6350" s="25"/>
      <c r="G6350" s="23"/>
      <c r="H6350" s="25"/>
      <c r="I6350" s="30" t="str">
        <f>IF(LEN(F6350)*LEN(G6350)*LEN(H6350)=0,"",VLOOKUP(F6350&amp;G6350&amp;H6350,品类代码!$D:$E,2,0))</f>
        <v/>
      </c>
      <c r="J6350" s="31" t="str">
        <f>IF(LEN(I6350)=0,"",VLOOKUP(I6350,品类代码!$E:$F,2,0))</f>
        <v/>
      </c>
      <c r="K6350" s="30" t="str">
        <f>IF(LEN(J6350)=0,"",VLOOKUP(J6350,品类代码!$F:$G,2,0))</f>
        <v/>
      </c>
      <c r="L6350" s="64"/>
      <c r="M6350" s="39"/>
      <c r="N6350" s="39"/>
      <c r="O6350" s="39"/>
      <c r="P6350" s="39"/>
      <c r="Q6350" s="39"/>
      <c r="R6350" s="39"/>
      <c r="S6350" s="36" t="str">
        <f t="shared" si="99"/>
        <v/>
      </c>
      <c r="T6350" s="39"/>
      <c r="U6350" s="39"/>
      <c r="V6350" s="39"/>
    </row>
    <row r="6351" spans="1:22" s="17" customFormat="1" ht="14.25" thickBot="1">
      <c r="A6351" s="39"/>
      <c r="B6351" s="64"/>
      <c r="C6351" s="39"/>
      <c r="D6351" s="64"/>
      <c r="E6351" s="39"/>
      <c r="F6351" s="25"/>
      <c r="G6351" s="23"/>
      <c r="H6351" s="25"/>
      <c r="I6351" s="30" t="str">
        <f>IF(LEN(F6351)*LEN(G6351)*LEN(H6351)=0,"",VLOOKUP(F6351&amp;G6351&amp;H6351,品类代码!$D:$E,2,0))</f>
        <v/>
      </c>
      <c r="J6351" s="31" t="str">
        <f>IF(LEN(I6351)=0,"",VLOOKUP(I6351,品类代码!$E:$F,2,0))</f>
        <v/>
      </c>
      <c r="K6351" s="30" t="str">
        <f>IF(LEN(J6351)=0,"",VLOOKUP(J6351,品类代码!$F:$G,2,0))</f>
        <v/>
      </c>
      <c r="L6351" s="64"/>
      <c r="M6351" s="39"/>
      <c r="N6351" s="39"/>
      <c r="O6351" s="39"/>
      <c r="P6351" s="39"/>
      <c r="Q6351" s="39"/>
      <c r="R6351" s="39"/>
      <c r="S6351" s="36" t="str">
        <f t="shared" si="99"/>
        <v/>
      </c>
      <c r="T6351" s="39"/>
      <c r="U6351" s="39"/>
      <c r="V6351" s="39"/>
    </row>
    <row r="6352" spans="1:22" s="17" customFormat="1" ht="14.25" thickBot="1">
      <c r="A6352" s="39"/>
      <c r="B6352" s="64"/>
      <c r="C6352" s="39"/>
      <c r="D6352" s="64"/>
      <c r="E6352" s="39"/>
      <c r="F6352" s="25"/>
      <c r="G6352" s="23"/>
      <c r="H6352" s="25"/>
      <c r="I6352" s="30" t="str">
        <f>IF(LEN(F6352)*LEN(G6352)*LEN(H6352)=0,"",VLOOKUP(F6352&amp;G6352&amp;H6352,品类代码!$D:$E,2,0))</f>
        <v/>
      </c>
      <c r="J6352" s="31" t="str">
        <f>IF(LEN(I6352)=0,"",VLOOKUP(I6352,品类代码!$E:$F,2,0))</f>
        <v/>
      </c>
      <c r="K6352" s="30" t="str">
        <f>IF(LEN(J6352)=0,"",VLOOKUP(J6352,品类代码!$F:$G,2,0))</f>
        <v/>
      </c>
      <c r="L6352" s="64"/>
      <c r="M6352" s="39"/>
      <c r="N6352" s="39"/>
      <c r="O6352" s="39"/>
      <c r="P6352" s="39"/>
      <c r="Q6352" s="39"/>
      <c r="R6352" s="39"/>
      <c r="S6352" s="36" t="str">
        <f t="shared" si="99"/>
        <v/>
      </c>
      <c r="T6352" s="39"/>
      <c r="U6352" s="39"/>
      <c r="V6352" s="39"/>
    </row>
    <row r="6353" spans="1:22" s="17" customFormat="1" ht="14.25" thickBot="1">
      <c r="A6353" s="39"/>
      <c r="B6353" s="64"/>
      <c r="C6353" s="39"/>
      <c r="D6353" s="64"/>
      <c r="E6353" s="39"/>
      <c r="F6353" s="25"/>
      <c r="G6353" s="23"/>
      <c r="H6353" s="25"/>
      <c r="I6353" s="30" t="str">
        <f>IF(LEN(F6353)*LEN(G6353)*LEN(H6353)=0,"",VLOOKUP(F6353&amp;G6353&amp;H6353,品类代码!$D:$E,2,0))</f>
        <v/>
      </c>
      <c r="J6353" s="31" t="str">
        <f>IF(LEN(I6353)=0,"",VLOOKUP(I6353,品类代码!$E:$F,2,0))</f>
        <v/>
      </c>
      <c r="K6353" s="30" t="str">
        <f>IF(LEN(J6353)=0,"",VLOOKUP(J6353,品类代码!$F:$G,2,0))</f>
        <v/>
      </c>
      <c r="L6353" s="64"/>
      <c r="M6353" s="39"/>
      <c r="N6353" s="39"/>
      <c r="O6353" s="39"/>
      <c r="P6353" s="39"/>
      <c r="Q6353" s="39"/>
      <c r="R6353" s="39"/>
      <c r="S6353" s="36" t="str">
        <f t="shared" si="99"/>
        <v/>
      </c>
      <c r="T6353" s="39"/>
      <c r="U6353" s="39"/>
      <c r="V6353" s="39"/>
    </row>
    <row r="6354" spans="1:22" s="17" customFormat="1" ht="14.25" thickBot="1">
      <c r="A6354" s="39"/>
      <c r="B6354" s="64"/>
      <c r="C6354" s="39"/>
      <c r="D6354" s="64"/>
      <c r="E6354" s="39"/>
      <c r="F6354" s="25"/>
      <c r="G6354" s="23"/>
      <c r="H6354" s="25"/>
      <c r="I6354" s="30" t="str">
        <f>IF(LEN(F6354)*LEN(G6354)*LEN(H6354)=0,"",VLOOKUP(F6354&amp;G6354&amp;H6354,品类代码!$D:$E,2,0))</f>
        <v/>
      </c>
      <c r="J6354" s="31" t="str">
        <f>IF(LEN(I6354)=0,"",VLOOKUP(I6354,品类代码!$E:$F,2,0))</f>
        <v/>
      </c>
      <c r="K6354" s="30" t="str">
        <f>IF(LEN(J6354)=0,"",VLOOKUP(J6354,品类代码!$F:$G,2,0))</f>
        <v/>
      </c>
      <c r="L6354" s="64"/>
      <c r="M6354" s="39"/>
      <c r="N6354" s="39"/>
      <c r="O6354" s="39"/>
      <c r="P6354" s="39"/>
      <c r="Q6354" s="39"/>
      <c r="R6354" s="39"/>
      <c r="S6354" s="36" t="str">
        <f t="shared" si="99"/>
        <v/>
      </c>
      <c r="T6354" s="39"/>
      <c r="U6354" s="39"/>
      <c r="V6354" s="39"/>
    </row>
    <row r="6355" spans="1:22" s="17" customFormat="1" ht="14.25" thickBot="1">
      <c r="A6355" s="39"/>
      <c r="B6355" s="64"/>
      <c r="C6355" s="39"/>
      <c r="D6355" s="64"/>
      <c r="E6355" s="39"/>
      <c r="F6355" s="25"/>
      <c r="G6355" s="23"/>
      <c r="H6355" s="25"/>
      <c r="I6355" s="30" t="str">
        <f>IF(LEN(F6355)*LEN(G6355)*LEN(H6355)=0,"",VLOOKUP(F6355&amp;G6355&amp;H6355,品类代码!$D:$E,2,0))</f>
        <v/>
      </c>
      <c r="J6355" s="31" t="str">
        <f>IF(LEN(I6355)=0,"",VLOOKUP(I6355,品类代码!$E:$F,2,0))</f>
        <v/>
      </c>
      <c r="K6355" s="30" t="str">
        <f>IF(LEN(J6355)=0,"",VLOOKUP(J6355,品类代码!$F:$G,2,0))</f>
        <v/>
      </c>
      <c r="L6355" s="64"/>
      <c r="M6355" s="39"/>
      <c r="N6355" s="39"/>
      <c r="O6355" s="39"/>
      <c r="P6355" s="39"/>
      <c r="Q6355" s="39"/>
      <c r="R6355" s="39"/>
      <c r="S6355" s="36" t="str">
        <f t="shared" si="99"/>
        <v/>
      </c>
      <c r="T6355" s="39"/>
      <c r="U6355" s="39"/>
      <c r="V6355" s="39"/>
    </row>
    <row r="6356" spans="1:22" s="17" customFormat="1" ht="14.25" thickBot="1">
      <c r="A6356" s="39"/>
      <c r="B6356" s="64"/>
      <c r="C6356" s="39"/>
      <c r="D6356" s="64"/>
      <c r="E6356" s="39"/>
      <c r="F6356" s="25"/>
      <c r="G6356" s="23"/>
      <c r="H6356" s="25"/>
      <c r="I6356" s="30" t="str">
        <f>IF(LEN(F6356)*LEN(G6356)*LEN(H6356)=0,"",VLOOKUP(F6356&amp;G6356&amp;H6356,品类代码!$D:$E,2,0))</f>
        <v/>
      </c>
      <c r="J6356" s="31" t="str">
        <f>IF(LEN(I6356)=0,"",VLOOKUP(I6356,品类代码!$E:$F,2,0))</f>
        <v/>
      </c>
      <c r="K6356" s="30" t="str">
        <f>IF(LEN(J6356)=0,"",VLOOKUP(J6356,品类代码!$F:$G,2,0))</f>
        <v/>
      </c>
      <c r="L6356" s="64"/>
      <c r="M6356" s="39"/>
      <c r="N6356" s="39"/>
      <c r="O6356" s="39"/>
      <c r="P6356" s="39"/>
      <c r="Q6356" s="39"/>
      <c r="R6356" s="39"/>
      <c r="S6356" s="36" t="str">
        <f t="shared" si="99"/>
        <v/>
      </c>
      <c r="T6356" s="39"/>
      <c r="U6356" s="39"/>
      <c r="V6356" s="39"/>
    </row>
    <row r="6357" spans="1:22" s="17" customFormat="1" ht="14.25" thickBot="1">
      <c r="A6357" s="39"/>
      <c r="B6357" s="64"/>
      <c r="C6357" s="39"/>
      <c r="D6357" s="64"/>
      <c r="E6357" s="39"/>
      <c r="F6357" s="25"/>
      <c r="G6357" s="23"/>
      <c r="H6357" s="25"/>
      <c r="I6357" s="30" t="str">
        <f>IF(LEN(F6357)*LEN(G6357)*LEN(H6357)=0,"",VLOOKUP(F6357&amp;G6357&amp;H6357,品类代码!$D:$E,2,0))</f>
        <v/>
      </c>
      <c r="J6357" s="31" t="str">
        <f>IF(LEN(I6357)=0,"",VLOOKUP(I6357,品类代码!$E:$F,2,0))</f>
        <v/>
      </c>
      <c r="K6357" s="30" t="str">
        <f>IF(LEN(J6357)=0,"",VLOOKUP(J6357,品类代码!$F:$G,2,0))</f>
        <v/>
      </c>
      <c r="L6357" s="64"/>
      <c r="M6357" s="39"/>
      <c r="N6357" s="39"/>
      <c r="O6357" s="39"/>
      <c r="P6357" s="39"/>
      <c r="Q6357" s="39"/>
      <c r="R6357" s="39"/>
      <c r="S6357" s="36" t="str">
        <f t="shared" si="99"/>
        <v/>
      </c>
      <c r="T6357" s="39"/>
      <c r="U6357" s="39"/>
      <c r="V6357" s="39"/>
    </row>
    <row r="6358" spans="1:22" s="17" customFormat="1" ht="14.25" thickBot="1">
      <c r="A6358" s="39"/>
      <c r="B6358" s="64"/>
      <c r="C6358" s="39"/>
      <c r="D6358" s="64"/>
      <c r="E6358" s="39"/>
      <c r="F6358" s="25"/>
      <c r="G6358" s="23"/>
      <c r="H6358" s="25"/>
      <c r="I6358" s="30" t="str">
        <f>IF(LEN(F6358)*LEN(G6358)*LEN(H6358)=0,"",VLOOKUP(F6358&amp;G6358&amp;H6358,品类代码!$D:$E,2,0))</f>
        <v/>
      </c>
      <c r="J6358" s="31" t="str">
        <f>IF(LEN(I6358)=0,"",VLOOKUP(I6358,品类代码!$E:$F,2,0))</f>
        <v/>
      </c>
      <c r="K6358" s="30" t="str">
        <f>IF(LEN(J6358)=0,"",VLOOKUP(J6358,品类代码!$F:$G,2,0))</f>
        <v/>
      </c>
      <c r="L6358" s="64"/>
      <c r="M6358" s="39"/>
      <c r="N6358" s="39"/>
      <c r="O6358" s="39"/>
      <c r="P6358" s="39"/>
      <c r="Q6358" s="39"/>
      <c r="R6358" s="39"/>
      <c r="S6358" s="36" t="str">
        <f t="shared" si="99"/>
        <v/>
      </c>
      <c r="T6358" s="39"/>
      <c r="U6358" s="39"/>
      <c r="V6358" s="39"/>
    </row>
    <row r="6359" spans="1:22" s="17" customFormat="1" ht="14.25" thickBot="1">
      <c r="A6359" s="39"/>
      <c r="B6359" s="64"/>
      <c r="C6359" s="39"/>
      <c r="D6359" s="64"/>
      <c r="E6359" s="39"/>
      <c r="F6359" s="25"/>
      <c r="G6359" s="23"/>
      <c r="H6359" s="25"/>
      <c r="I6359" s="30" t="str">
        <f>IF(LEN(F6359)*LEN(G6359)*LEN(H6359)=0,"",VLOOKUP(F6359&amp;G6359&amp;H6359,品类代码!$D:$E,2,0))</f>
        <v/>
      </c>
      <c r="J6359" s="31" t="str">
        <f>IF(LEN(I6359)=0,"",VLOOKUP(I6359,品类代码!$E:$F,2,0))</f>
        <v/>
      </c>
      <c r="K6359" s="30" t="str">
        <f>IF(LEN(J6359)=0,"",VLOOKUP(J6359,品类代码!$F:$G,2,0))</f>
        <v/>
      </c>
      <c r="L6359" s="64"/>
      <c r="M6359" s="39"/>
      <c r="N6359" s="39"/>
      <c r="O6359" s="39"/>
      <c r="P6359" s="39"/>
      <c r="Q6359" s="39"/>
      <c r="R6359" s="39"/>
      <c r="S6359" s="36" t="str">
        <f t="shared" si="99"/>
        <v/>
      </c>
      <c r="T6359" s="39"/>
      <c r="U6359" s="39"/>
      <c r="V6359" s="39"/>
    </row>
    <row r="6360" spans="1:22" s="17" customFormat="1" ht="14.25" thickBot="1">
      <c r="A6360" s="39"/>
      <c r="B6360" s="64"/>
      <c r="C6360" s="39"/>
      <c r="D6360" s="64"/>
      <c r="E6360" s="39"/>
      <c r="F6360" s="25"/>
      <c r="G6360" s="23"/>
      <c r="H6360" s="25"/>
      <c r="I6360" s="30" t="str">
        <f>IF(LEN(F6360)*LEN(G6360)*LEN(H6360)=0,"",VLOOKUP(F6360&amp;G6360&amp;H6360,品类代码!$D:$E,2,0))</f>
        <v/>
      </c>
      <c r="J6360" s="31" t="str">
        <f>IF(LEN(I6360)=0,"",VLOOKUP(I6360,品类代码!$E:$F,2,0))</f>
        <v/>
      </c>
      <c r="K6360" s="30" t="str">
        <f>IF(LEN(J6360)=0,"",VLOOKUP(J6360,品类代码!$F:$G,2,0))</f>
        <v/>
      </c>
      <c r="L6360" s="64"/>
      <c r="M6360" s="39"/>
      <c r="N6360" s="39"/>
      <c r="O6360" s="39"/>
      <c r="P6360" s="39"/>
      <c r="Q6360" s="39"/>
      <c r="R6360" s="39"/>
      <c r="S6360" s="36" t="str">
        <f t="shared" si="99"/>
        <v/>
      </c>
      <c r="T6360" s="39"/>
      <c r="U6360" s="39"/>
      <c r="V6360" s="39"/>
    </row>
    <row r="6361" spans="1:22" s="17" customFormat="1" ht="14.25" thickBot="1">
      <c r="A6361" s="39"/>
      <c r="B6361" s="64"/>
      <c r="C6361" s="39"/>
      <c r="D6361" s="64"/>
      <c r="E6361" s="39"/>
      <c r="F6361" s="25"/>
      <c r="G6361" s="23"/>
      <c r="H6361" s="25"/>
      <c r="I6361" s="30" t="str">
        <f>IF(LEN(F6361)*LEN(G6361)*LEN(H6361)=0,"",VLOOKUP(F6361&amp;G6361&amp;H6361,品类代码!$D:$E,2,0))</f>
        <v/>
      </c>
      <c r="J6361" s="31" t="str">
        <f>IF(LEN(I6361)=0,"",VLOOKUP(I6361,品类代码!$E:$F,2,0))</f>
        <v/>
      </c>
      <c r="K6361" s="30" t="str">
        <f>IF(LEN(J6361)=0,"",VLOOKUP(J6361,品类代码!$F:$G,2,0))</f>
        <v/>
      </c>
      <c r="L6361" s="64"/>
      <c r="M6361" s="39"/>
      <c r="N6361" s="39"/>
      <c r="O6361" s="39"/>
      <c r="P6361" s="39"/>
      <c r="Q6361" s="39"/>
      <c r="R6361" s="39"/>
      <c r="S6361" s="36" t="str">
        <f t="shared" si="99"/>
        <v/>
      </c>
      <c r="T6361" s="39"/>
      <c r="U6361" s="39"/>
      <c r="V6361" s="39"/>
    </row>
    <row r="6362" spans="1:22" s="17" customFormat="1" ht="14.25" thickBot="1">
      <c r="A6362" s="39"/>
      <c r="B6362" s="64"/>
      <c r="C6362" s="39"/>
      <c r="D6362" s="64"/>
      <c r="E6362" s="39"/>
      <c r="F6362" s="25"/>
      <c r="G6362" s="23"/>
      <c r="H6362" s="25"/>
      <c r="I6362" s="30" t="str">
        <f>IF(LEN(F6362)*LEN(G6362)*LEN(H6362)=0,"",VLOOKUP(F6362&amp;G6362&amp;H6362,品类代码!$D:$E,2,0))</f>
        <v/>
      </c>
      <c r="J6362" s="31" t="str">
        <f>IF(LEN(I6362)=0,"",VLOOKUP(I6362,品类代码!$E:$F,2,0))</f>
        <v/>
      </c>
      <c r="K6362" s="30" t="str">
        <f>IF(LEN(J6362)=0,"",VLOOKUP(J6362,品类代码!$F:$G,2,0))</f>
        <v/>
      </c>
      <c r="L6362" s="64"/>
      <c r="M6362" s="39"/>
      <c r="N6362" s="39"/>
      <c r="O6362" s="39"/>
      <c r="P6362" s="39"/>
      <c r="Q6362" s="39"/>
      <c r="R6362" s="39"/>
      <c r="S6362" s="36" t="str">
        <f t="shared" si="99"/>
        <v/>
      </c>
      <c r="T6362" s="39"/>
      <c r="U6362" s="39"/>
      <c r="V6362" s="39"/>
    </row>
    <row r="6363" spans="1:22" s="17" customFormat="1" ht="14.25" thickBot="1">
      <c r="A6363" s="39"/>
      <c r="B6363" s="64"/>
      <c r="C6363" s="39"/>
      <c r="D6363" s="64"/>
      <c r="E6363" s="39"/>
      <c r="F6363" s="25"/>
      <c r="G6363" s="23"/>
      <c r="H6363" s="25"/>
      <c r="I6363" s="30" t="str">
        <f>IF(LEN(F6363)*LEN(G6363)*LEN(H6363)=0,"",VLOOKUP(F6363&amp;G6363&amp;H6363,品类代码!$D:$E,2,0))</f>
        <v/>
      </c>
      <c r="J6363" s="31" t="str">
        <f>IF(LEN(I6363)=0,"",VLOOKUP(I6363,品类代码!$E:$F,2,0))</f>
        <v/>
      </c>
      <c r="K6363" s="30" t="str">
        <f>IF(LEN(J6363)=0,"",VLOOKUP(J6363,品类代码!$F:$G,2,0))</f>
        <v/>
      </c>
      <c r="L6363" s="64"/>
      <c r="M6363" s="39"/>
      <c r="N6363" s="39"/>
      <c r="O6363" s="39"/>
      <c r="P6363" s="39"/>
      <c r="Q6363" s="39"/>
      <c r="R6363" s="39"/>
      <c r="S6363" s="36" t="str">
        <f t="shared" si="99"/>
        <v/>
      </c>
      <c r="T6363" s="39"/>
      <c r="U6363" s="39"/>
      <c r="V6363" s="39"/>
    </row>
    <row r="6364" spans="1:22" s="17" customFormat="1" ht="14.25" thickBot="1">
      <c r="A6364" s="39"/>
      <c r="B6364" s="64"/>
      <c r="C6364" s="39"/>
      <c r="D6364" s="64"/>
      <c r="E6364" s="39"/>
      <c r="F6364" s="25"/>
      <c r="G6364" s="23"/>
      <c r="H6364" s="25"/>
      <c r="I6364" s="30" t="str">
        <f>IF(LEN(F6364)*LEN(G6364)*LEN(H6364)=0,"",VLOOKUP(F6364&amp;G6364&amp;H6364,品类代码!$D:$E,2,0))</f>
        <v/>
      </c>
      <c r="J6364" s="31" t="str">
        <f>IF(LEN(I6364)=0,"",VLOOKUP(I6364,品类代码!$E:$F,2,0))</f>
        <v/>
      </c>
      <c r="K6364" s="30" t="str">
        <f>IF(LEN(J6364)=0,"",VLOOKUP(J6364,品类代码!$F:$G,2,0))</f>
        <v/>
      </c>
      <c r="L6364" s="64"/>
      <c r="M6364" s="39"/>
      <c r="N6364" s="39"/>
      <c r="O6364" s="39"/>
      <c r="P6364" s="39"/>
      <c r="Q6364" s="39"/>
      <c r="R6364" s="39"/>
      <c r="S6364" s="36" t="str">
        <f t="shared" si="99"/>
        <v/>
      </c>
      <c r="T6364" s="39"/>
      <c r="U6364" s="39"/>
      <c r="V6364" s="39"/>
    </row>
    <row r="6365" spans="1:22" s="17" customFormat="1" ht="14.25" thickBot="1">
      <c r="A6365" s="39"/>
      <c r="B6365" s="64"/>
      <c r="C6365" s="39"/>
      <c r="D6365" s="64"/>
      <c r="E6365" s="39"/>
      <c r="F6365" s="25"/>
      <c r="G6365" s="23"/>
      <c r="H6365" s="25"/>
      <c r="I6365" s="30" t="str">
        <f>IF(LEN(F6365)*LEN(G6365)*LEN(H6365)=0,"",VLOOKUP(F6365&amp;G6365&amp;H6365,品类代码!$D:$E,2,0))</f>
        <v/>
      </c>
      <c r="J6365" s="31" t="str">
        <f>IF(LEN(I6365)=0,"",VLOOKUP(I6365,品类代码!$E:$F,2,0))</f>
        <v/>
      </c>
      <c r="K6365" s="30" t="str">
        <f>IF(LEN(J6365)=0,"",VLOOKUP(J6365,品类代码!$F:$G,2,0))</f>
        <v/>
      </c>
      <c r="L6365" s="64"/>
      <c r="M6365" s="39"/>
      <c r="N6365" s="39"/>
      <c r="O6365" s="39"/>
      <c r="P6365" s="39"/>
      <c r="Q6365" s="39"/>
      <c r="R6365" s="39"/>
      <c r="S6365" s="36" t="str">
        <f t="shared" si="99"/>
        <v/>
      </c>
      <c r="T6365" s="39"/>
      <c r="U6365" s="39"/>
      <c r="V6365" s="39"/>
    </row>
    <row r="6366" spans="1:22" s="17" customFormat="1" ht="14.25" thickBot="1">
      <c r="A6366" s="39"/>
      <c r="B6366" s="64"/>
      <c r="C6366" s="39"/>
      <c r="D6366" s="64"/>
      <c r="E6366" s="39"/>
      <c r="F6366" s="25"/>
      <c r="G6366" s="23"/>
      <c r="H6366" s="25"/>
      <c r="I6366" s="30" t="str">
        <f>IF(LEN(F6366)*LEN(G6366)*LEN(H6366)=0,"",VLOOKUP(F6366&amp;G6366&amp;H6366,品类代码!$D:$E,2,0))</f>
        <v/>
      </c>
      <c r="J6366" s="31" t="str">
        <f>IF(LEN(I6366)=0,"",VLOOKUP(I6366,品类代码!$E:$F,2,0))</f>
        <v/>
      </c>
      <c r="K6366" s="30" t="str">
        <f>IF(LEN(J6366)=0,"",VLOOKUP(J6366,品类代码!$F:$G,2,0))</f>
        <v/>
      </c>
      <c r="L6366" s="64"/>
      <c r="M6366" s="39"/>
      <c r="N6366" s="39"/>
      <c r="O6366" s="39"/>
      <c r="P6366" s="39"/>
      <c r="Q6366" s="39"/>
      <c r="R6366" s="39"/>
      <c r="S6366" s="36" t="str">
        <f t="shared" si="99"/>
        <v/>
      </c>
      <c r="T6366" s="39"/>
      <c r="U6366" s="39"/>
      <c r="V6366" s="39"/>
    </row>
    <row r="6367" spans="1:22" s="17" customFormat="1" ht="14.25" thickBot="1">
      <c r="A6367" s="39"/>
      <c r="B6367" s="64"/>
      <c r="C6367" s="39"/>
      <c r="D6367" s="64"/>
      <c r="E6367" s="39"/>
      <c r="F6367" s="25"/>
      <c r="G6367" s="23"/>
      <c r="H6367" s="25"/>
      <c r="I6367" s="30" t="str">
        <f>IF(LEN(F6367)*LEN(G6367)*LEN(H6367)=0,"",VLOOKUP(F6367&amp;G6367&amp;H6367,品类代码!$D:$E,2,0))</f>
        <v/>
      </c>
      <c r="J6367" s="31" t="str">
        <f>IF(LEN(I6367)=0,"",VLOOKUP(I6367,品类代码!$E:$F,2,0))</f>
        <v/>
      </c>
      <c r="K6367" s="30" t="str">
        <f>IF(LEN(J6367)=0,"",VLOOKUP(J6367,品类代码!$F:$G,2,0))</f>
        <v/>
      </c>
      <c r="L6367" s="64"/>
      <c r="M6367" s="39"/>
      <c r="N6367" s="39"/>
      <c r="O6367" s="39"/>
      <c r="P6367" s="39"/>
      <c r="Q6367" s="39"/>
      <c r="R6367" s="39"/>
      <c r="S6367" s="36" t="str">
        <f t="shared" si="99"/>
        <v/>
      </c>
      <c r="T6367" s="39"/>
      <c r="U6367" s="39"/>
      <c r="V6367" s="39"/>
    </row>
    <row r="6368" spans="1:22" s="17" customFormat="1" ht="14.25" thickBot="1">
      <c r="A6368" s="39"/>
      <c r="B6368" s="64"/>
      <c r="C6368" s="39"/>
      <c r="D6368" s="64"/>
      <c r="E6368" s="39"/>
      <c r="F6368" s="25"/>
      <c r="G6368" s="23"/>
      <c r="H6368" s="25"/>
      <c r="I6368" s="30" t="str">
        <f>IF(LEN(F6368)*LEN(G6368)*LEN(H6368)=0,"",VLOOKUP(F6368&amp;G6368&amp;H6368,品类代码!$D:$E,2,0))</f>
        <v/>
      </c>
      <c r="J6368" s="31" t="str">
        <f>IF(LEN(I6368)=0,"",VLOOKUP(I6368,品类代码!$E:$F,2,0))</f>
        <v/>
      </c>
      <c r="K6368" s="30" t="str">
        <f>IF(LEN(J6368)=0,"",VLOOKUP(J6368,品类代码!$F:$G,2,0))</f>
        <v/>
      </c>
      <c r="L6368" s="64"/>
      <c r="M6368" s="39"/>
      <c r="N6368" s="39"/>
      <c r="O6368" s="39"/>
      <c r="P6368" s="39"/>
      <c r="Q6368" s="39"/>
      <c r="R6368" s="39"/>
      <c r="S6368" s="36" t="str">
        <f t="shared" si="99"/>
        <v/>
      </c>
      <c r="T6368" s="39"/>
      <c r="U6368" s="39"/>
      <c r="V6368" s="39"/>
    </row>
    <row r="6369" spans="1:22" s="17" customFormat="1" ht="14.25" thickBot="1">
      <c r="A6369" s="39"/>
      <c r="B6369" s="64"/>
      <c r="C6369" s="39"/>
      <c r="D6369" s="64"/>
      <c r="E6369" s="39"/>
      <c r="F6369" s="25"/>
      <c r="G6369" s="23"/>
      <c r="H6369" s="25"/>
      <c r="I6369" s="30" t="str">
        <f>IF(LEN(F6369)*LEN(G6369)*LEN(H6369)=0,"",VLOOKUP(F6369&amp;G6369&amp;H6369,品类代码!$D:$E,2,0))</f>
        <v/>
      </c>
      <c r="J6369" s="31" t="str">
        <f>IF(LEN(I6369)=0,"",VLOOKUP(I6369,品类代码!$E:$F,2,0))</f>
        <v/>
      </c>
      <c r="K6369" s="30" t="str">
        <f>IF(LEN(J6369)=0,"",VLOOKUP(J6369,品类代码!$F:$G,2,0))</f>
        <v/>
      </c>
      <c r="L6369" s="64"/>
      <c r="M6369" s="39"/>
      <c r="N6369" s="39"/>
      <c r="O6369" s="39"/>
      <c r="P6369" s="39"/>
      <c r="Q6369" s="39"/>
      <c r="R6369" s="39"/>
      <c r="S6369" s="36" t="str">
        <f t="shared" si="99"/>
        <v/>
      </c>
      <c r="T6369" s="39"/>
      <c r="U6369" s="39"/>
      <c r="V6369" s="39"/>
    </row>
    <row r="6370" spans="1:22" s="17" customFormat="1" ht="14.25" thickBot="1">
      <c r="A6370" s="39"/>
      <c r="B6370" s="64"/>
      <c r="C6370" s="39"/>
      <c r="D6370" s="64"/>
      <c r="E6370" s="39"/>
      <c r="F6370" s="25"/>
      <c r="G6370" s="23"/>
      <c r="H6370" s="25"/>
      <c r="I6370" s="30" t="str">
        <f>IF(LEN(F6370)*LEN(G6370)*LEN(H6370)=0,"",VLOOKUP(F6370&amp;G6370&amp;H6370,品类代码!$D:$E,2,0))</f>
        <v/>
      </c>
      <c r="J6370" s="31" t="str">
        <f>IF(LEN(I6370)=0,"",VLOOKUP(I6370,品类代码!$E:$F,2,0))</f>
        <v/>
      </c>
      <c r="K6370" s="30" t="str">
        <f>IF(LEN(J6370)=0,"",VLOOKUP(J6370,品类代码!$F:$G,2,0))</f>
        <v/>
      </c>
      <c r="L6370" s="64"/>
      <c r="M6370" s="39"/>
      <c r="N6370" s="39"/>
      <c r="O6370" s="39"/>
      <c r="P6370" s="39"/>
      <c r="Q6370" s="39"/>
      <c r="R6370" s="39"/>
      <c r="S6370" s="36" t="str">
        <f t="shared" si="99"/>
        <v/>
      </c>
      <c r="T6370" s="39"/>
      <c r="U6370" s="39"/>
      <c r="V6370" s="39"/>
    </row>
    <row r="6371" spans="1:22" s="17" customFormat="1" ht="14.25" thickBot="1">
      <c r="A6371" s="39"/>
      <c r="B6371" s="64"/>
      <c r="C6371" s="39"/>
      <c r="D6371" s="64"/>
      <c r="E6371" s="39"/>
      <c r="F6371" s="25"/>
      <c r="G6371" s="23"/>
      <c r="H6371" s="25"/>
      <c r="I6371" s="30" t="str">
        <f>IF(LEN(F6371)*LEN(G6371)*LEN(H6371)=0,"",VLOOKUP(F6371&amp;G6371&amp;H6371,品类代码!$D:$E,2,0))</f>
        <v/>
      </c>
      <c r="J6371" s="31" t="str">
        <f>IF(LEN(I6371)=0,"",VLOOKUP(I6371,品类代码!$E:$F,2,0))</f>
        <v/>
      </c>
      <c r="K6371" s="30" t="str">
        <f>IF(LEN(J6371)=0,"",VLOOKUP(J6371,品类代码!$F:$G,2,0))</f>
        <v/>
      </c>
      <c r="L6371" s="64"/>
      <c r="M6371" s="39"/>
      <c r="N6371" s="39"/>
      <c r="O6371" s="39"/>
      <c r="P6371" s="39"/>
      <c r="Q6371" s="39"/>
      <c r="R6371" s="39"/>
      <c r="S6371" s="36" t="str">
        <f t="shared" si="99"/>
        <v/>
      </c>
      <c r="T6371" s="39"/>
      <c r="U6371" s="39"/>
      <c r="V6371" s="39"/>
    </row>
    <row r="6372" spans="1:22" s="17" customFormat="1" ht="14.25" thickBot="1">
      <c r="A6372" s="39"/>
      <c r="B6372" s="64"/>
      <c r="C6372" s="39"/>
      <c r="D6372" s="64"/>
      <c r="E6372" s="39"/>
      <c r="F6372" s="25"/>
      <c r="G6372" s="23"/>
      <c r="H6372" s="25"/>
      <c r="I6372" s="30" t="str">
        <f>IF(LEN(F6372)*LEN(G6372)*LEN(H6372)=0,"",VLOOKUP(F6372&amp;G6372&amp;H6372,品类代码!$D:$E,2,0))</f>
        <v/>
      </c>
      <c r="J6372" s="31" t="str">
        <f>IF(LEN(I6372)=0,"",VLOOKUP(I6372,品类代码!$E:$F,2,0))</f>
        <v/>
      </c>
      <c r="K6372" s="30" t="str">
        <f>IF(LEN(J6372)=0,"",VLOOKUP(J6372,品类代码!$F:$G,2,0))</f>
        <v/>
      </c>
      <c r="L6372" s="64"/>
      <c r="M6372" s="39"/>
      <c r="N6372" s="39"/>
      <c r="O6372" s="39"/>
      <c r="P6372" s="39"/>
      <c r="Q6372" s="39"/>
      <c r="R6372" s="39"/>
      <c r="S6372" s="36" t="str">
        <f t="shared" si="99"/>
        <v/>
      </c>
      <c r="T6372" s="39"/>
      <c r="U6372" s="39"/>
      <c r="V6372" s="39"/>
    </row>
    <row r="6373" spans="1:22" s="17" customFormat="1" ht="14.25" thickBot="1">
      <c r="A6373" s="39"/>
      <c r="B6373" s="64"/>
      <c r="C6373" s="39"/>
      <c r="D6373" s="64"/>
      <c r="E6373" s="39"/>
      <c r="F6373" s="25"/>
      <c r="G6373" s="23"/>
      <c r="H6373" s="25"/>
      <c r="I6373" s="30" t="str">
        <f>IF(LEN(F6373)*LEN(G6373)*LEN(H6373)=0,"",VLOOKUP(F6373&amp;G6373&amp;H6373,品类代码!$D:$E,2,0))</f>
        <v/>
      </c>
      <c r="J6373" s="31" t="str">
        <f>IF(LEN(I6373)=0,"",VLOOKUP(I6373,品类代码!$E:$F,2,0))</f>
        <v/>
      </c>
      <c r="K6373" s="30" t="str">
        <f>IF(LEN(J6373)=0,"",VLOOKUP(J6373,品类代码!$F:$G,2,0))</f>
        <v/>
      </c>
      <c r="L6373" s="64"/>
      <c r="M6373" s="39"/>
      <c r="N6373" s="39"/>
      <c r="O6373" s="39"/>
      <c r="P6373" s="39"/>
      <c r="Q6373" s="39"/>
      <c r="R6373" s="39"/>
      <c r="S6373" s="36" t="str">
        <f t="shared" si="99"/>
        <v/>
      </c>
      <c r="T6373" s="39"/>
      <c r="U6373" s="39"/>
      <c r="V6373" s="39"/>
    </row>
    <row r="6374" spans="1:22" s="17" customFormat="1" ht="14.25" thickBot="1">
      <c r="A6374" s="39"/>
      <c r="B6374" s="64"/>
      <c r="C6374" s="39"/>
      <c r="D6374" s="64"/>
      <c r="E6374" s="39"/>
      <c r="F6374" s="25"/>
      <c r="G6374" s="23"/>
      <c r="H6374" s="25"/>
      <c r="I6374" s="30" t="str">
        <f>IF(LEN(F6374)*LEN(G6374)*LEN(H6374)=0,"",VLOOKUP(F6374&amp;G6374&amp;H6374,品类代码!$D:$E,2,0))</f>
        <v/>
      </c>
      <c r="J6374" s="31" t="str">
        <f>IF(LEN(I6374)=0,"",VLOOKUP(I6374,品类代码!$E:$F,2,0))</f>
        <v/>
      </c>
      <c r="K6374" s="30" t="str">
        <f>IF(LEN(J6374)=0,"",VLOOKUP(J6374,品类代码!$F:$G,2,0))</f>
        <v/>
      </c>
      <c r="L6374" s="64"/>
      <c r="M6374" s="39"/>
      <c r="N6374" s="39"/>
      <c r="O6374" s="39"/>
      <c r="P6374" s="39"/>
      <c r="Q6374" s="39"/>
      <c r="R6374" s="39"/>
      <c r="S6374" s="36" t="str">
        <f t="shared" si="99"/>
        <v/>
      </c>
      <c r="T6374" s="39"/>
      <c r="U6374" s="39"/>
      <c r="V6374" s="39"/>
    </row>
    <row r="6375" spans="1:22" s="17" customFormat="1" ht="14.25" thickBot="1">
      <c r="A6375" s="39"/>
      <c r="B6375" s="64"/>
      <c r="C6375" s="39"/>
      <c r="D6375" s="64"/>
      <c r="E6375" s="39"/>
      <c r="F6375" s="25"/>
      <c r="G6375" s="23"/>
      <c r="H6375" s="25"/>
      <c r="I6375" s="30" t="str">
        <f>IF(LEN(F6375)*LEN(G6375)*LEN(H6375)=0,"",VLOOKUP(F6375&amp;G6375&amp;H6375,品类代码!$D:$E,2,0))</f>
        <v/>
      </c>
      <c r="J6375" s="31" t="str">
        <f>IF(LEN(I6375)=0,"",VLOOKUP(I6375,品类代码!$E:$F,2,0))</f>
        <v/>
      </c>
      <c r="K6375" s="30" t="str">
        <f>IF(LEN(J6375)=0,"",VLOOKUP(J6375,品类代码!$F:$G,2,0))</f>
        <v/>
      </c>
      <c r="L6375" s="64"/>
      <c r="M6375" s="39"/>
      <c r="N6375" s="39"/>
      <c r="O6375" s="39"/>
      <c r="P6375" s="39"/>
      <c r="Q6375" s="39"/>
      <c r="R6375" s="39"/>
      <c r="S6375" s="36" t="str">
        <f t="shared" si="99"/>
        <v/>
      </c>
      <c r="T6375" s="39"/>
      <c r="U6375" s="39"/>
      <c r="V6375" s="39"/>
    </row>
    <row r="6376" spans="1:22" s="17" customFormat="1" ht="14.25" thickBot="1">
      <c r="A6376" s="39"/>
      <c r="B6376" s="64"/>
      <c r="C6376" s="39"/>
      <c r="D6376" s="64"/>
      <c r="E6376" s="39"/>
      <c r="F6376" s="25"/>
      <c r="G6376" s="23"/>
      <c r="H6376" s="25"/>
      <c r="I6376" s="30" t="str">
        <f>IF(LEN(F6376)*LEN(G6376)*LEN(H6376)=0,"",VLOOKUP(F6376&amp;G6376&amp;H6376,品类代码!$D:$E,2,0))</f>
        <v/>
      </c>
      <c r="J6376" s="31" t="str">
        <f>IF(LEN(I6376)=0,"",VLOOKUP(I6376,品类代码!$E:$F,2,0))</f>
        <v/>
      </c>
      <c r="K6376" s="30" t="str">
        <f>IF(LEN(J6376)=0,"",VLOOKUP(J6376,品类代码!$F:$G,2,0))</f>
        <v/>
      </c>
      <c r="L6376" s="64"/>
      <c r="M6376" s="39"/>
      <c r="N6376" s="39"/>
      <c r="O6376" s="39"/>
      <c r="P6376" s="39"/>
      <c r="Q6376" s="39"/>
      <c r="R6376" s="39"/>
      <c r="S6376" s="36" t="str">
        <f t="shared" si="99"/>
        <v/>
      </c>
      <c r="T6376" s="39"/>
      <c r="U6376" s="39"/>
      <c r="V6376" s="39"/>
    </row>
    <row r="6377" spans="1:22" s="17" customFormat="1" ht="14.25" thickBot="1">
      <c r="A6377" s="39"/>
      <c r="B6377" s="64"/>
      <c r="C6377" s="39"/>
      <c r="D6377" s="64"/>
      <c r="E6377" s="39"/>
      <c r="F6377" s="25"/>
      <c r="G6377" s="23"/>
      <c r="H6377" s="25"/>
      <c r="I6377" s="30" t="str">
        <f>IF(LEN(F6377)*LEN(G6377)*LEN(H6377)=0,"",VLOOKUP(F6377&amp;G6377&amp;H6377,品类代码!$D:$E,2,0))</f>
        <v/>
      </c>
      <c r="J6377" s="31" t="str">
        <f>IF(LEN(I6377)=0,"",VLOOKUP(I6377,品类代码!$E:$F,2,0))</f>
        <v/>
      </c>
      <c r="K6377" s="30" t="str">
        <f>IF(LEN(J6377)=0,"",VLOOKUP(J6377,品类代码!$F:$G,2,0))</f>
        <v/>
      </c>
      <c r="L6377" s="64"/>
      <c r="M6377" s="39"/>
      <c r="N6377" s="39"/>
      <c r="O6377" s="39"/>
      <c r="P6377" s="39"/>
      <c r="Q6377" s="39"/>
      <c r="R6377" s="39"/>
      <c r="S6377" s="36" t="str">
        <f t="shared" si="99"/>
        <v/>
      </c>
      <c r="T6377" s="39"/>
      <c r="U6377" s="39"/>
      <c r="V6377" s="39"/>
    </row>
    <row r="6378" spans="1:22" s="17" customFormat="1" ht="14.25" thickBot="1">
      <c r="A6378" s="39"/>
      <c r="B6378" s="64"/>
      <c r="C6378" s="39"/>
      <c r="D6378" s="64"/>
      <c r="E6378" s="39"/>
      <c r="F6378" s="25"/>
      <c r="G6378" s="23"/>
      <c r="H6378" s="25"/>
      <c r="I6378" s="30" t="str">
        <f>IF(LEN(F6378)*LEN(G6378)*LEN(H6378)=0,"",VLOOKUP(F6378&amp;G6378&amp;H6378,品类代码!$D:$E,2,0))</f>
        <v/>
      </c>
      <c r="J6378" s="31" t="str">
        <f>IF(LEN(I6378)=0,"",VLOOKUP(I6378,品类代码!$E:$F,2,0))</f>
        <v/>
      </c>
      <c r="K6378" s="30" t="str">
        <f>IF(LEN(J6378)=0,"",VLOOKUP(J6378,品类代码!$F:$G,2,0))</f>
        <v/>
      </c>
      <c r="L6378" s="64"/>
      <c r="M6378" s="39"/>
      <c r="N6378" s="39"/>
      <c r="O6378" s="39"/>
      <c r="P6378" s="39"/>
      <c r="Q6378" s="39"/>
      <c r="R6378" s="39"/>
      <c r="S6378" s="36" t="str">
        <f t="shared" si="99"/>
        <v/>
      </c>
      <c r="T6378" s="39"/>
      <c r="U6378" s="39"/>
      <c r="V6378" s="39"/>
    </row>
    <row r="6379" spans="1:22" s="17" customFormat="1" ht="14.25" thickBot="1">
      <c r="A6379" s="39"/>
      <c r="B6379" s="64"/>
      <c r="C6379" s="39"/>
      <c r="D6379" s="64"/>
      <c r="E6379" s="39"/>
      <c r="F6379" s="25"/>
      <c r="G6379" s="23"/>
      <c r="H6379" s="25"/>
      <c r="I6379" s="30" t="str">
        <f>IF(LEN(F6379)*LEN(G6379)*LEN(H6379)=0,"",VLOOKUP(F6379&amp;G6379&amp;H6379,品类代码!$D:$E,2,0))</f>
        <v/>
      </c>
      <c r="J6379" s="31" t="str">
        <f>IF(LEN(I6379)=0,"",VLOOKUP(I6379,品类代码!$E:$F,2,0))</f>
        <v/>
      </c>
      <c r="K6379" s="30" t="str">
        <f>IF(LEN(J6379)=0,"",VLOOKUP(J6379,品类代码!$F:$G,2,0))</f>
        <v/>
      </c>
      <c r="L6379" s="64"/>
      <c r="M6379" s="39"/>
      <c r="N6379" s="39"/>
      <c r="O6379" s="39"/>
      <c r="P6379" s="39"/>
      <c r="Q6379" s="39"/>
      <c r="R6379" s="39"/>
      <c r="S6379" s="36" t="str">
        <f t="shared" si="99"/>
        <v/>
      </c>
      <c r="T6379" s="39"/>
      <c r="U6379" s="39"/>
      <c r="V6379" s="39"/>
    </row>
    <row r="6380" spans="1:22" s="17" customFormat="1" ht="14.25" thickBot="1">
      <c r="A6380" s="39"/>
      <c r="B6380" s="64"/>
      <c r="C6380" s="39"/>
      <c r="D6380" s="64"/>
      <c r="E6380" s="39"/>
      <c r="F6380" s="25"/>
      <c r="G6380" s="23"/>
      <c r="H6380" s="25"/>
      <c r="I6380" s="30" t="str">
        <f>IF(LEN(F6380)*LEN(G6380)*LEN(H6380)=0,"",VLOOKUP(F6380&amp;G6380&amp;H6380,品类代码!$D:$E,2,0))</f>
        <v/>
      </c>
      <c r="J6380" s="31" t="str">
        <f>IF(LEN(I6380)=0,"",VLOOKUP(I6380,品类代码!$E:$F,2,0))</f>
        <v/>
      </c>
      <c r="K6380" s="30" t="str">
        <f>IF(LEN(J6380)=0,"",VLOOKUP(J6380,品类代码!$F:$G,2,0))</f>
        <v/>
      </c>
      <c r="L6380" s="64"/>
      <c r="M6380" s="39"/>
      <c r="N6380" s="39"/>
      <c r="O6380" s="39"/>
      <c r="P6380" s="39"/>
      <c r="Q6380" s="39"/>
      <c r="R6380" s="39"/>
      <c r="S6380" s="36" t="str">
        <f t="shared" si="99"/>
        <v/>
      </c>
      <c r="T6380" s="39"/>
      <c r="U6380" s="39"/>
      <c r="V6380" s="39"/>
    </row>
    <row r="6381" spans="1:22" s="17" customFormat="1" ht="14.25" thickBot="1">
      <c r="A6381" s="39"/>
      <c r="B6381" s="64"/>
      <c r="C6381" s="39"/>
      <c r="D6381" s="64"/>
      <c r="E6381" s="39"/>
      <c r="F6381" s="25"/>
      <c r="G6381" s="23"/>
      <c r="H6381" s="25"/>
      <c r="I6381" s="30" t="str">
        <f>IF(LEN(F6381)*LEN(G6381)*LEN(H6381)=0,"",VLOOKUP(F6381&amp;G6381&amp;H6381,品类代码!$D:$E,2,0))</f>
        <v/>
      </c>
      <c r="J6381" s="31" t="str">
        <f>IF(LEN(I6381)=0,"",VLOOKUP(I6381,品类代码!$E:$F,2,0))</f>
        <v/>
      </c>
      <c r="K6381" s="30" t="str">
        <f>IF(LEN(J6381)=0,"",VLOOKUP(J6381,品类代码!$F:$G,2,0))</f>
        <v/>
      </c>
      <c r="L6381" s="64"/>
      <c r="M6381" s="39"/>
      <c r="N6381" s="39"/>
      <c r="O6381" s="39"/>
      <c r="P6381" s="39"/>
      <c r="Q6381" s="39"/>
      <c r="R6381" s="39"/>
      <c r="S6381" s="36" t="str">
        <f t="shared" si="99"/>
        <v/>
      </c>
      <c r="T6381" s="39"/>
      <c r="U6381" s="39"/>
      <c r="V6381" s="39"/>
    </row>
    <row r="6382" spans="1:22" s="17" customFormat="1" ht="14.25" thickBot="1">
      <c r="A6382" s="39"/>
      <c r="B6382" s="64"/>
      <c r="C6382" s="39"/>
      <c r="D6382" s="64"/>
      <c r="E6382" s="39"/>
      <c r="F6382" s="25"/>
      <c r="G6382" s="23"/>
      <c r="H6382" s="25"/>
      <c r="I6382" s="30" t="str">
        <f>IF(LEN(F6382)*LEN(G6382)*LEN(H6382)=0,"",VLOOKUP(F6382&amp;G6382&amp;H6382,品类代码!$D:$E,2,0))</f>
        <v/>
      </c>
      <c r="J6382" s="31" t="str">
        <f>IF(LEN(I6382)=0,"",VLOOKUP(I6382,品类代码!$E:$F,2,0))</f>
        <v/>
      </c>
      <c r="K6382" s="30" t="str">
        <f>IF(LEN(J6382)=0,"",VLOOKUP(J6382,品类代码!$F:$G,2,0))</f>
        <v/>
      </c>
      <c r="L6382" s="64"/>
      <c r="M6382" s="39"/>
      <c r="N6382" s="39"/>
      <c r="O6382" s="39"/>
      <c r="P6382" s="39"/>
      <c r="Q6382" s="39"/>
      <c r="R6382" s="39"/>
      <c r="S6382" s="36" t="str">
        <f t="shared" si="99"/>
        <v/>
      </c>
      <c r="T6382" s="39"/>
      <c r="U6382" s="39"/>
      <c r="V6382" s="39"/>
    </row>
    <row r="6383" spans="1:22" s="17" customFormat="1" ht="14.25" thickBot="1">
      <c r="A6383" s="39"/>
      <c r="B6383" s="64"/>
      <c r="C6383" s="39"/>
      <c r="D6383" s="64"/>
      <c r="E6383" s="39"/>
      <c r="F6383" s="25"/>
      <c r="G6383" s="23"/>
      <c r="H6383" s="25"/>
      <c r="I6383" s="30" t="str">
        <f>IF(LEN(F6383)*LEN(G6383)*LEN(H6383)=0,"",VLOOKUP(F6383&amp;G6383&amp;H6383,品类代码!$D:$E,2,0))</f>
        <v/>
      </c>
      <c r="J6383" s="31" t="str">
        <f>IF(LEN(I6383)=0,"",VLOOKUP(I6383,品类代码!$E:$F,2,0))</f>
        <v/>
      </c>
      <c r="K6383" s="30" t="str">
        <f>IF(LEN(J6383)=0,"",VLOOKUP(J6383,品类代码!$F:$G,2,0))</f>
        <v/>
      </c>
      <c r="L6383" s="64"/>
      <c r="M6383" s="39"/>
      <c r="N6383" s="39"/>
      <c r="O6383" s="39"/>
      <c r="P6383" s="39"/>
      <c r="Q6383" s="39"/>
      <c r="R6383" s="39"/>
      <c r="S6383" s="36" t="str">
        <f t="shared" si="99"/>
        <v/>
      </c>
      <c r="T6383" s="39"/>
      <c r="U6383" s="39"/>
      <c r="V6383" s="39"/>
    </row>
    <row r="6384" spans="1:22" s="17" customFormat="1" ht="14.25" thickBot="1">
      <c r="A6384" s="39"/>
      <c r="B6384" s="64"/>
      <c r="C6384" s="39"/>
      <c r="D6384" s="64"/>
      <c r="E6384" s="39"/>
      <c r="F6384" s="25"/>
      <c r="G6384" s="23"/>
      <c r="H6384" s="25"/>
      <c r="I6384" s="30" t="str">
        <f>IF(LEN(F6384)*LEN(G6384)*LEN(H6384)=0,"",VLOOKUP(F6384&amp;G6384&amp;H6384,品类代码!$D:$E,2,0))</f>
        <v/>
      </c>
      <c r="J6384" s="31" t="str">
        <f>IF(LEN(I6384)=0,"",VLOOKUP(I6384,品类代码!$E:$F,2,0))</f>
        <v/>
      </c>
      <c r="K6384" s="30" t="str">
        <f>IF(LEN(J6384)=0,"",VLOOKUP(J6384,品类代码!$F:$G,2,0))</f>
        <v/>
      </c>
      <c r="L6384" s="64"/>
      <c r="M6384" s="39"/>
      <c r="N6384" s="39"/>
      <c r="O6384" s="39"/>
      <c r="P6384" s="39"/>
      <c r="Q6384" s="39"/>
      <c r="R6384" s="39"/>
      <c r="S6384" s="36" t="str">
        <f t="shared" si="99"/>
        <v/>
      </c>
      <c r="T6384" s="39"/>
      <c r="U6384" s="39"/>
      <c r="V6384" s="39"/>
    </row>
    <row r="6385" spans="1:22" s="17" customFormat="1" ht="14.25" thickBot="1">
      <c r="A6385" s="39"/>
      <c r="B6385" s="64"/>
      <c r="C6385" s="39"/>
      <c r="D6385" s="64"/>
      <c r="E6385" s="39"/>
      <c r="F6385" s="25"/>
      <c r="G6385" s="23"/>
      <c r="H6385" s="25"/>
      <c r="I6385" s="30" t="str">
        <f>IF(LEN(F6385)*LEN(G6385)*LEN(H6385)=0,"",VLOOKUP(F6385&amp;G6385&amp;H6385,品类代码!$D:$E,2,0))</f>
        <v/>
      </c>
      <c r="J6385" s="31" t="str">
        <f>IF(LEN(I6385)=0,"",VLOOKUP(I6385,品类代码!$E:$F,2,0))</f>
        <v/>
      </c>
      <c r="K6385" s="30" t="str">
        <f>IF(LEN(J6385)=0,"",VLOOKUP(J6385,品类代码!$F:$G,2,0))</f>
        <v/>
      </c>
      <c r="L6385" s="64"/>
      <c r="M6385" s="39"/>
      <c r="N6385" s="39"/>
      <c r="O6385" s="39"/>
      <c r="P6385" s="39"/>
      <c r="Q6385" s="39"/>
      <c r="R6385" s="39"/>
      <c r="S6385" s="36" t="str">
        <f t="shared" si="99"/>
        <v/>
      </c>
      <c r="T6385" s="39"/>
      <c r="U6385" s="39"/>
      <c r="V6385" s="39"/>
    </row>
    <row r="6386" spans="1:22" s="17" customFormat="1" ht="14.25" thickBot="1">
      <c r="A6386" s="39"/>
      <c r="B6386" s="64"/>
      <c r="C6386" s="39"/>
      <c r="D6386" s="64"/>
      <c r="E6386" s="39"/>
      <c r="F6386" s="25"/>
      <c r="G6386" s="23"/>
      <c r="H6386" s="25"/>
      <c r="I6386" s="30" t="str">
        <f>IF(LEN(F6386)*LEN(G6386)*LEN(H6386)=0,"",VLOOKUP(F6386&amp;G6386&amp;H6386,品类代码!$D:$E,2,0))</f>
        <v/>
      </c>
      <c r="J6386" s="31" t="str">
        <f>IF(LEN(I6386)=0,"",VLOOKUP(I6386,品类代码!$E:$F,2,0))</f>
        <v/>
      </c>
      <c r="K6386" s="30" t="str">
        <f>IF(LEN(J6386)=0,"",VLOOKUP(J6386,品类代码!$F:$G,2,0))</f>
        <v/>
      </c>
      <c r="L6386" s="64"/>
      <c r="M6386" s="39"/>
      <c r="N6386" s="39"/>
      <c r="O6386" s="39"/>
      <c r="P6386" s="39"/>
      <c r="Q6386" s="39"/>
      <c r="R6386" s="39"/>
      <c r="S6386" s="36" t="str">
        <f t="shared" si="99"/>
        <v/>
      </c>
      <c r="T6386" s="39"/>
      <c r="U6386" s="39"/>
      <c r="V6386" s="39"/>
    </row>
    <row r="6387" spans="1:22" s="17" customFormat="1" ht="14.25" thickBot="1">
      <c r="A6387" s="39"/>
      <c r="B6387" s="64"/>
      <c r="C6387" s="39"/>
      <c r="D6387" s="64"/>
      <c r="E6387" s="39"/>
      <c r="F6387" s="25"/>
      <c r="G6387" s="23"/>
      <c r="H6387" s="25"/>
      <c r="I6387" s="30" t="str">
        <f>IF(LEN(F6387)*LEN(G6387)*LEN(H6387)=0,"",VLOOKUP(F6387&amp;G6387&amp;H6387,品类代码!$D:$E,2,0))</f>
        <v/>
      </c>
      <c r="J6387" s="31" t="str">
        <f>IF(LEN(I6387)=0,"",VLOOKUP(I6387,品类代码!$E:$F,2,0))</f>
        <v/>
      </c>
      <c r="K6387" s="30" t="str">
        <f>IF(LEN(J6387)=0,"",VLOOKUP(J6387,品类代码!$F:$G,2,0))</f>
        <v/>
      </c>
      <c r="L6387" s="64"/>
      <c r="M6387" s="39"/>
      <c r="N6387" s="39"/>
      <c r="O6387" s="39"/>
      <c r="P6387" s="39"/>
      <c r="Q6387" s="39"/>
      <c r="R6387" s="39"/>
      <c r="S6387" s="36" t="str">
        <f t="shared" si="99"/>
        <v/>
      </c>
      <c r="T6387" s="39"/>
      <c r="U6387" s="39"/>
      <c r="V6387" s="39"/>
    </row>
    <row r="6388" spans="1:22" s="17" customFormat="1" ht="14.25" thickBot="1">
      <c r="A6388" s="39"/>
      <c r="B6388" s="64"/>
      <c r="C6388" s="39"/>
      <c r="D6388" s="64"/>
      <c r="E6388" s="39"/>
      <c r="F6388" s="25"/>
      <c r="G6388" s="23"/>
      <c r="H6388" s="25"/>
      <c r="I6388" s="30" t="str">
        <f>IF(LEN(F6388)*LEN(G6388)*LEN(H6388)=0,"",VLOOKUP(F6388&amp;G6388&amp;H6388,品类代码!$D:$E,2,0))</f>
        <v/>
      </c>
      <c r="J6388" s="31" t="str">
        <f>IF(LEN(I6388)=0,"",VLOOKUP(I6388,品类代码!$E:$F,2,0))</f>
        <v/>
      </c>
      <c r="K6388" s="30" t="str">
        <f>IF(LEN(J6388)=0,"",VLOOKUP(J6388,品类代码!$F:$G,2,0))</f>
        <v/>
      </c>
      <c r="L6388" s="64"/>
      <c r="M6388" s="39"/>
      <c r="N6388" s="39"/>
      <c r="O6388" s="39"/>
      <c r="P6388" s="39"/>
      <c r="Q6388" s="39"/>
      <c r="R6388" s="39"/>
      <c r="S6388" s="36" t="str">
        <f t="shared" si="99"/>
        <v/>
      </c>
      <c r="T6388" s="39"/>
      <c r="U6388" s="39"/>
      <c r="V6388" s="39"/>
    </row>
    <row r="6389" spans="1:22" s="17" customFormat="1" ht="14.25" thickBot="1">
      <c r="A6389" s="39"/>
      <c r="B6389" s="64"/>
      <c r="C6389" s="39"/>
      <c r="D6389" s="64"/>
      <c r="E6389" s="39"/>
      <c r="F6389" s="25"/>
      <c r="G6389" s="23"/>
      <c r="H6389" s="25"/>
      <c r="I6389" s="30" t="str">
        <f>IF(LEN(F6389)*LEN(G6389)*LEN(H6389)=0,"",VLOOKUP(F6389&amp;G6389&amp;H6389,品类代码!$D:$E,2,0))</f>
        <v/>
      </c>
      <c r="J6389" s="31" t="str">
        <f>IF(LEN(I6389)=0,"",VLOOKUP(I6389,品类代码!$E:$F,2,0))</f>
        <v/>
      </c>
      <c r="K6389" s="30" t="str">
        <f>IF(LEN(J6389)=0,"",VLOOKUP(J6389,品类代码!$F:$G,2,0))</f>
        <v/>
      </c>
      <c r="L6389" s="64"/>
      <c r="M6389" s="39"/>
      <c r="N6389" s="39"/>
      <c r="O6389" s="39"/>
      <c r="P6389" s="39"/>
      <c r="Q6389" s="39"/>
      <c r="R6389" s="39"/>
      <c r="S6389" s="36" t="str">
        <f t="shared" si="99"/>
        <v/>
      </c>
      <c r="T6389" s="39"/>
      <c r="U6389" s="39"/>
      <c r="V6389" s="39"/>
    </row>
    <row r="6390" spans="1:22" s="17" customFormat="1" ht="14.25" thickBot="1">
      <c r="A6390" s="39"/>
      <c r="B6390" s="64"/>
      <c r="C6390" s="39"/>
      <c r="D6390" s="64"/>
      <c r="E6390" s="39"/>
      <c r="F6390" s="25"/>
      <c r="G6390" s="23"/>
      <c r="H6390" s="25"/>
      <c r="I6390" s="30" t="str">
        <f>IF(LEN(F6390)*LEN(G6390)*LEN(H6390)=0,"",VLOOKUP(F6390&amp;G6390&amp;H6390,品类代码!$D:$E,2,0))</f>
        <v/>
      </c>
      <c r="J6390" s="31" t="str">
        <f>IF(LEN(I6390)=0,"",VLOOKUP(I6390,品类代码!$E:$F,2,0))</f>
        <v/>
      </c>
      <c r="K6390" s="30" t="str">
        <f>IF(LEN(J6390)=0,"",VLOOKUP(J6390,品类代码!$F:$G,2,0))</f>
        <v/>
      </c>
      <c r="L6390" s="64"/>
      <c r="M6390" s="39"/>
      <c r="N6390" s="39"/>
      <c r="O6390" s="39"/>
      <c r="P6390" s="39"/>
      <c r="Q6390" s="39"/>
      <c r="R6390" s="39"/>
      <c r="S6390" s="36" t="str">
        <f t="shared" si="99"/>
        <v/>
      </c>
      <c r="T6390" s="39"/>
      <c r="U6390" s="39"/>
      <c r="V6390" s="39"/>
    </row>
    <row r="6391" spans="1:22" s="17" customFormat="1" ht="14.25" thickBot="1">
      <c r="A6391" s="39"/>
      <c r="B6391" s="64"/>
      <c r="C6391" s="39"/>
      <c r="D6391" s="64"/>
      <c r="E6391" s="39"/>
      <c r="F6391" s="25"/>
      <c r="G6391" s="23"/>
      <c r="H6391" s="25"/>
      <c r="I6391" s="30" t="str">
        <f>IF(LEN(F6391)*LEN(G6391)*LEN(H6391)=0,"",VLOOKUP(F6391&amp;G6391&amp;H6391,品类代码!$D:$E,2,0))</f>
        <v/>
      </c>
      <c r="J6391" s="31" t="str">
        <f>IF(LEN(I6391)=0,"",VLOOKUP(I6391,品类代码!$E:$F,2,0))</f>
        <v/>
      </c>
      <c r="K6391" s="30" t="str">
        <f>IF(LEN(J6391)=0,"",VLOOKUP(J6391,品类代码!$F:$G,2,0))</f>
        <v/>
      </c>
      <c r="L6391" s="64"/>
      <c r="M6391" s="39"/>
      <c r="N6391" s="39"/>
      <c r="O6391" s="39"/>
      <c r="P6391" s="39"/>
      <c r="Q6391" s="39"/>
      <c r="R6391" s="39"/>
      <c r="S6391" s="36" t="str">
        <f t="shared" si="99"/>
        <v/>
      </c>
      <c r="T6391" s="39"/>
      <c r="U6391" s="39"/>
      <c r="V6391" s="39"/>
    </row>
    <row r="6392" spans="1:22" s="17" customFormat="1" ht="14.25" thickBot="1">
      <c r="A6392" s="39"/>
      <c r="B6392" s="64"/>
      <c r="C6392" s="39"/>
      <c r="D6392" s="64"/>
      <c r="E6392" s="39"/>
      <c r="F6392" s="25"/>
      <c r="G6392" s="23"/>
      <c r="H6392" s="25"/>
      <c r="I6392" s="30" t="str">
        <f>IF(LEN(F6392)*LEN(G6392)*LEN(H6392)=0,"",VLOOKUP(F6392&amp;G6392&amp;H6392,品类代码!$D:$E,2,0))</f>
        <v/>
      </c>
      <c r="J6392" s="31" t="str">
        <f>IF(LEN(I6392)=0,"",VLOOKUP(I6392,品类代码!$E:$F,2,0))</f>
        <v/>
      </c>
      <c r="K6392" s="30" t="str">
        <f>IF(LEN(J6392)=0,"",VLOOKUP(J6392,品类代码!$F:$G,2,0))</f>
        <v/>
      </c>
      <c r="L6392" s="64"/>
      <c r="M6392" s="39"/>
      <c r="N6392" s="39"/>
      <c r="O6392" s="39"/>
      <c r="P6392" s="39"/>
      <c r="Q6392" s="39"/>
      <c r="R6392" s="39"/>
      <c r="S6392" s="36" t="str">
        <f t="shared" si="99"/>
        <v/>
      </c>
      <c r="T6392" s="39"/>
      <c r="U6392" s="39"/>
      <c r="V6392" s="39"/>
    </row>
    <row r="6393" spans="1:22" s="17" customFormat="1" ht="14.25" thickBot="1">
      <c r="A6393" s="39"/>
      <c r="B6393" s="64"/>
      <c r="C6393" s="39"/>
      <c r="D6393" s="64"/>
      <c r="E6393" s="39"/>
      <c r="F6393" s="25"/>
      <c r="G6393" s="23"/>
      <c r="H6393" s="25"/>
      <c r="I6393" s="30" t="str">
        <f>IF(LEN(F6393)*LEN(G6393)*LEN(H6393)=0,"",VLOOKUP(F6393&amp;G6393&amp;H6393,品类代码!$D:$E,2,0))</f>
        <v/>
      </c>
      <c r="J6393" s="31" t="str">
        <f>IF(LEN(I6393)=0,"",VLOOKUP(I6393,品类代码!$E:$F,2,0))</f>
        <v/>
      </c>
      <c r="K6393" s="30" t="str">
        <f>IF(LEN(J6393)=0,"",VLOOKUP(J6393,品类代码!$F:$G,2,0))</f>
        <v/>
      </c>
      <c r="L6393" s="64"/>
      <c r="M6393" s="39"/>
      <c r="N6393" s="39"/>
      <c r="O6393" s="39"/>
      <c r="P6393" s="39"/>
      <c r="Q6393" s="39"/>
      <c r="R6393" s="39"/>
      <c r="S6393" s="36" t="str">
        <f t="shared" si="99"/>
        <v/>
      </c>
      <c r="T6393" s="39"/>
      <c r="U6393" s="39"/>
      <c r="V6393" s="39"/>
    </row>
    <row r="6394" spans="1:22" s="17" customFormat="1" ht="14.25" thickBot="1">
      <c r="A6394" s="39"/>
      <c r="B6394" s="64"/>
      <c r="C6394" s="39"/>
      <c r="D6394" s="64"/>
      <c r="E6394" s="39"/>
      <c r="F6394" s="25"/>
      <c r="G6394" s="23"/>
      <c r="H6394" s="25"/>
      <c r="I6394" s="30" t="str">
        <f>IF(LEN(F6394)*LEN(G6394)*LEN(H6394)=0,"",VLOOKUP(F6394&amp;G6394&amp;H6394,品类代码!$D:$E,2,0))</f>
        <v/>
      </c>
      <c r="J6394" s="31" t="str">
        <f>IF(LEN(I6394)=0,"",VLOOKUP(I6394,品类代码!$E:$F,2,0))</f>
        <v/>
      </c>
      <c r="K6394" s="30" t="str">
        <f>IF(LEN(J6394)=0,"",VLOOKUP(J6394,品类代码!$F:$G,2,0))</f>
        <v/>
      </c>
      <c r="L6394" s="64"/>
      <c r="M6394" s="39"/>
      <c r="N6394" s="39"/>
      <c r="O6394" s="39"/>
      <c r="P6394" s="39"/>
      <c r="Q6394" s="39"/>
      <c r="R6394" s="39"/>
      <c r="S6394" s="36" t="str">
        <f t="shared" si="99"/>
        <v/>
      </c>
      <c r="T6394" s="39"/>
      <c r="U6394" s="39"/>
      <c r="V6394" s="39"/>
    </row>
    <row r="6395" spans="1:22" s="17" customFormat="1" ht="14.25" thickBot="1">
      <c r="A6395" s="39"/>
      <c r="B6395" s="64"/>
      <c r="C6395" s="39"/>
      <c r="D6395" s="64"/>
      <c r="E6395" s="39"/>
      <c r="F6395" s="25"/>
      <c r="G6395" s="23"/>
      <c r="H6395" s="25"/>
      <c r="I6395" s="30" t="str">
        <f>IF(LEN(F6395)*LEN(G6395)*LEN(H6395)=0,"",VLOOKUP(F6395&amp;G6395&amp;H6395,品类代码!$D:$E,2,0))</f>
        <v/>
      </c>
      <c r="J6395" s="31" t="str">
        <f>IF(LEN(I6395)=0,"",VLOOKUP(I6395,品类代码!$E:$F,2,0))</f>
        <v/>
      </c>
      <c r="K6395" s="30" t="str">
        <f>IF(LEN(J6395)=0,"",VLOOKUP(J6395,品类代码!$F:$G,2,0))</f>
        <v/>
      </c>
      <c r="L6395" s="64"/>
      <c r="M6395" s="39"/>
      <c r="N6395" s="39"/>
      <c r="O6395" s="39"/>
      <c r="P6395" s="39"/>
      <c r="Q6395" s="39"/>
      <c r="R6395" s="39"/>
      <c r="S6395" s="36" t="str">
        <f t="shared" si="99"/>
        <v/>
      </c>
      <c r="T6395" s="39"/>
      <c r="U6395" s="39"/>
      <c r="V6395" s="39"/>
    </row>
    <row r="6396" spans="1:22" s="17" customFormat="1" ht="14.25" thickBot="1">
      <c r="A6396" s="39"/>
      <c r="B6396" s="64"/>
      <c r="C6396" s="39"/>
      <c r="D6396" s="64"/>
      <c r="E6396" s="39"/>
      <c r="F6396" s="25"/>
      <c r="G6396" s="23"/>
      <c r="H6396" s="25"/>
      <c r="I6396" s="30" t="str">
        <f>IF(LEN(F6396)*LEN(G6396)*LEN(H6396)=0,"",VLOOKUP(F6396&amp;G6396&amp;H6396,品类代码!$D:$E,2,0))</f>
        <v/>
      </c>
      <c r="J6396" s="31" t="str">
        <f>IF(LEN(I6396)=0,"",VLOOKUP(I6396,品类代码!$E:$F,2,0))</f>
        <v/>
      </c>
      <c r="K6396" s="30" t="str">
        <f>IF(LEN(J6396)=0,"",VLOOKUP(J6396,品类代码!$F:$G,2,0))</f>
        <v/>
      </c>
      <c r="L6396" s="64"/>
      <c r="M6396" s="39"/>
      <c r="N6396" s="39"/>
      <c r="O6396" s="39"/>
      <c r="P6396" s="39"/>
      <c r="Q6396" s="39"/>
      <c r="R6396" s="39"/>
      <c r="S6396" s="36" t="str">
        <f t="shared" si="99"/>
        <v/>
      </c>
      <c r="T6396" s="39"/>
      <c r="U6396" s="39"/>
      <c r="V6396" s="39"/>
    </row>
    <row r="6397" spans="1:22" s="17" customFormat="1" ht="14.25" thickBot="1">
      <c r="A6397" s="39"/>
      <c r="B6397" s="64"/>
      <c r="C6397" s="39"/>
      <c r="D6397" s="64"/>
      <c r="E6397" s="39"/>
      <c r="F6397" s="25"/>
      <c r="G6397" s="23"/>
      <c r="H6397" s="25"/>
      <c r="I6397" s="30" t="str">
        <f>IF(LEN(F6397)*LEN(G6397)*LEN(H6397)=0,"",VLOOKUP(F6397&amp;G6397&amp;H6397,品类代码!$D:$E,2,0))</f>
        <v/>
      </c>
      <c r="J6397" s="31" t="str">
        <f>IF(LEN(I6397)=0,"",VLOOKUP(I6397,品类代码!$E:$F,2,0))</f>
        <v/>
      </c>
      <c r="K6397" s="30" t="str">
        <f>IF(LEN(J6397)=0,"",VLOOKUP(J6397,品类代码!$F:$G,2,0))</f>
        <v/>
      </c>
      <c r="L6397" s="64"/>
      <c r="M6397" s="39"/>
      <c r="N6397" s="39"/>
      <c r="O6397" s="39"/>
      <c r="P6397" s="39"/>
      <c r="Q6397" s="39"/>
      <c r="R6397" s="39"/>
      <c r="S6397" s="36" t="str">
        <f t="shared" si="99"/>
        <v/>
      </c>
      <c r="T6397" s="39"/>
      <c r="U6397" s="39"/>
      <c r="V6397" s="39"/>
    </row>
    <row r="6398" spans="1:22" s="17" customFormat="1" ht="14.25" thickBot="1">
      <c r="A6398" s="39"/>
      <c r="B6398" s="64"/>
      <c r="C6398" s="39"/>
      <c r="D6398" s="64"/>
      <c r="E6398" s="39"/>
      <c r="F6398" s="25"/>
      <c r="G6398" s="23"/>
      <c r="H6398" s="25"/>
      <c r="I6398" s="30" t="str">
        <f>IF(LEN(F6398)*LEN(G6398)*LEN(H6398)=0,"",VLOOKUP(F6398&amp;G6398&amp;H6398,品类代码!$D:$E,2,0))</f>
        <v/>
      </c>
      <c r="J6398" s="31" t="str">
        <f>IF(LEN(I6398)=0,"",VLOOKUP(I6398,品类代码!$E:$F,2,0))</f>
        <v/>
      </c>
      <c r="K6398" s="30" t="str">
        <f>IF(LEN(J6398)=0,"",VLOOKUP(J6398,品类代码!$F:$G,2,0))</f>
        <v/>
      </c>
      <c r="L6398" s="64"/>
      <c r="M6398" s="39"/>
      <c r="N6398" s="39"/>
      <c r="O6398" s="39"/>
      <c r="P6398" s="39"/>
      <c r="Q6398" s="39"/>
      <c r="R6398" s="39"/>
      <c r="S6398" s="36" t="str">
        <f t="shared" si="99"/>
        <v/>
      </c>
      <c r="T6398" s="39"/>
      <c r="U6398" s="39"/>
      <c r="V6398" s="39"/>
    </row>
    <row r="6399" spans="1:22" s="17" customFormat="1" ht="14.25" thickBot="1">
      <c r="A6399" s="39"/>
      <c r="B6399" s="64"/>
      <c r="C6399" s="39"/>
      <c r="D6399" s="64"/>
      <c r="E6399" s="39"/>
      <c r="F6399" s="25"/>
      <c r="G6399" s="23"/>
      <c r="H6399" s="25"/>
      <c r="I6399" s="30" t="str">
        <f>IF(LEN(F6399)*LEN(G6399)*LEN(H6399)=0,"",VLOOKUP(F6399&amp;G6399&amp;H6399,品类代码!$D:$E,2,0))</f>
        <v/>
      </c>
      <c r="J6399" s="31" t="str">
        <f>IF(LEN(I6399)=0,"",VLOOKUP(I6399,品类代码!$E:$F,2,0))</f>
        <v/>
      </c>
      <c r="K6399" s="30" t="str">
        <f>IF(LEN(J6399)=0,"",VLOOKUP(J6399,品类代码!$F:$G,2,0))</f>
        <v/>
      </c>
      <c r="L6399" s="64"/>
      <c r="M6399" s="39"/>
      <c r="N6399" s="39"/>
      <c r="O6399" s="39"/>
      <c r="P6399" s="39"/>
      <c r="Q6399" s="39"/>
      <c r="R6399" s="39"/>
      <c r="S6399" s="36" t="str">
        <f t="shared" si="99"/>
        <v/>
      </c>
      <c r="T6399" s="39"/>
      <c r="U6399" s="39"/>
      <c r="V6399" s="39"/>
    </row>
    <row r="6400" spans="1:22" s="17" customFormat="1" ht="14.25" thickBot="1">
      <c r="A6400" s="39"/>
      <c r="B6400" s="64"/>
      <c r="C6400" s="39"/>
      <c r="D6400" s="64"/>
      <c r="E6400" s="39"/>
      <c r="F6400" s="25"/>
      <c r="G6400" s="23"/>
      <c r="H6400" s="25"/>
      <c r="I6400" s="30" t="str">
        <f>IF(LEN(F6400)*LEN(G6400)*LEN(H6400)=0,"",VLOOKUP(F6400&amp;G6400&amp;H6400,品类代码!$D:$E,2,0))</f>
        <v/>
      </c>
      <c r="J6400" s="31" t="str">
        <f>IF(LEN(I6400)=0,"",VLOOKUP(I6400,品类代码!$E:$F,2,0))</f>
        <v/>
      </c>
      <c r="K6400" s="30" t="str">
        <f>IF(LEN(J6400)=0,"",VLOOKUP(J6400,品类代码!$F:$G,2,0))</f>
        <v/>
      </c>
      <c r="L6400" s="64"/>
      <c r="M6400" s="39"/>
      <c r="N6400" s="39"/>
      <c r="O6400" s="39"/>
      <c r="P6400" s="39"/>
      <c r="Q6400" s="39"/>
      <c r="R6400" s="39"/>
      <c r="S6400" s="36" t="str">
        <f t="shared" si="99"/>
        <v/>
      </c>
      <c r="T6400" s="39"/>
      <c r="U6400" s="39"/>
      <c r="V6400" s="39"/>
    </row>
    <row r="6401" spans="1:22" s="17" customFormat="1" ht="14.25" thickBot="1">
      <c r="A6401" s="39"/>
      <c r="B6401" s="64"/>
      <c r="C6401" s="39"/>
      <c r="D6401" s="64"/>
      <c r="E6401" s="39"/>
      <c r="F6401" s="25"/>
      <c r="G6401" s="23"/>
      <c r="H6401" s="25"/>
      <c r="I6401" s="30" t="str">
        <f>IF(LEN(F6401)*LEN(G6401)*LEN(H6401)=0,"",VLOOKUP(F6401&amp;G6401&amp;H6401,品类代码!$D:$E,2,0))</f>
        <v/>
      </c>
      <c r="J6401" s="31" t="str">
        <f>IF(LEN(I6401)=0,"",VLOOKUP(I6401,品类代码!$E:$F,2,0))</f>
        <v/>
      </c>
      <c r="K6401" s="30" t="str">
        <f>IF(LEN(J6401)=0,"",VLOOKUP(J6401,品类代码!$F:$G,2,0))</f>
        <v/>
      </c>
      <c r="L6401" s="64"/>
      <c r="M6401" s="39"/>
      <c r="N6401" s="39"/>
      <c r="O6401" s="39"/>
      <c r="P6401" s="39"/>
      <c r="Q6401" s="39"/>
      <c r="R6401" s="39"/>
      <c r="S6401" s="36" t="str">
        <f t="shared" si="99"/>
        <v/>
      </c>
      <c r="T6401" s="39"/>
      <c r="U6401" s="39"/>
      <c r="V6401" s="39"/>
    </row>
    <row r="6402" spans="1:22" s="17" customFormat="1" ht="14.25" thickBot="1">
      <c r="A6402" s="39"/>
      <c r="B6402" s="64"/>
      <c r="C6402" s="39"/>
      <c r="D6402" s="64"/>
      <c r="E6402" s="39"/>
      <c r="F6402" s="25"/>
      <c r="G6402" s="23"/>
      <c r="H6402" s="25"/>
      <c r="I6402" s="30" t="str">
        <f>IF(LEN(F6402)*LEN(G6402)*LEN(H6402)=0,"",VLOOKUP(F6402&amp;G6402&amp;H6402,品类代码!$D:$E,2,0))</f>
        <v/>
      </c>
      <c r="J6402" s="31" t="str">
        <f>IF(LEN(I6402)=0,"",VLOOKUP(I6402,品类代码!$E:$F,2,0))</f>
        <v/>
      </c>
      <c r="K6402" s="30" t="str">
        <f>IF(LEN(J6402)=0,"",VLOOKUP(J6402,品类代码!$F:$G,2,0))</f>
        <v/>
      </c>
      <c r="L6402" s="64"/>
      <c r="M6402" s="39"/>
      <c r="N6402" s="39"/>
      <c r="O6402" s="39"/>
      <c r="P6402" s="39"/>
      <c r="Q6402" s="39"/>
      <c r="R6402" s="39"/>
      <c r="S6402" s="36" t="str">
        <f t="shared" si="99"/>
        <v/>
      </c>
      <c r="T6402" s="39"/>
      <c r="U6402" s="39"/>
      <c r="V6402" s="39"/>
    </row>
    <row r="6403" spans="1:22" s="17" customFormat="1" ht="14.25" thickBot="1">
      <c r="A6403" s="39"/>
      <c r="B6403" s="64"/>
      <c r="C6403" s="39"/>
      <c r="D6403" s="64"/>
      <c r="E6403" s="39"/>
      <c r="F6403" s="25"/>
      <c r="G6403" s="23"/>
      <c r="H6403" s="25"/>
      <c r="I6403" s="30" t="str">
        <f>IF(LEN(F6403)*LEN(G6403)*LEN(H6403)=0,"",VLOOKUP(F6403&amp;G6403&amp;H6403,品类代码!$D:$E,2,0))</f>
        <v/>
      </c>
      <c r="J6403" s="31" t="str">
        <f>IF(LEN(I6403)=0,"",VLOOKUP(I6403,品类代码!$E:$F,2,0))</f>
        <v/>
      </c>
      <c r="K6403" s="30" t="str">
        <f>IF(LEN(J6403)=0,"",VLOOKUP(J6403,品类代码!$F:$G,2,0))</f>
        <v/>
      </c>
      <c r="L6403" s="64"/>
      <c r="M6403" s="39"/>
      <c r="N6403" s="39"/>
      <c r="O6403" s="39"/>
      <c r="P6403" s="39"/>
      <c r="Q6403" s="39"/>
      <c r="R6403" s="39"/>
      <c r="S6403" s="36" t="str">
        <f t="shared" si="99"/>
        <v/>
      </c>
      <c r="T6403" s="39"/>
      <c r="U6403" s="39"/>
      <c r="V6403" s="39"/>
    </row>
    <row r="6404" spans="1:22" s="17" customFormat="1" ht="14.25" thickBot="1">
      <c r="A6404" s="39"/>
      <c r="B6404" s="64"/>
      <c r="C6404" s="39"/>
      <c r="D6404" s="64"/>
      <c r="E6404" s="39"/>
      <c r="F6404" s="25"/>
      <c r="G6404" s="23"/>
      <c r="H6404" s="25"/>
      <c r="I6404" s="30" t="str">
        <f>IF(LEN(F6404)*LEN(G6404)*LEN(H6404)=0,"",VLOOKUP(F6404&amp;G6404&amp;H6404,品类代码!$D:$E,2,0))</f>
        <v/>
      </c>
      <c r="J6404" s="31" t="str">
        <f>IF(LEN(I6404)=0,"",VLOOKUP(I6404,品类代码!$E:$F,2,0))</f>
        <v/>
      </c>
      <c r="K6404" s="30" t="str">
        <f>IF(LEN(J6404)=0,"",VLOOKUP(J6404,品类代码!$F:$G,2,0))</f>
        <v/>
      </c>
      <c r="L6404" s="64"/>
      <c r="M6404" s="39"/>
      <c r="N6404" s="39"/>
      <c r="O6404" s="39"/>
      <c r="P6404" s="39"/>
      <c r="Q6404" s="39"/>
      <c r="R6404" s="39"/>
      <c r="S6404" s="36" t="str">
        <f t="shared" si="99"/>
        <v/>
      </c>
      <c r="T6404" s="39"/>
      <c r="U6404" s="39"/>
      <c r="V6404" s="39"/>
    </row>
    <row r="6405" spans="1:22" s="17" customFormat="1" ht="14.25" thickBot="1">
      <c r="A6405" s="39"/>
      <c r="B6405" s="64"/>
      <c r="C6405" s="39"/>
      <c r="D6405" s="64"/>
      <c r="E6405" s="39"/>
      <c r="F6405" s="25"/>
      <c r="G6405" s="23"/>
      <c r="H6405" s="25"/>
      <c r="I6405" s="30" t="str">
        <f>IF(LEN(F6405)*LEN(G6405)*LEN(H6405)=0,"",VLOOKUP(F6405&amp;G6405&amp;H6405,品类代码!$D:$E,2,0))</f>
        <v/>
      </c>
      <c r="J6405" s="31" t="str">
        <f>IF(LEN(I6405)=0,"",VLOOKUP(I6405,品类代码!$E:$F,2,0))</f>
        <v/>
      </c>
      <c r="K6405" s="30" t="str">
        <f>IF(LEN(J6405)=0,"",VLOOKUP(J6405,品类代码!$F:$G,2,0))</f>
        <v/>
      </c>
      <c r="L6405" s="64"/>
      <c r="M6405" s="39"/>
      <c r="N6405" s="39"/>
      <c r="O6405" s="39"/>
      <c r="P6405" s="39"/>
      <c r="Q6405" s="39"/>
      <c r="R6405" s="39"/>
      <c r="S6405" s="36" t="str">
        <f t="shared" si="99"/>
        <v/>
      </c>
      <c r="T6405" s="39"/>
      <c r="U6405" s="39"/>
      <c r="V6405" s="39"/>
    </row>
    <row r="6406" spans="1:22" s="17" customFormat="1" ht="14.25" thickBot="1">
      <c r="A6406" s="39"/>
      <c r="B6406" s="64"/>
      <c r="C6406" s="39"/>
      <c r="D6406" s="64"/>
      <c r="E6406" s="39"/>
      <c r="F6406" s="25"/>
      <c r="G6406" s="23"/>
      <c r="H6406" s="25"/>
      <c r="I6406" s="30" t="str">
        <f>IF(LEN(F6406)*LEN(G6406)*LEN(H6406)=0,"",VLOOKUP(F6406&amp;G6406&amp;H6406,品类代码!$D:$E,2,0))</f>
        <v/>
      </c>
      <c r="J6406" s="31" t="str">
        <f>IF(LEN(I6406)=0,"",VLOOKUP(I6406,品类代码!$E:$F,2,0))</f>
        <v/>
      </c>
      <c r="K6406" s="30" t="str">
        <f>IF(LEN(J6406)=0,"",VLOOKUP(J6406,品类代码!$F:$G,2,0))</f>
        <v/>
      </c>
      <c r="L6406" s="64"/>
      <c r="M6406" s="39"/>
      <c r="N6406" s="39"/>
      <c r="O6406" s="39"/>
      <c r="P6406" s="39"/>
      <c r="Q6406" s="39"/>
      <c r="R6406" s="39"/>
      <c r="S6406" s="36" t="str">
        <f t="shared" ref="S6406:S6469" si="100">IF(LEN($B$3)*LEN(H6406)*LEN(B6406)*LEN(D6406)*LEN(L6406)=0,"",$B$3&amp;"-"&amp;H6406&amp;"-"&amp;B6406&amp;"-"&amp;D6406&amp;"-"&amp;IF(LEN(M6406)=0,L6406,IF(LEN(N6406)*LEN(M6406)&gt;0,M6406&amp;"("&amp;L6406&amp;")"&amp;N6406,M6406&amp;"("&amp;L6406&amp;")")))</f>
        <v/>
      </c>
      <c r="T6406" s="39"/>
      <c r="U6406" s="39"/>
      <c r="V6406" s="39"/>
    </row>
    <row r="6407" spans="1:22" s="17" customFormat="1" ht="14.25" thickBot="1">
      <c r="A6407" s="39"/>
      <c r="B6407" s="64"/>
      <c r="C6407" s="39"/>
      <c r="D6407" s="64"/>
      <c r="E6407" s="39"/>
      <c r="F6407" s="25"/>
      <c r="G6407" s="23"/>
      <c r="H6407" s="25"/>
      <c r="I6407" s="30" t="str">
        <f>IF(LEN(F6407)*LEN(G6407)*LEN(H6407)=0,"",VLOOKUP(F6407&amp;G6407&amp;H6407,品类代码!$D:$E,2,0))</f>
        <v/>
      </c>
      <c r="J6407" s="31" t="str">
        <f>IF(LEN(I6407)=0,"",VLOOKUP(I6407,品类代码!$E:$F,2,0))</f>
        <v/>
      </c>
      <c r="K6407" s="30" t="str">
        <f>IF(LEN(J6407)=0,"",VLOOKUP(J6407,品类代码!$F:$G,2,0))</f>
        <v/>
      </c>
      <c r="L6407" s="64"/>
      <c r="M6407" s="39"/>
      <c r="N6407" s="39"/>
      <c r="O6407" s="39"/>
      <c r="P6407" s="39"/>
      <c r="Q6407" s="39"/>
      <c r="R6407" s="39"/>
      <c r="S6407" s="36" t="str">
        <f t="shared" si="100"/>
        <v/>
      </c>
      <c r="T6407" s="39"/>
      <c r="U6407" s="39"/>
      <c r="V6407" s="39"/>
    </row>
    <row r="6408" spans="1:22" s="17" customFormat="1" ht="14.25" thickBot="1">
      <c r="A6408" s="39"/>
      <c r="B6408" s="64"/>
      <c r="C6408" s="39"/>
      <c r="D6408" s="64"/>
      <c r="E6408" s="39"/>
      <c r="F6408" s="25"/>
      <c r="G6408" s="23"/>
      <c r="H6408" s="25"/>
      <c r="I6408" s="30" t="str">
        <f>IF(LEN(F6408)*LEN(G6408)*LEN(H6408)=0,"",VLOOKUP(F6408&amp;G6408&amp;H6408,品类代码!$D:$E,2,0))</f>
        <v/>
      </c>
      <c r="J6408" s="31" t="str">
        <f>IF(LEN(I6408)=0,"",VLOOKUP(I6408,品类代码!$E:$F,2,0))</f>
        <v/>
      </c>
      <c r="K6408" s="30" t="str">
        <f>IF(LEN(J6408)=0,"",VLOOKUP(J6408,品类代码!$F:$G,2,0))</f>
        <v/>
      </c>
      <c r="L6408" s="64"/>
      <c r="M6408" s="39"/>
      <c r="N6408" s="39"/>
      <c r="O6408" s="39"/>
      <c r="P6408" s="39"/>
      <c r="Q6408" s="39"/>
      <c r="R6408" s="39"/>
      <c r="S6408" s="36" t="str">
        <f t="shared" si="100"/>
        <v/>
      </c>
      <c r="T6408" s="39"/>
      <c r="U6408" s="39"/>
      <c r="V6408" s="39"/>
    </row>
    <row r="6409" spans="1:22" s="17" customFormat="1" ht="14.25" thickBot="1">
      <c r="A6409" s="39"/>
      <c r="B6409" s="64"/>
      <c r="C6409" s="39"/>
      <c r="D6409" s="64"/>
      <c r="E6409" s="39"/>
      <c r="F6409" s="25"/>
      <c r="G6409" s="23"/>
      <c r="H6409" s="25"/>
      <c r="I6409" s="30" t="str">
        <f>IF(LEN(F6409)*LEN(G6409)*LEN(H6409)=0,"",VLOOKUP(F6409&amp;G6409&amp;H6409,品类代码!$D:$E,2,0))</f>
        <v/>
      </c>
      <c r="J6409" s="31" t="str">
        <f>IF(LEN(I6409)=0,"",VLOOKUP(I6409,品类代码!$E:$F,2,0))</f>
        <v/>
      </c>
      <c r="K6409" s="30" t="str">
        <f>IF(LEN(J6409)=0,"",VLOOKUP(J6409,品类代码!$F:$G,2,0))</f>
        <v/>
      </c>
      <c r="L6409" s="64"/>
      <c r="M6409" s="39"/>
      <c r="N6409" s="39"/>
      <c r="O6409" s="39"/>
      <c r="P6409" s="39"/>
      <c r="Q6409" s="39"/>
      <c r="R6409" s="39"/>
      <c r="S6409" s="36" t="str">
        <f t="shared" si="100"/>
        <v/>
      </c>
      <c r="T6409" s="39"/>
      <c r="U6409" s="39"/>
      <c r="V6409" s="39"/>
    </row>
    <row r="6410" spans="1:22" s="17" customFormat="1" ht="14.25" thickBot="1">
      <c r="A6410" s="39"/>
      <c r="B6410" s="64"/>
      <c r="C6410" s="39"/>
      <c r="D6410" s="64"/>
      <c r="E6410" s="39"/>
      <c r="F6410" s="25"/>
      <c r="G6410" s="23"/>
      <c r="H6410" s="25"/>
      <c r="I6410" s="30" t="str">
        <f>IF(LEN(F6410)*LEN(G6410)*LEN(H6410)=0,"",VLOOKUP(F6410&amp;G6410&amp;H6410,品类代码!$D:$E,2,0))</f>
        <v/>
      </c>
      <c r="J6410" s="31" t="str">
        <f>IF(LEN(I6410)=0,"",VLOOKUP(I6410,品类代码!$E:$F,2,0))</f>
        <v/>
      </c>
      <c r="K6410" s="30" t="str">
        <f>IF(LEN(J6410)=0,"",VLOOKUP(J6410,品类代码!$F:$G,2,0))</f>
        <v/>
      </c>
      <c r="L6410" s="64"/>
      <c r="M6410" s="39"/>
      <c r="N6410" s="39"/>
      <c r="O6410" s="39"/>
      <c r="P6410" s="39"/>
      <c r="Q6410" s="39"/>
      <c r="R6410" s="39"/>
      <c r="S6410" s="36" t="str">
        <f t="shared" si="100"/>
        <v/>
      </c>
      <c r="T6410" s="39"/>
      <c r="U6410" s="39"/>
      <c r="V6410" s="39"/>
    </row>
    <row r="6411" spans="1:22" s="17" customFormat="1" ht="14.25" thickBot="1">
      <c r="A6411" s="39"/>
      <c r="B6411" s="64"/>
      <c r="C6411" s="39"/>
      <c r="D6411" s="64"/>
      <c r="E6411" s="39"/>
      <c r="F6411" s="25"/>
      <c r="G6411" s="23"/>
      <c r="H6411" s="25"/>
      <c r="I6411" s="30" t="str">
        <f>IF(LEN(F6411)*LEN(G6411)*LEN(H6411)=0,"",VLOOKUP(F6411&amp;G6411&amp;H6411,品类代码!$D:$E,2,0))</f>
        <v/>
      </c>
      <c r="J6411" s="31" t="str">
        <f>IF(LEN(I6411)=0,"",VLOOKUP(I6411,品类代码!$E:$F,2,0))</f>
        <v/>
      </c>
      <c r="K6411" s="30" t="str">
        <f>IF(LEN(J6411)=0,"",VLOOKUP(J6411,品类代码!$F:$G,2,0))</f>
        <v/>
      </c>
      <c r="L6411" s="64"/>
      <c r="M6411" s="39"/>
      <c r="N6411" s="39"/>
      <c r="O6411" s="39"/>
      <c r="P6411" s="39"/>
      <c r="Q6411" s="39"/>
      <c r="R6411" s="39"/>
      <c r="S6411" s="36" t="str">
        <f t="shared" si="100"/>
        <v/>
      </c>
      <c r="T6411" s="39"/>
      <c r="U6411" s="39"/>
      <c r="V6411" s="39"/>
    </row>
    <row r="6412" spans="1:22" s="17" customFormat="1" ht="14.25" thickBot="1">
      <c r="A6412" s="39"/>
      <c r="B6412" s="64"/>
      <c r="C6412" s="39"/>
      <c r="D6412" s="64"/>
      <c r="E6412" s="39"/>
      <c r="F6412" s="25"/>
      <c r="G6412" s="23"/>
      <c r="H6412" s="25"/>
      <c r="I6412" s="30" t="str">
        <f>IF(LEN(F6412)*LEN(G6412)*LEN(H6412)=0,"",VLOOKUP(F6412&amp;G6412&amp;H6412,品类代码!$D:$E,2,0))</f>
        <v/>
      </c>
      <c r="J6412" s="31" t="str">
        <f>IF(LEN(I6412)=0,"",VLOOKUP(I6412,品类代码!$E:$F,2,0))</f>
        <v/>
      </c>
      <c r="K6412" s="30" t="str">
        <f>IF(LEN(J6412)=0,"",VLOOKUP(J6412,品类代码!$F:$G,2,0))</f>
        <v/>
      </c>
      <c r="L6412" s="64"/>
      <c r="M6412" s="39"/>
      <c r="N6412" s="39"/>
      <c r="O6412" s="39"/>
      <c r="P6412" s="39"/>
      <c r="Q6412" s="39"/>
      <c r="R6412" s="39"/>
      <c r="S6412" s="36" t="str">
        <f t="shared" si="100"/>
        <v/>
      </c>
      <c r="T6412" s="39"/>
      <c r="U6412" s="39"/>
      <c r="V6412" s="39"/>
    </row>
    <row r="6413" spans="1:22" s="17" customFormat="1" ht="14.25" thickBot="1">
      <c r="A6413" s="39"/>
      <c r="B6413" s="64"/>
      <c r="C6413" s="39"/>
      <c r="D6413" s="64"/>
      <c r="E6413" s="39"/>
      <c r="F6413" s="25"/>
      <c r="G6413" s="23"/>
      <c r="H6413" s="25"/>
      <c r="I6413" s="30" t="str">
        <f>IF(LEN(F6413)*LEN(G6413)*LEN(H6413)=0,"",VLOOKUP(F6413&amp;G6413&amp;H6413,品类代码!$D:$E,2,0))</f>
        <v/>
      </c>
      <c r="J6413" s="31" t="str">
        <f>IF(LEN(I6413)=0,"",VLOOKUP(I6413,品类代码!$E:$F,2,0))</f>
        <v/>
      </c>
      <c r="K6413" s="30" t="str">
        <f>IF(LEN(J6413)=0,"",VLOOKUP(J6413,品类代码!$F:$G,2,0))</f>
        <v/>
      </c>
      <c r="L6413" s="64"/>
      <c r="M6413" s="39"/>
      <c r="N6413" s="39"/>
      <c r="O6413" s="39"/>
      <c r="P6413" s="39"/>
      <c r="Q6413" s="39"/>
      <c r="R6413" s="39"/>
      <c r="S6413" s="36" t="str">
        <f t="shared" si="100"/>
        <v/>
      </c>
      <c r="T6413" s="39"/>
      <c r="U6413" s="39"/>
      <c r="V6413" s="39"/>
    </row>
    <row r="6414" spans="1:22" s="17" customFormat="1" ht="14.25" thickBot="1">
      <c r="A6414" s="39"/>
      <c r="B6414" s="64"/>
      <c r="C6414" s="39"/>
      <c r="D6414" s="64"/>
      <c r="E6414" s="39"/>
      <c r="F6414" s="25"/>
      <c r="G6414" s="23"/>
      <c r="H6414" s="25"/>
      <c r="I6414" s="30" t="str">
        <f>IF(LEN(F6414)*LEN(G6414)*LEN(H6414)=0,"",VLOOKUP(F6414&amp;G6414&amp;H6414,品类代码!$D:$E,2,0))</f>
        <v/>
      </c>
      <c r="J6414" s="31" t="str">
        <f>IF(LEN(I6414)=0,"",VLOOKUP(I6414,品类代码!$E:$F,2,0))</f>
        <v/>
      </c>
      <c r="K6414" s="30" t="str">
        <f>IF(LEN(J6414)=0,"",VLOOKUP(J6414,品类代码!$F:$G,2,0))</f>
        <v/>
      </c>
      <c r="L6414" s="64"/>
      <c r="M6414" s="39"/>
      <c r="N6414" s="39"/>
      <c r="O6414" s="39"/>
      <c r="P6414" s="39"/>
      <c r="Q6414" s="39"/>
      <c r="R6414" s="39"/>
      <c r="S6414" s="36" t="str">
        <f t="shared" si="100"/>
        <v/>
      </c>
      <c r="T6414" s="39"/>
      <c r="U6414" s="39"/>
      <c r="V6414" s="39"/>
    </row>
    <row r="6415" spans="1:22" s="17" customFormat="1" ht="14.25" thickBot="1">
      <c r="A6415" s="39"/>
      <c r="B6415" s="64"/>
      <c r="C6415" s="39"/>
      <c r="D6415" s="64"/>
      <c r="E6415" s="39"/>
      <c r="F6415" s="25"/>
      <c r="G6415" s="23"/>
      <c r="H6415" s="25"/>
      <c r="I6415" s="30" t="str">
        <f>IF(LEN(F6415)*LEN(G6415)*LEN(H6415)=0,"",VLOOKUP(F6415&amp;G6415&amp;H6415,品类代码!$D:$E,2,0))</f>
        <v/>
      </c>
      <c r="J6415" s="31" t="str">
        <f>IF(LEN(I6415)=0,"",VLOOKUP(I6415,品类代码!$E:$F,2,0))</f>
        <v/>
      </c>
      <c r="K6415" s="30" t="str">
        <f>IF(LEN(J6415)=0,"",VLOOKUP(J6415,品类代码!$F:$G,2,0))</f>
        <v/>
      </c>
      <c r="L6415" s="64"/>
      <c r="M6415" s="39"/>
      <c r="N6415" s="39"/>
      <c r="O6415" s="39"/>
      <c r="P6415" s="39"/>
      <c r="Q6415" s="39"/>
      <c r="R6415" s="39"/>
      <c r="S6415" s="36" t="str">
        <f t="shared" si="100"/>
        <v/>
      </c>
      <c r="T6415" s="39"/>
      <c r="U6415" s="39"/>
      <c r="V6415" s="39"/>
    </row>
    <row r="6416" spans="1:22" s="17" customFormat="1" ht="14.25" thickBot="1">
      <c r="A6416" s="39"/>
      <c r="B6416" s="64"/>
      <c r="C6416" s="39"/>
      <c r="D6416" s="64"/>
      <c r="E6416" s="39"/>
      <c r="F6416" s="25"/>
      <c r="G6416" s="23"/>
      <c r="H6416" s="25"/>
      <c r="I6416" s="30" t="str">
        <f>IF(LEN(F6416)*LEN(G6416)*LEN(H6416)=0,"",VLOOKUP(F6416&amp;G6416&amp;H6416,品类代码!$D:$E,2,0))</f>
        <v/>
      </c>
      <c r="J6416" s="31" t="str">
        <f>IF(LEN(I6416)=0,"",VLOOKUP(I6416,品类代码!$E:$F,2,0))</f>
        <v/>
      </c>
      <c r="K6416" s="30" t="str">
        <f>IF(LEN(J6416)=0,"",VLOOKUP(J6416,品类代码!$F:$G,2,0))</f>
        <v/>
      </c>
      <c r="L6416" s="64"/>
      <c r="M6416" s="39"/>
      <c r="N6416" s="39"/>
      <c r="O6416" s="39"/>
      <c r="P6416" s="39"/>
      <c r="Q6416" s="39"/>
      <c r="R6416" s="39"/>
      <c r="S6416" s="36" t="str">
        <f t="shared" si="100"/>
        <v/>
      </c>
      <c r="T6416" s="39"/>
      <c r="U6416" s="39"/>
      <c r="V6416" s="39"/>
    </row>
    <row r="6417" spans="1:22" s="17" customFormat="1" ht="14.25" thickBot="1">
      <c r="A6417" s="39"/>
      <c r="B6417" s="64"/>
      <c r="C6417" s="39"/>
      <c r="D6417" s="64"/>
      <c r="E6417" s="39"/>
      <c r="F6417" s="25"/>
      <c r="G6417" s="23"/>
      <c r="H6417" s="25"/>
      <c r="I6417" s="30" t="str">
        <f>IF(LEN(F6417)*LEN(G6417)*LEN(H6417)=0,"",VLOOKUP(F6417&amp;G6417&amp;H6417,品类代码!$D:$E,2,0))</f>
        <v/>
      </c>
      <c r="J6417" s="31" t="str">
        <f>IF(LEN(I6417)=0,"",VLOOKUP(I6417,品类代码!$E:$F,2,0))</f>
        <v/>
      </c>
      <c r="K6417" s="30" t="str">
        <f>IF(LEN(J6417)=0,"",VLOOKUP(J6417,品类代码!$F:$G,2,0))</f>
        <v/>
      </c>
      <c r="L6417" s="64"/>
      <c r="M6417" s="39"/>
      <c r="N6417" s="39"/>
      <c r="O6417" s="39"/>
      <c r="P6417" s="39"/>
      <c r="Q6417" s="39"/>
      <c r="R6417" s="39"/>
      <c r="S6417" s="36" t="str">
        <f t="shared" si="100"/>
        <v/>
      </c>
      <c r="T6417" s="39"/>
      <c r="U6417" s="39"/>
      <c r="V6417" s="39"/>
    </row>
    <row r="6418" spans="1:22" s="17" customFormat="1" ht="14.25" thickBot="1">
      <c r="A6418" s="39"/>
      <c r="B6418" s="64"/>
      <c r="C6418" s="39"/>
      <c r="D6418" s="64"/>
      <c r="E6418" s="39"/>
      <c r="F6418" s="25"/>
      <c r="G6418" s="23"/>
      <c r="H6418" s="25"/>
      <c r="I6418" s="30" t="str">
        <f>IF(LEN(F6418)*LEN(G6418)*LEN(H6418)=0,"",VLOOKUP(F6418&amp;G6418&amp;H6418,品类代码!$D:$E,2,0))</f>
        <v/>
      </c>
      <c r="J6418" s="31" t="str">
        <f>IF(LEN(I6418)=0,"",VLOOKUP(I6418,品类代码!$E:$F,2,0))</f>
        <v/>
      </c>
      <c r="K6418" s="30" t="str">
        <f>IF(LEN(J6418)=0,"",VLOOKUP(J6418,品类代码!$F:$G,2,0))</f>
        <v/>
      </c>
      <c r="L6418" s="64"/>
      <c r="M6418" s="39"/>
      <c r="N6418" s="39"/>
      <c r="O6418" s="39"/>
      <c r="P6418" s="39"/>
      <c r="Q6418" s="39"/>
      <c r="R6418" s="39"/>
      <c r="S6418" s="36" t="str">
        <f t="shared" si="100"/>
        <v/>
      </c>
      <c r="T6418" s="39"/>
      <c r="U6418" s="39"/>
      <c r="V6418" s="39"/>
    </row>
    <row r="6419" spans="1:22" s="17" customFormat="1" ht="14.25" thickBot="1">
      <c r="A6419" s="39"/>
      <c r="B6419" s="64"/>
      <c r="C6419" s="39"/>
      <c r="D6419" s="64"/>
      <c r="E6419" s="39"/>
      <c r="F6419" s="25"/>
      <c r="G6419" s="23"/>
      <c r="H6419" s="25"/>
      <c r="I6419" s="30" t="str">
        <f>IF(LEN(F6419)*LEN(G6419)*LEN(H6419)=0,"",VLOOKUP(F6419&amp;G6419&amp;H6419,品类代码!$D:$E,2,0))</f>
        <v/>
      </c>
      <c r="J6419" s="31" t="str">
        <f>IF(LEN(I6419)=0,"",VLOOKUP(I6419,品类代码!$E:$F,2,0))</f>
        <v/>
      </c>
      <c r="K6419" s="30" t="str">
        <f>IF(LEN(J6419)=0,"",VLOOKUP(J6419,品类代码!$F:$G,2,0))</f>
        <v/>
      </c>
      <c r="L6419" s="64"/>
      <c r="M6419" s="39"/>
      <c r="N6419" s="39"/>
      <c r="O6419" s="39"/>
      <c r="P6419" s="39"/>
      <c r="Q6419" s="39"/>
      <c r="R6419" s="39"/>
      <c r="S6419" s="36" t="str">
        <f t="shared" si="100"/>
        <v/>
      </c>
      <c r="T6419" s="39"/>
      <c r="U6419" s="39"/>
      <c r="V6419" s="39"/>
    </row>
    <row r="6420" spans="1:22" s="17" customFormat="1" ht="14.25" thickBot="1">
      <c r="A6420" s="39"/>
      <c r="B6420" s="64"/>
      <c r="C6420" s="39"/>
      <c r="D6420" s="64"/>
      <c r="E6420" s="39"/>
      <c r="F6420" s="25"/>
      <c r="G6420" s="23"/>
      <c r="H6420" s="25"/>
      <c r="I6420" s="30" t="str">
        <f>IF(LEN(F6420)*LEN(G6420)*LEN(H6420)=0,"",VLOOKUP(F6420&amp;G6420&amp;H6420,品类代码!$D:$E,2,0))</f>
        <v/>
      </c>
      <c r="J6420" s="31" t="str">
        <f>IF(LEN(I6420)=0,"",VLOOKUP(I6420,品类代码!$E:$F,2,0))</f>
        <v/>
      </c>
      <c r="K6420" s="30" t="str">
        <f>IF(LEN(J6420)=0,"",VLOOKUP(J6420,品类代码!$F:$G,2,0))</f>
        <v/>
      </c>
      <c r="L6420" s="64"/>
      <c r="M6420" s="39"/>
      <c r="N6420" s="39"/>
      <c r="O6420" s="39"/>
      <c r="P6420" s="39"/>
      <c r="Q6420" s="39"/>
      <c r="R6420" s="39"/>
      <c r="S6420" s="36" t="str">
        <f t="shared" si="100"/>
        <v/>
      </c>
      <c r="T6420" s="39"/>
      <c r="U6420" s="39"/>
      <c r="V6420" s="39"/>
    </row>
    <row r="6421" spans="1:22" s="17" customFormat="1" ht="14.25" thickBot="1">
      <c r="A6421" s="39"/>
      <c r="B6421" s="64"/>
      <c r="C6421" s="39"/>
      <c r="D6421" s="64"/>
      <c r="E6421" s="39"/>
      <c r="F6421" s="25"/>
      <c r="G6421" s="23"/>
      <c r="H6421" s="25"/>
      <c r="I6421" s="30" t="str">
        <f>IF(LEN(F6421)*LEN(G6421)*LEN(H6421)=0,"",VLOOKUP(F6421&amp;G6421&amp;H6421,品类代码!$D:$E,2,0))</f>
        <v/>
      </c>
      <c r="J6421" s="31" t="str">
        <f>IF(LEN(I6421)=0,"",VLOOKUP(I6421,品类代码!$E:$F,2,0))</f>
        <v/>
      </c>
      <c r="K6421" s="30" t="str">
        <f>IF(LEN(J6421)=0,"",VLOOKUP(J6421,品类代码!$F:$G,2,0))</f>
        <v/>
      </c>
      <c r="L6421" s="64"/>
      <c r="M6421" s="39"/>
      <c r="N6421" s="39"/>
      <c r="O6421" s="39"/>
      <c r="P6421" s="39"/>
      <c r="Q6421" s="39"/>
      <c r="R6421" s="39"/>
      <c r="S6421" s="36" t="str">
        <f t="shared" si="100"/>
        <v/>
      </c>
      <c r="T6421" s="39"/>
      <c r="U6421" s="39"/>
      <c r="V6421" s="39"/>
    </row>
    <row r="6422" spans="1:22" s="17" customFormat="1" ht="14.25" thickBot="1">
      <c r="A6422" s="39"/>
      <c r="B6422" s="64"/>
      <c r="C6422" s="39"/>
      <c r="D6422" s="64"/>
      <c r="E6422" s="39"/>
      <c r="F6422" s="25"/>
      <c r="G6422" s="23"/>
      <c r="H6422" s="25"/>
      <c r="I6422" s="30" t="str">
        <f>IF(LEN(F6422)*LEN(G6422)*LEN(H6422)=0,"",VLOOKUP(F6422&amp;G6422&amp;H6422,品类代码!$D:$E,2,0))</f>
        <v/>
      </c>
      <c r="J6422" s="31" t="str">
        <f>IF(LEN(I6422)=0,"",VLOOKUP(I6422,品类代码!$E:$F,2,0))</f>
        <v/>
      </c>
      <c r="K6422" s="30" t="str">
        <f>IF(LEN(J6422)=0,"",VLOOKUP(J6422,品类代码!$F:$G,2,0))</f>
        <v/>
      </c>
      <c r="L6422" s="64"/>
      <c r="M6422" s="39"/>
      <c r="N6422" s="39"/>
      <c r="O6422" s="39"/>
      <c r="P6422" s="39"/>
      <c r="Q6422" s="39"/>
      <c r="R6422" s="39"/>
      <c r="S6422" s="36" t="str">
        <f t="shared" si="100"/>
        <v/>
      </c>
      <c r="T6422" s="39"/>
      <c r="U6422" s="39"/>
      <c r="V6422" s="39"/>
    </row>
    <row r="6423" spans="1:22" s="17" customFormat="1" ht="14.25" thickBot="1">
      <c r="A6423" s="39"/>
      <c r="B6423" s="64"/>
      <c r="C6423" s="39"/>
      <c r="D6423" s="64"/>
      <c r="E6423" s="39"/>
      <c r="F6423" s="25"/>
      <c r="G6423" s="23"/>
      <c r="H6423" s="25"/>
      <c r="I6423" s="30" t="str">
        <f>IF(LEN(F6423)*LEN(G6423)*LEN(H6423)=0,"",VLOOKUP(F6423&amp;G6423&amp;H6423,品类代码!$D:$E,2,0))</f>
        <v/>
      </c>
      <c r="J6423" s="31" t="str">
        <f>IF(LEN(I6423)=0,"",VLOOKUP(I6423,品类代码!$E:$F,2,0))</f>
        <v/>
      </c>
      <c r="K6423" s="30" t="str">
        <f>IF(LEN(J6423)=0,"",VLOOKUP(J6423,品类代码!$F:$G,2,0))</f>
        <v/>
      </c>
      <c r="L6423" s="64"/>
      <c r="M6423" s="39"/>
      <c r="N6423" s="39"/>
      <c r="O6423" s="39"/>
      <c r="P6423" s="39"/>
      <c r="Q6423" s="39"/>
      <c r="R6423" s="39"/>
      <c r="S6423" s="36" t="str">
        <f t="shared" si="100"/>
        <v/>
      </c>
      <c r="T6423" s="39"/>
      <c r="U6423" s="39"/>
      <c r="V6423" s="39"/>
    </row>
    <row r="6424" spans="1:22" s="17" customFormat="1" ht="14.25" thickBot="1">
      <c r="A6424" s="39"/>
      <c r="B6424" s="64"/>
      <c r="C6424" s="39"/>
      <c r="D6424" s="64"/>
      <c r="E6424" s="39"/>
      <c r="F6424" s="25"/>
      <c r="G6424" s="23"/>
      <c r="H6424" s="25"/>
      <c r="I6424" s="30" t="str">
        <f>IF(LEN(F6424)*LEN(G6424)*LEN(H6424)=0,"",VLOOKUP(F6424&amp;G6424&amp;H6424,品类代码!$D:$E,2,0))</f>
        <v/>
      </c>
      <c r="J6424" s="31" t="str">
        <f>IF(LEN(I6424)=0,"",VLOOKUP(I6424,品类代码!$E:$F,2,0))</f>
        <v/>
      </c>
      <c r="K6424" s="30" t="str">
        <f>IF(LEN(J6424)=0,"",VLOOKUP(J6424,品类代码!$F:$G,2,0))</f>
        <v/>
      </c>
      <c r="L6424" s="64"/>
      <c r="M6424" s="39"/>
      <c r="N6424" s="39"/>
      <c r="O6424" s="39"/>
      <c r="P6424" s="39"/>
      <c r="Q6424" s="39"/>
      <c r="R6424" s="39"/>
      <c r="S6424" s="36" t="str">
        <f t="shared" si="100"/>
        <v/>
      </c>
      <c r="T6424" s="39"/>
      <c r="U6424" s="39"/>
      <c r="V6424" s="39"/>
    </row>
    <row r="6425" spans="1:22" s="17" customFormat="1" ht="14.25" thickBot="1">
      <c r="A6425" s="39"/>
      <c r="B6425" s="64"/>
      <c r="C6425" s="39"/>
      <c r="D6425" s="64"/>
      <c r="E6425" s="39"/>
      <c r="F6425" s="25"/>
      <c r="G6425" s="23"/>
      <c r="H6425" s="25"/>
      <c r="I6425" s="30" t="str">
        <f>IF(LEN(F6425)*LEN(G6425)*LEN(H6425)=0,"",VLOOKUP(F6425&amp;G6425&amp;H6425,品类代码!$D:$E,2,0))</f>
        <v/>
      </c>
      <c r="J6425" s="31" t="str">
        <f>IF(LEN(I6425)=0,"",VLOOKUP(I6425,品类代码!$E:$F,2,0))</f>
        <v/>
      </c>
      <c r="K6425" s="30" t="str">
        <f>IF(LEN(J6425)=0,"",VLOOKUP(J6425,品类代码!$F:$G,2,0))</f>
        <v/>
      </c>
      <c r="L6425" s="64"/>
      <c r="M6425" s="39"/>
      <c r="N6425" s="39"/>
      <c r="O6425" s="39"/>
      <c r="P6425" s="39"/>
      <c r="Q6425" s="39"/>
      <c r="R6425" s="39"/>
      <c r="S6425" s="36" t="str">
        <f t="shared" si="100"/>
        <v/>
      </c>
      <c r="T6425" s="39"/>
      <c r="U6425" s="39"/>
      <c r="V6425" s="39"/>
    </row>
    <row r="6426" spans="1:22" s="17" customFormat="1" ht="14.25" thickBot="1">
      <c r="A6426" s="39"/>
      <c r="B6426" s="64"/>
      <c r="C6426" s="39"/>
      <c r="D6426" s="64"/>
      <c r="E6426" s="39"/>
      <c r="F6426" s="25"/>
      <c r="G6426" s="23"/>
      <c r="H6426" s="25"/>
      <c r="I6426" s="30" t="str">
        <f>IF(LEN(F6426)*LEN(G6426)*LEN(H6426)=0,"",VLOOKUP(F6426&amp;G6426&amp;H6426,品类代码!$D:$E,2,0))</f>
        <v/>
      </c>
      <c r="J6426" s="31" t="str">
        <f>IF(LEN(I6426)=0,"",VLOOKUP(I6426,品类代码!$E:$F,2,0))</f>
        <v/>
      </c>
      <c r="K6426" s="30" t="str">
        <f>IF(LEN(J6426)=0,"",VLOOKUP(J6426,品类代码!$F:$G,2,0))</f>
        <v/>
      </c>
      <c r="L6426" s="64"/>
      <c r="M6426" s="39"/>
      <c r="N6426" s="39"/>
      <c r="O6426" s="39"/>
      <c r="P6426" s="39"/>
      <c r="Q6426" s="39"/>
      <c r="R6426" s="39"/>
      <c r="S6426" s="36" t="str">
        <f t="shared" si="100"/>
        <v/>
      </c>
      <c r="T6426" s="39"/>
      <c r="U6426" s="39"/>
      <c r="V6426" s="39"/>
    </row>
    <row r="6427" spans="1:22" s="17" customFormat="1" ht="14.25" thickBot="1">
      <c r="A6427" s="39"/>
      <c r="B6427" s="64"/>
      <c r="C6427" s="39"/>
      <c r="D6427" s="64"/>
      <c r="E6427" s="39"/>
      <c r="F6427" s="25"/>
      <c r="G6427" s="23"/>
      <c r="H6427" s="25"/>
      <c r="I6427" s="30" t="str">
        <f>IF(LEN(F6427)*LEN(G6427)*LEN(H6427)=0,"",VLOOKUP(F6427&amp;G6427&amp;H6427,品类代码!$D:$E,2,0))</f>
        <v/>
      </c>
      <c r="J6427" s="31" t="str">
        <f>IF(LEN(I6427)=0,"",VLOOKUP(I6427,品类代码!$E:$F,2,0))</f>
        <v/>
      </c>
      <c r="K6427" s="30" t="str">
        <f>IF(LEN(J6427)=0,"",VLOOKUP(J6427,品类代码!$F:$G,2,0))</f>
        <v/>
      </c>
      <c r="L6427" s="64"/>
      <c r="M6427" s="39"/>
      <c r="N6427" s="39"/>
      <c r="O6427" s="39"/>
      <c r="P6427" s="39"/>
      <c r="Q6427" s="39"/>
      <c r="R6427" s="39"/>
      <c r="S6427" s="36" t="str">
        <f t="shared" si="100"/>
        <v/>
      </c>
      <c r="T6427" s="39"/>
      <c r="U6427" s="39"/>
      <c r="V6427" s="39"/>
    </row>
    <row r="6428" spans="1:22" s="17" customFormat="1" ht="14.25" thickBot="1">
      <c r="A6428" s="39"/>
      <c r="B6428" s="64"/>
      <c r="C6428" s="39"/>
      <c r="D6428" s="64"/>
      <c r="E6428" s="39"/>
      <c r="F6428" s="25"/>
      <c r="G6428" s="23"/>
      <c r="H6428" s="25"/>
      <c r="I6428" s="30" t="str">
        <f>IF(LEN(F6428)*LEN(G6428)*LEN(H6428)=0,"",VLOOKUP(F6428&amp;G6428&amp;H6428,品类代码!$D:$E,2,0))</f>
        <v/>
      </c>
      <c r="J6428" s="31" t="str">
        <f>IF(LEN(I6428)=0,"",VLOOKUP(I6428,品类代码!$E:$F,2,0))</f>
        <v/>
      </c>
      <c r="K6428" s="30" t="str">
        <f>IF(LEN(J6428)=0,"",VLOOKUP(J6428,品类代码!$F:$G,2,0))</f>
        <v/>
      </c>
      <c r="L6428" s="64"/>
      <c r="M6428" s="39"/>
      <c r="N6428" s="39"/>
      <c r="O6428" s="39"/>
      <c r="P6428" s="39"/>
      <c r="Q6428" s="39"/>
      <c r="R6428" s="39"/>
      <c r="S6428" s="36" t="str">
        <f t="shared" si="100"/>
        <v/>
      </c>
      <c r="T6428" s="39"/>
      <c r="U6428" s="39"/>
      <c r="V6428" s="39"/>
    </row>
    <row r="6429" spans="1:22" s="17" customFormat="1" ht="14.25" thickBot="1">
      <c r="A6429" s="39"/>
      <c r="B6429" s="64"/>
      <c r="C6429" s="39"/>
      <c r="D6429" s="64"/>
      <c r="E6429" s="39"/>
      <c r="F6429" s="25"/>
      <c r="G6429" s="23"/>
      <c r="H6429" s="25"/>
      <c r="I6429" s="30" t="str">
        <f>IF(LEN(F6429)*LEN(G6429)*LEN(H6429)=0,"",VLOOKUP(F6429&amp;G6429&amp;H6429,品类代码!$D:$E,2,0))</f>
        <v/>
      </c>
      <c r="J6429" s="31" t="str">
        <f>IF(LEN(I6429)=0,"",VLOOKUP(I6429,品类代码!$E:$F,2,0))</f>
        <v/>
      </c>
      <c r="K6429" s="30" t="str">
        <f>IF(LEN(J6429)=0,"",VLOOKUP(J6429,品类代码!$F:$G,2,0))</f>
        <v/>
      </c>
      <c r="L6429" s="64"/>
      <c r="M6429" s="39"/>
      <c r="N6429" s="39"/>
      <c r="O6429" s="39"/>
      <c r="P6429" s="39"/>
      <c r="Q6429" s="39"/>
      <c r="R6429" s="39"/>
      <c r="S6429" s="36" t="str">
        <f t="shared" si="100"/>
        <v/>
      </c>
      <c r="T6429" s="39"/>
      <c r="U6429" s="39"/>
      <c r="V6429" s="39"/>
    </row>
    <row r="6430" spans="1:22" s="17" customFormat="1" ht="14.25" thickBot="1">
      <c r="A6430" s="39"/>
      <c r="B6430" s="64"/>
      <c r="C6430" s="39"/>
      <c r="D6430" s="64"/>
      <c r="E6430" s="39"/>
      <c r="F6430" s="25"/>
      <c r="G6430" s="23"/>
      <c r="H6430" s="25"/>
      <c r="I6430" s="30" t="str">
        <f>IF(LEN(F6430)*LEN(G6430)*LEN(H6430)=0,"",VLOOKUP(F6430&amp;G6430&amp;H6430,品类代码!$D:$E,2,0))</f>
        <v/>
      </c>
      <c r="J6430" s="31" t="str">
        <f>IF(LEN(I6430)=0,"",VLOOKUP(I6430,品类代码!$E:$F,2,0))</f>
        <v/>
      </c>
      <c r="K6430" s="30" t="str">
        <f>IF(LEN(J6430)=0,"",VLOOKUP(J6430,品类代码!$F:$G,2,0))</f>
        <v/>
      </c>
      <c r="L6430" s="64"/>
      <c r="M6430" s="39"/>
      <c r="N6430" s="39"/>
      <c r="O6430" s="39"/>
      <c r="P6430" s="39"/>
      <c r="Q6430" s="39"/>
      <c r="R6430" s="39"/>
      <c r="S6430" s="36" t="str">
        <f t="shared" si="100"/>
        <v/>
      </c>
      <c r="T6430" s="39"/>
      <c r="U6430" s="39"/>
      <c r="V6430" s="39"/>
    </row>
    <row r="6431" spans="1:22" s="17" customFormat="1" ht="14.25" thickBot="1">
      <c r="A6431" s="39"/>
      <c r="B6431" s="64"/>
      <c r="C6431" s="39"/>
      <c r="D6431" s="64"/>
      <c r="E6431" s="39"/>
      <c r="F6431" s="25"/>
      <c r="G6431" s="23"/>
      <c r="H6431" s="25"/>
      <c r="I6431" s="30" t="str">
        <f>IF(LEN(F6431)*LEN(G6431)*LEN(H6431)=0,"",VLOOKUP(F6431&amp;G6431&amp;H6431,品类代码!$D:$E,2,0))</f>
        <v/>
      </c>
      <c r="J6431" s="31" t="str">
        <f>IF(LEN(I6431)=0,"",VLOOKUP(I6431,品类代码!$E:$F,2,0))</f>
        <v/>
      </c>
      <c r="K6431" s="30" t="str">
        <f>IF(LEN(J6431)=0,"",VLOOKUP(J6431,品类代码!$F:$G,2,0))</f>
        <v/>
      </c>
      <c r="L6431" s="64"/>
      <c r="M6431" s="39"/>
      <c r="N6431" s="39"/>
      <c r="O6431" s="39"/>
      <c r="P6431" s="39"/>
      <c r="Q6431" s="39"/>
      <c r="R6431" s="39"/>
      <c r="S6431" s="36" t="str">
        <f t="shared" si="100"/>
        <v/>
      </c>
      <c r="T6431" s="39"/>
      <c r="U6431" s="39"/>
      <c r="V6431" s="39"/>
    </row>
    <row r="6432" spans="1:22" s="17" customFormat="1" ht="14.25" thickBot="1">
      <c r="A6432" s="39"/>
      <c r="B6432" s="64"/>
      <c r="C6432" s="39"/>
      <c r="D6432" s="64"/>
      <c r="E6432" s="39"/>
      <c r="F6432" s="25"/>
      <c r="G6432" s="23"/>
      <c r="H6432" s="25"/>
      <c r="I6432" s="30" t="str">
        <f>IF(LEN(F6432)*LEN(G6432)*LEN(H6432)=0,"",VLOOKUP(F6432&amp;G6432&amp;H6432,品类代码!$D:$E,2,0))</f>
        <v/>
      </c>
      <c r="J6432" s="31" t="str">
        <f>IF(LEN(I6432)=0,"",VLOOKUP(I6432,品类代码!$E:$F,2,0))</f>
        <v/>
      </c>
      <c r="K6432" s="30" t="str">
        <f>IF(LEN(J6432)=0,"",VLOOKUP(J6432,品类代码!$F:$G,2,0))</f>
        <v/>
      </c>
      <c r="L6432" s="64"/>
      <c r="M6432" s="39"/>
      <c r="N6432" s="39"/>
      <c r="O6432" s="39"/>
      <c r="P6432" s="39"/>
      <c r="Q6432" s="39"/>
      <c r="R6432" s="39"/>
      <c r="S6432" s="36" t="str">
        <f t="shared" si="100"/>
        <v/>
      </c>
      <c r="T6432" s="39"/>
      <c r="U6432" s="39"/>
      <c r="V6432" s="39"/>
    </row>
    <row r="6433" spans="1:22" s="17" customFormat="1" ht="14.25" thickBot="1">
      <c r="A6433" s="39"/>
      <c r="B6433" s="64"/>
      <c r="C6433" s="39"/>
      <c r="D6433" s="64"/>
      <c r="E6433" s="39"/>
      <c r="F6433" s="25"/>
      <c r="G6433" s="23"/>
      <c r="H6433" s="25"/>
      <c r="I6433" s="30" t="str">
        <f>IF(LEN(F6433)*LEN(G6433)*LEN(H6433)=0,"",VLOOKUP(F6433&amp;G6433&amp;H6433,品类代码!$D:$E,2,0))</f>
        <v/>
      </c>
      <c r="J6433" s="31" t="str">
        <f>IF(LEN(I6433)=0,"",VLOOKUP(I6433,品类代码!$E:$F,2,0))</f>
        <v/>
      </c>
      <c r="K6433" s="30" t="str">
        <f>IF(LEN(J6433)=0,"",VLOOKUP(J6433,品类代码!$F:$G,2,0))</f>
        <v/>
      </c>
      <c r="L6433" s="64"/>
      <c r="M6433" s="39"/>
      <c r="N6433" s="39"/>
      <c r="O6433" s="39"/>
      <c r="P6433" s="39"/>
      <c r="Q6433" s="39"/>
      <c r="R6433" s="39"/>
      <c r="S6433" s="36" t="str">
        <f t="shared" si="100"/>
        <v/>
      </c>
      <c r="T6433" s="39"/>
      <c r="U6433" s="39"/>
      <c r="V6433" s="39"/>
    </row>
    <row r="6434" spans="1:22" s="17" customFormat="1" ht="14.25" thickBot="1">
      <c r="A6434" s="39"/>
      <c r="B6434" s="64"/>
      <c r="C6434" s="39"/>
      <c r="D6434" s="64"/>
      <c r="E6434" s="39"/>
      <c r="F6434" s="25"/>
      <c r="G6434" s="23"/>
      <c r="H6434" s="25"/>
      <c r="I6434" s="30" t="str">
        <f>IF(LEN(F6434)*LEN(G6434)*LEN(H6434)=0,"",VLOOKUP(F6434&amp;G6434&amp;H6434,品类代码!$D:$E,2,0))</f>
        <v/>
      </c>
      <c r="J6434" s="31" t="str">
        <f>IF(LEN(I6434)=0,"",VLOOKUP(I6434,品类代码!$E:$F,2,0))</f>
        <v/>
      </c>
      <c r="K6434" s="30" t="str">
        <f>IF(LEN(J6434)=0,"",VLOOKUP(J6434,品类代码!$F:$G,2,0))</f>
        <v/>
      </c>
      <c r="L6434" s="64"/>
      <c r="M6434" s="39"/>
      <c r="N6434" s="39"/>
      <c r="O6434" s="39"/>
      <c r="P6434" s="39"/>
      <c r="Q6434" s="39"/>
      <c r="R6434" s="39"/>
      <c r="S6434" s="36" t="str">
        <f t="shared" si="100"/>
        <v/>
      </c>
      <c r="T6434" s="39"/>
      <c r="U6434" s="39"/>
      <c r="V6434" s="39"/>
    </row>
    <row r="6435" spans="1:22" s="17" customFormat="1" ht="14.25" thickBot="1">
      <c r="A6435" s="39"/>
      <c r="B6435" s="64"/>
      <c r="C6435" s="39"/>
      <c r="D6435" s="64"/>
      <c r="E6435" s="39"/>
      <c r="F6435" s="25"/>
      <c r="G6435" s="23"/>
      <c r="H6435" s="25"/>
      <c r="I6435" s="30" t="str">
        <f>IF(LEN(F6435)*LEN(G6435)*LEN(H6435)=0,"",VLOOKUP(F6435&amp;G6435&amp;H6435,品类代码!$D:$E,2,0))</f>
        <v/>
      </c>
      <c r="J6435" s="31" t="str">
        <f>IF(LEN(I6435)=0,"",VLOOKUP(I6435,品类代码!$E:$F,2,0))</f>
        <v/>
      </c>
      <c r="K6435" s="30" t="str">
        <f>IF(LEN(J6435)=0,"",VLOOKUP(J6435,品类代码!$F:$G,2,0))</f>
        <v/>
      </c>
      <c r="L6435" s="64"/>
      <c r="M6435" s="39"/>
      <c r="N6435" s="39"/>
      <c r="O6435" s="39"/>
      <c r="P6435" s="39"/>
      <c r="Q6435" s="39"/>
      <c r="R6435" s="39"/>
      <c r="S6435" s="36" t="str">
        <f t="shared" si="100"/>
        <v/>
      </c>
      <c r="T6435" s="39"/>
      <c r="U6435" s="39"/>
      <c r="V6435" s="39"/>
    </row>
    <row r="6436" spans="1:22" s="17" customFormat="1" ht="14.25" thickBot="1">
      <c r="A6436" s="39"/>
      <c r="B6436" s="64"/>
      <c r="C6436" s="39"/>
      <c r="D6436" s="64"/>
      <c r="E6436" s="39"/>
      <c r="F6436" s="25"/>
      <c r="G6436" s="23"/>
      <c r="H6436" s="25"/>
      <c r="I6436" s="30" t="str">
        <f>IF(LEN(F6436)*LEN(G6436)*LEN(H6436)=0,"",VLOOKUP(F6436&amp;G6436&amp;H6436,品类代码!$D:$E,2,0))</f>
        <v/>
      </c>
      <c r="J6436" s="31" t="str">
        <f>IF(LEN(I6436)=0,"",VLOOKUP(I6436,品类代码!$E:$F,2,0))</f>
        <v/>
      </c>
      <c r="K6436" s="30" t="str">
        <f>IF(LEN(J6436)=0,"",VLOOKUP(J6436,品类代码!$F:$G,2,0))</f>
        <v/>
      </c>
      <c r="L6436" s="64"/>
      <c r="M6436" s="39"/>
      <c r="N6436" s="39"/>
      <c r="O6436" s="39"/>
      <c r="P6436" s="39"/>
      <c r="Q6436" s="39"/>
      <c r="R6436" s="39"/>
      <c r="S6436" s="36" t="str">
        <f t="shared" si="100"/>
        <v/>
      </c>
      <c r="T6436" s="39"/>
      <c r="U6436" s="39"/>
      <c r="V6436" s="39"/>
    </row>
    <row r="6437" spans="1:22" s="17" customFormat="1" ht="14.25" thickBot="1">
      <c r="A6437" s="39"/>
      <c r="B6437" s="64"/>
      <c r="C6437" s="39"/>
      <c r="D6437" s="64"/>
      <c r="E6437" s="39"/>
      <c r="F6437" s="25"/>
      <c r="G6437" s="23"/>
      <c r="H6437" s="25"/>
      <c r="I6437" s="30" t="str">
        <f>IF(LEN(F6437)*LEN(G6437)*LEN(H6437)=0,"",VLOOKUP(F6437&amp;G6437&amp;H6437,品类代码!$D:$E,2,0))</f>
        <v/>
      </c>
      <c r="J6437" s="31" t="str">
        <f>IF(LEN(I6437)=0,"",VLOOKUP(I6437,品类代码!$E:$F,2,0))</f>
        <v/>
      </c>
      <c r="K6437" s="30" t="str">
        <f>IF(LEN(J6437)=0,"",VLOOKUP(J6437,品类代码!$F:$G,2,0))</f>
        <v/>
      </c>
      <c r="L6437" s="64"/>
      <c r="M6437" s="39"/>
      <c r="N6437" s="39"/>
      <c r="O6437" s="39"/>
      <c r="P6437" s="39"/>
      <c r="Q6437" s="39"/>
      <c r="R6437" s="39"/>
      <c r="S6437" s="36" t="str">
        <f t="shared" si="100"/>
        <v/>
      </c>
      <c r="T6437" s="39"/>
      <c r="U6437" s="39"/>
      <c r="V6437" s="39"/>
    </row>
    <row r="6438" spans="1:22" s="17" customFormat="1" ht="14.25" thickBot="1">
      <c r="A6438" s="39"/>
      <c r="B6438" s="64"/>
      <c r="C6438" s="39"/>
      <c r="D6438" s="64"/>
      <c r="E6438" s="39"/>
      <c r="F6438" s="25"/>
      <c r="G6438" s="23"/>
      <c r="H6438" s="25"/>
      <c r="I6438" s="30" t="str">
        <f>IF(LEN(F6438)*LEN(G6438)*LEN(H6438)=0,"",VLOOKUP(F6438&amp;G6438&amp;H6438,品类代码!$D:$E,2,0))</f>
        <v/>
      </c>
      <c r="J6438" s="31" t="str">
        <f>IF(LEN(I6438)=0,"",VLOOKUP(I6438,品类代码!$E:$F,2,0))</f>
        <v/>
      </c>
      <c r="K6438" s="30" t="str">
        <f>IF(LEN(J6438)=0,"",VLOOKUP(J6438,品类代码!$F:$G,2,0))</f>
        <v/>
      </c>
      <c r="L6438" s="64"/>
      <c r="M6438" s="39"/>
      <c r="N6438" s="39"/>
      <c r="O6438" s="39"/>
      <c r="P6438" s="39"/>
      <c r="Q6438" s="39"/>
      <c r="R6438" s="39"/>
      <c r="S6438" s="36" t="str">
        <f t="shared" si="100"/>
        <v/>
      </c>
      <c r="T6438" s="39"/>
      <c r="U6438" s="39"/>
      <c r="V6438" s="39"/>
    </row>
    <row r="6439" spans="1:22" s="17" customFormat="1" ht="14.25" thickBot="1">
      <c r="A6439" s="39"/>
      <c r="B6439" s="64"/>
      <c r="C6439" s="39"/>
      <c r="D6439" s="64"/>
      <c r="E6439" s="39"/>
      <c r="F6439" s="25"/>
      <c r="G6439" s="23"/>
      <c r="H6439" s="25"/>
      <c r="I6439" s="30" t="str">
        <f>IF(LEN(F6439)*LEN(G6439)*LEN(H6439)=0,"",VLOOKUP(F6439&amp;G6439&amp;H6439,品类代码!$D:$E,2,0))</f>
        <v/>
      </c>
      <c r="J6439" s="31" t="str">
        <f>IF(LEN(I6439)=0,"",VLOOKUP(I6439,品类代码!$E:$F,2,0))</f>
        <v/>
      </c>
      <c r="K6439" s="30" t="str">
        <f>IF(LEN(J6439)=0,"",VLOOKUP(J6439,品类代码!$F:$G,2,0))</f>
        <v/>
      </c>
      <c r="L6439" s="64"/>
      <c r="M6439" s="39"/>
      <c r="N6439" s="39"/>
      <c r="O6439" s="39"/>
      <c r="P6439" s="39"/>
      <c r="Q6439" s="39"/>
      <c r="R6439" s="39"/>
      <c r="S6439" s="36" t="str">
        <f t="shared" si="100"/>
        <v/>
      </c>
      <c r="T6439" s="39"/>
      <c r="U6439" s="39"/>
      <c r="V6439" s="39"/>
    </row>
    <row r="6440" spans="1:22" s="17" customFormat="1" ht="14.25" thickBot="1">
      <c r="A6440" s="39"/>
      <c r="B6440" s="64"/>
      <c r="C6440" s="39"/>
      <c r="D6440" s="64"/>
      <c r="E6440" s="39"/>
      <c r="F6440" s="25"/>
      <c r="G6440" s="23"/>
      <c r="H6440" s="25"/>
      <c r="I6440" s="30" t="str">
        <f>IF(LEN(F6440)*LEN(G6440)*LEN(H6440)=0,"",VLOOKUP(F6440&amp;G6440&amp;H6440,品类代码!$D:$E,2,0))</f>
        <v/>
      </c>
      <c r="J6440" s="31" t="str">
        <f>IF(LEN(I6440)=0,"",VLOOKUP(I6440,品类代码!$E:$F,2,0))</f>
        <v/>
      </c>
      <c r="K6440" s="30" t="str">
        <f>IF(LEN(J6440)=0,"",VLOOKUP(J6440,品类代码!$F:$G,2,0))</f>
        <v/>
      </c>
      <c r="L6440" s="64"/>
      <c r="M6440" s="39"/>
      <c r="N6440" s="39"/>
      <c r="O6440" s="39"/>
      <c r="P6440" s="39"/>
      <c r="Q6440" s="39"/>
      <c r="R6440" s="39"/>
      <c r="S6440" s="36" t="str">
        <f t="shared" si="100"/>
        <v/>
      </c>
      <c r="T6440" s="39"/>
      <c r="U6440" s="39"/>
      <c r="V6440" s="39"/>
    </row>
    <row r="6441" spans="1:22" s="17" customFormat="1" ht="14.25" thickBot="1">
      <c r="A6441" s="39"/>
      <c r="B6441" s="64"/>
      <c r="C6441" s="39"/>
      <c r="D6441" s="64"/>
      <c r="E6441" s="39"/>
      <c r="F6441" s="25"/>
      <c r="G6441" s="23"/>
      <c r="H6441" s="25"/>
      <c r="I6441" s="30" t="str">
        <f>IF(LEN(F6441)*LEN(G6441)*LEN(H6441)=0,"",VLOOKUP(F6441&amp;G6441&amp;H6441,品类代码!$D:$E,2,0))</f>
        <v/>
      </c>
      <c r="J6441" s="31" t="str">
        <f>IF(LEN(I6441)=0,"",VLOOKUP(I6441,品类代码!$E:$F,2,0))</f>
        <v/>
      </c>
      <c r="K6441" s="30" t="str">
        <f>IF(LEN(J6441)=0,"",VLOOKUP(J6441,品类代码!$F:$G,2,0))</f>
        <v/>
      </c>
      <c r="L6441" s="64"/>
      <c r="M6441" s="39"/>
      <c r="N6441" s="39"/>
      <c r="O6441" s="39"/>
      <c r="P6441" s="39"/>
      <c r="Q6441" s="39"/>
      <c r="R6441" s="39"/>
      <c r="S6441" s="36" t="str">
        <f t="shared" si="100"/>
        <v/>
      </c>
      <c r="T6441" s="39"/>
      <c r="U6441" s="39"/>
      <c r="V6441" s="39"/>
    </row>
    <row r="6442" spans="1:22" s="17" customFormat="1" ht="14.25" thickBot="1">
      <c r="A6442" s="39"/>
      <c r="B6442" s="64"/>
      <c r="C6442" s="39"/>
      <c r="D6442" s="64"/>
      <c r="E6442" s="39"/>
      <c r="F6442" s="25"/>
      <c r="G6442" s="23"/>
      <c r="H6442" s="25"/>
      <c r="I6442" s="30" t="str">
        <f>IF(LEN(F6442)*LEN(G6442)*LEN(H6442)=0,"",VLOOKUP(F6442&amp;G6442&amp;H6442,品类代码!$D:$E,2,0))</f>
        <v/>
      </c>
      <c r="J6442" s="31" t="str">
        <f>IF(LEN(I6442)=0,"",VLOOKUP(I6442,品类代码!$E:$F,2,0))</f>
        <v/>
      </c>
      <c r="K6442" s="30" t="str">
        <f>IF(LEN(J6442)=0,"",VLOOKUP(J6442,品类代码!$F:$G,2,0))</f>
        <v/>
      </c>
      <c r="L6442" s="64"/>
      <c r="M6442" s="39"/>
      <c r="N6442" s="39"/>
      <c r="O6442" s="39"/>
      <c r="P6442" s="39"/>
      <c r="Q6442" s="39"/>
      <c r="R6442" s="39"/>
      <c r="S6442" s="36" t="str">
        <f t="shared" si="100"/>
        <v/>
      </c>
      <c r="T6442" s="39"/>
      <c r="U6442" s="39"/>
      <c r="V6442" s="39"/>
    </row>
    <row r="6443" spans="1:22" s="17" customFormat="1" ht="14.25" thickBot="1">
      <c r="A6443" s="39"/>
      <c r="B6443" s="64"/>
      <c r="C6443" s="39"/>
      <c r="D6443" s="64"/>
      <c r="E6443" s="39"/>
      <c r="F6443" s="25"/>
      <c r="G6443" s="23"/>
      <c r="H6443" s="25"/>
      <c r="I6443" s="30" t="str">
        <f>IF(LEN(F6443)*LEN(G6443)*LEN(H6443)=0,"",VLOOKUP(F6443&amp;G6443&amp;H6443,品类代码!$D:$E,2,0))</f>
        <v/>
      </c>
      <c r="J6443" s="31" t="str">
        <f>IF(LEN(I6443)=0,"",VLOOKUP(I6443,品类代码!$E:$F,2,0))</f>
        <v/>
      </c>
      <c r="K6443" s="30" t="str">
        <f>IF(LEN(J6443)=0,"",VLOOKUP(J6443,品类代码!$F:$G,2,0))</f>
        <v/>
      </c>
      <c r="L6443" s="64"/>
      <c r="M6443" s="39"/>
      <c r="N6443" s="39"/>
      <c r="O6443" s="39"/>
      <c r="P6443" s="39"/>
      <c r="Q6443" s="39"/>
      <c r="R6443" s="39"/>
      <c r="S6443" s="36" t="str">
        <f t="shared" si="100"/>
        <v/>
      </c>
      <c r="T6443" s="39"/>
      <c r="U6443" s="39"/>
      <c r="V6443" s="39"/>
    </row>
    <row r="6444" spans="1:22" s="17" customFormat="1" ht="14.25" thickBot="1">
      <c r="A6444" s="39"/>
      <c r="B6444" s="64"/>
      <c r="C6444" s="39"/>
      <c r="D6444" s="64"/>
      <c r="E6444" s="39"/>
      <c r="F6444" s="25"/>
      <c r="G6444" s="23"/>
      <c r="H6444" s="25"/>
      <c r="I6444" s="30" t="str">
        <f>IF(LEN(F6444)*LEN(G6444)*LEN(H6444)=0,"",VLOOKUP(F6444&amp;G6444&amp;H6444,品类代码!$D:$E,2,0))</f>
        <v/>
      </c>
      <c r="J6444" s="31" t="str">
        <f>IF(LEN(I6444)=0,"",VLOOKUP(I6444,品类代码!$E:$F,2,0))</f>
        <v/>
      </c>
      <c r="K6444" s="30" t="str">
        <f>IF(LEN(J6444)=0,"",VLOOKUP(J6444,品类代码!$F:$G,2,0))</f>
        <v/>
      </c>
      <c r="L6444" s="64"/>
      <c r="M6444" s="39"/>
      <c r="N6444" s="39"/>
      <c r="O6444" s="39"/>
      <c r="P6444" s="39"/>
      <c r="Q6444" s="39"/>
      <c r="R6444" s="39"/>
      <c r="S6444" s="36" t="str">
        <f t="shared" si="100"/>
        <v/>
      </c>
      <c r="T6444" s="39"/>
      <c r="U6444" s="39"/>
      <c r="V6444" s="39"/>
    </row>
    <row r="6445" spans="1:22" s="17" customFormat="1" ht="14.25" thickBot="1">
      <c r="A6445" s="39"/>
      <c r="B6445" s="64"/>
      <c r="C6445" s="39"/>
      <c r="D6445" s="64"/>
      <c r="E6445" s="39"/>
      <c r="F6445" s="25"/>
      <c r="G6445" s="23"/>
      <c r="H6445" s="25"/>
      <c r="I6445" s="30" t="str">
        <f>IF(LEN(F6445)*LEN(G6445)*LEN(H6445)=0,"",VLOOKUP(F6445&amp;G6445&amp;H6445,品类代码!$D:$E,2,0))</f>
        <v/>
      </c>
      <c r="J6445" s="31" t="str">
        <f>IF(LEN(I6445)=0,"",VLOOKUP(I6445,品类代码!$E:$F,2,0))</f>
        <v/>
      </c>
      <c r="K6445" s="30" t="str">
        <f>IF(LEN(J6445)=0,"",VLOOKUP(J6445,品类代码!$F:$G,2,0))</f>
        <v/>
      </c>
      <c r="L6445" s="64"/>
      <c r="M6445" s="39"/>
      <c r="N6445" s="39"/>
      <c r="O6445" s="39"/>
      <c r="P6445" s="39"/>
      <c r="Q6445" s="39"/>
      <c r="R6445" s="39"/>
      <c r="S6445" s="36" t="str">
        <f t="shared" si="100"/>
        <v/>
      </c>
      <c r="T6445" s="39"/>
      <c r="U6445" s="39"/>
      <c r="V6445" s="39"/>
    </row>
    <row r="6446" spans="1:22" s="17" customFormat="1" ht="14.25" thickBot="1">
      <c r="A6446" s="39"/>
      <c r="B6446" s="64"/>
      <c r="C6446" s="39"/>
      <c r="D6446" s="64"/>
      <c r="E6446" s="39"/>
      <c r="F6446" s="25"/>
      <c r="G6446" s="23"/>
      <c r="H6446" s="25"/>
      <c r="I6446" s="30" t="str">
        <f>IF(LEN(F6446)*LEN(G6446)*LEN(H6446)=0,"",VLOOKUP(F6446&amp;G6446&amp;H6446,品类代码!$D:$E,2,0))</f>
        <v/>
      </c>
      <c r="J6446" s="31" t="str">
        <f>IF(LEN(I6446)=0,"",VLOOKUP(I6446,品类代码!$E:$F,2,0))</f>
        <v/>
      </c>
      <c r="K6446" s="30" t="str">
        <f>IF(LEN(J6446)=0,"",VLOOKUP(J6446,品类代码!$F:$G,2,0))</f>
        <v/>
      </c>
      <c r="L6446" s="64"/>
      <c r="M6446" s="39"/>
      <c r="N6446" s="39"/>
      <c r="O6446" s="39"/>
      <c r="P6446" s="39"/>
      <c r="Q6446" s="39"/>
      <c r="R6446" s="39"/>
      <c r="S6446" s="36" t="str">
        <f t="shared" si="100"/>
        <v/>
      </c>
      <c r="T6446" s="39"/>
      <c r="U6446" s="39"/>
      <c r="V6446" s="39"/>
    </row>
    <row r="6447" spans="1:22" s="17" customFormat="1" ht="14.25" thickBot="1">
      <c r="A6447" s="39"/>
      <c r="B6447" s="64"/>
      <c r="C6447" s="39"/>
      <c r="D6447" s="64"/>
      <c r="E6447" s="39"/>
      <c r="F6447" s="25"/>
      <c r="G6447" s="23"/>
      <c r="H6447" s="25"/>
      <c r="I6447" s="30" t="str">
        <f>IF(LEN(F6447)*LEN(G6447)*LEN(H6447)=0,"",VLOOKUP(F6447&amp;G6447&amp;H6447,品类代码!$D:$E,2,0))</f>
        <v/>
      </c>
      <c r="J6447" s="31" t="str">
        <f>IF(LEN(I6447)=0,"",VLOOKUP(I6447,品类代码!$E:$F,2,0))</f>
        <v/>
      </c>
      <c r="K6447" s="30" t="str">
        <f>IF(LEN(J6447)=0,"",VLOOKUP(J6447,品类代码!$F:$G,2,0))</f>
        <v/>
      </c>
      <c r="L6447" s="64"/>
      <c r="M6447" s="39"/>
      <c r="N6447" s="39"/>
      <c r="O6447" s="39"/>
      <c r="P6447" s="39"/>
      <c r="Q6447" s="39"/>
      <c r="R6447" s="39"/>
      <c r="S6447" s="36" t="str">
        <f t="shared" si="100"/>
        <v/>
      </c>
      <c r="T6447" s="39"/>
      <c r="U6447" s="39"/>
      <c r="V6447" s="39"/>
    </row>
    <row r="6448" spans="1:22" s="17" customFormat="1" ht="14.25" thickBot="1">
      <c r="A6448" s="39"/>
      <c r="B6448" s="64"/>
      <c r="C6448" s="39"/>
      <c r="D6448" s="64"/>
      <c r="E6448" s="39"/>
      <c r="F6448" s="25"/>
      <c r="G6448" s="23"/>
      <c r="H6448" s="25"/>
      <c r="I6448" s="30" t="str">
        <f>IF(LEN(F6448)*LEN(G6448)*LEN(H6448)=0,"",VLOOKUP(F6448&amp;G6448&amp;H6448,品类代码!$D:$E,2,0))</f>
        <v/>
      </c>
      <c r="J6448" s="31" t="str">
        <f>IF(LEN(I6448)=0,"",VLOOKUP(I6448,品类代码!$E:$F,2,0))</f>
        <v/>
      </c>
      <c r="K6448" s="30" t="str">
        <f>IF(LEN(J6448)=0,"",VLOOKUP(J6448,品类代码!$F:$G,2,0))</f>
        <v/>
      </c>
      <c r="L6448" s="64"/>
      <c r="M6448" s="39"/>
      <c r="N6448" s="39"/>
      <c r="O6448" s="39"/>
      <c r="P6448" s="39"/>
      <c r="Q6448" s="39"/>
      <c r="R6448" s="39"/>
      <c r="S6448" s="36" t="str">
        <f t="shared" si="100"/>
        <v/>
      </c>
      <c r="T6448" s="39"/>
      <c r="U6448" s="39"/>
      <c r="V6448" s="39"/>
    </row>
    <row r="6449" spans="1:22" s="17" customFormat="1" ht="14.25" thickBot="1">
      <c r="A6449" s="39"/>
      <c r="B6449" s="64"/>
      <c r="C6449" s="39"/>
      <c r="D6449" s="64"/>
      <c r="E6449" s="39"/>
      <c r="F6449" s="25"/>
      <c r="G6449" s="23"/>
      <c r="H6449" s="25"/>
      <c r="I6449" s="30" t="str">
        <f>IF(LEN(F6449)*LEN(G6449)*LEN(H6449)=0,"",VLOOKUP(F6449&amp;G6449&amp;H6449,品类代码!$D:$E,2,0))</f>
        <v/>
      </c>
      <c r="J6449" s="31" t="str">
        <f>IF(LEN(I6449)=0,"",VLOOKUP(I6449,品类代码!$E:$F,2,0))</f>
        <v/>
      </c>
      <c r="K6449" s="30" t="str">
        <f>IF(LEN(J6449)=0,"",VLOOKUP(J6449,品类代码!$F:$G,2,0))</f>
        <v/>
      </c>
      <c r="L6449" s="64"/>
      <c r="M6449" s="39"/>
      <c r="N6449" s="39"/>
      <c r="O6449" s="39"/>
      <c r="P6449" s="39"/>
      <c r="Q6449" s="39"/>
      <c r="R6449" s="39"/>
      <c r="S6449" s="36" t="str">
        <f t="shared" si="100"/>
        <v/>
      </c>
      <c r="T6449" s="39"/>
      <c r="U6449" s="39"/>
      <c r="V6449" s="39"/>
    </row>
    <row r="6450" spans="1:22" s="17" customFormat="1" ht="14.25" thickBot="1">
      <c r="A6450" s="39"/>
      <c r="B6450" s="64"/>
      <c r="C6450" s="39"/>
      <c r="D6450" s="64"/>
      <c r="E6450" s="39"/>
      <c r="F6450" s="25"/>
      <c r="G6450" s="23"/>
      <c r="H6450" s="25"/>
      <c r="I6450" s="30" t="str">
        <f>IF(LEN(F6450)*LEN(G6450)*LEN(H6450)=0,"",VLOOKUP(F6450&amp;G6450&amp;H6450,品类代码!$D:$E,2,0))</f>
        <v/>
      </c>
      <c r="J6450" s="31" t="str">
        <f>IF(LEN(I6450)=0,"",VLOOKUP(I6450,品类代码!$E:$F,2,0))</f>
        <v/>
      </c>
      <c r="K6450" s="30" t="str">
        <f>IF(LEN(J6450)=0,"",VLOOKUP(J6450,品类代码!$F:$G,2,0))</f>
        <v/>
      </c>
      <c r="L6450" s="64"/>
      <c r="M6450" s="39"/>
      <c r="N6450" s="39"/>
      <c r="O6450" s="39"/>
      <c r="P6450" s="39"/>
      <c r="Q6450" s="39"/>
      <c r="R6450" s="39"/>
      <c r="S6450" s="36" t="str">
        <f t="shared" si="100"/>
        <v/>
      </c>
      <c r="T6450" s="39"/>
      <c r="U6450" s="39"/>
      <c r="V6450" s="39"/>
    </row>
    <row r="6451" spans="1:22" s="17" customFormat="1" ht="14.25" thickBot="1">
      <c r="A6451" s="39"/>
      <c r="B6451" s="64"/>
      <c r="C6451" s="39"/>
      <c r="D6451" s="64"/>
      <c r="E6451" s="39"/>
      <c r="F6451" s="25"/>
      <c r="G6451" s="23"/>
      <c r="H6451" s="25"/>
      <c r="I6451" s="30" t="str">
        <f>IF(LEN(F6451)*LEN(G6451)*LEN(H6451)=0,"",VLOOKUP(F6451&amp;G6451&amp;H6451,品类代码!$D:$E,2,0))</f>
        <v/>
      </c>
      <c r="J6451" s="31" t="str">
        <f>IF(LEN(I6451)=0,"",VLOOKUP(I6451,品类代码!$E:$F,2,0))</f>
        <v/>
      </c>
      <c r="K6451" s="30" t="str">
        <f>IF(LEN(J6451)=0,"",VLOOKUP(J6451,品类代码!$F:$G,2,0))</f>
        <v/>
      </c>
      <c r="L6451" s="64"/>
      <c r="M6451" s="39"/>
      <c r="N6451" s="39"/>
      <c r="O6451" s="39"/>
      <c r="P6451" s="39"/>
      <c r="Q6451" s="39"/>
      <c r="R6451" s="39"/>
      <c r="S6451" s="36" t="str">
        <f t="shared" si="100"/>
        <v/>
      </c>
      <c r="T6451" s="39"/>
      <c r="U6451" s="39"/>
      <c r="V6451" s="39"/>
    </row>
    <row r="6452" spans="1:22" s="17" customFormat="1" ht="14.25" thickBot="1">
      <c r="A6452" s="39"/>
      <c r="B6452" s="64"/>
      <c r="C6452" s="39"/>
      <c r="D6452" s="64"/>
      <c r="E6452" s="39"/>
      <c r="F6452" s="25"/>
      <c r="G6452" s="23"/>
      <c r="H6452" s="25"/>
      <c r="I6452" s="30" t="str">
        <f>IF(LEN(F6452)*LEN(G6452)*LEN(H6452)=0,"",VLOOKUP(F6452&amp;G6452&amp;H6452,品类代码!$D:$E,2,0))</f>
        <v/>
      </c>
      <c r="J6452" s="31" t="str">
        <f>IF(LEN(I6452)=0,"",VLOOKUP(I6452,品类代码!$E:$F,2,0))</f>
        <v/>
      </c>
      <c r="K6452" s="30" t="str">
        <f>IF(LEN(J6452)=0,"",VLOOKUP(J6452,品类代码!$F:$G,2,0))</f>
        <v/>
      </c>
      <c r="L6452" s="64"/>
      <c r="M6452" s="39"/>
      <c r="N6452" s="39"/>
      <c r="O6452" s="39"/>
      <c r="P6452" s="39"/>
      <c r="Q6452" s="39"/>
      <c r="R6452" s="39"/>
      <c r="S6452" s="36" t="str">
        <f t="shared" si="100"/>
        <v/>
      </c>
      <c r="T6452" s="39"/>
      <c r="U6452" s="39"/>
      <c r="V6452" s="39"/>
    </row>
    <row r="6453" spans="1:22" s="17" customFormat="1" ht="14.25" thickBot="1">
      <c r="A6453" s="39"/>
      <c r="B6453" s="64"/>
      <c r="C6453" s="39"/>
      <c r="D6453" s="64"/>
      <c r="E6453" s="39"/>
      <c r="F6453" s="25"/>
      <c r="G6453" s="23"/>
      <c r="H6453" s="25"/>
      <c r="I6453" s="30" t="str">
        <f>IF(LEN(F6453)*LEN(G6453)*LEN(H6453)=0,"",VLOOKUP(F6453&amp;G6453&amp;H6453,品类代码!$D:$E,2,0))</f>
        <v/>
      </c>
      <c r="J6453" s="31" t="str">
        <f>IF(LEN(I6453)=0,"",VLOOKUP(I6453,品类代码!$E:$F,2,0))</f>
        <v/>
      </c>
      <c r="K6453" s="30" t="str">
        <f>IF(LEN(J6453)=0,"",VLOOKUP(J6453,品类代码!$F:$G,2,0))</f>
        <v/>
      </c>
      <c r="L6453" s="64"/>
      <c r="M6453" s="39"/>
      <c r="N6453" s="39"/>
      <c r="O6453" s="39"/>
      <c r="P6453" s="39"/>
      <c r="Q6453" s="39"/>
      <c r="R6453" s="39"/>
      <c r="S6453" s="36" t="str">
        <f t="shared" si="100"/>
        <v/>
      </c>
      <c r="T6453" s="39"/>
      <c r="U6453" s="39"/>
      <c r="V6453" s="39"/>
    </row>
    <row r="6454" spans="1:22" s="17" customFormat="1" ht="14.25" thickBot="1">
      <c r="A6454" s="39"/>
      <c r="B6454" s="64"/>
      <c r="C6454" s="39"/>
      <c r="D6454" s="64"/>
      <c r="E6454" s="39"/>
      <c r="F6454" s="25"/>
      <c r="G6454" s="23"/>
      <c r="H6454" s="25"/>
      <c r="I6454" s="30" t="str">
        <f>IF(LEN(F6454)*LEN(G6454)*LEN(H6454)=0,"",VLOOKUP(F6454&amp;G6454&amp;H6454,品类代码!$D:$E,2,0))</f>
        <v/>
      </c>
      <c r="J6454" s="31" t="str">
        <f>IF(LEN(I6454)=0,"",VLOOKUP(I6454,品类代码!$E:$F,2,0))</f>
        <v/>
      </c>
      <c r="K6454" s="30" t="str">
        <f>IF(LEN(J6454)=0,"",VLOOKUP(J6454,品类代码!$F:$G,2,0))</f>
        <v/>
      </c>
      <c r="L6454" s="64"/>
      <c r="M6454" s="39"/>
      <c r="N6454" s="39"/>
      <c r="O6454" s="39"/>
      <c r="P6454" s="39"/>
      <c r="Q6454" s="39"/>
      <c r="R6454" s="39"/>
      <c r="S6454" s="36" t="str">
        <f t="shared" si="100"/>
        <v/>
      </c>
      <c r="T6454" s="39"/>
      <c r="U6454" s="39"/>
      <c r="V6454" s="39"/>
    </row>
    <row r="6455" spans="1:22" s="17" customFormat="1" ht="14.25" thickBot="1">
      <c r="A6455" s="39"/>
      <c r="B6455" s="64"/>
      <c r="C6455" s="39"/>
      <c r="D6455" s="64"/>
      <c r="E6455" s="39"/>
      <c r="F6455" s="25"/>
      <c r="G6455" s="23"/>
      <c r="H6455" s="25"/>
      <c r="I6455" s="30" t="str">
        <f>IF(LEN(F6455)*LEN(G6455)*LEN(H6455)=0,"",VLOOKUP(F6455&amp;G6455&amp;H6455,品类代码!$D:$E,2,0))</f>
        <v/>
      </c>
      <c r="J6455" s="31" t="str">
        <f>IF(LEN(I6455)=0,"",VLOOKUP(I6455,品类代码!$E:$F,2,0))</f>
        <v/>
      </c>
      <c r="K6455" s="30" t="str">
        <f>IF(LEN(J6455)=0,"",VLOOKUP(J6455,品类代码!$F:$G,2,0))</f>
        <v/>
      </c>
      <c r="L6455" s="64"/>
      <c r="M6455" s="39"/>
      <c r="N6455" s="39"/>
      <c r="O6455" s="39"/>
      <c r="P6455" s="39"/>
      <c r="Q6455" s="39"/>
      <c r="R6455" s="39"/>
      <c r="S6455" s="36" t="str">
        <f t="shared" si="100"/>
        <v/>
      </c>
      <c r="T6455" s="39"/>
      <c r="U6455" s="39"/>
      <c r="V6455" s="39"/>
    </row>
    <row r="6456" spans="1:22" s="17" customFormat="1" ht="14.25" thickBot="1">
      <c r="A6456" s="39"/>
      <c r="B6456" s="64"/>
      <c r="C6456" s="39"/>
      <c r="D6456" s="64"/>
      <c r="E6456" s="39"/>
      <c r="F6456" s="25"/>
      <c r="G6456" s="23"/>
      <c r="H6456" s="25"/>
      <c r="I6456" s="30" t="str">
        <f>IF(LEN(F6456)*LEN(G6456)*LEN(H6456)=0,"",VLOOKUP(F6456&amp;G6456&amp;H6456,品类代码!$D:$E,2,0))</f>
        <v/>
      </c>
      <c r="J6456" s="31" t="str">
        <f>IF(LEN(I6456)=0,"",VLOOKUP(I6456,品类代码!$E:$F,2,0))</f>
        <v/>
      </c>
      <c r="K6456" s="30" t="str">
        <f>IF(LEN(J6456)=0,"",VLOOKUP(J6456,品类代码!$F:$G,2,0))</f>
        <v/>
      </c>
      <c r="L6456" s="64"/>
      <c r="M6456" s="39"/>
      <c r="N6456" s="39"/>
      <c r="O6456" s="39"/>
      <c r="P6456" s="39"/>
      <c r="Q6456" s="39"/>
      <c r="R6456" s="39"/>
      <c r="S6456" s="36" t="str">
        <f t="shared" si="100"/>
        <v/>
      </c>
      <c r="T6456" s="39"/>
      <c r="U6456" s="39"/>
      <c r="V6456" s="39"/>
    </row>
    <row r="6457" spans="1:22" s="17" customFormat="1" ht="14.25" thickBot="1">
      <c r="A6457" s="39"/>
      <c r="B6457" s="64"/>
      <c r="C6457" s="39"/>
      <c r="D6457" s="64"/>
      <c r="E6457" s="39"/>
      <c r="F6457" s="25"/>
      <c r="G6457" s="23"/>
      <c r="H6457" s="25"/>
      <c r="I6457" s="30" t="str">
        <f>IF(LEN(F6457)*LEN(G6457)*LEN(H6457)=0,"",VLOOKUP(F6457&amp;G6457&amp;H6457,品类代码!$D:$E,2,0))</f>
        <v/>
      </c>
      <c r="J6457" s="31" t="str">
        <f>IF(LEN(I6457)=0,"",VLOOKUP(I6457,品类代码!$E:$F,2,0))</f>
        <v/>
      </c>
      <c r="K6457" s="30" t="str">
        <f>IF(LEN(J6457)=0,"",VLOOKUP(J6457,品类代码!$F:$G,2,0))</f>
        <v/>
      </c>
      <c r="L6457" s="64"/>
      <c r="M6457" s="39"/>
      <c r="N6457" s="39"/>
      <c r="O6457" s="39"/>
      <c r="P6457" s="39"/>
      <c r="Q6457" s="39"/>
      <c r="R6457" s="39"/>
      <c r="S6457" s="36" t="str">
        <f t="shared" si="100"/>
        <v/>
      </c>
      <c r="T6457" s="39"/>
      <c r="U6457" s="39"/>
      <c r="V6457" s="39"/>
    </row>
    <row r="6458" spans="1:22" s="17" customFormat="1" ht="14.25" thickBot="1">
      <c r="A6458" s="39"/>
      <c r="B6458" s="64"/>
      <c r="C6458" s="39"/>
      <c r="D6458" s="64"/>
      <c r="E6458" s="39"/>
      <c r="F6458" s="25"/>
      <c r="G6458" s="23"/>
      <c r="H6458" s="25"/>
      <c r="I6458" s="30" t="str">
        <f>IF(LEN(F6458)*LEN(G6458)*LEN(H6458)=0,"",VLOOKUP(F6458&amp;G6458&amp;H6458,品类代码!$D:$E,2,0))</f>
        <v/>
      </c>
      <c r="J6458" s="31" t="str">
        <f>IF(LEN(I6458)=0,"",VLOOKUP(I6458,品类代码!$E:$F,2,0))</f>
        <v/>
      </c>
      <c r="K6458" s="30" t="str">
        <f>IF(LEN(J6458)=0,"",VLOOKUP(J6458,品类代码!$F:$G,2,0))</f>
        <v/>
      </c>
      <c r="L6458" s="64"/>
      <c r="M6458" s="39"/>
      <c r="N6458" s="39"/>
      <c r="O6458" s="39"/>
      <c r="P6458" s="39"/>
      <c r="Q6458" s="39"/>
      <c r="R6458" s="39"/>
      <c r="S6458" s="36" t="str">
        <f t="shared" si="100"/>
        <v/>
      </c>
      <c r="T6458" s="39"/>
      <c r="U6458" s="39"/>
      <c r="V6458" s="39"/>
    </row>
    <row r="6459" spans="1:22" s="17" customFormat="1" ht="14.25" thickBot="1">
      <c r="A6459" s="39"/>
      <c r="B6459" s="64"/>
      <c r="C6459" s="39"/>
      <c r="D6459" s="64"/>
      <c r="E6459" s="39"/>
      <c r="F6459" s="25"/>
      <c r="G6459" s="23"/>
      <c r="H6459" s="25"/>
      <c r="I6459" s="30" t="str">
        <f>IF(LEN(F6459)*LEN(G6459)*LEN(H6459)=0,"",VLOOKUP(F6459&amp;G6459&amp;H6459,品类代码!$D:$E,2,0))</f>
        <v/>
      </c>
      <c r="J6459" s="31" t="str">
        <f>IF(LEN(I6459)=0,"",VLOOKUP(I6459,品类代码!$E:$F,2,0))</f>
        <v/>
      </c>
      <c r="K6459" s="30" t="str">
        <f>IF(LEN(J6459)=0,"",VLOOKUP(J6459,品类代码!$F:$G,2,0))</f>
        <v/>
      </c>
      <c r="L6459" s="64"/>
      <c r="M6459" s="39"/>
      <c r="N6459" s="39"/>
      <c r="O6459" s="39"/>
      <c r="P6459" s="39"/>
      <c r="Q6459" s="39"/>
      <c r="R6459" s="39"/>
      <c r="S6459" s="36" t="str">
        <f t="shared" si="100"/>
        <v/>
      </c>
      <c r="T6459" s="39"/>
      <c r="U6459" s="39"/>
      <c r="V6459" s="39"/>
    </row>
    <row r="6460" spans="1:22" s="17" customFormat="1" ht="14.25" thickBot="1">
      <c r="A6460" s="39"/>
      <c r="B6460" s="64"/>
      <c r="C6460" s="39"/>
      <c r="D6460" s="64"/>
      <c r="E6460" s="39"/>
      <c r="F6460" s="25"/>
      <c r="G6460" s="23"/>
      <c r="H6460" s="25"/>
      <c r="I6460" s="30" t="str">
        <f>IF(LEN(F6460)*LEN(G6460)*LEN(H6460)=0,"",VLOOKUP(F6460&amp;G6460&amp;H6460,品类代码!$D:$E,2,0))</f>
        <v/>
      </c>
      <c r="J6460" s="31" t="str">
        <f>IF(LEN(I6460)=0,"",VLOOKUP(I6460,品类代码!$E:$F,2,0))</f>
        <v/>
      </c>
      <c r="K6460" s="30" t="str">
        <f>IF(LEN(J6460)=0,"",VLOOKUP(J6460,品类代码!$F:$G,2,0))</f>
        <v/>
      </c>
      <c r="L6460" s="64"/>
      <c r="M6460" s="39"/>
      <c r="N6460" s="39"/>
      <c r="O6460" s="39"/>
      <c r="P6460" s="39"/>
      <c r="Q6460" s="39"/>
      <c r="R6460" s="39"/>
      <c r="S6460" s="36" t="str">
        <f t="shared" si="100"/>
        <v/>
      </c>
      <c r="T6460" s="39"/>
      <c r="U6460" s="39"/>
      <c r="V6460" s="39"/>
    </row>
    <row r="6461" spans="1:22" s="17" customFormat="1" ht="14.25" thickBot="1">
      <c r="A6461" s="39"/>
      <c r="B6461" s="64"/>
      <c r="C6461" s="39"/>
      <c r="D6461" s="64"/>
      <c r="E6461" s="39"/>
      <c r="F6461" s="25"/>
      <c r="G6461" s="23"/>
      <c r="H6461" s="25"/>
      <c r="I6461" s="30" t="str">
        <f>IF(LEN(F6461)*LEN(G6461)*LEN(H6461)=0,"",VLOOKUP(F6461&amp;G6461&amp;H6461,品类代码!$D:$E,2,0))</f>
        <v/>
      </c>
      <c r="J6461" s="31" t="str">
        <f>IF(LEN(I6461)=0,"",VLOOKUP(I6461,品类代码!$E:$F,2,0))</f>
        <v/>
      </c>
      <c r="K6461" s="30" t="str">
        <f>IF(LEN(J6461)=0,"",VLOOKUP(J6461,品类代码!$F:$G,2,0))</f>
        <v/>
      </c>
      <c r="L6461" s="64"/>
      <c r="M6461" s="39"/>
      <c r="N6461" s="39"/>
      <c r="O6461" s="39"/>
      <c r="P6461" s="39"/>
      <c r="Q6461" s="39"/>
      <c r="R6461" s="39"/>
      <c r="S6461" s="36" t="str">
        <f t="shared" si="100"/>
        <v/>
      </c>
      <c r="T6461" s="39"/>
      <c r="U6461" s="39"/>
      <c r="V6461" s="39"/>
    </row>
    <row r="6462" spans="1:22" s="17" customFormat="1" ht="14.25" thickBot="1">
      <c r="A6462" s="39"/>
      <c r="B6462" s="64"/>
      <c r="C6462" s="39"/>
      <c r="D6462" s="64"/>
      <c r="E6462" s="39"/>
      <c r="F6462" s="25"/>
      <c r="G6462" s="23"/>
      <c r="H6462" s="25"/>
      <c r="I6462" s="30" t="str">
        <f>IF(LEN(F6462)*LEN(G6462)*LEN(H6462)=0,"",VLOOKUP(F6462&amp;G6462&amp;H6462,品类代码!$D:$E,2,0))</f>
        <v/>
      </c>
      <c r="J6462" s="31" t="str">
        <f>IF(LEN(I6462)=0,"",VLOOKUP(I6462,品类代码!$E:$F,2,0))</f>
        <v/>
      </c>
      <c r="K6462" s="30" t="str">
        <f>IF(LEN(J6462)=0,"",VLOOKUP(J6462,品类代码!$F:$G,2,0))</f>
        <v/>
      </c>
      <c r="L6462" s="64"/>
      <c r="M6462" s="39"/>
      <c r="N6462" s="39"/>
      <c r="O6462" s="39"/>
      <c r="P6462" s="39"/>
      <c r="Q6462" s="39"/>
      <c r="R6462" s="39"/>
      <c r="S6462" s="36" t="str">
        <f t="shared" si="100"/>
        <v/>
      </c>
      <c r="T6462" s="39"/>
      <c r="U6462" s="39"/>
      <c r="V6462" s="39"/>
    </row>
    <row r="6463" spans="1:22" s="17" customFormat="1" ht="14.25" thickBot="1">
      <c r="A6463" s="39"/>
      <c r="B6463" s="64"/>
      <c r="C6463" s="39"/>
      <c r="D6463" s="64"/>
      <c r="E6463" s="39"/>
      <c r="F6463" s="25"/>
      <c r="G6463" s="23"/>
      <c r="H6463" s="25"/>
      <c r="I6463" s="30" t="str">
        <f>IF(LEN(F6463)*LEN(G6463)*LEN(H6463)=0,"",VLOOKUP(F6463&amp;G6463&amp;H6463,品类代码!$D:$E,2,0))</f>
        <v/>
      </c>
      <c r="J6463" s="31" t="str">
        <f>IF(LEN(I6463)=0,"",VLOOKUP(I6463,品类代码!$E:$F,2,0))</f>
        <v/>
      </c>
      <c r="K6463" s="30" t="str">
        <f>IF(LEN(J6463)=0,"",VLOOKUP(J6463,品类代码!$F:$G,2,0))</f>
        <v/>
      </c>
      <c r="L6463" s="64"/>
      <c r="M6463" s="39"/>
      <c r="N6463" s="39"/>
      <c r="O6463" s="39"/>
      <c r="P6463" s="39"/>
      <c r="Q6463" s="39"/>
      <c r="R6463" s="39"/>
      <c r="S6463" s="36" t="str">
        <f t="shared" si="100"/>
        <v/>
      </c>
      <c r="T6463" s="39"/>
      <c r="U6463" s="39"/>
      <c r="V6463" s="39"/>
    </row>
    <row r="6464" spans="1:22" s="17" customFormat="1" ht="14.25" thickBot="1">
      <c r="A6464" s="39"/>
      <c r="B6464" s="64"/>
      <c r="C6464" s="39"/>
      <c r="D6464" s="64"/>
      <c r="E6464" s="39"/>
      <c r="F6464" s="25"/>
      <c r="G6464" s="23"/>
      <c r="H6464" s="25"/>
      <c r="I6464" s="30" t="str">
        <f>IF(LEN(F6464)*LEN(G6464)*LEN(H6464)=0,"",VLOOKUP(F6464&amp;G6464&amp;H6464,品类代码!$D:$E,2,0))</f>
        <v/>
      </c>
      <c r="J6464" s="31" t="str">
        <f>IF(LEN(I6464)=0,"",VLOOKUP(I6464,品类代码!$E:$F,2,0))</f>
        <v/>
      </c>
      <c r="K6464" s="30" t="str">
        <f>IF(LEN(J6464)=0,"",VLOOKUP(J6464,品类代码!$F:$G,2,0))</f>
        <v/>
      </c>
      <c r="L6464" s="64"/>
      <c r="M6464" s="39"/>
      <c r="N6464" s="39"/>
      <c r="O6464" s="39"/>
      <c r="P6464" s="39"/>
      <c r="Q6464" s="39"/>
      <c r="R6464" s="39"/>
      <c r="S6464" s="36" t="str">
        <f t="shared" si="100"/>
        <v/>
      </c>
      <c r="T6464" s="39"/>
      <c r="U6464" s="39"/>
      <c r="V6464" s="39"/>
    </row>
    <row r="6465" spans="1:22" s="17" customFormat="1" ht="14.25" thickBot="1">
      <c r="A6465" s="39"/>
      <c r="B6465" s="64"/>
      <c r="C6465" s="39"/>
      <c r="D6465" s="64"/>
      <c r="E6465" s="39"/>
      <c r="F6465" s="25"/>
      <c r="G6465" s="23"/>
      <c r="H6465" s="25"/>
      <c r="I6465" s="30" t="str">
        <f>IF(LEN(F6465)*LEN(G6465)*LEN(H6465)=0,"",VLOOKUP(F6465&amp;G6465&amp;H6465,品类代码!$D:$E,2,0))</f>
        <v/>
      </c>
      <c r="J6465" s="31" t="str">
        <f>IF(LEN(I6465)=0,"",VLOOKUP(I6465,品类代码!$E:$F,2,0))</f>
        <v/>
      </c>
      <c r="K6465" s="30" t="str">
        <f>IF(LEN(J6465)=0,"",VLOOKUP(J6465,品类代码!$F:$G,2,0))</f>
        <v/>
      </c>
      <c r="L6465" s="64"/>
      <c r="M6465" s="39"/>
      <c r="N6465" s="39"/>
      <c r="O6465" s="39"/>
      <c r="P6465" s="39"/>
      <c r="Q6465" s="39"/>
      <c r="R6465" s="39"/>
      <c r="S6465" s="36" t="str">
        <f t="shared" si="100"/>
        <v/>
      </c>
      <c r="T6465" s="39"/>
      <c r="U6465" s="39"/>
      <c r="V6465" s="39"/>
    </row>
    <row r="6466" spans="1:22" s="17" customFormat="1" ht="14.25" thickBot="1">
      <c r="A6466" s="39"/>
      <c r="B6466" s="64"/>
      <c r="C6466" s="39"/>
      <c r="D6466" s="64"/>
      <c r="E6466" s="39"/>
      <c r="F6466" s="25"/>
      <c r="G6466" s="23"/>
      <c r="H6466" s="25"/>
      <c r="I6466" s="30" t="str">
        <f>IF(LEN(F6466)*LEN(G6466)*LEN(H6466)=0,"",VLOOKUP(F6466&amp;G6466&amp;H6466,品类代码!$D:$E,2,0))</f>
        <v/>
      </c>
      <c r="J6466" s="31" t="str">
        <f>IF(LEN(I6466)=0,"",VLOOKUP(I6466,品类代码!$E:$F,2,0))</f>
        <v/>
      </c>
      <c r="K6466" s="30" t="str">
        <f>IF(LEN(J6466)=0,"",VLOOKUP(J6466,品类代码!$F:$G,2,0))</f>
        <v/>
      </c>
      <c r="L6466" s="64"/>
      <c r="M6466" s="39"/>
      <c r="N6466" s="39"/>
      <c r="O6466" s="39"/>
      <c r="P6466" s="39"/>
      <c r="Q6466" s="39"/>
      <c r="R6466" s="39"/>
      <c r="S6466" s="36" t="str">
        <f t="shared" si="100"/>
        <v/>
      </c>
      <c r="T6466" s="39"/>
      <c r="U6466" s="39"/>
      <c r="V6466" s="39"/>
    </row>
    <row r="6467" spans="1:22" s="17" customFormat="1" ht="14.25" thickBot="1">
      <c r="A6467" s="39"/>
      <c r="B6467" s="64"/>
      <c r="C6467" s="39"/>
      <c r="D6467" s="64"/>
      <c r="E6467" s="39"/>
      <c r="F6467" s="25"/>
      <c r="G6467" s="23"/>
      <c r="H6467" s="25"/>
      <c r="I6467" s="30" t="str">
        <f>IF(LEN(F6467)*LEN(G6467)*LEN(H6467)=0,"",VLOOKUP(F6467&amp;G6467&amp;H6467,品类代码!$D:$E,2,0))</f>
        <v/>
      </c>
      <c r="J6467" s="31" t="str">
        <f>IF(LEN(I6467)=0,"",VLOOKUP(I6467,品类代码!$E:$F,2,0))</f>
        <v/>
      </c>
      <c r="K6467" s="30" t="str">
        <f>IF(LEN(J6467)=0,"",VLOOKUP(J6467,品类代码!$F:$G,2,0))</f>
        <v/>
      </c>
      <c r="L6467" s="64"/>
      <c r="M6467" s="39"/>
      <c r="N6467" s="39"/>
      <c r="O6467" s="39"/>
      <c r="P6467" s="39"/>
      <c r="Q6467" s="39"/>
      <c r="R6467" s="39"/>
      <c r="S6467" s="36" t="str">
        <f t="shared" si="100"/>
        <v/>
      </c>
      <c r="T6467" s="39"/>
      <c r="U6467" s="39"/>
      <c r="V6467" s="39"/>
    </row>
    <row r="6468" spans="1:22" s="17" customFormat="1" ht="14.25" thickBot="1">
      <c r="A6468" s="39"/>
      <c r="B6468" s="64"/>
      <c r="C6468" s="39"/>
      <c r="D6468" s="64"/>
      <c r="E6468" s="39"/>
      <c r="F6468" s="25"/>
      <c r="G6468" s="23"/>
      <c r="H6468" s="25"/>
      <c r="I6468" s="30" t="str">
        <f>IF(LEN(F6468)*LEN(G6468)*LEN(H6468)=0,"",VLOOKUP(F6468&amp;G6468&amp;H6468,品类代码!$D:$E,2,0))</f>
        <v/>
      </c>
      <c r="J6468" s="31" t="str">
        <f>IF(LEN(I6468)=0,"",VLOOKUP(I6468,品类代码!$E:$F,2,0))</f>
        <v/>
      </c>
      <c r="K6468" s="30" t="str">
        <f>IF(LEN(J6468)=0,"",VLOOKUP(J6468,品类代码!$F:$G,2,0))</f>
        <v/>
      </c>
      <c r="L6468" s="64"/>
      <c r="M6468" s="39"/>
      <c r="N6468" s="39"/>
      <c r="O6468" s="39"/>
      <c r="P6468" s="39"/>
      <c r="Q6468" s="39"/>
      <c r="R6468" s="39"/>
      <c r="S6468" s="36" t="str">
        <f t="shared" si="100"/>
        <v/>
      </c>
      <c r="T6468" s="39"/>
      <c r="U6468" s="39"/>
      <c r="V6468" s="39"/>
    </row>
    <row r="6469" spans="1:22" s="17" customFormat="1" ht="14.25" thickBot="1">
      <c r="A6469" s="39"/>
      <c r="B6469" s="64"/>
      <c r="C6469" s="39"/>
      <c r="D6469" s="64"/>
      <c r="E6469" s="39"/>
      <c r="F6469" s="25"/>
      <c r="G6469" s="23"/>
      <c r="H6469" s="25"/>
      <c r="I6469" s="30" t="str">
        <f>IF(LEN(F6469)*LEN(G6469)*LEN(H6469)=0,"",VLOOKUP(F6469&amp;G6469&amp;H6469,品类代码!$D:$E,2,0))</f>
        <v/>
      </c>
      <c r="J6469" s="31" t="str">
        <f>IF(LEN(I6469)=0,"",VLOOKUP(I6469,品类代码!$E:$F,2,0))</f>
        <v/>
      </c>
      <c r="K6469" s="30" t="str">
        <f>IF(LEN(J6469)=0,"",VLOOKUP(J6469,品类代码!$F:$G,2,0))</f>
        <v/>
      </c>
      <c r="L6469" s="64"/>
      <c r="M6469" s="39"/>
      <c r="N6469" s="39"/>
      <c r="O6469" s="39"/>
      <c r="P6469" s="39"/>
      <c r="Q6469" s="39"/>
      <c r="R6469" s="39"/>
      <c r="S6469" s="36" t="str">
        <f t="shared" si="100"/>
        <v/>
      </c>
      <c r="T6469" s="39"/>
      <c r="U6469" s="39"/>
      <c r="V6469" s="39"/>
    </row>
    <row r="6470" spans="1:22" s="17" customFormat="1" ht="14.25" thickBot="1">
      <c r="A6470" s="39"/>
      <c r="B6470" s="64"/>
      <c r="C6470" s="39"/>
      <c r="D6470" s="64"/>
      <c r="E6470" s="39"/>
      <c r="F6470" s="25"/>
      <c r="G6470" s="23"/>
      <c r="H6470" s="25"/>
      <c r="I6470" s="30" t="str">
        <f>IF(LEN(F6470)*LEN(G6470)*LEN(H6470)=0,"",VLOOKUP(F6470&amp;G6470&amp;H6470,品类代码!$D:$E,2,0))</f>
        <v/>
      </c>
      <c r="J6470" s="31" t="str">
        <f>IF(LEN(I6470)=0,"",VLOOKUP(I6470,品类代码!$E:$F,2,0))</f>
        <v/>
      </c>
      <c r="K6470" s="30" t="str">
        <f>IF(LEN(J6470)=0,"",VLOOKUP(J6470,品类代码!$F:$G,2,0))</f>
        <v/>
      </c>
      <c r="L6470" s="64"/>
      <c r="M6470" s="39"/>
      <c r="N6470" s="39"/>
      <c r="O6470" s="39"/>
      <c r="P6470" s="39"/>
      <c r="Q6470" s="39"/>
      <c r="R6470" s="39"/>
      <c r="S6470" s="36" t="str">
        <f t="shared" ref="S6470:S6533" si="101">IF(LEN($B$3)*LEN(H6470)*LEN(B6470)*LEN(D6470)*LEN(L6470)=0,"",$B$3&amp;"-"&amp;H6470&amp;"-"&amp;B6470&amp;"-"&amp;D6470&amp;"-"&amp;IF(LEN(M6470)=0,L6470,IF(LEN(N6470)*LEN(M6470)&gt;0,M6470&amp;"("&amp;L6470&amp;")"&amp;N6470,M6470&amp;"("&amp;L6470&amp;")")))</f>
        <v/>
      </c>
      <c r="T6470" s="39"/>
      <c r="U6470" s="39"/>
      <c r="V6470" s="39"/>
    </row>
    <row r="6471" spans="1:22" s="17" customFormat="1" ht="14.25" thickBot="1">
      <c r="A6471" s="39"/>
      <c r="B6471" s="64"/>
      <c r="C6471" s="39"/>
      <c r="D6471" s="64"/>
      <c r="E6471" s="39"/>
      <c r="F6471" s="25"/>
      <c r="G6471" s="23"/>
      <c r="H6471" s="25"/>
      <c r="I6471" s="30" t="str">
        <f>IF(LEN(F6471)*LEN(G6471)*LEN(H6471)=0,"",VLOOKUP(F6471&amp;G6471&amp;H6471,品类代码!$D:$E,2,0))</f>
        <v/>
      </c>
      <c r="J6471" s="31" t="str">
        <f>IF(LEN(I6471)=0,"",VLOOKUP(I6471,品类代码!$E:$F,2,0))</f>
        <v/>
      </c>
      <c r="K6471" s="30" t="str">
        <f>IF(LEN(J6471)=0,"",VLOOKUP(J6471,品类代码!$F:$G,2,0))</f>
        <v/>
      </c>
      <c r="L6471" s="64"/>
      <c r="M6471" s="39"/>
      <c r="N6471" s="39"/>
      <c r="O6471" s="39"/>
      <c r="P6471" s="39"/>
      <c r="Q6471" s="39"/>
      <c r="R6471" s="39"/>
      <c r="S6471" s="36" t="str">
        <f t="shared" si="101"/>
        <v/>
      </c>
      <c r="T6471" s="39"/>
      <c r="U6471" s="39"/>
      <c r="V6471" s="39"/>
    </row>
    <row r="6472" spans="1:22" s="17" customFormat="1" ht="14.25" thickBot="1">
      <c r="A6472" s="39"/>
      <c r="B6472" s="64"/>
      <c r="C6472" s="39"/>
      <c r="D6472" s="64"/>
      <c r="E6472" s="39"/>
      <c r="F6472" s="25"/>
      <c r="G6472" s="23"/>
      <c r="H6472" s="25"/>
      <c r="I6472" s="30" t="str">
        <f>IF(LEN(F6472)*LEN(G6472)*LEN(H6472)=0,"",VLOOKUP(F6472&amp;G6472&amp;H6472,品类代码!$D:$E,2,0))</f>
        <v/>
      </c>
      <c r="J6472" s="31" t="str">
        <f>IF(LEN(I6472)=0,"",VLOOKUP(I6472,品类代码!$E:$F,2,0))</f>
        <v/>
      </c>
      <c r="K6472" s="30" t="str">
        <f>IF(LEN(J6472)=0,"",VLOOKUP(J6472,品类代码!$F:$G,2,0))</f>
        <v/>
      </c>
      <c r="L6472" s="64"/>
      <c r="M6472" s="39"/>
      <c r="N6472" s="39"/>
      <c r="O6472" s="39"/>
      <c r="P6472" s="39"/>
      <c r="Q6472" s="39"/>
      <c r="R6472" s="39"/>
      <c r="S6472" s="36" t="str">
        <f t="shared" si="101"/>
        <v/>
      </c>
      <c r="T6472" s="39"/>
      <c r="U6472" s="39"/>
      <c r="V6472" s="39"/>
    </row>
    <row r="6473" spans="1:22" s="17" customFormat="1" ht="14.25" thickBot="1">
      <c r="A6473" s="39"/>
      <c r="B6473" s="64"/>
      <c r="C6473" s="39"/>
      <c r="D6473" s="64"/>
      <c r="E6473" s="39"/>
      <c r="F6473" s="25"/>
      <c r="G6473" s="23"/>
      <c r="H6473" s="25"/>
      <c r="I6473" s="30" t="str">
        <f>IF(LEN(F6473)*LEN(G6473)*LEN(H6473)=0,"",VLOOKUP(F6473&amp;G6473&amp;H6473,品类代码!$D:$E,2,0))</f>
        <v/>
      </c>
      <c r="J6473" s="31" t="str">
        <f>IF(LEN(I6473)=0,"",VLOOKUP(I6473,品类代码!$E:$F,2,0))</f>
        <v/>
      </c>
      <c r="K6473" s="30" t="str">
        <f>IF(LEN(J6473)=0,"",VLOOKUP(J6473,品类代码!$F:$G,2,0))</f>
        <v/>
      </c>
      <c r="L6473" s="64"/>
      <c r="M6473" s="39"/>
      <c r="N6473" s="39"/>
      <c r="O6473" s="39"/>
      <c r="P6473" s="39"/>
      <c r="Q6473" s="39"/>
      <c r="R6473" s="39"/>
      <c r="S6473" s="36" t="str">
        <f t="shared" si="101"/>
        <v/>
      </c>
      <c r="T6473" s="39"/>
      <c r="U6473" s="39"/>
      <c r="V6473" s="39"/>
    </row>
    <row r="6474" spans="1:22" s="17" customFormat="1" ht="14.25" thickBot="1">
      <c r="A6474" s="39"/>
      <c r="B6474" s="64"/>
      <c r="C6474" s="39"/>
      <c r="D6474" s="64"/>
      <c r="E6474" s="39"/>
      <c r="F6474" s="25"/>
      <c r="G6474" s="23"/>
      <c r="H6474" s="25"/>
      <c r="I6474" s="30" t="str">
        <f>IF(LEN(F6474)*LEN(G6474)*LEN(H6474)=0,"",VLOOKUP(F6474&amp;G6474&amp;H6474,品类代码!$D:$E,2,0))</f>
        <v/>
      </c>
      <c r="J6474" s="31" t="str">
        <f>IF(LEN(I6474)=0,"",VLOOKUP(I6474,品类代码!$E:$F,2,0))</f>
        <v/>
      </c>
      <c r="K6474" s="30" t="str">
        <f>IF(LEN(J6474)=0,"",VLOOKUP(J6474,品类代码!$F:$G,2,0))</f>
        <v/>
      </c>
      <c r="L6474" s="64"/>
      <c r="M6474" s="39"/>
      <c r="N6474" s="39"/>
      <c r="O6474" s="39"/>
      <c r="P6474" s="39"/>
      <c r="Q6474" s="39"/>
      <c r="R6474" s="39"/>
      <c r="S6474" s="36" t="str">
        <f t="shared" si="101"/>
        <v/>
      </c>
      <c r="T6474" s="39"/>
      <c r="U6474" s="39"/>
      <c r="V6474" s="39"/>
    </row>
    <row r="6475" spans="1:22" s="17" customFormat="1" ht="14.25" thickBot="1">
      <c r="A6475" s="39"/>
      <c r="B6475" s="64"/>
      <c r="C6475" s="39"/>
      <c r="D6475" s="64"/>
      <c r="E6475" s="39"/>
      <c r="F6475" s="25"/>
      <c r="G6475" s="23"/>
      <c r="H6475" s="25"/>
      <c r="I6475" s="30" t="str">
        <f>IF(LEN(F6475)*LEN(G6475)*LEN(H6475)=0,"",VLOOKUP(F6475&amp;G6475&amp;H6475,品类代码!$D:$E,2,0))</f>
        <v/>
      </c>
      <c r="J6475" s="31" t="str">
        <f>IF(LEN(I6475)=0,"",VLOOKUP(I6475,品类代码!$E:$F,2,0))</f>
        <v/>
      </c>
      <c r="K6475" s="30" t="str">
        <f>IF(LEN(J6475)=0,"",VLOOKUP(J6475,品类代码!$F:$G,2,0))</f>
        <v/>
      </c>
      <c r="L6475" s="64"/>
      <c r="M6475" s="39"/>
      <c r="N6475" s="39"/>
      <c r="O6475" s="39"/>
      <c r="P6475" s="39"/>
      <c r="Q6475" s="39"/>
      <c r="R6475" s="39"/>
      <c r="S6475" s="36" t="str">
        <f t="shared" si="101"/>
        <v/>
      </c>
      <c r="T6475" s="39"/>
      <c r="U6475" s="39"/>
      <c r="V6475" s="39"/>
    </row>
    <row r="6476" spans="1:22" s="17" customFormat="1" ht="14.25" thickBot="1">
      <c r="A6476" s="39"/>
      <c r="B6476" s="64"/>
      <c r="C6476" s="39"/>
      <c r="D6476" s="64"/>
      <c r="E6476" s="39"/>
      <c r="F6476" s="25"/>
      <c r="G6476" s="23"/>
      <c r="H6476" s="25"/>
      <c r="I6476" s="30" t="str">
        <f>IF(LEN(F6476)*LEN(G6476)*LEN(H6476)=0,"",VLOOKUP(F6476&amp;G6476&amp;H6476,品类代码!$D:$E,2,0))</f>
        <v/>
      </c>
      <c r="J6476" s="31" t="str">
        <f>IF(LEN(I6476)=0,"",VLOOKUP(I6476,品类代码!$E:$F,2,0))</f>
        <v/>
      </c>
      <c r="K6476" s="30" t="str">
        <f>IF(LEN(J6476)=0,"",VLOOKUP(J6476,品类代码!$F:$G,2,0))</f>
        <v/>
      </c>
      <c r="L6476" s="64"/>
      <c r="M6476" s="39"/>
      <c r="N6476" s="39"/>
      <c r="O6476" s="39"/>
      <c r="P6476" s="39"/>
      <c r="Q6476" s="39"/>
      <c r="R6476" s="39"/>
      <c r="S6476" s="36" t="str">
        <f t="shared" si="101"/>
        <v/>
      </c>
      <c r="T6476" s="39"/>
      <c r="U6476" s="39"/>
      <c r="V6476" s="39"/>
    </row>
    <row r="6477" spans="1:22" s="17" customFormat="1" ht="14.25" thickBot="1">
      <c r="A6477" s="39"/>
      <c r="B6477" s="64"/>
      <c r="C6477" s="39"/>
      <c r="D6477" s="64"/>
      <c r="E6477" s="39"/>
      <c r="F6477" s="25"/>
      <c r="G6477" s="23"/>
      <c r="H6477" s="25"/>
      <c r="I6477" s="30" t="str">
        <f>IF(LEN(F6477)*LEN(G6477)*LEN(H6477)=0,"",VLOOKUP(F6477&amp;G6477&amp;H6477,品类代码!$D:$E,2,0))</f>
        <v/>
      </c>
      <c r="J6477" s="31" t="str">
        <f>IF(LEN(I6477)=0,"",VLOOKUP(I6477,品类代码!$E:$F,2,0))</f>
        <v/>
      </c>
      <c r="K6477" s="30" t="str">
        <f>IF(LEN(J6477)=0,"",VLOOKUP(J6477,品类代码!$F:$G,2,0))</f>
        <v/>
      </c>
      <c r="L6477" s="64"/>
      <c r="M6477" s="39"/>
      <c r="N6477" s="39"/>
      <c r="O6477" s="39"/>
      <c r="P6477" s="39"/>
      <c r="Q6477" s="39"/>
      <c r="R6477" s="39"/>
      <c r="S6477" s="36" t="str">
        <f t="shared" si="101"/>
        <v/>
      </c>
      <c r="T6477" s="39"/>
      <c r="U6477" s="39"/>
      <c r="V6477" s="39"/>
    </row>
    <row r="6478" spans="1:22" s="17" customFormat="1" ht="14.25" thickBot="1">
      <c r="A6478" s="39"/>
      <c r="B6478" s="64"/>
      <c r="C6478" s="39"/>
      <c r="D6478" s="64"/>
      <c r="E6478" s="39"/>
      <c r="F6478" s="25"/>
      <c r="G6478" s="23"/>
      <c r="H6478" s="25"/>
      <c r="I6478" s="30" t="str">
        <f>IF(LEN(F6478)*LEN(G6478)*LEN(H6478)=0,"",VLOOKUP(F6478&amp;G6478&amp;H6478,品类代码!$D:$E,2,0))</f>
        <v/>
      </c>
      <c r="J6478" s="31" t="str">
        <f>IF(LEN(I6478)=0,"",VLOOKUP(I6478,品类代码!$E:$F,2,0))</f>
        <v/>
      </c>
      <c r="K6478" s="30" t="str">
        <f>IF(LEN(J6478)=0,"",VLOOKUP(J6478,品类代码!$F:$G,2,0))</f>
        <v/>
      </c>
      <c r="L6478" s="64"/>
      <c r="M6478" s="39"/>
      <c r="N6478" s="39"/>
      <c r="O6478" s="39"/>
      <c r="P6478" s="39"/>
      <c r="Q6478" s="39"/>
      <c r="R6478" s="39"/>
      <c r="S6478" s="36" t="str">
        <f t="shared" si="101"/>
        <v/>
      </c>
      <c r="T6478" s="39"/>
      <c r="U6478" s="39"/>
      <c r="V6478" s="39"/>
    </row>
    <row r="6479" spans="1:22" s="17" customFormat="1" ht="14.25" thickBot="1">
      <c r="A6479" s="39"/>
      <c r="B6479" s="64"/>
      <c r="C6479" s="39"/>
      <c r="D6479" s="64"/>
      <c r="E6479" s="39"/>
      <c r="F6479" s="25"/>
      <c r="G6479" s="23"/>
      <c r="H6479" s="25"/>
      <c r="I6479" s="30" t="str">
        <f>IF(LEN(F6479)*LEN(G6479)*LEN(H6479)=0,"",VLOOKUP(F6479&amp;G6479&amp;H6479,品类代码!$D:$E,2,0))</f>
        <v/>
      </c>
      <c r="J6479" s="31" t="str">
        <f>IF(LEN(I6479)=0,"",VLOOKUP(I6479,品类代码!$E:$F,2,0))</f>
        <v/>
      </c>
      <c r="K6479" s="30" t="str">
        <f>IF(LEN(J6479)=0,"",VLOOKUP(J6479,品类代码!$F:$G,2,0))</f>
        <v/>
      </c>
      <c r="L6479" s="64"/>
      <c r="M6479" s="39"/>
      <c r="N6479" s="39"/>
      <c r="O6479" s="39"/>
      <c r="P6479" s="39"/>
      <c r="Q6479" s="39"/>
      <c r="R6479" s="39"/>
      <c r="S6479" s="36" t="str">
        <f t="shared" si="101"/>
        <v/>
      </c>
      <c r="T6479" s="39"/>
      <c r="U6479" s="39"/>
      <c r="V6479" s="39"/>
    </row>
    <row r="6480" spans="1:22" s="17" customFormat="1" ht="14.25" thickBot="1">
      <c r="A6480" s="39"/>
      <c r="B6480" s="64"/>
      <c r="C6480" s="39"/>
      <c r="D6480" s="64"/>
      <c r="E6480" s="39"/>
      <c r="F6480" s="25"/>
      <c r="G6480" s="23"/>
      <c r="H6480" s="25"/>
      <c r="I6480" s="30" t="str">
        <f>IF(LEN(F6480)*LEN(G6480)*LEN(H6480)=0,"",VLOOKUP(F6480&amp;G6480&amp;H6480,品类代码!$D:$E,2,0))</f>
        <v/>
      </c>
      <c r="J6480" s="31" t="str">
        <f>IF(LEN(I6480)=0,"",VLOOKUP(I6480,品类代码!$E:$F,2,0))</f>
        <v/>
      </c>
      <c r="K6480" s="30" t="str">
        <f>IF(LEN(J6480)=0,"",VLOOKUP(J6480,品类代码!$F:$G,2,0))</f>
        <v/>
      </c>
      <c r="L6480" s="64"/>
      <c r="M6480" s="39"/>
      <c r="N6480" s="39"/>
      <c r="O6480" s="39"/>
      <c r="P6480" s="39"/>
      <c r="Q6480" s="39"/>
      <c r="R6480" s="39"/>
      <c r="S6480" s="36" t="str">
        <f t="shared" si="101"/>
        <v/>
      </c>
      <c r="T6480" s="39"/>
      <c r="U6480" s="39"/>
      <c r="V6480" s="39"/>
    </row>
    <row r="6481" spans="1:22" s="17" customFormat="1" ht="14.25" thickBot="1">
      <c r="A6481" s="39"/>
      <c r="B6481" s="64"/>
      <c r="C6481" s="39"/>
      <c r="D6481" s="64"/>
      <c r="E6481" s="39"/>
      <c r="F6481" s="25"/>
      <c r="G6481" s="23"/>
      <c r="H6481" s="25"/>
      <c r="I6481" s="30" t="str">
        <f>IF(LEN(F6481)*LEN(G6481)*LEN(H6481)=0,"",VLOOKUP(F6481&amp;G6481&amp;H6481,品类代码!$D:$E,2,0))</f>
        <v/>
      </c>
      <c r="J6481" s="31" t="str">
        <f>IF(LEN(I6481)=0,"",VLOOKUP(I6481,品类代码!$E:$F,2,0))</f>
        <v/>
      </c>
      <c r="K6481" s="30" t="str">
        <f>IF(LEN(J6481)=0,"",VLOOKUP(J6481,品类代码!$F:$G,2,0))</f>
        <v/>
      </c>
      <c r="L6481" s="64"/>
      <c r="M6481" s="39"/>
      <c r="N6481" s="39"/>
      <c r="O6481" s="39"/>
      <c r="P6481" s="39"/>
      <c r="Q6481" s="39"/>
      <c r="R6481" s="39"/>
      <c r="S6481" s="36" t="str">
        <f t="shared" si="101"/>
        <v/>
      </c>
      <c r="T6481" s="39"/>
      <c r="U6481" s="39"/>
      <c r="V6481" s="39"/>
    </row>
    <row r="6482" spans="1:22" s="17" customFormat="1" ht="14.25" thickBot="1">
      <c r="A6482" s="39"/>
      <c r="B6482" s="64"/>
      <c r="C6482" s="39"/>
      <c r="D6482" s="64"/>
      <c r="E6482" s="39"/>
      <c r="F6482" s="25"/>
      <c r="G6482" s="23"/>
      <c r="H6482" s="25"/>
      <c r="I6482" s="30" t="str">
        <f>IF(LEN(F6482)*LEN(G6482)*LEN(H6482)=0,"",VLOOKUP(F6482&amp;G6482&amp;H6482,品类代码!$D:$E,2,0))</f>
        <v/>
      </c>
      <c r="J6482" s="31" t="str">
        <f>IF(LEN(I6482)=0,"",VLOOKUP(I6482,品类代码!$E:$F,2,0))</f>
        <v/>
      </c>
      <c r="K6482" s="30" t="str">
        <f>IF(LEN(J6482)=0,"",VLOOKUP(J6482,品类代码!$F:$G,2,0))</f>
        <v/>
      </c>
      <c r="L6482" s="64"/>
      <c r="M6482" s="39"/>
      <c r="N6482" s="39"/>
      <c r="O6482" s="39"/>
      <c r="P6482" s="39"/>
      <c r="Q6482" s="39"/>
      <c r="R6482" s="39"/>
      <c r="S6482" s="36" t="str">
        <f t="shared" si="101"/>
        <v/>
      </c>
      <c r="T6482" s="39"/>
      <c r="U6482" s="39"/>
      <c r="V6482" s="39"/>
    </row>
    <row r="6483" spans="1:22" s="17" customFormat="1" ht="14.25" thickBot="1">
      <c r="A6483" s="39"/>
      <c r="B6483" s="64"/>
      <c r="C6483" s="39"/>
      <c r="D6483" s="64"/>
      <c r="E6483" s="39"/>
      <c r="F6483" s="25"/>
      <c r="G6483" s="23"/>
      <c r="H6483" s="25"/>
      <c r="I6483" s="30" t="str">
        <f>IF(LEN(F6483)*LEN(G6483)*LEN(H6483)=0,"",VLOOKUP(F6483&amp;G6483&amp;H6483,品类代码!$D:$E,2,0))</f>
        <v/>
      </c>
      <c r="J6483" s="31" t="str">
        <f>IF(LEN(I6483)=0,"",VLOOKUP(I6483,品类代码!$E:$F,2,0))</f>
        <v/>
      </c>
      <c r="K6483" s="30" t="str">
        <f>IF(LEN(J6483)=0,"",VLOOKUP(J6483,品类代码!$F:$G,2,0))</f>
        <v/>
      </c>
      <c r="L6483" s="64"/>
      <c r="M6483" s="39"/>
      <c r="N6483" s="39"/>
      <c r="O6483" s="39"/>
      <c r="P6483" s="39"/>
      <c r="Q6483" s="39"/>
      <c r="R6483" s="39"/>
      <c r="S6483" s="36" t="str">
        <f t="shared" si="101"/>
        <v/>
      </c>
      <c r="T6483" s="39"/>
      <c r="U6483" s="39"/>
      <c r="V6483" s="39"/>
    </row>
    <row r="6484" spans="1:22" s="17" customFormat="1" ht="14.25" thickBot="1">
      <c r="A6484" s="39"/>
      <c r="B6484" s="64"/>
      <c r="C6484" s="39"/>
      <c r="D6484" s="64"/>
      <c r="E6484" s="39"/>
      <c r="F6484" s="25"/>
      <c r="G6484" s="23"/>
      <c r="H6484" s="25"/>
      <c r="I6484" s="30" t="str">
        <f>IF(LEN(F6484)*LEN(G6484)*LEN(H6484)=0,"",VLOOKUP(F6484&amp;G6484&amp;H6484,品类代码!$D:$E,2,0))</f>
        <v/>
      </c>
      <c r="J6484" s="31" t="str">
        <f>IF(LEN(I6484)=0,"",VLOOKUP(I6484,品类代码!$E:$F,2,0))</f>
        <v/>
      </c>
      <c r="K6484" s="30" t="str">
        <f>IF(LEN(J6484)=0,"",VLOOKUP(J6484,品类代码!$F:$G,2,0))</f>
        <v/>
      </c>
      <c r="L6484" s="64"/>
      <c r="M6484" s="39"/>
      <c r="N6484" s="39"/>
      <c r="O6484" s="39"/>
      <c r="P6484" s="39"/>
      <c r="Q6484" s="39"/>
      <c r="R6484" s="39"/>
      <c r="S6484" s="36" t="str">
        <f t="shared" si="101"/>
        <v/>
      </c>
      <c r="T6484" s="39"/>
      <c r="U6484" s="39"/>
      <c r="V6484" s="39"/>
    </row>
    <row r="6485" spans="1:22" s="17" customFormat="1" ht="14.25" thickBot="1">
      <c r="A6485" s="39"/>
      <c r="B6485" s="64"/>
      <c r="C6485" s="39"/>
      <c r="D6485" s="64"/>
      <c r="E6485" s="39"/>
      <c r="F6485" s="25"/>
      <c r="G6485" s="23"/>
      <c r="H6485" s="25"/>
      <c r="I6485" s="30" t="str">
        <f>IF(LEN(F6485)*LEN(G6485)*LEN(H6485)=0,"",VLOOKUP(F6485&amp;G6485&amp;H6485,品类代码!$D:$E,2,0))</f>
        <v/>
      </c>
      <c r="J6485" s="31" t="str">
        <f>IF(LEN(I6485)=0,"",VLOOKUP(I6485,品类代码!$E:$F,2,0))</f>
        <v/>
      </c>
      <c r="K6485" s="30" t="str">
        <f>IF(LEN(J6485)=0,"",VLOOKUP(J6485,品类代码!$F:$G,2,0))</f>
        <v/>
      </c>
      <c r="L6485" s="64"/>
      <c r="M6485" s="39"/>
      <c r="N6485" s="39"/>
      <c r="O6485" s="39"/>
      <c r="P6485" s="39"/>
      <c r="Q6485" s="39"/>
      <c r="R6485" s="39"/>
      <c r="S6485" s="36" t="str">
        <f t="shared" si="101"/>
        <v/>
      </c>
      <c r="T6485" s="39"/>
      <c r="U6485" s="39"/>
      <c r="V6485" s="39"/>
    </row>
    <row r="6486" spans="1:22" s="17" customFormat="1" ht="14.25" thickBot="1">
      <c r="A6486" s="39"/>
      <c r="B6486" s="64"/>
      <c r="C6486" s="39"/>
      <c r="D6486" s="64"/>
      <c r="E6486" s="39"/>
      <c r="F6486" s="25"/>
      <c r="G6486" s="23"/>
      <c r="H6486" s="25"/>
      <c r="I6486" s="30" t="str">
        <f>IF(LEN(F6486)*LEN(G6486)*LEN(H6486)=0,"",VLOOKUP(F6486&amp;G6486&amp;H6486,品类代码!$D:$E,2,0))</f>
        <v/>
      </c>
      <c r="J6486" s="31" t="str">
        <f>IF(LEN(I6486)=0,"",VLOOKUP(I6486,品类代码!$E:$F,2,0))</f>
        <v/>
      </c>
      <c r="K6486" s="30" t="str">
        <f>IF(LEN(J6486)=0,"",VLOOKUP(J6486,品类代码!$F:$G,2,0))</f>
        <v/>
      </c>
      <c r="L6486" s="64"/>
      <c r="M6486" s="39"/>
      <c r="N6486" s="39"/>
      <c r="O6486" s="39"/>
      <c r="P6486" s="39"/>
      <c r="Q6486" s="39"/>
      <c r="R6486" s="39"/>
      <c r="S6486" s="36" t="str">
        <f t="shared" si="101"/>
        <v/>
      </c>
      <c r="T6486" s="39"/>
      <c r="U6486" s="39"/>
      <c r="V6486" s="39"/>
    </row>
    <row r="6487" spans="1:22" s="17" customFormat="1" ht="14.25" thickBot="1">
      <c r="A6487" s="39"/>
      <c r="B6487" s="64"/>
      <c r="C6487" s="39"/>
      <c r="D6487" s="64"/>
      <c r="E6487" s="39"/>
      <c r="F6487" s="25"/>
      <c r="G6487" s="23"/>
      <c r="H6487" s="25"/>
      <c r="I6487" s="30" t="str">
        <f>IF(LEN(F6487)*LEN(G6487)*LEN(H6487)=0,"",VLOOKUP(F6487&amp;G6487&amp;H6487,品类代码!$D:$E,2,0))</f>
        <v/>
      </c>
      <c r="J6487" s="31" t="str">
        <f>IF(LEN(I6487)=0,"",VLOOKUP(I6487,品类代码!$E:$F,2,0))</f>
        <v/>
      </c>
      <c r="K6487" s="30" t="str">
        <f>IF(LEN(J6487)=0,"",VLOOKUP(J6487,品类代码!$F:$G,2,0))</f>
        <v/>
      </c>
      <c r="L6487" s="64"/>
      <c r="M6487" s="39"/>
      <c r="N6487" s="39"/>
      <c r="O6487" s="39"/>
      <c r="P6487" s="39"/>
      <c r="Q6487" s="39"/>
      <c r="R6487" s="39"/>
      <c r="S6487" s="36" t="str">
        <f t="shared" si="101"/>
        <v/>
      </c>
      <c r="T6487" s="39"/>
      <c r="U6487" s="39"/>
      <c r="V6487" s="39"/>
    </row>
    <row r="6488" spans="1:22" s="17" customFormat="1" ht="14.25" thickBot="1">
      <c r="A6488" s="39"/>
      <c r="B6488" s="64"/>
      <c r="C6488" s="39"/>
      <c r="D6488" s="64"/>
      <c r="E6488" s="39"/>
      <c r="F6488" s="25"/>
      <c r="G6488" s="23"/>
      <c r="H6488" s="25"/>
      <c r="I6488" s="30" t="str">
        <f>IF(LEN(F6488)*LEN(G6488)*LEN(H6488)=0,"",VLOOKUP(F6488&amp;G6488&amp;H6488,品类代码!$D:$E,2,0))</f>
        <v/>
      </c>
      <c r="J6488" s="31" t="str">
        <f>IF(LEN(I6488)=0,"",VLOOKUP(I6488,品类代码!$E:$F,2,0))</f>
        <v/>
      </c>
      <c r="K6488" s="30" t="str">
        <f>IF(LEN(J6488)=0,"",VLOOKUP(J6488,品类代码!$F:$G,2,0))</f>
        <v/>
      </c>
      <c r="L6488" s="64"/>
      <c r="M6488" s="39"/>
      <c r="N6488" s="39"/>
      <c r="O6488" s="39"/>
      <c r="P6488" s="39"/>
      <c r="Q6488" s="39"/>
      <c r="R6488" s="39"/>
      <c r="S6488" s="36" t="str">
        <f t="shared" si="101"/>
        <v/>
      </c>
      <c r="T6488" s="39"/>
      <c r="U6488" s="39"/>
      <c r="V6488" s="39"/>
    </row>
    <row r="6489" spans="1:22" s="17" customFormat="1" ht="14.25" thickBot="1">
      <c r="A6489" s="39"/>
      <c r="B6489" s="64"/>
      <c r="C6489" s="39"/>
      <c r="D6489" s="64"/>
      <c r="E6489" s="39"/>
      <c r="F6489" s="25"/>
      <c r="G6489" s="23"/>
      <c r="H6489" s="25"/>
      <c r="I6489" s="30" t="str">
        <f>IF(LEN(F6489)*LEN(G6489)*LEN(H6489)=0,"",VLOOKUP(F6489&amp;G6489&amp;H6489,品类代码!$D:$E,2,0))</f>
        <v/>
      </c>
      <c r="J6489" s="31" t="str">
        <f>IF(LEN(I6489)=0,"",VLOOKUP(I6489,品类代码!$E:$F,2,0))</f>
        <v/>
      </c>
      <c r="K6489" s="30" t="str">
        <f>IF(LEN(J6489)=0,"",VLOOKUP(J6489,品类代码!$F:$G,2,0))</f>
        <v/>
      </c>
      <c r="L6489" s="64"/>
      <c r="M6489" s="39"/>
      <c r="N6489" s="39"/>
      <c r="O6489" s="39"/>
      <c r="P6489" s="39"/>
      <c r="Q6489" s="39"/>
      <c r="R6489" s="39"/>
      <c r="S6489" s="36" t="str">
        <f t="shared" si="101"/>
        <v/>
      </c>
      <c r="T6489" s="39"/>
      <c r="U6489" s="39"/>
      <c r="V6489" s="39"/>
    </row>
    <row r="6490" spans="1:22" s="17" customFormat="1" ht="14.25" thickBot="1">
      <c r="A6490" s="39"/>
      <c r="B6490" s="64"/>
      <c r="C6490" s="39"/>
      <c r="D6490" s="64"/>
      <c r="E6490" s="39"/>
      <c r="F6490" s="25"/>
      <c r="G6490" s="23"/>
      <c r="H6490" s="25"/>
      <c r="I6490" s="30" t="str">
        <f>IF(LEN(F6490)*LEN(G6490)*LEN(H6490)=0,"",VLOOKUP(F6490&amp;G6490&amp;H6490,品类代码!$D:$E,2,0))</f>
        <v/>
      </c>
      <c r="J6490" s="31" t="str">
        <f>IF(LEN(I6490)=0,"",VLOOKUP(I6490,品类代码!$E:$F,2,0))</f>
        <v/>
      </c>
      <c r="K6490" s="30" t="str">
        <f>IF(LEN(J6490)=0,"",VLOOKUP(J6490,品类代码!$F:$G,2,0))</f>
        <v/>
      </c>
      <c r="L6490" s="64"/>
      <c r="M6490" s="39"/>
      <c r="N6490" s="39"/>
      <c r="O6490" s="39"/>
      <c r="P6490" s="39"/>
      <c r="Q6490" s="39"/>
      <c r="R6490" s="39"/>
      <c r="S6490" s="36" t="str">
        <f t="shared" si="101"/>
        <v/>
      </c>
      <c r="T6490" s="39"/>
      <c r="U6490" s="39"/>
      <c r="V6490" s="39"/>
    </row>
    <row r="6491" spans="1:22" s="17" customFormat="1" ht="14.25" thickBot="1">
      <c r="A6491" s="39"/>
      <c r="B6491" s="64"/>
      <c r="C6491" s="39"/>
      <c r="D6491" s="64"/>
      <c r="E6491" s="39"/>
      <c r="F6491" s="25"/>
      <c r="G6491" s="23"/>
      <c r="H6491" s="25"/>
      <c r="I6491" s="30" t="str">
        <f>IF(LEN(F6491)*LEN(G6491)*LEN(H6491)=0,"",VLOOKUP(F6491&amp;G6491&amp;H6491,品类代码!$D:$E,2,0))</f>
        <v/>
      </c>
      <c r="J6491" s="31" t="str">
        <f>IF(LEN(I6491)=0,"",VLOOKUP(I6491,品类代码!$E:$F,2,0))</f>
        <v/>
      </c>
      <c r="K6491" s="30" t="str">
        <f>IF(LEN(J6491)=0,"",VLOOKUP(J6491,品类代码!$F:$G,2,0))</f>
        <v/>
      </c>
      <c r="L6491" s="64"/>
      <c r="M6491" s="39"/>
      <c r="N6491" s="39"/>
      <c r="O6491" s="39"/>
      <c r="P6491" s="39"/>
      <c r="Q6491" s="39"/>
      <c r="R6491" s="39"/>
      <c r="S6491" s="36" t="str">
        <f t="shared" si="101"/>
        <v/>
      </c>
      <c r="T6491" s="39"/>
      <c r="U6491" s="39"/>
      <c r="V6491" s="39"/>
    </row>
    <row r="6492" spans="1:22" s="17" customFormat="1" ht="14.25" thickBot="1">
      <c r="A6492" s="39"/>
      <c r="B6492" s="64"/>
      <c r="C6492" s="39"/>
      <c r="D6492" s="64"/>
      <c r="E6492" s="39"/>
      <c r="F6492" s="25"/>
      <c r="G6492" s="23"/>
      <c r="H6492" s="25"/>
      <c r="I6492" s="30" t="str">
        <f>IF(LEN(F6492)*LEN(G6492)*LEN(H6492)=0,"",VLOOKUP(F6492&amp;G6492&amp;H6492,品类代码!$D:$E,2,0))</f>
        <v/>
      </c>
      <c r="J6492" s="31" t="str">
        <f>IF(LEN(I6492)=0,"",VLOOKUP(I6492,品类代码!$E:$F,2,0))</f>
        <v/>
      </c>
      <c r="K6492" s="30" t="str">
        <f>IF(LEN(J6492)=0,"",VLOOKUP(J6492,品类代码!$F:$G,2,0))</f>
        <v/>
      </c>
      <c r="L6492" s="64"/>
      <c r="M6492" s="39"/>
      <c r="N6492" s="39"/>
      <c r="O6492" s="39"/>
      <c r="P6492" s="39"/>
      <c r="Q6492" s="39"/>
      <c r="R6492" s="39"/>
      <c r="S6492" s="36" t="str">
        <f t="shared" si="101"/>
        <v/>
      </c>
      <c r="T6492" s="39"/>
      <c r="U6492" s="39"/>
      <c r="V6492" s="39"/>
    </row>
    <row r="6493" spans="1:22" s="17" customFormat="1" ht="14.25" thickBot="1">
      <c r="A6493" s="39"/>
      <c r="B6493" s="64"/>
      <c r="C6493" s="39"/>
      <c r="D6493" s="64"/>
      <c r="E6493" s="39"/>
      <c r="F6493" s="25"/>
      <c r="G6493" s="23"/>
      <c r="H6493" s="25"/>
      <c r="I6493" s="30" t="str">
        <f>IF(LEN(F6493)*LEN(G6493)*LEN(H6493)=0,"",VLOOKUP(F6493&amp;G6493&amp;H6493,品类代码!$D:$E,2,0))</f>
        <v/>
      </c>
      <c r="J6493" s="31" t="str">
        <f>IF(LEN(I6493)=0,"",VLOOKUP(I6493,品类代码!$E:$F,2,0))</f>
        <v/>
      </c>
      <c r="K6493" s="30" t="str">
        <f>IF(LEN(J6493)=0,"",VLOOKUP(J6493,品类代码!$F:$G,2,0))</f>
        <v/>
      </c>
      <c r="L6493" s="64"/>
      <c r="M6493" s="39"/>
      <c r="N6493" s="39"/>
      <c r="O6493" s="39"/>
      <c r="P6493" s="39"/>
      <c r="Q6493" s="39"/>
      <c r="R6493" s="39"/>
      <c r="S6493" s="36" t="str">
        <f t="shared" si="101"/>
        <v/>
      </c>
      <c r="T6493" s="39"/>
      <c r="U6493" s="39"/>
      <c r="V6493" s="39"/>
    </row>
    <row r="6494" spans="1:22" s="17" customFormat="1" ht="14.25" thickBot="1">
      <c r="A6494" s="39"/>
      <c r="B6494" s="64"/>
      <c r="C6494" s="39"/>
      <c r="D6494" s="64"/>
      <c r="E6494" s="39"/>
      <c r="F6494" s="25"/>
      <c r="G6494" s="23"/>
      <c r="H6494" s="25"/>
      <c r="I6494" s="30" t="str">
        <f>IF(LEN(F6494)*LEN(G6494)*LEN(H6494)=0,"",VLOOKUP(F6494&amp;G6494&amp;H6494,品类代码!$D:$E,2,0))</f>
        <v/>
      </c>
      <c r="J6494" s="31" t="str">
        <f>IF(LEN(I6494)=0,"",VLOOKUP(I6494,品类代码!$E:$F,2,0))</f>
        <v/>
      </c>
      <c r="K6494" s="30" t="str">
        <f>IF(LEN(J6494)=0,"",VLOOKUP(J6494,品类代码!$F:$G,2,0))</f>
        <v/>
      </c>
      <c r="L6494" s="64"/>
      <c r="M6494" s="39"/>
      <c r="N6494" s="39"/>
      <c r="O6494" s="39"/>
      <c r="P6494" s="39"/>
      <c r="Q6494" s="39"/>
      <c r="R6494" s="39"/>
      <c r="S6494" s="36" t="str">
        <f t="shared" si="101"/>
        <v/>
      </c>
      <c r="T6494" s="39"/>
      <c r="U6494" s="39"/>
      <c r="V6494" s="39"/>
    </row>
    <row r="6495" spans="1:22" s="17" customFormat="1" ht="14.25" thickBot="1">
      <c r="A6495" s="39"/>
      <c r="B6495" s="64"/>
      <c r="C6495" s="39"/>
      <c r="D6495" s="64"/>
      <c r="E6495" s="39"/>
      <c r="F6495" s="25"/>
      <c r="G6495" s="23"/>
      <c r="H6495" s="25"/>
      <c r="I6495" s="30" t="str">
        <f>IF(LEN(F6495)*LEN(G6495)*LEN(H6495)=0,"",VLOOKUP(F6495&amp;G6495&amp;H6495,品类代码!$D:$E,2,0))</f>
        <v/>
      </c>
      <c r="J6495" s="31" t="str">
        <f>IF(LEN(I6495)=0,"",VLOOKUP(I6495,品类代码!$E:$F,2,0))</f>
        <v/>
      </c>
      <c r="K6495" s="30" t="str">
        <f>IF(LEN(J6495)=0,"",VLOOKUP(J6495,品类代码!$F:$G,2,0))</f>
        <v/>
      </c>
      <c r="L6495" s="64"/>
      <c r="M6495" s="39"/>
      <c r="N6495" s="39"/>
      <c r="O6495" s="39"/>
      <c r="P6495" s="39"/>
      <c r="Q6495" s="39"/>
      <c r="R6495" s="39"/>
      <c r="S6495" s="36" t="str">
        <f t="shared" si="101"/>
        <v/>
      </c>
      <c r="T6495" s="39"/>
      <c r="U6495" s="39"/>
      <c r="V6495" s="39"/>
    </row>
    <row r="6496" spans="1:22" s="17" customFormat="1" ht="14.25" thickBot="1">
      <c r="A6496" s="39"/>
      <c r="B6496" s="64"/>
      <c r="C6496" s="39"/>
      <c r="D6496" s="64"/>
      <c r="E6496" s="39"/>
      <c r="F6496" s="25"/>
      <c r="G6496" s="23"/>
      <c r="H6496" s="25"/>
      <c r="I6496" s="30" t="str">
        <f>IF(LEN(F6496)*LEN(G6496)*LEN(H6496)=0,"",VLOOKUP(F6496&amp;G6496&amp;H6496,品类代码!$D:$E,2,0))</f>
        <v/>
      </c>
      <c r="J6496" s="31" t="str">
        <f>IF(LEN(I6496)=0,"",VLOOKUP(I6496,品类代码!$E:$F,2,0))</f>
        <v/>
      </c>
      <c r="K6496" s="30" t="str">
        <f>IF(LEN(J6496)=0,"",VLOOKUP(J6496,品类代码!$F:$G,2,0))</f>
        <v/>
      </c>
      <c r="L6496" s="64"/>
      <c r="M6496" s="39"/>
      <c r="N6496" s="39"/>
      <c r="O6496" s="39"/>
      <c r="P6496" s="39"/>
      <c r="Q6496" s="39"/>
      <c r="R6496" s="39"/>
      <c r="S6496" s="36" t="str">
        <f t="shared" si="101"/>
        <v/>
      </c>
      <c r="T6496" s="39"/>
      <c r="U6496" s="39"/>
      <c r="V6496" s="39"/>
    </row>
    <row r="6497" spans="1:22" s="17" customFormat="1" ht="14.25" thickBot="1">
      <c r="A6497" s="39"/>
      <c r="B6497" s="64"/>
      <c r="C6497" s="39"/>
      <c r="D6497" s="64"/>
      <c r="E6497" s="39"/>
      <c r="F6497" s="25"/>
      <c r="G6497" s="23"/>
      <c r="H6497" s="25"/>
      <c r="I6497" s="30" t="str">
        <f>IF(LEN(F6497)*LEN(G6497)*LEN(H6497)=0,"",VLOOKUP(F6497&amp;G6497&amp;H6497,品类代码!$D:$E,2,0))</f>
        <v/>
      </c>
      <c r="J6497" s="31" t="str">
        <f>IF(LEN(I6497)=0,"",VLOOKUP(I6497,品类代码!$E:$F,2,0))</f>
        <v/>
      </c>
      <c r="K6497" s="30" t="str">
        <f>IF(LEN(J6497)=0,"",VLOOKUP(J6497,品类代码!$F:$G,2,0))</f>
        <v/>
      </c>
      <c r="L6497" s="64"/>
      <c r="M6497" s="39"/>
      <c r="N6497" s="39"/>
      <c r="O6497" s="39"/>
      <c r="P6497" s="39"/>
      <c r="Q6497" s="39"/>
      <c r="R6497" s="39"/>
      <c r="S6497" s="36" t="str">
        <f t="shared" si="101"/>
        <v/>
      </c>
      <c r="T6497" s="39"/>
      <c r="U6497" s="39"/>
      <c r="V6497" s="39"/>
    </row>
    <row r="6498" spans="1:22" s="17" customFormat="1" ht="14.25" thickBot="1">
      <c r="A6498" s="39"/>
      <c r="B6498" s="64"/>
      <c r="C6498" s="39"/>
      <c r="D6498" s="64"/>
      <c r="E6498" s="39"/>
      <c r="F6498" s="25"/>
      <c r="G6498" s="23"/>
      <c r="H6498" s="25"/>
      <c r="I6498" s="30" t="str">
        <f>IF(LEN(F6498)*LEN(G6498)*LEN(H6498)=0,"",VLOOKUP(F6498&amp;G6498&amp;H6498,品类代码!$D:$E,2,0))</f>
        <v/>
      </c>
      <c r="J6498" s="31" t="str">
        <f>IF(LEN(I6498)=0,"",VLOOKUP(I6498,品类代码!$E:$F,2,0))</f>
        <v/>
      </c>
      <c r="K6498" s="30" t="str">
        <f>IF(LEN(J6498)=0,"",VLOOKUP(J6498,品类代码!$F:$G,2,0))</f>
        <v/>
      </c>
      <c r="L6498" s="64"/>
      <c r="M6498" s="39"/>
      <c r="N6498" s="39"/>
      <c r="O6498" s="39"/>
      <c r="P6498" s="39"/>
      <c r="Q6498" s="39"/>
      <c r="R6498" s="39"/>
      <c r="S6498" s="36" t="str">
        <f t="shared" si="101"/>
        <v/>
      </c>
      <c r="T6498" s="39"/>
      <c r="U6498" s="39"/>
      <c r="V6498" s="39"/>
    </row>
    <row r="6499" spans="1:22" s="17" customFormat="1" ht="14.25" thickBot="1">
      <c r="A6499" s="39"/>
      <c r="B6499" s="64"/>
      <c r="C6499" s="39"/>
      <c r="D6499" s="64"/>
      <c r="E6499" s="39"/>
      <c r="F6499" s="25"/>
      <c r="G6499" s="23"/>
      <c r="H6499" s="25"/>
      <c r="I6499" s="30" t="str">
        <f>IF(LEN(F6499)*LEN(G6499)*LEN(H6499)=0,"",VLOOKUP(F6499&amp;G6499&amp;H6499,品类代码!$D:$E,2,0))</f>
        <v/>
      </c>
      <c r="J6499" s="31" t="str">
        <f>IF(LEN(I6499)=0,"",VLOOKUP(I6499,品类代码!$E:$F,2,0))</f>
        <v/>
      </c>
      <c r="K6499" s="30" t="str">
        <f>IF(LEN(J6499)=0,"",VLOOKUP(J6499,品类代码!$F:$G,2,0))</f>
        <v/>
      </c>
      <c r="L6499" s="64"/>
      <c r="M6499" s="39"/>
      <c r="N6499" s="39"/>
      <c r="O6499" s="39"/>
      <c r="P6499" s="39"/>
      <c r="Q6499" s="39"/>
      <c r="R6499" s="39"/>
      <c r="S6499" s="36" t="str">
        <f t="shared" si="101"/>
        <v/>
      </c>
      <c r="T6499" s="39"/>
      <c r="U6499" s="39"/>
      <c r="V6499" s="39"/>
    </row>
    <row r="6500" spans="1:22" s="17" customFormat="1" ht="14.25" thickBot="1">
      <c r="A6500" s="39"/>
      <c r="B6500" s="64"/>
      <c r="C6500" s="39"/>
      <c r="D6500" s="64"/>
      <c r="E6500" s="39"/>
      <c r="F6500" s="25"/>
      <c r="G6500" s="23"/>
      <c r="H6500" s="25"/>
      <c r="I6500" s="30" t="str">
        <f>IF(LEN(F6500)*LEN(G6500)*LEN(H6500)=0,"",VLOOKUP(F6500&amp;G6500&amp;H6500,品类代码!$D:$E,2,0))</f>
        <v/>
      </c>
      <c r="J6500" s="31" t="str">
        <f>IF(LEN(I6500)=0,"",VLOOKUP(I6500,品类代码!$E:$F,2,0))</f>
        <v/>
      </c>
      <c r="K6500" s="30" t="str">
        <f>IF(LEN(J6500)=0,"",VLOOKUP(J6500,品类代码!$F:$G,2,0))</f>
        <v/>
      </c>
      <c r="L6500" s="64"/>
      <c r="M6500" s="39"/>
      <c r="N6500" s="39"/>
      <c r="O6500" s="39"/>
      <c r="P6500" s="39"/>
      <c r="Q6500" s="39"/>
      <c r="R6500" s="39"/>
      <c r="S6500" s="36" t="str">
        <f t="shared" si="101"/>
        <v/>
      </c>
      <c r="T6500" s="39"/>
      <c r="U6500" s="39"/>
      <c r="V6500" s="39"/>
    </row>
    <row r="6501" spans="1:22" s="17" customFormat="1" ht="14.25" thickBot="1">
      <c r="A6501" s="39"/>
      <c r="B6501" s="64"/>
      <c r="C6501" s="39"/>
      <c r="D6501" s="64"/>
      <c r="E6501" s="39"/>
      <c r="F6501" s="25"/>
      <c r="G6501" s="23"/>
      <c r="H6501" s="25"/>
      <c r="I6501" s="30" t="str">
        <f>IF(LEN(F6501)*LEN(G6501)*LEN(H6501)=0,"",VLOOKUP(F6501&amp;G6501&amp;H6501,品类代码!$D:$E,2,0))</f>
        <v/>
      </c>
      <c r="J6501" s="31" t="str">
        <f>IF(LEN(I6501)=0,"",VLOOKUP(I6501,品类代码!$E:$F,2,0))</f>
        <v/>
      </c>
      <c r="K6501" s="30" t="str">
        <f>IF(LEN(J6501)=0,"",VLOOKUP(J6501,品类代码!$F:$G,2,0))</f>
        <v/>
      </c>
      <c r="L6501" s="64"/>
      <c r="M6501" s="39"/>
      <c r="N6501" s="39"/>
      <c r="O6501" s="39"/>
      <c r="P6501" s="39"/>
      <c r="Q6501" s="39"/>
      <c r="R6501" s="39"/>
      <c r="S6501" s="36" t="str">
        <f t="shared" si="101"/>
        <v/>
      </c>
      <c r="T6501" s="39"/>
      <c r="U6501" s="39"/>
      <c r="V6501" s="39"/>
    </row>
    <row r="6502" spans="1:22" s="17" customFormat="1" ht="14.25" thickBot="1">
      <c r="A6502" s="39"/>
      <c r="B6502" s="64"/>
      <c r="C6502" s="39"/>
      <c r="D6502" s="64"/>
      <c r="E6502" s="39"/>
      <c r="F6502" s="25"/>
      <c r="G6502" s="23"/>
      <c r="H6502" s="25"/>
      <c r="I6502" s="30" t="str">
        <f>IF(LEN(F6502)*LEN(G6502)*LEN(H6502)=0,"",VLOOKUP(F6502&amp;G6502&amp;H6502,品类代码!$D:$E,2,0))</f>
        <v/>
      </c>
      <c r="J6502" s="31" t="str">
        <f>IF(LEN(I6502)=0,"",VLOOKUP(I6502,品类代码!$E:$F,2,0))</f>
        <v/>
      </c>
      <c r="K6502" s="30" t="str">
        <f>IF(LEN(J6502)=0,"",VLOOKUP(J6502,品类代码!$F:$G,2,0))</f>
        <v/>
      </c>
      <c r="L6502" s="64"/>
      <c r="M6502" s="39"/>
      <c r="N6502" s="39"/>
      <c r="O6502" s="39"/>
      <c r="P6502" s="39"/>
      <c r="Q6502" s="39"/>
      <c r="R6502" s="39"/>
      <c r="S6502" s="36" t="str">
        <f t="shared" si="101"/>
        <v/>
      </c>
      <c r="T6502" s="39"/>
      <c r="U6502" s="39"/>
      <c r="V6502" s="39"/>
    </row>
    <row r="6503" spans="1:22" s="17" customFormat="1" ht="14.25" thickBot="1">
      <c r="A6503" s="39"/>
      <c r="B6503" s="64"/>
      <c r="C6503" s="39"/>
      <c r="D6503" s="64"/>
      <c r="E6503" s="39"/>
      <c r="F6503" s="25"/>
      <c r="G6503" s="23"/>
      <c r="H6503" s="25"/>
      <c r="I6503" s="30" t="str">
        <f>IF(LEN(F6503)*LEN(G6503)*LEN(H6503)=0,"",VLOOKUP(F6503&amp;G6503&amp;H6503,品类代码!$D:$E,2,0))</f>
        <v/>
      </c>
      <c r="J6503" s="31" t="str">
        <f>IF(LEN(I6503)=0,"",VLOOKUP(I6503,品类代码!$E:$F,2,0))</f>
        <v/>
      </c>
      <c r="K6503" s="30" t="str">
        <f>IF(LEN(J6503)=0,"",VLOOKUP(J6503,品类代码!$F:$G,2,0))</f>
        <v/>
      </c>
      <c r="L6503" s="64"/>
      <c r="M6503" s="39"/>
      <c r="N6503" s="39"/>
      <c r="O6503" s="39"/>
      <c r="P6503" s="39"/>
      <c r="Q6503" s="39"/>
      <c r="R6503" s="39"/>
      <c r="S6503" s="36" t="str">
        <f t="shared" si="101"/>
        <v/>
      </c>
      <c r="T6503" s="39"/>
      <c r="U6503" s="39"/>
      <c r="V6503" s="39"/>
    </row>
    <row r="6504" spans="1:22" s="17" customFormat="1" ht="14.25" thickBot="1">
      <c r="A6504" s="39"/>
      <c r="B6504" s="64"/>
      <c r="C6504" s="39"/>
      <c r="D6504" s="64"/>
      <c r="E6504" s="39"/>
      <c r="F6504" s="25"/>
      <c r="G6504" s="23"/>
      <c r="H6504" s="25"/>
      <c r="I6504" s="30" t="str">
        <f>IF(LEN(F6504)*LEN(G6504)*LEN(H6504)=0,"",VLOOKUP(F6504&amp;G6504&amp;H6504,品类代码!$D:$E,2,0))</f>
        <v/>
      </c>
      <c r="J6504" s="31" t="str">
        <f>IF(LEN(I6504)=0,"",VLOOKUP(I6504,品类代码!$E:$F,2,0))</f>
        <v/>
      </c>
      <c r="K6504" s="30" t="str">
        <f>IF(LEN(J6504)=0,"",VLOOKUP(J6504,品类代码!$F:$G,2,0))</f>
        <v/>
      </c>
      <c r="L6504" s="64"/>
      <c r="M6504" s="39"/>
      <c r="N6504" s="39"/>
      <c r="O6504" s="39"/>
      <c r="P6504" s="39"/>
      <c r="Q6504" s="39"/>
      <c r="R6504" s="39"/>
      <c r="S6504" s="36" t="str">
        <f t="shared" si="101"/>
        <v/>
      </c>
      <c r="T6504" s="39"/>
      <c r="U6504" s="39"/>
      <c r="V6504" s="39"/>
    </row>
    <row r="6505" spans="1:22" s="17" customFormat="1" ht="14.25" thickBot="1">
      <c r="A6505" s="39"/>
      <c r="B6505" s="64"/>
      <c r="C6505" s="39"/>
      <c r="D6505" s="64"/>
      <c r="E6505" s="39"/>
      <c r="F6505" s="25"/>
      <c r="G6505" s="23"/>
      <c r="H6505" s="25"/>
      <c r="I6505" s="30" t="str">
        <f>IF(LEN(F6505)*LEN(G6505)*LEN(H6505)=0,"",VLOOKUP(F6505&amp;G6505&amp;H6505,品类代码!$D:$E,2,0))</f>
        <v/>
      </c>
      <c r="J6505" s="31" t="str">
        <f>IF(LEN(I6505)=0,"",VLOOKUP(I6505,品类代码!$E:$F,2,0))</f>
        <v/>
      </c>
      <c r="K6505" s="30" t="str">
        <f>IF(LEN(J6505)=0,"",VLOOKUP(J6505,品类代码!$F:$G,2,0))</f>
        <v/>
      </c>
      <c r="L6505" s="64"/>
      <c r="M6505" s="39"/>
      <c r="N6505" s="39"/>
      <c r="O6505" s="39"/>
      <c r="P6505" s="39"/>
      <c r="Q6505" s="39"/>
      <c r="R6505" s="39"/>
      <c r="S6505" s="36" t="str">
        <f t="shared" si="101"/>
        <v/>
      </c>
      <c r="T6505" s="39"/>
      <c r="U6505" s="39"/>
      <c r="V6505" s="39"/>
    </row>
    <row r="6506" spans="1:22" s="17" customFormat="1" ht="14.25" thickBot="1">
      <c r="A6506" s="39"/>
      <c r="B6506" s="64"/>
      <c r="C6506" s="39"/>
      <c r="D6506" s="64"/>
      <c r="E6506" s="39"/>
      <c r="F6506" s="25"/>
      <c r="G6506" s="23"/>
      <c r="H6506" s="25"/>
      <c r="I6506" s="30" t="str">
        <f>IF(LEN(F6506)*LEN(G6506)*LEN(H6506)=0,"",VLOOKUP(F6506&amp;G6506&amp;H6506,品类代码!$D:$E,2,0))</f>
        <v/>
      </c>
      <c r="J6506" s="31" t="str">
        <f>IF(LEN(I6506)=0,"",VLOOKUP(I6506,品类代码!$E:$F,2,0))</f>
        <v/>
      </c>
      <c r="K6506" s="30" t="str">
        <f>IF(LEN(J6506)=0,"",VLOOKUP(J6506,品类代码!$F:$G,2,0))</f>
        <v/>
      </c>
      <c r="L6506" s="64"/>
      <c r="M6506" s="39"/>
      <c r="N6506" s="39"/>
      <c r="O6506" s="39"/>
      <c r="P6506" s="39"/>
      <c r="Q6506" s="39"/>
      <c r="R6506" s="39"/>
      <c r="S6506" s="36" t="str">
        <f t="shared" si="101"/>
        <v/>
      </c>
      <c r="T6506" s="39"/>
      <c r="U6506" s="39"/>
      <c r="V6506" s="39"/>
    </row>
    <row r="6507" spans="1:22" s="17" customFormat="1" ht="14.25" thickBot="1">
      <c r="A6507" s="39"/>
      <c r="B6507" s="64"/>
      <c r="C6507" s="39"/>
      <c r="D6507" s="64"/>
      <c r="E6507" s="39"/>
      <c r="F6507" s="25"/>
      <c r="G6507" s="23"/>
      <c r="H6507" s="25"/>
      <c r="I6507" s="30" t="str">
        <f>IF(LEN(F6507)*LEN(G6507)*LEN(H6507)=0,"",VLOOKUP(F6507&amp;G6507&amp;H6507,品类代码!$D:$E,2,0))</f>
        <v/>
      </c>
      <c r="J6507" s="31" t="str">
        <f>IF(LEN(I6507)=0,"",VLOOKUP(I6507,品类代码!$E:$F,2,0))</f>
        <v/>
      </c>
      <c r="K6507" s="30" t="str">
        <f>IF(LEN(J6507)=0,"",VLOOKUP(J6507,品类代码!$F:$G,2,0))</f>
        <v/>
      </c>
      <c r="L6507" s="64"/>
      <c r="M6507" s="39"/>
      <c r="N6507" s="39"/>
      <c r="O6507" s="39"/>
      <c r="P6507" s="39"/>
      <c r="Q6507" s="39"/>
      <c r="R6507" s="39"/>
      <c r="S6507" s="36" t="str">
        <f t="shared" si="101"/>
        <v/>
      </c>
      <c r="T6507" s="39"/>
      <c r="U6507" s="39"/>
      <c r="V6507" s="39"/>
    </row>
    <row r="6508" spans="1:22" s="17" customFormat="1" ht="14.25" thickBot="1">
      <c r="A6508" s="39"/>
      <c r="B6508" s="64"/>
      <c r="C6508" s="39"/>
      <c r="D6508" s="64"/>
      <c r="E6508" s="39"/>
      <c r="F6508" s="25"/>
      <c r="G6508" s="23"/>
      <c r="H6508" s="25"/>
      <c r="I6508" s="30" t="str">
        <f>IF(LEN(F6508)*LEN(G6508)*LEN(H6508)=0,"",VLOOKUP(F6508&amp;G6508&amp;H6508,品类代码!$D:$E,2,0))</f>
        <v/>
      </c>
      <c r="J6508" s="31" t="str">
        <f>IF(LEN(I6508)=0,"",VLOOKUP(I6508,品类代码!$E:$F,2,0))</f>
        <v/>
      </c>
      <c r="K6508" s="30" t="str">
        <f>IF(LEN(J6508)=0,"",VLOOKUP(J6508,品类代码!$F:$G,2,0))</f>
        <v/>
      </c>
      <c r="L6508" s="64"/>
      <c r="M6508" s="39"/>
      <c r="N6508" s="39"/>
      <c r="O6508" s="39"/>
      <c r="P6508" s="39"/>
      <c r="Q6508" s="39"/>
      <c r="R6508" s="39"/>
      <c r="S6508" s="36" t="str">
        <f t="shared" si="101"/>
        <v/>
      </c>
      <c r="T6508" s="39"/>
      <c r="U6508" s="39"/>
      <c r="V6508" s="39"/>
    </row>
    <row r="6509" spans="1:22" s="17" customFormat="1" ht="14.25" thickBot="1">
      <c r="A6509" s="39"/>
      <c r="B6509" s="64"/>
      <c r="C6509" s="39"/>
      <c r="D6509" s="64"/>
      <c r="E6509" s="39"/>
      <c r="F6509" s="25"/>
      <c r="G6509" s="23"/>
      <c r="H6509" s="25"/>
      <c r="I6509" s="30" t="str">
        <f>IF(LEN(F6509)*LEN(G6509)*LEN(H6509)=0,"",VLOOKUP(F6509&amp;G6509&amp;H6509,品类代码!$D:$E,2,0))</f>
        <v/>
      </c>
      <c r="J6509" s="31" t="str">
        <f>IF(LEN(I6509)=0,"",VLOOKUP(I6509,品类代码!$E:$F,2,0))</f>
        <v/>
      </c>
      <c r="K6509" s="30" t="str">
        <f>IF(LEN(J6509)=0,"",VLOOKUP(J6509,品类代码!$F:$G,2,0))</f>
        <v/>
      </c>
      <c r="L6509" s="64"/>
      <c r="M6509" s="39"/>
      <c r="N6509" s="39"/>
      <c r="O6509" s="39"/>
      <c r="P6509" s="39"/>
      <c r="Q6509" s="39"/>
      <c r="R6509" s="39"/>
      <c r="S6509" s="36" t="str">
        <f t="shared" si="101"/>
        <v/>
      </c>
      <c r="T6509" s="39"/>
      <c r="U6509" s="39"/>
      <c r="V6509" s="39"/>
    </row>
    <row r="6510" spans="1:22" s="17" customFormat="1" ht="14.25" thickBot="1">
      <c r="A6510" s="39"/>
      <c r="B6510" s="64"/>
      <c r="C6510" s="39"/>
      <c r="D6510" s="64"/>
      <c r="E6510" s="39"/>
      <c r="F6510" s="25"/>
      <c r="G6510" s="23"/>
      <c r="H6510" s="25"/>
      <c r="I6510" s="30" t="str">
        <f>IF(LEN(F6510)*LEN(G6510)*LEN(H6510)=0,"",VLOOKUP(F6510&amp;G6510&amp;H6510,品类代码!$D:$E,2,0))</f>
        <v/>
      </c>
      <c r="J6510" s="31" t="str">
        <f>IF(LEN(I6510)=0,"",VLOOKUP(I6510,品类代码!$E:$F,2,0))</f>
        <v/>
      </c>
      <c r="K6510" s="30" t="str">
        <f>IF(LEN(J6510)=0,"",VLOOKUP(J6510,品类代码!$F:$G,2,0))</f>
        <v/>
      </c>
      <c r="L6510" s="64"/>
      <c r="M6510" s="39"/>
      <c r="N6510" s="39"/>
      <c r="O6510" s="39"/>
      <c r="P6510" s="39"/>
      <c r="Q6510" s="39"/>
      <c r="R6510" s="39"/>
      <c r="S6510" s="36" t="str">
        <f t="shared" si="101"/>
        <v/>
      </c>
      <c r="T6510" s="39"/>
      <c r="U6510" s="39"/>
      <c r="V6510" s="39"/>
    </row>
    <row r="6511" spans="1:22" s="17" customFormat="1" ht="14.25" thickBot="1">
      <c r="A6511" s="39"/>
      <c r="B6511" s="64"/>
      <c r="C6511" s="39"/>
      <c r="D6511" s="64"/>
      <c r="E6511" s="39"/>
      <c r="F6511" s="25"/>
      <c r="G6511" s="23"/>
      <c r="H6511" s="25"/>
      <c r="I6511" s="30" t="str">
        <f>IF(LEN(F6511)*LEN(G6511)*LEN(H6511)=0,"",VLOOKUP(F6511&amp;G6511&amp;H6511,品类代码!$D:$E,2,0))</f>
        <v/>
      </c>
      <c r="J6511" s="31" t="str">
        <f>IF(LEN(I6511)=0,"",VLOOKUP(I6511,品类代码!$E:$F,2,0))</f>
        <v/>
      </c>
      <c r="K6511" s="30" t="str">
        <f>IF(LEN(J6511)=0,"",VLOOKUP(J6511,品类代码!$F:$G,2,0))</f>
        <v/>
      </c>
      <c r="L6511" s="64"/>
      <c r="M6511" s="39"/>
      <c r="N6511" s="39"/>
      <c r="O6511" s="39"/>
      <c r="P6511" s="39"/>
      <c r="Q6511" s="39"/>
      <c r="R6511" s="39"/>
      <c r="S6511" s="36" t="str">
        <f t="shared" si="101"/>
        <v/>
      </c>
      <c r="T6511" s="39"/>
      <c r="U6511" s="39"/>
      <c r="V6511" s="39"/>
    </row>
    <row r="6512" spans="1:22" s="17" customFormat="1" ht="14.25" thickBot="1">
      <c r="A6512" s="39"/>
      <c r="B6512" s="64"/>
      <c r="C6512" s="39"/>
      <c r="D6512" s="64"/>
      <c r="E6512" s="39"/>
      <c r="F6512" s="25"/>
      <c r="G6512" s="23"/>
      <c r="H6512" s="25"/>
      <c r="I6512" s="30" t="str">
        <f>IF(LEN(F6512)*LEN(G6512)*LEN(H6512)=0,"",VLOOKUP(F6512&amp;G6512&amp;H6512,品类代码!$D:$E,2,0))</f>
        <v/>
      </c>
      <c r="J6512" s="31" t="str">
        <f>IF(LEN(I6512)=0,"",VLOOKUP(I6512,品类代码!$E:$F,2,0))</f>
        <v/>
      </c>
      <c r="K6512" s="30" t="str">
        <f>IF(LEN(J6512)=0,"",VLOOKUP(J6512,品类代码!$F:$G,2,0))</f>
        <v/>
      </c>
      <c r="L6512" s="64"/>
      <c r="M6512" s="39"/>
      <c r="N6512" s="39"/>
      <c r="O6512" s="39"/>
      <c r="P6512" s="39"/>
      <c r="Q6512" s="39"/>
      <c r="R6512" s="39"/>
      <c r="S6512" s="36" t="str">
        <f t="shared" si="101"/>
        <v/>
      </c>
      <c r="T6512" s="39"/>
      <c r="U6512" s="39"/>
      <c r="V6512" s="39"/>
    </row>
    <row r="6513" spans="1:22" s="17" customFormat="1" ht="14.25" thickBot="1">
      <c r="A6513" s="39"/>
      <c r="B6513" s="64"/>
      <c r="C6513" s="39"/>
      <c r="D6513" s="64"/>
      <c r="E6513" s="39"/>
      <c r="F6513" s="25"/>
      <c r="G6513" s="23"/>
      <c r="H6513" s="25"/>
      <c r="I6513" s="30" t="str">
        <f>IF(LEN(F6513)*LEN(G6513)*LEN(H6513)=0,"",VLOOKUP(F6513&amp;G6513&amp;H6513,品类代码!$D:$E,2,0))</f>
        <v/>
      </c>
      <c r="J6513" s="31" t="str">
        <f>IF(LEN(I6513)=0,"",VLOOKUP(I6513,品类代码!$E:$F,2,0))</f>
        <v/>
      </c>
      <c r="K6513" s="30" t="str">
        <f>IF(LEN(J6513)=0,"",VLOOKUP(J6513,品类代码!$F:$G,2,0))</f>
        <v/>
      </c>
      <c r="L6513" s="64"/>
      <c r="M6513" s="39"/>
      <c r="N6513" s="39"/>
      <c r="O6513" s="39"/>
      <c r="P6513" s="39"/>
      <c r="Q6513" s="39"/>
      <c r="R6513" s="39"/>
      <c r="S6513" s="36" t="str">
        <f t="shared" si="101"/>
        <v/>
      </c>
      <c r="T6513" s="39"/>
      <c r="U6513" s="39"/>
      <c r="V6513" s="39"/>
    </row>
    <row r="6514" spans="1:22" s="17" customFormat="1" ht="14.25" thickBot="1">
      <c r="A6514" s="39"/>
      <c r="B6514" s="64"/>
      <c r="C6514" s="39"/>
      <c r="D6514" s="64"/>
      <c r="E6514" s="39"/>
      <c r="F6514" s="25"/>
      <c r="G6514" s="23"/>
      <c r="H6514" s="25"/>
      <c r="I6514" s="30" t="str">
        <f>IF(LEN(F6514)*LEN(G6514)*LEN(H6514)=0,"",VLOOKUP(F6514&amp;G6514&amp;H6514,品类代码!$D:$E,2,0))</f>
        <v/>
      </c>
      <c r="J6514" s="31" t="str">
        <f>IF(LEN(I6514)=0,"",VLOOKUP(I6514,品类代码!$E:$F,2,0))</f>
        <v/>
      </c>
      <c r="K6514" s="30" t="str">
        <f>IF(LEN(J6514)=0,"",VLOOKUP(J6514,品类代码!$F:$G,2,0))</f>
        <v/>
      </c>
      <c r="L6514" s="64"/>
      <c r="M6514" s="39"/>
      <c r="N6514" s="39"/>
      <c r="O6514" s="39"/>
      <c r="P6514" s="39"/>
      <c r="Q6514" s="39"/>
      <c r="R6514" s="39"/>
      <c r="S6514" s="36" t="str">
        <f t="shared" si="101"/>
        <v/>
      </c>
      <c r="T6514" s="39"/>
      <c r="U6514" s="39"/>
      <c r="V6514" s="39"/>
    </row>
    <row r="6515" spans="1:22" s="17" customFormat="1" ht="14.25" thickBot="1">
      <c r="A6515" s="39"/>
      <c r="B6515" s="64"/>
      <c r="C6515" s="39"/>
      <c r="D6515" s="64"/>
      <c r="E6515" s="39"/>
      <c r="F6515" s="25"/>
      <c r="G6515" s="23"/>
      <c r="H6515" s="25"/>
      <c r="I6515" s="30" t="str">
        <f>IF(LEN(F6515)*LEN(G6515)*LEN(H6515)=0,"",VLOOKUP(F6515&amp;G6515&amp;H6515,品类代码!$D:$E,2,0))</f>
        <v/>
      </c>
      <c r="J6515" s="31" t="str">
        <f>IF(LEN(I6515)=0,"",VLOOKUP(I6515,品类代码!$E:$F,2,0))</f>
        <v/>
      </c>
      <c r="K6515" s="30" t="str">
        <f>IF(LEN(J6515)=0,"",VLOOKUP(J6515,品类代码!$F:$G,2,0))</f>
        <v/>
      </c>
      <c r="L6515" s="64"/>
      <c r="M6515" s="39"/>
      <c r="N6515" s="39"/>
      <c r="O6515" s="39"/>
      <c r="P6515" s="39"/>
      <c r="Q6515" s="39"/>
      <c r="R6515" s="39"/>
      <c r="S6515" s="36" t="str">
        <f t="shared" si="101"/>
        <v/>
      </c>
      <c r="T6515" s="39"/>
      <c r="U6515" s="39"/>
      <c r="V6515" s="39"/>
    </row>
    <row r="6516" spans="1:22" s="17" customFormat="1" ht="14.25" thickBot="1">
      <c r="A6516" s="39"/>
      <c r="B6516" s="64"/>
      <c r="C6516" s="39"/>
      <c r="D6516" s="64"/>
      <c r="E6516" s="39"/>
      <c r="F6516" s="25"/>
      <c r="G6516" s="23"/>
      <c r="H6516" s="25"/>
      <c r="I6516" s="30" t="str">
        <f>IF(LEN(F6516)*LEN(G6516)*LEN(H6516)=0,"",VLOOKUP(F6516&amp;G6516&amp;H6516,品类代码!$D:$E,2,0))</f>
        <v/>
      </c>
      <c r="J6516" s="31" t="str">
        <f>IF(LEN(I6516)=0,"",VLOOKUP(I6516,品类代码!$E:$F,2,0))</f>
        <v/>
      </c>
      <c r="K6516" s="30" t="str">
        <f>IF(LEN(J6516)=0,"",VLOOKUP(J6516,品类代码!$F:$G,2,0))</f>
        <v/>
      </c>
      <c r="L6516" s="64"/>
      <c r="M6516" s="39"/>
      <c r="N6516" s="39"/>
      <c r="O6516" s="39"/>
      <c r="P6516" s="39"/>
      <c r="Q6516" s="39"/>
      <c r="R6516" s="39"/>
      <c r="S6516" s="36" t="str">
        <f t="shared" si="101"/>
        <v/>
      </c>
      <c r="T6516" s="39"/>
      <c r="U6516" s="39"/>
      <c r="V6516" s="39"/>
    </row>
    <row r="6517" spans="1:22" s="17" customFormat="1" ht="14.25" thickBot="1">
      <c r="A6517" s="39"/>
      <c r="B6517" s="64"/>
      <c r="C6517" s="39"/>
      <c r="D6517" s="64"/>
      <c r="E6517" s="39"/>
      <c r="F6517" s="25"/>
      <c r="G6517" s="23"/>
      <c r="H6517" s="25"/>
      <c r="I6517" s="30" t="str">
        <f>IF(LEN(F6517)*LEN(G6517)*LEN(H6517)=0,"",VLOOKUP(F6517&amp;G6517&amp;H6517,品类代码!$D:$E,2,0))</f>
        <v/>
      </c>
      <c r="J6517" s="31" t="str">
        <f>IF(LEN(I6517)=0,"",VLOOKUP(I6517,品类代码!$E:$F,2,0))</f>
        <v/>
      </c>
      <c r="K6517" s="30" t="str">
        <f>IF(LEN(J6517)=0,"",VLOOKUP(J6517,品类代码!$F:$G,2,0))</f>
        <v/>
      </c>
      <c r="L6517" s="64"/>
      <c r="M6517" s="39"/>
      <c r="N6517" s="39"/>
      <c r="O6517" s="39"/>
      <c r="P6517" s="39"/>
      <c r="Q6517" s="39"/>
      <c r="R6517" s="39"/>
      <c r="S6517" s="36" t="str">
        <f t="shared" si="101"/>
        <v/>
      </c>
      <c r="T6517" s="39"/>
      <c r="U6517" s="39"/>
      <c r="V6517" s="39"/>
    </row>
    <row r="6518" spans="1:22" s="17" customFormat="1" ht="14.25" thickBot="1">
      <c r="A6518" s="39"/>
      <c r="B6518" s="64"/>
      <c r="C6518" s="39"/>
      <c r="D6518" s="64"/>
      <c r="E6518" s="39"/>
      <c r="F6518" s="25"/>
      <c r="G6518" s="23"/>
      <c r="H6518" s="25"/>
      <c r="I6518" s="30" t="str">
        <f>IF(LEN(F6518)*LEN(G6518)*LEN(H6518)=0,"",VLOOKUP(F6518&amp;G6518&amp;H6518,品类代码!$D:$E,2,0))</f>
        <v/>
      </c>
      <c r="J6518" s="31" t="str">
        <f>IF(LEN(I6518)=0,"",VLOOKUP(I6518,品类代码!$E:$F,2,0))</f>
        <v/>
      </c>
      <c r="K6518" s="30" t="str">
        <f>IF(LEN(J6518)=0,"",VLOOKUP(J6518,品类代码!$F:$G,2,0))</f>
        <v/>
      </c>
      <c r="L6518" s="64"/>
      <c r="M6518" s="39"/>
      <c r="N6518" s="39"/>
      <c r="O6518" s="39"/>
      <c r="P6518" s="39"/>
      <c r="Q6518" s="39"/>
      <c r="R6518" s="39"/>
      <c r="S6518" s="36" t="str">
        <f t="shared" si="101"/>
        <v/>
      </c>
      <c r="T6518" s="39"/>
      <c r="U6518" s="39"/>
      <c r="V6518" s="39"/>
    </row>
    <row r="6519" spans="1:22" s="17" customFormat="1" ht="14.25" thickBot="1">
      <c r="A6519" s="39"/>
      <c r="B6519" s="64"/>
      <c r="C6519" s="39"/>
      <c r="D6519" s="64"/>
      <c r="E6519" s="39"/>
      <c r="F6519" s="25"/>
      <c r="G6519" s="23"/>
      <c r="H6519" s="25"/>
      <c r="I6519" s="30" t="str">
        <f>IF(LEN(F6519)*LEN(G6519)*LEN(H6519)=0,"",VLOOKUP(F6519&amp;G6519&amp;H6519,品类代码!$D:$E,2,0))</f>
        <v/>
      </c>
      <c r="J6519" s="31" t="str">
        <f>IF(LEN(I6519)=0,"",VLOOKUP(I6519,品类代码!$E:$F,2,0))</f>
        <v/>
      </c>
      <c r="K6519" s="30" t="str">
        <f>IF(LEN(J6519)=0,"",VLOOKUP(J6519,品类代码!$F:$G,2,0))</f>
        <v/>
      </c>
      <c r="L6519" s="64"/>
      <c r="M6519" s="39"/>
      <c r="N6519" s="39"/>
      <c r="O6519" s="39"/>
      <c r="P6519" s="39"/>
      <c r="Q6519" s="39"/>
      <c r="R6519" s="39"/>
      <c r="S6519" s="36" t="str">
        <f t="shared" si="101"/>
        <v/>
      </c>
      <c r="T6519" s="39"/>
      <c r="U6519" s="39"/>
      <c r="V6519" s="39"/>
    </row>
    <row r="6520" spans="1:22" s="17" customFormat="1" ht="14.25" thickBot="1">
      <c r="A6520" s="39"/>
      <c r="B6520" s="64"/>
      <c r="C6520" s="39"/>
      <c r="D6520" s="64"/>
      <c r="E6520" s="39"/>
      <c r="F6520" s="25"/>
      <c r="G6520" s="23"/>
      <c r="H6520" s="25"/>
      <c r="I6520" s="30" t="str">
        <f>IF(LEN(F6520)*LEN(G6520)*LEN(H6520)=0,"",VLOOKUP(F6520&amp;G6520&amp;H6520,品类代码!$D:$E,2,0))</f>
        <v/>
      </c>
      <c r="J6520" s="31" t="str">
        <f>IF(LEN(I6520)=0,"",VLOOKUP(I6520,品类代码!$E:$F,2,0))</f>
        <v/>
      </c>
      <c r="K6520" s="30" t="str">
        <f>IF(LEN(J6520)=0,"",VLOOKUP(J6520,品类代码!$F:$G,2,0))</f>
        <v/>
      </c>
      <c r="L6520" s="64"/>
      <c r="M6520" s="39"/>
      <c r="N6520" s="39"/>
      <c r="O6520" s="39"/>
      <c r="P6520" s="39"/>
      <c r="Q6520" s="39"/>
      <c r="R6520" s="39"/>
      <c r="S6520" s="36" t="str">
        <f t="shared" si="101"/>
        <v/>
      </c>
      <c r="T6520" s="39"/>
      <c r="U6520" s="39"/>
      <c r="V6520" s="39"/>
    </row>
    <row r="6521" spans="1:22" s="17" customFormat="1" ht="14.25" thickBot="1">
      <c r="A6521" s="39"/>
      <c r="B6521" s="64"/>
      <c r="C6521" s="39"/>
      <c r="D6521" s="64"/>
      <c r="E6521" s="39"/>
      <c r="F6521" s="25"/>
      <c r="G6521" s="23"/>
      <c r="H6521" s="25"/>
      <c r="I6521" s="30" t="str">
        <f>IF(LEN(F6521)*LEN(G6521)*LEN(H6521)=0,"",VLOOKUP(F6521&amp;G6521&amp;H6521,品类代码!$D:$E,2,0))</f>
        <v/>
      </c>
      <c r="J6521" s="31" t="str">
        <f>IF(LEN(I6521)=0,"",VLOOKUP(I6521,品类代码!$E:$F,2,0))</f>
        <v/>
      </c>
      <c r="K6521" s="30" t="str">
        <f>IF(LEN(J6521)=0,"",VLOOKUP(J6521,品类代码!$F:$G,2,0))</f>
        <v/>
      </c>
      <c r="L6521" s="64"/>
      <c r="M6521" s="39"/>
      <c r="N6521" s="39"/>
      <c r="O6521" s="39"/>
      <c r="P6521" s="39"/>
      <c r="Q6521" s="39"/>
      <c r="R6521" s="39"/>
      <c r="S6521" s="36" t="str">
        <f t="shared" si="101"/>
        <v/>
      </c>
      <c r="T6521" s="39"/>
      <c r="U6521" s="39"/>
      <c r="V6521" s="39"/>
    </row>
    <row r="6522" spans="1:22" s="17" customFormat="1" ht="14.25" thickBot="1">
      <c r="A6522" s="39"/>
      <c r="B6522" s="64"/>
      <c r="C6522" s="39"/>
      <c r="D6522" s="64"/>
      <c r="E6522" s="39"/>
      <c r="F6522" s="25"/>
      <c r="G6522" s="23"/>
      <c r="H6522" s="25"/>
      <c r="I6522" s="30" t="str">
        <f>IF(LEN(F6522)*LEN(G6522)*LEN(H6522)=0,"",VLOOKUP(F6522&amp;G6522&amp;H6522,品类代码!$D:$E,2,0))</f>
        <v/>
      </c>
      <c r="J6522" s="31" t="str">
        <f>IF(LEN(I6522)=0,"",VLOOKUP(I6522,品类代码!$E:$F,2,0))</f>
        <v/>
      </c>
      <c r="K6522" s="30" t="str">
        <f>IF(LEN(J6522)=0,"",VLOOKUP(J6522,品类代码!$F:$G,2,0))</f>
        <v/>
      </c>
      <c r="L6522" s="64"/>
      <c r="M6522" s="39"/>
      <c r="N6522" s="39"/>
      <c r="O6522" s="39"/>
      <c r="P6522" s="39"/>
      <c r="Q6522" s="39"/>
      <c r="R6522" s="39"/>
      <c r="S6522" s="36" t="str">
        <f t="shared" si="101"/>
        <v/>
      </c>
      <c r="T6522" s="39"/>
      <c r="U6522" s="39"/>
      <c r="V6522" s="39"/>
    </row>
    <row r="6523" spans="1:22" s="17" customFormat="1" ht="14.25" thickBot="1">
      <c r="A6523" s="39"/>
      <c r="B6523" s="64"/>
      <c r="C6523" s="39"/>
      <c r="D6523" s="64"/>
      <c r="E6523" s="39"/>
      <c r="F6523" s="25"/>
      <c r="G6523" s="23"/>
      <c r="H6523" s="25"/>
      <c r="I6523" s="30" t="str">
        <f>IF(LEN(F6523)*LEN(G6523)*LEN(H6523)=0,"",VLOOKUP(F6523&amp;G6523&amp;H6523,品类代码!$D:$E,2,0))</f>
        <v/>
      </c>
      <c r="J6523" s="31" t="str">
        <f>IF(LEN(I6523)=0,"",VLOOKUP(I6523,品类代码!$E:$F,2,0))</f>
        <v/>
      </c>
      <c r="K6523" s="30" t="str">
        <f>IF(LEN(J6523)=0,"",VLOOKUP(J6523,品类代码!$F:$G,2,0))</f>
        <v/>
      </c>
      <c r="L6523" s="64"/>
      <c r="M6523" s="39"/>
      <c r="N6523" s="39"/>
      <c r="O6523" s="39"/>
      <c r="P6523" s="39"/>
      <c r="Q6523" s="39"/>
      <c r="R6523" s="39"/>
      <c r="S6523" s="36" t="str">
        <f t="shared" si="101"/>
        <v/>
      </c>
      <c r="T6523" s="39"/>
      <c r="U6523" s="39"/>
      <c r="V6523" s="39"/>
    </row>
    <row r="6524" spans="1:22" s="17" customFormat="1" ht="14.25" thickBot="1">
      <c r="A6524" s="39"/>
      <c r="B6524" s="64"/>
      <c r="C6524" s="39"/>
      <c r="D6524" s="64"/>
      <c r="E6524" s="39"/>
      <c r="F6524" s="25"/>
      <c r="G6524" s="23"/>
      <c r="H6524" s="25"/>
      <c r="I6524" s="30" t="str">
        <f>IF(LEN(F6524)*LEN(G6524)*LEN(H6524)=0,"",VLOOKUP(F6524&amp;G6524&amp;H6524,品类代码!$D:$E,2,0))</f>
        <v/>
      </c>
      <c r="J6524" s="31" t="str">
        <f>IF(LEN(I6524)=0,"",VLOOKUP(I6524,品类代码!$E:$F,2,0))</f>
        <v/>
      </c>
      <c r="K6524" s="30" t="str">
        <f>IF(LEN(J6524)=0,"",VLOOKUP(J6524,品类代码!$F:$G,2,0))</f>
        <v/>
      </c>
      <c r="L6524" s="64"/>
      <c r="M6524" s="39"/>
      <c r="N6524" s="39"/>
      <c r="O6524" s="39"/>
      <c r="P6524" s="39"/>
      <c r="Q6524" s="39"/>
      <c r="R6524" s="39"/>
      <c r="S6524" s="36" t="str">
        <f t="shared" si="101"/>
        <v/>
      </c>
      <c r="T6524" s="39"/>
      <c r="U6524" s="39"/>
      <c r="V6524" s="39"/>
    </row>
    <row r="6525" spans="1:22" s="17" customFormat="1" ht="14.25" thickBot="1">
      <c r="A6525" s="39"/>
      <c r="B6525" s="64"/>
      <c r="C6525" s="39"/>
      <c r="D6525" s="64"/>
      <c r="E6525" s="39"/>
      <c r="F6525" s="25"/>
      <c r="G6525" s="23"/>
      <c r="H6525" s="25"/>
      <c r="I6525" s="30" t="str">
        <f>IF(LEN(F6525)*LEN(G6525)*LEN(H6525)=0,"",VLOOKUP(F6525&amp;G6525&amp;H6525,品类代码!$D:$E,2,0))</f>
        <v/>
      </c>
      <c r="J6525" s="31" t="str">
        <f>IF(LEN(I6525)=0,"",VLOOKUP(I6525,品类代码!$E:$F,2,0))</f>
        <v/>
      </c>
      <c r="K6525" s="30" t="str">
        <f>IF(LEN(J6525)=0,"",VLOOKUP(J6525,品类代码!$F:$G,2,0))</f>
        <v/>
      </c>
      <c r="L6525" s="64"/>
      <c r="M6525" s="39"/>
      <c r="N6525" s="39"/>
      <c r="O6525" s="39"/>
      <c r="P6525" s="39"/>
      <c r="Q6525" s="39"/>
      <c r="R6525" s="39"/>
      <c r="S6525" s="36" t="str">
        <f t="shared" si="101"/>
        <v/>
      </c>
      <c r="T6525" s="39"/>
      <c r="U6525" s="39"/>
      <c r="V6525" s="39"/>
    </row>
    <row r="6526" spans="1:22" s="17" customFormat="1" ht="14.25" thickBot="1">
      <c r="A6526" s="39"/>
      <c r="B6526" s="64"/>
      <c r="C6526" s="39"/>
      <c r="D6526" s="64"/>
      <c r="E6526" s="39"/>
      <c r="F6526" s="25"/>
      <c r="G6526" s="23"/>
      <c r="H6526" s="25"/>
      <c r="I6526" s="30" t="str">
        <f>IF(LEN(F6526)*LEN(G6526)*LEN(H6526)=0,"",VLOOKUP(F6526&amp;G6526&amp;H6526,品类代码!$D:$E,2,0))</f>
        <v/>
      </c>
      <c r="J6526" s="31" t="str">
        <f>IF(LEN(I6526)=0,"",VLOOKUP(I6526,品类代码!$E:$F,2,0))</f>
        <v/>
      </c>
      <c r="K6526" s="30" t="str">
        <f>IF(LEN(J6526)=0,"",VLOOKUP(J6526,品类代码!$F:$G,2,0))</f>
        <v/>
      </c>
      <c r="L6526" s="64"/>
      <c r="M6526" s="39"/>
      <c r="N6526" s="39"/>
      <c r="O6526" s="39"/>
      <c r="P6526" s="39"/>
      <c r="Q6526" s="39"/>
      <c r="R6526" s="39"/>
      <c r="S6526" s="36" t="str">
        <f t="shared" si="101"/>
        <v/>
      </c>
      <c r="T6526" s="39"/>
      <c r="U6526" s="39"/>
      <c r="V6526" s="39"/>
    </row>
    <row r="6527" spans="1:22" s="17" customFormat="1" ht="14.25" thickBot="1">
      <c r="A6527" s="39"/>
      <c r="B6527" s="64"/>
      <c r="C6527" s="39"/>
      <c r="D6527" s="64"/>
      <c r="E6527" s="39"/>
      <c r="F6527" s="25"/>
      <c r="G6527" s="23"/>
      <c r="H6527" s="25"/>
      <c r="I6527" s="30" t="str">
        <f>IF(LEN(F6527)*LEN(G6527)*LEN(H6527)=0,"",VLOOKUP(F6527&amp;G6527&amp;H6527,品类代码!$D:$E,2,0))</f>
        <v/>
      </c>
      <c r="J6527" s="31" t="str">
        <f>IF(LEN(I6527)=0,"",VLOOKUP(I6527,品类代码!$E:$F,2,0))</f>
        <v/>
      </c>
      <c r="K6527" s="30" t="str">
        <f>IF(LEN(J6527)=0,"",VLOOKUP(J6527,品类代码!$F:$G,2,0))</f>
        <v/>
      </c>
      <c r="L6527" s="64"/>
      <c r="M6527" s="39"/>
      <c r="N6527" s="39"/>
      <c r="O6527" s="39"/>
      <c r="P6527" s="39"/>
      <c r="Q6527" s="39"/>
      <c r="R6527" s="39"/>
      <c r="S6527" s="36" t="str">
        <f t="shared" si="101"/>
        <v/>
      </c>
      <c r="T6527" s="39"/>
      <c r="U6527" s="39"/>
      <c r="V6527" s="39"/>
    </row>
    <row r="6528" spans="1:22" s="17" customFormat="1" ht="14.25" thickBot="1">
      <c r="A6528" s="39"/>
      <c r="B6528" s="64"/>
      <c r="C6528" s="39"/>
      <c r="D6528" s="64"/>
      <c r="E6528" s="39"/>
      <c r="F6528" s="25"/>
      <c r="G6528" s="23"/>
      <c r="H6528" s="25"/>
      <c r="I6528" s="30" t="str">
        <f>IF(LEN(F6528)*LEN(G6528)*LEN(H6528)=0,"",VLOOKUP(F6528&amp;G6528&amp;H6528,品类代码!$D:$E,2,0))</f>
        <v/>
      </c>
      <c r="J6528" s="31" t="str">
        <f>IF(LEN(I6528)=0,"",VLOOKUP(I6528,品类代码!$E:$F,2,0))</f>
        <v/>
      </c>
      <c r="K6528" s="30" t="str">
        <f>IF(LEN(J6528)=0,"",VLOOKUP(J6528,品类代码!$F:$G,2,0))</f>
        <v/>
      </c>
      <c r="L6528" s="64"/>
      <c r="M6528" s="39"/>
      <c r="N6528" s="39"/>
      <c r="O6528" s="39"/>
      <c r="P6528" s="39"/>
      <c r="Q6528" s="39"/>
      <c r="R6528" s="39"/>
      <c r="S6528" s="36" t="str">
        <f t="shared" si="101"/>
        <v/>
      </c>
      <c r="T6528" s="39"/>
      <c r="U6528" s="39"/>
      <c r="V6528" s="39"/>
    </row>
    <row r="6529" spans="1:22" s="17" customFormat="1" ht="14.25" thickBot="1">
      <c r="A6529" s="39"/>
      <c r="B6529" s="64"/>
      <c r="C6529" s="39"/>
      <c r="D6529" s="64"/>
      <c r="E6529" s="39"/>
      <c r="F6529" s="25"/>
      <c r="G6529" s="23"/>
      <c r="H6529" s="25"/>
      <c r="I6529" s="30" t="str">
        <f>IF(LEN(F6529)*LEN(G6529)*LEN(H6529)=0,"",VLOOKUP(F6529&amp;G6529&amp;H6529,品类代码!$D:$E,2,0))</f>
        <v/>
      </c>
      <c r="J6529" s="31" t="str">
        <f>IF(LEN(I6529)=0,"",VLOOKUP(I6529,品类代码!$E:$F,2,0))</f>
        <v/>
      </c>
      <c r="K6529" s="30" t="str">
        <f>IF(LEN(J6529)=0,"",VLOOKUP(J6529,品类代码!$F:$G,2,0))</f>
        <v/>
      </c>
      <c r="L6529" s="64"/>
      <c r="M6529" s="39"/>
      <c r="N6529" s="39"/>
      <c r="O6529" s="39"/>
      <c r="P6529" s="39"/>
      <c r="Q6529" s="39"/>
      <c r="R6529" s="39"/>
      <c r="S6529" s="36" t="str">
        <f t="shared" si="101"/>
        <v/>
      </c>
      <c r="T6529" s="39"/>
      <c r="U6529" s="39"/>
      <c r="V6529" s="39"/>
    </row>
    <row r="6530" spans="1:22" s="17" customFormat="1" ht="14.25" thickBot="1">
      <c r="A6530" s="39"/>
      <c r="B6530" s="64"/>
      <c r="C6530" s="39"/>
      <c r="D6530" s="64"/>
      <c r="E6530" s="39"/>
      <c r="F6530" s="25"/>
      <c r="G6530" s="23"/>
      <c r="H6530" s="25"/>
      <c r="I6530" s="30" t="str">
        <f>IF(LEN(F6530)*LEN(G6530)*LEN(H6530)=0,"",VLOOKUP(F6530&amp;G6530&amp;H6530,品类代码!$D:$E,2,0))</f>
        <v/>
      </c>
      <c r="J6530" s="31" t="str">
        <f>IF(LEN(I6530)=0,"",VLOOKUP(I6530,品类代码!$E:$F,2,0))</f>
        <v/>
      </c>
      <c r="K6530" s="30" t="str">
        <f>IF(LEN(J6530)=0,"",VLOOKUP(J6530,品类代码!$F:$G,2,0))</f>
        <v/>
      </c>
      <c r="L6530" s="64"/>
      <c r="M6530" s="39"/>
      <c r="N6530" s="39"/>
      <c r="O6530" s="39"/>
      <c r="P6530" s="39"/>
      <c r="Q6530" s="39"/>
      <c r="R6530" s="39"/>
      <c r="S6530" s="36" t="str">
        <f t="shared" si="101"/>
        <v/>
      </c>
      <c r="T6530" s="39"/>
      <c r="U6530" s="39"/>
      <c r="V6530" s="39"/>
    </row>
    <row r="6531" spans="1:22" s="17" customFormat="1" ht="14.25" thickBot="1">
      <c r="A6531" s="39"/>
      <c r="B6531" s="64"/>
      <c r="C6531" s="39"/>
      <c r="D6531" s="64"/>
      <c r="E6531" s="39"/>
      <c r="F6531" s="25"/>
      <c r="G6531" s="23"/>
      <c r="H6531" s="25"/>
      <c r="I6531" s="30" t="str">
        <f>IF(LEN(F6531)*LEN(G6531)*LEN(H6531)=0,"",VLOOKUP(F6531&amp;G6531&amp;H6531,品类代码!$D:$E,2,0))</f>
        <v/>
      </c>
      <c r="J6531" s="31" t="str">
        <f>IF(LEN(I6531)=0,"",VLOOKUP(I6531,品类代码!$E:$F,2,0))</f>
        <v/>
      </c>
      <c r="K6531" s="30" t="str">
        <f>IF(LEN(J6531)=0,"",VLOOKUP(J6531,品类代码!$F:$G,2,0))</f>
        <v/>
      </c>
      <c r="L6531" s="64"/>
      <c r="M6531" s="39"/>
      <c r="N6531" s="39"/>
      <c r="O6531" s="39"/>
      <c r="P6531" s="39"/>
      <c r="Q6531" s="39"/>
      <c r="R6531" s="39"/>
      <c r="S6531" s="36" t="str">
        <f t="shared" si="101"/>
        <v/>
      </c>
      <c r="T6531" s="39"/>
      <c r="U6531" s="39"/>
      <c r="V6531" s="39"/>
    </row>
    <row r="6532" spans="1:22" s="17" customFormat="1" ht="14.25" thickBot="1">
      <c r="A6532" s="39"/>
      <c r="B6532" s="64"/>
      <c r="C6532" s="39"/>
      <c r="D6532" s="64"/>
      <c r="E6532" s="39"/>
      <c r="F6532" s="25"/>
      <c r="G6532" s="23"/>
      <c r="H6532" s="25"/>
      <c r="I6532" s="30" t="str">
        <f>IF(LEN(F6532)*LEN(G6532)*LEN(H6532)=0,"",VLOOKUP(F6532&amp;G6532&amp;H6532,品类代码!$D:$E,2,0))</f>
        <v/>
      </c>
      <c r="J6532" s="31" t="str">
        <f>IF(LEN(I6532)=0,"",VLOOKUP(I6532,品类代码!$E:$F,2,0))</f>
        <v/>
      </c>
      <c r="K6532" s="30" t="str">
        <f>IF(LEN(J6532)=0,"",VLOOKUP(J6532,品类代码!$F:$G,2,0))</f>
        <v/>
      </c>
      <c r="L6532" s="64"/>
      <c r="M6532" s="39"/>
      <c r="N6532" s="39"/>
      <c r="O6532" s="39"/>
      <c r="P6532" s="39"/>
      <c r="Q6532" s="39"/>
      <c r="R6532" s="39"/>
      <c r="S6532" s="36" t="str">
        <f t="shared" si="101"/>
        <v/>
      </c>
      <c r="T6532" s="39"/>
      <c r="U6532" s="39"/>
      <c r="V6532" s="39"/>
    </row>
    <row r="6533" spans="1:22" s="17" customFormat="1" ht="14.25" thickBot="1">
      <c r="A6533" s="39"/>
      <c r="B6533" s="64"/>
      <c r="C6533" s="39"/>
      <c r="D6533" s="64"/>
      <c r="E6533" s="39"/>
      <c r="F6533" s="25"/>
      <c r="G6533" s="23"/>
      <c r="H6533" s="25"/>
      <c r="I6533" s="30" t="str">
        <f>IF(LEN(F6533)*LEN(G6533)*LEN(H6533)=0,"",VLOOKUP(F6533&amp;G6533&amp;H6533,品类代码!$D:$E,2,0))</f>
        <v/>
      </c>
      <c r="J6533" s="31" t="str">
        <f>IF(LEN(I6533)=0,"",VLOOKUP(I6533,品类代码!$E:$F,2,0))</f>
        <v/>
      </c>
      <c r="K6533" s="30" t="str">
        <f>IF(LEN(J6533)=0,"",VLOOKUP(J6533,品类代码!$F:$G,2,0))</f>
        <v/>
      </c>
      <c r="L6533" s="64"/>
      <c r="M6533" s="39"/>
      <c r="N6533" s="39"/>
      <c r="O6533" s="39"/>
      <c r="P6533" s="39"/>
      <c r="Q6533" s="39"/>
      <c r="R6533" s="39"/>
      <c r="S6533" s="36" t="str">
        <f t="shared" si="101"/>
        <v/>
      </c>
      <c r="T6533" s="39"/>
      <c r="U6533" s="39"/>
      <c r="V6533" s="39"/>
    </row>
    <row r="6534" spans="1:22" s="17" customFormat="1" ht="14.25" thickBot="1">
      <c r="A6534" s="39"/>
      <c r="B6534" s="64"/>
      <c r="C6534" s="39"/>
      <c r="D6534" s="64"/>
      <c r="E6534" s="39"/>
      <c r="F6534" s="25"/>
      <c r="G6534" s="23"/>
      <c r="H6534" s="25"/>
      <c r="I6534" s="30" t="str">
        <f>IF(LEN(F6534)*LEN(G6534)*LEN(H6534)=0,"",VLOOKUP(F6534&amp;G6534&amp;H6534,品类代码!$D:$E,2,0))</f>
        <v/>
      </c>
      <c r="J6534" s="31" t="str">
        <f>IF(LEN(I6534)=0,"",VLOOKUP(I6534,品类代码!$E:$F,2,0))</f>
        <v/>
      </c>
      <c r="K6534" s="30" t="str">
        <f>IF(LEN(J6534)=0,"",VLOOKUP(J6534,品类代码!$F:$G,2,0))</f>
        <v/>
      </c>
      <c r="L6534" s="64"/>
      <c r="M6534" s="39"/>
      <c r="N6534" s="39"/>
      <c r="O6534" s="39"/>
      <c r="P6534" s="39"/>
      <c r="Q6534" s="39"/>
      <c r="R6534" s="39"/>
      <c r="S6534" s="36" t="str">
        <f t="shared" ref="S6534:S6597" si="102">IF(LEN($B$3)*LEN(H6534)*LEN(B6534)*LEN(D6534)*LEN(L6534)=0,"",$B$3&amp;"-"&amp;H6534&amp;"-"&amp;B6534&amp;"-"&amp;D6534&amp;"-"&amp;IF(LEN(M6534)=0,L6534,IF(LEN(N6534)*LEN(M6534)&gt;0,M6534&amp;"("&amp;L6534&amp;")"&amp;N6534,M6534&amp;"("&amp;L6534&amp;")")))</f>
        <v/>
      </c>
      <c r="T6534" s="39"/>
      <c r="U6534" s="39"/>
      <c r="V6534" s="39"/>
    </row>
    <row r="6535" spans="1:22" s="17" customFormat="1" ht="14.25" thickBot="1">
      <c r="A6535" s="39"/>
      <c r="B6535" s="64"/>
      <c r="C6535" s="39"/>
      <c r="D6535" s="64"/>
      <c r="E6535" s="39"/>
      <c r="F6535" s="25"/>
      <c r="G6535" s="23"/>
      <c r="H6535" s="25"/>
      <c r="I6535" s="30" t="str">
        <f>IF(LEN(F6535)*LEN(G6535)*LEN(H6535)=0,"",VLOOKUP(F6535&amp;G6535&amp;H6535,品类代码!$D:$E,2,0))</f>
        <v/>
      </c>
      <c r="J6535" s="31" t="str">
        <f>IF(LEN(I6535)=0,"",VLOOKUP(I6535,品类代码!$E:$F,2,0))</f>
        <v/>
      </c>
      <c r="K6535" s="30" t="str">
        <f>IF(LEN(J6535)=0,"",VLOOKUP(J6535,品类代码!$F:$G,2,0))</f>
        <v/>
      </c>
      <c r="L6535" s="64"/>
      <c r="M6535" s="39"/>
      <c r="N6535" s="39"/>
      <c r="O6535" s="39"/>
      <c r="P6535" s="39"/>
      <c r="Q6535" s="39"/>
      <c r="R6535" s="39"/>
      <c r="S6535" s="36" t="str">
        <f t="shared" si="102"/>
        <v/>
      </c>
      <c r="T6535" s="39"/>
      <c r="U6535" s="39"/>
      <c r="V6535" s="39"/>
    </row>
    <row r="6536" spans="1:22" s="17" customFormat="1" ht="14.25" thickBot="1">
      <c r="A6536" s="39"/>
      <c r="B6536" s="64"/>
      <c r="C6536" s="39"/>
      <c r="D6536" s="64"/>
      <c r="E6536" s="39"/>
      <c r="F6536" s="25"/>
      <c r="G6536" s="23"/>
      <c r="H6536" s="25"/>
      <c r="I6536" s="30" t="str">
        <f>IF(LEN(F6536)*LEN(G6536)*LEN(H6536)=0,"",VLOOKUP(F6536&amp;G6536&amp;H6536,品类代码!$D:$E,2,0))</f>
        <v/>
      </c>
      <c r="J6536" s="31" t="str">
        <f>IF(LEN(I6536)=0,"",VLOOKUP(I6536,品类代码!$E:$F,2,0))</f>
        <v/>
      </c>
      <c r="K6536" s="30" t="str">
        <f>IF(LEN(J6536)=0,"",VLOOKUP(J6536,品类代码!$F:$G,2,0))</f>
        <v/>
      </c>
      <c r="L6536" s="64"/>
      <c r="M6536" s="39"/>
      <c r="N6536" s="39"/>
      <c r="O6536" s="39"/>
      <c r="P6536" s="39"/>
      <c r="Q6536" s="39"/>
      <c r="R6536" s="39"/>
      <c r="S6536" s="36" t="str">
        <f t="shared" si="102"/>
        <v/>
      </c>
      <c r="T6536" s="39"/>
      <c r="U6536" s="39"/>
      <c r="V6536" s="39"/>
    </row>
    <row r="6537" spans="1:22" s="17" customFormat="1" ht="14.25" thickBot="1">
      <c r="A6537" s="39"/>
      <c r="B6537" s="64"/>
      <c r="C6537" s="39"/>
      <c r="D6537" s="64"/>
      <c r="E6537" s="39"/>
      <c r="F6537" s="25"/>
      <c r="G6537" s="23"/>
      <c r="H6537" s="25"/>
      <c r="I6537" s="30" t="str">
        <f>IF(LEN(F6537)*LEN(G6537)*LEN(H6537)=0,"",VLOOKUP(F6537&amp;G6537&amp;H6537,品类代码!$D:$E,2,0))</f>
        <v/>
      </c>
      <c r="J6537" s="31" t="str">
        <f>IF(LEN(I6537)=0,"",VLOOKUP(I6537,品类代码!$E:$F,2,0))</f>
        <v/>
      </c>
      <c r="K6537" s="30" t="str">
        <f>IF(LEN(J6537)=0,"",VLOOKUP(J6537,品类代码!$F:$G,2,0))</f>
        <v/>
      </c>
      <c r="L6537" s="64"/>
      <c r="M6537" s="39"/>
      <c r="N6537" s="39"/>
      <c r="O6537" s="39"/>
      <c r="P6537" s="39"/>
      <c r="Q6537" s="39"/>
      <c r="R6537" s="39"/>
      <c r="S6537" s="36" t="str">
        <f t="shared" si="102"/>
        <v/>
      </c>
      <c r="T6537" s="39"/>
      <c r="U6537" s="39"/>
      <c r="V6537" s="39"/>
    </row>
    <row r="6538" spans="1:22" s="17" customFormat="1" ht="14.25" thickBot="1">
      <c r="A6538" s="39"/>
      <c r="B6538" s="64"/>
      <c r="C6538" s="39"/>
      <c r="D6538" s="64"/>
      <c r="E6538" s="39"/>
      <c r="F6538" s="25"/>
      <c r="G6538" s="23"/>
      <c r="H6538" s="25"/>
      <c r="I6538" s="30" t="str">
        <f>IF(LEN(F6538)*LEN(G6538)*LEN(H6538)=0,"",VLOOKUP(F6538&amp;G6538&amp;H6538,品类代码!$D:$E,2,0))</f>
        <v/>
      </c>
      <c r="J6538" s="31" t="str">
        <f>IF(LEN(I6538)=0,"",VLOOKUP(I6538,品类代码!$E:$F,2,0))</f>
        <v/>
      </c>
      <c r="K6538" s="30" t="str">
        <f>IF(LEN(J6538)=0,"",VLOOKUP(J6538,品类代码!$F:$G,2,0))</f>
        <v/>
      </c>
      <c r="L6538" s="64"/>
      <c r="M6538" s="39"/>
      <c r="N6538" s="39"/>
      <c r="O6538" s="39"/>
      <c r="P6538" s="39"/>
      <c r="Q6538" s="39"/>
      <c r="R6538" s="39"/>
      <c r="S6538" s="36" t="str">
        <f t="shared" si="102"/>
        <v/>
      </c>
      <c r="T6538" s="39"/>
      <c r="U6538" s="39"/>
      <c r="V6538" s="39"/>
    </row>
    <row r="6539" spans="1:22" s="17" customFormat="1" ht="14.25" thickBot="1">
      <c r="A6539" s="39"/>
      <c r="B6539" s="64"/>
      <c r="C6539" s="39"/>
      <c r="D6539" s="64"/>
      <c r="E6539" s="39"/>
      <c r="F6539" s="25"/>
      <c r="G6539" s="23"/>
      <c r="H6539" s="25"/>
      <c r="I6539" s="30" t="str">
        <f>IF(LEN(F6539)*LEN(G6539)*LEN(H6539)=0,"",VLOOKUP(F6539&amp;G6539&amp;H6539,品类代码!$D:$E,2,0))</f>
        <v/>
      </c>
      <c r="J6539" s="31" t="str">
        <f>IF(LEN(I6539)=0,"",VLOOKUP(I6539,品类代码!$E:$F,2,0))</f>
        <v/>
      </c>
      <c r="K6539" s="30" t="str">
        <f>IF(LEN(J6539)=0,"",VLOOKUP(J6539,品类代码!$F:$G,2,0))</f>
        <v/>
      </c>
      <c r="L6539" s="64"/>
      <c r="M6539" s="39"/>
      <c r="N6539" s="39"/>
      <c r="O6539" s="39"/>
      <c r="P6539" s="39"/>
      <c r="Q6539" s="39"/>
      <c r="R6539" s="39"/>
      <c r="S6539" s="36" t="str">
        <f t="shared" si="102"/>
        <v/>
      </c>
      <c r="T6539" s="39"/>
      <c r="U6539" s="39"/>
      <c r="V6539" s="39"/>
    </row>
    <row r="6540" spans="1:22" s="17" customFormat="1" ht="14.25" thickBot="1">
      <c r="A6540" s="39"/>
      <c r="B6540" s="64"/>
      <c r="C6540" s="39"/>
      <c r="D6540" s="64"/>
      <c r="E6540" s="39"/>
      <c r="F6540" s="25"/>
      <c r="G6540" s="23"/>
      <c r="H6540" s="25"/>
      <c r="I6540" s="30" t="str">
        <f>IF(LEN(F6540)*LEN(G6540)*LEN(H6540)=0,"",VLOOKUP(F6540&amp;G6540&amp;H6540,品类代码!$D:$E,2,0))</f>
        <v/>
      </c>
      <c r="J6540" s="31" t="str">
        <f>IF(LEN(I6540)=0,"",VLOOKUP(I6540,品类代码!$E:$F,2,0))</f>
        <v/>
      </c>
      <c r="K6540" s="30" t="str">
        <f>IF(LEN(J6540)=0,"",VLOOKUP(J6540,品类代码!$F:$G,2,0))</f>
        <v/>
      </c>
      <c r="L6540" s="64"/>
      <c r="M6540" s="39"/>
      <c r="N6540" s="39"/>
      <c r="O6540" s="39"/>
      <c r="P6540" s="39"/>
      <c r="Q6540" s="39"/>
      <c r="R6540" s="39"/>
      <c r="S6540" s="36" t="str">
        <f t="shared" si="102"/>
        <v/>
      </c>
      <c r="T6540" s="39"/>
      <c r="U6540" s="39"/>
      <c r="V6540" s="39"/>
    </row>
    <row r="6541" spans="1:22" s="17" customFormat="1" ht="14.25" thickBot="1">
      <c r="A6541" s="39"/>
      <c r="B6541" s="64"/>
      <c r="C6541" s="39"/>
      <c r="D6541" s="64"/>
      <c r="E6541" s="39"/>
      <c r="F6541" s="25"/>
      <c r="G6541" s="23"/>
      <c r="H6541" s="25"/>
      <c r="I6541" s="30" t="str">
        <f>IF(LEN(F6541)*LEN(G6541)*LEN(H6541)=0,"",VLOOKUP(F6541&amp;G6541&amp;H6541,品类代码!$D:$E,2,0))</f>
        <v/>
      </c>
      <c r="J6541" s="31" t="str">
        <f>IF(LEN(I6541)=0,"",VLOOKUP(I6541,品类代码!$E:$F,2,0))</f>
        <v/>
      </c>
      <c r="K6541" s="30" t="str">
        <f>IF(LEN(J6541)=0,"",VLOOKUP(J6541,品类代码!$F:$G,2,0))</f>
        <v/>
      </c>
      <c r="L6541" s="64"/>
      <c r="M6541" s="39"/>
      <c r="N6541" s="39"/>
      <c r="O6541" s="39"/>
      <c r="P6541" s="39"/>
      <c r="Q6541" s="39"/>
      <c r="R6541" s="39"/>
      <c r="S6541" s="36" t="str">
        <f t="shared" si="102"/>
        <v/>
      </c>
      <c r="T6541" s="39"/>
      <c r="U6541" s="39"/>
      <c r="V6541" s="39"/>
    </row>
    <row r="6542" spans="1:22" s="17" customFormat="1" ht="14.25" thickBot="1">
      <c r="A6542" s="39"/>
      <c r="B6542" s="64"/>
      <c r="C6542" s="39"/>
      <c r="D6542" s="64"/>
      <c r="E6542" s="39"/>
      <c r="F6542" s="25"/>
      <c r="G6542" s="23"/>
      <c r="H6542" s="25"/>
      <c r="I6542" s="30" t="str">
        <f>IF(LEN(F6542)*LEN(G6542)*LEN(H6542)=0,"",VLOOKUP(F6542&amp;G6542&amp;H6542,品类代码!$D:$E,2,0))</f>
        <v/>
      </c>
      <c r="J6542" s="31" t="str">
        <f>IF(LEN(I6542)=0,"",VLOOKUP(I6542,品类代码!$E:$F,2,0))</f>
        <v/>
      </c>
      <c r="K6542" s="30" t="str">
        <f>IF(LEN(J6542)=0,"",VLOOKUP(J6542,品类代码!$F:$G,2,0))</f>
        <v/>
      </c>
      <c r="L6542" s="64"/>
      <c r="M6542" s="39"/>
      <c r="N6542" s="39"/>
      <c r="O6542" s="39"/>
      <c r="P6542" s="39"/>
      <c r="Q6542" s="39"/>
      <c r="R6542" s="39"/>
      <c r="S6542" s="36" t="str">
        <f t="shared" si="102"/>
        <v/>
      </c>
      <c r="T6542" s="39"/>
      <c r="U6542" s="39"/>
      <c r="V6542" s="39"/>
    </row>
    <row r="6543" spans="1:22" s="17" customFormat="1" ht="14.25" thickBot="1">
      <c r="A6543" s="39"/>
      <c r="B6543" s="64"/>
      <c r="C6543" s="39"/>
      <c r="D6543" s="64"/>
      <c r="E6543" s="39"/>
      <c r="F6543" s="25"/>
      <c r="G6543" s="23"/>
      <c r="H6543" s="25"/>
      <c r="I6543" s="30" t="str">
        <f>IF(LEN(F6543)*LEN(G6543)*LEN(H6543)=0,"",VLOOKUP(F6543&amp;G6543&amp;H6543,品类代码!$D:$E,2,0))</f>
        <v/>
      </c>
      <c r="J6543" s="31" t="str">
        <f>IF(LEN(I6543)=0,"",VLOOKUP(I6543,品类代码!$E:$F,2,0))</f>
        <v/>
      </c>
      <c r="K6543" s="30" t="str">
        <f>IF(LEN(J6543)=0,"",VLOOKUP(J6543,品类代码!$F:$G,2,0))</f>
        <v/>
      </c>
      <c r="L6543" s="64"/>
      <c r="M6543" s="39"/>
      <c r="N6543" s="39"/>
      <c r="O6543" s="39"/>
      <c r="P6543" s="39"/>
      <c r="Q6543" s="39"/>
      <c r="R6543" s="39"/>
      <c r="S6543" s="36" t="str">
        <f t="shared" si="102"/>
        <v/>
      </c>
      <c r="T6543" s="39"/>
      <c r="U6543" s="39"/>
      <c r="V6543" s="39"/>
    </row>
    <row r="6544" spans="1:22" s="17" customFormat="1" ht="14.25" thickBot="1">
      <c r="A6544" s="39"/>
      <c r="B6544" s="64"/>
      <c r="C6544" s="39"/>
      <c r="D6544" s="64"/>
      <c r="E6544" s="39"/>
      <c r="F6544" s="25"/>
      <c r="G6544" s="23"/>
      <c r="H6544" s="25"/>
      <c r="I6544" s="30" t="str">
        <f>IF(LEN(F6544)*LEN(G6544)*LEN(H6544)=0,"",VLOOKUP(F6544&amp;G6544&amp;H6544,品类代码!$D:$E,2,0))</f>
        <v/>
      </c>
      <c r="J6544" s="31" t="str">
        <f>IF(LEN(I6544)=0,"",VLOOKUP(I6544,品类代码!$E:$F,2,0))</f>
        <v/>
      </c>
      <c r="K6544" s="30" t="str">
        <f>IF(LEN(J6544)=0,"",VLOOKUP(J6544,品类代码!$F:$G,2,0))</f>
        <v/>
      </c>
      <c r="L6544" s="64"/>
      <c r="M6544" s="39"/>
      <c r="N6544" s="39"/>
      <c r="O6544" s="39"/>
      <c r="P6544" s="39"/>
      <c r="Q6544" s="39"/>
      <c r="R6544" s="39"/>
      <c r="S6544" s="36" t="str">
        <f t="shared" si="102"/>
        <v/>
      </c>
      <c r="T6544" s="39"/>
      <c r="U6544" s="39"/>
      <c r="V6544" s="39"/>
    </row>
    <row r="6545" spans="1:22" s="17" customFormat="1" ht="14.25" thickBot="1">
      <c r="A6545" s="39"/>
      <c r="B6545" s="64"/>
      <c r="C6545" s="39"/>
      <c r="D6545" s="64"/>
      <c r="E6545" s="39"/>
      <c r="F6545" s="25"/>
      <c r="G6545" s="23"/>
      <c r="H6545" s="25"/>
      <c r="I6545" s="30" t="str">
        <f>IF(LEN(F6545)*LEN(G6545)*LEN(H6545)=0,"",VLOOKUP(F6545&amp;G6545&amp;H6545,品类代码!$D:$E,2,0))</f>
        <v/>
      </c>
      <c r="J6545" s="31" t="str">
        <f>IF(LEN(I6545)=0,"",VLOOKUP(I6545,品类代码!$E:$F,2,0))</f>
        <v/>
      </c>
      <c r="K6545" s="30" t="str">
        <f>IF(LEN(J6545)=0,"",VLOOKUP(J6545,品类代码!$F:$G,2,0))</f>
        <v/>
      </c>
      <c r="L6545" s="64"/>
      <c r="M6545" s="39"/>
      <c r="N6545" s="39"/>
      <c r="O6545" s="39"/>
      <c r="P6545" s="39"/>
      <c r="Q6545" s="39"/>
      <c r="R6545" s="39"/>
      <c r="S6545" s="36" t="str">
        <f t="shared" si="102"/>
        <v/>
      </c>
      <c r="T6545" s="39"/>
      <c r="U6545" s="39"/>
      <c r="V6545" s="39"/>
    </row>
    <row r="6546" spans="1:22" s="17" customFormat="1" ht="14.25" thickBot="1">
      <c r="A6546" s="39"/>
      <c r="B6546" s="64"/>
      <c r="C6546" s="39"/>
      <c r="D6546" s="64"/>
      <c r="E6546" s="39"/>
      <c r="F6546" s="25"/>
      <c r="G6546" s="23"/>
      <c r="H6546" s="25"/>
      <c r="I6546" s="30" t="str">
        <f>IF(LEN(F6546)*LEN(G6546)*LEN(H6546)=0,"",VLOOKUP(F6546&amp;G6546&amp;H6546,品类代码!$D:$E,2,0))</f>
        <v/>
      </c>
      <c r="J6546" s="31" t="str">
        <f>IF(LEN(I6546)=0,"",VLOOKUP(I6546,品类代码!$E:$F,2,0))</f>
        <v/>
      </c>
      <c r="K6546" s="30" t="str">
        <f>IF(LEN(J6546)=0,"",VLOOKUP(J6546,品类代码!$F:$G,2,0))</f>
        <v/>
      </c>
      <c r="L6546" s="64"/>
      <c r="M6546" s="39"/>
      <c r="N6546" s="39"/>
      <c r="O6546" s="39"/>
      <c r="P6546" s="39"/>
      <c r="Q6546" s="39"/>
      <c r="R6546" s="39"/>
      <c r="S6546" s="36" t="str">
        <f t="shared" si="102"/>
        <v/>
      </c>
      <c r="T6546" s="39"/>
      <c r="U6546" s="39"/>
      <c r="V6546" s="39"/>
    </row>
    <row r="6547" spans="1:22" s="17" customFormat="1" ht="14.25" thickBot="1">
      <c r="A6547" s="39"/>
      <c r="B6547" s="64"/>
      <c r="C6547" s="39"/>
      <c r="D6547" s="64"/>
      <c r="E6547" s="39"/>
      <c r="F6547" s="25"/>
      <c r="G6547" s="23"/>
      <c r="H6547" s="25"/>
      <c r="I6547" s="30" t="str">
        <f>IF(LEN(F6547)*LEN(G6547)*LEN(H6547)=0,"",VLOOKUP(F6547&amp;G6547&amp;H6547,品类代码!$D:$E,2,0))</f>
        <v/>
      </c>
      <c r="J6547" s="31" t="str">
        <f>IF(LEN(I6547)=0,"",VLOOKUP(I6547,品类代码!$E:$F,2,0))</f>
        <v/>
      </c>
      <c r="K6547" s="30" t="str">
        <f>IF(LEN(J6547)=0,"",VLOOKUP(J6547,品类代码!$F:$G,2,0))</f>
        <v/>
      </c>
      <c r="L6547" s="64"/>
      <c r="M6547" s="39"/>
      <c r="N6547" s="39"/>
      <c r="O6547" s="39"/>
      <c r="P6547" s="39"/>
      <c r="Q6547" s="39"/>
      <c r="R6547" s="39"/>
      <c r="S6547" s="36" t="str">
        <f t="shared" si="102"/>
        <v/>
      </c>
      <c r="T6547" s="39"/>
      <c r="U6547" s="39"/>
      <c r="V6547" s="39"/>
    </row>
    <row r="6548" spans="1:22" s="17" customFormat="1" ht="14.25" thickBot="1">
      <c r="A6548" s="39"/>
      <c r="B6548" s="64"/>
      <c r="C6548" s="39"/>
      <c r="D6548" s="64"/>
      <c r="E6548" s="39"/>
      <c r="F6548" s="25"/>
      <c r="G6548" s="23"/>
      <c r="H6548" s="25"/>
      <c r="I6548" s="30" t="str">
        <f>IF(LEN(F6548)*LEN(G6548)*LEN(H6548)=0,"",VLOOKUP(F6548&amp;G6548&amp;H6548,品类代码!$D:$E,2,0))</f>
        <v/>
      </c>
      <c r="J6548" s="31" t="str">
        <f>IF(LEN(I6548)=0,"",VLOOKUP(I6548,品类代码!$E:$F,2,0))</f>
        <v/>
      </c>
      <c r="K6548" s="30" t="str">
        <f>IF(LEN(J6548)=0,"",VLOOKUP(J6548,品类代码!$F:$G,2,0))</f>
        <v/>
      </c>
      <c r="L6548" s="64"/>
      <c r="M6548" s="39"/>
      <c r="N6548" s="39"/>
      <c r="O6548" s="39"/>
      <c r="P6548" s="39"/>
      <c r="Q6548" s="39"/>
      <c r="R6548" s="39"/>
      <c r="S6548" s="36" t="str">
        <f t="shared" si="102"/>
        <v/>
      </c>
      <c r="T6548" s="39"/>
      <c r="U6548" s="39"/>
      <c r="V6548" s="39"/>
    </row>
    <row r="6549" spans="1:22" s="17" customFormat="1" ht="14.25" thickBot="1">
      <c r="A6549" s="39"/>
      <c r="B6549" s="64"/>
      <c r="C6549" s="39"/>
      <c r="D6549" s="64"/>
      <c r="E6549" s="39"/>
      <c r="F6549" s="25"/>
      <c r="G6549" s="23"/>
      <c r="H6549" s="25"/>
      <c r="I6549" s="30" t="str">
        <f>IF(LEN(F6549)*LEN(G6549)*LEN(H6549)=0,"",VLOOKUP(F6549&amp;G6549&amp;H6549,品类代码!$D:$E,2,0))</f>
        <v/>
      </c>
      <c r="J6549" s="31" t="str">
        <f>IF(LEN(I6549)=0,"",VLOOKUP(I6549,品类代码!$E:$F,2,0))</f>
        <v/>
      </c>
      <c r="K6549" s="30" t="str">
        <f>IF(LEN(J6549)=0,"",VLOOKUP(J6549,品类代码!$F:$G,2,0))</f>
        <v/>
      </c>
      <c r="L6549" s="64"/>
      <c r="M6549" s="39"/>
      <c r="N6549" s="39"/>
      <c r="O6549" s="39"/>
      <c r="P6549" s="39"/>
      <c r="Q6549" s="39"/>
      <c r="R6549" s="39"/>
      <c r="S6549" s="36" t="str">
        <f t="shared" si="102"/>
        <v/>
      </c>
      <c r="T6549" s="39"/>
      <c r="U6549" s="39"/>
      <c r="V6549" s="39"/>
    </row>
    <row r="6550" spans="1:22" s="17" customFormat="1" ht="14.25" thickBot="1">
      <c r="A6550" s="39"/>
      <c r="B6550" s="64"/>
      <c r="C6550" s="39"/>
      <c r="D6550" s="64"/>
      <c r="E6550" s="39"/>
      <c r="F6550" s="25"/>
      <c r="G6550" s="23"/>
      <c r="H6550" s="25"/>
      <c r="I6550" s="30" t="str">
        <f>IF(LEN(F6550)*LEN(G6550)*LEN(H6550)=0,"",VLOOKUP(F6550&amp;G6550&amp;H6550,品类代码!$D:$E,2,0))</f>
        <v/>
      </c>
      <c r="J6550" s="31" t="str">
        <f>IF(LEN(I6550)=0,"",VLOOKUP(I6550,品类代码!$E:$F,2,0))</f>
        <v/>
      </c>
      <c r="K6550" s="30" t="str">
        <f>IF(LEN(J6550)=0,"",VLOOKUP(J6550,品类代码!$F:$G,2,0))</f>
        <v/>
      </c>
      <c r="L6550" s="64"/>
      <c r="M6550" s="39"/>
      <c r="N6550" s="39"/>
      <c r="O6550" s="39"/>
      <c r="P6550" s="39"/>
      <c r="Q6550" s="39"/>
      <c r="R6550" s="39"/>
      <c r="S6550" s="36" t="str">
        <f t="shared" si="102"/>
        <v/>
      </c>
      <c r="T6550" s="39"/>
      <c r="U6550" s="39"/>
      <c r="V6550" s="39"/>
    </row>
    <row r="6551" spans="1:22" s="17" customFormat="1" ht="14.25" thickBot="1">
      <c r="A6551" s="39"/>
      <c r="B6551" s="64"/>
      <c r="C6551" s="39"/>
      <c r="D6551" s="64"/>
      <c r="E6551" s="39"/>
      <c r="F6551" s="25"/>
      <c r="G6551" s="23"/>
      <c r="H6551" s="25"/>
      <c r="I6551" s="30" t="str">
        <f>IF(LEN(F6551)*LEN(G6551)*LEN(H6551)=0,"",VLOOKUP(F6551&amp;G6551&amp;H6551,品类代码!$D:$E,2,0))</f>
        <v/>
      </c>
      <c r="J6551" s="31" t="str">
        <f>IF(LEN(I6551)=0,"",VLOOKUP(I6551,品类代码!$E:$F,2,0))</f>
        <v/>
      </c>
      <c r="K6551" s="30" t="str">
        <f>IF(LEN(J6551)=0,"",VLOOKUP(J6551,品类代码!$F:$G,2,0))</f>
        <v/>
      </c>
      <c r="L6551" s="64"/>
      <c r="M6551" s="39"/>
      <c r="N6551" s="39"/>
      <c r="O6551" s="39"/>
      <c r="P6551" s="39"/>
      <c r="Q6551" s="39"/>
      <c r="R6551" s="39"/>
      <c r="S6551" s="36" t="str">
        <f t="shared" si="102"/>
        <v/>
      </c>
      <c r="T6551" s="39"/>
      <c r="U6551" s="39"/>
      <c r="V6551" s="39"/>
    </row>
    <row r="6552" spans="1:22" s="17" customFormat="1" ht="14.25" thickBot="1">
      <c r="A6552" s="39"/>
      <c r="B6552" s="64"/>
      <c r="C6552" s="39"/>
      <c r="D6552" s="64"/>
      <c r="E6552" s="39"/>
      <c r="F6552" s="25"/>
      <c r="G6552" s="23"/>
      <c r="H6552" s="25"/>
      <c r="I6552" s="30" t="str">
        <f>IF(LEN(F6552)*LEN(G6552)*LEN(H6552)=0,"",VLOOKUP(F6552&amp;G6552&amp;H6552,品类代码!$D:$E,2,0))</f>
        <v/>
      </c>
      <c r="J6552" s="31" t="str">
        <f>IF(LEN(I6552)=0,"",VLOOKUP(I6552,品类代码!$E:$F,2,0))</f>
        <v/>
      </c>
      <c r="K6552" s="30" t="str">
        <f>IF(LEN(J6552)=0,"",VLOOKUP(J6552,品类代码!$F:$G,2,0))</f>
        <v/>
      </c>
      <c r="L6552" s="64"/>
      <c r="M6552" s="39"/>
      <c r="N6552" s="39"/>
      <c r="O6552" s="39"/>
      <c r="P6552" s="39"/>
      <c r="Q6552" s="39"/>
      <c r="R6552" s="39"/>
      <c r="S6552" s="36" t="str">
        <f t="shared" si="102"/>
        <v/>
      </c>
      <c r="T6552" s="39"/>
      <c r="U6552" s="39"/>
      <c r="V6552" s="39"/>
    </row>
    <row r="6553" spans="1:22" s="17" customFormat="1" ht="14.25" thickBot="1">
      <c r="A6553" s="39"/>
      <c r="B6553" s="64"/>
      <c r="C6553" s="39"/>
      <c r="D6553" s="64"/>
      <c r="E6553" s="39"/>
      <c r="F6553" s="25"/>
      <c r="G6553" s="23"/>
      <c r="H6553" s="25"/>
      <c r="I6553" s="30" t="str">
        <f>IF(LEN(F6553)*LEN(G6553)*LEN(H6553)=0,"",VLOOKUP(F6553&amp;G6553&amp;H6553,品类代码!$D:$E,2,0))</f>
        <v/>
      </c>
      <c r="J6553" s="31" t="str">
        <f>IF(LEN(I6553)=0,"",VLOOKUP(I6553,品类代码!$E:$F,2,0))</f>
        <v/>
      </c>
      <c r="K6553" s="30" t="str">
        <f>IF(LEN(J6553)=0,"",VLOOKUP(J6553,品类代码!$F:$G,2,0))</f>
        <v/>
      </c>
      <c r="L6553" s="64"/>
      <c r="M6553" s="39"/>
      <c r="N6553" s="39"/>
      <c r="O6553" s="39"/>
      <c r="P6553" s="39"/>
      <c r="Q6553" s="39"/>
      <c r="R6553" s="39"/>
      <c r="S6553" s="36" t="str">
        <f t="shared" si="102"/>
        <v/>
      </c>
      <c r="T6553" s="39"/>
      <c r="U6553" s="39"/>
      <c r="V6553" s="39"/>
    </row>
    <row r="6554" spans="1:22" s="17" customFormat="1" ht="14.25" thickBot="1">
      <c r="A6554" s="39"/>
      <c r="B6554" s="64"/>
      <c r="C6554" s="39"/>
      <c r="D6554" s="64"/>
      <c r="E6554" s="39"/>
      <c r="F6554" s="25"/>
      <c r="G6554" s="23"/>
      <c r="H6554" s="25"/>
      <c r="I6554" s="30" t="str">
        <f>IF(LEN(F6554)*LEN(G6554)*LEN(H6554)=0,"",VLOOKUP(F6554&amp;G6554&amp;H6554,品类代码!$D:$E,2,0))</f>
        <v/>
      </c>
      <c r="J6554" s="31" t="str">
        <f>IF(LEN(I6554)=0,"",VLOOKUP(I6554,品类代码!$E:$F,2,0))</f>
        <v/>
      </c>
      <c r="K6554" s="30" t="str">
        <f>IF(LEN(J6554)=0,"",VLOOKUP(J6554,品类代码!$F:$G,2,0))</f>
        <v/>
      </c>
      <c r="L6554" s="64"/>
      <c r="M6554" s="39"/>
      <c r="N6554" s="39"/>
      <c r="O6554" s="39"/>
      <c r="P6554" s="39"/>
      <c r="Q6554" s="39"/>
      <c r="R6554" s="39"/>
      <c r="S6554" s="36" t="str">
        <f t="shared" si="102"/>
        <v/>
      </c>
      <c r="T6554" s="39"/>
      <c r="U6554" s="39"/>
      <c r="V6554" s="39"/>
    </row>
    <row r="6555" spans="1:22" s="17" customFormat="1" ht="14.25" thickBot="1">
      <c r="A6555" s="39"/>
      <c r="B6555" s="64"/>
      <c r="C6555" s="39"/>
      <c r="D6555" s="64"/>
      <c r="E6555" s="39"/>
      <c r="F6555" s="25"/>
      <c r="G6555" s="23"/>
      <c r="H6555" s="25"/>
      <c r="I6555" s="30" t="str">
        <f>IF(LEN(F6555)*LEN(G6555)*LEN(H6555)=0,"",VLOOKUP(F6555&amp;G6555&amp;H6555,品类代码!$D:$E,2,0))</f>
        <v/>
      </c>
      <c r="J6555" s="31" t="str">
        <f>IF(LEN(I6555)=0,"",VLOOKUP(I6555,品类代码!$E:$F,2,0))</f>
        <v/>
      </c>
      <c r="K6555" s="30" t="str">
        <f>IF(LEN(J6555)=0,"",VLOOKUP(J6555,品类代码!$F:$G,2,0))</f>
        <v/>
      </c>
      <c r="L6555" s="64"/>
      <c r="M6555" s="39"/>
      <c r="N6555" s="39"/>
      <c r="O6555" s="39"/>
      <c r="P6555" s="39"/>
      <c r="Q6555" s="39"/>
      <c r="R6555" s="39"/>
      <c r="S6555" s="36" t="str">
        <f t="shared" si="102"/>
        <v/>
      </c>
      <c r="T6555" s="39"/>
      <c r="U6555" s="39"/>
      <c r="V6555" s="39"/>
    </row>
    <row r="6556" spans="1:22" s="17" customFormat="1" ht="14.25" thickBot="1">
      <c r="A6556" s="39"/>
      <c r="B6556" s="64"/>
      <c r="C6556" s="39"/>
      <c r="D6556" s="64"/>
      <c r="E6556" s="39"/>
      <c r="F6556" s="25"/>
      <c r="G6556" s="23"/>
      <c r="H6556" s="25"/>
      <c r="I6556" s="30" t="str">
        <f>IF(LEN(F6556)*LEN(G6556)*LEN(H6556)=0,"",VLOOKUP(F6556&amp;G6556&amp;H6556,品类代码!$D:$E,2,0))</f>
        <v/>
      </c>
      <c r="J6556" s="31" t="str">
        <f>IF(LEN(I6556)=0,"",VLOOKUP(I6556,品类代码!$E:$F,2,0))</f>
        <v/>
      </c>
      <c r="K6556" s="30" t="str">
        <f>IF(LEN(J6556)=0,"",VLOOKUP(J6556,品类代码!$F:$G,2,0))</f>
        <v/>
      </c>
      <c r="L6556" s="64"/>
      <c r="M6556" s="39"/>
      <c r="N6556" s="39"/>
      <c r="O6556" s="39"/>
      <c r="P6556" s="39"/>
      <c r="Q6556" s="39"/>
      <c r="R6556" s="39"/>
      <c r="S6556" s="36" t="str">
        <f t="shared" si="102"/>
        <v/>
      </c>
      <c r="T6556" s="39"/>
      <c r="U6556" s="39"/>
      <c r="V6556" s="39"/>
    </row>
    <row r="6557" spans="1:22" s="17" customFormat="1" ht="14.25" thickBot="1">
      <c r="A6557" s="39"/>
      <c r="B6557" s="64"/>
      <c r="C6557" s="39"/>
      <c r="D6557" s="64"/>
      <c r="E6557" s="39"/>
      <c r="F6557" s="25"/>
      <c r="G6557" s="23"/>
      <c r="H6557" s="25"/>
      <c r="I6557" s="30" t="str">
        <f>IF(LEN(F6557)*LEN(G6557)*LEN(H6557)=0,"",VLOOKUP(F6557&amp;G6557&amp;H6557,品类代码!$D:$E,2,0))</f>
        <v/>
      </c>
      <c r="J6557" s="31" t="str">
        <f>IF(LEN(I6557)=0,"",VLOOKUP(I6557,品类代码!$E:$F,2,0))</f>
        <v/>
      </c>
      <c r="K6557" s="30" t="str">
        <f>IF(LEN(J6557)=0,"",VLOOKUP(J6557,品类代码!$F:$G,2,0))</f>
        <v/>
      </c>
      <c r="L6557" s="64"/>
      <c r="M6557" s="39"/>
      <c r="N6557" s="39"/>
      <c r="O6557" s="39"/>
      <c r="P6557" s="39"/>
      <c r="Q6557" s="39"/>
      <c r="R6557" s="39"/>
      <c r="S6557" s="36" t="str">
        <f t="shared" si="102"/>
        <v/>
      </c>
      <c r="T6557" s="39"/>
      <c r="U6557" s="39"/>
      <c r="V6557" s="39"/>
    </row>
    <row r="6558" spans="1:22" s="17" customFormat="1" ht="14.25" thickBot="1">
      <c r="A6558" s="39"/>
      <c r="B6558" s="64"/>
      <c r="C6558" s="39"/>
      <c r="D6558" s="64"/>
      <c r="E6558" s="39"/>
      <c r="F6558" s="25"/>
      <c r="G6558" s="23"/>
      <c r="H6558" s="25"/>
      <c r="I6558" s="30" t="str">
        <f>IF(LEN(F6558)*LEN(G6558)*LEN(H6558)=0,"",VLOOKUP(F6558&amp;G6558&amp;H6558,品类代码!$D:$E,2,0))</f>
        <v/>
      </c>
      <c r="J6558" s="31" t="str">
        <f>IF(LEN(I6558)=0,"",VLOOKUP(I6558,品类代码!$E:$F,2,0))</f>
        <v/>
      </c>
      <c r="K6558" s="30" t="str">
        <f>IF(LEN(J6558)=0,"",VLOOKUP(J6558,品类代码!$F:$G,2,0))</f>
        <v/>
      </c>
      <c r="L6558" s="64"/>
      <c r="M6558" s="39"/>
      <c r="N6558" s="39"/>
      <c r="O6558" s="39"/>
      <c r="P6558" s="39"/>
      <c r="Q6558" s="39"/>
      <c r="R6558" s="39"/>
      <c r="S6558" s="36" t="str">
        <f t="shared" si="102"/>
        <v/>
      </c>
      <c r="T6558" s="39"/>
      <c r="U6558" s="39"/>
      <c r="V6558" s="39"/>
    </row>
    <row r="6559" spans="1:22" s="17" customFormat="1" ht="14.25" thickBot="1">
      <c r="A6559" s="39"/>
      <c r="B6559" s="64"/>
      <c r="C6559" s="39"/>
      <c r="D6559" s="64"/>
      <c r="E6559" s="39"/>
      <c r="F6559" s="25"/>
      <c r="G6559" s="23"/>
      <c r="H6559" s="25"/>
      <c r="I6559" s="30" t="str">
        <f>IF(LEN(F6559)*LEN(G6559)*LEN(H6559)=0,"",VLOOKUP(F6559&amp;G6559&amp;H6559,品类代码!$D:$E,2,0))</f>
        <v/>
      </c>
      <c r="J6559" s="31" t="str">
        <f>IF(LEN(I6559)=0,"",VLOOKUP(I6559,品类代码!$E:$F,2,0))</f>
        <v/>
      </c>
      <c r="K6559" s="30" t="str">
        <f>IF(LEN(J6559)=0,"",VLOOKUP(J6559,品类代码!$F:$G,2,0))</f>
        <v/>
      </c>
      <c r="L6559" s="64"/>
      <c r="M6559" s="39"/>
      <c r="N6559" s="39"/>
      <c r="O6559" s="39"/>
      <c r="P6559" s="39"/>
      <c r="Q6559" s="39"/>
      <c r="R6559" s="39"/>
      <c r="S6559" s="36" t="str">
        <f t="shared" si="102"/>
        <v/>
      </c>
      <c r="T6559" s="39"/>
      <c r="U6559" s="39"/>
      <c r="V6559" s="39"/>
    </row>
    <row r="6560" spans="1:22" s="17" customFormat="1" ht="14.25" thickBot="1">
      <c r="A6560" s="39"/>
      <c r="B6560" s="64"/>
      <c r="C6560" s="39"/>
      <c r="D6560" s="64"/>
      <c r="E6560" s="39"/>
      <c r="F6560" s="25"/>
      <c r="G6560" s="23"/>
      <c r="H6560" s="25"/>
      <c r="I6560" s="30" t="str">
        <f>IF(LEN(F6560)*LEN(G6560)*LEN(H6560)=0,"",VLOOKUP(F6560&amp;G6560&amp;H6560,品类代码!$D:$E,2,0))</f>
        <v/>
      </c>
      <c r="J6560" s="31" t="str">
        <f>IF(LEN(I6560)=0,"",VLOOKUP(I6560,品类代码!$E:$F,2,0))</f>
        <v/>
      </c>
      <c r="K6560" s="30" t="str">
        <f>IF(LEN(J6560)=0,"",VLOOKUP(J6560,品类代码!$F:$G,2,0))</f>
        <v/>
      </c>
      <c r="L6560" s="64"/>
      <c r="M6560" s="39"/>
      <c r="N6560" s="39"/>
      <c r="O6560" s="39"/>
      <c r="P6560" s="39"/>
      <c r="Q6560" s="39"/>
      <c r="R6560" s="39"/>
      <c r="S6560" s="36" t="str">
        <f t="shared" si="102"/>
        <v/>
      </c>
      <c r="T6560" s="39"/>
      <c r="U6560" s="39"/>
      <c r="V6560" s="39"/>
    </row>
    <row r="6561" spans="1:22" s="17" customFormat="1" ht="14.25" thickBot="1">
      <c r="A6561" s="39"/>
      <c r="B6561" s="64"/>
      <c r="C6561" s="39"/>
      <c r="D6561" s="64"/>
      <c r="E6561" s="39"/>
      <c r="F6561" s="25"/>
      <c r="G6561" s="23"/>
      <c r="H6561" s="25"/>
      <c r="I6561" s="30" t="str">
        <f>IF(LEN(F6561)*LEN(G6561)*LEN(H6561)=0,"",VLOOKUP(F6561&amp;G6561&amp;H6561,品类代码!$D:$E,2,0))</f>
        <v/>
      </c>
      <c r="J6561" s="31" t="str">
        <f>IF(LEN(I6561)=0,"",VLOOKUP(I6561,品类代码!$E:$F,2,0))</f>
        <v/>
      </c>
      <c r="K6561" s="30" t="str">
        <f>IF(LEN(J6561)=0,"",VLOOKUP(J6561,品类代码!$F:$G,2,0))</f>
        <v/>
      </c>
      <c r="L6561" s="64"/>
      <c r="M6561" s="39"/>
      <c r="N6561" s="39"/>
      <c r="O6561" s="39"/>
      <c r="P6561" s="39"/>
      <c r="Q6561" s="39"/>
      <c r="R6561" s="39"/>
      <c r="S6561" s="36" t="str">
        <f t="shared" si="102"/>
        <v/>
      </c>
      <c r="T6561" s="39"/>
      <c r="U6561" s="39"/>
      <c r="V6561" s="39"/>
    </row>
    <row r="6562" spans="1:22" s="17" customFormat="1" ht="14.25" thickBot="1">
      <c r="A6562" s="39"/>
      <c r="B6562" s="64"/>
      <c r="C6562" s="39"/>
      <c r="D6562" s="64"/>
      <c r="E6562" s="39"/>
      <c r="F6562" s="25"/>
      <c r="G6562" s="23"/>
      <c r="H6562" s="25"/>
      <c r="I6562" s="30" t="str">
        <f>IF(LEN(F6562)*LEN(G6562)*LEN(H6562)=0,"",VLOOKUP(F6562&amp;G6562&amp;H6562,品类代码!$D:$E,2,0))</f>
        <v/>
      </c>
      <c r="J6562" s="31" t="str">
        <f>IF(LEN(I6562)=0,"",VLOOKUP(I6562,品类代码!$E:$F,2,0))</f>
        <v/>
      </c>
      <c r="K6562" s="30" t="str">
        <f>IF(LEN(J6562)=0,"",VLOOKUP(J6562,品类代码!$F:$G,2,0))</f>
        <v/>
      </c>
      <c r="L6562" s="64"/>
      <c r="M6562" s="39"/>
      <c r="N6562" s="39"/>
      <c r="O6562" s="39"/>
      <c r="P6562" s="39"/>
      <c r="Q6562" s="39"/>
      <c r="R6562" s="39"/>
      <c r="S6562" s="36" t="str">
        <f t="shared" si="102"/>
        <v/>
      </c>
      <c r="T6562" s="39"/>
      <c r="U6562" s="39"/>
      <c r="V6562" s="39"/>
    </row>
    <row r="6563" spans="1:22" s="17" customFormat="1" ht="14.25" thickBot="1">
      <c r="A6563" s="39"/>
      <c r="B6563" s="64"/>
      <c r="C6563" s="39"/>
      <c r="D6563" s="64"/>
      <c r="E6563" s="39"/>
      <c r="F6563" s="25"/>
      <c r="G6563" s="23"/>
      <c r="H6563" s="25"/>
      <c r="I6563" s="30" t="str">
        <f>IF(LEN(F6563)*LEN(G6563)*LEN(H6563)=0,"",VLOOKUP(F6563&amp;G6563&amp;H6563,品类代码!$D:$E,2,0))</f>
        <v/>
      </c>
      <c r="J6563" s="31" t="str">
        <f>IF(LEN(I6563)=0,"",VLOOKUP(I6563,品类代码!$E:$F,2,0))</f>
        <v/>
      </c>
      <c r="K6563" s="30" t="str">
        <f>IF(LEN(J6563)=0,"",VLOOKUP(J6563,品类代码!$F:$G,2,0))</f>
        <v/>
      </c>
      <c r="L6563" s="64"/>
      <c r="M6563" s="39"/>
      <c r="N6563" s="39"/>
      <c r="O6563" s="39"/>
      <c r="P6563" s="39"/>
      <c r="Q6563" s="39"/>
      <c r="R6563" s="39"/>
      <c r="S6563" s="36" t="str">
        <f t="shared" si="102"/>
        <v/>
      </c>
      <c r="T6563" s="39"/>
      <c r="U6563" s="39"/>
      <c r="V6563" s="39"/>
    </row>
    <row r="6564" spans="1:22" s="17" customFormat="1" ht="14.25" thickBot="1">
      <c r="A6564" s="39"/>
      <c r="B6564" s="64"/>
      <c r="C6564" s="39"/>
      <c r="D6564" s="64"/>
      <c r="E6564" s="39"/>
      <c r="F6564" s="25"/>
      <c r="G6564" s="23"/>
      <c r="H6564" s="25"/>
      <c r="I6564" s="30" t="str">
        <f>IF(LEN(F6564)*LEN(G6564)*LEN(H6564)=0,"",VLOOKUP(F6564&amp;G6564&amp;H6564,品类代码!$D:$E,2,0))</f>
        <v/>
      </c>
      <c r="J6564" s="31" t="str">
        <f>IF(LEN(I6564)=0,"",VLOOKUP(I6564,品类代码!$E:$F,2,0))</f>
        <v/>
      </c>
      <c r="K6564" s="30" t="str">
        <f>IF(LEN(J6564)=0,"",VLOOKUP(J6564,品类代码!$F:$G,2,0))</f>
        <v/>
      </c>
      <c r="L6564" s="64"/>
      <c r="M6564" s="39"/>
      <c r="N6564" s="39"/>
      <c r="O6564" s="39"/>
      <c r="P6564" s="39"/>
      <c r="Q6564" s="39"/>
      <c r="R6564" s="39"/>
      <c r="S6564" s="36" t="str">
        <f t="shared" si="102"/>
        <v/>
      </c>
      <c r="T6564" s="39"/>
      <c r="U6564" s="39"/>
      <c r="V6564" s="39"/>
    </row>
    <row r="6565" spans="1:22" s="17" customFormat="1" ht="14.25" thickBot="1">
      <c r="A6565" s="39"/>
      <c r="B6565" s="64"/>
      <c r="C6565" s="39"/>
      <c r="D6565" s="64"/>
      <c r="E6565" s="39"/>
      <c r="F6565" s="25"/>
      <c r="G6565" s="23"/>
      <c r="H6565" s="25"/>
      <c r="I6565" s="30" t="str">
        <f>IF(LEN(F6565)*LEN(G6565)*LEN(H6565)=0,"",VLOOKUP(F6565&amp;G6565&amp;H6565,品类代码!$D:$E,2,0))</f>
        <v/>
      </c>
      <c r="J6565" s="31" t="str">
        <f>IF(LEN(I6565)=0,"",VLOOKUP(I6565,品类代码!$E:$F,2,0))</f>
        <v/>
      </c>
      <c r="K6565" s="30" t="str">
        <f>IF(LEN(J6565)=0,"",VLOOKUP(J6565,品类代码!$F:$G,2,0))</f>
        <v/>
      </c>
      <c r="L6565" s="64"/>
      <c r="M6565" s="39"/>
      <c r="N6565" s="39"/>
      <c r="O6565" s="39"/>
      <c r="P6565" s="39"/>
      <c r="Q6565" s="39"/>
      <c r="R6565" s="39"/>
      <c r="S6565" s="36" t="str">
        <f t="shared" si="102"/>
        <v/>
      </c>
      <c r="T6565" s="39"/>
      <c r="U6565" s="39"/>
      <c r="V6565" s="39"/>
    </row>
    <row r="6566" spans="1:22" s="17" customFormat="1" ht="14.25" thickBot="1">
      <c r="A6566" s="39"/>
      <c r="B6566" s="64"/>
      <c r="C6566" s="39"/>
      <c r="D6566" s="64"/>
      <c r="E6566" s="39"/>
      <c r="F6566" s="25"/>
      <c r="G6566" s="23"/>
      <c r="H6566" s="25"/>
      <c r="I6566" s="30" t="str">
        <f>IF(LEN(F6566)*LEN(G6566)*LEN(H6566)=0,"",VLOOKUP(F6566&amp;G6566&amp;H6566,品类代码!$D:$E,2,0))</f>
        <v/>
      </c>
      <c r="J6566" s="31" t="str">
        <f>IF(LEN(I6566)=0,"",VLOOKUP(I6566,品类代码!$E:$F,2,0))</f>
        <v/>
      </c>
      <c r="K6566" s="30" t="str">
        <f>IF(LEN(J6566)=0,"",VLOOKUP(J6566,品类代码!$F:$G,2,0))</f>
        <v/>
      </c>
      <c r="L6566" s="64"/>
      <c r="M6566" s="39"/>
      <c r="N6566" s="39"/>
      <c r="O6566" s="39"/>
      <c r="P6566" s="39"/>
      <c r="Q6566" s="39"/>
      <c r="R6566" s="39"/>
      <c r="S6566" s="36" t="str">
        <f t="shared" si="102"/>
        <v/>
      </c>
      <c r="T6566" s="39"/>
      <c r="U6566" s="39"/>
      <c r="V6566" s="39"/>
    </row>
    <row r="6567" spans="1:22" s="17" customFormat="1" ht="14.25" thickBot="1">
      <c r="A6567" s="39"/>
      <c r="B6567" s="64"/>
      <c r="C6567" s="39"/>
      <c r="D6567" s="64"/>
      <c r="E6567" s="39"/>
      <c r="F6567" s="25"/>
      <c r="G6567" s="23"/>
      <c r="H6567" s="25"/>
      <c r="I6567" s="30" t="str">
        <f>IF(LEN(F6567)*LEN(G6567)*LEN(H6567)=0,"",VLOOKUP(F6567&amp;G6567&amp;H6567,品类代码!$D:$E,2,0))</f>
        <v/>
      </c>
      <c r="J6567" s="31" t="str">
        <f>IF(LEN(I6567)=0,"",VLOOKUP(I6567,品类代码!$E:$F,2,0))</f>
        <v/>
      </c>
      <c r="K6567" s="30" t="str">
        <f>IF(LEN(J6567)=0,"",VLOOKUP(J6567,品类代码!$F:$G,2,0))</f>
        <v/>
      </c>
      <c r="L6567" s="64"/>
      <c r="M6567" s="39"/>
      <c r="N6567" s="39"/>
      <c r="O6567" s="39"/>
      <c r="P6567" s="39"/>
      <c r="Q6567" s="39"/>
      <c r="R6567" s="39"/>
      <c r="S6567" s="36" t="str">
        <f t="shared" si="102"/>
        <v/>
      </c>
      <c r="T6567" s="39"/>
      <c r="U6567" s="39"/>
      <c r="V6567" s="39"/>
    </row>
    <row r="6568" spans="1:22" s="17" customFormat="1" ht="14.25" thickBot="1">
      <c r="A6568" s="39"/>
      <c r="B6568" s="64"/>
      <c r="C6568" s="39"/>
      <c r="D6568" s="64"/>
      <c r="E6568" s="39"/>
      <c r="F6568" s="25"/>
      <c r="G6568" s="23"/>
      <c r="H6568" s="25"/>
      <c r="I6568" s="30" t="str">
        <f>IF(LEN(F6568)*LEN(G6568)*LEN(H6568)=0,"",VLOOKUP(F6568&amp;G6568&amp;H6568,品类代码!$D:$E,2,0))</f>
        <v/>
      </c>
      <c r="J6568" s="31" t="str">
        <f>IF(LEN(I6568)=0,"",VLOOKUP(I6568,品类代码!$E:$F,2,0))</f>
        <v/>
      </c>
      <c r="K6568" s="30" t="str">
        <f>IF(LEN(J6568)=0,"",VLOOKUP(J6568,品类代码!$F:$G,2,0))</f>
        <v/>
      </c>
      <c r="L6568" s="64"/>
      <c r="M6568" s="39"/>
      <c r="N6568" s="39"/>
      <c r="O6568" s="39"/>
      <c r="P6568" s="39"/>
      <c r="Q6568" s="39"/>
      <c r="R6568" s="39"/>
      <c r="S6568" s="36" t="str">
        <f t="shared" si="102"/>
        <v/>
      </c>
      <c r="T6568" s="39"/>
      <c r="U6568" s="39"/>
      <c r="V6568" s="39"/>
    </row>
    <row r="6569" spans="1:22" s="17" customFormat="1" ht="14.25" thickBot="1">
      <c r="A6569" s="39"/>
      <c r="B6569" s="64"/>
      <c r="C6569" s="39"/>
      <c r="D6569" s="64"/>
      <c r="E6569" s="39"/>
      <c r="F6569" s="25"/>
      <c r="G6569" s="23"/>
      <c r="H6569" s="25"/>
      <c r="I6569" s="30" t="str">
        <f>IF(LEN(F6569)*LEN(G6569)*LEN(H6569)=0,"",VLOOKUP(F6569&amp;G6569&amp;H6569,品类代码!$D:$E,2,0))</f>
        <v/>
      </c>
      <c r="J6569" s="31" t="str">
        <f>IF(LEN(I6569)=0,"",VLOOKUP(I6569,品类代码!$E:$F,2,0))</f>
        <v/>
      </c>
      <c r="K6569" s="30" t="str">
        <f>IF(LEN(J6569)=0,"",VLOOKUP(J6569,品类代码!$F:$G,2,0))</f>
        <v/>
      </c>
      <c r="L6569" s="64"/>
      <c r="M6569" s="39"/>
      <c r="N6569" s="39"/>
      <c r="O6569" s="39"/>
      <c r="P6569" s="39"/>
      <c r="Q6569" s="39"/>
      <c r="R6569" s="39"/>
      <c r="S6569" s="36" t="str">
        <f t="shared" si="102"/>
        <v/>
      </c>
      <c r="T6569" s="39"/>
      <c r="U6569" s="39"/>
      <c r="V6569" s="39"/>
    </row>
    <row r="6570" spans="1:22" s="17" customFormat="1" ht="14.25" thickBot="1">
      <c r="A6570" s="39"/>
      <c r="B6570" s="64"/>
      <c r="C6570" s="39"/>
      <c r="D6570" s="64"/>
      <c r="E6570" s="39"/>
      <c r="F6570" s="25"/>
      <c r="G6570" s="23"/>
      <c r="H6570" s="25"/>
      <c r="I6570" s="30" t="str">
        <f>IF(LEN(F6570)*LEN(G6570)*LEN(H6570)=0,"",VLOOKUP(F6570&amp;G6570&amp;H6570,品类代码!$D:$E,2,0))</f>
        <v/>
      </c>
      <c r="J6570" s="31" t="str">
        <f>IF(LEN(I6570)=0,"",VLOOKUP(I6570,品类代码!$E:$F,2,0))</f>
        <v/>
      </c>
      <c r="K6570" s="30" t="str">
        <f>IF(LEN(J6570)=0,"",VLOOKUP(J6570,品类代码!$F:$G,2,0))</f>
        <v/>
      </c>
      <c r="L6570" s="64"/>
      <c r="M6570" s="39"/>
      <c r="N6570" s="39"/>
      <c r="O6570" s="39"/>
      <c r="P6570" s="39"/>
      <c r="Q6570" s="39"/>
      <c r="R6570" s="39"/>
      <c r="S6570" s="36" t="str">
        <f t="shared" si="102"/>
        <v/>
      </c>
      <c r="T6570" s="39"/>
      <c r="U6570" s="39"/>
      <c r="V6570" s="39"/>
    </row>
    <row r="6571" spans="1:22" s="17" customFormat="1" ht="14.25" thickBot="1">
      <c r="A6571" s="39"/>
      <c r="B6571" s="64"/>
      <c r="C6571" s="39"/>
      <c r="D6571" s="64"/>
      <c r="E6571" s="39"/>
      <c r="F6571" s="25"/>
      <c r="G6571" s="23"/>
      <c r="H6571" s="25"/>
      <c r="I6571" s="30" t="str">
        <f>IF(LEN(F6571)*LEN(G6571)*LEN(H6571)=0,"",VLOOKUP(F6571&amp;G6571&amp;H6571,品类代码!$D:$E,2,0))</f>
        <v/>
      </c>
      <c r="J6571" s="31" t="str">
        <f>IF(LEN(I6571)=0,"",VLOOKUP(I6571,品类代码!$E:$F,2,0))</f>
        <v/>
      </c>
      <c r="K6571" s="30" t="str">
        <f>IF(LEN(J6571)=0,"",VLOOKUP(J6571,品类代码!$F:$G,2,0))</f>
        <v/>
      </c>
      <c r="L6571" s="64"/>
      <c r="M6571" s="39"/>
      <c r="N6571" s="39"/>
      <c r="O6571" s="39"/>
      <c r="P6571" s="39"/>
      <c r="Q6571" s="39"/>
      <c r="R6571" s="39"/>
      <c r="S6571" s="36" t="str">
        <f t="shared" si="102"/>
        <v/>
      </c>
      <c r="T6571" s="39"/>
      <c r="U6571" s="39"/>
      <c r="V6571" s="39"/>
    </row>
    <row r="6572" spans="1:22" s="17" customFormat="1" ht="14.25" thickBot="1">
      <c r="A6572" s="39"/>
      <c r="B6572" s="64"/>
      <c r="C6572" s="39"/>
      <c r="D6572" s="64"/>
      <c r="E6572" s="39"/>
      <c r="F6572" s="25"/>
      <c r="G6572" s="23"/>
      <c r="H6572" s="25"/>
      <c r="I6572" s="30" t="str">
        <f>IF(LEN(F6572)*LEN(G6572)*LEN(H6572)=0,"",VLOOKUP(F6572&amp;G6572&amp;H6572,品类代码!$D:$E,2,0))</f>
        <v/>
      </c>
      <c r="J6572" s="31" t="str">
        <f>IF(LEN(I6572)=0,"",VLOOKUP(I6572,品类代码!$E:$F,2,0))</f>
        <v/>
      </c>
      <c r="K6572" s="30" t="str">
        <f>IF(LEN(J6572)=0,"",VLOOKUP(J6572,品类代码!$F:$G,2,0))</f>
        <v/>
      </c>
      <c r="L6572" s="64"/>
      <c r="M6572" s="39"/>
      <c r="N6572" s="39"/>
      <c r="O6572" s="39"/>
      <c r="P6572" s="39"/>
      <c r="Q6572" s="39"/>
      <c r="R6572" s="39"/>
      <c r="S6572" s="36" t="str">
        <f t="shared" si="102"/>
        <v/>
      </c>
      <c r="T6572" s="39"/>
      <c r="U6572" s="39"/>
      <c r="V6572" s="39"/>
    </row>
    <row r="6573" spans="1:22" s="17" customFormat="1" ht="14.25" thickBot="1">
      <c r="A6573" s="39"/>
      <c r="B6573" s="64"/>
      <c r="C6573" s="39"/>
      <c r="D6573" s="64"/>
      <c r="E6573" s="39"/>
      <c r="F6573" s="25"/>
      <c r="G6573" s="23"/>
      <c r="H6573" s="25"/>
      <c r="I6573" s="30" t="str">
        <f>IF(LEN(F6573)*LEN(G6573)*LEN(H6573)=0,"",VLOOKUP(F6573&amp;G6573&amp;H6573,品类代码!$D:$E,2,0))</f>
        <v/>
      </c>
      <c r="J6573" s="31" t="str">
        <f>IF(LEN(I6573)=0,"",VLOOKUP(I6573,品类代码!$E:$F,2,0))</f>
        <v/>
      </c>
      <c r="K6573" s="30" t="str">
        <f>IF(LEN(J6573)=0,"",VLOOKUP(J6573,品类代码!$F:$G,2,0))</f>
        <v/>
      </c>
      <c r="L6573" s="64"/>
      <c r="M6573" s="39"/>
      <c r="N6573" s="39"/>
      <c r="O6573" s="39"/>
      <c r="P6573" s="39"/>
      <c r="Q6573" s="39"/>
      <c r="R6573" s="39"/>
      <c r="S6573" s="36" t="str">
        <f t="shared" si="102"/>
        <v/>
      </c>
      <c r="T6573" s="39"/>
      <c r="U6573" s="39"/>
      <c r="V6573" s="39"/>
    </row>
    <row r="6574" spans="1:22" s="17" customFormat="1" ht="14.25" thickBot="1">
      <c r="A6574" s="39"/>
      <c r="B6574" s="64"/>
      <c r="C6574" s="39"/>
      <c r="D6574" s="64"/>
      <c r="E6574" s="39"/>
      <c r="F6574" s="25"/>
      <c r="G6574" s="23"/>
      <c r="H6574" s="25"/>
      <c r="I6574" s="30" t="str">
        <f>IF(LEN(F6574)*LEN(G6574)*LEN(H6574)=0,"",VLOOKUP(F6574&amp;G6574&amp;H6574,品类代码!$D:$E,2,0))</f>
        <v/>
      </c>
      <c r="J6574" s="31" t="str">
        <f>IF(LEN(I6574)=0,"",VLOOKUP(I6574,品类代码!$E:$F,2,0))</f>
        <v/>
      </c>
      <c r="K6574" s="30" t="str">
        <f>IF(LEN(J6574)=0,"",VLOOKUP(J6574,品类代码!$F:$G,2,0))</f>
        <v/>
      </c>
      <c r="L6574" s="64"/>
      <c r="M6574" s="39"/>
      <c r="N6574" s="39"/>
      <c r="O6574" s="39"/>
      <c r="P6574" s="39"/>
      <c r="Q6574" s="39"/>
      <c r="R6574" s="39"/>
      <c r="S6574" s="36" t="str">
        <f t="shared" si="102"/>
        <v/>
      </c>
      <c r="T6574" s="39"/>
      <c r="U6574" s="39"/>
      <c r="V6574" s="39"/>
    </row>
    <row r="6575" spans="1:22" s="17" customFormat="1" ht="14.25" thickBot="1">
      <c r="A6575" s="39"/>
      <c r="B6575" s="64"/>
      <c r="C6575" s="39"/>
      <c r="D6575" s="64"/>
      <c r="E6575" s="39"/>
      <c r="F6575" s="25"/>
      <c r="G6575" s="23"/>
      <c r="H6575" s="25"/>
      <c r="I6575" s="30" t="str">
        <f>IF(LEN(F6575)*LEN(G6575)*LEN(H6575)=0,"",VLOOKUP(F6575&amp;G6575&amp;H6575,品类代码!$D:$E,2,0))</f>
        <v/>
      </c>
      <c r="J6575" s="31" t="str">
        <f>IF(LEN(I6575)=0,"",VLOOKUP(I6575,品类代码!$E:$F,2,0))</f>
        <v/>
      </c>
      <c r="K6575" s="30" t="str">
        <f>IF(LEN(J6575)=0,"",VLOOKUP(J6575,品类代码!$F:$G,2,0))</f>
        <v/>
      </c>
      <c r="L6575" s="64"/>
      <c r="M6575" s="39"/>
      <c r="N6575" s="39"/>
      <c r="O6575" s="39"/>
      <c r="P6575" s="39"/>
      <c r="Q6575" s="39"/>
      <c r="R6575" s="39"/>
      <c r="S6575" s="36" t="str">
        <f t="shared" si="102"/>
        <v/>
      </c>
      <c r="T6575" s="39"/>
      <c r="U6575" s="39"/>
      <c r="V6575" s="39"/>
    </row>
    <row r="6576" spans="1:22" s="17" customFormat="1" ht="14.25" thickBot="1">
      <c r="A6576" s="39"/>
      <c r="B6576" s="64"/>
      <c r="C6576" s="39"/>
      <c r="D6576" s="64"/>
      <c r="E6576" s="39"/>
      <c r="F6576" s="25"/>
      <c r="G6576" s="23"/>
      <c r="H6576" s="25"/>
      <c r="I6576" s="30" t="str">
        <f>IF(LEN(F6576)*LEN(G6576)*LEN(H6576)=0,"",VLOOKUP(F6576&amp;G6576&amp;H6576,品类代码!$D:$E,2,0))</f>
        <v/>
      </c>
      <c r="J6576" s="31" t="str">
        <f>IF(LEN(I6576)=0,"",VLOOKUP(I6576,品类代码!$E:$F,2,0))</f>
        <v/>
      </c>
      <c r="K6576" s="30" t="str">
        <f>IF(LEN(J6576)=0,"",VLOOKUP(J6576,品类代码!$F:$G,2,0))</f>
        <v/>
      </c>
      <c r="L6576" s="64"/>
      <c r="M6576" s="39"/>
      <c r="N6576" s="39"/>
      <c r="O6576" s="39"/>
      <c r="P6576" s="39"/>
      <c r="Q6576" s="39"/>
      <c r="R6576" s="39"/>
      <c r="S6576" s="36" t="str">
        <f t="shared" si="102"/>
        <v/>
      </c>
      <c r="T6576" s="39"/>
      <c r="U6576" s="39"/>
      <c r="V6576" s="39"/>
    </row>
    <row r="6577" spans="1:22" s="17" customFormat="1" ht="14.25" thickBot="1">
      <c r="A6577" s="39"/>
      <c r="B6577" s="64"/>
      <c r="C6577" s="39"/>
      <c r="D6577" s="64"/>
      <c r="E6577" s="39"/>
      <c r="F6577" s="25"/>
      <c r="G6577" s="23"/>
      <c r="H6577" s="25"/>
      <c r="I6577" s="30" t="str">
        <f>IF(LEN(F6577)*LEN(G6577)*LEN(H6577)=0,"",VLOOKUP(F6577&amp;G6577&amp;H6577,品类代码!$D:$E,2,0))</f>
        <v/>
      </c>
      <c r="J6577" s="31" t="str">
        <f>IF(LEN(I6577)=0,"",VLOOKUP(I6577,品类代码!$E:$F,2,0))</f>
        <v/>
      </c>
      <c r="K6577" s="30" t="str">
        <f>IF(LEN(J6577)=0,"",VLOOKUP(J6577,品类代码!$F:$G,2,0))</f>
        <v/>
      </c>
      <c r="L6577" s="64"/>
      <c r="M6577" s="39"/>
      <c r="N6577" s="39"/>
      <c r="O6577" s="39"/>
      <c r="P6577" s="39"/>
      <c r="Q6577" s="39"/>
      <c r="R6577" s="39"/>
      <c r="S6577" s="36" t="str">
        <f t="shared" si="102"/>
        <v/>
      </c>
      <c r="T6577" s="39"/>
      <c r="U6577" s="39"/>
      <c r="V6577" s="39"/>
    </row>
    <row r="6578" spans="1:22" s="17" customFormat="1" ht="14.25" thickBot="1">
      <c r="A6578" s="39"/>
      <c r="B6578" s="64"/>
      <c r="C6578" s="39"/>
      <c r="D6578" s="64"/>
      <c r="E6578" s="39"/>
      <c r="F6578" s="25"/>
      <c r="G6578" s="23"/>
      <c r="H6578" s="25"/>
      <c r="I6578" s="30" t="str">
        <f>IF(LEN(F6578)*LEN(G6578)*LEN(H6578)=0,"",VLOOKUP(F6578&amp;G6578&amp;H6578,品类代码!$D:$E,2,0))</f>
        <v/>
      </c>
      <c r="J6578" s="31" t="str">
        <f>IF(LEN(I6578)=0,"",VLOOKUP(I6578,品类代码!$E:$F,2,0))</f>
        <v/>
      </c>
      <c r="K6578" s="30" t="str">
        <f>IF(LEN(J6578)=0,"",VLOOKUP(J6578,品类代码!$F:$G,2,0))</f>
        <v/>
      </c>
      <c r="L6578" s="64"/>
      <c r="M6578" s="39"/>
      <c r="N6578" s="39"/>
      <c r="O6578" s="39"/>
      <c r="P6578" s="39"/>
      <c r="Q6578" s="39"/>
      <c r="R6578" s="39"/>
      <c r="S6578" s="36" t="str">
        <f t="shared" si="102"/>
        <v/>
      </c>
      <c r="T6578" s="39"/>
      <c r="U6578" s="39"/>
      <c r="V6578" s="39"/>
    </row>
    <row r="6579" spans="1:22" s="17" customFormat="1" ht="14.25" thickBot="1">
      <c r="A6579" s="39"/>
      <c r="B6579" s="64"/>
      <c r="C6579" s="39"/>
      <c r="D6579" s="64"/>
      <c r="E6579" s="39"/>
      <c r="F6579" s="25"/>
      <c r="G6579" s="23"/>
      <c r="H6579" s="25"/>
      <c r="I6579" s="30" t="str">
        <f>IF(LEN(F6579)*LEN(G6579)*LEN(H6579)=0,"",VLOOKUP(F6579&amp;G6579&amp;H6579,品类代码!$D:$E,2,0))</f>
        <v/>
      </c>
      <c r="J6579" s="31" t="str">
        <f>IF(LEN(I6579)=0,"",VLOOKUP(I6579,品类代码!$E:$F,2,0))</f>
        <v/>
      </c>
      <c r="K6579" s="30" t="str">
        <f>IF(LEN(J6579)=0,"",VLOOKUP(J6579,品类代码!$F:$G,2,0))</f>
        <v/>
      </c>
      <c r="L6579" s="64"/>
      <c r="M6579" s="39"/>
      <c r="N6579" s="39"/>
      <c r="O6579" s="39"/>
      <c r="P6579" s="39"/>
      <c r="Q6579" s="39"/>
      <c r="R6579" s="39"/>
      <c r="S6579" s="36" t="str">
        <f t="shared" si="102"/>
        <v/>
      </c>
      <c r="T6579" s="39"/>
      <c r="U6579" s="39"/>
      <c r="V6579" s="39"/>
    </row>
    <row r="6580" spans="1:22" s="17" customFormat="1" ht="14.25" thickBot="1">
      <c r="A6580" s="39"/>
      <c r="B6580" s="64"/>
      <c r="C6580" s="39"/>
      <c r="D6580" s="64"/>
      <c r="E6580" s="39"/>
      <c r="F6580" s="25"/>
      <c r="G6580" s="23"/>
      <c r="H6580" s="25"/>
      <c r="I6580" s="30" t="str">
        <f>IF(LEN(F6580)*LEN(G6580)*LEN(H6580)=0,"",VLOOKUP(F6580&amp;G6580&amp;H6580,品类代码!$D:$E,2,0))</f>
        <v/>
      </c>
      <c r="J6580" s="31" t="str">
        <f>IF(LEN(I6580)=0,"",VLOOKUP(I6580,品类代码!$E:$F,2,0))</f>
        <v/>
      </c>
      <c r="K6580" s="30" t="str">
        <f>IF(LEN(J6580)=0,"",VLOOKUP(J6580,品类代码!$F:$G,2,0))</f>
        <v/>
      </c>
      <c r="L6580" s="64"/>
      <c r="M6580" s="39"/>
      <c r="N6580" s="39"/>
      <c r="O6580" s="39"/>
      <c r="P6580" s="39"/>
      <c r="Q6580" s="39"/>
      <c r="R6580" s="39"/>
      <c r="S6580" s="36" t="str">
        <f t="shared" si="102"/>
        <v/>
      </c>
      <c r="T6580" s="39"/>
      <c r="U6580" s="39"/>
      <c r="V6580" s="39"/>
    </row>
    <row r="6581" spans="1:22" s="17" customFormat="1" ht="14.25" thickBot="1">
      <c r="A6581" s="39"/>
      <c r="B6581" s="64"/>
      <c r="C6581" s="39"/>
      <c r="D6581" s="64"/>
      <c r="E6581" s="39"/>
      <c r="F6581" s="25"/>
      <c r="G6581" s="23"/>
      <c r="H6581" s="25"/>
      <c r="I6581" s="30" t="str">
        <f>IF(LEN(F6581)*LEN(G6581)*LEN(H6581)=0,"",VLOOKUP(F6581&amp;G6581&amp;H6581,品类代码!$D:$E,2,0))</f>
        <v/>
      </c>
      <c r="J6581" s="31" t="str">
        <f>IF(LEN(I6581)=0,"",VLOOKUP(I6581,品类代码!$E:$F,2,0))</f>
        <v/>
      </c>
      <c r="K6581" s="30" t="str">
        <f>IF(LEN(J6581)=0,"",VLOOKUP(J6581,品类代码!$F:$G,2,0))</f>
        <v/>
      </c>
      <c r="L6581" s="64"/>
      <c r="M6581" s="39"/>
      <c r="N6581" s="39"/>
      <c r="O6581" s="39"/>
      <c r="P6581" s="39"/>
      <c r="Q6581" s="39"/>
      <c r="R6581" s="39"/>
      <c r="S6581" s="36" t="str">
        <f t="shared" si="102"/>
        <v/>
      </c>
      <c r="T6581" s="39"/>
      <c r="U6581" s="39"/>
      <c r="V6581" s="39"/>
    </row>
    <row r="6582" spans="1:22" s="17" customFormat="1" ht="14.25" thickBot="1">
      <c r="A6582" s="39"/>
      <c r="B6582" s="64"/>
      <c r="C6582" s="39"/>
      <c r="D6582" s="64"/>
      <c r="E6582" s="39"/>
      <c r="F6582" s="25"/>
      <c r="G6582" s="23"/>
      <c r="H6582" s="25"/>
      <c r="I6582" s="30" t="str">
        <f>IF(LEN(F6582)*LEN(G6582)*LEN(H6582)=0,"",VLOOKUP(F6582&amp;G6582&amp;H6582,品类代码!$D:$E,2,0))</f>
        <v/>
      </c>
      <c r="J6582" s="31" t="str">
        <f>IF(LEN(I6582)=0,"",VLOOKUP(I6582,品类代码!$E:$F,2,0))</f>
        <v/>
      </c>
      <c r="K6582" s="30" t="str">
        <f>IF(LEN(J6582)=0,"",VLOOKUP(J6582,品类代码!$F:$G,2,0))</f>
        <v/>
      </c>
      <c r="L6582" s="64"/>
      <c r="M6582" s="39"/>
      <c r="N6582" s="39"/>
      <c r="O6582" s="39"/>
      <c r="P6582" s="39"/>
      <c r="Q6582" s="39"/>
      <c r="R6582" s="39"/>
      <c r="S6582" s="36" t="str">
        <f t="shared" si="102"/>
        <v/>
      </c>
      <c r="T6582" s="39"/>
      <c r="U6582" s="39"/>
      <c r="V6582" s="39"/>
    </row>
    <row r="6583" spans="1:22" s="17" customFormat="1" ht="14.25" thickBot="1">
      <c r="A6583" s="39"/>
      <c r="B6583" s="64"/>
      <c r="C6583" s="39"/>
      <c r="D6583" s="64"/>
      <c r="E6583" s="39"/>
      <c r="F6583" s="25"/>
      <c r="G6583" s="23"/>
      <c r="H6583" s="25"/>
      <c r="I6583" s="30" t="str">
        <f>IF(LEN(F6583)*LEN(G6583)*LEN(H6583)=0,"",VLOOKUP(F6583&amp;G6583&amp;H6583,品类代码!$D:$E,2,0))</f>
        <v/>
      </c>
      <c r="J6583" s="31" t="str">
        <f>IF(LEN(I6583)=0,"",VLOOKUP(I6583,品类代码!$E:$F,2,0))</f>
        <v/>
      </c>
      <c r="K6583" s="30" t="str">
        <f>IF(LEN(J6583)=0,"",VLOOKUP(J6583,品类代码!$F:$G,2,0))</f>
        <v/>
      </c>
      <c r="L6583" s="64"/>
      <c r="M6583" s="39"/>
      <c r="N6583" s="39"/>
      <c r="O6583" s="39"/>
      <c r="P6583" s="39"/>
      <c r="Q6583" s="39"/>
      <c r="R6583" s="39"/>
      <c r="S6583" s="36" t="str">
        <f t="shared" si="102"/>
        <v/>
      </c>
      <c r="T6583" s="39"/>
      <c r="U6583" s="39"/>
      <c r="V6583" s="39"/>
    </row>
    <row r="6584" spans="1:22" s="17" customFormat="1" ht="14.25" thickBot="1">
      <c r="A6584" s="39"/>
      <c r="B6584" s="64"/>
      <c r="C6584" s="39"/>
      <c r="D6584" s="64"/>
      <c r="E6584" s="39"/>
      <c r="F6584" s="25"/>
      <c r="G6584" s="23"/>
      <c r="H6584" s="25"/>
      <c r="I6584" s="30" t="str">
        <f>IF(LEN(F6584)*LEN(G6584)*LEN(H6584)=0,"",VLOOKUP(F6584&amp;G6584&amp;H6584,品类代码!$D:$E,2,0))</f>
        <v/>
      </c>
      <c r="J6584" s="31" t="str">
        <f>IF(LEN(I6584)=0,"",VLOOKUP(I6584,品类代码!$E:$F,2,0))</f>
        <v/>
      </c>
      <c r="K6584" s="30" t="str">
        <f>IF(LEN(J6584)=0,"",VLOOKUP(J6584,品类代码!$F:$G,2,0))</f>
        <v/>
      </c>
      <c r="L6584" s="64"/>
      <c r="M6584" s="39"/>
      <c r="N6584" s="39"/>
      <c r="O6584" s="39"/>
      <c r="P6584" s="39"/>
      <c r="Q6584" s="39"/>
      <c r="R6584" s="39"/>
      <c r="S6584" s="36" t="str">
        <f t="shared" si="102"/>
        <v/>
      </c>
      <c r="T6584" s="39"/>
      <c r="U6584" s="39"/>
      <c r="V6584" s="39"/>
    </row>
    <row r="6585" spans="1:22" s="17" customFormat="1" ht="14.25" thickBot="1">
      <c r="A6585" s="39"/>
      <c r="B6585" s="64"/>
      <c r="C6585" s="39"/>
      <c r="D6585" s="64"/>
      <c r="E6585" s="39"/>
      <c r="F6585" s="25"/>
      <c r="G6585" s="23"/>
      <c r="H6585" s="25"/>
      <c r="I6585" s="30" t="str">
        <f>IF(LEN(F6585)*LEN(G6585)*LEN(H6585)=0,"",VLOOKUP(F6585&amp;G6585&amp;H6585,品类代码!$D:$E,2,0))</f>
        <v/>
      </c>
      <c r="J6585" s="31" t="str">
        <f>IF(LEN(I6585)=0,"",VLOOKUP(I6585,品类代码!$E:$F,2,0))</f>
        <v/>
      </c>
      <c r="K6585" s="30" t="str">
        <f>IF(LEN(J6585)=0,"",VLOOKUP(J6585,品类代码!$F:$G,2,0))</f>
        <v/>
      </c>
      <c r="L6585" s="64"/>
      <c r="M6585" s="39"/>
      <c r="N6585" s="39"/>
      <c r="O6585" s="39"/>
      <c r="P6585" s="39"/>
      <c r="Q6585" s="39"/>
      <c r="R6585" s="39"/>
      <c r="S6585" s="36" t="str">
        <f t="shared" si="102"/>
        <v/>
      </c>
      <c r="T6585" s="39"/>
      <c r="U6585" s="39"/>
      <c r="V6585" s="39"/>
    </row>
    <row r="6586" spans="1:22" s="17" customFormat="1" ht="14.25" thickBot="1">
      <c r="A6586" s="39"/>
      <c r="B6586" s="64"/>
      <c r="C6586" s="39"/>
      <c r="D6586" s="64"/>
      <c r="E6586" s="39"/>
      <c r="F6586" s="25"/>
      <c r="G6586" s="23"/>
      <c r="H6586" s="25"/>
      <c r="I6586" s="30" t="str">
        <f>IF(LEN(F6586)*LEN(G6586)*LEN(H6586)=0,"",VLOOKUP(F6586&amp;G6586&amp;H6586,品类代码!$D:$E,2,0))</f>
        <v/>
      </c>
      <c r="J6586" s="31" t="str">
        <f>IF(LEN(I6586)=0,"",VLOOKUP(I6586,品类代码!$E:$F,2,0))</f>
        <v/>
      </c>
      <c r="K6586" s="30" t="str">
        <f>IF(LEN(J6586)=0,"",VLOOKUP(J6586,品类代码!$F:$G,2,0))</f>
        <v/>
      </c>
      <c r="L6586" s="64"/>
      <c r="M6586" s="39"/>
      <c r="N6586" s="39"/>
      <c r="O6586" s="39"/>
      <c r="P6586" s="39"/>
      <c r="Q6586" s="39"/>
      <c r="R6586" s="39"/>
      <c r="S6586" s="36" t="str">
        <f t="shared" si="102"/>
        <v/>
      </c>
      <c r="T6586" s="39"/>
      <c r="U6586" s="39"/>
      <c r="V6586" s="39"/>
    </row>
    <row r="6587" spans="1:22" s="17" customFormat="1" ht="14.25" thickBot="1">
      <c r="A6587" s="39"/>
      <c r="B6587" s="64"/>
      <c r="C6587" s="39"/>
      <c r="D6587" s="64"/>
      <c r="E6587" s="39"/>
      <c r="F6587" s="25"/>
      <c r="G6587" s="23"/>
      <c r="H6587" s="25"/>
      <c r="I6587" s="30" t="str">
        <f>IF(LEN(F6587)*LEN(G6587)*LEN(H6587)=0,"",VLOOKUP(F6587&amp;G6587&amp;H6587,品类代码!$D:$E,2,0))</f>
        <v/>
      </c>
      <c r="J6587" s="31" t="str">
        <f>IF(LEN(I6587)=0,"",VLOOKUP(I6587,品类代码!$E:$F,2,0))</f>
        <v/>
      </c>
      <c r="K6587" s="30" t="str">
        <f>IF(LEN(J6587)=0,"",VLOOKUP(J6587,品类代码!$F:$G,2,0))</f>
        <v/>
      </c>
      <c r="L6587" s="64"/>
      <c r="M6587" s="39"/>
      <c r="N6587" s="39"/>
      <c r="O6587" s="39"/>
      <c r="P6587" s="39"/>
      <c r="Q6587" s="39"/>
      <c r="R6587" s="39"/>
      <c r="S6587" s="36" t="str">
        <f t="shared" si="102"/>
        <v/>
      </c>
      <c r="T6587" s="39"/>
      <c r="U6587" s="39"/>
      <c r="V6587" s="39"/>
    </row>
    <row r="6588" spans="1:22" s="17" customFormat="1" ht="14.25" thickBot="1">
      <c r="A6588" s="39"/>
      <c r="B6588" s="64"/>
      <c r="C6588" s="39"/>
      <c r="D6588" s="64"/>
      <c r="E6588" s="39"/>
      <c r="F6588" s="25"/>
      <c r="G6588" s="23"/>
      <c r="H6588" s="25"/>
      <c r="I6588" s="30" t="str">
        <f>IF(LEN(F6588)*LEN(G6588)*LEN(H6588)=0,"",VLOOKUP(F6588&amp;G6588&amp;H6588,品类代码!$D:$E,2,0))</f>
        <v/>
      </c>
      <c r="J6588" s="31" t="str">
        <f>IF(LEN(I6588)=0,"",VLOOKUP(I6588,品类代码!$E:$F,2,0))</f>
        <v/>
      </c>
      <c r="K6588" s="30" t="str">
        <f>IF(LEN(J6588)=0,"",VLOOKUP(J6588,品类代码!$F:$G,2,0))</f>
        <v/>
      </c>
      <c r="L6588" s="64"/>
      <c r="M6588" s="39"/>
      <c r="N6588" s="39"/>
      <c r="O6588" s="39"/>
      <c r="P6588" s="39"/>
      <c r="Q6588" s="39"/>
      <c r="R6588" s="39"/>
      <c r="S6588" s="36" t="str">
        <f t="shared" si="102"/>
        <v/>
      </c>
      <c r="T6588" s="39"/>
      <c r="U6588" s="39"/>
      <c r="V6588" s="39"/>
    </row>
    <row r="6589" spans="1:22" s="17" customFormat="1" ht="14.25" thickBot="1">
      <c r="A6589" s="39"/>
      <c r="B6589" s="64"/>
      <c r="C6589" s="39"/>
      <c r="D6589" s="64"/>
      <c r="E6589" s="39"/>
      <c r="F6589" s="25"/>
      <c r="G6589" s="23"/>
      <c r="H6589" s="25"/>
      <c r="I6589" s="30" t="str">
        <f>IF(LEN(F6589)*LEN(G6589)*LEN(H6589)=0,"",VLOOKUP(F6589&amp;G6589&amp;H6589,品类代码!$D:$E,2,0))</f>
        <v/>
      </c>
      <c r="J6589" s="31" t="str">
        <f>IF(LEN(I6589)=0,"",VLOOKUP(I6589,品类代码!$E:$F,2,0))</f>
        <v/>
      </c>
      <c r="K6589" s="30" t="str">
        <f>IF(LEN(J6589)=0,"",VLOOKUP(J6589,品类代码!$F:$G,2,0))</f>
        <v/>
      </c>
      <c r="L6589" s="64"/>
      <c r="M6589" s="39"/>
      <c r="N6589" s="39"/>
      <c r="O6589" s="39"/>
      <c r="P6589" s="39"/>
      <c r="Q6589" s="39"/>
      <c r="R6589" s="39"/>
      <c r="S6589" s="36" t="str">
        <f t="shared" si="102"/>
        <v/>
      </c>
      <c r="T6589" s="39"/>
      <c r="U6589" s="39"/>
      <c r="V6589" s="39"/>
    </row>
    <row r="6590" spans="1:22" s="17" customFormat="1" ht="14.25" thickBot="1">
      <c r="A6590" s="39"/>
      <c r="B6590" s="64"/>
      <c r="C6590" s="39"/>
      <c r="D6590" s="64"/>
      <c r="E6590" s="39"/>
      <c r="F6590" s="25"/>
      <c r="G6590" s="23"/>
      <c r="H6590" s="25"/>
      <c r="I6590" s="30" t="str">
        <f>IF(LEN(F6590)*LEN(G6590)*LEN(H6590)=0,"",VLOOKUP(F6590&amp;G6590&amp;H6590,品类代码!$D:$E,2,0))</f>
        <v/>
      </c>
      <c r="J6590" s="31" t="str">
        <f>IF(LEN(I6590)=0,"",VLOOKUP(I6590,品类代码!$E:$F,2,0))</f>
        <v/>
      </c>
      <c r="K6590" s="30" t="str">
        <f>IF(LEN(J6590)=0,"",VLOOKUP(J6590,品类代码!$F:$G,2,0))</f>
        <v/>
      </c>
      <c r="L6590" s="64"/>
      <c r="M6590" s="39"/>
      <c r="N6590" s="39"/>
      <c r="O6590" s="39"/>
      <c r="P6590" s="39"/>
      <c r="Q6590" s="39"/>
      <c r="R6590" s="39"/>
      <c r="S6590" s="36" t="str">
        <f t="shared" si="102"/>
        <v/>
      </c>
      <c r="T6590" s="39"/>
      <c r="U6590" s="39"/>
      <c r="V6590" s="39"/>
    </row>
    <row r="6591" spans="1:22" s="17" customFormat="1" ht="14.25" thickBot="1">
      <c r="A6591" s="39"/>
      <c r="B6591" s="64"/>
      <c r="C6591" s="39"/>
      <c r="D6591" s="64"/>
      <c r="E6591" s="39"/>
      <c r="F6591" s="25"/>
      <c r="G6591" s="23"/>
      <c r="H6591" s="25"/>
      <c r="I6591" s="30" t="str">
        <f>IF(LEN(F6591)*LEN(G6591)*LEN(H6591)=0,"",VLOOKUP(F6591&amp;G6591&amp;H6591,品类代码!$D:$E,2,0))</f>
        <v/>
      </c>
      <c r="J6591" s="31" t="str">
        <f>IF(LEN(I6591)=0,"",VLOOKUP(I6591,品类代码!$E:$F,2,0))</f>
        <v/>
      </c>
      <c r="K6591" s="30" t="str">
        <f>IF(LEN(J6591)=0,"",VLOOKUP(J6591,品类代码!$F:$G,2,0))</f>
        <v/>
      </c>
      <c r="L6591" s="64"/>
      <c r="M6591" s="39"/>
      <c r="N6591" s="39"/>
      <c r="O6591" s="39"/>
      <c r="P6591" s="39"/>
      <c r="Q6591" s="39"/>
      <c r="R6591" s="39"/>
      <c r="S6591" s="36" t="str">
        <f t="shared" si="102"/>
        <v/>
      </c>
      <c r="T6591" s="39"/>
      <c r="U6591" s="39"/>
      <c r="V6591" s="39"/>
    </row>
    <row r="6592" spans="1:22" s="17" customFormat="1" ht="14.25" thickBot="1">
      <c r="A6592" s="39"/>
      <c r="B6592" s="64"/>
      <c r="C6592" s="39"/>
      <c r="D6592" s="64"/>
      <c r="E6592" s="39"/>
      <c r="F6592" s="25"/>
      <c r="G6592" s="23"/>
      <c r="H6592" s="25"/>
      <c r="I6592" s="30" t="str">
        <f>IF(LEN(F6592)*LEN(G6592)*LEN(H6592)=0,"",VLOOKUP(F6592&amp;G6592&amp;H6592,品类代码!$D:$E,2,0))</f>
        <v/>
      </c>
      <c r="J6592" s="31" t="str">
        <f>IF(LEN(I6592)=0,"",VLOOKUP(I6592,品类代码!$E:$F,2,0))</f>
        <v/>
      </c>
      <c r="K6592" s="30" t="str">
        <f>IF(LEN(J6592)=0,"",VLOOKUP(J6592,品类代码!$F:$G,2,0))</f>
        <v/>
      </c>
      <c r="L6592" s="64"/>
      <c r="M6592" s="39"/>
      <c r="N6592" s="39"/>
      <c r="O6592" s="39"/>
      <c r="P6592" s="39"/>
      <c r="Q6592" s="39"/>
      <c r="R6592" s="39"/>
      <c r="S6592" s="36" t="str">
        <f t="shared" si="102"/>
        <v/>
      </c>
      <c r="T6592" s="39"/>
      <c r="U6592" s="39"/>
      <c r="V6592" s="39"/>
    </row>
    <row r="6593" spans="1:22" s="17" customFormat="1" ht="14.25" thickBot="1">
      <c r="A6593" s="39"/>
      <c r="B6593" s="64"/>
      <c r="C6593" s="39"/>
      <c r="D6593" s="64"/>
      <c r="E6593" s="39"/>
      <c r="F6593" s="25"/>
      <c r="G6593" s="23"/>
      <c r="H6593" s="25"/>
      <c r="I6593" s="30" t="str">
        <f>IF(LEN(F6593)*LEN(G6593)*LEN(H6593)=0,"",VLOOKUP(F6593&amp;G6593&amp;H6593,品类代码!$D:$E,2,0))</f>
        <v/>
      </c>
      <c r="J6593" s="31" t="str">
        <f>IF(LEN(I6593)=0,"",VLOOKUP(I6593,品类代码!$E:$F,2,0))</f>
        <v/>
      </c>
      <c r="K6593" s="30" t="str">
        <f>IF(LEN(J6593)=0,"",VLOOKUP(J6593,品类代码!$F:$G,2,0))</f>
        <v/>
      </c>
      <c r="L6593" s="64"/>
      <c r="M6593" s="39"/>
      <c r="N6593" s="39"/>
      <c r="O6593" s="39"/>
      <c r="P6593" s="39"/>
      <c r="Q6593" s="39"/>
      <c r="R6593" s="39"/>
      <c r="S6593" s="36" t="str">
        <f t="shared" si="102"/>
        <v/>
      </c>
      <c r="T6593" s="39"/>
      <c r="U6593" s="39"/>
      <c r="V6593" s="39"/>
    </row>
    <row r="6594" spans="1:22" s="17" customFormat="1" ht="14.25" thickBot="1">
      <c r="A6594" s="39"/>
      <c r="B6594" s="64"/>
      <c r="C6594" s="39"/>
      <c r="D6594" s="64"/>
      <c r="E6594" s="39"/>
      <c r="F6594" s="25"/>
      <c r="G6594" s="23"/>
      <c r="H6594" s="25"/>
      <c r="I6594" s="30" t="str">
        <f>IF(LEN(F6594)*LEN(G6594)*LEN(H6594)=0,"",VLOOKUP(F6594&amp;G6594&amp;H6594,品类代码!$D:$E,2,0))</f>
        <v/>
      </c>
      <c r="J6594" s="31" t="str">
        <f>IF(LEN(I6594)=0,"",VLOOKUP(I6594,品类代码!$E:$F,2,0))</f>
        <v/>
      </c>
      <c r="K6594" s="30" t="str">
        <f>IF(LEN(J6594)=0,"",VLOOKUP(J6594,品类代码!$F:$G,2,0))</f>
        <v/>
      </c>
      <c r="L6594" s="64"/>
      <c r="M6594" s="39"/>
      <c r="N6594" s="39"/>
      <c r="O6594" s="39"/>
      <c r="P6594" s="39"/>
      <c r="Q6594" s="39"/>
      <c r="R6594" s="39"/>
      <c r="S6594" s="36" t="str">
        <f t="shared" si="102"/>
        <v/>
      </c>
      <c r="T6594" s="39"/>
      <c r="U6594" s="39"/>
      <c r="V6594" s="39"/>
    </row>
    <row r="6595" spans="1:22" s="17" customFormat="1" ht="14.25" thickBot="1">
      <c r="A6595" s="39"/>
      <c r="B6595" s="64"/>
      <c r="C6595" s="39"/>
      <c r="D6595" s="64"/>
      <c r="E6595" s="39"/>
      <c r="F6595" s="25"/>
      <c r="G6595" s="23"/>
      <c r="H6595" s="25"/>
      <c r="I6595" s="30" t="str">
        <f>IF(LEN(F6595)*LEN(G6595)*LEN(H6595)=0,"",VLOOKUP(F6595&amp;G6595&amp;H6595,品类代码!$D:$E,2,0))</f>
        <v/>
      </c>
      <c r="J6595" s="31" t="str">
        <f>IF(LEN(I6595)=0,"",VLOOKUP(I6595,品类代码!$E:$F,2,0))</f>
        <v/>
      </c>
      <c r="K6595" s="30" t="str">
        <f>IF(LEN(J6595)=0,"",VLOOKUP(J6595,品类代码!$F:$G,2,0))</f>
        <v/>
      </c>
      <c r="L6595" s="64"/>
      <c r="M6595" s="39"/>
      <c r="N6595" s="39"/>
      <c r="O6595" s="39"/>
      <c r="P6595" s="39"/>
      <c r="Q6595" s="39"/>
      <c r="R6595" s="39"/>
      <c r="S6595" s="36" t="str">
        <f t="shared" si="102"/>
        <v/>
      </c>
      <c r="T6595" s="39"/>
      <c r="U6595" s="39"/>
      <c r="V6595" s="39"/>
    </row>
    <row r="6596" spans="1:22" s="17" customFormat="1" ht="14.25" thickBot="1">
      <c r="A6596" s="39"/>
      <c r="B6596" s="64"/>
      <c r="C6596" s="39"/>
      <c r="D6596" s="64"/>
      <c r="E6596" s="39"/>
      <c r="F6596" s="25"/>
      <c r="G6596" s="23"/>
      <c r="H6596" s="25"/>
      <c r="I6596" s="30" t="str">
        <f>IF(LEN(F6596)*LEN(G6596)*LEN(H6596)=0,"",VLOOKUP(F6596&amp;G6596&amp;H6596,品类代码!$D:$E,2,0))</f>
        <v/>
      </c>
      <c r="J6596" s="31" t="str">
        <f>IF(LEN(I6596)=0,"",VLOOKUP(I6596,品类代码!$E:$F,2,0))</f>
        <v/>
      </c>
      <c r="K6596" s="30" t="str">
        <f>IF(LEN(J6596)=0,"",VLOOKUP(J6596,品类代码!$F:$G,2,0))</f>
        <v/>
      </c>
      <c r="L6596" s="64"/>
      <c r="M6596" s="39"/>
      <c r="N6596" s="39"/>
      <c r="O6596" s="39"/>
      <c r="P6596" s="39"/>
      <c r="Q6596" s="39"/>
      <c r="R6596" s="39"/>
      <c r="S6596" s="36" t="str">
        <f t="shared" si="102"/>
        <v/>
      </c>
      <c r="T6596" s="39"/>
      <c r="U6596" s="39"/>
      <c r="V6596" s="39"/>
    </row>
    <row r="6597" spans="1:22" s="17" customFormat="1" ht="14.25" thickBot="1">
      <c r="A6597" s="39"/>
      <c r="B6597" s="64"/>
      <c r="C6597" s="39"/>
      <c r="D6597" s="64"/>
      <c r="E6597" s="39"/>
      <c r="F6597" s="25"/>
      <c r="G6597" s="23"/>
      <c r="H6597" s="25"/>
      <c r="I6597" s="30" t="str">
        <f>IF(LEN(F6597)*LEN(G6597)*LEN(H6597)=0,"",VLOOKUP(F6597&amp;G6597&amp;H6597,品类代码!$D:$E,2,0))</f>
        <v/>
      </c>
      <c r="J6597" s="31" t="str">
        <f>IF(LEN(I6597)=0,"",VLOOKUP(I6597,品类代码!$E:$F,2,0))</f>
        <v/>
      </c>
      <c r="K6597" s="30" t="str">
        <f>IF(LEN(J6597)=0,"",VLOOKUP(J6597,品类代码!$F:$G,2,0))</f>
        <v/>
      </c>
      <c r="L6597" s="64"/>
      <c r="M6597" s="39"/>
      <c r="N6597" s="39"/>
      <c r="O6597" s="39"/>
      <c r="P6597" s="39"/>
      <c r="Q6597" s="39"/>
      <c r="R6597" s="39"/>
      <c r="S6597" s="36" t="str">
        <f t="shared" si="102"/>
        <v/>
      </c>
      <c r="T6597" s="39"/>
      <c r="U6597" s="39"/>
      <c r="V6597" s="39"/>
    </row>
    <row r="6598" spans="1:22" s="17" customFormat="1" ht="14.25" thickBot="1">
      <c r="A6598" s="39"/>
      <c r="B6598" s="64"/>
      <c r="C6598" s="39"/>
      <c r="D6598" s="64"/>
      <c r="E6598" s="39"/>
      <c r="F6598" s="25"/>
      <c r="G6598" s="23"/>
      <c r="H6598" s="25"/>
      <c r="I6598" s="30" t="str">
        <f>IF(LEN(F6598)*LEN(G6598)*LEN(H6598)=0,"",VLOOKUP(F6598&amp;G6598&amp;H6598,品类代码!$D:$E,2,0))</f>
        <v/>
      </c>
      <c r="J6598" s="31" t="str">
        <f>IF(LEN(I6598)=0,"",VLOOKUP(I6598,品类代码!$E:$F,2,0))</f>
        <v/>
      </c>
      <c r="K6598" s="30" t="str">
        <f>IF(LEN(J6598)=0,"",VLOOKUP(J6598,品类代码!$F:$G,2,0))</f>
        <v/>
      </c>
      <c r="L6598" s="64"/>
      <c r="M6598" s="39"/>
      <c r="N6598" s="39"/>
      <c r="O6598" s="39"/>
      <c r="P6598" s="39"/>
      <c r="Q6598" s="39"/>
      <c r="R6598" s="39"/>
      <c r="S6598" s="36" t="str">
        <f t="shared" ref="S6598:S6661" si="103">IF(LEN($B$3)*LEN(H6598)*LEN(B6598)*LEN(D6598)*LEN(L6598)=0,"",$B$3&amp;"-"&amp;H6598&amp;"-"&amp;B6598&amp;"-"&amp;D6598&amp;"-"&amp;IF(LEN(M6598)=0,L6598,IF(LEN(N6598)*LEN(M6598)&gt;0,M6598&amp;"("&amp;L6598&amp;")"&amp;N6598,M6598&amp;"("&amp;L6598&amp;")")))</f>
        <v/>
      </c>
      <c r="T6598" s="39"/>
      <c r="U6598" s="39"/>
      <c r="V6598" s="39"/>
    </row>
    <row r="6599" spans="1:22" s="17" customFormat="1" ht="14.25" thickBot="1">
      <c r="A6599" s="39"/>
      <c r="B6599" s="64"/>
      <c r="C6599" s="39"/>
      <c r="D6599" s="64"/>
      <c r="E6599" s="39"/>
      <c r="F6599" s="25"/>
      <c r="G6599" s="23"/>
      <c r="H6599" s="25"/>
      <c r="I6599" s="30" t="str">
        <f>IF(LEN(F6599)*LEN(G6599)*LEN(H6599)=0,"",VLOOKUP(F6599&amp;G6599&amp;H6599,品类代码!$D:$E,2,0))</f>
        <v/>
      </c>
      <c r="J6599" s="31" t="str">
        <f>IF(LEN(I6599)=0,"",VLOOKUP(I6599,品类代码!$E:$F,2,0))</f>
        <v/>
      </c>
      <c r="K6599" s="30" t="str">
        <f>IF(LEN(J6599)=0,"",VLOOKUP(J6599,品类代码!$F:$G,2,0))</f>
        <v/>
      </c>
      <c r="L6599" s="64"/>
      <c r="M6599" s="39"/>
      <c r="N6599" s="39"/>
      <c r="O6599" s="39"/>
      <c r="P6599" s="39"/>
      <c r="Q6599" s="39"/>
      <c r="R6599" s="39"/>
      <c r="S6599" s="36" t="str">
        <f t="shared" si="103"/>
        <v/>
      </c>
      <c r="T6599" s="39"/>
      <c r="U6599" s="39"/>
      <c r="V6599" s="39"/>
    </row>
    <row r="6600" spans="1:22" s="17" customFormat="1" ht="14.25" thickBot="1">
      <c r="A6600" s="39"/>
      <c r="B6600" s="64"/>
      <c r="C6600" s="39"/>
      <c r="D6600" s="64"/>
      <c r="E6600" s="39"/>
      <c r="F6600" s="25"/>
      <c r="G6600" s="23"/>
      <c r="H6600" s="25"/>
      <c r="I6600" s="30" t="str">
        <f>IF(LEN(F6600)*LEN(G6600)*LEN(H6600)=0,"",VLOOKUP(F6600&amp;G6600&amp;H6600,品类代码!$D:$E,2,0))</f>
        <v/>
      </c>
      <c r="J6600" s="31" t="str">
        <f>IF(LEN(I6600)=0,"",VLOOKUP(I6600,品类代码!$E:$F,2,0))</f>
        <v/>
      </c>
      <c r="K6600" s="30" t="str">
        <f>IF(LEN(J6600)=0,"",VLOOKUP(J6600,品类代码!$F:$G,2,0))</f>
        <v/>
      </c>
      <c r="L6600" s="64"/>
      <c r="M6600" s="39"/>
      <c r="N6600" s="39"/>
      <c r="O6600" s="39"/>
      <c r="P6600" s="39"/>
      <c r="Q6600" s="39"/>
      <c r="R6600" s="39"/>
      <c r="S6600" s="36" t="str">
        <f t="shared" si="103"/>
        <v/>
      </c>
      <c r="T6600" s="39"/>
      <c r="U6600" s="39"/>
      <c r="V6600" s="39"/>
    </row>
    <row r="6601" spans="1:22" s="17" customFormat="1" ht="14.25" thickBot="1">
      <c r="A6601" s="39"/>
      <c r="B6601" s="64"/>
      <c r="C6601" s="39"/>
      <c r="D6601" s="64"/>
      <c r="E6601" s="39"/>
      <c r="F6601" s="25"/>
      <c r="G6601" s="23"/>
      <c r="H6601" s="25"/>
      <c r="I6601" s="30" t="str">
        <f>IF(LEN(F6601)*LEN(G6601)*LEN(H6601)=0,"",VLOOKUP(F6601&amp;G6601&amp;H6601,品类代码!$D:$E,2,0))</f>
        <v/>
      </c>
      <c r="J6601" s="31" t="str">
        <f>IF(LEN(I6601)=0,"",VLOOKUP(I6601,品类代码!$E:$F,2,0))</f>
        <v/>
      </c>
      <c r="K6601" s="30" t="str">
        <f>IF(LEN(J6601)=0,"",VLOOKUP(J6601,品类代码!$F:$G,2,0))</f>
        <v/>
      </c>
      <c r="L6601" s="64"/>
      <c r="M6601" s="39"/>
      <c r="N6601" s="39"/>
      <c r="O6601" s="39"/>
      <c r="P6601" s="39"/>
      <c r="Q6601" s="39"/>
      <c r="R6601" s="39"/>
      <c r="S6601" s="36" t="str">
        <f t="shared" si="103"/>
        <v/>
      </c>
      <c r="T6601" s="39"/>
      <c r="U6601" s="39"/>
      <c r="V6601" s="39"/>
    </row>
    <row r="6602" spans="1:22" s="17" customFormat="1" ht="14.25" thickBot="1">
      <c r="A6602" s="39"/>
      <c r="B6602" s="64"/>
      <c r="C6602" s="39"/>
      <c r="D6602" s="64"/>
      <c r="E6602" s="39"/>
      <c r="F6602" s="25"/>
      <c r="G6602" s="23"/>
      <c r="H6602" s="25"/>
      <c r="I6602" s="30" t="str">
        <f>IF(LEN(F6602)*LEN(G6602)*LEN(H6602)=0,"",VLOOKUP(F6602&amp;G6602&amp;H6602,品类代码!$D:$E,2,0))</f>
        <v/>
      </c>
      <c r="J6602" s="31" t="str">
        <f>IF(LEN(I6602)=0,"",VLOOKUP(I6602,品类代码!$E:$F,2,0))</f>
        <v/>
      </c>
      <c r="K6602" s="30" t="str">
        <f>IF(LEN(J6602)=0,"",VLOOKUP(J6602,品类代码!$F:$G,2,0))</f>
        <v/>
      </c>
      <c r="L6602" s="64"/>
      <c r="M6602" s="39"/>
      <c r="N6602" s="39"/>
      <c r="O6602" s="39"/>
      <c r="P6602" s="39"/>
      <c r="Q6602" s="39"/>
      <c r="R6602" s="39"/>
      <c r="S6602" s="36" t="str">
        <f t="shared" si="103"/>
        <v/>
      </c>
      <c r="T6602" s="39"/>
      <c r="U6602" s="39"/>
      <c r="V6602" s="39"/>
    </row>
    <row r="6603" spans="1:22" s="17" customFormat="1" ht="14.25" thickBot="1">
      <c r="A6603" s="39"/>
      <c r="B6603" s="64"/>
      <c r="C6603" s="39"/>
      <c r="D6603" s="64"/>
      <c r="E6603" s="39"/>
      <c r="F6603" s="25"/>
      <c r="G6603" s="23"/>
      <c r="H6603" s="25"/>
      <c r="I6603" s="30" t="str">
        <f>IF(LEN(F6603)*LEN(G6603)*LEN(H6603)=0,"",VLOOKUP(F6603&amp;G6603&amp;H6603,品类代码!$D:$E,2,0))</f>
        <v/>
      </c>
      <c r="J6603" s="31" t="str">
        <f>IF(LEN(I6603)=0,"",VLOOKUP(I6603,品类代码!$E:$F,2,0))</f>
        <v/>
      </c>
      <c r="K6603" s="30" t="str">
        <f>IF(LEN(J6603)=0,"",VLOOKUP(J6603,品类代码!$F:$G,2,0))</f>
        <v/>
      </c>
      <c r="L6603" s="64"/>
      <c r="M6603" s="39"/>
      <c r="N6603" s="39"/>
      <c r="O6603" s="39"/>
      <c r="P6603" s="39"/>
      <c r="Q6603" s="39"/>
      <c r="R6603" s="39"/>
      <c r="S6603" s="36" t="str">
        <f t="shared" si="103"/>
        <v/>
      </c>
      <c r="T6603" s="39"/>
      <c r="U6603" s="39"/>
      <c r="V6603" s="39"/>
    </row>
    <row r="6604" spans="1:22" s="17" customFormat="1" ht="14.25" thickBot="1">
      <c r="A6604" s="39"/>
      <c r="B6604" s="64"/>
      <c r="C6604" s="39"/>
      <c r="D6604" s="64"/>
      <c r="E6604" s="39"/>
      <c r="F6604" s="25"/>
      <c r="G6604" s="23"/>
      <c r="H6604" s="25"/>
      <c r="I6604" s="30" t="str">
        <f>IF(LEN(F6604)*LEN(G6604)*LEN(H6604)=0,"",VLOOKUP(F6604&amp;G6604&amp;H6604,品类代码!$D:$E,2,0))</f>
        <v/>
      </c>
      <c r="J6604" s="31" t="str">
        <f>IF(LEN(I6604)=0,"",VLOOKUP(I6604,品类代码!$E:$F,2,0))</f>
        <v/>
      </c>
      <c r="K6604" s="30" t="str">
        <f>IF(LEN(J6604)=0,"",VLOOKUP(J6604,品类代码!$F:$G,2,0))</f>
        <v/>
      </c>
      <c r="L6604" s="64"/>
      <c r="M6604" s="39"/>
      <c r="N6604" s="39"/>
      <c r="O6604" s="39"/>
      <c r="P6604" s="39"/>
      <c r="Q6604" s="39"/>
      <c r="R6604" s="39"/>
      <c r="S6604" s="36" t="str">
        <f t="shared" si="103"/>
        <v/>
      </c>
      <c r="T6604" s="39"/>
      <c r="U6604" s="39"/>
      <c r="V6604" s="39"/>
    </row>
    <row r="6605" spans="1:22" s="17" customFormat="1" ht="14.25" thickBot="1">
      <c r="A6605" s="39"/>
      <c r="B6605" s="64"/>
      <c r="C6605" s="39"/>
      <c r="D6605" s="64"/>
      <c r="E6605" s="39"/>
      <c r="F6605" s="25"/>
      <c r="G6605" s="23"/>
      <c r="H6605" s="25"/>
      <c r="I6605" s="30" t="str">
        <f>IF(LEN(F6605)*LEN(G6605)*LEN(H6605)=0,"",VLOOKUP(F6605&amp;G6605&amp;H6605,品类代码!$D:$E,2,0))</f>
        <v/>
      </c>
      <c r="J6605" s="31" t="str">
        <f>IF(LEN(I6605)=0,"",VLOOKUP(I6605,品类代码!$E:$F,2,0))</f>
        <v/>
      </c>
      <c r="K6605" s="30" t="str">
        <f>IF(LEN(J6605)=0,"",VLOOKUP(J6605,品类代码!$F:$G,2,0))</f>
        <v/>
      </c>
      <c r="L6605" s="64"/>
      <c r="M6605" s="39"/>
      <c r="N6605" s="39"/>
      <c r="O6605" s="39"/>
      <c r="P6605" s="39"/>
      <c r="Q6605" s="39"/>
      <c r="R6605" s="39"/>
      <c r="S6605" s="36" t="str">
        <f t="shared" si="103"/>
        <v/>
      </c>
      <c r="T6605" s="39"/>
      <c r="U6605" s="39"/>
      <c r="V6605" s="39"/>
    </row>
    <row r="6606" spans="1:22" s="17" customFormat="1" ht="14.25" thickBot="1">
      <c r="A6606" s="39"/>
      <c r="B6606" s="64"/>
      <c r="C6606" s="39"/>
      <c r="D6606" s="64"/>
      <c r="E6606" s="39"/>
      <c r="F6606" s="25"/>
      <c r="G6606" s="23"/>
      <c r="H6606" s="25"/>
      <c r="I6606" s="30" t="str">
        <f>IF(LEN(F6606)*LEN(G6606)*LEN(H6606)=0,"",VLOOKUP(F6606&amp;G6606&amp;H6606,品类代码!$D:$E,2,0))</f>
        <v/>
      </c>
      <c r="J6606" s="31" t="str">
        <f>IF(LEN(I6606)=0,"",VLOOKUP(I6606,品类代码!$E:$F,2,0))</f>
        <v/>
      </c>
      <c r="K6606" s="30" t="str">
        <f>IF(LEN(J6606)=0,"",VLOOKUP(J6606,品类代码!$F:$G,2,0))</f>
        <v/>
      </c>
      <c r="L6606" s="64"/>
      <c r="M6606" s="39"/>
      <c r="N6606" s="39"/>
      <c r="O6606" s="39"/>
      <c r="P6606" s="39"/>
      <c r="Q6606" s="39"/>
      <c r="R6606" s="39"/>
      <c r="S6606" s="36" t="str">
        <f t="shared" si="103"/>
        <v/>
      </c>
      <c r="T6606" s="39"/>
      <c r="U6606" s="39"/>
      <c r="V6606" s="39"/>
    </row>
    <row r="6607" spans="1:22" s="17" customFormat="1" ht="14.25" thickBot="1">
      <c r="A6607" s="39"/>
      <c r="B6607" s="64"/>
      <c r="C6607" s="39"/>
      <c r="D6607" s="64"/>
      <c r="E6607" s="39"/>
      <c r="F6607" s="25"/>
      <c r="G6607" s="23"/>
      <c r="H6607" s="25"/>
      <c r="I6607" s="30" t="str">
        <f>IF(LEN(F6607)*LEN(G6607)*LEN(H6607)=0,"",VLOOKUP(F6607&amp;G6607&amp;H6607,品类代码!$D:$E,2,0))</f>
        <v/>
      </c>
      <c r="J6607" s="31" t="str">
        <f>IF(LEN(I6607)=0,"",VLOOKUP(I6607,品类代码!$E:$F,2,0))</f>
        <v/>
      </c>
      <c r="K6607" s="30" t="str">
        <f>IF(LEN(J6607)=0,"",VLOOKUP(J6607,品类代码!$F:$G,2,0))</f>
        <v/>
      </c>
      <c r="L6607" s="64"/>
      <c r="M6607" s="39"/>
      <c r="N6607" s="39"/>
      <c r="O6607" s="39"/>
      <c r="P6607" s="39"/>
      <c r="Q6607" s="39"/>
      <c r="R6607" s="39"/>
      <c r="S6607" s="36" t="str">
        <f t="shared" si="103"/>
        <v/>
      </c>
      <c r="T6607" s="39"/>
      <c r="U6607" s="39"/>
      <c r="V6607" s="39"/>
    </row>
    <row r="6608" spans="1:22" s="17" customFormat="1" ht="14.25" thickBot="1">
      <c r="A6608" s="39"/>
      <c r="B6608" s="64"/>
      <c r="C6608" s="39"/>
      <c r="D6608" s="64"/>
      <c r="E6608" s="39"/>
      <c r="F6608" s="25"/>
      <c r="G6608" s="23"/>
      <c r="H6608" s="25"/>
      <c r="I6608" s="30" t="str">
        <f>IF(LEN(F6608)*LEN(G6608)*LEN(H6608)=0,"",VLOOKUP(F6608&amp;G6608&amp;H6608,品类代码!$D:$E,2,0))</f>
        <v/>
      </c>
      <c r="J6608" s="31" t="str">
        <f>IF(LEN(I6608)=0,"",VLOOKUP(I6608,品类代码!$E:$F,2,0))</f>
        <v/>
      </c>
      <c r="K6608" s="30" t="str">
        <f>IF(LEN(J6608)=0,"",VLOOKUP(J6608,品类代码!$F:$G,2,0))</f>
        <v/>
      </c>
      <c r="L6608" s="64"/>
      <c r="M6608" s="39"/>
      <c r="N6608" s="39"/>
      <c r="O6608" s="39"/>
      <c r="P6608" s="39"/>
      <c r="Q6608" s="39"/>
      <c r="R6608" s="39"/>
      <c r="S6608" s="36" t="str">
        <f t="shared" si="103"/>
        <v/>
      </c>
      <c r="T6608" s="39"/>
      <c r="U6608" s="39"/>
      <c r="V6608" s="39"/>
    </row>
    <row r="6609" spans="1:22" s="17" customFormat="1" ht="14.25" thickBot="1">
      <c r="A6609" s="39"/>
      <c r="B6609" s="64"/>
      <c r="C6609" s="39"/>
      <c r="D6609" s="64"/>
      <c r="E6609" s="39"/>
      <c r="F6609" s="25"/>
      <c r="G6609" s="23"/>
      <c r="H6609" s="25"/>
      <c r="I6609" s="30" t="str">
        <f>IF(LEN(F6609)*LEN(G6609)*LEN(H6609)=0,"",VLOOKUP(F6609&amp;G6609&amp;H6609,品类代码!$D:$E,2,0))</f>
        <v/>
      </c>
      <c r="J6609" s="31" t="str">
        <f>IF(LEN(I6609)=0,"",VLOOKUP(I6609,品类代码!$E:$F,2,0))</f>
        <v/>
      </c>
      <c r="K6609" s="30" t="str">
        <f>IF(LEN(J6609)=0,"",VLOOKUP(J6609,品类代码!$F:$G,2,0))</f>
        <v/>
      </c>
      <c r="L6609" s="64"/>
      <c r="M6609" s="39"/>
      <c r="N6609" s="39"/>
      <c r="O6609" s="39"/>
      <c r="P6609" s="39"/>
      <c r="Q6609" s="39"/>
      <c r="R6609" s="39"/>
      <c r="S6609" s="36" t="str">
        <f t="shared" si="103"/>
        <v/>
      </c>
      <c r="T6609" s="39"/>
      <c r="U6609" s="39"/>
      <c r="V6609" s="39"/>
    </row>
    <row r="6610" spans="1:22" s="17" customFormat="1" ht="14.25" thickBot="1">
      <c r="A6610" s="39"/>
      <c r="B6610" s="64"/>
      <c r="C6610" s="39"/>
      <c r="D6610" s="64"/>
      <c r="E6610" s="39"/>
      <c r="F6610" s="25"/>
      <c r="G6610" s="23"/>
      <c r="H6610" s="25"/>
      <c r="I6610" s="30" t="str">
        <f>IF(LEN(F6610)*LEN(G6610)*LEN(H6610)=0,"",VLOOKUP(F6610&amp;G6610&amp;H6610,品类代码!$D:$E,2,0))</f>
        <v/>
      </c>
      <c r="J6610" s="31" t="str">
        <f>IF(LEN(I6610)=0,"",VLOOKUP(I6610,品类代码!$E:$F,2,0))</f>
        <v/>
      </c>
      <c r="K6610" s="30" t="str">
        <f>IF(LEN(J6610)=0,"",VLOOKUP(J6610,品类代码!$F:$G,2,0))</f>
        <v/>
      </c>
      <c r="L6610" s="64"/>
      <c r="M6610" s="39"/>
      <c r="N6610" s="39"/>
      <c r="O6610" s="39"/>
      <c r="P6610" s="39"/>
      <c r="Q6610" s="39"/>
      <c r="R6610" s="39"/>
      <c r="S6610" s="36" t="str">
        <f t="shared" si="103"/>
        <v/>
      </c>
      <c r="T6610" s="39"/>
      <c r="U6610" s="39"/>
      <c r="V6610" s="39"/>
    </row>
    <row r="6611" spans="1:22" s="17" customFormat="1" ht="14.25" thickBot="1">
      <c r="A6611" s="39"/>
      <c r="B6611" s="64"/>
      <c r="C6611" s="39"/>
      <c r="D6611" s="64"/>
      <c r="E6611" s="39"/>
      <c r="F6611" s="25"/>
      <c r="G6611" s="23"/>
      <c r="H6611" s="25"/>
      <c r="I6611" s="30" t="str">
        <f>IF(LEN(F6611)*LEN(G6611)*LEN(H6611)=0,"",VLOOKUP(F6611&amp;G6611&amp;H6611,品类代码!$D:$E,2,0))</f>
        <v/>
      </c>
      <c r="J6611" s="31" t="str">
        <f>IF(LEN(I6611)=0,"",VLOOKUP(I6611,品类代码!$E:$F,2,0))</f>
        <v/>
      </c>
      <c r="K6611" s="30" t="str">
        <f>IF(LEN(J6611)=0,"",VLOOKUP(J6611,品类代码!$F:$G,2,0))</f>
        <v/>
      </c>
      <c r="L6611" s="64"/>
      <c r="M6611" s="39"/>
      <c r="N6611" s="39"/>
      <c r="O6611" s="39"/>
      <c r="P6611" s="39"/>
      <c r="Q6611" s="39"/>
      <c r="R6611" s="39"/>
      <c r="S6611" s="36" t="str">
        <f t="shared" si="103"/>
        <v/>
      </c>
      <c r="T6611" s="39"/>
      <c r="U6611" s="39"/>
      <c r="V6611" s="39"/>
    </row>
    <row r="6612" spans="1:22" s="17" customFormat="1" ht="14.25" thickBot="1">
      <c r="A6612" s="39"/>
      <c r="B6612" s="64"/>
      <c r="C6612" s="39"/>
      <c r="D6612" s="64"/>
      <c r="E6612" s="39"/>
      <c r="F6612" s="25"/>
      <c r="G6612" s="23"/>
      <c r="H6612" s="25"/>
      <c r="I6612" s="30" t="str">
        <f>IF(LEN(F6612)*LEN(G6612)*LEN(H6612)=0,"",VLOOKUP(F6612&amp;G6612&amp;H6612,品类代码!$D:$E,2,0))</f>
        <v/>
      </c>
      <c r="J6612" s="31" t="str">
        <f>IF(LEN(I6612)=0,"",VLOOKUP(I6612,品类代码!$E:$F,2,0))</f>
        <v/>
      </c>
      <c r="K6612" s="30" t="str">
        <f>IF(LEN(J6612)=0,"",VLOOKUP(J6612,品类代码!$F:$G,2,0))</f>
        <v/>
      </c>
      <c r="L6612" s="64"/>
      <c r="M6612" s="39"/>
      <c r="N6612" s="39"/>
      <c r="O6612" s="39"/>
      <c r="P6612" s="39"/>
      <c r="Q6612" s="39"/>
      <c r="R6612" s="39"/>
      <c r="S6612" s="36" t="str">
        <f t="shared" si="103"/>
        <v/>
      </c>
      <c r="T6612" s="39"/>
      <c r="U6612" s="39"/>
      <c r="V6612" s="39"/>
    </row>
    <row r="6613" spans="1:22" s="17" customFormat="1" ht="14.25" thickBot="1">
      <c r="A6613" s="39"/>
      <c r="B6613" s="64"/>
      <c r="C6613" s="39"/>
      <c r="D6613" s="64"/>
      <c r="E6613" s="39"/>
      <c r="F6613" s="25"/>
      <c r="G6613" s="23"/>
      <c r="H6613" s="25"/>
      <c r="I6613" s="30" t="str">
        <f>IF(LEN(F6613)*LEN(G6613)*LEN(H6613)=0,"",VLOOKUP(F6613&amp;G6613&amp;H6613,品类代码!$D:$E,2,0))</f>
        <v/>
      </c>
      <c r="J6613" s="31" t="str">
        <f>IF(LEN(I6613)=0,"",VLOOKUP(I6613,品类代码!$E:$F,2,0))</f>
        <v/>
      </c>
      <c r="K6613" s="30" t="str">
        <f>IF(LEN(J6613)=0,"",VLOOKUP(J6613,品类代码!$F:$G,2,0))</f>
        <v/>
      </c>
      <c r="L6613" s="64"/>
      <c r="M6613" s="39"/>
      <c r="N6613" s="39"/>
      <c r="O6613" s="39"/>
      <c r="P6613" s="39"/>
      <c r="Q6613" s="39"/>
      <c r="R6613" s="39"/>
      <c r="S6613" s="36" t="str">
        <f t="shared" si="103"/>
        <v/>
      </c>
      <c r="T6613" s="39"/>
      <c r="U6613" s="39"/>
      <c r="V6613" s="39"/>
    </row>
    <row r="6614" spans="1:22" s="17" customFormat="1" ht="14.25" thickBot="1">
      <c r="A6614" s="39"/>
      <c r="B6614" s="64"/>
      <c r="C6614" s="39"/>
      <c r="D6614" s="64"/>
      <c r="E6614" s="39"/>
      <c r="F6614" s="25"/>
      <c r="G6614" s="23"/>
      <c r="H6614" s="25"/>
      <c r="I6614" s="30" t="str">
        <f>IF(LEN(F6614)*LEN(G6614)*LEN(H6614)=0,"",VLOOKUP(F6614&amp;G6614&amp;H6614,品类代码!$D:$E,2,0))</f>
        <v/>
      </c>
      <c r="J6614" s="31" t="str">
        <f>IF(LEN(I6614)=0,"",VLOOKUP(I6614,品类代码!$E:$F,2,0))</f>
        <v/>
      </c>
      <c r="K6614" s="30" t="str">
        <f>IF(LEN(J6614)=0,"",VLOOKUP(J6614,品类代码!$F:$G,2,0))</f>
        <v/>
      </c>
      <c r="L6614" s="64"/>
      <c r="M6614" s="39"/>
      <c r="N6614" s="39"/>
      <c r="O6614" s="39"/>
      <c r="P6614" s="39"/>
      <c r="Q6614" s="39"/>
      <c r="R6614" s="39"/>
      <c r="S6614" s="36" t="str">
        <f t="shared" si="103"/>
        <v/>
      </c>
      <c r="T6614" s="39"/>
      <c r="U6614" s="39"/>
      <c r="V6614" s="39"/>
    </row>
    <row r="6615" spans="1:22" s="17" customFormat="1" ht="14.25" thickBot="1">
      <c r="A6615" s="39"/>
      <c r="B6615" s="64"/>
      <c r="C6615" s="39"/>
      <c r="D6615" s="64"/>
      <c r="E6615" s="39"/>
      <c r="F6615" s="25"/>
      <c r="G6615" s="23"/>
      <c r="H6615" s="25"/>
      <c r="I6615" s="30" t="str">
        <f>IF(LEN(F6615)*LEN(G6615)*LEN(H6615)=0,"",VLOOKUP(F6615&amp;G6615&amp;H6615,品类代码!$D:$E,2,0))</f>
        <v/>
      </c>
      <c r="J6615" s="31" t="str">
        <f>IF(LEN(I6615)=0,"",VLOOKUP(I6615,品类代码!$E:$F,2,0))</f>
        <v/>
      </c>
      <c r="K6615" s="30" t="str">
        <f>IF(LEN(J6615)=0,"",VLOOKUP(J6615,品类代码!$F:$G,2,0))</f>
        <v/>
      </c>
      <c r="L6615" s="64"/>
      <c r="M6615" s="39"/>
      <c r="N6615" s="39"/>
      <c r="O6615" s="39"/>
      <c r="P6615" s="39"/>
      <c r="Q6615" s="39"/>
      <c r="R6615" s="39"/>
      <c r="S6615" s="36" t="str">
        <f t="shared" si="103"/>
        <v/>
      </c>
      <c r="T6615" s="39"/>
      <c r="U6615" s="39"/>
      <c r="V6615" s="39"/>
    </row>
    <row r="6616" spans="1:22" s="17" customFormat="1" ht="14.25" thickBot="1">
      <c r="A6616" s="39"/>
      <c r="B6616" s="64"/>
      <c r="C6616" s="39"/>
      <c r="D6616" s="64"/>
      <c r="E6616" s="39"/>
      <c r="F6616" s="25"/>
      <c r="G6616" s="23"/>
      <c r="H6616" s="25"/>
      <c r="I6616" s="30" t="str">
        <f>IF(LEN(F6616)*LEN(G6616)*LEN(H6616)=0,"",VLOOKUP(F6616&amp;G6616&amp;H6616,品类代码!$D:$E,2,0))</f>
        <v/>
      </c>
      <c r="J6616" s="31" t="str">
        <f>IF(LEN(I6616)=0,"",VLOOKUP(I6616,品类代码!$E:$F,2,0))</f>
        <v/>
      </c>
      <c r="K6616" s="30" t="str">
        <f>IF(LEN(J6616)=0,"",VLOOKUP(J6616,品类代码!$F:$G,2,0))</f>
        <v/>
      </c>
      <c r="L6616" s="64"/>
      <c r="M6616" s="39"/>
      <c r="N6616" s="39"/>
      <c r="O6616" s="39"/>
      <c r="P6616" s="39"/>
      <c r="Q6616" s="39"/>
      <c r="R6616" s="39"/>
      <c r="S6616" s="36" t="str">
        <f t="shared" si="103"/>
        <v/>
      </c>
      <c r="T6616" s="39"/>
      <c r="U6616" s="39"/>
      <c r="V6616" s="39"/>
    </row>
    <row r="6617" spans="1:22" s="17" customFormat="1" ht="14.25" thickBot="1">
      <c r="A6617" s="39"/>
      <c r="B6617" s="64"/>
      <c r="C6617" s="39"/>
      <c r="D6617" s="64"/>
      <c r="E6617" s="39"/>
      <c r="F6617" s="25"/>
      <c r="G6617" s="23"/>
      <c r="H6617" s="25"/>
      <c r="I6617" s="30" t="str">
        <f>IF(LEN(F6617)*LEN(G6617)*LEN(H6617)=0,"",VLOOKUP(F6617&amp;G6617&amp;H6617,品类代码!$D:$E,2,0))</f>
        <v/>
      </c>
      <c r="J6617" s="31" t="str">
        <f>IF(LEN(I6617)=0,"",VLOOKUP(I6617,品类代码!$E:$F,2,0))</f>
        <v/>
      </c>
      <c r="K6617" s="30" t="str">
        <f>IF(LEN(J6617)=0,"",VLOOKUP(J6617,品类代码!$F:$G,2,0))</f>
        <v/>
      </c>
      <c r="L6617" s="64"/>
      <c r="M6617" s="39"/>
      <c r="N6617" s="39"/>
      <c r="O6617" s="39"/>
      <c r="P6617" s="39"/>
      <c r="Q6617" s="39"/>
      <c r="R6617" s="39"/>
      <c r="S6617" s="36" t="str">
        <f t="shared" si="103"/>
        <v/>
      </c>
      <c r="T6617" s="39"/>
      <c r="U6617" s="39"/>
      <c r="V6617" s="39"/>
    </row>
    <row r="6618" spans="1:22" s="17" customFormat="1" ht="14.25" thickBot="1">
      <c r="A6618" s="39"/>
      <c r="B6618" s="64"/>
      <c r="C6618" s="39"/>
      <c r="D6618" s="64"/>
      <c r="E6618" s="39"/>
      <c r="F6618" s="25"/>
      <c r="G6618" s="23"/>
      <c r="H6618" s="25"/>
      <c r="I6618" s="30" t="str">
        <f>IF(LEN(F6618)*LEN(G6618)*LEN(H6618)=0,"",VLOOKUP(F6618&amp;G6618&amp;H6618,品类代码!$D:$E,2,0))</f>
        <v/>
      </c>
      <c r="J6618" s="31" t="str">
        <f>IF(LEN(I6618)=0,"",VLOOKUP(I6618,品类代码!$E:$F,2,0))</f>
        <v/>
      </c>
      <c r="K6618" s="30" t="str">
        <f>IF(LEN(J6618)=0,"",VLOOKUP(J6618,品类代码!$F:$G,2,0))</f>
        <v/>
      </c>
      <c r="L6618" s="64"/>
      <c r="M6618" s="39"/>
      <c r="N6618" s="39"/>
      <c r="O6618" s="39"/>
      <c r="P6618" s="39"/>
      <c r="Q6618" s="39"/>
      <c r="R6618" s="39"/>
      <c r="S6618" s="36" t="str">
        <f t="shared" si="103"/>
        <v/>
      </c>
      <c r="T6618" s="39"/>
      <c r="U6618" s="39"/>
      <c r="V6618" s="39"/>
    </row>
    <row r="6619" spans="1:22" s="17" customFormat="1" ht="14.25" thickBot="1">
      <c r="A6619" s="39"/>
      <c r="B6619" s="64"/>
      <c r="C6619" s="39"/>
      <c r="D6619" s="64"/>
      <c r="E6619" s="39"/>
      <c r="F6619" s="25"/>
      <c r="G6619" s="23"/>
      <c r="H6619" s="25"/>
      <c r="I6619" s="30" t="str">
        <f>IF(LEN(F6619)*LEN(G6619)*LEN(H6619)=0,"",VLOOKUP(F6619&amp;G6619&amp;H6619,品类代码!$D:$E,2,0))</f>
        <v/>
      </c>
      <c r="J6619" s="31" t="str">
        <f>IF(LEN(I6619)=0,"",VLOOKUP(I6619,品类代码!$E:$F,2,0))</f>
        <v/>
      </c>
      <c r="K6619" s="30" t="str">
        <f>IF(LEN(J6619)=0,"",VLOOKUP(J6619,品类代码!$F:$G,2,0))</f>
        <v/>
      </c>
      <c r="L6619" s="64"/>
      <c r="M6619" s="39"/>
      <c r="N6619" s="39"/>
      <c r="O6619" s="39"/>
      <c r="P6619" s="39"/>
      <c r="Q6619" s="39"/>
      <c r="R6619" s="39"/>
      <c r="S6619" s="36" t="str">
        <f t="shared" si="103"/>
        <v/>
      </c>
      <c r="T6619" s="39"/>
      <c r="U6619" s="39"/>
      <c r="V6619" s="39"/>
    </row>
    <row r="6620" spans="1:22" s="17" customFormat="1" ht="14.25" thickBot="1">
      <c r="A6620" s="39"/>
      <c r="B6620" s="64"/>
      <c r="C6620" s="39"/>
      <c r="D6620" s="64"/>
      <c r="E6620" s="39"/>
      <c r="F6620" s="25"/>
      <c r="G6620" s="23"/>
      <c r="H6620" s="25"/>
      <c r="I6620" s="30" t="str">
        <f>IF(LEN(F6620)*LEN(G6620)*LEN(H6620)=0,"",VLOOKUP(F6620&amp;G6620&amp;H6620,品类代码!$D:$E,2,0))</f>
        <v/>
      </c>
      <c r="J6620" s="31" t="str">
        <f>IF(LEN(I6620)=0,"",VLOOKUP(I6620,品类代码!$E:$F,2,0))</f>
        <v/>
      </c>
      <c r="K6620" s="30" t="str">
        <f>IF(LEN(J6620)=0,"",VLOOKUP(J6620,品类代码!$F:$G,2,0))</f>
        <v/>
      </c>
      <c r="L6620" s="64"/>
      <c r="M6620" s="39"/>
      <c r="N6620" s="39"/>
      <c r="O6620" s="39"/>
      <c r="P6620" s="39"/>
      <c r="Q6620" s="39"/>
      <c r="R6620" s="39"/>
      <c r="S6620" s="36" t="str">
        <f t="shared" si="103"/>
        <v/>
      </c>
      <c r="T6620" s="39"/>
      <c r="U6620" s="39"/>
      <c r="V6620" s="39"/>
    </row>
    <row r="6621" spans="1:22" s="17" customFormat="1" ht="14.25" thickBot="1">
      <c r="A6621" s="39"/>
      <c r="B6621" s="64"/>
      <c r="C6621" s="39"/>
      <c r="D6621" s="64"/>
      <c r="E6621" s="39"/>
      <c r="F6621" s="25"/>
      <c r="G6621" s="23"/>
      <c r="H6621" s="25"/>
      <c r="I6621" s="30" t="str">
        <f>IF(LEN(F6621)*LEN(G6621)*LEN(H6621)=0,"",VLOOKUP(F6621&amp;G6621&amp;H6621,品类代码!$D:$E,2,0))</f>
        <v/>
      </c>
      <c r="J6621" s="31" t="str">
        <f>IF(LEN(I6621)=0,"",VLOOKUP(I6621,品类代码!$E:$F,2,0))</f>
        <v/>
      </c>
      <c r="K6621" s="30" t="str">
        <f>IF(LEN(J6621)=0,"",VLOOKUP(J6621,品类代码!$F:$G,2,0))</f>
        <v/>
      </c>
      <c r="L6621" s="64"/>
      <c r="M6621" s="39"/>
      <c r="N6621" s="39"/>
      <c r="O6621" s="39"/>
      <c r="P6621" s="39"/>
      <c r="Q6621" s="39"/>
      <c r="R6621" s="39"/>
      <c r="S6621" s="36" t="str">
        <f t="shared" si="103"/>
        <v/>
      </c>
      <c r="T6621" s="39"/>
      <c r="U6621" s="39"/>
      <c r="V6621" s="39"/>
    </row>
    <row r="6622" spans="1:22" s="17" customFormat="1" ht="14.25" thickBot="1">
      <c r="A6622" s="39"/>
      <c r="B6622" s="64"/>
      <c r="C6622" s="39"/>
      <c r="D6622" s="64"/>
      <c r="E6622" s="39"/>
      <c r="F6622" s="25"/>
      <c r="G6622" s="23"/>
      <c r="H6622" s="25"/>
      <c r="I6622" s="30" t="str">
        <f>IF(LEN(F6622)*LEN(G6622)*LEN(H6622)=0,"",VLOOKUP(F6622&amp;G6622&amp;H6622,品类代码!$D:$E,2,0))</f>
        <v/>
      </c>
      <c r="J6622" s="31" t="str">
        <f>IF(LEN(I6622)=0,"",VLOOKUP(I6622,品类代码!$E:$F,2,0))</f>
        <v/>
      </c>
      <c r="K6622" s="30" t="str">
        <f>IF(LEN(J6622)=0,"",VLOOKUP(J6622,品类代码!$F:$G,2,0))</f>
        <v/>
      </c>
      <c r="L6622" s="64"/>
      <c r="M6622" s="39"/>
      <c r="N6622" s="39"/>
      <c r="O6622" s="39"/>
      <c r="P6622" s="39"/>
      <c r="Q6622" s="39"/>
      <c r="R6622" s="39"/>
      <c r="S6622" s="36" t="str">
        <f t="shared" si="103"/>
        <v/>
      </c>
      <c r="T6622" s="39"/>
      <c r="U6622" s="39"/>
      <c r="V6622" s="39"/>
    </row>
    <row r="6623" spans="1:22" s="17" customFormat="1" ht="14.25" thickBot="1">
      <c r="A6623" s="39"/>
      <c r="B6623" s="64"/>
      <c r="C6623" s="39"/>
      <c r="D6623" s="64"/>
      <c r="E6623" s="39"/>
      <c r="F6623" s="25"/>
      <c r="G6623" s="23"/>
      <c r="H6623" s="25"/>
      <c r="I6623" s="30" t="str">
        <f>IF(LEN(F6623)*LEN(G6623)*LEN(H6623)=0,"",VLOOKUP(F6623&amp;G6623&amp;H6623,品类代码!$D:$E,2,0))</f>
        <v/>
      </c>
      <c r="J6623" s="31" t="str">
        <f>IF(LEN(I6623)=0,"",VLOOKUP(I6623,品类代码!$E:$F,2,0))</f>
        <v/>
      </c>
      <c r="K6623" s="30" t="str">
        <f>IF(LEN(J6623)=0,"",VLOOKUP(J6623,品类代码!$F:$G,2,0))</f>
        <v/>
      </c>
      <c r="L6623" s="64"/>
      <c r="M6623" s="39"/>
      <c r="N6623" s="39"/>
      <c r="O6623" s="39"/>
      <c r="P6623" s="39"/>
      <c r="Q6623" s="39"/>
      <c r="R6623" s="39"/>
      <c r="S6623" s="36" t="str">
        <f t="shared" si="103"/>
        <v/>
      </c>
      <c r="T6623" s="39"/>
      <c r="U6623" s="39"/>
      <c r="V6623" s="39"/>
    </row>
    <row r="6624" spans="1:22" s="17" customFormat="1" ht="14.25" thickBot="1">
      <c r="A6624" s="39"/>
      <c r="B6624" s="64"/>
      <c r="C6624" s="39"/>
      <c r="D6624" s="64"/>
      <c r="E6624" s="39"/>
      <c r="F6624" s="25"/>
      <c r="G6624" s="23"/>
      <c r="H6624" s="25"/>
      <c r="I6624" s="30" t="str">
        <f>IF(LEN(F6624)*LEN(G6624)*LEN(H6624)=0,"",VLOOKUP(F6624&amp;G6624&amp;H6624,品类代码!$D:$E,2,0))</f>
        <v/>
      </c>
      <c r="J6624" s="31" t="str">
        <f>IF(LEN(I6624)=0,"",VLOOKUP(I6624,品类代码!$E:$F,2,0))</f>
        <v/>
      </c>
      <c r="K6624" s="30" t="str">
        <f>IF(LEN(J6624)=0,"",VLOOKUP(J6624,品类代码!$F:$G,2,0))</f>
        <v/>
      </c>
      <c r="L6624" s="64"/>
      <c r="M6624" s="39"/>
      <c r="N6624" s="39"/>
      <c r="O6624" s="39"/>
      <c r="P6624" s="39"/>
      <c r="Q6624" s="39"/>
      <c r="R6624" s="39"/>
      <c r="S6624" s="36" t="str">
        <f t="shared" si="103"/>
        <v/>
      </c>
      <c r="T6624" s="39"/>
      <c r="U6624" s="39"/>
      <c r="V6624" s="39"/>
    </row>
    <row r="6625" spans="1:22" s="17" customFormat="1" ht="14.25" thickBot="1">
      <c r="A6625" s="39"/>
      <c r="B6625" s="64"/>
      <c r="C6625" s="39"/>
      <c r="D6625" s="64"/>
      <c r="E6625" s="39"/>
      <c r="F6625" s="25"/>
      <c r="G6625" s="23"/>
      <c r="H6625" s="25"/>
      <c r="I6625" s="30" t="str">
        <f>IF(LEN(F6625)*LEN(G6625)*LEN(H6625)=0,"",VLOOKUP(F6625&amp;G6625&amp;H6625,品类代码!$D:$E,2,0))</f>
        <v/>
      </c>
      <c r="J6625" s="31" t="str">
        <f>IF(LEN(I6625)=0,"",VLOOKUP(I6625,品类代码!$E:$F,2,0))</f>
        <v/>
      </c>
      <c r="K6625" s="30" t="str">
        <f>IF(LEN(J6625)=0,"",VLOOKUP(J6625,品类代码!$F:$G,2,0))</f>
        <v/>
      </c>
      <c r="L6625" s="64"/>
      <c r="M6625" s="39"/>
      <c r="N6625" s="39"/>
      <c r="O6625" s="39"/>
      <c r="P6625" s="39"/>
      <c r="Q6625" s="39"/>
      <c r="R6625" s="39"/>
      <c r="S6625" s="36" t="str">
        <f t="shared" si="103"/>
        <v/>
      </c>
      <c r="T6625" s="39"/>
      <c r="U6625" s="39"/>
      <c r="V6625" s="39"/>
    </row>
    <row r="6626" spans="1:22" s="17" customFormat="1" ht="14.25" thickBot="1">
      <c r="A6626" s="39"/>
      <c r="B6626" s="64"/>
      <c r="C6626" s="39"/>
      <c r="D6626" s="64"/>
      <c r="E6626" s="39"/>
      <c r="F6626" s="25"/>
      <c r="G6626" s="23"/>
      <c r="H6626" s="25"/>
      <c r="I6626" s="30" t="str">
        <f>IF(LEN(F6626)*LEN(G6626)*LEN(H6626)=0,"",VLOOKUP(F6626&amp;G6626&amp;H6626,品类代码!$D:$E,2,0))</f>
        <v/>
      </c>
      <c r="J6626" s="31" t="str">
        <f>IF(LEN(I6626)=0,"",VLOOKUP(I6626,品类代码!$E:$F,2,0))</f>
        <v/>
      </c>
      <c r="K6626" s="30" t="str">
        <f>IF(LEN(J6626)=0,"",VLOOKUP(J6626,品类代码!$F:$G,2,0))</f>
        <v/>
      </c>
      <c r="L6626" s="64"/>
      <c r="M6626" s="39"/>
      <c r="N6626" s="39"/>
      <c r="O6626" s="39"/>
      <c r="P6626" s="39"/>
      <c r="Q6626" s="39"/>
      <c r="R6626" s="39"/>
      <c r="S6626" s="36" t="str">
        <f t="shared" si="103"/>
        <v/>
      </c>
      <c r="T6626" s="39"/>
      <c r="U6626" s="39"/>
      <c r="V6626" s="39"/>
    </row>
    <row r="6627" spans="1:22" s="17" customFormat="1" ht="14.25" thickBot="1">
      <c r="A6627" s="39"/>
      <c r="B6627" s="64"/>
      <c r="C6627" s="39"/>
      <c r="D6627" s="64"/>
      <c r="E6627" s="39"/>
      <c r="F6627" s="25"/>
      <c r="G6627" s="23"/>
      <c r="H6627" s="25"/>
      <c r="I6627" s="30" t="str">
        <f>IF(LEN(F6627)*LEN(G6627)*LEN(H6627)=0,"",VLOOKUP(F6627&amp;G6627&amp;H6627,品类代码!$D:$E,2,0))</f>
        <v/>
      </c>
      <c r="J6627" s="31" t="str">
        <f>IF(LEN(I6627)=0,"",VLOOKUP(I6627,品类代码!$E:$F,2,0))</f>
        <v/>
      </c>
      <c r="K6627" s="30" t="str">
        <f>IF(LEN(J6627)=0,"",VLOOKUP(J6627,品类代码!$F:$G,2,0))</f>
        <v/>
      </c>
      <c r="L6627" s="64"/>
      <c r="M6627" s="39"/>
      <c r="N6627" s="39"/>
      <c r="O6627" s="39"/>
      <c r="P6627" s="39"/>
      <c r="Q6627" s="39"/>
      <c r="R6627" s="39"/>
      <c r="S6627" s="36" t="str">
        <f t="shared" si="103"/>
        <v/>
      </c>
      <c r="T6627" s="39"/>
      <c r="U6627" s="39"/>
      <c r="V6627" s="39"/>
    </row>
    <row r="6628" spans="1:22" s="17" customFormat="1" ht="14.25" thickBot="1">
      <c r="A6628" s="39"/>
      <c r="B6628" s="64"/>
      <c r="C6628" s="39"/>
      <c r="D6628" s="64"/>
      <c r="E6628" s="39"/>
      <c r="F6628" s="25"/>
      <c r="G6628" s="23"/>
      <c r="H6628" s="25"/>
      <c r="I6628" s="30" t="str">
        <f>IF(LEN(F6628)*LEN(G6628)*LEN(H6628)=0,"",VLOOKUP(F6628&amp;G6628&amp;H6628,品类代码!$D:$E,2,0))</f>
        <v/>
      </c>
      <c r="J6628" s="31" t="str">
        <f>IF(LEN(I6628)=0,"",VLOOKUP(I6628,品类代码!$E:$F,2,0))</f>
        <v/>
      </c>
      <c r="K6628" s="30" t="str">
        <f>IF(LEN(J6628)=0,"",VLOOKUP(J6628,品类代码!$F:$G,2,0))</f>
        <v/>
      </c>
      <c r="L6628" s="64"/>
      <c r="M6628" s="39"/>
      <c r="N6628" s="39"/>
      <c r="O6628" s="39"/>
      <c r="P6628" s="39"/>
      <c r="Q6628" s="39"/>
      <c r="R6628" s="39"/>
      <c r="S6628" s="36" t="str">
        <f t="shared" si="103"/>
        <v/>
      </c>
      <c r="T6628" s="39"/>
      <c r="U6628" s="39"/>
      <c r="V6628" s="39"/>
    </row>
    <row r="6629" spans="1:22" s="17" customFormat="1" ht="14.25" thickBot="1">
      <c r="A6629" s="39"/>
      <c r="B6629" s="64"/>
      <c r="C6629" s="39"/>
      <c r="D6629" s="64"/>
      <c r="E6629" s="39"/>
      <c r="F6629" s="25"/>
      <c r="G6629" s="23"/>
      <c r="H6629" s="25"/>
      <c r="I6629" s="30" t="str">
        <f>IF(LEN(F6629)*LEN(G6629)*LEN(H6629)=0,"",VLOOKUP(F6629&amp;G6629&amp;H6629,品类代码!$D:$E,2,0))</f>
        <v/>
      </c>
      <c r="J6629" s="31" t="str">
        <f>IF(LEN(I6629)=0,"",VLOOKUP(I6629,品类代码!$E:$F,2,0))</f>
        <v/>
      </c>
      <c r="K6629" s="30" t="str">
        <f>IF(LEN(J6629)=0,"",VLOOKUP(J6629,品类代码!$F:$G,2,0))</f>
        <v/>
      </c>
      <c r="L6629" s="64"/>
      <c r="M6629" s="39"/>
      <c r="N6629" s="39"/>
      <c r="O6629" s="39"/>
      <c r="P6629" s="39"/>
      <c r="Q6629" s="39"/>
      <c r="R6629" s="39"/>
      <c r="S6629" s="36" t="str">
        <f t="shared" si="103"/>
        <v/>
      </c>
      <c r="T6629" s="39"/>
      <c r="U6629" s="39"/>
      <c r="V6629" s="39"/>
    </row>
    <row r="6630" spans="1:22" s="17" customFormat="1" ht="14.25" thickBot="1">
      <c r="A6630" s="39"/>
      <c r="B6630" s="64"/>
      <c r="C6630" s="39"/>
      <c r="D6630" s="64"/>
      <c r="E6630" s="39"/>
      <c r="F6630" s="25"/>
      <c r="G6630" s="23"/>
      <c r="H6630" s="25"/>
      <c r="I6630" s="30" t="str">
        <f>IF(LEN(F6630)*LEN(G6630)*LEN(H6630)=0,"",VLOOKUP(F6630&amp;G6630&amp;H6630,品类代码!$D:$E,2,0))</f>
        <v/>
      </c>
      <c r="J6630" s="31" t="str">
        <f>IF(LEN(I6630)=0,"",VLOOKUP(I6630,品类代码!$E:$F,2,0))</f>
        <v/>
      </c>
      <c r="K6630" s="30" t="str">
        <f>IF(LEN(J6630)=0,"",VLOOKUP(J6630,品类代码!$F:$G,2,0))</f>
        <v/>
      </c>
      <c r="L6630" s="64"/>
      <c r="M6630" s="39"/>
      <c r="N6630" s="39"/>
      <c r="O6630" s="39"/>
      <c r="P6630" s="39"/>
      <c r="Q6630" s="39"/>
      <c r="R6630" s="39"/>
      <c r="S6630" s="36" t="str">
        <f t="shared" si="103"/>
        <v/>
      </c>
      <c r="T6630" s="39"/>
      <c r="U6630" s="39"/>
      <c r="V6630" s="39"/>
    </row>
    <row r="6631" spans="1:22" s="17" customFormat="1" ht="14.25" thickBot="1">
      <c r="A6631" s="39"/>
      <c r="B6631" s="64"/>
      <c r="C6631" s="39"/>
      <c r="D6631" s="64"/>
      <c r="E6631" s="39"/>
      <c r="F6631" s="25"/>
      <c r="G6631" s="23"/>
      <c r="H6631" s="25"/>
      <c r="I6631" s="30" t="str">
        <f>IF(LEN(F6631)*LEN(G6631)*LEN(H6631)=0,"",VLOOKUP(F6631&amp;G6631&amp;H6631,品类代码!$D:$E,2,0))</f>
        <v/>
      </c>
      <c r="J6631" s="31" t="str">
        <f>IF(LEN(I6631)=0,"",VLOOKUP(I6631,品类代码!$E:$F,2,0))</f>
        <v/>
      </c>
      <c r="K6631" s="30" t="str">
        <f>IF(LEN(J6631)=0,"",VLOOKUP(J6631,品类代码!$F:$G,2,0))</f>
        <v/>
      </c>
      <c r="L6631" s="64"/>
      <c r="M6631" s="39"/>
      <c r="N6631" s="39"/>
      <c r="O6631" s="39"/>
      <c r="P6631" s="39"/>
      <c r="Q6631" s="39"/>
      <c r="R6631" s="39"/>
      <c r="S6631" s="36" t="str">
        <f t="shared" si="103"/>
        <v/>
      </c>
      <c r="T6631" s="39"/>
      <c r="U6631" s="39"/>
      <c r="V6631" s="39"/>
    </row>
    <row r="6632" spans="1:22" s="17" customFormat="1" ht="14.25" thickBot="1">
      <c r="A6632" s="39"/>
      <c r="B6632" s="64"/>
      <c r="C6632" s="39"/>
      <c r="D6632" s="64"/>
      <c r="E6632" s="39"/>
      <c r="F6632" s="25"/>
      <c r="G6632" s="23"/>
      <c r="H6632" s="25"/>
      <c r="I6632" s="30" t="str">
        <f>IF(LEN(F6632)*LEN(G6632)*LEN(H6632)=0,"",VLOOKUP(F6632&amp;G6632&amp;H6632,品类代码!$D:$E,2,0))</f>
        <v/>
      </c>
      <c r="J6632" s="31" t="str">
        <f>IF(LEN(I6632)=0,"",VLOOKUP(I6632,品类代码!$E:$F,2,0))</f>
        <v/>
      </c>
      <c r="K6632" s="30" t="str">
        <f>IF(LEN(J6632)=0,"",VLOOKUP(J6632,品类代码!$F:$G,2,0))</f>
        <v/>
      </c>
      <c r="L6632" s="64"/>
      <c r="M6632" s="39"/>
      <c r="N6632" s="39"/>
      <c r="O6632" s="39"/>
      <c r="P6632" s="39"/>
      <c r="Q6632" s="39"/>
      <c r="R6632" s="39"/>
      <c r="S6632" s="36" t="str">
        <f t="shared" si="103"/>
        <v/>
      </c>
      <c r="T6632" s="39"/>
      <c r="U6632" s="39"/>
      <c r="V6632" s="39"/>
    </row>
    <row r="6633" spans="1:22" s="17" customFormat="1" ht="14.25" thickBot="1">
      <c r="A6633" s="39"/>
      <c r="B6633" s="64"/>
      <c r="C6633" s="39"/>
      <c r="D6633" s="64"/>
      <c r="E6633" s="39"/>
      <c r="F6633" s="25"/>
      <c r="G6633" s="23"/>
      <c r="H6633" s="25"/>
      <c r="I6633" s="30" t="str">
        <f>IF(LEN(F6633)*LEN(G6633)*LEN(H6633)=0,"",VLOOKUP(F6633&amp;G6633&amp;H6633,品类代码!$D:$E,2,0))</f>
        <v/>
      </c>
      <c r="J6633" s="31" t="str">
        <f>IF(LEN(I6633)=0,"",VLOOKUP(I6633,品类代码!$E:$F,2,0))</f>
        <v/>
      </c>
      <c r="K6633" s="30" t="str">
        <f>IF(LEN(J6633)=0,"",VLOOKUP(J6633,品类代码!$F:$G,2,0))</f>
        <v/>
      </c>
      <c r="L6633" s="64"/>
      <c r="M6633" s="39"/>
      <c r="N6633" s="39"/>
      <c r="O6633" s="39"/>
      <c r="P6633" s="39"/>
      <c r="Q6633" s="39"/>
      <c r="R6633" s="39"/>
      <c r="S6633" s="36" t="str">
        <f t="shared" si="103"/>
        <v/>
      </c>
      <c r="T6633" s="39"/>
      <c r="U6633" s="39"/>
      <c r="V6633" s="39"/>
    </row>
    <row r="6634" spans="1:22" s="17" customFormat="1" ht="14.25" thickBot="1">
      <c r="A6634" s="39"/>
      <c r="B6634" s="64"/>
      <c r="C6634" s="39"/>
      <c r="D6634" s="64"/>
      <c r="E6634" s="39"/>
      <c r="F6634" s="25"/>
      <c r="G6634" s="23"/>
      <c r="H6634" s="25"/>
      <c r="I6634" s="30" t="str">
        <f>IF(LEN(F6634)*LEN(G6634)*LEN(H6634)=0,"",VLOOKUP(F6634&amp;G6634&amp;H6634,品类代码!$D:$E,2,0))</f>
        <v/>
      </c>
      <c r="J6634" s="31" t="str">
        <f>IF(LEN(I6634)=0,"",VLOOKUP(I6634,品类代码!$E:$F,2,0))</f>
        <v/>
      </c>
      <c r="K6634" s="30" t="str">
        <f>IF(LEN(J6634)=0,"",VLOOKUP(J6634,品类代码!$F:$G,2,0))</f>
        <v/>
      </c>
      <c r="L6634" s="64"/>
      <c r="M6634" s="39"/>
      <c r="N6634" s="39"/>
      <c r="O6634" s="39"/>
      <c r="P6634" s="39"/>
      <c r="Q6634" s="39"/>
      <c r="R6634" s="39"/>
      <c r="S6634" s="36" t="str">
        <f t="shared" si="103"/>
        <v/>
      </c>
      <c r="T6634" s="39"/>
      <c r="U6634" s="39"/>
      <c r="V6634" s="39"/>
    </row>
    <row r="6635" spans="1:22" s="17" customFormat="1" ht="14.25" thickBot="1">
      <c r="A6635" s="39"/>
      <c r="B6635" s="64"/>
      <c r="C6635" s="39"/>
      <c r="D6635" s="64"/>
      <c r="E6635" s="39"/>
      <c r="F6635" s="25"/>
      <c r="G6635" s="23"/>
      <c r="H6635" s="25"/>
      <c r="I6635" s="30" t="str">
        <f>IF(LEN(F6635)*LEN(G6635)*LEN(H6635)=0,"",VLOOKUP(F6635&amp;G6635&amp;H6635,品类代码!$D:$E,2,0))</f>
        <v/>
      </c>
      <c r="J6635" s="31" t="str">
        <f>IF(LEN(I6635)=0,"",VLOOKUP(I6635,品类代码!$E:$F,2,0))</f>
        <v/>
      </c>
      <c r="K6635" s="30" t="str">
        <f>IF(LEN(J6635)=0,"",VLOOKUP(J6635,品类代码!$F:$G,2,0))</f>
        <v/>
      </c>
      <c r="L6635" s="64"/>
      <c r="M6635" s="39"/>
      <c r="N6635" s="39"/>
      <c r="O6635" s="39"/>
      <c r="P6635" s="39"/>
      <c r="Q6635" s="39"/>
      <c r="R6635" s="39"/>
      <c r="S6635" s="36" t="str">
        <f t="shared" si="103"/>
        <v/>
      </c>
      <c r="T6635" s="39"/>
      <c r="U6635" s="39"/>
      <c r="V6635" s="39"/>
    </row>
    <row r="6636" spans="1:22" s="17" customFormat="1" ht="14.25" thickBot="1">
      <c r="A6636" s="39"/>
      <c r="B6636" s="64"/>
      <c r="C6636" s="39"/>
      <c r="D6636" s="64"/>
      <c r="E6636" s="39"/>
      <c r="F6636" s="25"/>
      <c r="G6636" s="23"/>
      <c r="H6636" s="25"/>
      <c r="I6636" s="30" t="str">
        <f>IF(LEN(F6636)*LEN(G6636)*LEN(H6636)=0,"",VLOOKUP(F6636&amp;G6636&amp;H6636,品类代码!$D:$E,2,0))</f>
        <v/>
      </c>
      <c r="J6636" s="31" t="str">
        <f>IF(LEN(I6636)=0,"",VLOOKUP(I6636,品类代码!$E:$F,2,0))</f>
        <v/>
      </c>
      <c r="K6636" s="30" t="str">
        <f>IF(LEN(J6636)=0,"",VLOOKUP(J6636,品类代码!$F:$G,2,0))</f>
        <v/>
      </c>
      <c r="L6636" s="64"/>
      <c r="M6636" s="39"/>
      <c r="N6636" s="39"/>
      <c r="O6636" s="39"/>
      <c r="P6636" s="39"/>
      <c r="Q6636" s="39"/>
      <c r="R6636" s="39"/>
      <c r="S6636" s="36" t="str">
        <f t="shared" si="103"/>
        <v/>
      </c>
      <c r="T6636" s="39"/>
      <c r="U6636" s="39"/>
      <c r="V6636" s="39"/>
    </row>
    <row r="6637" spans="1:22" s="17" customFormat="1" ht="14.25" thickBot="1">
      <c r="A6637" s="39"/>
      <c r="B6637" s="64"/>
      <c r="C6637" s="39"/>
      <c r="D6637" s="64"/>
      <c r="E6637" s="39"/>
      <c r="F6637" s="25"/>
      <c r="G6637" s="23"/>
      <c r="H6637" s="25"/>
      <c r="I6637" s="30" t="str">
        <f>IF(LEN(F6637)*LEN(G6637)*LEN(H6637)=0,"",VLOOKUP(F6637&amp;G6637&amp;H6637,品类代码!$D:$E,2,0))</f>
        <v/>
      </c>
      <c r="J6637" s="31" t="str">
        <f>IF(LEN(I6637)=0,"",VLOOKUP(I6637,品类代码!$E:$F,2,0))</f>
        <v/>
      </c>
      <c r="K6637" s="30" t="str">
        <f>IF(LEN(J6637)=0,"",VLOOKUP(J6637,品类代码!$F:$G,2,0))</f>
        <v/>
      </c>
      <c r="L6637" s="64"/>
      <c r="M6637" s="39"/>
      <c r="N6637" s="39"/>
      <c r="O6637" s="39"/>
      <c r="P6637" s="39"/>
      <c r="Q6637" s="39"/>
      <c r="R6637" s="39"/>
      <c r="S6637" s="36" t="str">
        <f t="shared" si="103"/>
        <v/>
      </c>
      <c r="T6637" s="39"/>
      <c r="U6637" s="39"/>
      <c r="V6637" s="39"/>
    </row>
    <row r="6638" spans="1:22" s="17" customFormat="1" ht="14.25" thickBot="1">
      <c r="A6638" s="39"/>
      <c r="B6638" s="64"/>
      <c r="C6638" s="39"/>
      <c r="D6638" s="64"/>
      <c r="E6638" s="39"/>
      <c r="F6638" s="25"/>
      <c r="G6638" s="23"/>
      <c r="H6638" s="25"/>
      <c r="I6638" s="30" t="str">
        <f>IF(LEN(F6638)*LEN(G6638)*LEN(H6638)=0,"",VLOOKUP(F6638&amp;G6638&amp;H6638,品类代码!$D:$E,2,0))</f>
        <v/>
      </c>
      <c r="J6638" s="31" t="str">
        <f>IF(LEN(I6638)=0,"",VLOOKUP(I6638,品类代码!$E:$F,2,0))</f>
        <v/>
      </c>
      <c r="K6638" s="30" t="str">
        <f>IF(LEN(J6638)=0,"",VLOOKUP(J6638,品类代码!$F:$G,2,0))</f>
        <v/>
      </c>
      <c r="L6638" s="64"/>
      <c r="M6638" s="39"/>
      <c r="N6638" s="39"/>
      <c r="O6638" s="39"/>
      <c r="P6638" s="39"/>
      <c r="Q6638" s="39"/>
      <c r="R6638" s="39"/>
      <c r="S6638" s="36" t="str">
        <f t="shared" si="103"/>
        <v/>
      </c>
      <c r="T6638" s="39"/>
      <c r="U6638" s="39"/>
      <c r="V6638" s="39"/>
    </row>
    <row r="6639" spans="1:22" s="17" customFormat="1" ht="14.25" thickBot="1">
      <c r="A6639" s="39"/>
      <c r="B6639" s="64"/>
      <c r="C6639" s="39"/>
      <c r="D6639" s="64"/>
      <c r="E6639" s="39"/>
      <c r="F6639" s="25"/>
      <c r="G6639" s="23"/>
      <c r="H6639" s="25"/>
      <c r="I6639" s="30" t="str">
        <f>IF(LEN(F6639)*LEN(G6639)*LEN(H6639)=0,"",VLOOKUP(F6639&amp;G6639&amp;H6639,品类代码!$D:$E,2,0))</f>
        <v/>
      </c>
      <c r="J6639" s="31" t="str">
        <f>IF(LEN(I6639)=0,"",VLOOKUP(I6639,品类代码!$E:$F,2,0))</f>
        <v/>
      </c>
      <c r="K6639" s="30" t="str">
        <f>IF(LEN(J6639)=0,"",VLOOKUP(J6639,品类代码!$F:$G,2,0))</f>
        <v/>
      </c>
      <c r="L6639" s="64"/>
      <c r="M6639" s="39"/>
      <c r="N6639" s="39"/>
      <c r="O6639" s="39"/>
      <c r="P6639" s="39"/>
      <c r="Q6639" s="39"/>
      <c r="R6639" s="39"/>
      <c r="S6639" s="36" t="str">
        <f t="shared" si="103"/>
        <v/>
      </c>
      <c r="T6639" s="39"/>
      <c r="U6639" s="39"/>
      <c r="V6639" s="39"/>
    </row>
    <row r="6640" spans="1:22" s="17" customFormat="1" ht="14.25" thickBot="1">
      <c r="A6640" s="39"/>
      <c r="B6640" s="64"/>
      <c r="C6640" s="39"/>
      <c r="D6640" s="64"/>
      <c r="E6640" s="39"/>
      <c r="F6640" s="25"/>
      <c r="G6640" s="23"/>
      <c r="H6640" s="25"/>
      <c r="I6640" s="30" t="str">
        <f>IF(LEN(F6640)*LEN(G6640)*LEN(H6640)=0,"",VLOOKUP(F6640&amp;G6640&amp;H6640,品类代码!$D:$E,2,0))</f>
        <v/>
      </c>
      <c r="J6640" s="31" t="str">
        <f>IF(LEN(I6640)=0,"",VLOOKUP(I6640,品类代码!$E:$F,2,0))</f>
        <v/>
      </c>
      <c r="K6640" s="30" t="str">
        <f>IF(LEN(J6640)=0,"",VLOOKUP(J6640,品类代码!$F:$G,2,0))</f>
        <v/>
      </c>
      <c r="L6640" s="64"/>
      <c r="M6640" s="39"/>
      <c r="N6640" s="39"/>
      <c r="O6640" s="39"/>
      <c r="P6640" s="39"/>
      <c r="Q6640" s="39"/>
      <c r="R6640" s="39"/>
      <c r="S6640" s="36" t="str">
        <f t="shared" si="103"/>
        <v/>
      </c>
      <c r="T6640" s="39"/>
      <c r="U6640" s="39"/>
      <c r="V6640" s="39"/>
    </row>
    <row r="6641" spans="1:22" s="17" customFormat="1" ht="14.25" thickBot="1">
      <c r="A6641" s="39"/>
      <c r="B6641" s="64"/>
      <c r="C6641" s="39"/>
      <c r="D6641" s="64"/>
      <c r="E6641" s="39"/>
      <c r="F6641" s="25"/>
      <c r="G6641" s="23"/>
      <c r="H6641" s="25"/>
      <c r="I6641" s="30" t="str">
        <f>IF(LEN(F6641)*LEN(G6641)*LEN(H6641)=0,"",VLOOKUP(F6641&amp;G6641&amp;H6641,品类代码!$D:$E,2,0))</f>
        <v/>
      </c>
      <c r="J6641" s="31" t="str">
        <f>IF(LEN(I6641)=0,"",VLOOKUP(I6641,品类代码!$E:$F,2,0))</f>
        <v/>
      </c>
      <c r="K6641" s="30" t="str">
        <f>IF(LEN(J6641)=0,"",VLOOKUP(J6641,品类代码!$F:$G,2,0))</f>
        <v/>
      </c>
      <c r="L6641" s="64"/>
      <c r="M6641" s="39"/>
      <c r="N6641" s="39"/>
      <c r="O6641" s="39"/>
      <c r="P6641" s="39"/>
      <c r="Q6641" s="39"/>
      <c r="R6641" s="39"/>
      <c r="S6641" s="36" t="str">
        <f t="shared" si="103"/>
        <v/>
      </c>
      <c r="T6641" s="39"/>
      <c r="U6641" s="39"/>
      <c r="V6641" s="39"/>
    </row>
    <row r="6642" spans="1:22" s="17" customFormat="1" ht="14.25" thickBot="1">
      <c r="A6642" s="39"/>
      <c r="B6642" s="64"/>
      <c r="C6642" s="39"/>
      <c r="D6642" s="64"/>
      <c r="E6642" s="39"/>
      <c r="F6642" s="25"/>
      <c r="G6642" s="23"/>
      <c r="H6642" s="25"/>
      <c r="I6642" s="30" t="str">
        <f>IF(LEN(F6642)*LEN(G6642)*LEN(H6642)=0,"",VLOOKUP(F6642&amp;G6642&amp;H6642,品类代码!$D:$E,2,0))</f>
        <v/>
      </c>
      <c r="J6642" s="31" t="str">
        <f>IF(LEN(I6642)=0,"",VLOOKUP(I6642,品类代码!$E:$F,2,0))</f>
        <v/>
      </c>
      <c r="K6642" s="30" t="str">
        <f>IF(LEN(J6642)=0,"",VLOOKUP(J6642,品类代码!$F:$G,2,0))</f>
        <v/>
      </c>
      <c r="L6642" s="64"/>
      <c r="M6642" s="39"/>
      <c r="N6642" s="39"/>
      <c r="O6642" s="39"/>
      <c r="P6642" s="39"/>
      <c r="Q6642" s="39"/>
      <c r="R6642" s="39"/>
      <c r="S6642" s="36" t="str">
        <f t="shared" si="103"/>
        <v/>
      </c>
      <c r="T6642" s="39"/>
      <c r="U6642" s="39"/>
      <c r="V6642" s="39"/>
    </row>
    <row r="6643" spans="1:22" s="17" customFormat="1" ht="14.25" thickBot="1">
      <c r="A6643" s="39"/>
      <c r="B6643" s="64"/>
      <c r="C6643" s="39"/>
      <c r="D6643" s="64"/>
      <c r="E6643" s="39"/>
      <c r="F6643" s="25"/>
      <c r="G6643" s="23"/>
      <c r="H6643" s="25"/>
      <c r="I6643" s="30" t="str">
        <f>IF(LEN(F6643)*LEN(G6643)*LEN(H6643)=0,"",VLOOKUP(F6643&amp;G6643&amp;H6643,品类代码!$D:$E,2,0))</f>
        <v/>
      </c>
      <c r="J6643" s="31" t="str">
        <f>IF(LEN(I6643)=0,"",VLOOKUP(I6643,品类代码!$E:$F,2,0))</f>
        <v/>
      </c>
      <c r="K6643" s="30" t="str">
        <f>IF(LEN(J6643)=0,"",VLOOKUP(J6643,品类代码!$F:$G,2,0))</f>
        <v/>
      </c>
      <c r="L6643" s="64"/>
      <c r="M6643" s="39"/>
      <c r="N6643" s="39"/>
      <c r="O6643" s="39"/>
      <c r="P6643" s="39"/>
      <c r="Q6643" s="39"/>
      <c r="R6643" s="39"/>
      <c r="S6643" s="36" t="str">
        <f t="shared" si="103"/>
        <v/>
      </c>
      <c r="T6643" s="39"/>
      <c r="U6643" s="39"/>
      <c r="V6643" s="39"/>
    </row>
    <row r="6644" spans="1:22" s="17" customFormat="1" ht="14.25" thickBot="1">
      <c r="A6644" s="39"/>
      <c r="B6644" s="64"/>
      <c r="C6644" s="39"/>
      <c r="D6644" s="64"/>
      <c r="E6644" s="39"/>
      <c r="F6644" s="25"/>
      <c r="G6644" s="23"/>
      <c r="H6644" s="25"/>
      <c r="I6644" s="30" t="str">
        <f>IF(LEN(F6644)*LEN(G6644)*LEN(H6644)=0,"",VLOOKUP(F6644&amp;G6644&amp;H6644,品类代码!$D:$E,2,0))</f>
        <v/>
      </c>
      <c r="J6644" s="31" t="str">
        <f>IF(LEN(I6644)=0,"",VLOOKUP(I6644,品类代码!$E:$F,2,0))</f>
        <v/>
      </c>
      <c r="K6644" s="30" t="str">
        <f>IF(LEN(J6644)=0,"",VLOOKUP(J6644,品类代码!$F:$G,2,0))</f>
        <v/>
      </c>
      <c r="L6644" s="64"/>
      <c r="M6644" s="39"/>
      <c r="N6644" s="39"/>
      <c r="O6644" s="39"/>
      <c r="P6644" s="39"/>
      <c r="Q6644" s="39"/>
      <c r="R6644" s="39"/>
      <c r="S6644" s="36" t="str">
        <f t="shared" si="103"/>
        <v/>
      </c>
      <c r="T6644" s="39"/>
      <c r="U6644" s="39"/>
      <c r="V6644" s="39"/>
    </row>
    <row r="6645" spans="1:22" s="17" customFormat="1" ht="14.25" thickBot="1">
      <c r="A6645" s="39"/>
      <c r="B6645" s="64"/>
      <c r="C6645" s="39"/>
      <c r="D6645" s="64"/>
      <c r="E6645" s="39"/>
      <c r="F6645" s="25"/>
      <c r="G6645" s="23"/>
      <c r="H6645" s="25"/>
      <c r="I6645" s="30" t="str">
        <f>IF(LEN(F6645)*LEN(G6645)*LEN(H6645)=0,"",VLOOKUP(F6645&amp;G6645&amp;H6645,品类代码!$D:$E,2,0))</f>
        <v/>
      </c>
      <c r="J6645" s="31" t="str">
        <f>IF(LEN(I6645)=0,"",VLOOKUP(I6645,品类代码!$E:$F,2,0))</f>
        <v/>
      </c>
      <c r="K6645" s="30" t="str">
        <f>IF(LEN(J6645)=0,"",VLOOKUP(J6645,品类代码!$F:$G,2,0))</f>
        <v/>
      </c>
      <c r="L6645" s="64"/>
      <c r="M6645" s="39"/>
      <c r="N6645" s="39"/>
      <c r="O6645" s="39"/>
      <c r="P6645" s="39"/>
      <c r="Q6645" s="39"/>
      <c r="R6645" s="39"/>
      <c r="S6645" s="36" t="str">
        <f t="shared" si="103"/>
        <v/>
      </c>
      <c r="T6645" s="39"/>
      <c r="U6645" s="39"/>
      <c r="V6645" s="39"/>
    </row>
    <row r="6646" spans="1:22" s="17" customFormat="1" ht="14.25" thickBot="1">
      <c r="A6646" s="39"/>
      <c r="B6646" s="64"/>
      <c r="C6646" s="39"/>
      <c r="D6646" s="64"/>
      <c r="E6646" s="39"/>
      <c r="F6646" s="25"/>
      <c r="G6646" s="23"/>
      <c r="H6646" s="25"/>
      <c r="I6646" s="30" t="str">
        <f>IF(LEN(F6646)*LEN(G6646)*LEN(H6646)=0,"",VLOOKUP(F6646&amp;G6646&amp;H6646,品类代码!$D:$E,2,0))</f>
        <v/>
      </c>
      <c r="J6646" s="31" t="str">
        <f>IF(LEN(I6646)=0,"",VLOOKUP(I6646,品类代码!$E:$F,2,0))</f>
        <v/>
      </c>
      <c r="K6646" s="30" t="str">
        <f>IF(LEN(J6646)=0,"",VLOOKUP(J6646,品类代码!$F:$G,2,0))</f>
        <v/>
      </c>
      <c r="L6646" s="64"/>
      <c r="M6646" s="39"/>
      <c r="N6646" s="39"/>
      <c r="O6646" s="39"/>
      <c r="P6646" s="39"/>
      <c r="Q6646" s="39"/>
      <c r="R6646" s="39"/>
      <c r="S6646" s="36" t="str">
        <f t="shared" si="103"/>
        <v/>
      </c>
      <c r="T6646" s="39"/>
      <c r="U6646" s="39"/>
      <c r="V6646" s="39"/>
    </row>
    <row r="6647" spans="1:22" s="17" customFormat="1" ht="14.25" thickBot="1">
      <c r="A6647" s="39"/>
      <c r="B6647" s="64"/>
      <c r="C6647" s="39"/>
      <c r="D6647" s="64"/>
      <c r="E6647" s="39"/>
      <c r="F6647" s="25"/>
      <c r="G6647" s="23"/>
      <c r="H6647" s="25"/>
      <c r="I6647" s="30" t="str">
        <f>IF(LEN(F6647)*LEN(G6647)*LEN(H6647)=0,"",VLOOKUP(F6647&amp;G6647&amp;H6647,品类代码!$D:$E,2,0))</f>
        <v/>
      </c>
      <c r="J6647" s="31" t="str">
        <f>IF(LEN(I6647)=0,"",VLOOKUP(I6647,品类代码!$E:$F,2,0))</f>
        <v/>
      </c>
      <c r="K6647" s="30" t="str">
        <f>IF(LEN(J6647)=0,"",VLOOKUP(J6647,品类代码!$F:$G,2,0))</f>
        <v/>
      </c>
      <c r="L6647" s="64"/>
      <c r="M6647" s="39"/>
      <c r="N6647" s="39"/>
      <c r="O6647" s="39"/>
      <c r="P6647" s="39"/>
      <c r="Q6647" s="39"/>
      <c r="R6647" s="39"/>
      <c r="S6647" s="36" t="str">
        <f t="shared" si="103"/>
        <v/>
      </c>
      <c r="T6647" s="39"/>
      <c r="U6647" s="39"/>
      <c r="V6647" s="39"/>
    </row>
    <row r="6648" spans="1:22" s="17" customFormat="1" ht="14.25" thickBot="1">
      <c r="A6648" s="39"/>
      <c r="B6648" s="64"/>
      <c r="C6648" s="39"/>
      <c r="D6648" s="64"/>
      <c r="E6648" s="39"/>
      <c r="F6648" s="25"/>
      <c r="G6648" s="23"/>
      <c r="H6648" s="25"/>
      <c r="I6648" s="30" t="str">
        <f>IF(LEN(F6648)*LEN(G6648)*LEN(H6648)=0,"",VLOOKUP(F6648&amp;G6648&amp;H6648,品类代码!$D:$E,2,0))</f>
        <v/>
      </c>
      <c r="J6648" s="31" t="str">
        <f>IF(LEN(I6648)=0,"",VLOOKUP(I6648,品类代码!$E:$F,2,0))</f>
        <v/>
      </c>
      <c r="K6648" s="30" t="str">
        <f>IF(LEN(J6648)=0,"",VLOOKUP(J6648,品类代码!$F:$G,2,0))</f>
        <v/>
      </c>
      <c r="L6648" s="64"/>
      <c r="M6648" s="39"/>
      <c r="N6648" s="39"/>
      <c r="O6648" s="39"/>
      <c r="P6648" s="39"/>
      <c r="Q6648" s="39"/>
      <c r="R6648" s="39"/>
      <c r="S6648" s="36" t="str">
        <f t="shared" si="103"/>
        <v/>
      </c>
      <c r="T6648" s="39"/>
      <c r="U6648" s="39"/>
      <c r="V6648" s="39"/>
    </row>
    <row r="6649" spans="1:22" s="17" customFormat="1" ht="14.25" thickBot="1">
      <c r="A6649" s="39"/>
      <c r="B6649" s="64"/>
      <c r="C6649" s="39"/>
      <c r="D6649" s="64"/>
      <c r="E6649" s="39"/>
      <c r="F6649" s="25"/>
      <c r="G6649" s="23"/>
      <c r="H6649" s="25"/>
      <c r="I6649" s="30" t="str">
        <f>IF(LEN(F6649)*LEN(G6649)*LEN(H6649)=0,"",VLOOKUP(F6649&amp;G6649&amp;H6649,品类代码!$D:$E,2,0))</f>
        <v/>
      </c>
      <c r="J6649" s="31" t="str">
        <f>IF(LEN(I6649)=0,"",VLOOKUP(I6649,品类代码!$E:$F,2,0))</f>
        <v/>
      </c>
      <c r="K6649" s="30" t="str">
        <f>IF(LEN(J6649)=0,"",VLOOKUP(J6649,品类代码!$F:$G,2,0))</f>
        <v/>
      </c>
      <c r="L6649" s="64"/>
      <c r="M6649" s="39"/>
      <c r="N6649" s="39"/>
      <c r="O6649" s="39"/>
      <c r="P6649" s="39"/>
      <c r="Q6649" s="39"/>
      <c r="R6649" s="39"/>
      <c r="S6649" s="36" t="str">
        <f t="shared" si="103"/>
        <v/>
      </c>
      <c r="T6649" s="39"/>
      <c r="U6649" s="39"/>
      <c r="V6649" s="39"/>
    </row>
    <row r="6650" spans="1:22" s="17" customFormat="1" ht="14.25" thickBot="1">
      <c r="A6650" s="39"/>
      <c r="B6650" s="64"/>
      <c r="C6650" s="39"/>
      <c r="D6650" s="64"/>
      <c r="E6650" s="39"/>
      <c r="F6650" s="25"/>
      <c r="G6650" s="23"/>
      <c r="H6650" s="25"/>
      <c r="I6650" s="30" t="str">
        <f>IF(LEN(F6650)*LEN(G6650)*LEN(H6650)=0,"",VLOOKUP(F6650&amp;G6650&amp;H6650,品类代码!$D:$E,2,0))</f>
        <v/>
      </c>
      <c r="J6650" s="31" t="str">
        <f>IF(LEN(I6650)=0,"",VLOOKUP(I6650,品类代码!$E:$F,2,0))</f>
        <v/>
      </c>
      <c r="K6650" s="30" t="str">
        <f>IF(LEN(J6650)=0,"",VLOOKUP(J6650,品类代码!$F:$G,2,0))</f>
        <v/>
      </c>
      <c r="L6650" s="64"/>
      <c r="M6650" s="39"/>
      <c r="N6650" s="39"/>
      <c r="O6650" s="39"/>
      <c r="P6650" s="39"/>
      <c r="Q6650" s="39"/>
      <c r="R6650" s="39"/>
      <c r="S6650" s="36" t="str">
        <f t="shared" si="103"/>
        <v/>
      </c>
      <c r="T6650" s="39"/>
      <c r="U6650" s="39"/>
      <c r="V6650" s="39"/>
    </row>
    <row r="6651" spans="1:22" s="17" customFormat="1" ht="14.25" thickBot="1">
      <c r="A6651" s="39"/>
      <c r="B6651" s="64"/>
      <c r="C6651" s="39"/>
      <c r="D6651" s="64"/>
      <c r="E6651" s="39"/>
      <c r="F6651" s="25"/>
      <c r="G6651" s="23"/>
      <c r="H6651" s="25"/>
      <c r="I6651" s="30" t="str">
        <f>IF(LEN(F6651)*LEN(G6651)*LEN(H6651)=0,"",VLOOKUP(F6651&amp;G6651&amp;H6651,品类代码!$D:$E,2,0))</f>
        <v/>
      </c>
      <c r="J6651" s="31" t="str">
        <f>IF(LEN(I6651)=0,"",VLOOKUP(I6651,品类代码!$E:$F,2,0))</f>
        <v/>
      </c>
      <c r="K6651" s="30" t="str">
        <f>IF(LEN(J6651)=0,"",VLOOKUP(J6651,品类代码!$F:$G,2,0))</f>
        <v/>
      </c>
      <c r="L6651" s="64"/>
      <c r="M6651" s="39"/>
      <c r="N6651" s="39"/>
      <c r="O6651" s="39"/>
      <c r="P6651" s="39"/>
      <c r="Q6651" s="39"/>
      <c r="R6651" s="39"/>
      <c r="S6651" s="36" t="str">
        <f t="shared" si="103"/>
        <v/>
      </c>
      <c r="T6651" s="39"/>
      <c r="U6651" s="39"/>
      <c r="V6651" s="39"/>
    </row>
    <row r="6652" spans="1:22" s="17" customFormat="1" ht="14.25" thickBot="1">
      <c r="A6652" s="39"/>
      <c r="B6652" s="64"/>
      <c r="C6652" s="39"/>
      <c r="D6652" s="64"/>
      <c r="E6652" s="39"/>
      <c r="F6652" s="25"/>
      <c r="G6652" s="23"/>
      <c r="H6652" s="25"/>
      <c r="I6652" s="30" t="str">
        <f>IF(LEN(F6652)*LEN(G6652)*LEN(H6652)=0,"",VLOOKUP(F6652&amp;G6652&amp;H6652,品类代码!$D:$E,2,0))</f>
        <v/>
      </c>
      <c r="J6652" s="31" t="str">
        <f>IF(LEN(I6652)=0,"",VLOOKUP(I6652,品类代码!$E:$F,2,0))</f>
        <v/>
      </c>
      <c r="K6652" s="30" t="str">
        <f>IF(LEN(J6652)=0,"",VLOOKUP(J6652,品类代码!$F:$G,2,0))</f>
        <v/>
      </c>
      <c r="L6652" s="64"/>
      <c r="M6652" s="39"/>
      <c r="N6652" s="39"/>
      <c r="O6652" s="39"/>
      <c r="P6652" s="39"/>
      <c r="Q6652" s="39"/>
      <c r="R6652" s="39"/>
      <c r="S6652" s="36" t="str">
        <f t="shared" si="103"/>
        <v/>
      </c>
      <c r="T6652" s="39"/>
      <c r="U6652" s="39"/>
      <c r="V6652" s="39"/>
    </row>
    <row r="6653" spans="1:22" s="17" customFormat="1" ht="14.25" thickBot="1">
      <c r="A6653" s="39"/>
      <c r="B6653" s="64"/>
      <c r="C6653" s="39"/>
      <c r="D6653" s="64"/>
      <c r="E6653" s="39"/>
      <c r="F6653" s="25"/>
      <c r="G6653" s="23"/>
      <c r="H6653" s="25"/>
      <c r="I6653" s="30" t="str">
        <f>IF(LEN(F6653)*LEN(G6653)*LEN(H6653)=0,"",VLOOKUP(F6653&amp;G6653&amp;H6653,品类代码!$D:$E,2,0))</f>
        <v/>
      </c>
      <c r="J6653" s="31" t="str">
        <f>IF(LEN(I6653)=0,"",VLOOKUP(I6653,品类代码!$E:$F,2,0))</f>
        <v/>
      </c>
      <c r="K6653" s="30" t="str">
        <f>IF(LEN(J6653)=0,"",VLOOKUP(J6653,品类代码!$F:$G,2,0))</f>
        <v/>
      </c>
      <c r="L6653" s="64"/>
      <c r="M6653" s="39"/>
      <c r="N6653" s="39"/>
      <c r="O6653" s="39"/>
      <c r="P6653" s="39"/>
      <c r="Q6653" s="39"/>
      <c r="R6653" s="39"/>
      <c r="S6653" s="36" t="str">
        <f t="shared" si="103"/>
        <v/>
      </c>
      <c r="T6653" s="39"/>
      <c r="U6653" s="39"/>
      <c r="V6653" s="39"/>
    </row>
    <row r="6654" spans="1:22" s="17" customFormat="1" ht="14.25" thickBot="1">
      <c r="A6654" s="39"/>
      <c r="B6654" s="64"/>
      <c r="C6654" s="39"/>
      <c r="D6654" s="64"/>
      <c r="E6654" s="39"/>
      <c r="F6654" s="25"/>
      <c r="G6654" s="23"/>
      <c r="H6654" s="25"/>
      <c r="I6654" s="30" t="str">
        <f>IF(LEN(F6654)*LEN(G6654)*LEN(H6654)=0,"",VLOOKUP(F6654&amp;G6654&amp;H6654,品类代码!$D:$E,2,0))</f>
        <v/>
      </c>
      <c r="J6654" s="31" t="str">
        <f>IF(LEN(I6654)=0,"",VLOOKUP(I6654,品类代码!$E:$F,2,0))</f>
        <v/>
      </c>
      <c r="K6654" s="30" t="str">
        <f>IF(LEN(J6654)=0,"",VLOOKUP(J6654,品类代码!$F:$G,2,0))</f>
        <v/>
      </c>
      <c r="L6654" s="64"/>
      <c r="M6654" s="39"/>
      <c r="N6654" s="39"/>
      <c r="O6654" s="39"/>
      <c r="P6654" s="39"/>
      <c r="Q6654" s="39"/>
      <c r="R6654" s="39"/>
      <c r="S6654" s="36" t="str">
        <f t="shared" si="103"/>
        <v/>
      </c>
      <c r="T6654" s="39"/>
      <c r="U6654" s="39"/>
      <c r="V6654" s="39"/>
    </row>
    <row r="6655" spans="1:22" s="17" customFormat="1" ht="14.25" thickBot="1">
      <c r="A6655" s="39"/>
      <c r="B6655" s="64"/>
      <c r="C6655" s="39"/>
      <c r="D6655" s="64"/>
      <c r="E6655" s="39"/>
      <c r="F6655" s="25"/>
      <c r="G6655" s="23"/>
      <c r="H6655" s="25"/>
      <c r="I6655" s="30" t="str">
        <f>IF(LEN(F6655)*LEN(G6655)*LEN(H6655)=0,"",VLOOKUP(F6655&amp;G6655&amp;H6655,品类代码!$D:$E,2,0))</f>
        <v/>
      </c>
      <c r="J6655" s="31" t="str">
        <f>IF(LEN(I6655)=0,"",VLOOKUP(I6655,品类代码!$E:$F,2,0))</f>
        <v/>
      </c>
      <c r="K6655" s="30" t="str">
        <f>IF(LEN(J6655)=0,"",VLOOKUP(J6655,品类代码!$F:$G,2,0))</f>
        <v/>
      </c>
      <c r="L6655" s="64"/>
      <c r="M6655" s="39"/>
      <c r="N6655" s="39"/>
      <c r="O6655" s="39"/>
      <c r="P6655" s="39"/>
      <c r="Q6655" s="39"/>
      <c r="R6655" s="39"/>
      <c r="S6655" s="36" t="str">
        <f t="shared" si="103"/>
        <v/>
      </c>
      <c r="T6655" s="39"/>
      <c r="U6655" s="39"/>
      <c r="V6655" s="39"/>
    </row>
    <row r="6656" spans="1:22" s="17" customFormat="1" ht="14.25" thickBot="1">
      <c r="A6656" s="39"/>
      <c r="B6656" s="64"/>
      <c r="C6656" s="39"/>
      <c r="D6656" s="64"/>
      <c r="E6656" s="39"/>
      <c r="F6656" s="25"/>
      <c r="G6656" s="23"/>
      <c r="H6656" s="25"/>
      <c r="I6656" s="30" t="str">
        <f>IF(LEN(F6656)*LEN(G6656)*LEN(H6656)=0,"",VLOOKUP(F6656&amp;G6656&amp;H6656,品类代码!$D:$E,2,0))</f>
        <v/>
      </c>
      <c r="J6656" s="31" t="str">
        <f>IF(LEN(I6656)=0,"",VLOOKUP(I6656,品类代码!$E:$F,2,0))</f>
        <v/>
      </c>
      <c r="K6656" s="30" t="str">
        <f>IF(LEN(J6656)=0,"",VLOOKUP(J6656,品类代码!$F:$G,2,0))</f>
        <v/>
      </c>
      <c r="L6656" s="64"/>
      <c r="M6656" s="39"/>
      <c r="N6656" s="39"/>
      <c r="O6656" s="39"/>
      <c r="P6656" s="39"/>
      <c r="Q6656" s="39"/>
      <c r="R6656" s="39"/>
      <c r="S6656" s="36" t="str">
        <f t="shared" si="103"/>
        <v/>
      </c>
      <c r="T6656" s="39"/>
      <c r="U6656" s="39"/>
      <c r="V6656" s="39"/>
    </row>
    <row r="6657" spans="1:22" s="17" customFormat="1" ht="14.25" thickBot="1">
      <c r="A6657" s="39"/>
      <c r="B6657" s="64"/>
      <c r="C6657" s="39"/>
      <c r="D6657" s="64"/>
      <c r="E6657" s="39"/>
      <c r="F6657" s="25"/>
      <c r="G6657" s="23"/>
      <c r="H6657" s="25"/>
      <c r="I6657" s="30" t="str">
        <f>IF(LEN(F6657)*LEN(G6657)*LEN(H6657)=0,"",VLOOKUP(F6657&amp;G6657&amp;H6657,品类代码!$D:$E,2,0))</f>
        <v/>
      </c>
      <c r="J6657" s="31" t="str">
        <f>IF(LEN(I6657)=0,"",VLOOKUP(I6657,品类代码!$E:$F,2,0))</f>
        <v/>
      </c>
      <c r="K6657" s="30" t="str">
        <f>IF(LEN(J6657)=0,"",VLOOKUP(J6657,品类代码!$F:$G,2,0))</f>
        <v/>
      </c>
      <c r="L6657" s="64"/>
      <c r="M6657" s="39"/>
      <c r="N6657" s="39"/>
      <c r="O6657" s="39"/>
      <c r="P6657" s="39"/>
      <c r="Q6657" s="39"/>
      <c r="R6657" s="39"/>
      <c r="S6657" s="36" t="str">
        <f t="shared" si="103"/>
        <v/>
      </c>
      <c r="T6657" s="39"/>
      <c r="U6657" s="39"/>
      <c r="V6657" s="39"/>
    </row>
    <row r="6658" spans="1:22" s="17" customFormat="1" ht="14.25" thickBot="1">
      <c r="A6658" s="39"/>
      <c r="B6658" s="64"/>
      <c r="C6658" s="39"/>
      <c r="D6658" s="64"/>
      <c r="E6658" s="39"/>
      <c r="F6658" s="25"/>
      <c r="G6658" s="23"/>
      <c r="H6658" s="25"/>
      <c r="I6658" s="30" t="str">
        <f>IF(LEN(F6658)*LEN(G6658)*LEN(H6658)=0,"",VLOOKUP(F6658&amp;G6658&amp;H6658,品类代码!$D:$E,2,0))</f>
        <v/>
      </c>
      <c r="J6658" s="31" t="str">
        <f>IF(LEN(I6658)=0,"",VLOOKUP(I6658,品类代码!$E:$F,2,0))</f>
        <v/>
      </c>
      <c r="K6658" s="30" t="str">
        <f>IF(LEN(J6658)=0,"",VLOOKUP(J6658,品类代码!$F:$G,2,0))</f>
        <v/>
      </c>
      <c r="L6658" s="64"/>
      <c r="M6658" s="39"/>
      <c r="N6658" s="39"/>
      <c r="O6658" s="39"/>
      <c r="P6658" s="39"/>
      <c r="Q6658" s="39"/>
      <c r="R6658" s="39"/>
      <c r="S6658" s="36" t="str">
        <f t="shared" si="103"/>
        <v/>
      </c>
      <c r="T6658" s="39"/>
      <c r="U6658" s="39"/>
      <c r="V6658" s="39"/>
    </row>
    <row r="6659" spans="1:22" s="17" customFormat="1" ht="14.25" thickBot="1">
      <c r="A6659" s="39"/>
      <c r="B6659" s="64"/>
      <c r="C6659" s="39"/>
      <c r="D6659" s="64"/>
      <c r="E6659" s="39"/>
      <c r="F6659" s="25"/>
      <c r="G6659" s="23"/>
      <c r="H6659" s="25"/>
      <c r="I6659" s="30" t="str">
        <f>IF(LEN(F6659)*LEN(G6659)*LEN(H6659)=0,"",VLOOKUP(F6659&amp;G6659&amp;H6659,品类代码!$D:$E,2,0))</f>
        <v/>
      </c>
      <c r="J6659" s="31" t="str">
        <f>IF(LEN(I6659)=0,"",VLOOKUP(I6659,品类代码!$E:$F,2,0))</f>
        <v/>
      </c>
      <c r="K6659" s="30" t="str">
        <f>IF(LEN(J6659)=0,"",VLOOKUP(J6659,品类代码!$F:$G,2,0))</f>
        <v/>
      </c>
      <c r="L6659" s="64"/>
      <c r="M6659" s="39"/>
      <c r="N6659" s="39"/>
      <c r="O6659" s="39"/>
      <c r="P6659" s="39"/>
      <c r="Q6659" s="39"/>
      <c r="R6659" s="39"/>
      <c r="S6659" s="36" t="str">
        <f t="shared" si="103"/>
        <v/>
      </c>
      <c r="T6659" s="39"/>
      <c r="U6659" s="39"/>
      <c r="V6659" s="39"/>
    </row>
    <row r="6660" spans="1:22" s="17" customFormat="1" ht="14.25" thickBot="1">
      <c r="A6660" s="39"/>
      <c r="B6660" s="64"/>
      <c r="C6660" s="39"/>
      <c r="D6660" s="64"/>
      <c r="E6660" s="39"/>
      <c r="F6660" s="25"/>
      <c r="G6660" s="23"/>
      <c r="H6660" s="25"/>
      <c r="I6660" s="30" t="str">
        <f>IF(LEN(F6660)*LEN(G6660)*LEN(H6660)=0,"",VLOOKUP(F6660&amp;G6660&amp;H6660,品类代码!$D:$E,2,0))</f>
        <v/>
      </c>
      <c r="J6660" s="31" t="str">
        <f>IF(LEN(I6660)=0,"",VLOOKUP(I6660,品类代码!$E:$F,2,0))</f>
        <v/>
      </c>
      <c r="K6660" s="30" t="str">
        <f>IF(LEN(J6660)=0,"",VLOOKUP(J6660,品类代码!$F:$G,2,0))</f>
        <v/>
      </c>
      <c r="L6660" s="64"/>
      <c r="M6660" s="39"/>
      <c r="N6660" s="39"/>
      <c r="O6660" s="39"/>
      <c r="P6660" s="39"/>
      <c r="Q6660" s="39"/>
      <c r="R6660" s="39"/>
      <c r="S6660" s="36" t="str">
        <f t="shared" si="103"/>
        <v/>
      </c>
      <c r="T6660" s="39"/>
      <c r="U6660" s="39"/>
      <c r="V6660" s="39"/>
    </row>
    <row r="6661" spans="1:22" s="17" customFormat="1" ht="14.25" thickBot="1">
      <c r="A6661" s="39"/>
      <c r="B6661" s="64"/>
      <c r="C6661" s="39"/>
      <c r="D6661" s="64"/>
      <c r="E6661" s="39"/>
      <c r="F6661" s="25"/>
      <c r="G6661" s="23"/>
      <c r="H6661" s="25"/>
      <c r="I6661" s="30" t="str">
        <f>IF(LEN(F6661)*LEN(G6661)*LEN(H6661)=0,"",VLOOKUP(F6661&amp;G6661&amp;H6661,品类代码!$D:$E,2,0))</f>
        <v/>
      </c>
      <c r="J6661" s="31" t="str">
        <f>IF(LEN(I6661)=0,"",VLOOKUP(I6661,品类代码!$E:$F,2,0))</f>
        <v/>
      </c>
      <c r="K6661" s="30" t="str">
        <f>IF(LEN(J6661)=0,"",VLOOKUP(J6661,品类代码!$F:$G,2,0))</f>
        <v/>
      </c>
      <c r="L6661" s="64"/>
      <c r="M6661" s="39"/>
      <c r="N6661" s="39"/>
      <c r="O6661" s="39"/>
      <c r="P6661" s="39"/>
      <c r="Q6661" s="39"/>
      <c r="R6661" s="39"/>
      <c r="S6661" s="36" t="str">
        <f t="shared" si="103"/>
        <v/>
      </c>
      <c r="T6661" s="39"/>
      <c r="U6661" s="39"/>
      <c r="V6661" s="39"/>
    </row>
    <row r="6662" spans="1:22" s="17" customFormat="1" ht="14.25" thickBot="1">
      <c r="A6662" s="39"/>
      <c r="B6662" s="64"/>
      <c r="C6662" s="39"/>
      <c r="D6662" s="64"/>
      <c r="E6662" s="39"/>
      <c r="F6662" s="25"/>
      <c r="G6662" s="23"/>
      <c r="H6662" s="25"/>
      <c r="I6662" s="30" t="str">
        <f>IF(LEN(F6662)*LEN(G6662)*LEN(H6662)=0,"",VLOOKUP(F6662&amp;G6662&amp;H6662,品类代码!$D:$E,2,0))</f>
        <v/>
      </c>
      <c r="J6662" s="31" t="str">
        <f>IF(LEN(I6662)=0,"",VLOOKUP(I6662,品类代码!$E:$F,2,0))</f>
        <v/>
      </c>
      <c r="K6662" s="30" t="str">
        <f>IF(LEN(J6662)=0,"",VLOOKUP(J6662,品类代码!$F:$G,2,0))</f>
        <v/>
      </c>
      <c r="L6662" s="64"/>
      <c r="M6662" s="39"/>
      <c r="N6662" s="39"/>
      <c r="O6662" s="39"/>
      <c r="P6662" s="39"/>
      <c r="Q6662" s="39"/>
      <c r="R6662" s="39"/>
      <c r="S6662" s="36" t="str">
        <f t="shared" ref="S6662:S6725" si="104">IF(LEN($B$3)*LEN(H6662)*LEN(B6662)*LEN(D6662)*LEN(L6662)=0,"",$B$3&amp;"-"&amp;H6662&amp;"-"&amp;B6662&amp;"-"&amp;D6662&amp;"-"&amp;IF(LEN(M6662)=0,L6662,IF(LEN(N6662)*LEN(M6662)&gt;0,M6662&amp;"("&amp;L6662&amp;")"&amp;N6662,M6662&amp;"("&amp;L6662&amp;")")))</f>
        <v/>
      </c>
      <c r="T6662" s="39"/>
      <c r="U6662" s="39"/>
      <c r="V6662" s="39"/>
    </row>
    <row r="6663" spans="1:22" s="17" customFormat="1" ht="14.25" thickBot="1">
      <c r="A6663" s="39"/>
      <c r="B6663" s="64"/>
      <c r="C6663" s="39"/>
      <c r="D6663" s="64"/>
      <c r="E6663" s="39"/>
      <c r="F6663" s="25"/>
      <c r="G6663" s="23"/>
      <c r="H6663" s="25"/>
      <c r="I6663" s="30" t="str">
        <f>IF(LEN(F6663)*LEN(G6663)*LEN(H6663)=0,"",VLOOKUP(F6663&amp;G6663&amp;H6663,品类代码!$D:$E,2,0))</f>
        <v/>
      </c>
      <c r="J6663" s="31" t="str">
        <f>IF(LEN(I6663)=0,"",VLOOKUP(I6663,品类代码!$E:$F,2,0))</f>
        <v/>
      </c>
      <c r="K6663" s="30" t="str">
        <f>IF(LEN(J6663)=0,"",VLOOKUP(J6663,品类代码!$F:$G,2,0))</f>
        <v/>
      </c>
      <c r="L6663" s="64"/>
      <c r="M6663" s="39"/>
      <c r="N6663" s="39"/>
      <c r="O6663" s="39"/>
      <c r="P6663" s="39"/>
      <c r="Q6663" s="39"/>
      <c r="R6663" s="39"/>
      <c r="S6663" s="36" t="str">
        <f t="shared" si="104"/>
        <v/>
      </c>
      <c r="T6663" s="39"/>
      <c r="U6663" s="39"/>
      <c r="V6663" s="39"/>
    </row>
    <row r="6664" spans="1:22" s="17" customFormat="1" ht="14.25" thickBot="1">
      <c r="A6664" s="39"/>
      <c r="B6664" s="64"/>
      <c r="C6664" s="39"/>
      <c r="D6664" s="64"/>
      <c r="E6664" s="39"/>
      <c r="F6664" s="25"/>
      <c r="G6664" s="23"/>
      <c r="H6664" s="25"/>
      <c r="I6664" s="30" t="str">
        <f>IF(LEN(F6664)*LEN(G6664)*LEN(H6664)=0,"",VLOOKUP(F6664&amp;G6664&amp;H6664,品类代码!$D:$E,2,0))</f>
        <v/>
      </c>
      <c r="J6664" s="31" t="str">
        <f>IF(LEN(I6664)=0,"",VLOOKUP(I6664,品类代码!$E:$F,2,0))</f>
        <v/>
      </c>
      <c r="K6664" s="30" t="str">
        <f>IF(LEN(J6664)=0,"",VLOOKUP(J6664,品类代码!$F:$G,2,0))</f>
        <v/>
      </c>
      <c r="L6664" s="64"/>
      <c r="M6664" s="39"/>
      <c r="N6664" s="39"/>
      <c r="O6664" s="39"/>
      <c r="P6664" s="39"/>
      <c r="Q6664" s="39"/>
      <c r="R6664" s="39"/>
      <c r="S6664" s="36" t="str">
        <f t="shared" si="104"/>
        <v/>
      </c>
      <c r="T6664" s="39"/>
      <c r="U6664" s="39"/>
      <c r="V6664" s="39"/>
    </row>
    <row r="6665" spans="1:22" s="17" customFormat="1" ht="14.25" thickBot="1">
      <c r="A6665" s="39"/>
      <c r="B6665" s="64"/>
      <c r="C6665" s="39"/>
      <c r="D6665" s="64"/>
      <c r="E6665" s="39"/>
      <c r="F6665" s="25"/>
      <c r="G6665" s="23"/>
      <c r="H6665" s="25"/>
      <c r="I6665" s="30" t="str">
        <f>IF(LEN(F6665)*LEN(G6665)*LEN(H6665)=0,"",VLOOKUP(F6665&amp;G6665&amp;H6665,品类代码!$D:$E,2,0))</f>
        <v/>
      </c>
      <c r="J6665" s="31" t="str">
        <f>IF(LEN(I6665)=0,"",VLOOKUP(I6665,品类代码!$E:$F,2,0))</f>
        <v/>
      </c>
      <c r="K6665" s="30" t="str">
        <f>IF(LEN(J6665)=0,"",VLOOKUP(J6665,品类代码!$F:$G,2,0))</f>
        <v/>
      </c>
      <c r="L6665" s="64"/>
      <c r="M6665" s="39"/>
      <c r="N6665" s="39"/>
      <c r="O6665" s="39"/>
      <c r="P6665" s="39"/>
      <c r="Q6665" s="39"/>
      <c r="R6665" s="39"/>
      <c r="S6665" s="36" t="str">
        <f t="shared" si="104"/>
        <v/>
      </c>
      <c r="T6665" s="39"/>
      <c r="U6665" s="39"/>
      <c r="V6665" s="39"/>
    </row>
    <row r="6666" spans="1:22" s="17" customFormat="1" ht="14.25" thickBot="1">
      <c r="A6666" s="39"/>
      <c r="B6666" s="64"/>
      <c r="C6666" s="39"/>
      <c r="D6666" s="64"/>
      <c r="E6666" s="39"/>
      <c r="F6666" s="25"/>
      <c r="G6666" s="23"/>
      <c r="H6666" s="25"/>
      <c r="I6666" s="30" t="str">
        <f>IF(LEN(F6666)*LEN(G6666)*LEN(H6666)=0,"",VLOOKUP(F6666&amp;G6666&amp;H6666,品类代码!$D:$E,2,0))</f>
        <v/>
      </c>
      <c r="J6666" s="31" t="str">
        <f>IF(LEN(I6666)=0,"",VLOOKUP(I6666,品类代码!$E:$F,2,0))</f>
        <v/>
      </c>
      <c r="K6666" s="30" t="str">
        <f>IF(LEN(J6666)=0,"",VLOOKUP(J6666,品类代码!$F:$G,2,0))</f>
        <v/>
      </c>
      <c r="L6666" s="64"/>
      <c r="M6666" s="39"/>
      <c r="N6666" s="39"/>
      <c r="O6666" s="39"/>
      <c r="P6666" s="39"/>
      <c r="Q6666" s="39"/>
      <c r="R6666" s="39"/>
      <c r="S6666" s="36" t="str">
        <f t="shared" si="104"/>
        <v/>
      </c>
      <c r="T6666" s="39"/>
      <c r="U6666" s="39"/>
      <c r="V6666" s="39"/>
    </row>
    <row r="6667" spans="1:22" s="17" customFormat="1" ht="14.25" thickBot="1">
      <c r="A6667" s="39"/>
      <c r="B6667" s="64"/>
      <c r="C6667" s="39"/>
      <c r="D6667" s="64"/>
      <c r="E6667" s="39"/>
      <c r="F6667" s="25"/>
      <c r="G6667" s="23"/>
      <c r="H6667" s="25"/>
      <c r="I6667" s="30" t="str">
        <f>IF(LEN(F6667)*LEN(G6667)*LEN(H6667)=0,"",VLOOKUP(F6667&amp;G6667&amp;H6667,品类代码!$D:$E,2,0))</f>
        <v/>
      </c>
      <c r="J6667" s="31" t="str">
        <f>IF(LEN(I6667)=0,"",VLOOKUP(I6667,品类代码!$E:$F,2,0))</f>
        <v/>
      </c>
      <c r="K6667" s="30" t="str">
        <f>IF(LEN(J6667)=0,"",VLOOKUP(J6667,品类代码!$F:$G,2,0))</f>
        <v/>
      </c>
      <c r="L6667" s="64"/>
      <c r="M6667" s="39"/>
      <c r="N6667" s="39"/>
      <c r="O6667" s="39"/>
      <c r="P6667" s="39"/>
      <c r="Q6667" s="39"/>
      <c r="R6667" s="39"/>
      <c r="S6667" s="36" t="str">
        <f t="shared" si="104"/>
        <v/>
      </c>
      <c r="T6667" s="39"/>
      <c r="U6667" s="39"/>
      <c r="V6667" s="39"/>
    </row>
    <row r="6668" spans="1:22" s="17" customFormat="1" ht="14.25" thickBot="1">
      <c r="A6668" s="39"/>
      <c r="B6668" s="64"/>
      <c r="C6668" s="39"/>
      <c r="D6668" s="64"/>
      <c r="E6668" s="39"/>
      <c r="F6668" s="25"/>
      <c r="G6668" s="23"/>
      <c r="H6668" s="25"/>
      <c r="I6668" s="30" t="str">
        <f>IF(LEN(F6668)*LEN(G6668)*LEN(H6668)=0,"",VLOOKUP(F6668&amp;G6668&amp;H6668,品类代码!$D:$E,2,0))</f>
        <v/>
      </c>
      <c r="J6668" s="31" t="str">
        <f>IF(LEN(I6668)=0,"",VLOOKUP(I6668,品类代码!$E:$F,2,0))</f>
        <v/>
      </c>
      <c r="K6668" s="30" t="str">
        <f>IF(LEN(J6668)=0,"",VLOOKUP(J6668,品类代码!$F:$G,2,0))</f>
        <v/>
      </c>
      <c r="L6668" s="64"/>
      <c r="M6668" s="39"/>
      <c r="N6668" s="39"/>
      <c r="O6668" s="39"/>
      <c r="P6668" s="39"/>
      <c r="Q6668" s="39"/>
      <c r="R6668" s="39"/>
      <c r="S6668" s="36" t="str">
        <f t="shared" si="104"/>
        <v/>
      </c>
      <c r="T6668" s="39"/>
      <c r="U6668" s="39"/>
      <c r="V6668" s="39"/>
    </row>
    <row r="6669" spans="1:22" s="17" customFormat="1" ht="14.25" thickBot="1">
      <c r="A6669" s="39"/>
      <c r="B6669" s="64"/>
      <c r="C6669" s="39"/>
      <c r="D6669" s="64"/>
      <c r="E6669" s="39"/>
      <c r="F6669" s="25"/>
      <c r="G6669" s="23"/>
      <c r="H6669" s="25"/>
      <c r="I6669" s="30" t="str">
        <f>IF(LEN(F6669)*LEN(G6669)*LEN(H6669)=0,"",VLOOKUP(F6669&amp;G6669&amp;H6669,品类代码!$D:$E,2,0))</f>
        <v/>
      </c>
      <c r="J6669" s="31" t="str">
        <f>IF(LEN(I6669)=0,"",VLOOKUP(I6669,品类代码!$E:$F,2,0))</f>
        <v/>
      </c>
      <c r="K6669" s="30" t="str">
        <f>IF(LEN(J6669)=0,"",VLOOKUP(J6669,品类代码!$F:$G,2,0))</f>
        <v/>
      </c>
      <c r="L6669" s="64"/>
      <c r="M6669" s="39"/>
      <c r="N6669" s="39"/>
      <c r="O6669" s="39"/>
      <c r="P6669" s="39"/>
      <c r="Q6669" s="39"/>
      <c r="R6669" s="39"/>
      <c r="S6669" s="36" t="str">
        <f t="shared" si="104"/>
        <v/>
      </c>
      <c r="T6669" s="39"/>
      <c r="U6669" s="39"/>
      <c r="V6669" s="39"/>
    </row>
    <row r="6670" spans="1:22" s="17" customFormat="1" ht="14.25" thickBot="1">
      <c r="A6670" s="39"/>
      <c r="B6670" s="64"/>
      <c r="C6670" s="39"/>
      <c r="D6670" s="64"/>
      <c r="E6670" s="39"/>
      <c r="F6670" s="25"/>
      <c r="G6670" s="23"/>
      <c r="H6670" s="25"/>
      <c r="I6670" s="30" t="str">
        <f>IF(LEN(F6670)*LEN(G6670)*LEN(H6670)=0,"",VLOOKUP(F6670&amp;G6670&amp;H6670,品类代码!$D:$E,2,0))</f>
        <v/>
      </c>
      <c r="J6670" s="31" t="str">
        <f>IF(LEN(I6670)=0,"",VLOOKUP(I6670,品类代码!$E:$F,2,0))</f>
        <v/>
      </c>
      <c r="K6670" s="30" t="str">
        <f>IF(LEN(J6670)=0,"",VLOOKUP(J6670,品类代码!$F:$G,2,0))</f>
        <v/>
      </c>
      <c r="L6670" s="64"/>
      <c r="M6670" s="39"/>
      <c r="N6670" s="39"/>
      <c r="O6670" s="39"/>
      <c r="P6670" s="39"/>
      <c r="Q6670" s="39"/>
      <c r="R6670" s="39"/>
      <c r="S6670" s="36" t="str">
        <f t="shared" si="104"/>
        <v/>
      </c>
      <c r="T6670" s="39"/>
      <c r="U6670" s="39"/>
      <c r="V6670" s="39"/>
    </row>
    <row r="6671" spans="1:22" s="17" customFormat="1" ht="14.25" thickBot="1">
      <c r="A6671" s="39"/>
      <c r="B6671" s="64"/>
      <c r="C6671" s="39"/>
      <c r="D6671" s="64"/>
      <c r="E6671" s="39"/>
      <c r="F6671" s="25"/>
      <c r="G6671" s="23"/>
      <c r="H6671" s="25"/>
      <c r="I6671" s="30" t="str">
        <f>IF(LEN(F6671)*LEN(G6671)*LEN(H6671)=0,"",VLOOKUP(F6671&amp;G6671&amp;H6671,品类代码!$D:$E,2,0))</f>
        <v/>
      </c>
      <c r="J6671" s="31" t="str">
        <f>IF(LEN(I6671)=0,"",VLOOKUP(I6671,品类代码!$E:$F,2,0))</f>
        <v/>
      </c>
      <c r="K6671" s="30" t="str">
        <f>IF(LEN(J6671)=0,"",VLOOKUP(J6671,品类代码!$F:$G,2,0))</f>
        <v/>
      </c>
      <c r="L6671" s="64"/>
      <c r="M6671" s="39"/>
      <c r="N6671" s="39"/>
      <c r="O6671" s="39"/>
      <c r="P6671" s="39"/>
      <c r="Q6671" s="39"/>
      <c r="R6671" s="39"/>
      <c r="S6671" s="36" t="str">
        <f t="shared" si="104"/>
        <v/>
      </c>
      <c r="T6671" s="39"/>
      <c r="U6671" s="39"/>
      <c r="V6671" s="39"/>
    </row>
    <row r="6672" spans="1:22" s="17" customFormat="1" ht="14.25" thickBot="1">
      <c r="A6672" s="39"/>
      <c r="B6672" s="64"/>
      <c r="C6672" s="39"/>
      <c r="D6672" s="64"/>
      <c r="E6672" s="39"/>
      <c r="F6672" s="25"/>
      <c r="G6672" s="23"/>
      <c r="H6672" s="25"/>
      <c r="I6672" s="30" t="str">
        <f>IF(LEN(F6672)*LEN(G6672)*LEN(H6672)=0,"",VLOOKUP(F6672&amp;G6672&amp;H6672,品类代码!$D:$E,2,0))</f>
        <v/>
      </c>
      <c r="J6672" s="31" t="str">
        <f>IF(LEN(I6672)=0,"",VLOOKUP(I6672,品类代码!$E:$F,2,0))</f>
        <v/>
      </c>
      <c r="K6672" s="30" t="str">
        <f>IF(LEN(J6672)=0,"",VLOOKUP(J6672,品类代码!$F:$G,2,0))</f>
        <v/>
      </c>
      <c r="L6672" s="64"/>
      <c r="M6672" s="39"/>
      <c r="N6672" s="39"/>
      <c r="O6672" s="39"/>
      <c r="P6672" s="39"/>
      <c r="Q6672" s="39"/>
      <c r="R6672" s="39"/>
      <c r="S6672" s="36" t="str">
        <f t="shared" si="104"/>
        <v/>
      </c>
      <c r="T6672" s="39"/>
      <c r="U6672" s="39"/>
      <c r="V6672" s="39"/>
    </row>
    <row r="6673" spans="1:22" s="17" customFormat="1" ht="14.25" thickBot="1">
      <c r="A6673" s="39"/>
      <c r="B6673" s="64"/>
      <c r="C6673" s="39"/>
      <c r="D6673" s="64"/>
      <c r="E6673" s="39"/>
      <c r="F6673" s="25"/>
      <c r="G6673" s="23"/>
      <c r="H6673" s="25"/>
      <c r="I6673" s="30" t="str">
        <f>IF(LEN(F6673)*LEN(G6673)*LEN(H6673)=0,"",VLOOKUP(F6673&amp;G6673&amp;H6673,品类代码!$D:$E,2,0))</f>
        <v/>
      </c>
      <c r="J6673" s="31" t="str">
        <f>IF(LEN(I6673)=0,"",VLOOKUP(I6673,品类代码!$E:$F,2,0))</f>
        <v/>
      </c>
      <c r="K6673" s="30" t="str">
        <f>IF(LEN(J6673)=0,"",VLOOKUP(J6673,品类代码!$F:$G,2,0))</f>
        <v/>
      </c>
      <c r="L6673" s="64"/>
      <c r="M6673" s="39"/>
      <c r="N6673" s="39"/>
      <c r="O6673" s="39"/>
      <c r="P6673" s="39"/>
      <c r="Q6673" s="39"/>
      <c r="R6673" s="39"/>
      <c r="S6673" s="36" t="str">
        <f t="shared" si="104"/>
        <v/>
      </c>
      <c r="T6673" s="39"/>
      <c r="U6673" s="39"/>
      <c r="V6673" s="39"/>
    </row>
    <row r="6674" spans="1:22" s="17" customFormat="1" ht="14.25" thickBot="1">
      <c r="A6674" s="39"/>
      <c r="B6674" s="64"/>
      <c r="C6674" s="39"/>
      <c r="D6674" s="64"/>
      <c r="E6674" s="39"/>
      <c r="F6674" s="25"/>
      <c r="G6674" s="23"/>
      <c r="H6674" s="25"/>
      <c r="I6674" s="30" t="str">
        <f>IF(LEN(F6674)*LEN(G6674)*LEN(H6674)=0,"",VLOOKUP(F6674&amp;G6674&amp;H6674,品类代码!$D:$E,2,0))</f>
        <v/>
      </c>
      <c r="J6674" s="31" t="str">
        <f>IF(LEN(I6674)=0,"",VLOOKUP(I6674,品类代码!$E:$F,2,0))</f>
        <v/>
      </c>
      <c r="K6674" s="30" t="str">
        <f>IF(LEN(J6674)=0,"",VLOOKUP(J6674,品类代码!$F:$G,2,0))</f>
        <v/>
      </c>
      <c r="L6674" s="64"/>
      <c r="M6674" s="39"/>
      <c r="N6674" s="39"/>
      <c r="O6674" s="39"/>
      <c r="P6674" s="39"/>
      <c r="Q6674" s="39"/>
      <c r="R6674" s="39"/>
      <c r="S6674" s="36" t="str">
        <f t="shared" si="104"/>
        <v/>
      </c>
      <c r="T6674" s="39"/>
      <c r="U6674" s="39"/>
      <c r="V6674" s="39"/>
    </row>
    <row r="6675" spans="1:22" s="17" customFormat="1" ht="14.25" thickBot="1">
      <c r="A6675" s="39"/>
      <c r="B6675" s="64"/>
      <c r="C6675" s="39"/>
      <c r="D6675" s="64"/>
      <c r="E6675" s="39"/>
      <c r="F6675" s="25"/>
      <c r="G6675" s="23"/>
      <c r="H6675" s="25"/>
      <c r="I6675" s="30" t="str">
        <f>IF(LEN(F6675)*LEN(G6675)*LEN(H6675)=0,"",VLOOKUP(F6675&amp;G6675&amp;H6675,品类代码!$D:$E,2,0))</f>
        <v/>
      </c>
      <c r="J6675" s="31" t="str">
        <f>IF(LEN(I6675)=0,"",VLOOKUP(I6675,品类代码!$E:$F,2,0))</f>
        <v/>
      </c>
      <c r="K6675" s="30" t="str">
        <f>IF(LEN(J6675)=0,"",VLOOKUP(J6675,品类代码!$F:$G,2,0))</f>
        <v/>
      </c>
      <c r="L6675" s="64"/>
      <c r="M6675" s="39"/>
      <c r="N6675" s="39"/>
      <c r="O6675" s="39"/>
      <c r="P6675" s="39"/>
      <c r="Q6675" s="39"/>
      <c r="R6675" s="39"/>
      <c r="S6675" s="36" t="str">
        <f t="shared" si="104"/>
        <v/>
      </c>
      <c r="T6675" s="39"/>
      <c r="U6675" s="39"/>
      <c r="V6675" s="39"/>
    </row>
    <row r="6676" spans="1:22" s="17" customFormat="1" ht="14.25" thickBot="1">
      <c r="A6676" s="39"/>
      <c r="B6676" s="64"/>
      <c r="C6676" s="39"/>
      <c r="D6676" s="64"/>
      <c r="E6676" s="39"/>
      <c r="F6676" s="25"/>
      <c r="G6676" s="23"/>
      <c r="H6676" s="25"/>
      <c r="I6676" s="30" t="str">
        <f>IF(LEN(F6676)*LEN(G6676)*LEN(H6676)=0,"",VLOOKUP(F6676&amp;G6676&amp;H6676,品类代码!$D:$E,2,0))</f>
        <v/>
      </c>
      <c r="J6676" s="31" t="str">
        <f>IF(LEN(I6676)=0,"",VLOOKUP(I6676,品类代码!$E:$F,2,0))</f>
        <v/>
      </c>
      <c r="K6676" s="30" t="str">
        <f>IF(LEN(J6676)=0,"",VLOOKUP(J6676,品类代码!$F:$G,2,0))</f>
        <v/>
      </c>
      <c r="L6676" s="64"/>
      <c r="M6676" s="39"/>
      <c r="N6676" s="39"/>
      <c r="O6676" s="39"/>
      <c r="P6676" s="39"/>
      <c r="Q6676" s="39"/>
      <c r="R6676" s="39"/>
      <c r="S6676" s="36" t="str">
        <f t="shared" si="104"/>
        <v/>
      </c>
      <c r="T6676" s="39"/>
      <c r="U6676" s="39"/>
      <c r="V6676" s="39"/>
    </row>
    <row r="6677" spans="1:22" s="17" customFormat="1" ht="14.25" thickBot="1">
      <c r="A6677" s="39"/>
      <c r="B6677" s="64"/>
      <c r="C6677" s="39"/>
      <c r="D6677" s="64"/>
      <c r="E6677" s="39"/>
      <c r="F6677" s="25"/>
      <c r="G6677" s="23"/>
      <c r="H6677" s="25"/>
      <c r="I6677" s="30" t="str">
        <f>IF(LEN(F6677)*LEN(G6677)*LEN(H6677)=0,"",VLOOKUP(F6677&amp;G6677&amp;H6677,品类代码!$D:$E,2,0))</f>
        <v/>
      </c>
      <c r="J6677" s="31" t="str">
        <f>IF(LEN(I6677)=0,"",VLOOKUP(I6677,品类代码!$E:$F,2,0))</f>
        <v/>
      </c>
      <c r="K6677" s="30" t="str">
        <f>IF(LEN(J6677)=0,"",VLOOKUP(J6677,品类代码!$F:$G,2,0))</f>
        <v/>
      </c>
      <c r="L6677" s="64"/>
      <c r="M6677" s="39"/>
      <c r="N6677" s="39"/>
      <c r="O6677" s="39"/>
      <c r="P6677" s="39"/>
      <c r="Q6677" s="39"/>
      <c r="R6677" s="39"/>
      <c r="S6677" s="36" t="str">
        <f t="shared" si="104"/>
        <v/>
      </c>
      <c r="T6677" s="39"/>
      <c r="U6677" s="39"/>
      <c r="V6677" s="39"/>
    </row>
    <row r="6678" spans="1:22" s="17" customFormat="1" ht="14.25" thickBot="1">
      <c r="A6678" s="39"/>
      <c r="B6678" s="64"/>
      <c r="C6678" s="39"/>
      <c r="D6678" s="64"/>
      <c r="E6678" s="39"/>
      <c r="F6678" s="25"/>
      <c r="G6678" s="23"/>
      <c r="H6678" s="25"/>
      <c r="I6678" s="30" t="str">
        <f>IF(LEN(F6678)*LEN(G6678)*LEN(H6678)=0,"",VLOOKUP(F6678&amp;G6678&amp;H6678,品类代码!$D:$E,2,0))</f>
        <v/>
      </c>
      <c r="J6678" s="31" t="str">
        <f>IF(LEN(I6678)=0,"",VLOOKUP(I6678,品类代码!$E:$F,2,0))</f>
        <v/>
      </c>
      <c r="K6678" s="30" t="str">
        <f>IF(LEN(J6678)=0,"",VLOOKUP(J6678,品类代码!$F:$G,2,0))</f>
        <v/>
      </c>
      <c r="L6678" s="64"/>
      <c r="M6678" s="39"/>
      <c r="N6678" s="39"/>
      <c r="O6678" s="39"/>
      <c r="P6678" s="39"/>
      <c r="Q6678" s="39"/>
      <c r="R6678" s="39"/>
      <c r="S6678" s="36" t="str">
        <f t="shared" si="104"/>
        <v/>
      </c>
      <c r="T6678" s="39"/>
      <c r="U6678" s="39"/>
      <c r="V6678" s="39"/>
    </row>
    <row r="6679" spans="1:22" s="17" customFormat="1" ht="14.25" thickBot="1">
      <c r="A6679" s="39"/>
      <c r="B6679" s="64"/>
      <c r="C6679" s="39"/>
      <c r="D6679" s="64"/>
      <c r="E6679" s="39"/>
      <c r="F6679" s="25"/>
      <c r="G6679" s="23"/>
      <c r="H6679" s="25"/>
      <c r="I6679" s="30" t="str">
        <f>IF(LEN(F6679)*LEN(G6679)*LEN(H6679)=0,"",VLOOKUP(F6679&amp;G6679&amp;H6679,品类代码!$D:$E,2,0))</f>
        <v/>
      </c>
      <c r="J6679" s="31" t="str">
        <f>IF(LEN(I6679)=0,"",VLOOKUP(I6679,品类代码!$E:$F,2,0))</f>
        <v/>
      </c>
      <c r="K6679" s="30" t="str">
        <f>IF(LEN(J6679)=0,"",VLOOKUP(J6679,品类代码!$F:$G,2,0))</f>
        <v/>
      </c>
      <c r="L6679" s="64"/>
      <c r="M6679" s="39"/>
      <c r="N6679" s="39"/>
      <c r="O6679" s="39"/>
      <c r="P6679" s="39"/>
      <c r="Q6679" s="39"/>
      <c r="R6679" s="39"/>
      <c r="S6679" s="36" t="str">
        <f t="shared" si="104"/>
        <v/>
      </c>
      <c r="T6679" s="39"/>
      <c r="U6679" s="39"/>
      <c r="V6679" s="39"/>
    </row>
    <row r="6680" spans="1:22" s="17" customFormat="1" ht="14.25" thickBot="1">
      <c r="A6680" s="39"/>
      <c r="B6680" s="64"/>
      <c r="C6680" s="39"/>
      <c r="D6680" s="64"/>
      <c r="E6680" s="39"/>
      <c r="F6680" s="25"/>
      <c r="G6680" s="23"/>
      <c r="H6680" s="25"/>
      <c r="I6680" s="30" t="str">
        <f>IF(LEN(F6680)*LEN(G6680)*LEN(H6680)=0,"",VLOOKUP(F6680&amp;G6680&amp;H6680,品类代码!$D:$E,2,0))</f>
        <v/>
      </c>
      <c r="J6680" s="31" t="str">
        <f>IF(LEN(I6680)=0,"",VLOOKUP(I6680,品类代码!$E:$F,2,0))</f>
        <v/>
      </c>
      <c r="K6680" s="30" t="str">
        <f>IF(LEN(J6680)=0,"",VLOOKUP(J6680,品类代码!$F:$G,2,0))</f>
        <v/>
      </c>
      <c r="L6680" s="64"/>
      <c r="M6680" s="39"/>
      <c r="N6680" s="39"/>
      <c r="O6680" s="39"/>
      <c r="P6680" s="39"/>
      <c r="Q6680" s="39"/>
      <c r="R6680" s="39"/>
      <c r="S6680" s="36" t="str">
        <f t="shared" si="104"/>
        <v/>
      </c>
      <c r="T6680" s="39"/>
      <c r="U6680" s="39"/>
      <c r="V6680" s="39"/>
    </row>
    <row r="6681" spans="1:22" s="17" customFormat="1" ht="14.25" thickBot="1">
      <c r="A6681" s="39"/>
      <c r="B6681" s="64"/>
      <c r="C6681" s="39"/>
      <c r="D6681" s="64"/>
      <c r="E6681" s="39"/>
      <c r="F6681" s="25"/>
      <c r="G6681" s="23"/>
      <c r="H6681" s="25"/>
      <c r="I6681" s="30" t="str">
        <f>IF(LEN(F6681)*LEN(G6681)*LEN(H6681)=0,"",VLOOKUP(F6681&amp;G6681&amp;H6681,品类代码!$D:$E,2,0))</f>
        <v/>
      </c>
      <c r="J6681" s="31" t="str">
        <f>IF(LEN(I6681)=0,"",VLOOKUP(I6681,品类代码!$E:$F,2,0))</f>
        <v/>
      </c>
      <c r="K6681" s="30" t="str">
        <f>IF(LEN(J6681)=0,"",VLOOKUP(J6681,品类代码!$F:$G,2,0))</f>
        <v/>
      </c>
      <c r="L6681" s="64"/>
      <c r="M6681" s="39"/>
      <c r="N6681" s="39"/>
      <c r="O6681" s="39"/>
      <c r="P6681" s="39"/>
      <c r="Q6681" s="39"/>
      <c r="R6681" s="39"/>
      <c r="S6681" s="36" t="str">
        <f t="shared" si="104"/>
        <v/>
      </c>
      <c r="T6681" s="39"/>
      <c r="U6681" s="39"/>
      <c r="V6681" s="39"/>
    </row>
    <row r="6682" spans="1:22" s="17" customFormat="1" ht="14.25" thickBot="1">
      <c r="A6682" s="39"/>
      <c r="B6682" s="64"/>
      <c r="C6682" s="39"/>
      <c r="D6682" s="64"/>
      <c r="E6682" s="39"/>
      <c r="F6682" s="25"/>
      <c r="G6682" s="23"/>
      <c r="H6682" s="25"/>
      <c r="I6682" s="30" t="str">
        <f>IF(LEN(F6682)*LEN(G6682)*LEN(H6682)=0,"",VLOOKUP(F6682&amp;G6682&amp;H6682,品类代码!$D:$E,2,0))</f>
        <v/>
      </c>
      <c r="J6682" s="31" t="str">
        <f>IF(LEN(I6682)=0,"",VLOOKUP(I6682,品类代码!$E:$F,2,0))</f>
        <v/>
      </c>
      <c r="K6682" s="30" t="str">
        <f>IF(LEN(J6682)=0,"",VLOOKUP(J6682,品类代码!$F:$G,2,0))</f>
        <v/>
      </c>
      <c r="L6682" s="64"/>
      <c r="M6682" s="39"/>
      <c r="N6682" s="39"/>
      <c r="O6682" s="39"/>
      <c r="P6682" s="39"/>
      <c r="Q6682" s="39"/>
      <c r="R6682" s="39"/>
      <c r="S6682" s="36" t="str">
        <f t="shared" si="104"/>
        <v/>
      </c>
      <c r="T6682" s="39"/>
      <c r="U6682" s="39"/>
      <c r="V6682" s="39"/>
    </row>
    <row r="6683" spans="1:22" s="17" customFormat="1" ht="14.25" thickBot="1">
      <c r="A6683" s="39"/>
      <c r="B6683" s="64"/>
      <c r="C6683" s="39"/>
      <c r="D6683" s="64"/>
      <c r="E6683" s="39"/>
      <c r="F6683" s="25"/>
      <c r="G6683" s="23"/>
      <c r="H6683" s="25"/>
      <c r="I6683" s="30" t="str">
        <f>IF(LEN(F6683)*LEN(G6683)*LEN(H6683)=0,"",VLOOKUP(F6683&amp;G6683&amp;H6683,品类代码!$D:$E,2,0))</f>
        <v/>
      </c>
      <c r="J6683" s="31" t="str">
        <f>IF(LEN(I6683)=0,"",VLOOKUP(I6683,品类代码!$E:$F,2,0))</f>
        <v/>
      </c>
      <c r="K6683" s="30" t="str">
        <f>IF(LEN(J6683)=0,"",VLOOKUP(J6683,品类代码!$F:$G,2,0))</f>
        <v/>
      </c>
      <c r="L6683" s="64"/>
      <c r="M6683" s="39"/>
      <c r="N6683" s="39"/>
      <c r="O6683" s="39"/>
      <c r="P6683" s="39"/>
      <c r="Q6683" s="39"/>
      <c r="R6683" s="39"/>
      <c r="S6683" s="36" t="str">
        <f t="shared" si="104"/>
        <v/>
      </c>
      <c r="T6683" s="39"/>
      <c r="U6683" s="39"/>
      <c r="V6683" s="39"/>
    </row>
    <row r="6684" spans="1:22" s="17" customFormat="1" ht="14.25" thickBot="1">
      <c r="A6684" s="39"/>
      <c r="B6684" s="64"/>
      <c r="C6684" s="39"/>
      <c r="D6684" s="64"/>
      <c r="E6684" s="39"/>
      <c r="F6684" s="25"/>
      <c r="G6684" s="23"/>
      <c r="H6684" s="25"/>
      <c r="I6684" s="30" t="str">
        <f>IF(LEN(F6684)*LEN(G6684)*LEN(H6684)=0,"",VLOOKUP(F6684&amp;G6684&amp;H6684,品类代码!$D:$E,2,0))</f>
        <v/>
      </c>
      <c r="J6684" s="31" t="str">
        <f>IF(LEN(I6684)=0,"",VLOOKUP(I6684,品类代码!$E:$F,2,0))</f>
        <v/>
      </c>
      <c r="K6684" s="30" t="str">
        <f>IF(LEN(J6684)=0,"",VLOOKUP(J6684,品类代码!$F:$G,2,0))</f>
        <v/>
      </c>
      <c r="L6684" s="64"/>
      <c r="M6684" s="39"/>
      <c r="N6684" s="39"/>
      <c r="O6684" s="39"/>
      <c r="P6684" s="39"/>
      <c r="Q6684" s="39"/>
      <c r="R6684" s="39"/>
      <c r="S6684" s="36" t="str">
        <f t="shared" si="104"/>
        <v/>
      </c>
      <c r="T6684" s="39"/>
      <c r="U6684" s="39"/>
      <c r="V6684" s="39"/>
    </row>
    <row r="6685" spans="1:22" s="17" customFormat="1" ht="14.25" thickBot="1">
      <c r="A6685" s="39"/>
      <c r="B6685" s="64"/>
      <c r="C6685" s="39"/>
      <c r="D6685" s="64"/>
      <c r="E6685" s="39"/>
      <c r="F6685" s="25"/>
      <c r="G6685" s="23"/>
      <c r="H6685" s="25"/>
      <c r="I6685" s="30" t="str">
        <f>IF(LEN(F6685)*LEN(G6685)*LEN(H6685)=0,"",VLOOKUP(F6685&amp;G6685&amp;H6685,品类代码!$D:$E,2,0))</f>
        <v/>
      </c>
      <c r="J6685" s="31" t="str">
        <f>IF(LEN(I6685)=0,"",VLOOKUP(I6685,品类代码!$E:$F,2,0))</f>
        <v/>
      </c>
      <c r="K6685" s="30" t="str">
        <f>IF(LEN(J6685)=0,"",VLOOKUP(J6685,品类代码!$F:$G,2,0))</f>
        <v/>
      </c>
      <c r="L6685" s="64"/>
      <c r="M6685" s="39"/>
      <c r="N6685" s="39"/>
      <c r="O6685" s="39"/>
      <c r="P6685" s="39"/>
      <c r="Q6685" s="39"/>
      <c r="R6685" s="39"/>
      <c r="S6685" s="36" t="str">
        <f t="shared" si="104"/>
        <v/>
      </c>
      <c r="T6685" s="39"/>
      <c r="U6685" s="39"/>
      <c r="V6685" s="39"/>
    </row>
    <row r="6686" spans="1:22" s="17" customFormat="1" ht="14.25" thickBot="1">
      <c r="A6686" s="39"/>
      <c r="B6686" s="64"/>
      <c r="C6686" s="39"/>
      <c r="D6686" s="64"/>
      <c r="E6686" s="39"/>
      <c r="F6686" s="25"/>
      <c r="G6686" s="23"/>
      <c r="H6686" s="25"/>
      <c r="I6686" s="30" t="str">
        <f>IF(LEN(F6686)*LEN(G6686)*LEN(H6686)=0,"",VLOOKUP(F6686&amp;G6686&amp;H6686,品类代码!$D:$E,2,0))</f>
        <v/>
      </c>
      <c r="J6686" s="31" t="str">
        <f>IF(LEN(I6686)=0,"",VLOOKUP(I6686,品类代码!$E:$F,2,0))</f>
        <v/>
      </c>
      <c r="K6686" s="30" t="str">
        <f>IF(LEN(J6686)=0,"",VLOOKUP(J6686,品类代码!$F:$G,2,0))</f>
        <v/>
      </c>
      <c r="L6686" s="64"/>
      <c r="M6686" s="39"/>
      <c r="N6686" s="39"/>
      <c r="O6686" s="39"/>
      <c r="P6686" s="39"/>
      <c r="Q6686" s="39"/>
      <c r="R6686" s="39"/>
      <c r="S6686" s="36" t="str">
        <f t="shared" si="104"/>
        <v/>
      </c>
      <c r="T6686" s="39"/>
      <c r="U6686" s="39"/>
      <c r="V6686" s="39"/>
    </row>
    <row r="6687" spans="1:22" s="17" customFormat="1" ht="14.25" thickBot="1">
      <c r="A6687" s="39"/>
      <c r="B6687" s="64"/>
      <c r="C6687" s="39"/>
      <c r="D6687" s="64"/>
      <c r="E6687" s="39"/>
      <c r="F6687" s="25"/>
      <c r="G6687" s="23"/>
      <c r="H6687" s="25"/>
      <c r="I6687" s="30" t="str">
        <f>IF(LEN(F6687)*LEN(G6687)*LEN(H6687)=0,"",VLOOKUP(F6687&amp;G6687&amp;H6687,品类代码!$D:$E,2,0))</f>
        <v/>
      </c>
      <c r="J6687" s="31" t="str">
        <f>IF(LEN(I6687)=0,"",VLOOKUP(I6687,品类代码!$E:$F,2,0))</f>
        <v/>
      </c>
      <c r="K6687" s="30" t="str">
        <f>IF(LEN(J6687)=0,"",VLOOKUP(J6687,品类代码!$F:$G,2,0))</f>
        <v/>
      </c>
      <c r="L6687" s="64"/>
      <c r="M6687" s="39"/>
      <c r="N6687" s="39"/>
      <c r="O6687" s="39"/>
      <c r="P6687" s="39"/>
      <c r="Q6687" s="39"/>
      <c r="R6687" s="39"/>
      <c r="S6687" s="36" t="str">
        <f t="shared" si="104"/>
        <v/>
      </c>
      <c r="T6687" s="39"/>
      <c r="U6687" s="39"/>
      <c r="V6687" s="39"/>
    </row>
    <row r="6688" spans="1:22" s="17" customFormat="1" ht="14.25" thickBot="1">
      <c r="A6688" s="39"/>
      <c r="B6688" s="64"/>
      <c r="C6688" s="39"/>
      <c r="D6688" s="64"/>
      <c r="E6688" s="39"/>
      <c r="F6688" s="25"/>
      <c r="G6688" s="23"/>
      <c r="H6688" s="25"/>
      <c r="I6688" s="30" t="str">
        <f>IF(LEN(F6688)*LEN(G6688)*LEN(H6688)=0,"",VLOOKUP(F6688&amp;G6688&amp;H6688,品类代码!$D:$E,2,0))</f>
        <v/>
      </c>
      <c r="J6688" s="31" t="str">
        <f>IF(LEN(I6688)=0,"",VLOOKUP(I6688,品类代码!$E:$F,2,0))</f>
        <v/>
      </c>
      <c r="K6688" s="30" t="str">
        <f>IF(LEN(J6688)=0,"",VLOOKUP(J6688,品类代码!$F:$G,2,0))</f>
        <v/>
      </c>
      <c r="L6688" s="64"/>
      <c r="M6688" s="39"/>
      <c r="N6688" s="39"/>
      <c r="O6688" s="39"/>
      <c r="P6688" s="39"/>
      <c r="Q6688" s="39"/>
      <c r="R6688" s="39"/>
      <c r="S6688" s="36" t="str">
        <f t="shared" si="104"/>
        <v/>
      </c>
      <c r="T6688" s="39"/>
      <c r="U6688" s="39"/>
      <c r="V6688" s="39"/>
    </row>
    <row r="6689" spans="1:22" s="17" customFormat="1" ht="14.25" thickBot="1">
      <c r="A6689" s="39"/>
      <c r="B6689" s="64"/>
      <c r="C6689" s="39"/>
      <c r="D6689" s="64"/>
      <c r="E6689" s="39"/>
      <c r="F6689" s="25"/>
      <c r="G6689" s="23"/>
      <c r="H6689" s="25"/>
      <c r="I6689" s="30" t="str">
        <f>IF(LEN(F6689)*LEN(G6689)*LEN(H6689)=0,"",VLOOKUP(F6689&amp;G6689&amp;H6689,品类代码!$D:$E,2,0))</f>
        <v/>
      </c>
      <c r="J6689" s="31" t="str">
        <f>IF(LEN(I6689)=0,"",VLOOKUP(I6689,品类代码!$E:$F,2,0))</f>
        <v/>
      </c>
      <c r="K6689" s="30" t="str">
        <f>IF(LEN(J6689)=0,"",VLOOKUP(J6689,品类代码!$F:$G,2,0))</f>
        <v/>
      </c>
      <c r="L6689" s="64"/>
      <c r="M6689" s="39"/>
      <c r="N6689" s="39"/>
      <c r="O6689" s="39"/>
      <c r="P6689" s="39"/>
      <c r="Q6689" s="39"/>
      <c r="R6689" s="39"/>
      <c r="S6689" s="36" t="str">
        <f t="shared" si="104"/>
        <v/>
      </c>
      <c r="T6689" s="39"/>
      <c r="U6689" s="39"/>
      <c r="V6689" s="39"/>
    </row>
    <row r="6690" spans="1:22" s="17" customFormat="1" ht="14.25" thickBot="1">
      <c r="A6690" s="39"/>
      <c r="B6690" s="64"/>
      <c r="C6690" s="39"/>
      <c r="D6690" s="64"/>
      <c r="E6690" s="39"/>
      <c r="F6690" s="25"/>
      <c r="G6690" s="23"/>
      <c r="H6690" s="25"/>
      <c r="I6690" s="30" t="str">
        <f>IF(LEN(F6690)*LEN(G6690)*LEN(H6690)=0,"",VLOOKUP(F6690&amp;G6690&amp;H6690,品类代码!$D:$E,2,0))</f>
        <v/>
      </c>
      <c r="J6690" s="31" t="str">
        <f>IF(LEN(I6690)=0,"",VLOOKUP(I6690,品类代码!$E:$F,2,0))</f>
        <v/>
      </c>
      <c r="K6690" s="30" t="str">
        <f>IF(LEN(J6690)=0,"",VLOOKUP(J6690,品类代码!$F:$G,2,0))</f>
        <v/>
      </c>
      <c r="L6690" s="64"/>
      <c r="M6690" s="39"/>
      <c r="N6690" s="39"/>
      <c r="O6690" s="39"/>
      <c r="P6690" s="39"/>
      <c r="Q6690" s="39"/>
      <c r="R6690" s="39"/>
      <c r="S6690" s="36" t="str">
        <f t="shared" si="104"/>
        <v/>
      </c>
      <c r="T6690" s="39"/>
      <c r="U6690" s="39"/>
      <c r="V6690" s="39"/>
    </row>
    <row r="6691" spans="1:22" s="17" customFormat="1" ht="14.25" thickBot="1">
      <c r="A6691" s="39"/>
      <c r="B6691" s="64"/>
      <c r="C6691" s="39"/>
      <c r="D6691" s="64"/>
      <c r="E6691" s="39"/>
      <c r="F6691" s="25"/>
      <c r="G6691" s="23"/>
      <c r="H6691" s="25"/>
      <c r="I6691" s="30" t="str">
        <f>IF(LEN(F6691)*LEN(G6691)*LEN(H6691)=0,"",VLOOKUP(F6691&amp;G6691&amp;H6691,品类代码!$D:$E,2,0))</f>
        <v/>
      </c>
      <c r="J6691" s="31" t="str">
        <f>IF(LEN(I6691)=0,"",VLOOKUP(I6691,品类代码!$E:$F,2,0))</f>
        <v/>
      </c>
      <c r="K6691" s="30" t="str">
        <f>IF(LEN(J6691)=0,"",VLOOKUP(J6691,品类代码!$F:$G,2,0))</f>
        <v/>
      </c>
      <c r="L6691" s="64"/>
      <c r="M6691" s="39"/>
      <c r="N6691" s="39"/>
      <c r="O6691" s="39"/>
      <c r="P6691" s="39"/>
      <c r="Q6691" s="39"/>
      <c r="R6691" s="39"/>
      <c r="S6691" s="36" t="str">
        <f t="shared" si="104"/>
        <v/>
      </c>
      <c r="T6691" s="39"/>
      <c r="U6691" s="39"/>
      <c r="V6691" s="39"/>
    </row>
    <row r="6692" spans="1:22" s="17" customFormat="1" ht="14.25" thickBot="1">
      <c r="A6692" s="39"/>
      <c r="B6692" s="64"/>
      <c r="C6692" s="39"/>
      <c r="D6692" s="64"/>
      <c r="E6692" s="39"/>
      <c r="F6692" s="25"/>
      <c r="G6692" s="23"/>
      <c r="H6692" s="25"/>
      <c r="I6692" s="30" t="str">
        <f>IF(LEN(F6692)*LEN(G6692)*LEN(H6692)=0,"",VLOOKUP(F6692&amp;G6692&amp;H6692,品类代码!$D:$E,2,0))</f>
        <v/>
      </c>
      <c r="J6692" s="31" t="str">
        <f>IF(LEN(I6692)=0,"",VLOOKUP(I6692,品类代码!$E:$F,2,0))</f>
        <v/>
      </c>
      <c r="K6692" s="30" t="str">
        <f>IF(LEN(J6692)=0,"",VLOOKUP(J6692,品类代码!$F:$G,2,0))</f>
        <v/>
      </c>
      <c r="L6692" s="64"/>
      <c r="M6692" s="39"/>
      <c r="N6692" s="39"/>
      <c r="O6692" s="39"/>
      <c r="P6692" s="39"/>
      <c r="Q6692" s="39"/>
      <c r="R6692" s="39"/>
      <c r="S6692" s="36" t="str">
        <f t="shared" si="104"/>
        <v/>
      </c>
      <c r="T6692" s="39"/>
      <c r="U6692" s="39"/>
      <c r="V6692" s="39"/>
    </row>
    <row r="6693" spans="1:22" s="17" customFormat="1" ht="14.25" thickBot="1">
      <c r="A6693" s="39"/>
      <c r="B6693" s="64"/>
      <c r="C6693" s="39"/>
      <c r="D6693" s="64"/>
      <c r="E6693" s="39"/>
      <c r="F6693" s="25"/>
      <c r="G6693" s="23"/>
      <c r="H6693" s="25"/>
      <c r="I6693" s="30" t="str">
        <f>IF(LEN(F6693)*LEN(G6693)*LEN(H6693)=0,"",VLOOKUP(F6693&amp;G6693&amp;H6693,品类代码!$D:$E,2,0))</f>
        <v/>
      </c>
      <c r="J6693" s="31" t="str">
        <f>IF(LEN(I6693)=0,"",VLOOKUP(I6693,品类代码!$E:$F,2,0))</f>
        <v/>
      </c>
      <c r="K6693" s="30" t="str">
        <f>IF(LEN(J6693)=0,"",VLOOKUP(J6693,品类代码!$F:$G,2,0))</f>
        <v/>
      </c>
      <c r="L6693" s="64"/>
      <c r="M6693" s="39"/>
      <c r="N6693" s="39"/>
      <c r="O6693" s="39"/>
      <c r="P6693" s="39"/>
      <c r="Q6693" s="39"/>
      <c r="R6693" s="39"/>
      <c r="S6693" s="36" t="str">
        <f t="shared" si="104"/>
        <v/>
      </c>
      <c r="T6693" s="39"/>
      <c r="U6693" s="39"/>
      <c r="V6693" s="39"/>
    </row>
    <row r="6694" spans="1:22" s="17" customFormat="1" ht="14.25" thickBot="1">
      <c r="A6694" s="39"/>
      <c r="B6694" s="64"/>
      <c r="C6694" s="39"/>
      <c r="D6694" s="64"/>
      <c r="E6694" s="39"/>
      <c r="F6694" s="25"/>
      <c r="G6694" s="23"/>
      <c r="H6694" s="25"/>
      <c r="I6694" s="30" t="str">
        <f>IF(LEN(F6694)*LEN(G6694)*LEN(H6694)=0,"",VLOOKUP(F6694&amp;G6694&amp;H6694,品类代码!$D:$E,2,0))</f>
        <v/>
      </c>
      <c r="J6694" s="31" t="str">
        <f>IF(LEN(I6694)=0,"",VLOOKUP(I6694,品类代码!$E:$F,2,0))</f>
        <v/>
      </c>
      <c r="K6694" s="30" t="str">
        <f>IF(LEN(J6694)=0,"",VLOOKUP(J6694,品类代码!$F:$G,2,0))</f>
        <v/>
      </c>
      <c r="L6694" s="64"/>
      <c r="M6694" s="39"/>
      <c r="N6694" s="39"/>
      <c r="O6694" s="39"/>
      <c r="P6694" s="39"/>
      <c r="Q6694" s="39"/>
      <c r="R6694" s="39"/>
      <c r="S6694" s="36" t="str">
        <f t="shared" si="104"/>
        <v/>
      </c>
      <c r="T6694" s="39"/>
      <c r="U6694" s="39"/>
      <c r="V6694" s="39"/>
    </row>
    <row r="6695" spans="1:22" s="17" customFormat="1" ht="14.25" thickBot="1">
      <c r="A6695" s="39"/>
      <c r="B6695" s="64"/>
      <c r="C6695" s="39"/>
      <c r="D6695" s="64"/>
      <c r="E6695" s="39"/>
      <c r="F6695" s="25"/>
      <c r="G6695" s="23"/>
      <c r="H6695" s="25"/>
      <c r="I6695" s="30" t="str">
        <f>IF(LEN(F6695)*LEN(G6695)*LEN(H6695)=0,"",VLOOKUP(F6695&amp;G6695&amp;H6695,品类代码!$D:$E,2,0))</f>
        <v/>
      </c>
      <c r="J6695" s="31" t="str">
        <f>IF(LEN(I6695)=0,"",VLOOKUP(I6695,品类代码!$E:$F,2,0))</f>
        <v/>
      </c>
      <c r="K6695" s="30" t="str">
        <f>IF(LEN(J6695)=0,"",VLOOKUP(J6695,品类代码!$F:$G,2,0))</f>
        <v/>
      </c>
      <c r="L6695" s="64"/>
      <c r="M6695" s="39"/>
      <c r="N6695" s="39"/>
      <c r="O6695" s="39"/>
      <c r="P6695" s="39"/>
      <c r="Q6695" s="39"/>
      <c r="R6695" s="39"/>
      <c r="S6695" s="36" t="str">
        <f t="shared" si="104"/>
        <v/>
      </c>
      <c r="T6695" s="39"/>
      <c r="U6695" s="39"/>
      <c r="V6695" s="39"/>
    </row>
    <row r="6696" spans="1:22" s="17" customFormat="1" ht="14.25" thickBot="1">
      <c r="A6696" s="39"/>
      <c r="B6696" s="64"/>
      <c r="C6696" s="39"/>
      <c r="D6696" s="64"/>
      <c r="E6696" s="39"/>
      <c r="F6696" s="25"/>
      <c r="G6696" s="23"/>
      <c r="H6696" s="25"/>
      <c r="I6696" s="30" t="str">
        <f>IF(LEN(F6696)*LEN(G6696)*LEN(H6696)=0,"",VLOOKUP(F6696&amp;G6696&amp;H6696,品类代码!$D:$E,2,0))</f>
        <v/>
      </c>
      <c r="J6696" s="31" t="str">
        <f>IF(LEN(I6696)=0,"",VLOOKUP(I6696,品类代码!$E:$F,2,0))</f>
        <v/>
      </c>
      <c r="K6696" s="30" t="str">
        <f>IF(LEN(J6696)=0,"",VLOOKUP(J6696,品类代码!$F:$G,2,0))</f>
        <v/>
      </c>
      <c r="L6696" s="64"/>
      <c r="M6696" s="39"/>
      <c r="N6696" s="39"/>
      <c r="O6696" s="39"/>
      <c r="P6696" s="39"/>
      <c r="Q6696" s="39"/>
      <c r="R6696" s="39"/>
      <c r="S6696" s="36" t="str">
        <f t="shared" si="104"/>
        <v/>
      </c>
      <c r="T6696" s="39"/>
      <c r="U6696" s="39"/>
      <c r="V6696" s="39"/>
    </row>
    <row r="6697" spans="1:22" s="17" customFormat="1" ht="14.25" thickBot="1">
      <c r="A6697" s="39"/>
      <c r="B6697" s="64"/>
      <c r="C6697" s="39"/>
      <c r="D6697" s="64"/>
      <c r="E6697" s="39"/>
      <c r="F6697" s="25"/>
      <c r="G6697" s="23"/>
      <c r="H6697" s="25"/>
      <c r="I6697" s="30" t="str">
        <f>IF(LEN(F6697)*LEN(G6697)*LEN(H6697)=0,"",VLOOKUP(F6697&amp;G6697&amp;H6697,品类代码!$D:$E,2,0))</f>
        <v/>
      </c>
      <c r="J6697" s="31" t="str">
        <f>IF(LEN(I6697)=0,"",VLOOKUP(I6697,品类代码!$E:$F,2,0))</f>
        <v/>
      </c>
      <c r="K6697" s="30" t="str">
        <f>IF(LEN(J6697)=0,"",VLOOKUP(J6697,品类代码!$F:$G,2,0))</f>
        <v/>
      </c>
      <c r="L6697" s="64"/>
      <c r="M6697" s="39"/>
      <c r="N6697" s="39"/>
      <c r="O6697" s="39"/>
      <c r="P6697" s="39"/>
      <c r="Q6697" s="39"/>
      <c r="R6697" s="39"/>
      <c r="S6697" s="36" t="str">
        <f t="shared" si="104"/>
        <v/>
      </c>
      <c r="T6697" s="39"/>
      <c r="U6697" s="39"/>
      <c r="V6697" s="39"/>
    </row>
    <row r="6698" spans="1:22" s="17" customFormat="1" ht="14.25" thickBot="1">
      <c r="A6698" s="39"/>
      <c r="B6698" s="64"/>
      <c r="C6698" s="39"/>
      <c r="D6698" s="64"/>
      <c r="E6698" s="39"/>
      <c r="F6698" s="25"/>
      <c r="G6698" s="23"/>
      <c r="H6698" s="25"/>
      <c r="I6698" s="30" t="str">
        <f>IF(LEN(F6698)*LEN(G6698)*LEN(H6698)=0,"",VLOOKUP(F6698&amp;G6698&amp;H6698,品类代码!$D:$E,2,0))</f>
        <v/>
      </c>
      <c r="J6698" s="31" t="str">
        <f>IF(LEN(I6698)=0,"",VLOOKUP(I6698,品类代码!$E:$F,2,0))</f>
        <v/>
      </c>
      <c r="K6698" s="30" t="str">
        <f>IF(LEN(J6698)=0,"",VLOOKUP(J6698,品类代码!$F:$G,2,0))</f>
        <v/>
      </c>
      <c r="L6698" s="64"/>
      <c r="M6698" s="39"/>
      <c r="N6698" s="39"/>
      <c r="O6698" s="39"/>
      <c r="P6698" s="39"/>
      <c r="Q6698" s="39"/>
      <c r="R6698" s="39"/>
      <c r="S6698" s="36" t="str">
        <f t="shared" si="104"/>
        <v/>
      </c>
      <c r="T6698" s="39"/>
      <c r="U6698" s="39"/>
      <c r="V6698" s="39"/>
    </row>
    <row r="6699" spans="1:22" s="17" customFormat="1" ht="14.25" thickBot="1">
      <c r="A6699" s="39"/>
      <c r="B6699" s="64"/>
      <c r="C6699" s="39"/>
      <c r="D6699" s="64"/>
      <c r="E6699" s="39"/>
      <c r="F6699" s="25"/>
      <c r="G6699" s="23"/>
      <c r="H6699" s="25"/>
      <c r="I6699" s="30" t="str">
        <f>IF(LEN(F6699)*LEN(G6699)*LEN(H6699)=0,"",VLOOKUP(F6699&amp;G6699&amp;H6699,品类代码!$D:$E,2,0))</f>
        <v/>
      </c>
      <c r="J6699" s="31" t="str">
        <f>IF(LEN(I6699)=0,"",VLOOKUP(I6699,品类代码!$E:$F,2,0))</f>
        <v/>
      </c>
      <c r="K6699" s="30" t="str">
        <f>IF(LEN(J6699)=0,"",VLOOKUP(J6699,品类代码!$F:$G,2,0))</f>
        <v/>
      </c>
      <c r="L6699" s="64"/>
      <c r="M6699" s="39"/>
      <c r="N6699" s="39"/>
      <c r="O6699" s="39"/>
      <c r="P6699" s="39"/>
      <c r="Q6699" s="39"/>
      <c r="R6699" s="39"/>
      <c r="S6699" s="36" t="str">
        <f t="shared" si="104"/>
        <v/>
      </c>
      <c r="T6699" s="39"/>
      <c r="U6699" s="39"/>
      <c r="V6699" s="39"/>
    </row>
    <row r="6700" spans="1:22" s="17" customFormat="1" ht="14.25" thickBot="1">
      <c r="A6700" s="39"/>
      <c r="B6700" s="64"/>
      <c r="C6700" s="39"/>
      <c r="D6700" s="64"/>
      <c r="E6700" s="39"/>
      <c r="F6700" s="25"/>
      <c r="G6700" s="23"/>
      <c r="H6700" s="25"/>
      <c r="I6700" s="30" t="str">
        <f>IF(LEN(F6700)*LEN(G6700)*LEN(H6700)=0,"",VLOOKUP(F6700&amp;G6700&amp;H6700,品类代码!$D:$E,2,0))</f>
        <v/>
      </c>
      <c r="J6700" s="31" t="str">
        <f>IF(LEN(I6700)=0,"",VLOOKUP(I6700,品类代码!$E:$F,2,0))</f>
        <v/>
      </c>
      <c r="K6700" s="30" t="str">
        <f>IF(LEN(J6700)=0,"",VLOOKUP(J6700,品类代码!$F:$G,2,0))</f>
        <v/>
      </c>
      <c r="L6700" s="64"/>
      <c r="M6700" s="39"/>
      <c r="N6700" s="39"/>
      <c r="O6700" s="39"/>
      <c r="P6700" s="39"/>
      <c r="Q6700" s="39"/>
      <c r="R6700" s="39"/>
      <c r="S6700" s="36" t="str">
        <f t="shared" si="104"/>
        <v/>
      </c>
      <c r="T6700" s="39"/>
      <c r="U6700" s="39"/>
      <c r="V6700" s="39"/>
    </row>
    <row r="6701" spans="1:22" s="17" customFormat="1" ht="14.25" thickBot="1">
      <c r="A6701" s="39"/>
      <c r="B6701" s="64"/>
      <c r="C6701" s="39"/>
      <c r="D6701" s="64"/>
      <c r="E6701" s="39"/>
      <c r="F6701" s="25"/>
      <c r="G6701" s="23"/>
      <c r="H6701" s="25"/>
      <c r="I6701" s="30" t="str">
        <f>IF(LEN(F6701)*LEN(G6701)*LEN(H6701)=0,"",VLOOKUP(F6701&amp;G6701&amp;H6701,品类代码!$D:$E,2,0))</f>
        <v/>
      </c>
      <c r="J6701" s="31" t="str">
        <f>IF(LEN(I6701)=0,"",VLOOKUP(I6701,品类代码!$E:$F,2,0))</f>
        <v/>
      </c>
      <c r="K6701" s="30" t="str">
        <f>IF(LEN(J6701)=0,"",VLOOKUP(J6701,品类代码!$F:$G,2,0))</f>
        <v/>
      </c>
      <c r="L6701" s="64"/>
      <c r="M6701" s="39"/>
      <c r="N6701" s="39"/>
      <c r="O6701" s="39"/>
      <c r="P6701" s="39"/>
      <c r="Q6701" s="39"/>
      <c r="R6701" s="39"/>
      <c r="S6701" s="36" t="str">
        <f t="shared" si="104"/>
        <v/>
      </c>
      <c r="T6701" s="39"/>
      <c r="U6701" s="39"/>
      <c r="V6701" s="39"/>
    </row>
    <row r="6702" spans="1:22" s="17" customFormat="1" ht="14.25" thickBot="1">
      <c r="A6702" s="39"/>
      <c r="B6702" s="64"/>
      <c r="C6702" s="39"/>
      <c r="D6702" s="64"/>
      <c r="E6702" s="39"/>
      <c r="F6702" s="25"/>
      <c r="G6702" s="23"/>
      <c r="H6702" s="25"/>
      <c r="I6702" s="30" t="str">
        <f>IF(LEN(F6702)*LEN(G6702)*LEN(H6702)=0,"",VLOOKUP(F6702&amp;G6702&amp;H6702,品类代码!$D:$E,2,0))</f>
        <v/>
      </c>
      <c r="J6702" s="31" t="str">
        <f>IF(LEN(I6702)=0,"",VLOOKUP(I6702,品类代码!$E:$F,2,0))</f>
        <v/>
      </c>
      <c r="K6702" s="30" t="str">
        <f>IF(LEN(J6702)=0,"",VLOOKUP(J6702,品类代码!$F:$G,2,0))</f>
        <v/>
      </c>
      <c r="L6702" s="64"/>
      <c r="M6702" s="39"/>
      <c r="N6702" s="39"/>
      <c r="O6702" s="39"/>
      <c r="P6702" s="39"/>
      <c r="Q6702" s="39"/>
      <c r="R6702" s="39"/>
      <c r="S6702" s="36" t="str">
        <f t="shared" si="104"/>
        <v/>
      </c>
      <c r="T6702" s="39"/>
      <c r="U6702" s="39"/>
      <c r="V6702" s="39"/>
    </row>
    <row r="6703" spans="1:22" s="17" customFormat="1" ht="14.25" thickBot="1">
      <c r="A6703" s="39"/>
      <c r="B6703" s="64"/>
      <c r="C6703" s="39"/>
      <c r="D6703" s="64"/>
      <c r="E6703" s="39"/>
      <c r="F6703" s="25"/>
      <c r="G6703" s="23"/>
      <c r="H6703" s="25"/>
      <c r="I6703" s="30" t="str">
        <f>IF(LEN(F6703)*LEN(G6703)*LEN(H6703)=0,"",VLOOKUP(F6703&amp;G6703&amp;H6703,品类代码!$D:$E,2,0))</f>
        <v/>
      </c>
      <c r="J6703" s="31" t="str">
        <f>IF(LEN(I6703)=0,"",VLOOKUP(I6703,品类代码!$E:$F,2,0))</f>
        <v/>
      </c>
      <c r="K6703" s="30" t="str">
        <f>IF(LEN(J6703)=0,"",VLOOKUP(J6703,品类代码!$F:$G,2,0))</f>
        <v/>
      </c>
      <c r="L6703" s="64"/>
      <c r="M6703" s="39"/>
      <c r="N6703" s="39"/>
      <c r="O6703" s="39"/>
      <c r="P6703" s="39"/>
      <c r="Q6703" s="39"/>
      <c r="R6703" s="39"/>
      <c r="S6703" s="36" t="str">
        <f t="shared" si="104"/>
        <v/>
      </c>
      <c r="T6703" s="39"/>
      <c r="U6703" s="39"/>
      <c r="V6703" s="39"/>
    </row>
    <row r="6704" spans="1:22" s="17" customFormat="1" ht="14.25" thickBot="1">
      <c r="A6704" s="39"/>
      <c r="B6704" s="64"/>
      <c r="C6704" s="39"/>
      <c r="D6704" s="64"/>
      <c r="E6704" s="39"/>
      <c r="F6704" s="25"/>
      <c r="G6704" s="23"/>
      <c r="H6704" s="25"/>
      <c r="I6704" s="30" t="str">
        <f>IF(LEN(F6704)*LEN(G6704)*LEN(H6704)=0,"",VLOOKUP(F6704&amp;G6704&amp;H6704,品类代码!$D:$E,2,0))</f>
        <v/>
      </c>
      <c r="J6704" s="31" t="str">
        <f>IF(LEN(I6704)=0,"",VLOOKUP(I6704,品类代码!$E:$F,2,0))</f>
        <v/>
      </c>
      <c r="K6704" s="30" t="str">
        <f>IF(LEN(J6704)=0,"",VLOOKUP(J6704,品类代码!$F:$G,2,0))</f>
        <v/>
      </c>
      <c r="L6704" s="64"/>
      <c r="M6704" s="39"/>
      <c r="N6704" s="39"/>
      <c r="O6704" s="39"/>
      <c r="P6704" s="39"/>
      <c r="Q6704" s="39"/>
      <c r="R6704" s="39"/>
      <c r="S6704" s="36" t="str">
        <f t="shared" si="104"/>
        <v/>
      </c>
      <c r="T6704" s="39"/>
      <c r="U6704" s="39"/>
      <c r="V6704" s="39"/>
    </row>
    <row r="6705" spans="1:22" s="17" customFormat="1" ht="14.25" thickBot="1">
      <c r="A6705" s="39"/>
      <c r="B6705" s="64"/>
      <c r="C6705" s="39"/>
      <c r="D6705" s="64"/>
      <c r="E6705" s="39"/>
      <c r="F6705" s="25"/>
      <c r="G6705" s="23"/>
      <c r="H6705" s="25"/>
      <c r="I6705" s="30" t="str">
        <f>IF(LEN(F6705)*LEN(G6705)*LEN(H6705)=0,"",VLOOKUP(F6705&amp;G6705&amp;H6705,品类代码!$D:$E,2,0))</f>
        <v/>
      </c>
      <c r="J6705" s="31" t="str">
        <f>IF(LEN(I6705)=0,"",VLOOKUP(I6705,品类代码!$E:$F,2,0))</f>
        <v/>
      </c>
      <c r="K6705" s="30" t="str">
        <f>IF(LEN(J6705)=0,"",VLOOKUP(J6705,品类代码!$F:$G,2,0))</f>
        <v/>
      </c>
      <c r="L6705" s="64"/>
      <c r="M6705" s="39"/>
      <c r="N6705" s="39"/>
      <c r="O6705" s="39"/>
      <c r="P6705" s="39"/>
      <c r="Q6705" s="39"/>
      <c r="R6705" s="39"/>
      <c r="S6705" s="36" t="str">
        <f t="shared" si="104"/>
        <v/>
      </c>
      <c r="T6705" s="39"/>
      <c r="U6705" s="39"/>
      <c r="V6705" s="39"/>
    </row>
    <row r="6706" spans="1:22" s="17" customFormat="1" ht="14.25" thickBot="1">
      <c r="A6706" s="39"/>
      <c r="B6706" s="64"/>
      <c r="C6706" s="39"/>
      <c r="D6706" s="64"/>
      <c r="E6706" s="39"/>
      <c r="F6706" s="25"/>
      <c r="G6706" s="23"/>
      <c r="H6706" s="25"/>
      <c r="I6706" s="30" t="str">
        <f>IF(LEN(F6706)*LEN(G6706)*LEN(H6706)=0,"",VLOOKUP(F6706&amp;G6706&amp;H6706,品类代码!$D:$E,2,0))</f>
        <v/>
      </c>
      <c r="J6706" s="31" t="str">
        <f>IF(LEN(I6706)=0,"",VLOOKUP(I6706,品类代码!$E:$F,2,0))</f>
        <v/>
      </c>
      <c r="K6706" s="30" t="str">
        <f>IF(LEN(J6706)=0,"",VLOOKUP(J6706,品类代码!$F:$G,2,0))</f>
        <v/>
      </c>
      <c r="L6706" s="64"/>
      <c r="M6706" s="39"/>
      <c r="N6706" s="39"/>
      <c r="O6706" s="39"/>
      <c r="P6706" s="39"/>
      <c r="Q6706" s="39"/>
      <c r="R6706" s="39"/>
      <c r="S6706" s="36" t="str">
        <f t="shared" si="104"/>
        <v/>
      </c>
      <c r="T6706" s="39"/>
      <c r="U6706" s="39"/>
      <c r="V6706" s="39"/>
    </row>
    <row r="6707" spans="1:22" s="17" customFormat="1" ht="14.25" thickBot="1">
      <c r="A6707" s="39"/>
      <c r="B6707" s="64"/>
      <c r="C6707" s="39"/>
      <c r="D6707" s="64"/>
      <c r="E6707" s="39"/>
      <c r="F6707" s="25"/>
      <c r="G6707" s="23"/>
      <c r="H6707" s="25"/>
      <c r="I6707" s="30" t="str">
        <f>IF(LEN(F6707)*LEN(G6707)*LEN(H6707)=0,"",VLOOKUP(F6707&amp;G6707&amp;H6707,品类代码!$D:$E,2,0))</f>
        <v/>
      </c>
      <c r="J6707" s="31" t="str">
        <f>IF(LEN(I6707)=0,"",VLOOKUP(I6707,品类代码!$E:$F,2,0))</f>
        <v/>
      </c>
      <c r="K6707" s="30" t="str">
        <f>IF(LEN(J6707)=0,"",VLOOKUP(J6707,品类代码!$F:$G,2,0))</f>
        <v/>
      </c>
      <c r="L6707" s="64"/>
      <c r="M6707" s="39"/>
      <c r="N6707" s="39"/>
      <c r="O6707" s="39"/>
      <c r="P6707" s="39"/>
      <c r="Q6707" s="39"/>
      <c r="R6707" s="39"/>
      <c r="S6707" s="36" t="str">
        <f t="shared" si="104"/>
        <v/>
      </c>
      <c r="T6707" s="39"/>
      <c r="U6707" s="39"/>
      <c r="V6707" s="39"/>
    </row>
    <row r="6708" spans="1:22" s="17" customFormat="1" ht="14.25" thickBot="1">
      <c r="A6708" s="39"/>
      <c r="B6708" s="64"/>
      <c r="C6708" s="39"/>
      <c r="D6708" s="64"/>
      <c r="E6708" s="39"/>
      <c r="F6708" s="25"/>
      <c r="G6708" s="23"/>
      <c r="H6708" s="25"/>
      <c r="I6708" s="30" t="str">
        <f>IF(LEN(F6708)*LEN(G6708)*LEN(H6708)=0,"",VLOOKUP(F6708&amp;G6708&amp;H6708,品类代码!$D:$E,2,0))</f>
        <v/>
      </c>
      <c r="J6708" s="31" t="str">
        <f>IF(LEN(I6708)=0,"",VLOOKUP(I6708,品类代码!$E:$F,2,0))</f>
        <v/>
      </c>
      <c r="K6708" s="30" t="str">
        <f>IF(LEN(J6708)=0,"",VLOOKUP(J6708,品类代码!$F:$G,2,0))</f>
        <v/>
      </c>
      <c r="L6708" s="64"/>
      <c r="M6708" s="39"/>
      <c r="N6708" s="39"/>
      <c r="O6708" s="39"/>
      <c r="P6708" s="39"/>
      <c r="Q6708" s="39"/>
      <c r="R6708" s="39"/>
      <c r="S6708" s="36" t="str">
        <f t="shared" si="104"/>
        <v/>
      </c>
      <c r="T6708" s="39"/>
      <c r="U6708" s="39"/>
      <c r="V6708" s="39"/>
    </row>
    <row r="6709" spans="1:22" s="17" customFormat="1" ht="14.25" thickBot="1">
      <c r="A6709" s="39"/>
      <c r="B6709" s="64"/>
      <c r="C6709" s="39"/>
      <c r="D6709" s="64"/>
      <c r="E6709" s="39"/>
      <c r="F6709" s="25"/>
      <c r="G6709" s="23"/>
      <c r="H6709" s="25"/>
      <c r="I6709" s="30" t="str">
        <f>IF(LEN(F6709)*LEN(G6709)*LEN(H6709)=0,"",VLOOKUP(F6709&amp;G6709&amp;H6709,品类代码!$D:$E,2,0))</f>
        <v/>
      </c>
      <c r="J6709" s="31" t="str">
        <f>IF(LEN(I6709)=0,"",VLOOKUP(I6709,品类代码!$E:$F,2,0))</f>
        <v/>
      </c>
      <c r="K6709" s="30" t="str">
        <f>IF(LEN(J6709)=0,"",VLOOKUP(J6709,品类代码!$F:$G,2,0))</f>
        <v/>
      </c>
      <c r="L6709" s="64"/>
      <c r="M6709" s="39"/>
      <c r="N6709" s="39"/>
      <c r="O6709" s="39"/>
      <c r="P6709" s="39"/>
      <c r="Q6709" s="39"/>
      <c r="R6709" s="39"/>
      <c r="S6709" s="36" t="str">
        <f t="shared" si="104"/>
        <v/>
      </c>
      <c r="T6709" s="39"/>
      <c r="U6709" s="39"/>
      <c r="V6709" s="39"/>
    </row>
    <row r="6710" spans="1:22" s="17" customFormat="1" ht="14.25" thickBot="1">
      <c r="A6710" s="39"/>
      <c r="B6710" s="64"/>
      <c r="C6710" s="39"/>
      <c r="D6710" s="64"/>
      <c r="E6710" s="39"/>
      <c r="F6710" s="25"/>
      <c r="G6710" s="23"/>
      <c r="H6710" s="25"/>
      <c r="I6710" s="30" t="str">
        <f>IF(LEN(F6710)*LEN(G6710)*LEN(H6710)=0,"",VLOOKUP(F6710&amp;G6710&amp;H6710,品类代码!$D:$E,2,0))</f>
        <v/>
      </c>
      <c r="J6710" s="31" t="str">
        <f>IF(LEN(I6710)=0,"",VLOOKUP(I6710,品类代码!$E:$F,2,0))</f>
        <v/>
      </c>
      <c r="K6710" s="30" t="str">
        <f>IF(LEN(J6710)=0,"",VLOOKUP(J6710,品类代码!$F:$G,2,0))</f>
        <v/>
      </c>
      <c r="L6710" s="64"/>
      <c r="M6710" s="39"/>
      <c r="N6710" s="39"/>
      <c r="O6710" s="39"/>
      <c r="P6710" s="39"/>
      <c r="Q6710" s="39"/>
      <c r="R6710" s="39"/>
      <c r="S6710" s="36" t="str">
        <f t="shared" si="104"/>
        <v/>
      </c>
      <c r="T6710" s="39"/>
      <c r="U6710" s="39"/>
      <c r="V6710" s="39"/>
    </row>
    <row r="6711" spans="1:22" s="17" customFormat="1" ht="14.25" thickBot="1">
      <c r="A6711" s="39"/>
      <c r="B6711" s="64"/>
      <c r="C6711" s="39"/>
      <c r="D6711" s="64"/>
      <c r="E6711" s="39"/>
      <c r="F6711" s="25"/>
      <c r="G6711" s="23"/>
      <c r="H6711" s="25"/>
      <c r="I6711" s="30" t="str">
        <f>IF(LEN(F6711)*LEN(G6711)*LEN(H6711)=0,"",VLOOKUP(F6711&amp;G6711&amp;H6711,品类代码!$D:$E,2,0))</f>
        <v/>
      </c>
      <c r="J6711" s="31" t="str">
        <f>IF(LEN(I6711)=0,"",VLOOKUP(I6711,品类代码!$E:$F,2,0))</f>
        <v/>
      </c>
      <c r="K6711" s="30" t="str">
        <f>IF(LEN(J6711)=0,"",VLOOKUP(J6711,品类代码!$F:$G,2,0))</f>
        <v/>
      </c>
      <c r="L6711" s="64"/>
      <c r="M6711" s="39"/>
      <c r="N6711" s="39"/>
      <c r="O6711" s="39"/>
      <c r="P6711" s="39"/>
      <c r="Q6711" s="39"/>
      <c r="R6711" s="39"/>
      <c r="S6711" s="36" t="str">
        <f t="shared" si="104"/>
        <v/>
      </c>
      <c r="T6711" s="39"/>
      <c r="U6711" s="39"/>
      <c r="V6711" s="39"/>
    </row>
    <row r="6712" spans="1:22" s="17" customFormat="1" ht="14.25" thickBot="1">
      <c r="A6712" s="39"/>
      <c r="B6712" s="64"/>
      <c r="C6712" s="39"/>
      <c r="D6712" s="64"/>
      <c r="E6712" s="39"/>
      <c r="F6712" s="25"/>
      <c r="G6712" s="23"/>
      <c r="H6712" s="25"/>
      <c r="I6712" s="30" t="str">
        <f>IF(LEN(F6712)*LEN(G6712)*LEN(H6712)=0,"",VLOOKUP(F6712&amp;G6712&amp;H6712,品类代码!$D:$E,2,0))</f>
        <v/>
      </c>
      <c r="J6712" s="31" t="str">
        <f>IF(LEN(I6712)=0,"",VLOOKUP(I6712,品类代码!$E:$F,2,0))</f>
        <v/>
      </c>
      <c r="K6712" s="30" t="str">
        <f>IF(LEN(J6712)=0,"",VLOOKUP(J6712,品类代码!$F:$G,2,0))</f>
        <v/>
      </c>
      <c r="L6712" s="64"/>
      <c r="M6712" s="39"/>
      <c r="N6712" s="39"/>
      <c r="O6712" s="39"/>
      <c r="P6712" s="39"/>
      <c r="Q6712" s="39"/>
      <c r="R6712" s="39"/>
      <c r="S6712" s="36" t="str">
        <f t="shared" si="104"/>
        <v/>
      </c>
      <c r="T6712" s="39"/>
      <c r="U6712" s="39"/>
      <c r="V6712" s="39"/>
    </row>
    <row r="6713" spans="1:22" s="17" customFormat="1" ht="14.25" thickBot="1">
      <c r="A6713" s="39"/>
      <c r="B6713" s="64"/>
      <c r="C6713" s="39"/>
      <c r="D6713" s="64"/>
      <c r="E6713" s="39"/>
      <c r="F6713" s="25"/>
      <c r="G6713" s="23"/>
      <c r="H6713" s="25"/>
      <c r="I6713" s="30" t="str">
        <f>IF(LEN(F6713)*LEN(G6713)*LEN(H6713)=0,"",VLOOKUP(F6713&amp;G6713&amp;H6713,品类代码!$D:$E,2,0))</f>
        <v/>
      </c>
      <c r="J6713" s="31" t="str">
        <f>IF(LEN(I6713)=0,"",VLOOKUP(I6713,品类代码!$E:$F,2,0))</f>
        <v/>
      </c>
      <c r="K6713" s="30" t="str">
        <f>IF(LEN(J6713)=0,"",VLOOKUP(J6713,品类代码!$F:$G,2,0))</f>
        <v/>
      </c>
      <c r="L6713" s="64"/>
      <c r="M6713" s="39"/>
      <c r="N6713" s="39"/>
      <c r="O6713" s="39"/>
      <c r="P6713" s="39"/>
      <c r="Q6713" s="39"/>
      <c r="R6713" s="39"/>
      <c r="S6713" s="36" t="str">
        <f t="shared" si="104"/>
        <v/>
      </c>
      <c r="T6713" s="39"/>
      <c r="U6713" s="39"/>
      <c r="V6713" s="39"/>
    </row>
    <row r="6714" spans="1:22" s="17" customFormat="1" ht="14.25" thickBot="1">
      <c r="A6714" s="39"/>
      <c r="B6714" s="64"/>
      <c r="C6714" s="39"/>
      <c r="D6714" s="64"/>
      <c r="E6714" s="39"/>
      <c r="F6714" s="25"/>
      <c r="G6714" s="23"/>
      <c r="H6714" s="25"/>
      <c r="I6714" s="30" t="str">
        <f>IF(LEN(F6714)*LEN(G6714)*LEN(H6714)=0,"",VLOOKUP(F6714&amp;G6714&amp;H6714,品类代码!$D:$E,2,0))</f>
        <v/>
      </c>
      <c r="J6714" s="31" t="str">
        <f>IF(LEN(I6714)=0,"",VLOOKUP(I6714,品类代码!$E:$F,2,0))</f>
        <v/>
      </c>
      <c r="K6714" s="30" t="str">
        <f>IF(LEN(J6714)=0,"",VLOOKUP(J6714,品类代码!$F:$G,2,0))</f>
        <v/>
      </c>
      <c r="L6714" s="64"/>
      <c r="M6714" s="39"/>
      <c r="N6714" s="39"/>
      <c r="O6714" s="39"/>
      <c r="P6714" s="39"/>
      <c r="Q6714" s="39"/>
      <c r="R6714" s="39"/>
      <c r="S6714" s="36" t="str">
        <f t="shared" si="104"/>
        <v/>
      </c>
      <c r="T6714" s="39"/>
      <c r="U6714" s="39"/>
      <c r="V6714" s="39"/>
    </row>
    <row r="6715" spans="1:22" s="17" customFormat="1" ht="14.25" thickBot="1">
      <c r="A6715" s="39"/>
      <c r="B6715" s="64"/>
      <c r="C6715" s="39"/>
      <c r="D6715" s="64"/>
      <c r="E6715" s="39"/>
      <c r="F6715" s="25"/>
      <c r="G6715" s="23"/>
      <c r="H6715" s="25"/>
      <c r="I6715" s="30" t="str">
        <f>IF(LEN(F6715)*LEN(G6715)*LEN(H6715)=0,"",VLOOKUP(F6715&amp;G6715&amp;H6715,品类代码!$D:$E,2,0))</f>
        <v/>
      </c>
      <c r="J6715" s="31" t="str">
        <f>IF(LEN(I6715)=0,"",VLOOKUP(I6715,品类代码!$E:$F,2,0))</f>
        <v/>
      </c>
      <c r="K6715" s="30" t="str">
        <f>IF(LEN(J6715)=0,"",VLOOKUP(J6715,品类代码!$F:$G,2,0))</f>
        <v/>
      </c>
      <c r="L6715" s="64"/>
      <c r="M6715" s="39"/>
      <c r="N6715" s="39"/>
      <c r="O6715" s="39"/>
      <c r="P6715" s="39"/>
      <c r="Q6715" s="39"/>
      <c r="R6715" s="39"/>
      <c r="S6715" s="36" t="str">
        <f t="shared" si="104"/>
        <v/>
      </c>
      <c r="T6715" s="39"/>
      <c r="U6715" s="39"/>
      <c r="V6715" s="39"/>
    </row>
    <row r="6716" spans="1:22" s="17" customFormat="1" ht="14.25" thickBot="1">
      <c r="A6716" s="39"/>
      <c r="B6716" s="64"/>
      <c r="C6716" s="39"/>
      <c r="D6716" s="64"/>
      <c r="E6716" s="39"/>
      <c r="F6716" s="25"/>
      <c r="G6716" s="23"/>
      <c r="H6716" s="25"/>
      <c r="I6716" s="30" t="str">
        <f>IF(LEN(F6716)*LEN(G6716)*LEN(H6716)=0,"",VLOOKUP(F6716&amp;G6716&amp;H6716,品类代码!$D:$E,2,0))</f>
        <v/>
      </c>
      <c r="J6716" s="31" t="str">
        <f>IF(LEN(I6716)=0,"",VLOOKUP(I6716,品类代码!$E:$F,2,0))</f>
        <v/>
      </c>
      <c r="K6716" s="30" t="str">
        <f>IF(LEN(J6716)=0,"",VLOOKUP(J6716,品类代码!$F:$G,2,0))</f>
        <v/>
      </c>
      <c r="L6716" s="64"/>
      <c r="M6716" s="39"/>
      <c r="N6716" s="39"/>
      <c r="O6716" s="39"/>
      <c r="P6716" s="39"/>
      <c r="Q6716" s="39"/>
      <c r="R6716" s="39"/>
      <c r="S6716" s="36" t="str">
        <f t="shared" si="104"/>
        <v/>
      </c>
      <c r="T6716" s="39"/>
      <c r="U6716" s="39"/>
      <c r="V6716" s="39"/>
    </row>
    <row r="6717" spans="1:22" s="17" customFormat="1" ht="14.25" thickBot="1">
      <c r="A6717" s="39"/>
      <c r="B6717" s="64"/>
      <c r="C6717" s="39"/>
      <c r="D6717" s="64"/>
      <c r="E6717" s="39"/>
      <c r="F6717" s="25"/>
      <c r="G6717" s="23"/>
      <c r="H6717" s="25"/>
      <c r="I6717" s="30" t="str">
        <f>IF(LEN(F6717)*LEN(G6717)*LEN(H6717)=0,"",VLOOKUP(F6717&amp;G6717&amp;H6717,品类代码!$D:$E,2,0))</f>
        <v/>
      </c>
      <c r="J6717" s="31" t="str">
        <f>IF(LEN(I6717)=0,"",VLOOKUP(I6717,品类代码!$E:$F,2,0))</f>
        <v/>
      </c>
      <c r="K6717" s="30" t="str">
        <f>IF(LEN(J6717)=0,"",VLOOKUP(J6717,品类代码!$F:$G,2,0))</f>
        <v/>
      </c>
      <c r="L6717" s="64"/>
      <c r="M6717" s="39"/>
      <c r="N6717" s="39"/>
      <c r="O6717" s="39"/>
      <c r="P6717" s="39"/>
      <c r="Q6717" s="39"/>
      <c r="R6717" s="39"/>
      <c r="S6717" s="36" t="str">
        <f t="shared" si="104"/>
        <v/>
      </c>
      <c r="T6717" s="39"/>
      <c r="U6717" s="39"/>
      <c r="V6717" s="39"/>
    </row>
    <row r="6718" spans="1:22" s="17" customFormat="1" ht="14.25" thickBot="1">
      <c r="A6718" s="39"/>
      <c r="B6718" s="64"/>
      <c r="C6718" s="39"/>
      <c r="D6718" s="64"/>
      <c r="E6718" s="39"/>
      <c r="F6718" s="25"/>
      <c r="G6718" s="23"/>
      <c r="H6718" s="25"/>
      <c r="I6718" s="30" t="str">
        <f>IF(LEN(F6718)*LEN(G6718)*LEN(H6718)=0,"",VLOOKUP(F6718&amp;G6718&amp;H6718,品类代码!$D:$E,2,0))</f>
        <v/>
      </c>
      <c r="J6718" s="31" t="str">
        <f>IF(LEN(I6718)=0,"",VLOOKUP(I6718,品类代码!$E:$F,2,0))</f>
        <v/>
      </c>
      <c r="K6718" s="30" t="str">
        <f>IF(LEN(J6718)=0,"",VLOOKUP(J6718,品类代码!$F:$G,2,0))</f>
        <v/>
      </c>
      <c r="L6718" s="64"/>
      <c r="M6718" s="39"/>
      <c r="N6718" s="39"/>
      <c r="O6718" s="39"/>
      <c r="P6718" s="39"/>
      <c r="Q6718" s="39"/>
      <c r="R6718" s="39"/>
      <c r="S6718" s="36" t="str">
        <f t="shared" si="104"/>
        <v/>
      </c>
      <c r="T6718" s="39"/>
      <c r="U6718" s="39"/>
      <c r="V6718" s="39"/>
    </row>
    <row r="6719" spans="1:22" s="17" customFormat="1" ht="14.25" thickBot="1">
      <c r="A6719" s="39"/>
      <c r="B6719" s="64"/>
      <c r="C6719" s="39"/>
      <c r="D6719" s="64"/>
      <c r="E6719" s="39"/>
      <c r="F6719" s="25"/>
      <c r="G6719" s="23"/>
      <c r="H6719" s="25"/>
      <c r="I6719" s="30" t="str">
        <f>IF(LEN(F6719)*LEN(G6719)*LEN(H6719)=0,"",VLOOKUP(F6719&amp;G6719&amp;H6719,品类代码!$D:$E,2,0))</f>
        <v/>
      </c>
      <c r="J6719" s="31" t="str">
        <f>IF(LEN(I6719)=0,"",VLOOKUP(I6719,品类代码!$E:$F,2,0))</f>
        <v/>
      </c>
      <c r="K6719" s="30" t="str">
        <f>IF(LEN(J6719)=0,"",VLOOKUP(J6719,品类代码!$F:$G,2,0))</f>
        <v/>
      </c>
      <c r="L6719" s="64"/>
      <c r="M6719" s="39"/>
      <c r="N6719" s="39"/>
      <c r="O6719" s="39"/>
      <c r="P6719" s="39"/>
      <c r="Q6719" s="39"/>
      <c r="R6719" s="39"/>
      <c r="S6719" s="36" t="str">
        <f t="shared" si="104"/>
        <v/>
      </c>
      <c r="T6719" s="39"/>
      <c r="U6719" s="39"/>
      <c r="V6719" s="39"/>
    </row>
    <row r="6720" spans="1:22" s="17" customFormat="1" ht="14.25" thickBot="1">
      <c r="A6720" s="39"/>
      <c r="B6720" s="64"/>
      <c r="C6720" s="39"/>
      <c r="D6720" s="64"/>
      <c r="E6720" s="39"/>
      <c r="F6720" s="25"/>
      <c r="G6720" s="23"/>
      <c r="H6720" s="25"/>
      <c r="I6720" s="30" t="str">
        <f>IF(LEN(F6720)*LEN(G6720)*LEN(H6720)=0,"",VLOOKUP(F6720&amp;G6720&amp;H6720,品类代码!$D:$E,2,0))</f>
        <v/>
      </c>
      <c r="J6720" s="31" t="str">
        <f>IF(LEN(I6720)=0,"",VLOOKUP(I6720,品类代码!$E:$F,2,0))</f>
        <v/>
      </c>
      <c r="K6720" s="30" t="str">
        <f>IF(LEN(J6720)=0,"",VLOOKUP(J6720,品类代码!$F:$G,2,0))</f>
        <v/>
      </c>
      <c r="L6720" s="64"/>
      <c r="M6720" s="39"/>
      <c r="N6720" s="39"/>
      <c r="O6720" s="39"/>
      <c r="P6720" s="39"/>
      <c r="Q6720" s="39"/>
      <c r="R6720" s="39"/>
      <c r="S6720" s="36" t="str">
        <f t="shared" si="104"/>
        <v/>
      </c>
      <c r="T6720" s="39"/>
      <c r="U6720" s="39"/>
      <c r="V6720" s="39"/>
    </row>
    <row r="6721" spans="1:22" s="17" customFormat="1" ht="14.25" thickBot="1">
      <c r="A6721" s="39"/>
      <c r="B6721" s="64"/>
      <c r="C6721" s="39"/>
      <c r="D6721" s="64"/>
      <c r="E6721" s="39"/>
      <c r="F6721" s="25"/>
      <c r="G6721" s="23"/>
      <c r="H6721" s="25"/>
      <c r="I6721" s="30" t="str">
        <f>IF(LEN(F6721)*LEN(G6721)*LEN(H6721)=0,"",VLOOKUP(F6721&amp;G6721&amp;H6721,品类代码!$D:$E,2,0))</f>
        <v/>
      </c>
      <c r="J6721" s="31" t="str">
        <f>IF(LEN(I6721)=0,"",VLOOKUP(I6721,品类代码!$E:$F,2,0))</f>
        <v/>
      </c>
      <c r="K6721" s="30" t="str">
        <f>IF(LEN(J6721)=0,"",VLOOKUP(J6721,品类代码!$F:$G,2,0))</f>
        <v/>
      </c>
      <c r="L6721" s="64"/>
      <c r="M6721" s="39"/>
      <c r="N6721" s="39"/>
      <c r="O6721" s="39"/>
      <c r="P6721" s="39"/>
      <c r="Q6721" s="39"/>
      <c r="R6721" s="39"/>
      <c r="S6721" s="36" t="str">
        <f t="shared" si="104"/>
        <v/>
      </c>
      <c r="T6721" s="39"/>
      <c r="U6721" s="39"/>
      <c r="V6721" s="39"/>
    </row>
    <row r="6722" spans="1:22" s="17" customFormat="1" ht="14.25" thickBot="1">
      <c r="A6722" s="39"/>
      <c r="B6722" s="64"/>
      <c r="C6722" s="39"/>
      <c r="D6722" s="64"/>
      <c r="E6722" s="39"/>
      <c r="F6722" s="25"/>
      <c r="G6722" s="23"/>
      <c r="H6722" s="25"/>
      <c r="I6722" s="30" t="str">
        <f>IF(LEN(F6722)*LEN(G6722)*LEN(H6722)=0,"",VLOOKUP(F6722&amp;G6722&amp;H6722,品类代码!$D:$E,2,0))</f>
        <v/>
      </c>
      <c r="J6722" s="31" t="str">
        <f>IF(LEN(I6722)=0,"",VLOOKUP(I6722,品类代码!$E:$F,2,0))</f>
        <v/>
      </c>
      <c r="K6722" s="30" t="str">
        <f>IF(LEN(J6722)=0,"",VLOOKUP(J6722,品类代码!$F:$G,2,0))</f>
        <v/>
      </c>
      <c r="L6722" s="64"/>
      <c r="M6722" s="39"/>
      <c r="N6722" s="39"/>
      <c r="O6722" s="39"/>
      <c r="P6722" s="39"/>
      <c r="Q6722" s="39"/>
      <c r="R6722" s="39"/>
      <c r="S6722" s="36" t="str">
        <f t="shared" si="104"/>
        <v/>
      </c>
      <c r="T6722" s="39"/>
      <c r="U6722" s="39"/>
      <c r="V6722" s="39"/>
    </row>
    <row r="6723" spans="1:22" s="17" customFormat="1" ht="14.25" thickBot="1">
      <c r="A6723" s="39"/>
      <c r="B6723" s="64"/>
      <c r="C6723" s="39"/>
      <c r="D6723" s="64"/>
      <c r="E6723" s="39"/>
      <c r="F6723" s="25"/>
      <c r="G6723" s="23"/>
      <c r="H6723" s="25"/>
      <c r="I6723" s="30" t="str">
        <f>IF(LEN(F6723)*LEN(G6723)*LEN(H6723)=0,"",VLOOKUP(F6723&amp;G6723&amp;H6723,品类代码!$D:$E,2,0))</f>
        <v/>
      </c>
      <c r="J6723" s="31" t="str">
        <f>IF(LEN(I6723)=0,"",VLOOKUP(I6723,品类代码!$E:$F,2,0))</f>
        <v/>
      </c>
      <c r="K6723" s="30" t="str">
        <f>IF(LEN(J6723)=0,"",VLOOKUP(J6723,品类代码!$F:$G,2,0))</f>
        <v/>
      </c>
      <c r="L6723" s="64"/>
      <c r="M6723" s="39"/>
      <c r="N6723" s="39"/>
      <c r="O6723" s="39"/>
      <c r="P6723" s="39"/>
      <c r="Q6723" s="39"/>
      <c r="R6723" s="39"/>
      <c r="S6723" s="36" t="str">
        <f t="shared" si="104"/>
        <v/>
      </c>
      <c r="T6723" s="39"/>
      <c r="U6723" s="39"/>
      <c r="V6723" s="39"/>
    </row>
    <row r="6724" spans="1:22" s="17" customFormat="1" ht="14.25" thickBot="1">
      <c r="A6724" s="39"/>
      <c r="B6724" s="64"/>
      <c r="C6724" s="39"/>
      <c r="D6724" s="64"/>
      <c r="E6724" s="39"/>
      <c r="F6724" s="25"/>
      <c r="G6724" s="23"/>
      <c r="H6724" s="25"/>
      <c r="I6724" s="30" t="str">
        <f>IF(LEN(F6724)*LEN(G6724)*LEN(H6724)=0,"",VLOOKUP(F6724&amp;G6724&amp;H6724,品类代码!$D:$E,2,0))</f>
        <v/>
      </c>
      <c r="J6724" s="31" t="str">
        <f>IF(LEN(I6724)=0,"",VLOOKUP(I6724,品类代码!$E:$F,2,0))</f>
        <v/>
      </c>
      <c r="K6724" s="30" t="str">
        <f>IF(LEN(J6724)=0,"",VLOOKUP(J6724,品类代码!$F:$G,2,0))</f>
        <v/>
      </c>
      <c r="L6724" s="64"/>
      <c r="M6724" s="39"/>
      <c r="N6724" s="39"/>
      <c r="O6724" s="39"/>
      <c r="P6724" s="39"/>
      <c r="Q6724" s="39"/>
      <c r="R6724" s="39"/>
      <c r="S6724" s="36" t="str">
        <f t="shared" si="104"/>
        <v/>
      </c>
      <c r="T6724" s="39"/>
      <c r="U6724" s="39"/>
      <c r="V6724" s="39"/>
    </row>
    <row r="6725" spans="1:22" s="17" customFormat="1" ht="14.25" thickBot="1">
      <c r="A6725" s="39"/>
      <c r="B6725" s="64"/>
      <c r="C6725" s="39"/>
      <c r="D6725" s="64"/>
      <c r="E6725" s="39"/>
      <c r="F6725" s="25"/>
      <c r="G6725" s="23"/>
      <c r="H6725" s="25"/>
      <c r="I6725" s="30" t="str">
        <f>IF(LEN(F6725)*LEN(G6725)*LEN(H6725)=0,"",VLOOKUP(F6725&amp;G6725&amp;H6725,品类代码!$D:$E,2,0))</f>
        <v/>
      </c>
      <c r="J6725" s="31" t="str">
        <f>IF(LEN(I6725)=0,"",VLOOKUP(I6725,品类代码!$E:$F,2,0))</f>
        <v/>
      </c>
      <c r="K6725" s="30" t="str">
        <f>IF(LEN(J6725)=0,"",VLOOKUP(J6725,品类代码!$F:$G,2,0))</f>
        <v/>
      </c>
      <c r="L6725" s="64"/>
      <c r="M6725" s="39"/>
      <c r="N6725" s="39"/>
      <c r="O6725" s="39"/>
      <c r="P6725" s="39"/>
      <c r="Q6725" s="39"/>
      <c r="R6725" s="39"/>
      <c r="S6725" s="36" t="str">
        <f t="shared" si="104"/>
        <v/>
      </c>
      <c r="T6725" s="39"/>
      <c r="U6725" s="39"/>
      <c r="V6725" s="39"/>
    </row>
    <row r="6726" spans="1:22" s="17" customFormat="1" ht="14.25" thickBot="1">
      <c r="A6726" s="39"/>
      <c r="B6726" s="64"/>
      <c r="C6726" s="39"/>
      <c r="D6726" s="64"/>
      <c r="E6726" s="39"/>
      <c r="F6726" s="25"/>
      <c r="G6726" s="23"/>
      <c r="H6726" s="25"/>
      <c r="I6726" s="30" t="str">
        <f>IF(LEN(F6726)*LEN(G6726)*LEN(H6726)=0,"",VLOOKUP(F6726&amp;G6726&amp;H6726,品类代码!$D:$E,2,0))</f>
        <v/>
      </c>
      <c r="J6726" s="31" t="str">
        <f>IF(LEN(I6726)=0,"",VLOOKUP(I6726,品类代码!$E:$F,2,0))</f>
        <v/>
      </c>
      <c r="K6726" s="30" t="str">
        <f>IF(LEN(J6726)=0,"",VLOOKUP(J6726,品类代码!$F:$G,2,0))</f>
        <v/>
      </c>
      <c r="L6726" s="64"/>
      <c r="M6726" s="39"/>
      <c r="N6726" s="39"/>
      <c r="O6726" s="39"/>
      <c r="P6726" s="39"/>
      <c r="Q6726" s="39"/>
      <c r="R6726" s="39"/>
      <c r="S6726" s="36" t="str">
        <f t="shared" ref="S6726:S6789" si="105">IF(LEN($B$3)*LEN(H6726)*LEN(B6726)*LEN(D6726)*LEN(L6726)=0,"",$B$3&amp;"-"&amp;H6726&amp;"-"&amp;B6726&amp;"-"&amp;D6726&amp;"-"&amp;IF(LEN(M6726)=0,L6726,IF(LEN(N6726)*LEN(M6726)&gt;0,M6726&amp;"("&amp;L6726&amp;")"&amp;N6726,M6726&amp;"("&amp;L6726&amp;")")))</f>
        <v/>
      </c>
      <c r="T6726" s="39"/>
      <c r="U6726" s="39"/>
      <c r="V6726" s="39"/>
    </row>
    <row r="6727" spans="1:22" s="17" customFormat="1" ht="14.25" thickBot="1">
      <c r="A6727" s="39"/>
      <c r="B6727" s="64"/>
      <c r="C6727" s="39"/>
      <c r="D6727" s="64"/>
      <c r="E6727" s="39"/>
      <c r="F6727" s="25"/>
      <c r="G6727" s="23"/>
      <c r="H6727" s="25"/>
      <c r="I6727" s="30" t="str">
        <f>IF(LEN(F6727)*LEN(G6727)*LEN(H6727)=0,"",VLOOKUP(F6727&amp;G6727&amp;H6727,品类代码!$D:$E,2,0))</f>
        <v/>
      </c>
      <c r="J6727" s="31" t="str">
        <f>IF(LEN(I6727)=0,"",VLOOKUP(I6727,品类代码!$E:$F,2,0))</f>
        <v/>
      </c>
      <c r="K6727" s="30" t="str">
        <f>IF(LEN(J6727)=0,"",VLOOKUP(J6727,品类代码!$F:$G,2,0))</f>
        <v/>
      </c>
      <c r="L6727" s="64"/>
      <c r="M6727" s="39"/>
      <c r="N6727" s="39"/>
      <c r="O6727" s="39"/>
      <c r="P6727" s="39"/>
      <c r="Q6727" s="39"/>
      <c r="R6727" s="39"/>
      <c r="S6727" s="36" t="str">
        <f t="shared" si="105"/>
        <v/>
      </c>
      <c r="T6727" s="39"/>
      <c r="U6727" s="39"/>
      <c r="V6727" s="39"/>
    </row>
    <row r="6728" spans="1:22" s="17" customFormat="1" ht="14.25" thickBot="1">
      <c r="A6728" s="39"/>
      <c r="B6728" s="64"/>
      <c r="C6728" s="39"/>
      <c r="D6728" s="64"/>
      <c r="E6728" s="39"/>
      <c r="F6728" s="25"/>
      <c r="G6728" s="23"/>
      <c r="H6728" s="25"/>
      <c r="I6728" s="30" t="str">
        <f>IF(LEN(F6728)*LEN(G6728)*LEN(H6728)=0,"",VLOOKUP(F6728&amp;G6728&amp;H6728,品类代码!$D:$E,2,0))</f>
        <v/>
      </c>
      <c r="J6728" s="31" t="str">
        <f>IF(LEN(I6728)=0,"",VLOOKUP(I6728,品类代码!$E:$F,2,0))</f>
        <v/>
      </c>
      <c r="K6728" s="30" t="str">
        <f>IF(LEN(J6728)=0,"",VLOOKUP(J6728,品类代码!$F:$G,2,0))</f>
        <v/>
      </c>
      <c r="L6728" s="64"/>
      <c r="M6728" s="39"/>
      <c r="N6728" s="39"/>
      <c r="O6728" s="39"/>
      <c r="P6728" s="39"/>
      <c r="Q6728" s="39"/>
      <c r="R6728" s="39"/>
      <c r="S6728" s="36" t="str">
        <f t="shared" si="105"/>
        <v/>
      </c>
      <c r="T6728" s="39"/>
      <c r="U6728" s="39"/>
      <c r="V6728" s="39"/>
    </row>
    <row r="6729" spans="1:22" s="17" customFormat="1" ht="14.25" thickBot="1">
      <c r="A6729" s="39"/>
      <c r="B6729" s="64"/>
      <c r="C6729" s="39"/>
      <c r="D6729" s="64"/>
      <c r="E6729" s="39"/>
      <c r="F6729" s="25"/>
      <c r="G6729" s="23"/>
      <c r="H6729" s="25"/>
      <c r="I6729" s="30" t="str">
        <f>IF(LEN(F6729)*LEN(G6729)*LEN(H6729)=0,"",VLOOKUP(F6729&amp;G6729&amp;H6729,品类代码!$D:$E,2,0))</f>
        <v/>
      </c>
      <c r="J6729" s="31" t="str">
        <f>IF(LEN(I6729)=0,"",VLOOKUP(I6729,品类代码!$E:$F,2,0))</f>
        <v/>
      </c>
      <c r="K6729" s="30" t="str">
        <f>IF(LEN(J6729)=0,"",VLOOKUP(J6729,品类代码!$F:$G,2,0))</f>
        <v/>
      </c>
      <c r="L6729" s="64"/>
      <c r="M6729" s="39"/>
      <c r="N6729" s="39"/>
      <c r="O6729" s="39"/>
      <c r="P6729" s="39"/>
      <c r="Q6729" s="39"/>
      <c r="R6729" s="39"/>
      <c r="S6729" s="36" t="str">
        <f t="shared" si="105"/>
        <v/>
      </c>
      <c r="T6729" s="39"/>
      <c r="U6729" s="39"/>
      <c r="V6729" s="39"/>
    </row>
    <row r="6730" spans="1:22" s="17" customFormat="1" ht="14.25" thickBot="1">
      <c r="A6730" s="39"/>
      <c r="B6730" s="64"/>
      <c r="C6730" s="39"/>
      <c r="D6730" s="64"/>
      <c r="E6730" s="39"/>
      <c r="F6730" s="25"/>
      <c r="G6730" s="23"/>
      <c r="H6730" s="25"/>
      <c r="I6730" s="30" t="str">
        <f>IF(LEN(F6730)*LEN(G6730)*LEN(H6730)=0,"",VLOOKUP(F6730&amp;G6730&amp;H6730,品类代码!$D:$E,2,0))</f>
        <v/>
      </c>
      <c r="J6730" s="31" t="str">
        <f>IF(LEN(I6730)=0,"",VLOOKUP(I6730,品类代码!$E:$F,2,0))</f>
        <v/>
      </c>
      <c r="K6730" s="30" t="str">
        <f>IF(LEN(J6730)=0,"",VLOOKUP(J6730,品类代码!$F:$G,2,0))</f>
        <v/>
      </c>
      <c r="L6730" s="64"/>
      <c r="M6730" s="39"/>
      <c r="N6730" s="39"/>
      <c r="O6730" s="39"/>
      <c r="P6730" s="39"/>
      <c r="Q6730" s="39"/>
      <c r="R6730" s="39"/>
      <c r="S6730" s="36" t="str">
        <f t="shared" si="105"/>
        <v/>
      </c>
      <c r="T6730" s="39"/>
      <c r="U6730" s="39"/>
      <c r="V6730" s="39"/>
    </row>
    <row r="6731" spans="1:22" s="17" customFormat="1" ht="14.25" thickBot="1">
      <c r="A6731" s="39"/>
      <c r="B6731" s="64"/>
      <c r="C6731" s="39"/>
      <c r="D6731" s="64"/>
      <c r="E6731" s="39"/>
      <c r="F6731" s="25"/>
      <c r="G6731" s="23"/>
      <c r="H6731" s="25"/>
      <c r="I6731" s="30" t="str">
        <f>IF(LEN(F6731)*LEN(G6731)*LEN(H6731)=0,"",VLOOKUP(F6731&amp;G6731&amp;H6731,品类代码!$D:$E,2,0))</f>
        <v/>
      </c>
      <c r="J6731" s="31" t="str">
        <f>IF(LEN(I6731)=0,"",VLOOKUP(I6731,品类代码!$E:$F,2,0))</f>
        <v/>
      </c>
      <c r="K6731" s="30" t="str">
        <f>IF(LEN(J6731)=0,"",VLOOKUP(J6731,品类代码!$F:$G,2,0))</f>
        <v/>
      </c>
      <c r="L6731" s="64"/>
      <c r="M6731" s="39"/>
      <c r="N6731" s="39"/>
      <c r="O6731" s="39"/>
      <c r="P6731" s="39"/>
      <c r="Q6731" s="39"/>
      <c r="R6731" s="39"/>
      <c r="S6731" s="36" t="str">
        <f t="shared" si="105"/>
        <v/>
      </c>
      <c r="T6731" s="39"/>
      <c r="U6731" s="39"/>
      <c r="V6731" s="39"/>
    </row>
    <row r="6732" spans="1:22" s="17" customFormat="1" ht="14.25" thickBot="1">
      <c r="A6732" s="39"/>
      <c r="B6732" s="64"/>
      <c r="C6732" s="39"/>
      <c r="D6732" s="64"/>
      <c r="E6732" s="39"/>
      <c r="F6732" s="25"/>
      <c r="G6732" s="23"/>
      <c r="H6732" s="25"/>
      <c r="I6732" s="30" t="str">
        <f>IF(LEN(F6732)*LEN(G6732)*LEN(H6732)=0,"",VLOOKUP(F6732&amp;G6732&amp;H6732,品类代码!$D:$E,2,0))</f>
        <v/>
      </c>
      <c r="J6732" s="31" t="str">
        <f>IF(LEN(I6732)=0,"",VLOOKUP(I6732,品类代码!$E:$F,2,0))</f>
        <v/>
      </c>
      <c r="K6732" s="30" t="str">
        <f>IF(LEN(J6732)=0,"",VLOOKUP(J6732,品类代码!$F:$G,2,0))</f>
        <v/>
      </c>
      <c r="L6732" s="64"/>
      <c r="M6732" s="39"/>
      <c r="N6732" s="39"/>
      <c r="O6732" s="39"/>
      <c r="P6732" s="39"/>
      <c r="Q6732" s="39"/>
      <c r="R6732" s="39"/>
      <c r="S6732" s="36" t="str">
        <f t="shared" si="105"/>
        <v/>
      </c>
      <c r="T6732" s="39"/>
      <c r="U6732" s="39"/>
      <c r="V6732" s="39"/>
    </row>
    <row r="6733" spans="1:22" s="17" customFormat="1" ht="14.25" thickBot="1">
      <c r="A6733" s="39"/>
      <c r="B6733" s="64"/>
      <c r="C6733" s="39"/>
      <c r="D6733" s="64"/>
      <c r="E6733" s="39"/>
      <c r="F6733" s="25"/>
      <c r="G6733" s="23"/>
      <c r="H6733" s="25"/>
      <c r="I6733" s="30" t="str">
        <f>IF(LEN(F6733)*LEN(G6733)*LEN(H6733)=0,"",VLOOKUP(F6733&amp;G6733&amp;H6733,品类代码!$D:$E,2,0))</f>
        <v/>
      </c>
      <c r="J6733" s="31" t="str">
        <f>IF(LEN(I6733)=0,"",VLOOKUP(I6733,品类代码!$E:$F,2,0))</f>
        <v/>
      </c>
      <c r="K6733" s="30" t="str">
        <f>IF(LEN(J6733)=0,"",VLOOKUP(J6733,品类代码!$F:$G,2,0))</f>
        <v/>
      </c>
      <c r="L6733" s="64"/>
      <c r="M6733" s="39"/>
      <c r="N6733" s="39"/>
      <c r="O6733" s="39"/>
      <c r="P6733" s="39"/>
      <c r="Q6733" s="39"/>
      <c r="R6733" s="39"/>
      <c r="S6733" s="36" t="str">
        <f t="shared" si="105"/>
        <v/>
      </c>
      <c r="T6733" s="39"/>
      <c r="U6733" s="39"/>
      <c r="V6733" s="39"/>
    </row>
    <row r="6734" spans="1:22" s="17" customFormat="1" ht="14.25" thickBot="1">
      <c r="A6734" s="39"/>
      <c r="B6734" s="64"/>
      <c r="C6734" s="39"/>
      <c r="D6734" s="64"/>
      <c r="E6734" s="39"/>
      <c r="F6734" s="25"/>
      <c r="G6734" s="23"/>
      <c r="H6734" s="25"/>
      <c r="I6734" s="30" t="str">
        <f>IF(LEN(F6734)*LEN(G6734)*LEN(H6734)=0,"",VLOOKUP(F6734&amp;G6734&amp;H6734,品类代码!$D:$E,2,0))</f>
        <v/>
      </c>
      <c r="J6734" s="31" t="str">
        <f>IF(LEN(I6734)=0,"",VLOOKUP(I6734,品类代码!$E:$F,2,0))</f>
        <v/>
      </c>
      <c r="K6734" s="30" t="str">
        <f>IF(LEN(J6734)=0,"",VLOOKUP(J6734,品类代码!$F:$G,2,0))</f>
        <v/>
      </c>
      <c r="L6734" s="64"/>
      <c r="M6734" s="39"/>
      <c r="N6734" s="39"/>
      <c r="O6734" s="39"/>
      <c r="P6734" s="39"/>
      <c r="Q6734" s="39"/>
      <c r="R6734" s="39"/>
      <c r="S6734" s="36" t="str">
        <f t="shared" si="105"/>
        <v/>
      </c>
      <c r="T6734" s="39"/>
      <c r="U6734" s="39"/>
      <c r="V6734" s="39"/>
    </row>
    <row r="6735" spans="1:22" s="17" customFormat="1" ht="14.25" thickBot="1">
      <c r="A6735" s="39"/>
      <c r="B6735" s="64"/>
      <c r="C6735" s="39"/>
      <c r="D6735" s="64"/>
      <c r="E6735" s="39"/>
      <c r="F6735" s="25"/>
      <c r="G6735" s="23"/>
      <c r="H6735" s="25"/>
      <c r="I6735" s="30" t="str">
        <f>IF(LEN(F6735)*LEN(G6735)*LEN(H6735)=0,"",VLOOKUP(F6735&amp;G6735&amp;H6735,品类代码!$D:$E,2,0))</f>
        <v/>
      </c>
      <c r="J6735" s="31" t="str">
        <f>IF(LEN(I6735)=0,"",VLOOKUP(I6735,品类代码!$E:$F,2,0))</f>
        <v/>
      </c>
      <c r="K6735" s="30" t="str">
        <f>IF(LEN(J6735)=0,"",VLOOKUP(J6735,品类代码!$F:$G,2,0))</f>
        <v/>
      </c>
      <c r="L6735" s="64"/>
      <c r="M6735" s="39"/>
      <c r="N6735" s="39"/>
      <c r="O6735" s="39"/>
      <c r="P6735" s="39"/>
      <c r="Q6735" s="39"/>
      <c r="R6735" s="39"/>
      <c r="S6735" s="36" t="str">
        <f t="shared" si="105"/>
        <v/>
      </c>
      <c r="T6735" s="39"/>
      <c r="U6735" s="39"/>
      <c r="V6735" s="39"/>
    </row>
    <row r="6736" spans="1:22" s="17" customFormat="1" ht="14.25" thickBot="1">
      <c r="A6736" s="39"/>
      <c r="B6736" s="64"/>
      <c r="C6736" s="39"/>
      <c r="D6736" s="64"/>
      <c r="E6736" s="39"/>
      <c r="F6736" s="25"/>
      <c r="G6736" s="23"/>
      <c r="H6736" s="25"/>
      <c r="I6736" s="30" t="str">
        <f>IF(LEN(F6736)*LEN(G6736)*LEN(H6736)=0,"",VLOOKUP(F6736&amp;G6736&amp;H6736,品类代码!$D:$E,2,0))</f>
        <v/>
      </c>
      <c r="J6736" s="31" t="str">
        <f>IF(LEN(I6736)=0,"",VLOOKUP(I6736,品类代码!$E:$F,2,0))</f>
        <v/>
      </c>
      <c r="K6736" s="30" t="str">
        <f>IF(LEN(J6736)=0,"",VLOOKUP(J6736,品类代码!$F:$G,2,0))</f>
        <v/>
      </c>
      <c r="L6736" s="64"/>
      <c r="M6736" s="39"/>
      <c r="N6736" s="39"/>
      <c r="O6736" s="39"/>
      <c r="P6736" s="39"/>
      <c r="Q6736" s="39"/>
      <c r="R6736" s="39"/>
      <c r="S6736" s="36" t="str">
        <f t="shared" si="105"/>
        <v/>
      </c>
      <c r="T6736" s="39"/>
      <c r="U6736" s="39"/>
      <c r="V6736" s="39"/>
    </row>
    <row r="6737" spans="1:22" s="17" customFormat="1" ht="14.25" thickBot="1">
      <c r="A6737" s="39"/>
      <c r="B6737" s="64"/>
      <c r="C6737" s="39"/>
      <c r="D6737" s="64"/>
      <c r="E6737" s="39"/>
      <c r="F6737" s="25"/>
      <c r="G6737" s="23"/>
      <c r="H6737" s="25"/>
      <c r="I6737" s="30" t="str">
        <f>IF(LEN(F6737)*LEN(G6737)*LEN(H6737)=0,"",VLOOKUP(F6737&amp;G6737&amp;H6737,品类代码!$D:$E,2,0))</f>
        <v/>
      </c>
      <c r="J6737" s="31" t="str">
        <f>IF(LEN(I6737)=0,"",VLOOKUP(I6737,品类代码!$E:$F,2,0))</f>
        <v/>
      </c>
      <c r="K6737" s="30" t="str">
        <f>IF(LEN(J6737)=0,"",VLOOKUP(J6737,品类代码!$F:$G,2,0))</f>
        <v/>
      </c>
      <c r="L6737" s="64"/>
      <c r="M6737" s="39"/>
      <c r="N6737" s="39"/>
      <c r="O6737" s="39"/>
      <c r="P6737" s="39"/>
      <c r="Q6737" s="39"/>
      <c r="R6737" s="39"/>
      <c r="S6737" s="36" t="str">
        <f t="shared" si="105"/>
        <v/>
      </c>
      <c r="T6737" s="39"/>
      <c r="U6737" s="39"/>
      <c r="V6737" s="39"/>
    </row>
    <row r="6738" spans="1:22" s="17" customFormat="1" ht="14.25" thickBot="1">
      <c r="A6738" s="39"/>
      <c r="B6738" s="64"/>
      <c r="C6738" s="39"/>
      <c r="D6738" s="64"/>
      <c r="E6738" s="39"/>
      <c r="F6738" s="25"/>
      <c r="G6738" s="23"/>
      <c r="H6738" s="25"/>
      <c r="I6738" s="30" t="str">
        <f>IF(LEN(F6738)*LEN(G6738)*LEN(H6738)=0,"",VLOOKUP(F6738&amp;G6738&amp;H6738,品类代码!$D:$E,2,0))</f>
        <v/>
      </c>
      <c r="J6738" s="31" t="str">
        <f>IF(LEN(I6738)=0,"",VLOOKUP(I6738,品类代码!$E:$F,2,0))</f>
        <v/>
      </c>
      <c r="K6738" s="30" t="str">
        <f>IF(LEN(J6738)=0,"",VLOOKUP(J6738,品类代码!$F:$G,2,0))</f>
        <v/>
      </c>
      <c r="L6738" s="64"/>
      <c r="M6738" s="39"/>
      <c r="N6738" s="39"/>
      <c r="O6738" s="39"/>
      <c r="P6738" s="39"/>
      <c r="Q6738" s="39"/>
      <c r="R6738" s="39"/>
      <c r="S6738" s="36" t="str">
        <f t="shared" si="105"/>
        <v/>
      </c>
      <c r="T6738" s="39"/>
      <c r="U6738" s="39"/>
      <c r="V6738" s="39"/>
    </row>
    <row r="6739" spans="1:22" s="17" customFormat="1" ht="14.25" thickBot="1">
      <c r="A6739" s="39"/>
      <c r="B6739" s="64"/>
      <c r="C6739" s="39"/>
      <c r="D6739" s="64"/>
      <c r="E6739" s="39"/>
      <c r="F6739" s="25"/>
      <c r="G6739" s="23"/>
      <c r="H6739" s="25"/>
      <c r="I6739" s="30" t="str">
        <f>IF(LEN(F6739)*LEN(G6739)*LEN(H6739)=0,"",VLOOKUP(F6739&amp;G6739&amp;H6739,品类代码!$D:$E,2,0))</f>
        <v/>
      </c>
      <c r="J6739" s="31" t="str">
        <f>IF(LEN(I6739)=0,"",VLOOKUP(I6739,品类代码!$E:$F,2,0))</f>
        <v/>
      </c>
      <c r="K6739" s="30" t="str">
        <f>IF(LEN(J6739)=0,"",VLOOKUP(J6739,品类代码!$F:$G,2,0))</f>
        <v/>
      </c>
      <c r="L6739" s="64"/>
      <c r="M6739" s="39"/>
      <c r="N6739" s="39"/>
      <c r="O6739" s="39"/>
      <c r="P6739" s="39"/>
      <c r="Q6739" s="39"/>
      <c r="R6739" s="39"/>
      <c r="S6739" s="36" t="str">
        <f t="shared" si="105"/>
        <v/>
      </c>
      <c r="T6739" s="39"/>
      <c r="U6739" s="39"/>
      <c r="V6739" s="39"/>
    </row>
    <row r="6740" spans="1:22" s="17" customFormat="1" ht="14.25" thickBot="1">
      <c r="A6740" s="39"/>
      <c r="B6740" s="64"/>
      <c r="C6740" s="39"/>
      <c r="D6740" s="64"/>
      <c r="E6740" s="39"/>
      <c r="F6740" s="25"/>
      <c r="G6740" s="23"/>
      <c r="H6740" s="25"/>
      <c r="I6740" s="30" t="str">
        <f>IF(LEN(F6740)*LEN(G6740)*LEN(H6740)=0,"",VLOOKUP(F6740&amp;G6740&amp;H6740,品类代码!$D:$E,2,0))</f>
        <v/>
      </c>
      <c r="J6740" s="31" t="str">
        <f>IF(LEN(I6740)=0,"",VLOOKUP(I6740,品类代码!$E:$F,2,0))</f>
        <v/>
      </c>
      <c r="K6740" s="30" t="str">
        <f>IF(LEN(J6740)=0,"",VLOOKUP(J6740,品类代码!$F:$G,2,0))</f>
        <v/>
      </c>
      <c r="L6740" s="64"/>
      <c r="M6740" s="39"/>
      <c r="N6740" s="39"/>
      <c r="O6740" s="39"/>
      <c r="P6740" s="39"/>
      <c r="Q6740" s="39"/>
      <c r="R6740" s="39"/>
      <c r="S6740" s="36" t="str">
        <f t="shared" si="105"/>
        <v/>
      </c>
      <c r="T6740" s="39"/>
      <c r="U6740" s="39"/>
      <c r="V6740" s="39"/>
    </row>
    <row r="6741" spans="1:22" s="17" customFormat="1" ht="14.25" thickBot="1">
      <c r="A6741" s="39"/>
      <c r="B6741" s="64"/>
      <c r="C6741" s="39"/>
      <c r="D6741" s="64"/>
      <c r="E6741" s="39"/>
      <c r="F6741" s="25"/>
      <c r="G6741" s="23"/>
      <c r="H6741" s="25"/>
      <c r="I6741" s="30" t="str">
        <f>IF(LEN(F6741)*LEN(G6741)*LEN(H6741)=0,"",VLOOKUP(F6741&amp;G6741&amp;H6741,品类代码!$D:$E,2,0))</f>
        <v/>
      </c>
      <c r="J6741" s="31" t="str">
        <f>IF(LEN(I6741)=0,"",VLOOKUP(I6741,品类代码!$E:$F,2,0))</f>
        <v/>
      </c>
      <c r="K6741" s="30" t="str">
        <f>IF(LEN(J6741)=0,"",VLOOKUP(J6741,品类代码!$F:$G,2,0))</f>
        <v/>
      </c>
      <c r="L6741" s="64"/>
      <c r="M6741" s="39"/>
      <c r="N6741" s="39"/>
      <c r="O6741" s="39"/>
      <c r="P6741" s="39"/>
      <c r="Q6741" s="39"/>
      <c r="R6741" s="39"/>
      <c r="S6741" s="36" t="str">
        <f t="shared" si="105"/>
        <v/>
      </c>
      <c r="T6741" s="39"/>
      <c r="U6741" s="39"/>
      <c r="V6741" s="39"/>
    </row>
    <row r="6742" spans="1:22" s="17" customFormat="1" ht="14.25" thickBot="1">
      <c r="A6742" s="39"/>
      <c r="B6742" s="64"/>
      <c r="C6742" s="39"/>
      <c r="D6742" s="64"/>
      <c r="E6742" s="39"/>
      <c r="F6742" s="25"/>
      <c r="G6742" s="23"/>
      <c r="H6742" s="25"/>
      <c r="I6742" s="30" t="str">
        <f>IF(LEN(F6742)*LEN(G6742)*LEN(H6742)=0,"",VLOOKUP(F6742&amp;G6742&amp;H6742,品类代码!$D:$E,2,0))</f>
        <v/>
      </c>
      <c r="J6742" s="31" t="str">
        <f>IF(LEN(I6742)=0,"",VLOOKUP(I6742,品类代码!$E:$F,2,0))</f>
        <v/>
      </c>
      <c r="K6742" s="30" t="str">
        <f>IF(LEN(J6742)=0,"",VLOOKUP(J6742,品类代码!$F:$G,2,0))</f>
        <v/>
      </c>
      <c r="L6742" s="64"/>
      <c r="M6742" s="39"/>
      <c r="N6742" s="39"/>
      <c r="O6742" s="39"/>
      <c r="P6742" s="39"/>
      <c r="Q6742" s="39"/>
      <c r="R6742" s="39"/>
      <c r="S6742" s="36" t="str">
        <f t="shared" si="105"/>
        <v/>
      </c>
      <c r="T6742" s="39"/>
      <c r="U6742" s="39"/>
      <c r="V6742" s="39"/>
    </row>
    <row r="6743" spans="1:22" s="17" customFormat="1" ht="14.25" thickBot="1">
      <c r="A6743" s="39"/>
      <c r="B6743" s="64"/>
      <c r="C6743" s="39"/>
      <c r="D6743" s="64"/>
      <c r="E6743" s="39"/>
      <c r="F6743" s="25"/>
      <c r="G6743" s="23"/>
      <c r="H6743" s="25"/>
      <c r="I6743" s="30" t="str">
        <f>IF(LEN(F6743)*LEN(G6743)*LEN(H6743)=0,"",VLOOKUP(F6743&amp;G6743&amp;H6743,品类代码!$D:$E,2,0))</f>
        <v/>
      </c>
      <c r="J6743" s="31" t="str">
        <f>IF(LEN(I6743)=0,"",VLOOKUP(I6743,品类代码!$E:$F,2,0))</f>
        <v/>
      </c>
      <c r="K6743" s="30" t="str">
        <f>IF(LEN(J6743)=0,"",VLOOKUP(J6743,品类代码!$F:$G,2,0))</f>
        <v/>
      </c>
      <c r="L6743" s="64"/>
      <c r="M6743" s="39"/>
      <c r="N6743" s="39"/>
      <c r="O6743" s="39"/>
      <c r="P6743" s="39"/>
      <c r="Q6743" s="39"/>
      <c r="R6743" s="39"/>
      <c r="S6743" s="36" t="str">
        <f t="shared" si="105"/>
        <v/>
      </c>
      <c r="T6743" s="39"/>
      <c r="U6743" s="39"/>
      <c r="V6743" s="39"/>
    </row>
    <row r="6744" spans="1:22" s="17" customFormat="1" ht="14.25" thickBot="1">
      <c r="A6744" s="39"/>
      <c r="B6744" s="64"/>
      <c r="C6744" s="39"/>
      <c r="D6744" s="64"/>
      <c r="E6744" s="39"/>
      <c r="F6744" s="25"/>
      <c r="G6744" s="23"/>
      <c r="H6744" s="25"/>
      <c r="I6744" s="30" t="str">
        <f>IF(LEN(F6744)*LEN(G6744)*LEN(H6744)=0,"",VLOOKUP(F6744&amp;G6744&amp;H6744,品类代码!$D:$E,2,0))</f>
        <v/>
      </c>
      <c r="J6744" s="31" t="str">
        <f>IF(LEN(I6744)=0,"",VLOOKUP(I6744,品类代码!$E:$F,2,0))</f>
        <v/>
      </c>
      <c r="K6744" s="30" t="str">
        <f>IF(LEN(J6744)=0,"",VLOOKUP(J6744,品类代码!$F:$G,2,0))</f>
        <v/>
      </c>
      <c r="L6744" s="64"/>
      <c r="M6744" s="39"/>
      <c r="N6744" s="39"/>
      <c r="O6744" s="39"/>
      <c r="P6744" s="39"/>
      <c r="Q6744" s="39"/>
      <c r="R6744" s="39"/>
      <c r="S6744" s="36" t="str">
        <f t="shared" si="105"/>
        <v/>
      </c>
      <c r="T6744" s="39"/>
      <c r="U6744" s="39"/>
      <c r="V6744" s="39"/>
    </row>
    <row r="6745" spans="1:22" s="17" customFormat="1" ht="14.25" thickBot="1">
      <c r="A6745" s="39"/>
      <c r="B6745" s="64"/>
      <c r="C6745" s="39"/>
      <c r="D6745" s="64"/>
      <c r="E6745" s="39"/>
      <c r="F6745" s="25"/>
      <c r="G6745" s="23"/>
      <c r="H6745" s="25"/>
      <c r="I6745" s="30" t="str">
        <f>IF(LEN(F6745)*LEN(G6745)*LEN(H6745)=0,"",VLOOKUP(F6745&amp;G6745&amp;H6745,品类代码!$D:$E,2,0))</f>
        <v/>
      </c>
      <c r="J6745" s="31" t="str">
        <f>IF(LEN(I6745)=0,"",VLOOKUP(I6745,品类代码!$E:$F,2,0))</f>
        <v/>
      </c>
      <c r="K6745" s="30" t="str">
        <f>IF(LEN(J6745)=0,"",VLOOKUP(J6745,品类代码!$F:$G,2,0))</f>
        <v/>
      </c>
      <c r="L6745" s="64"/>
      <c r="M6745" s="39"/>
      <c r="N6745" s="39"/>
      <c r="O6745" s="39"/>
      <c r="P6745" s="39"/>
      <c r="Q6745" s="39"/>
      <c r="R6745" s="39"/>
      <c r="S6745" s="36" t="str">
        <f t="shared" si="105"/>
        <v/>
      </c>
      <c r="T6745" s="39"/>
      <c r="U6745" s="39"/>
      <c r="V6745" s="39"/>
    </row>
    <row r="6746" spans="1:22" s="17" customFormat="1" ht="14.25" thickBot="1">
      <c r="A6746" s="39"/>
      <c r="B6746" s="64"/>
      <c r="C6746" s="39"/>
      <c r="D6746" s="64"/>
      <c r="E6746" s="39"/>
      <c r="F6746" s="25"/>
      <c r="G6746" s="23"/>
      <c r="H6746" s="25"/>
      <c r="I6746" s="30" t="str">
        <f>IF(LEN(F6746)*LEN(G6746)*LEN(H6746)=0,"",VLOOKUP(F6746&amp;G6746&amp;H6746,品类代码!$D:$E,2,0))</f>
        <v/>
      </c>
      <c r="J6746" s="31" t="str">
        <f>IF(LEN(I6746)=0,"",VLOOKUP(I6746,品类代码!$E:$F,2,0))</f>
        <v/>
      </c>
      <c r="K6746" s="30" t="str">
        <f>IF(LEN(J6746)=0,"",VLOOKUP(J6746,品类代码!$F:$G,2,0))</f>
        <v/>
      </c>
      <c r="L6746" s="64"/>
      <c r="M6746" s="39"/>
      <c r="N6746" s="39"/>
      <c r="O6746" s="39"/>
      <c r="P6746" s="39"/>
      <c r="Q6746" s="39"/>
      <c r="R6746" s="39"/>
      <c r="S6746" s="36" t="str">
        <f t="shared" si="105"/>
        <v/>
      </c>
      <c r="T6746" s="39"/>
      <c r="U6746" s="39"/>
      <c r="V6746" s="39"/>
    </row>
    <row r="6747" spans="1:22" s="17" customFormat="1" ht="14.25" thickBot="1">
      <c r="A6747" s="39"/>
      <c r="B6747" s="64"/>
      <c r="C6747" s="39"/>
      <c r="D6747" s="64"/>
      <c r="E6747" s="39"/>
      <c r="F6747" s="25"/>
      <c r="G6747" s="23"/>
      <c r="H6747" s="25"/>
      <c r="I6747" s="30" t="str">
        <f>IF(LEN(F6747)*LEN(G6747)*LEN(H6747)=0,"",VLOOKUP(F6747&amp;G6747&amp;H6747,品类代码!$D:$E,2,0))</f>
        <v/>
      </c>
      <c r="J6747" s="31" t="str">
        <f>IF(LEN(I6747)=0,"",VLOOKUP(I6747,品类代码!$E:$F,2,0))</f>
        <v/>
      </c>
      <c r="K6747" s="30" t="str">
        <f>IF(LEN(J6747)=0,"",VLOOKUP(J6747,品类代码!$F:$G,2,0))</f>
        <v/>
      </c>
      <c r="L6747" s="64"/>
      <c r="M6747" s="39"/>
      <c r="N6747" s="39"/>
      <c r="O6747" s="39"/>
      <c r="P6747" s="39"/>
      <c r="Q6747" s="39"/>
      <c r="R6747" s="39"/>
      <c r="S6747" s="36" t="str">
        <f t="shared" si="105"/>
        <v/>
      </c>
      <c r="T6747" s="39"/>
      <c r="U6747" s="39"/>
      <c r="V6747" s="39"/>
    </row>
    <row r="6748" spans="1:22" s="17" customFormat="1" ht="14.25" thickBot="1">
      <c r="A6748" s="39"/>
      <c r="B6748" s="64"/>
      <c r="C6748" s="39"/>
      <c r="D6748" s="64"/>
      <c r="E6748" s="39"/>
      <c r="F6748" s="25"/>
      <c r="G6748" s="23"/>
      <c r="H6748" s="25"/>
      <c r="I6748" s="30" t="str">
        <f>IF(LEN(F6748)*LEN(G6748)*LEN(H6748)=0,"",VLOOKUP(F6748&amp;G6748&amp;H6748,品类代码!$D:$E,2,0))</f>
        <v/>
      </c>
      <c r="J6748" s="31" t="str">
        <f>IF(LEN(I6748)=0,"",VLOOKUP(I6748,品类代码!$E:$F,2,0))</f>
        <v/>
      </c>
      <c r="K6748" s="30" t="str">
        <f>IF(LEN(J6748)=0,"",VLOOKUP(J6748,品类代码!$F:$G,2,0))</f>
        <v/>
      </c>
      <c r="L6748" s="64"/>
      <c r="M6748" s="39"/>
      <c r="N6748" s="39"/>
      <c r="O6748" s="39"/>
      <c r="P6748" s="39"/>
      <c r="Q6748" s="39"/>
      <c r="R6748" s="39"/>
      <c r="S6748" s="36" t="str">
        <f t="shared" si="105"/>
        <v/>
      </c>
      <c r="T6748" s="39"/>
      <c r="U6748" s="39"/>
      <c r="V6748" s="39"/>
    </row>
    <row r="6749" spans="1:22" s="17" customFormat="1" ht="14.25" thickBot="1">
      <c r="A6749" s="39"/>
      <c r="B6749" s="64"/>
      <c r="C6749" s="39"/>
      <c r="D6749" s="64"/>
      <c r="E6749" s="39"/>
      <c r="F6749" s="25"/>
      <c r="G6749" s="23"/>
      <c r="H6749" s="25"/>
      <c r="I6749" s="30" t="str">
        <f>IF(LEN(F6749)*LEN(G6749)*LEN(H6749)=0,"",VLOOKUP(F6749&amp;G6749&amp;H6749,品类代码!$D:$E,2,0))</f>
        <v/>
      </c>
      <c r="J6749" s="31" t="str">
        <f>IF(LEN(I6749)=0,"",VLOOKUP(I6749,品类代码!$E:$F,2,0))</f>
        <v/>
      </c>
      <c r="K6749" s="30" t="str">
        <f>IF(LEN(J6749)=0,"",VLOOKUP(J6749,品类代码!$F:$G,2,0))</f>
        <v/>
      </c>
      <c r="L6749" s="64"/>
      <c r="M6749" s="39"/>
      <c r="N6749" s="39"/>
      <c r="O6749" s="39"/>
      <c r="P6749" s="39"/>
      <c r="Q6749" s="39"/>
      <c r="R6749" s="39"/>
      <c r="S6749" s="36" t="str">
        <f t="shared" si="105"/>
        <v/>
      </c>
      <c r="T6749" s="39"/>
      <c r="U6749" s="39"/>
      <c r="V6749" s="39"/>
    </row>
    <row r="6750" spans="1:22" s="17" customFormat="1" ht="14.25" thickBot="1">
      <c r="A6750" s="39"/>
      <c r="B6750" s="64"/>
      <c r="C6750" s="39"/>
      <c r="D6750" s="64"/>
      <c r="E6750" s="39"/>
      <c r="F6750" s="25"/>
      <c r="G6750" s="23"/>
      <c r="H6750" s="25"/>
      <c r="I6750" s="30" t="str">
        <f>IF(LEN(F6750)*LEN(G6750)*LEN(H6750)=0,"",VLOOKUP(F6750&amp;G6750&amp;H6750,品类代码!$D:$E,2,0))</f>
        <v/>
      </c>
      <c r="J6750" s="31" t="str">
        <f>IF(LEN(I6750)=0,"",VLOOKUP(I6750,品类代码!$E:$F,2,0))</f>
        <v/>
      </c>
      <c r="K6750" s="30" t="str">
        <f>IF(LEN(J6750)=0,"",VLOOKUP(J6750,品类代码!$F:$G,2,0))</f>
        <v/>
      </c>
      <c r="L6750" s="64"/>
      <c r="M6750" s="39"/>
      <c r="N6750" s="39"/>
      <c r="O6750" s="39"/>
      <c r="P6750" s="39"/>
      <c r="Q6750" s="39"/>
      <c r="R6750" s="39"/>
      <c r="S6750" s="36" t="str">
        <f t="shared" si="105"/>
        <v/>
      </c>
      <c r="T6750" s="39"/>
      <c r="U6750" s="39"/>
      <c r="V6750" s="39"/>
    </row>
    <row r="6751" spans="1:22" s="17" customFormat="1" ht="14.25" thickBot="1">
      <c r="A6751" s="39"/>
      <c r="B6751" s="64"/>
      <c r="C6751" s="39"/>
      <c r="D6751" s="64"/>
      <c r="E6751" s="39"/>
      <c r="F6751" s="25"/>
      <c r="G6751" s="23"/>
      <c r="H6751" s="25"/>
      <c r="I6751" s="30" t="str">
        <f>IF(LEN(F6751)*LEN(G6751)*LEN(H6751)=0,"",VLOOKUP(F6751&amp;G6751&amp;H6751,品类代码!$D:$E,2,0))</f>
        <v/>
      </c>
      <c r="J6751" s="31" t="str">
        <f>IF(LEN(I6751)=0,"",VLOOKUP(I6751,品类代码!$E:$F,2,0))</f>
        <v/>
      </c>
      <c r="K6751" s="30" t="str">
        <f>IF(LEN(J6751)=0,"",VLOOKUP(J6751,品类代码!$F:$G,2,0))</f>
        <v/>
      </c>
      <c r="L6751" s="64"/>
      <c r="M6751" s="39"/>
      <c r="N6751" s="39"/>
      <c r="O6751" s="39"/>
      <c r="P6751" s="39"/>
      <c r="Q6751" s="39"/>
      <c r="R6751" s="39"/>
      <c r="S6751" s="36" t="str">
        <f t="shared" si="105"/>
        <v/>
      </c>
      <c r="T6751" s="39"/>
      <c r="U6751" s="39"/>
      <c r="V6751" s="39"/>
    </row>
    <row r="6752" spans="1:22" s="17" customFormat="1" ht="14.25" thickBot="1">
      <c r="A6752" s="39"/>
      <c r="B6752" s="64"/>
      <c r="C6752" s="39"/>
      <c r="D6752" s="64"/>
      <c r="E6752" s="39"/>
      <c r="F6752" s="25"/>
      <c r="G6752" s="23"/>
      <c r="H6752" s="25"/>
      <c r="I6752" s="30" t="str">
        <f>IF(LEN(F6752)*LEN(G6752)*LEN(H6752)=0,"",VLOOKUP(F6752&amp;G6752&amp;H6752,品类代码!$D:$E,2,0))</f>
        <v/>
      </c>
      <c r="J6752" s="31" t="str">
        <f>IF(LEN(I6752)=0,"",VLOOKUP(I6752,品类代码!$E:$F,2,0))</f>
        <v/>
      </c>
      <c r="K6752" s="30" t="str">
        <f>IF(LEN(J6752)=0,"",VLOOKUP(J6752,品类代码!$F:$G,2,0))</f>
        <v/>
      </c>
      <c r="L6752" s="64"/>
      <c r="M6752" s="39"/>
      <c r="N6752" s="39"/>
      <c r="O6752" s="39"/>
      <c r="P6752" s="39"/>
      <c r="Q6752" s="39"/>
      <c r="R6752" s="39"/>
      <c r="S6752" s="36" t="str">
        <f t="shared" si="105"/>
        <v/>
      </c>
      <c r="T6752" s="39"/>
      <c r="U6752" s="39"/>
      <c r="V6752" s="39"/>
    </row>
    <row r="6753" spans="1:22" s="17" customFormat="1" ht="14.25" thickBot="1">
      <c r="A6753" s="39"/>
      <c r="B6753" s="64"/>
      <c r="C6753" s="39"/>
      <c r="D6753" s="64"/>
      <c r="E6753" s="39"/>
      <c r="F6753" s="25"/>
      <c r="G6753" s="23"/>
      <c r="H6753" s="25"/>
      <c r="I6753" s="30" t="str">
        <f>IF(LEN(F6753)*LEN(G6753)*LEN(H6753)=0,"",VLOOKUP(F6753&amp;G6753&amp;H6753,品类代码!$D:$E,2,0))</f>
        <v/>
      </c>
      <c r="J6753" s="31" t="str">
        <f>IF(LEN(I6753)=0,"",VLOOKUP(I6753,品类代码!$E:$F,2,0))</f>
        <v/>
      </c>
      <c r="K6753" s="30" t="str">
        <f>IF(LEN(J6753)=0,"",VLOOKUP(J6753,品类代码!$F:$G,2,0))</f>
        <v/>
      </c>
      <c r="L6753" s="64"/>
      <c r="M6753" s="39"/>
      <c r="N6753" s="39"/>
      <c r="O6753" s="39"/>
      <c r="P6753" s="39"/>
      <c r="Q6753" s="39"/>
      <c r="R6753" s="39"/>
      <c r="S6753" s="36" t="str">
        <f t="shared" si="105"/>
        <v/>
      </c>
      <c r="T6753" s="39"/>
      <c r="U6753" s="39"/>
      <c r="V6753" s="39"/>
    </row>
    <row r="6754" spans="1:22" s="17" customFormat="1" ht="14.25" thickBot="1">
      <c r="A6754" s="39"/>
      <c r="B6754" s="64"/>
      <c r="C6754" s="39"/>
      <c r="D6754" s="64"/>
      <c r="E6754" s="39"/>
      <c r="F6754" s="25"/>
      <c r="G6754" s="23"/>
      <c r="H6754" s="25"/>
      <c r="I6754" s="30" t="str">
        <f>IF(LEN(F6754)*LEN(G6754)*LEN(H6754)=0,"",VLOOKUP(F6754&amp;G6754&amp;H6754,品类代码!$D:$E,2,0))</f>
        <v/>
      </c>
      <c r="J6754" s="31" t="str">
        <f>IF(LEN(I6754)=0,"",VLOOKUP(I6754,品类代码!$E:$F,2,0))</f>
        <v/>
      </c>
      <c r="K6754" s="30" t="str">
        <f>IF(LEN(J6754)=0,"",VLOOKUP(J6754,品类代码!$F:$G,2,0))</f>
        <v/>
      </c>
      <c r="L6754" s="64"/>
      <c r="M6754" s="39"/>
      <c r="N6754" s="39"/>
      <c r="O6754" s="39"/>
      <c r="P6754" s="39"/>
      <c r="Q6754" s="39"/>
      <c r="R6754" s="39"/>
      <c r="S6754" s="36" t="str">
        <f t="shared" si="105"/>
        <v/>
      </c>
      <c r="T6754" s="39"/>
      <c r="U6754" s="39"/>
      <c r="V6754" s="39"/>
    </row>
    <row r="6755" spans="1:22" s="17" customFormat="1" ht="14.25" thickBot="1">
      <c r="A6755" s="39"/>
      <c r="B6755" s="64"/>
      <c r="C6755" s="39"/>
      <c r="D6755" s="64"/>
      <c r="E6755" s="39"/>
      <c r="F6755" s="25"/>
      <c r="G6755" s="23"/>
      <c r="H6755" s="25"/>
      <c r="I6755" s="30" t="str">
        <f>IF(LEN(F6755)*LEN(G6755)*LEN(H6755)=0,"",VLOOKUP(F6755&amp;G6755&amp;H6755,品类代码!$D:$E,2,0))</f>
        <v/>
      </c>
      <c r="J6755" s="31" t="str">
        <f>IF(LEN(I6755)=0,"",VLOOKUP(I6755,品类代码!$E:$F,2,0))</f>
        <v/>
      </c>
      <c r="K6755" s="30" t="str">
        <f>IF(LEN(J6755)=0,"",VLOOKUP(J6755,品类代码!$F:$G,2,0))</f>
        <v/>
      </c>
      <c r="L6755" s="64"/>
      <c r="M6755" s="39"/>
      <c r="N6755" s="39"/>
      <c r="O6755" s="39"/>
      <c r="P6755" s="39"/>
      <c r="Q6755" s="39"/>
      <c r="R6755" s="39"/>
      <c r="S6755" s="36" t="str">
        <f t="shared" si="105"/>
        <v/>
      </c>
      <c r="T6755" s="39"/>
      <c r="U6755" s="39"/>
      <c r="V6755" s="39"/>
    </row>
    <row r="6756" spans="1:22" s="17" customFormat="1" ht="14.25" thickBot="1">
      <c r="A6756" s="39"/>
      <c r="B6756" s="64"/>
      <c r="C6756" s="39"/>
      <c r="D6756" s="64"/>
      <c r="E6756" s="39"/>
      <c r="F6756" s="25"/>
      <c r="G6756" s="23"/>
      <c r="H6756" s="25"/>
      <c r="I6756" s="30" t="str">
        <f>IF(LEN(F6756)*LEN(G6756)*LEN(H6756)=0,"",VLOOKUP(F6756&amp;G6756&amp;H6756,品类代码!$D:$E,2,0))</f>
        <v/>
      </c>
      <c r="J6756" s="31" t="str">
        <f>IF(LEN(I6756)=0,"",VLOOKUP(I6756,品类代码!$E:$F,2,0))</f>
        <v/>
      </c>
      <c r="K6756" s="30" t="str">
        <f>IF(LEN(J6756)=0,"",VLOOKUP(J6756,品类代码!$F:$G,2,0))</f>
        <v/>
      </c>
      <c r="L6756" s="64"/>
      <c r="M6756" s="39"/>
      <c r="N6756" s="39"/>
      <c r="O6756" s="39"/>
      <c r="P6756" s="39"/>
      <c r="Q6756" s="39"/>
      <c r="R6756" s="39"/>
      <c r="S6756" s="36" t="str">
        <f t="shared" si="105"/>
        <v/>
      </c>
      <c r="T6756" s="39"/>
      <c r="U6756" s="39"/>
      <c r="V6756" s="39"/>
    </row>
    <row r="6757" spans="1:22" s="17" customFormat="1" ht="14.25" thickBot="1">
      <c r="A6757" s="39"/>
      <c r="B6757" s="64"/>
      <c r="C6757" s="39"/>
      <c r="D6757" s="64"/>
      <c r="E6757" s="39"/>
      <c r="F6757" s="25"/>
      <c r="G6757" s="23"/>
      <c r="H6757" s="25"/>
      <c r="I6757" s="30" t="str">
        <f>IF(LEN(F6757)*LEN(G6757)*LEN(H6757)=0,"",VLOOKUP(F6757&amp;G6757&amp;H6757,品类代码!$D:$E,2,0))</f>
        <v/>
      </c>
      <c r="J6757" s="31" t="str">
        <f>IF(LEN(I6757)=0,"",VLOOKUP(I6757,品类代码!$E:$F,2,0))</f>
        <v/>
      </c>
      <c r="K6757" s="30" t="str">
        <f>IF(LEN(J6757)=0,"",VLOOKUP(J6757,品类代码!$F:$G,2,0))</f>
        <v/>
      </c>
      <c r="L6757" s="64"/>
      <c r="M6757" s="39"/>
      <c r="N6757" s="39"/>
      <c r="O6757" s="39"/>
      <c r="P6757" s="39"/>
      <c r="Q6757" s="39"/>
      <c r="R6757" s="39"/>
      <c r="S6757" s="36" t="str">
        <f t="shared" si="105"/>
        <v/>
      </c>
      <c r="T6757" s="39"/>
      <c r="U6757" s="39"/>
      <c r="V6757" s="39"/>
    </row>
    <row r="6758" spans="1:22" s="17" customFormat="1" ht="14.25" thickBot="1">
      <c r="A6758" s="39"/>
      <c r="B6758" s="64"/>
      <c r="C6758" s="39"/>
      <c r="D6758" s="64"/>
      <c r="E6758" s="39"/>
      <c r="F6758" s="25"/>
      <c r="G6758" s="23"/>
      <c r="H6758" s="25"/>
      <c r="I6758" s="30" t="str">
        <f>IF(LEN(F6758)*LEN(G6758)*LEN(H6758)=0,"",VLOOKUP(F6758&amp;G6758&amp;H6758,品类代码!$D:$E,2,0))</f>
        <v/>
      </c>
      <c r="J6758" s="31" t="str">
        <f>IF(LEN(I6758)=0,"",VLOOKUP(I6758,品类代码!$E:$F,2,0))</f>
        <v/>
      </c>
      <c r="K6758" s="30" t="str">
        <f>IF(LEN(J6758)=0,"",VLOOKUP(J6758,品类代码!$F:$G,2,0))</f>
        <v/>
      </c>
      <c r="L6758" s="64"/>
      <c r="M6758" s="39"/>
      <c r="N6758" s="39"/>
      <c r="O6758" s="39"/>
      <c r="P6758" s="39"/>
      <c r="Q6758" s="39"/>
      <c r="R6758" s="39"/>
      <c r="S6758" s="36" t="str">
        <f t="shared" si="105"/>
        <v/>
      </c>
      <c r="T6758" s="39"/>
      <c r="U6758" s="39"/>
      <c r="V6758" s="39"/>
    </row>
    <row r="6759" spans="1:22" s="17" customFormat="1" ht="14.25" thickBot="1">
      <c r="A6759" s="39"/>
      <c r="B6759" s="64"/>
      <c r="C6759" s="39"/>
      <c r="D6759" s="64"/>
      <c r="E6759" s="39"/>
      <c r="F6759" s="25"/>
      <c r="G6759" s="23"/>
      <c r="H6759" s="25"/>
      <c r="I6759" s="30" t="str">
        <f>IF(LEN(F6759)*LEN(G6759)*LEN(H6759)=0,"",VLOOKUP(F6759&amp;G6759&amp;H6759,品类代码!$D:$E,2,0))</f>
        <v/>
      </c>
      <c r="J6759" s="31" t="str">
        <f>IF(LEN(I6759)=0,"",VLOOKUP(I6759,品类代码!$E:$F,2,0))</f>
        <v/>
      </c>
      <c r="K6759" s="30" t="str">
        <f>IF(LEN(J6759)=0,"",VLOOKUP(J6759,品类代码!$F:$G,2,0))</f>
        <v/>
      </c>
      <c r="L6759" s="64"/>
      <c r="M6759" s="39"/>
      <c r="N6759" s="39"/>
      <c r="O6759" s="39"/>
      <c r="P6759" s="39"/>
      <c r="Q6759" s="39"/>
      <c r="R6759" s="39"/>
      <c r="S6759" s="36" t="str">
        <f t="shared" si="105"/>
        <v/>
      </c>
      <c r="T6759" s="39"/>
      <c r="U6759" s="39"/>
      <c r="V6759" s="39"/>
    </row>
    <row r="6760" spans="1:22" s="17" customFormat="1" ht="14.25" thickBot="1">
      <c r="A6760" s="39"/>
      <c r="B6760" s="64"/>
      <c r="C6760" s="39"/>
      <c r="D6760" s="64"/>
      <c r="E6760" s="39"/>
      <c r="F6760" s="25"/>
      <c r="G6760" s="23"/>
      <c r="H6760" s="25"/>
      <c r="I6760" s="30" t="str">
        <f>IF(LEN(F6760)*LEN(G6760)*LEN(H6760)=0,"",VLOOKUP(F6760&amp;G6760&amp;H6760,品类代码!$D:$E,2,0))</f>
        <v/>
      </c>
      <c r="J6760" s="31" t="str">
        <f>IF(LEN(I6760)=0,"",VLOOKUP(I6760,品类代码!$E:$F,2,0))</f>
        <v/>
      </c>
      <c r="K6760" s="30" t="str">
        <f>IF(LEN(J6760)=0,"",VLOOKUP(J6760,品类代码!$F:$G,2,0))</f>
        <v/>
      </c>
      <c r="L6760" s="64"/>
      <c r="M6760" s="39"/>
      <c r="N6760" s="39"/>
      <c r="O6760" s="39"/>
      <c r="P6760" s="39"/>
      <c r="Q6760" s="39"/>
      <c r="R6760" s="39"/>
      <c r="S6760" s="36" t="str">
        <f t="shared" si="105"/>
        <v/>
      </c>
      <c r="T6760" s="39"/>
      <c r="U6760" s="39"/>
      <c r="V6760" s="39"/>
    </row>
    <row r="6761" spans="1:22" s="17" customFormat="1" ht="14.25" thickBot="1">
      <c r="A6761" s="39"/>
      <c r="B6761" s="64"/>
      <c r="C6761" s="39"/>
      <c r="D6761" s="64"/>
      <c r="E6761" s="39"/>
      <c r="F6761" s="25"/>
      <c r="G6761" s="23"/>
      <c r="H6761" s="25"/>
      <c r="I6761" s="30" t="str">
        <f>IF(LEN(F6761)*LEN(G6761)*LEN(H6761)=0,"",VLOOKUP(F6761&amp;G6761&amp;H6761,品类代码!$D:$E,2,0))</f>
        <v/>
      </c>
      <c r="J6761" s="31" t="str">
        <f>IF(LEN(I6761)=0,"",VLOOKUP(I6761,品类代码!$E:$F,2,0))</f>
        <v/>
      </c>
      <c r="K6761" s="30" t="str">
        <f>IF(LEN(J6761)=0,"",VLOOKUP(J6761,品类代码!$F:$G,2,0))</f>
        <v/>
      </c>
      <c r="L6761" s="64"/>
      <c r="M6761" s="39"/>
      <c r="N6761" s="39"/>
      <c r="O6761" s="39"/>
      <c r="P6761" s="39"/>
      <c r="Q6761" s="39"/>
      <c r="R6761" s="39"/>
      <c r="S6761" s="36" t="str">
        <f t="shared" si="105"/>
        <v/>
      </c>
      <c r="T6761" s="39"/>
      <c r="U6761" s="39"/>
      <c r="V6761" s="39"/>
    </row>
    <row r="6762" spans="1:22" s="17" customFormat="1" ht="14.25" thickBot="1">
      <c r="A6762" s="39"/>
      <c r="B6762" s="64"/>
      <c r="C6762" s="39"/>
      <c r="D6762" s="64"/>
      <c r="E6762" s="39"/>
      <c r="F6762" s="25"/>
      <c r="G6762" s="23"/>
      <c r="H6762" s="25"/>
      <c r="I6762" s="30" t="str">
        <f>IF(LEN(F6762)*LEN(G6762)*LEN(H6762)=0,"",VLOOKUP(F6762&amp;G6762&amp;H6762,品类代码!$D:$E,2,0))</f>
        <v/>
      </c>
      <c r="J6762" s="31" t="str">
        <f>IF(LEN(I6762)=0,"",VLOOKUP(I6762,品类代码!$E:$F,2,0))</f>
        <v/>
      </c>
      <c r="K6762" s="30" t="str">
        <f>IF(LEN(J6762)=0,"",VLOOKUP(J6762,品类代码!$F:$G,2,0))</f>
        <v/>
      </c>
      <c r="L6762" s="64"/>
      <c r="M6762" s="39"/>
      <c r="N6762" s="39"/>
      <c r="O6762" s="39"/>
      <c r="P6762" s="39"/>
      <c r="Q6762" s="39"/>
      <c r="R6762" s="39"/>
      <c r="S6762" s="36" t="str">
        <f t="shared" si="105"/>
        <v/>
      </c>
      <c r="T6762" s="39"/>
      <c r="U6762" s="39"/>
      <c r="V6762" s="39"/>
    </row>
    <row r="6763" spans="1:22" s="17" customFormat="1" ht="14.25" thickBot="1">
      <c r="A6763" s="39"/>
      <c r="B6763" s="64"/>
      <c r="C6763" s="39"/>
      <c r="D6763" s="64"/>
      <c r="E6763" s="39"/>
      <c r="F6763" s="25"/>
      <c r="G6763" s="23"/>
      <c r="H6763" s="25"/>
      <c r="I6763" s="30" t="str">
        <f>IF(LEN(F6763)*LEN(G6763)*LEN(H6763)=0,"",VLOOKUP(F6763&amp;G6763&amp;H6763,品类代码!$D:$E,2,0))</f>
        <v/>
      </c>
      <c r="J6763" s="31" t="str">
        <f>IF(LEN(I6763)=0,"",VLOOKUP(I6763,品类代码!$E:$F,2,0))</f>
        <v/>
      </c>
      <c r="K6763" s="30" t="str">
        <f>IF(LEN(J6763)=0,"",VLOOKUP(J6763,品类代码!$F:$G,2,0))</f>
        <v/>
      </c>
      <c r="L6763" s="64"/>
      <c r="M6763" s="39"/>
      <c r="N6763" s="39"/>
      <c r="O6763" s="39"/>
      <c r="P6763" s="39"/>
      <c r="Q6763" s="39"/>
      <c r="R6763" s="39"/>
      <c r="S6763" s="36" t="str">
        <f t="shared" si="105"/>
        <v/>
      </c>
      <c r="T6763" s="39"/>
      <c r="U6763" s="39"/>
      <c r="V6763" s="39"/>
    </row>
    <row r="6764" spans="1:22" s="17" customFormat="1" ht="14.25" thickBot="1">
      <c r="A6764" s="39"/>
      <c r="B6764" s="64"/>
      <c r="C6764" s="39"/>
      <c r="D6764" s="64"/>
      <c r="E6764" s="39"/>
      <c r="F6764" s="25"/>
      <c r="G6764" s="23"/>
      <c r="H6764" s="25"/>
      <c r="I6764" s="30" t="str">
        <f>IF(LEN(F6764)*LEN(G6764)*LEN(H6764)=0,"",VLOOKUP(F6764&amp;G6764&amp;H6764,品类代码!$D:$E,2,0))</f>
        <v/>
      </c>
      <c r="J6764" s="31" t="str">
        <f>IF(LEN(I6764)=0,"",VLOOKUP(I6764,品类代码!$E:$F,2,0))</f>
        <v/>
      </c>
      <c r="K6764" s="30" t="str">
        <f>IF(LEN(J6764)=0,"",VLOOKUP(J6764,品类代码!$F:$G,2,0))</f>
        <v/>
      </c>
      <c r="L6764" s="64"/>
      <c r="M6764" s="39"/>
      <c r="N6764" s="39"/>
      <c r="O6764" s="39"/>
      <c r="P6764" s="39"/>
      <c r="Q6764" s="39"/>
      <c r="R6764" s="39"/>
      <c r="S6764" s="36" t="str">
        <f t="shared" si="105"/>
        <v/>
      </c>
      <c r="T6764" s="39"/>
      <c r="U6764" s="39"/>
      <c r="V6764" s="39"/>
    </row>
    <row r="6765" spans="1:22" s="17" customFormat="1" ht="14.25" thickBot="1">
      <c r="A6765" s="39"/>
      <c r="B6765" s="64"/>
      <c r="C6765" s="39"/>
      <c r="D6765" s="64"/>
      <c r="E6765" s="39"/>
      <c r="F6765" s="25"/>
      <c r="G6765" s="23"/>
      <c r="H6765" s="25"/>
      <c r="I6765" s="30" t="str">
        <f>IF(LEN(F6765)*LEN(G6765)*LEN(H6765)=0,"",VLOOKUP(F6765&amp;G6765&amp;H6765,品类代码!$D:$E,2,0))</f>
        <v/>
      </c>
      <c r="J6765" s="31" t="str">
        <f>IF(LEN(I6765)=0,"",VLOOKUP(I6765,品类代码!$E:$F,2,0))</f>
        <v/>
      </c>
      <c r="K6765" s="30" t="str">
        <f>IF(LEN(J6765)=0,"",VLOOKUP(J6765,品类代码!$F:$G,2,0))</f>
        <v/>
      </c>
      <c r="L6765" s="64"/>
      <c r="M6765" s="39"/>
      <c r="N6765" s="39"/>
      <c r="O6765" s="39"/>
      <c r="P6765" s="39"/>
      <c r="Q6765" s="39"/>
      <c r="R6765" s="39"/>
      <c r="S6765" s="36" t="str">
        <f t="shared" si="105"/>
        <v/>
      </c>
      <c r="T6765" s="39"/>
      <c r="U6765" s="39"/>
      <c r="V6765" s="39"/>
    </row>
    <row r="6766" spans="1:22" s="17" customFormat="1" ht="14.25" thickBot="1">
      <c r="A6766" s="39"/>
      <c r="B6766" s="64"/>
      <c r="C6766" s="39"/>
      <c r="D6766" s="64"/>
      <c r="E6766" s="39"/>
      <c r="F6766" s="25"/>
      <c r="G6766" s="23"/>
      <c r="H6766" s="25"/>
      <c r="I6766" s="30" t="str">
        <f>IF(LEN(F6766)*LEN(G6766)*LEN(H6766)=0,"",VLOOKUP(F6766&amp;G6766&amp;H6766,品类代码!$D:$E,2,0))</f>
        <v/>
      </c>
      <c r="J6766" s="31" t="str">
        <f>IF(LEN(I6766)=0,"",VLOOKUP(I6766,品类代码!$E:$F,2,0))</f>
        <v/>
      </c>
      <c r="K6766" s="30" t="str">
        <f>IF(LEN(J6766)=0,"",VLOOKUP(J6766,品类代码!$F:$G,2,0))</f>
        <v/>
      </c>
      <c r="L6766" s="64"/>
      <c r="M6766" s="39"/>
      <c r="N6766" s="39"/>
      <c r="O6766" s="39"/>
      <c r="P6766" s="39"/>
      <c r="Q6766" s="39"/>
      <c r="R6766" s="39"/>
      <c r="S6766" s="36" t="str">
        <f t="shared" si="105"/>
        <v/>
      </c>
      <c r="T6766" s="39"/>
      <c r="U6766" s="39"/>
      <c r="V6766" s="39"/>
    </row>
    <row r="6767" spans="1:22" s="17" customFormat="1" ht="14.25" thickBot="1">
      <c r="A6767" s="39"/>
      <c r="B6767" s="64"/>
      <c r="C6767" s="39"/>
      <c r="D6767" s="64"/>
      <c r="E6767" s="39"/>
      <c r="F6767" s="25"/>
      <c r="G6767" s="23"/>
      <c r="H6767" s="25"/>
      <c r="I6767" s="30" t="str">
        <f>IF(LEN(F6767)*LEN(G6767)*LEN(H6767)=0,"",VLOOKUP(F6767&amp;G6767&amp;H6767,品类代码!$D:$E,2,0))</f>
        <v/>
      </c>
      <c r="J6767" s="31" t="str">
        <f>IF(LEN(I6767)=0,"",VLOOKUP(I6767,品类代码!$E:$F,2,0))</f>
        <v/>
      </c>
      <c r="K6767" s="30" t="str">
        <f>IF(LEN(J6767)=0,"",VLOOKUP(J6767,品类代码!$F:$G,2,0))</f>
        <v/>
      </c>
      <c r="L6767" s="64"/>
      <c r="M6767" s="39"/>
      <c r="N6767" s="39"/>
      <c r="O6767" s="39"/>
      <c r="P6767" s="39"/>
      <c r="Q6767" s="39"/>
      <c r="R6767" s="39"/>
      <c r="S6767" s="36" t="str">
        <f t="shared" si="105"/>
        <v/>
      </c>
      <c r="T6767" s="39"/>
      <c r="U6767" s="39"/>
      <c r="V6767" s="39"/>
    </row>
    <row r="6768" spans="1:22" s="17" customFormat="1" ht="14.25" thickBot="1">
      <c r="A6768" s="39"/>
      <c r="B6768" s="64"/>
      <c r="C6768" s="39"/>
      <c r="D6768" s="64"/>
      <c r="E6768" s="39"/>
      <c r="F6768" s="25"/>
      <c r="G6768" s="23"/>
      <c r="H6768" s="25"/>
      <c r="I6768" s="30" t="str">
        <f>IF(LEN(F6768)*LEN(G6768)*LEN(H6768)=0,"",VLOOKUP(F6768&amp;G6768&amp;H6768,品类代码!$D:$E,2,0))</f>
        <v/>
      </c>
      <c r="J6768" s="31" t="str">
        <f>IF(LEN(I6768)=0,"",VLOOKUP(I6768,品类代码!$E:$F,2,0))</f>
        <v/>
      </c>
      <c r="K6768" s="30" t="str">
        <f>IF(LEN(J6768)=0,"",VLOOKUP(J6768,品类代码!$F:$G,2,0))</f>
        <v/>
      </c>
      <c r="L6768" s="64"/>
      <c r="M6768" s="39"/>
      <c r="N6768" s="39"/>
      <c r="O6768" s="39"/>
      <c r="P6768" s="39"/>
      <c r="Q6768" s="39"/>
      <c r="R6768" s="39"/>
      <c r="S6768" s="36" t="str">
        <f t="shared" si="105"/>
        <v/>
      </c>
      <c r="T6768" s="39"/>
      <c r="U6768" s="39"/>
      <c r="V6768" s="39"/>
    </row>
    <row r="6769" spans="1:22" s="17" customFormat="1" ht="14.25" thickBot="1">
      <c r="A6769" s="39"/>
      <c r="B6769" s="64"/>
      <c r="C6769" s="39"/>
      <c r="D6769" s="64"/>
      <c r="E6769" s="39"/>
      <c r="F6769" s="25"/>
      <c r="G6769" s="23"/>
      <c r="H6769" s="25"/>
      <c r="I6769" s="30" t="str">
        <f>IF(LEN(F6769)*LEN(G6769)*LEN(H6769)=0,"",VLOOKUP(F6769&amp;G6769&amp;H6769,品类代码!$D:$E,2,0))</f>
        <v/>
      </c>
      <c r="J6769" s="31" t="str">
        <f>IF(LEN(I6769)=0,"",VLOOKUP(I6769,品类代码!$E:$F,2,0))</f>
        <v/>
      </c>
      <c r="K6769" s="30" t="str">
        <f>IF(LEN(J6769)=0,"",VLOOKUP(J6769,品类代码!$F:$G,2,0))</f>
        <v/>
      </c>
      <c r="L6769" s="64"/>
      <c r="M6769" s="39"/>
      <c r="N6769" s="39"/>
      <c r="O6769" s="39"/>
      <c r="P6769" s="39"/>
      <c r="Q6769" s="39"/>
      <c r="R6769" s="39"/>
      <c r="S6769" s="36" t="str">
        <f t="shared" si="105"/>
        <v/>
      </c>
      <c r="T6769" s="39"/>
      <c r="U6769" s="39"/>
      <c r="V6769" s="39"/>
    </row>
    <row r="6770" spans="1:22" s="17" customFormat="1" ht="14.25" thickBot="1">
      <c r="A6770" s="39"/>
      <c r="B6770" s="64"/>
      <c r="C6770" s="39"/>
      <c r="D6770" s="64"/>
      <c r="E6770" s="39"/>
      <c r="F6770" s="25"/>
      <c r="G6770" s="23"/>
      <c r="H6770" s="25"/>
      <c r="I6770" s="30" t="str">
        <f>IF(LEN(F6770)*LEN(G6770)*LEN(H6770)=0,"",VLOOKUP(F6770&amp;G6770&amp;H6770,品类代码!$D:$E,2,0))</f>
        <v/>
      </c>
      <c r="J6770" s="31" t="str">
        <f>IF(LEN(I6770)=0,"",VLOOKUP(I6770,品类代码!$E:$F,2,0))</f>
        <v/>
      </c>
      <c r="K6770" s="30" t="str">
        <f>IF(LEN(J6770)=0,"",VLOOKUP(J6770,品类代码!$F:$G,2,0))</f>
        <v/>
      </c>
      <c r="L6770" s="64"/>
      <c r="M6770" s="39"/>
      <c r="N6770" s="39"/>
      <c r="O6770" s="39"/>
      <c r="P6770" s="39"/>
      <c r="Q6770" s="39"/>
      <c r="R6770" s="39"/>
      <c r="S6770" s="36" t="str">
        <f t="shared" si="105"/>
        <v/>
      </c>
      <c r="T6770" s="39"/>
      <c r="U6770" s="39"/>
      <c r="V6770" s="39"/>
    </row>
    <row r="6771" spans="1:22" s="17" customFormat="1" ht="14.25" thickBot="1">
      <c r="A6771" s="39"/>
      <c r="B6771" s="64"/>
      <c r="C6771" s="39"/>
      <c r="D6771" s="64"/>
      <c r="E6771" s="39"/>
      <c r="F6771" s="25"/>
      <c r="G6771" s="23"/>
      <c r="H6771" s="25"/>
      <c r="I6771" s="30" t="str">
        <f>IF(LEN(F6771)*LEN(G6771)*LEN(H6771)=0,"",VLOOKUP(F6771&amp;G6771&amp;H6771,品类代码!$D:$E,2,0))</f>
        <v/>
      </c>
      <c r="J6771" s="31" t="str">
        <f>IF(LEN(I6771)=0,"",VLOOKUP(I6771,品类代码!$E:$F,2,0))</f>
        <v/>
      </c>
      <c r="K6771" s="30" t="str">
        <f>IF(LEN(J6771)=0,"",VLOOKUP(J6771,品类代码!$F:$G,2,0))</f>
        <v/>
      </c>
      <c r="L6771" s="64"/>
      <c r="M6771" s="39"/>
      <c r="N6771" s="39"/>
      <c r="O6771" s="39"/>
      <c r="P6771" s="39"/>
      <c r="Q6771" s="39"/>
      <c r="R6771" s="39"/>
      <c r="S6771" s="36" t="str">
        <f t="shared" si="105"/>
        <v/>
      </c>
      <c r="T6771" s="39"/>
      <c r="U6771" s="39"/>
      <c r="V6771" s="39"/>
    </row>
    <row r="6772" spans="1:22" s="17" customFormat="1" ht="14.25" thickBot="1">
      <c r="A6772" s="39"/>
      <c r="B6772" s="64"/>
      <c r="C6772" s="39"/>
      <c r="D6772" s="64"/>
      <c r="E6772" s="39"/>
      <c r="F6772" s="25"/>
      <c r="G6772" s="23"/>
      <c r="H6772" s="25"/>
      <c r="I6772" s="30" t="str">
        <f>IF(LEN(F6772)*LEN(G6772)*LEN(H6772)=0,"",VLOOKUP(F6772&amp;G6772&amp;H6772,品类代码!$D:$E,2,0))</f>
        <v/>
      </c>
      <c r="J6772" s="31" t="str">
        <f>IF(LEN(I6772)=0,"",VLOOKUP(I6772,品类代码!$E:$F,2,0))</f>
        <v/>
      </c>
      <c r="K6772" s="30" t="str">
        <f>IF(LEN(J6772)=0,"",VLOOKUP(J6772,品类代码!$F:$G,2,0))</f>
        <v/>
      </c>
      <c r="L6772" s="64"/>
      <c r="M6772" s="39"/>
      <c r="N6772" s="39"/>
      <c r="O6772" s="39"/>
      <c r="P6772" s="39"/>
      <c r="Q6772" s="39"/>
      <c r="R6772" s="39"/>
      <c r="S6772" s="36" t="str">
        <f t="shared" si="105"/>
        <v/>
      </c>
      <c r="T6772" s="39"/>
      <c r="U6772" s="39"/>
      <c r="V6772" s="39"/>
    </row>
    <row r="6773" spans="1:22" s="17" customFormat="1" ht="14.25" thickBot="1">
      <c r="A6773" s="39"/>
      <c r="B6773" s="64"/>
      <c r="C6773" s="39"/>
      <c r="D6773" s="64"/>
      <c r="E6773" s="39"/>
      <c r="F6773" s="25"/>
      <c r="G6773" s="23"/>
      <c r="H6773" s="25"/>
      <c r="I6773" s="30" t="str">
        <f>IF(LEN(F6773)*LEN(G6773)*LEN(H6773)=0,"",VLOOKUP(F6773&amp;G6773&amp;H6773,品类代码!$D:$E,2,0))</f>
        <v/>
      </c>
      <c r="J6773" s="31" t="str">
        <f>IF(LEN(I6773)=0,"",VLOOKUP(I6773,品类代码!$E:$F,2,0))</f>
        <v/>
      </c>
      <c r="K6773" s="30" t="str">
        <f>IF(LEN(J6773)=0,"",VLOOKUP(J6773,品类代码!$F:$G,2,0))</f>
        <v/>
      </c>
      <c r="L6773" s="64"/>
      <c r="M6773" s="39"/>
      <c r="N6773" s="39"/>
      <c r="O6773" s="39"/>
      <c r="P6773" s="39"/>
      <c r="Q6773" s="39"/>
      <c r="R6773" s="39"/>
      <c r="S6773" s="36" t="str">
        <f t="shared" si="105"/>
        <v/>
      </c>
      <c r="T6773" s="39"/>
      <c r="U6773" s="39"/>
      <c r="V6773" s="39"/>
    </row>
    <row r="6774" spans="1:22" s="17" customFormat="1" ht="14.25" thickBot="1">
      <c r="A6774" s="39"/>
      <c r="B6774" s="64"/>
      <c r="C6774" s="39"/>
      <c r="D6774" s="64"/>
      <c r="E6774" s="39"/>
      <c r="F6774" s="25"/>
      <c r="G6774" s="23"/>
      <c r="H6774" s="25"/>
      <c r="I6774" s="30" t="str">
        <f>IF(LEN(F6774)*LEN(G6774)*LEN(H6774)=0,"",VLOOKUP(F6774&amp;G6774&amp;H6774,品类代码!$D:$E,2,0))</f>
        <v/>
      </c>
      <c r="J6774" s="31" t="str">
        <f>IF(LEN(I6774)=0,"",VLOOKUP(I6774,品类代码!$E:$F,2,0))</f>
        <v/>
      </c>
      <c r="K6774" s="30" t="str">
        <f>IF(LEN(J6774)=0,"",VLOOKUP(J6774,品类代码!$F:$G,2,0))</f>
        <v/>
      </c>
      <c r="L6774" s="64"/>
      <c r="M6774" s="39"/>
      <c r="N6774" s="39"/>
      <c r="O6774" s="39"/>
      <c r="P6774" s="39"/>
      <c r="Q6774" s="39"/>
      <c r="R6774" s="39"/>
      <c r="S6774" s="36" t="str">
        <f t="shared" si="105"/>
        <v/>
      </c>
      <c r="T6774" s="39"/>
      <c r="U6774" s="39"/>
      <c r="V6774" s="39"/>
    </row>
    <row r="6775" spans="1:22" s="17" customFormat="1" ht="14.25" thickBot="1">
      <c r="A6775" s="39"/>
      <c r="B6775" s="64"/>
      <c r="C6775" s="39"/>
      <c r="D6775" s="64"/>
      <c r="E6775" s="39"/>
      <c r="F6775" s="25"/>
      <c r="G6775" s="23"/>
      <c r="H6775" s="25"/>
      <c r="I6775" s="30" t="str">
        <f>IF(LEN(F6775)*LEN(G6775)*LEN(H6775)=0,"",VLOOKUP(F6775&amp;G6775&amp;H6775,品类代码!$D:$E,2,0))</f>
        <v/>
      </c>
      <c r="J6775" s="31" t="str">
        <f>IF(LEN(I6775)=0,"",VLOOKUP(I6775,品类代码!$E:$F,2,0))</f>
        <v/>
      </c>
      <c r="K6775" s="30" t="str">
        <f>IF(LEN(J6775)=0,"",VLOOKUP(J6775,品类代码!$F:$G,2,0))</f>
        <v/>
      </c>
      <c r="L6775" s="64"/>
      <c r="M6775" s="39"/>
      <c r="N6775" s="39"/>
      <c r="O6775" s="39"/>
      <c r="P6775" s="39"/>
      <c r="Q6775" s="39"/>
      <c r="R6775" s="39"/>
      <c r="S6775" s="36" t="str">
        <f t="shared" si="105"/>
        <v/>
      </c>
      <c r="T6775" s="39"/>
      <c r="U6775" s="39"/>
      <c r="V6775" s="39"/>
    </row>
    <row r="6776" spans="1:22" s="17" customFormat="1" ht="14.25" thickBot="1">
      <c r="A6776" s="39"/>
      <c r="B6776" s="64"/>
      <c r="C6776" s="39"/>
      <c r="D6776" s="64"/>
      <c r="E6776" s="39"/>
      <c r="F6776" s="25"/>
      <c r="G6776" s="23"/>
      <c r="H6776" s="25"/>
      <c r="I6776" s="30" t="str">
        <f>IF(LEN(F6776)*LEN(G6776)*LEN(H6776)=0,"",VLOOKUP(F6776&amp;G6776&amp;H6776,品类代码!$D:$E,2,0))</f>
        <v/>
      </c>
      <c r="J6776" s="31" t="str">
        <f>IF(LEN(I6776)=0,"",VLOOKUP(I6776,品类代码!$E:$F,2,0))</f>
        <v/>
      </c>
      <c r="K6776" s="30" t="str">
        <f>IF(LEN(J6776)=0,"",VLOOKUP(J6776,品类代码!$F:$G,2,0))</f>
        <v/>
      </c>
      <c r="L6776" s="64"/>
      <c r="M6776" s="39"/>
      <c r="N6776" s="39"/>
      <c r="O6776" s="39"/>
      <c r="P6776" s="39"/>
      <c r="Q6776" s="39"/>
      <c r="R6776" s="39"/>
      <c r="S6776" s="36" t="str">
        <f t="shared" si="105"/>
        <v/>
      </c>
      <c r="T6776" s="39"/>
      <c r="U6776" s="39"/>
      <c r="V6776" s="39"/>
    </row>
    <row r="6777" spans="1:22" s="17" customFormat="1" ht="14.25" thickBot="1">
      <c r="A6777" s="39"/>
      <c r="B6777" s="64"/>
      <c r="C6777" s="39"/>
      <c r="D6777" s="64"/>
      <c r="E6777" s="39"/>
      <c r="F6777" s="25"/>
      <c r="G6777" s="23"/>
      <c r="H6777" s="25"/>
      <c r="I6777" s="30" t="str">
        <f>IF(LEN(F6777)*LEN(G6777)*LEN(H6777)=0,"",VLOOKUP(F6777&amp;G6777&amp;H6777,品类代码!$D:$E,2,0))</f>
        <v/>
      </c>
      <c r="J6777" s="31" t="str">
        <f>IF(LEN(I6777)=0,"",VLOOKUP(I6777,品类代码!$E:$F,2,0))</f>
        <v/>
      </c>
      <c r="K6777" s="30" t="str">
        <f>IF(LEN(J6777)=0,"",VLOOKUP(J6777,品类代码!$F:$G,2,0))</f>
        <v/>
      </c>
      <c r="L6777" s="64"/>
      <c r="M6777" s="39"/>
      <c r="N6777" s="39"/>
      <c r="O6777" s="39"/>
      <c r="P6777" s="39"/>
      <c r="Q6777" s="39"/>
      <c r="R6777" s="39"/>
      <c r="S6777" s="36" t="str">
        <f t="shared" si="105"/>
        <v/>
      </c>
      <c r="T6777" s="39"/>
      <c r="U6777" s="39"/>
      <c r="V6777" s="39"/>
    </row>
    <row r="6778" spans="1:22" s="17" customFormat="1" ht="14.25" thickBot="1">
      <c r="A6778" s="39"/>
      <c r="B6778" s="64"/>
      <c r="C6778" s="39"/>
      <c r="D6778" s="64"/>
      <c r="E6778" s="39"/>
      <c r="F6778" s="25"/>
      <c r="G6778" s="23"/>
      <c r="H6778" s="25"/>
      <c r="I6778" s="30" t="str">
        <f>IF(LEN(F6778)*LEN(G6778)*LEN(H6778)=0,"",VLOOKUP(F6778&amp;G6778&amp;H6778,品类代码!$D:$E,2,0))</f>
        <v/>
      </c>
      <c r="J6778" s="31" t="str">
        <f>IF(LEN(I6778)=0,"",VLOOKUP(I6778,品类代码!$E:$F,2,0))</f>
        <v/>
      </c>
      <c r="K6778" s="30" t="str">
        <f>IF(LEN(J6778)=0,"",VLOOKUP(J6778,品类代码!$F:$G,2,0))</f>
        <v/>
      </c>
      <c r="L6778" s="64"/>
      <c r="M6778" s="39"/>
      <c r="N6778" s="39"/>
      <c r="O6778" s="39"/>
      <c r="P6778" s="39"/>
      <c r="Q6778" s="39"/>
      <c r="R6778" s="39"/>
      <c r="S6778" s="36" t="str">
        <f t="shared" si="105"/>
        <v/>
      </c>
      <c r="T6778" s="39"/>
      <c r="U6778" s="39"/>
      <c r="V6778" s="39"/>
    </row>
    <row r="6779" spans="1:22" s="17" customFormat="1" ht="14.25" thickBot="1">
      <c r="A6779" s="39"/>
      <c r="B6779" s="64"/>
      <c r="C6779" s="39"/>
      <c r="D6779" s="64"/>
      <c r="E6779" s="39"/>
      <c r="F6779" s="25"/>
      <c r="G6779" s="23"/>
      <c r="H6779" s="25"/>
      <c r="I6779" s="30" t="str">
        <f>IF(LEN(F6779)*LEN(G6779)*LEN(H6779)=0,"",VLOOKUP(F6779&amp;G6779&amp;H6779,品类代码!$D:$E,2,0))</f>
        <v/>
      </c>
      <c r="J6779" s="31" t="str">
        <f>IF(LEN(I6779)=0,"",VLOOKUP(I6779,品类代码!$E:$F,2,0))</f>
        <v/>
      </c>
      <c r="K6779" s="30" t="str">
        <f>IF(LEN(J6779)=0,"",VLOOKUP(J6779,品类代码!$F:$G,2,0))</f>
        <v/>
      </c>
      <c r="L6779" s="64"/>
      <c r="M6779" s="39"/>
      <c r="N6779" s="39"/>
      <c r="O6779" s="39"/>
      <c r="P6779" s="39"/>
      <c r="Q6779" s="39"/>
      <c r="R6779" s="39"/>
      <c r="S6779" s="36" t="str">
        <f t="shared" si="105"/>
        <v/>
      </c>
      <c r="T6779" s="39"/>
      <c r="U6779" s="39"/>
      <c r="V6779" s="39"/>
    </row>
    <row r="6780" spans="1:22" s="17" customFormat="1" ht="14.25" thickBot="1">
      <c r="A6780" s="39"/>
      <c r="B6780" s="64"/>
      <c r="C6780" s="39"/>
      <c r="D6780" s="64"/>
      <c r="E6780" s="39"/>
      <c r="F6780" s="25"/>
      <c r="G6780" s="23"/>
      <c r="H6780" s="25"/>
      <c r="I6780" s="30" t="str">
        <f>IF(LEN(F6780)*LEN(G6780)*LEN(H6780)=0,"",VLOOKUP(F6780&amp;G6780&amp;H6780,品类代码!$D:$E,2,0))</f>
        <v/>
      </c>
      <c r="J6780" s="31" t="str">
        <f>IF(LEN(I6780)=0,"",VLOOKUP(I6780,品类代码!$E:$F,2,0))</f>
        <v/>
      </c>
      <c r="K6780" s="30" t="str">
        <f>IF(LEN(J6780)=0,"",VLOOKUP(J6780,品类代码!$F:$G,2,0))</f>
        <v/>
      </c>
      <c r="L6780" s="64"/>
      <c r="M6780" s="39"/>
      <c r="N6780" s="39"/>
      <c r="O6780" s="39"/>
      <c r="P6780" s="39"/>
      <c r="Q6780" s="39"/>
      <c r="R6780" s="39"/>
      <c r="S6780" s="36" t="str">
        <f t="shared" si="105"/>
        <v/>
      </c>
      <c r="T6780" s="39"/>
      <c r="U6780" s="39"/>
      <c r="V6780" s="39"/>
    </row>
    <row r="6781" spans="1:22" s="17" customFormat="1" ht="14.25" thickBot="1">
      <c r="A6781" s="39"/>
      <c r="B6781" s="64"/>
      <c r="C6781" s="39"/>
      <c r="D6781" s="64"/>
      <c r="E6781" s="39"/>
      <c r="F6781" s="25"/>
      <c r="G6781" s="23"/>
      <c r="H6781" s="25"/>
      <c r="I6781" s="30" t="str">
        <f>IF(LEN(F6781)*LEN(G6781)*LEN(H6781)=0,"",VLOOKUP(F6781&amp;G6781&amp;H6781,品类代码!$D:$E,2,0))</f>
        <v/>
      </c>
      <c r="J6781" s="31" t="str">
        <f>IF(LEN(I6781)=0,"",VLOOKUP(I6781,品类代码!$E:$F,2,0))</f>
        <v/>
      </c>
      <c r="K6781" s="30" t="str">
        <f>IF(LEN(J6781)=0,"",VLOOKUP(J6781,品类代码!$F:$G,2,0))</f>
        <v/>
      </c>
      <c r="L6781" s="64"/>
      <c r="M6781" s="39"/>
      <c r="N6781" s="39"/>
      <c r="O6781" s="39"/>
      <c r="P6781" s="39"/>
      <c r="Q6781" s="39"/>
      <c r="R6781" s="39"/>
      <c r="S6781" s="36" t="str">
        <f t="shared" si="105"/>
        <v/>
      </c>
      <c r="T6781" s="39"/>
      <c r="U6781" s="39"/>
      <c r="V6781" s="39"/>
    </row>
    <row r="6782" spans="1:22" s="17" customFormat="1" ht="14.25" thickBot="1">
      <c r="A6782" s="39"/>
      <c r="B6782" s="64"/>
      <c r="C6782" s="39"/>
      <c r="D6782" s="64"/>
      <c r="E6782" s="39"/>
      <c r="F6782" s="25"/>
      <c r="G6782" s="23"/>
      <c r="H6782" s="25"/>
      <c r="I6782" s="30" t="str">
        <f>IF(LEN(F6782)*LEN(G6782)*LEN(H6782)=0,"",VLOOKUP(F6782&amp;G6782&amp;H6782,品类代码!$D:$E,2,0))</f>
        <v/>
      </c>
      <c r="J6782" s="31" t="str">
        <f>IF(LEN(I6782)=0,"",VLOOKUP(I6782,品类代码!$E:$F,2,0))</f>
        <v/>
      </c>
      <c r="K6782" s="30" t="str">
        <f>IF(LEN(J6782)=0,"",VLOOKUP(J6782,品类代码!$F:$G,2,0))</f>
        <v/>
      </c>
      <c r="L6782" s="64"/>
      <c r="M6782" s="39"/>
      <c r="N6782" s="39"/>
      <c r="O6782" s="39"/>
      <c r="P6782" s="39"/>
      <c r="Q6782" s="39"/>
      <c r="R6782" s="39"/>
      <c r="S6782" s="36" t="str">
        <f t="shared" si="105"/>
        <v/>
      </c>
      <c r="T6782" s="39"/>
      <c r="U6782" s="39"/>
      <c r="V6782" s="39"/>
    </row>
    <row r="6783" spans="1:22" s="17" customFormat="1" ht="14.25" thickBot="1">
      <c r="A6783" s="39"/>
      <c r="B6783" s="64"/>
      <c r="C6783" s="39"/>
      <c r="D6783" s="64"/>
      <c r="E6783" s="39"/>
      <c r="F6783" s="25"/>
      <c r="G6783" s="23"/>
      <c r="H6783" s="25"/>
      <c r="I6783" s="30" t="str">
        <f>IF(LEN(F6783)*LEN(G6783)*LEN(H6783)=0,"",VLOOKUP(F6783&amp;G6783&amp;H6783,品类代码!$D:$E,2,0))</f>
        <v/>
      </c>
      <c r="J6783" s="31" t="str">
        <f>IF(LEN(I6783)=0,"",VLOOKUP(I6783,品类代码!$E:$F,2,0))</f>
        <v/>
      </c>
      <c r="K6783" s="30" t="str">
        <f>IF(LEN(J6783)=0,"",VLOOKUP(J6783,品类代码!$F:$G,2,0))</f>
        <v/>
      </c>
      <c r="L6783" s="64"/>
      <c r="M6783" s="39"/>
      <c r="N6783" s="39"/>
      <c r="O6783" s="39"/>
      <c r="P6783" s="39"/>
      <c r="Q6783" s="39"/>
      <c r="R6783" s="39"/>
      <c r="S6783" s="36" t="str">
        <f t="shared" si="105"/>
        <v/>
      </c>
      <c r="T6783" s="39"/>
      <c r="U6783" s="39"/>
      <c r="V6783" s="39"/>
    </row>
    <row r="6784" spans="1:22" s="17" customFormat="1" ht="14.25" thickBot="1">
      <c r="A6784" s="39"/>
      <c r="B6784" s="64"/>
      <c r="C6784" s="39"/>
      <c r="D6784" s="64"/>
      <c r="E6784" s="39"/>
      <c r="F6784" s="25"/>
      <c r="G6784" s="23"/>
      <c r="H6784" s="25"/>
      <c r="I6784" s="30" t="str">
        <f>IF(LEN(F6784)*LEN(G6784)*LEN(H6784)=0,"",VLOOKUP(F6784&amp;G6784&amp;H6784,品类代码!$D:$E,2,0))</f>
        <v/>
      </c>
      <c r="J6784" s="31" t="str">
        <f>IF(LEN(I6784)=0,"",VLOOKUP(I6784,品类代码!$E:$F,2,0))</f>
        <v/>
      </c>
      <c r="K6784" s="30" t="str">
        <f>IF(LEN(J6784)=0,"",VLOOKUP(J6784,品类代码!$F:$G,2,0))</f>
        <v/>
      </c>
      <c r="L6784" s="64"/>
      <c r="M6784" s="39"/>
      <c r="N6784" s="39"/>
      <c r="O6784" s="39"/>
      <c r="P6784" s="39"/>
      <c r="Q6784" s="39"/>
      <c r="R6784" s="39"/>
      <c r="S6784" s="36" t="str">
        <f t="shared" si="105"/>
        <v/>
      </c>
      <c r="T6784" s="39"/>
      <c r="U6784" s="39"/>
      <c r="V6784" s="39"/>
    </row>
    <row r="6785" spans="1:22" s="17" customFormat="1" ht="14.25" thickBot="1">
      <c r="A6785" s="39"/>
      <c r="B6785" s="64"/>
      <c r="C6785" s="39"/>
      <c r="D6785" s="64"/>
      <c r="E6785" s="39"/>
      <c r="F6785" s="25"/>
      <c r="G6785" s="23"/>
      <c r="H6785" s="25"/>
      <c r="I6785" s="30" t="str">
        <f>IF(LEN(F6785)*LEN(G6785)*LEN(H6785)=0,"",VLOOKUP(F6785&amp;G6785&amp;H6785,品类代码!$D:$E,2,0))</f>
        <v/>
      </c>
      <c r="J6785" s="31" t="str">
        <f>IF(LEN(I6785)=0,"",VLOOKUP(I6785,品类代码!$E:$F,2,0))</f>
        <v/>
      </c>
      <c r="K6785" s="30" t="str">
        <f>IF(LEN(J6785)=0,"",VLOOKUP(J6785,品类代码!$F:$G,2,0))</f>
        <v/>
      </c>
      <c r="L6785" s="64"/>
      <c r="M6785" s="39"/>
      <c r="N6785" s="39"/>
      <c r="O6785" s="39"/>
      <c r="P6785" s="39"/>
      <c r="Q6785" s="39"/>
      <c r="R6785" s="39"/>
      <c r="S6785" s="36" t="str">
        <f t="shared" si="105"/>
        <v/>
      </c>
      <c r="T6785" s="39"/>
      <c r="U6785" s="39"/>
      <c r="V6785" s="39"/>
    </row>
    <row r="6786" spans="1:22" s="17" customFormat="1" ht="14.25" thickBot="1">
      <c r="A6786" s="39"/>
      <c r="B6786" s="64"/>
      <c r="C6786" s="39"/>
      <c r="D6786" s="64"/>
      <c r="E6786" s="39"/>
      <c r="F6786" s="25"/>
      <c r="G6786" s="23"/>
      <c r="H6786" s="25"/>
      <c r="I6786" s="30" t="str">
        <f>IF(LEN(F6786)*LEN(G6786)*LEN(H6786)=0,"",VLOOKUP(F6786&amp;G6786&amp;H6786,品类代码!$D:$E,2,0))</f>
        <v/>
      </c>
      <c r="J6786" s="31" t="str">
        <f>IF(LEN(I6786)=0,"",VLOOKUP(I6786,品类代码!$E:$F,2,0))</f>
        <v/>
      </c>
      <c r="K6786" s="30" t="str">
        <f>IF(LEN(J6786)=0,"",VLOOKUP(J6786,品类代码!$F:$G,2,0))</f>
        <v/>
      </c>
      <c r="L6786" s="64"/>
      <c r="M6786" s="39"/>
      <c r="N6786" s="39"/>
      <c r="O6786" s="39"/>
      <c r="P6786" s="39"/>
      <c r="Q6786" s="39"/>
      <c r="R6786" s="39"/>
      <c r="S6786" s="36" t="str">
        <f t="shared" si="105"/>
        <v/>
      </c>
      <c r="T6786" s="39"/>
      <c r="U6786" s="39"/>
      <c r="V6786" s="39"/>
    </row>
    <row r="6787" spans="1:22" s="17" customFormat="1" ht="14.25" thickBot="1">
      <c r="A6787" s="39"/>
      <c r="B6787" s="64"/>
      <c r="C6787" s="39"/>
      <c r="D6787" s="64"/>
      <c r="E6787" s="39"/>
      <c r="F6787" s="25"/>
      <c r="G6787" s="23"/>
      <c r="H6787" s="25"/>
      <c r="I6787" s="30" t="str">
        <f>IF(LEN(F6787)*LEN(G6787)*LEN(H6787)=0,"",VLOOKUP(F6787&amp;G6787&amp;H6787,品类代码!$D:$E,2,0))</f>
        <v/>
      </c>
      <c r="J6787" s="31" t="str">
        <f>IF(LEN(I6787)=0,"",VLOOKUP(I6787,品类代码!$E:$F,2,0))</f>
        <v/>
      </c>
      <c r="K6787" s="30" t="str">
        <f>IF(LEN(J6787)=0,"",VLOOKUP(J6787,品类代码!$F:$G,2,0))</f>
        <v/>
      </c>
      <c r="L6787" s="64"/>
      <c r="M6787" s="39"/>
      <c r="N6787" s="39"/>
      <c r="O6787" s="39"/>
      <c r="P6787" s="39"/>
      <c r="Q6787" s="39"/>
      <c r="R6787" s="39"/>
      <c r="S6787" s="36" t="str">
        <f t="shared" si="105"/>
        <v/>
      </c>
      <c r="T6787" s="39"/>
      <c r="U6787" s="39"/>
      <c r="V6787" s="39"/>
    </row>
    <row r="6788" spans="1:22" s="17" customFormat="1" ht="14.25" thickBot="1">
      <c r="A6788" s="39"/>
      <c r="B6788" s="64"/>
      <c r="C6788" s="39"/>
      <c r="D6788" s="64"/>
      <c r="E6788" s="39"/>
      <c r="F6788" s="25"/>
      <c r="G6788" s="23"/>
      <c r="H6788" s="25"/>
      <c r="I6788" s="30" t="str">
        <f>IF(LEN(F6788)*LEN(G6788)*LEN(H6788)=0,"",VLOOKUP(F6788&amp;G6788&amp;H6788,品类代码!$D:$E,2,0))</f>
        <v/>
      </c>
      <c r="J6788" s="31" t="str">
        <f>IF(LEN(I6788)=0,"",VLOOKUP(I6788,品类代码!$E:$F,2,0))</f>
        <v/>
      </c>
      <c r="K6788" s="30" t="str">
        <f>IF(LEN(J6788)=0,"",VLOOKUP(J6788,品类代码!$F:$G,2,0))</f>
        <v/>
      </c>
      <c r="L6788" s="64"/>
      <c r="M6788" s="39"/>
      <c r="N6788" s="39"/>
      <c r="O6788" s="39"/>
      <c r="P6788" s="39"/>
      <c r="Q6788" s="39"/>
      <c r="R6788" s="39"/>
      <c r="S6788" s="36" t="str">
        <f t="shared" si="105"/>
        <v/>
      </c>
      <c r="T6788" s="39"/>
      <c r="U6788" s="39"/>
      <c r="V6788" s="39"/>
    </row>
    <row r="6789" spans="1:22" s="17" customFormat="1" ht="14.25" thickBot="1">
      <c r="A6789" s="39"/>
      <c r="B6789" s="64"/>
      <c r="C6789" s="39"/>
      <c r="D6789" s="64"/>
      <c r="E6789" s="39"/>
      <c r="F6789" s="25"/>
      <c r="G6789" s="23"/>
      <c r="H6789" s="25"/>
      <c r="I6789" s="30" t="str">
        <f>IF(LEN(F6789)*LEN(G6789)*LEN(H6789)=0,"",VLOOKUP(F6789&amp;G6789&amp;H6789,品类代码!$D:$E,2,0))</f>
        <v/>
      </c>
      <c r="J6789" s="31" t="str">
        <f>IF(LEN(I6789)=0,"",VLOOKUP(I6789,品类代码!$E:$F,2,0))</f>
        <v/>
      </c>
      <c r="K6789" s="30" t="str">
        <f>IF(LEN(J6789)=0,"",VLOOKUP(J6789,品类代码!$F:$G,2,0))</f>
        <v/>
      </c>
      <c r="L6789" s="64"/>
      <c r="M6789" s="39"/>
      <c r="N6789" s="39"/>
      <c r="O6789" s="39"/>
      <c r="P6789" s="39"/>
      <c r="Q6789" s="39"/>
      <c r="R6789" s="39"/>
      <c r="S6789" s="36" t="str">
        <f t="shared" si="105"/>
        <v/>
      </c>
      <c r="T6789" s="39"/>
      <c r="U6789" s="39"/>
      <c r="V6789" s="39"/>
    </row>
    <row r="6790" spans="1:22" s="17" customFormat="1" ht="14.25" thickBot="1">
      <c r="A6790" s="39"/>
      <c r="B6790" s="64"/>
      <c r="C6790" s="39"/>
      <c r="D6790" s="64"/>
      <c r="E6790" s="39"/>
      <c r="F6790" s="25"/>
      <c r="G6790" s="23"/>
      <c r="H6790" s="25"/>
      <c r="I6790" s="30" t="str">
        <f>IF(LEN(F6790)*LEN(G6790)*LEN(H6790)=0,"",VLOOKUP(F6790&amp;G6790&amp;H6790,品类代码!$D:$E,2,0))</f>
        <v/>
      </c>
      <c r="J6790" s="31" t="str">
        <f>IF(LEN(I6790)=0,"",VLOOKUP(I6790,品类代码!$E:$F,2,0))</f>
        <v/>
      </c>
      <c r="K6790" s="30" t="str">
        <f>IF(LEN(J6790)=0,"",VLOOKUP(J6790,品类代码!$F:$G,2,0))</f>
        <v/>
      </c>
      <c r="L6790" s="64"/>
      <c r="M6790" s="39"/>
      <c r="N6790" s="39"/>
      <c r="O6790" s="39"/>
      <c r="P6790" s="39"/>
      <c r="Q6790" s="39"/>
      <c r="R6790" s="39"/>
      <c r="S6790" s="36" t="str">
        <f t="shared" ref="S6790:S6853" si="106">IF(LEN($B$3)*LEN(H6790)*LEN(B6790)*LEN(D6790)*LEN(L6790)=0,"",$B$3&amp;"-"&amp;H6790&amp;"-"&amp;B6790&amp;"-"&amp;D6790&amp;"-"&amp;IF(LEN(M6790)=0,L6790,IF(LEN(N6790)*LEN(M6790)&gt;0,M6790&amp;"("&amp;L6790&amp;")"&amp;N6790,M6790&amp;"("&amp;L6790&amp;")")))</f>
        <v/>
      </c>
      <c r="T6790" s="39"/>
      <c r="U6790" s="39"/>
      <c r="V6790" s="39"/>
    </row>
    <row r="6791" spans="1:22" s="17" customFormat="1" ht="14.25" thickBot="1">
      <c r="A6791" s="39"/>
      <c r="B6791" s="64"/>
      <c r="C6791" s="39"/>
      <c r="D6791" s="64"/>
      <c r="E6791" s="39"/>
      <c r="F6791" s="25"/>
      <c r="G6791" s="23"/>
      <c r="H6791" s="25"/>
      <c r="I6791" s="30" t="str">
        <f>IF(LEN(F6791)*LEN(G6791)*LEN(H6791)=0,"",VLOOKUP(F6791&amp;G6791&amp;H6791,品类代码!$D:$E,2,0))</f>
        <v/>
      </c>
      <c r="J6791" s="31" t="str">
        <f>IF(LEN(I6791)=0,"",VLOOKUP(I6791,品类代码!$E:$F,2,0))</f>
        <v/>
      </c>
      <c r="K6791" s="30" t="str">
        <f>IF(LEN(J6791)=0,"",VLOOKUP(J6791,品类代码!$F:$G,2,0))</f>
        <v/>
      </c>
      <c r="L6791" s="64"/>
      <c r="M6791" s="39"/>
      <c r="N6791" s="39"/>
      <c r="O6791" s="39"/>
      <c r="P6791" s="39"/>
      <c r="Q6791" s="39"/>
      <c r="R6791" s="39"/>
      <c r="S6791" s="36" t="str">
        <f t="shared" si="106"/>
        <v/>
      </c>
      <c r="T6791" s="39"/>
      <c r="U6791" s="39"/>
      <c r="V6791" s="39"/>
    </row>
    <row r="6792" spans="1:22" s="17" customFormat="1" ht="14.25" thickBot="1">
      <c r="A6792" s="39"/>
      <c r="B6792" s="64"/>
      <c r="C6792" s="39"/>
      <c r="D6792" s="64"/>
      <c r="E6792" s="39"/>
      <c r="F6792" s="25"/>
      <c r="G6792" s="23"/>
      <c r="H6792" s="25"/>
      <c r="I6792" s="30" t="str">
        <f>IF(LEN(F6792)*LEN(G6792)*LEN(H6792)=0,"",VLOOKUP(F6792&amp;G6792&amp;H6792,品类代码!$D:$E,2,0))</f>
        <v/>
      </c>
      <c r="J6792" s="31" t="str">
        <f>IF(LEN(I6792)=0,"",VLOOKUP(I6792,品类代码!$E:$F,2,0))</f>
        <v/>
      </c>
      <c r="K6792" s="30" t="str">
        <f>IF(LEN(J6792)=0,"",VLOOKUP(J6792,品类代码!$F:$G,2,0))</f>
        <v/>
      </c>
      <c r="L6792" s="64"/>
      <c r="M6792" s="39"/>
      <c r="N6792" s="39"/>
      <c r="O6792" s="39"/>
      <c r="P6792" s="39"/>
      <c r="Q6792" s="39"/>
      <c r="R6792" s="39"/>
      <c r="S6792" s="36" t="str">
        <f t="shared" si="106"/>
        <v/>
      </c>
      <c r="T6792" s="39"/>
      <c r="U6792" s="39"/>
      <c r="V6792" s="39"/>
    </row>
    <row r="6793" spans="1:22" s="17" customFormat="1" ht="14.25" thickBot="1">
      <c r="A6793" s="39"/>
      <c r="B6793" s="64"/>
      <c r="C6793" s="39"/>
      <c r="D6793" s="64"/>
      <c r="E6793" s="39"/>
      <c r="F6793" s="25"/>
      <c r="G6793" s="23"/>
      <c r="H6793" s="25"/>
      <c r="I6793" s="30" t="str">
        <f>IF(LEN(F6793)*LEN(G6793)*LEN(H6793)=0,"",VLOOKUP(F6793&amp;G6793&amp;H6793,品类代码!$D:$E,2,0))</f>
        <v/>
      </c>
      <c r="J6793" s="31" t="str">
        <f>IF(LEN(I6793)=0,"",VLOOKUP(I6793,品类代码!$E:$F,2,0))</f>
        <v/>
      </c>
      <c r="K6793" s="30" t="str">
        <f>IF(LEN(J6793)=0,"",VLOOKUP(J6793,品类代码!$F:$G,2,0))</f>
        <v/>
      </c>
      <c r="L6793" s="64"/>
      <c r="M6793" s="39"/>
      <c r="N6793" s="39"/>
      <c r="O6793" s="39"/>
      <c r="P6793" s="39"/>
      <c r="Q6793" s="39"/>
      <c r="R6793" s="39"/>
      <c r="S6793" s="36" t="str">
        <f t="shared" si="106"/>
        <v/>
      </c>
      <c r="T6793" s="39"/>
      <c r="U6793" s="39"/>
      <c r="V6793" s="39"/>
    </row>
    <row r="6794" spans="1:22" s="17" customFormat="1" ht="14.25" thickBot="1">
      <c r="A6794" s="39"/>
      <c r="B6794" s="64"/>
      <c r="C6794" s="39"/>
      <c r="D6794" s="64"/>
      <c r="E6794" s="39"/>
      <c r="F6794" s="25"/>
      <c r="G6794" s="23"/>
      <c r="H6794" s="25"/>
      <c r="I6794" s="30" t="str">
        <f>IF(LEN(F6794)*LEN(G6794)*LEN(H6794)=0,"",VLOOKUP(F6794&amp;G6794&amp;H6794,品类代码!$D:$E,2,0))</f>
        <v/>
      </c>
      <c r="J6794" s="31" t="str">
        <f>IF(LEN(I6794)=0,"",VLOOKUP(I6794,品类代码!$E:$F,2,0))</f>
        <v/>
      </c>
      <c r="K6794" s="30" t="str">
        <f>IF(LEN(J6794)=0,"",VLOOKUP(J6794,品类代码!$F:$G,2,0))</f>
        <v/>
      </c>
      <c r="L6794" s="64"/>
      <c r="M6794" s="39"/>
      <c r="N6794" s="39"/>
      <c r="O6794" s="39"/>
      <c r="P6794" s="39"/>
      <c r="Q6794" s="39"/>
      <c r="R6794" s="39"/>
      <c r="S6794" s="36" t="str">
        <f t="shared" si="106"/>
        <v/>
      </c>
      <c r="T6794" s="39"/>
      <c r="U6794" s="39"/>
      <c r="V6794" s="39"/>
    </row>
    <row r="6795" spans="1:22" s="17" customFormat="1" ht="14.25" thickBot="1">
      <c r="A6795" s="39"/>
      <c r="B6795" s="64"/>
      <c r="C6795" s="39"/>
      <c r="D6795" s="64"/>
      <c r="E6795" s="39"/>
      <c r="F6795" s="25"/>
      <c r="G6795" s="23"/>
      <c r="H6795" s="25"/>
      <c r="I6795" s="30" t="str">
        <f>IF(LEN(F6795)*LEN(G6795)*LEN(H6795)=0,"",VLOOKUP(F6795&amp;G6795&amp;H6795,品类代码!$D:$E,2,0))</f>
        <v/>
      </c>
      <c r="J6795" s="31" t="str">
        <f>IF(LEN(I6795)=0,"",VLOOKUP(I6795,品类代码!$E:$F,2,0))</f>
        <v/>
      </c>
      <c r="K6795" s="30" t="str">
        <f>IF(LEN(J6795)=0,"",VLOOKUP(J6795,品类代码!$F:$G,2,0))</f>
        <v/>
      </c>
      <c r="L6795" s="64"/>
      <c r="M6795" s="39"/>
      <c r="N6795" s="39"/>
      <c r="O6795" s="39"/>
      <c r="P6795" s="39"/>
      <c r="Q6795" s="39"/>
      <c r="R6795" s="39"/>
      <c r="S6795" s="36" t="str">
        <f t="shared" si="106"/>
        <v/>
      </c>
      <c r="T6795" s="39"/>
      <c r="U6795" s="39"/>
      <c r="V6795" s="39"/>
    </row>
    <row r="6796" spans="1:22" s="17" customFormat="1" ht="14.25" thickBot="1">
      <c r="A6796" s="39"/>
      <c r="B6796" s="64"/>
      <c r="C6796" s="39"/>
      <c r="D6796" s="64"/>
      <c r="E6796" s="39"/>
      <c r="F6796" s="25"/>
      <c r="G6796" s="23"/>
      <c r="H6796" s="25"/>
      <c r="I6796" s="30" t="str">
        <f>IF(LEN(F6796)*LEN(G6796)*LEN(H6796)=0,"",VLOOKUP(F6796&amp;G6796&amp;H6796,品类代码!$D:$E,2,0))</f>
        <v/>
      </c>
      <c r="J6796" s="31" t="str">
        <f>IF(LEN(I6796)=0,"",VLOOKUP(I6796,品类代码!$E:$F,2,0))</f>
        <v/>
      </c>
      <c r="K6796" s="30" t="str">
        <f>IF(LEN(J6796)=0,"",VLOOKUP(J6796,品类代码!$F:$G,2,0))</f>
        <v/>
      </c>
      <c r="L6796" s="64"/>
      <c r="M6796" s="39"/>
      <c r="N6796" s="39"/>
      <c r="O6796" s="39"/>
      <c r="P6796" s="39"/>
      <c r="Q6796" s="39"/>
      <c r="R6796" s="39"/>
      <c r="S6796" s="36" t="str">
        <f t="shared" si="106"/>
        <v/>
      </c>
      <c r="T6796" s="39"/>
      <c r="U6796" s="39"/>
      <c r="V6796" s="39"/>
    </row>
    <row r="6797" spans="1:22" s="17" customFormat="1" ht="14.25" thickBot="1">
      <c r="A6797" s="39"/>
      <c r="B6797" s="64"/>
      <c r="C6797" s="39"/>
      <c r="D6797" s="64"/>
      <c r="E6797" s="39"/>
      <c r="F6797" s="25"/>
      <c r="G6797" s="23"/>
      <c r="H6797" s="25"/>
      <c r="I6797" s="30" t="str">
        <f>IF(LEN(F6797)*LEN(G6797)*LEN(H6797)=0,"",VLOOKUP(F6797&amp;G6797&amp;H6797,品类代码!$D:$E,2,0))</f>
        <v/>
      </c>
      <c r="J6797" s="31" t="str">
        <f>IF(LEN(I6797)=0,"",VLOOKUP(I6797,品类代码!$E:$F,2,0))</f>
        <v/>
      </c>
      <c r="K6797" s="30" t="str">
        <f>IF(LEN(J6797)=0,"",VLOOKUP(J6797,品类代码!$F:$G,2,0))</f>
        <v/>
      </c>
      <c r="L6797" s="64"/>
      <c r="M6797" s="39"/>
      <c r="N6797" s="39"/>
      <c r="O6797" s="39"/>
      <c r="P6797" s="39"/>
      <c r="Q6797" s="39"/>
      <c r="R6797" s="39"/>
      <c r="S6797" s="36" t="str">
        <f t="shared" si="106"/>
        <v/>
      </c>
      <c r="T6797" s="39"/>
      <c r="U6797" s="39"/>
      <c r="V6797" s="39"/>
    </row>
    <row r="6798" spans="1:22" s="17" customFormat="1" ht="14.25" thickBot="1">
      <c r="A6798" s="39"/>
      <c r="B6798" s="64"/>
      <c r="C6798" s="39"/>
      <c r="D6798" s="64"/>
      <c r="E6798" s="39"/>
      <c r="F6798" s="25"/>
      <c r="G6798" s="23"/>
      <c r="H6798" s="25"/>
      <c r="I6798" s="30" t="str">
        <f>IF(LEN(F6798)*LEN(G6798)*LEN(H6798)=0,"",VLOOKUP(F6798&amp;G6798&amp;H6798,品类代码!$D:$E,2,0))</f>
        <v/>
      </c>
      <c r="J6798" s="31" t="str">
        <f>IF(LEN(I6798)=0,"",VLOOKUP(I6798,品类代码!$E:$F,2,0))</f>
        <v/>
      </c>
      <c r="K6798" s="30" t="str">
        <f>IF(LEN(J6798)=0,"",VLOOKUP(J6798,品类代码!$F:$G,2,0))</f>
        <v/>
      </c>
      <c r="L6798" s="64"/>
      <c r="M6798" s="39"/>
      <c r="N6798" s="39"/>
      <c r="O6798" s="39"/>
      <c r="P6798" s="39"/>
      <c r="Q6798" s="39"/>
      <c r="R6798" s="39"/>
      <c r="S6798" s="36" t="str">
        <f t="shared" si="106"/>
        <v/>
      </c>
      <c r="T6798" s="39"/>
      <c r="U6798" s="39"/>
      <c r="V6798" s="39"/>
    </row>
    <row r="6799" spans="1:22" s="17" customFormat="1" ht="14.25" thickBot="1">
      <c r="A6799" s="39"/>
      <c r="B6799" s="64"/>
      <c r="C6799" s="39"/>
      <c r="D6799" s="64"/>
      <c r="E6799" s="39"/>
      <c r="F6799" s="25"/>
      <c r="G6799" s="23"/>
      <c r="H6799" s="25"/>
      <c r="I6799" s="30" t="str">
        <f>IF(LEN(F6799)*LEN(G6799)*LEN(H6799)=0,"",VLOOKUP(F6799&amp;G6799&amp;H6799,品类代码!$D:$E,2,0))</f>
        <v/>
      </c>
      <c r="J6799" s="31" t="str">
        <f>IF(LEN(I6799)=0,"",VLOOKUP(I6799,品类代码!$E:$F,2,0))</f>
        <v/>
      </c>
      <c r="K6799" s="30" t="str">
        <f>IF(LEN(J6799)=0,"",VLOOKUP(J6799,品类代码!$F:$G,2,0))</f>
        <v/>
      </c>
      <c r="L6799" s="64"/>
      <c r="M6799" s="39"/>
      <c r="N6799" s="39"/>
      <c r="O6799" s="39"/>
      <c r="P6799" s="39"/>
      <c r="Q6799" s="39"/>
      <c r="R6799" s="39"/>
      <c r="S6799" s="36" t="str">
        <f t="shared" si="106"/>
        <v/>
      </c>
      <c r="T6799" s="39"/>
      <c r="U6799" s="39"/>
      <c r="V6799" s="39"/>
    </row>
    <row r="6800" spans="1:22" s="17" customFormat="1" ht="14.25" thickBot="1">
      <c r="A6800" s="39"/>
      <c r="B6800" s="64"/>
      <c r="C6800" s="39"/>
      <c r="D6800" s="64"/>
      <c r="E6800" s="39"/>
      <c r="F6800" s="25"/>
      <c r="G6800" s="23"/>
      <c r="H6800" s="25"/>
      <c r="I6800" s="30" t="str">
        <f>IF(LEN(F6800)*LEN(G6800)*LEN(H6800)=0,"",VLOOKUP(F6800&amp;G6800&amp;H6800,品类代码!$D:$E,2,0))</f>
        <v/>
      </c>
      <c r="J6800" s="31" t="str">
        <f>IF(LEN(I6800)=0,"",VLOOKUP(I6800,品类代码!$E:$F,2,0))</f>
        <v/>
      </c>
      <c r="K6800" s="30" t="str">
        <f>IF(LEN(J6800)=0,"",VLOOKUP(J6800,品类代码!$F:$G,2,0))</f>
        <v/>
      </c>
      <c r="L6800" s="64"/>
      <c r="M6800" s="39"/>
      <c r="N6800" s="39"/>
      <c r="O6800" s="39"/>
      <c r="P6800" s="39"/>
      <c r="Q6800" s="39"/>
      <c r="R6800" s="39"/>
      <c r="S6800" s="36" t="str">
        <f t="shared" si="106"/>
        <v/>
      </c>
      <c r="T6800" s="39"/>
      <c r="U6800" s="39"/>
      <c r="V6800" s="39"/>
    </row>
    <row r="6801" spans="1:22" s="17" customFormat="1" ht="14.25" thickBot="1">
      <c r="A6801" s="39"/>
      <c r="B6801" s="64"/>
      <c r="C6801" s="39"/>
      <c r="D6801" s="64"/>
      <c r="E6801" s="39"/>
      <c r="F6801" s="25"/>
      <c r="G6801" s="23"/>
      <c r="H6801" s="25"/>
      <c r="I6801" s="30" t="str">
        <f>IF(LEN(F6801)*LEN(G6801)*LEN(H6801)=0,"",VLOOKUP(F6801&amp;G6801&amp;H6801,品类代码!$D:$E,2,0))</f>
        <v/>
      </c>
      <c r="J6801" s="31" t="str">
        <f>IF(LEN(I6801)=0,"",VLOOKUP(I6801,品类代码!$E:$F,2,0))</f>
        <v/>
      </c>
      <c r="K6801" s="30" t="str">
        <f>IF(LEN(J6801)=0,"",VLOOKUP(J6801,品类代码!$F:$G,2,0))</f>
        <v/>
      </c>
      <c r="L6801" s="64"/>
      <c r="M6801" s="39"/>
      <c r="N6801" s="39"/>
      <c r="O6801" s="39"/>
      <c r="P6801" s="39"/>
      <c r="Q6801" s="39"/>
      <c r="R6801" s="39"/>
      <c r="S6801" s="36" t="str">
        <f t="shared" si="106"/>
        <v/>
      </c>
      <c r="T6801" s="39"/>
      <c r="U6801" s="39"/>
      <c r="V6801" s="39"/>
    </row>
    <row r="6802" spans="1:22" s="17" customFormat="1" ht="14.25" thickBot="1">
      <c r="A6802" s="39"/>
      <c r="B6802" s="64"/>
      <c r="C6802" s="39"/>
      <c r="D6802" s="64"/>
      <c r="E6802" s="39"/>
      <c r="F6802" s="25"/>
      <c r="G6802" s="23"/>
      <c r="H6802" s="25"/>
      <c r="I6802" s="30" t="str">
        <f>IF(LEN(F6802)*LEN(G6802)*LEN(H6802)=0,"",VLOOKUP(F6802&amp;G6802&amp;H6802,品类代码!$D:$E,2,0))</f>
        <v/>
      </c>
      <c r="J6802" s="31" t="str">
        <f>IF(LEN(I6802)=0,"",VLOOKUP(I6802,品类代码!$E:$F,2,0))</f>
        <v/>
      </c>
      <c r="K6802" s="30" t="str">
        <f>IF(LEN(J6802)=0,"",VLOOKUP(J6802,品类代码!$F:$G,2,0))</f>
        <v/>
      </c>
      <c r="L6802" s="64"/>
      <c r="M6802" s="39"/>
      <c r="N6802" s="39"/>
      <c r="O6802" s="39"/>
      <c r="P6802" s="39"/>
      <c r="Q6802" s="39"/>
      <c r="R6802" s="39"/>
      <c r="S6802" s="36" t="str">
        <f t="shared" si="106"/>
        <v/>
      </c>
      <c r="T6802" s="39"/>
      <c r="U6802" s="39"/>
      <c r="V6802" s="39"/>
    </row>
    <row r="6803" spans="1:22" s="17" customFormat="1" ht="14.25" thickBot="1">
      <c r="A6803" s="39"/>
      <c r="B6803" s="64"/>
      <c r="C6803" s="39"/>
      <c r="D6803" s="64"/>
      <c r="E6803" s="39"/>
      <c r="F6803" s="25"/>
      <c r="G6803" s="23"/>
      <c r="H6803" s="25"/>
      <c r="I6803" s="30" t="str">
        <f>IF(LEN(F6803)*LEN(G6803)*LEN(H6803)=0,"",VLOOKUP(F6803&amp;G6803&amp;H6803,品类代码!$D:$E,2,0))</f>
        <v/>
      </c>
      <c r="J6803" s="31" t="str">
        <f>IF(LEN(I6803)=0,"",VLOOKUP(I6803,品类代码!$E:$F,2,0))</f>
        <v/>
      </c>
      <c r="K6803" s="30" t="str">
        <f>IF(LEN(J6803)=0,"",VLOOKUP(J6803,品类代码!$F:$G,2,0))</f>
        <v/>
      </c>
      <c r="L6803" s="64"/>
      <c r="M6803" s="39"/>
      <c r="N6803" s="39"/>
      <c r="O6803" s="39"/>
      <c r="P6803" s="39"/>
      <c r="Q6803" s="39"/>
      <c r="R6803" s="39"/>
      <c r="S6803" s="36" t="str">
        <f t="shared" si="106"/>
        <v/>
      </c>
      <c r="T6803" s="39"/>
      <c r="U6803" s="39"/>
      <c r="V6803" s="39"/>
    </row>
    <row r="6804" spans="1:22" s="17" customFormat="1" ht="14.25" thickBot="1">
      <c r="A6804" s="39"/>
      <c r="B6804" s="64"/>
      <c r="C6804" s="39"/>
      <c r="D6804" s="64"/>
      <c r="E6804" s="39"/>
      <c r="F6804" s="25"/>
      <c r="G6804" s="23"/>
      <c r="H6804" s="25"/>
      <c r="I6804" s="30" t="str">
        <f>IF(LEN(F6804)*LEN(G6804)*LEN(H6804)=0,"",VLOOKUP(F6804&amp;G6804&amp;H6804,品类代码!$D:$E,2,0))</f>
        <v/>
      </c>
      <c r="J6804" s="31" t="str">
        <f>IF(LEN(I6804)=0,"",VLOOKUP(I6804,品类代码!$E:$F,2,0))</f>
        <v/>
      </c>
      <c r="K6804" s="30" t="str">
        <f>IF(LEN(J6804)=0,"",VLOOKUP(J6804,品类代码!$F:$G,2,0))</f>
        <v/>
      </c>
      <c r="L6804" s="64"/>
      <c r="M6804" s="39"/>
      <c r="N6804" s="39"/>
      <c r="O6804" s="39"/>
      <c r="P6804" s="39"/>
      <c r="Q6804" s="39"/>
      <c r="R6804" s="39"/>
      <c r="S6804" s="36" t="str">
        <f t="shared" si="106"/>
        <v/>
      </c>
      <c r="T6804" s="39"/>
      <c r="U6804" s="39"/>
      <c r="V6804" s="39"/>
    </row>
    <row r="6805" spans="1:22" s="17" customFormat="1" ht="14.25" thickBot="1">
      <c r="A6805" s="39"/>
      <c r="B6805" s="64"/>
      <c r="C6805" s="39"/>
      <c r="D6805" s="64"/>
      <c r="E6805" s="39"/>
      <c r="F6805" s="25"/>
      <c r="G6805" s="23"/>
      <c r="H6805" s="25"/>
      <c r="I6805" s="30" t="str">
        <f>IF(LEN(F6805)*LEN(G6805)*LEN(H6805)=0,"",VLOOKUP(F6805&amp;G6805&amp;H6805,品类代码!$D:$E,2,0))</f>
        <v/>
      </c>
      <c r="J6805" s="31" t="str">
        <f>IF(LEN(I6805)=0,"",VLOOKUP(I6805,品类代码!$E:$F,2,0))</f>
        <v/>
      </c>
      <c r="K6805" s="30" t="str">
        <f>IF(LEN(J6805)=0,"",VLOOKUP(J6805,品类代码!$F:$G,2,0))</f>
        <v/>
      </c>
      <c r="L6805" s="64"/>
      <c r="M6805" s="39"/>
      <c r="N6805" s="39"/>
      <c r="O6805" s="39"/>
      <c r="P6805" s="39"/>
      <c r="Q6805" s="39"/>
      <c r="R6805" s="39"/>
      <c r="S6805" s="36" t="str">
        <f t="shared" si="106"/>
        <v/>
      </c>
      <c r="T6805" s="39"/>
      <c r="U6805" s="39"/>
      <c r="V6805" s="39"/>
    </row>
    <row r="6806" spans="1:22" s="17" customFormat="1" ht="14.25" thickBot="1">
      <c r="A6806" s="39"/>
      <c r="B6806" s="64"/>
      <c r="C6806" s="39"/>
      <c r="D6806" s="64"/>
      <c r="E6806" s="39"/>
      <c r="F6806" s="25"/>
      <c r="G6806" s="23"/>
      <c r="H6806" s="25"/>
      <c r="I6806" s="30" t="str">
        <f>IF(LEN(F6806)*LEN(G6806)*LEN(H6806)=0,"",VLOOKUP(F6806&amp;G6806&amp;H6806,品类代码!$D:$E,2,0))</f>
        <v/>
      </c>
      <c r="J6806" s="31" t="str">
        <f>IF(LEN(I6806)=0,"",VLOOKUP(I6806,品类代码!$E:$F,2,0))</f>
        <v/>
      </c>
      <c r="K6806" s="30" t="str">
        <f>IF(LEN(J6806)=0,"",VLOOKUP(J6806,品类代码!$F:$G,2,0))</f>
        <v/>
      </c>
      <c r="L6806" s="64"/>
      <c r="M6806" s="39"/>
      <c r="N6806" s="39"/>
      <c r="O6806" s="39"/>
      <c r="P6806" s="39"/>
      <c r="Q6806" s="39"/>
      <c r="R6806" s="39"/>
      <c r="S6806" s="36" t="str">
        <f t="shared" si="106"/>
        <v/>
      </c>
      <c r="T6806" s="39"/>
      <c r="U6806" s="39"/>
      <c r="V6806" s="39"/>
    </row>
    <row r="6807" spans="1:22" s="17" customFormat="1" ht="14.25" thickBot="1">
      <c r="A6807" s="39"/>
      <c r="B6807" s="64"/>
      <c r="C6807" s="39"/>
      <c r="D6807" s="64"/>
      <c r="E6807" s="39"/>
      <c r="F6807" s="25"/>
      <c r="G6807" s="23"/>
      <c r="H6807" s="25"/>
      <c r="I6807" s="30" t="str">
        <f>IF(LEN(F6807)*LEN(G6807)*LEN(H6807)=0,"",VLOOKUP(F6807&amp;G6807&amp;H6807,品类代码!$D:$E,2,0))</f>
        <v/>
      </c>
      <c r="J6807" s="31" t="str">
        <f>IF(LEN(I6807)=0,"",VLOOKUP(I6807,品类代码!$E:$F,2,0))</f>
        <v/>
      </c>
      <c r="K6807" s="30" t="str">
        <f>IF(LEN(J6807)=0,"",VLOOKUP(J6807,品类代码!$F:$G,2,0))</f>
        <v/>
      </c>
      <c r="L6807" s="64"/>
      <c r="M6807" s="39"/>
      <c r="N6807" s="39"/>
      <c r="O6807" s="39"/>
      <c r="P6807" s="39"/>
      <c r="Q6807" s="39"/>
      <c r="R6807" s="39"/>
      <c r="S6807" s="36" t="str">
        <f t="shared" si="106"/>
        <v/>
      </c>
      <c r="T6807" s="39"/>
      <c r="U6807" s="39"/>
      <c r="V6807" s="39"/>
    </row>
    <row r="6808" spans="1:22" s="17" customFormat="1" ht="14.25" thickBot="1">
      <c r="A6808" s="39"/>
      <c r="B6808" s="64"/>
      <c r="C6808" s="39"/>
      <c r="D6808" s="64"/>
      <c r="E6808" s="39"/>
      <c r="F6808" s="25"/>
      <c r="G6808" s="23"/>
      <c r="H6808" s="25"/>
      <c r="I6808" s="30" t="str">
        <f>IF(LEN(F6808)*LEN(G6808)*LEN(H6808)=0,"",VLOOKUP(F6808&amp;G6808&amp;H6808,品类代码!$D:$E,2,0))</f>
        <v/>
      </c>
      <c r="J6808" s="31" t="str">
        <f>IF(LEN(I6808)=0,"",VLOOKUP(I6808,品类代码!$E:$F,2,0))</f>
        <v/>
      </c>
      <c r="K6808" s="30" t="str">
        <f>IF(LEN(J6808)=0,"",VLOOKUP(J6808,品类代码!$F:$G,2,0))</f>
        <v/>
      </c>
      <c r="L6808" s="64"/>
      <c r="M6808" s="39"/>
      <c r="N6808" s="39"/>
      <c r="O6808" s="39"/>
      <c r="P6808" s="39"/>
      <c r="Q6808" s="39"/>
      <c r="R6808" s="39"/>
      <c r="S6808" s="36" t="str">
        <f t="shared" si="106"/>
        <v/>
      </c>
      <c r="T6808" s="39"/>
      <c r="U6808" s="39"/>
      <c r="V6808" s="39"/>
    </row>
    <row r="6809" spans="1:22" s="17" customFormat="1" ht="14.25" thickBot="1">
      <c r="A6809" s="39"/>
      <c r="B6809" s="64"/>
      <c r="C6809" s="39"/>
      <c r="D6809" s="64"/>
      <c r="E6809" s="39"/>
      <c r="F6809" s="25"/>
      <c r="G6809" s="23"/>
      <c r="H6809" s="25"/>
      <c r="I6809" s="30" t="str">
        <f>IF(LEN(F6809)*LEN(G6809)*LEN(H6809)=0,"",VLOOKUP(F6809&amp;G6809&amp;H6809,品类代码!$D:$E,2,0))</f>
        <v/>
      </c>
      <c r="J6809" s="31" t="str">
        <f>IF(LEN(I6809)=0,"",VLOOKUP(I6809,品类代码!$E:$F,2,0))</f>
        <v/>
      </c>
      <c r="K6809" s="30" t="str">
        <f>IF(LEN(J6809)=0,"",VLOOKUP(J6809,品类代码!$F:$G,2,0))</f>
        <v/>
      </c>
      <c r="L6809" s="64"/>
      <c r="M6809" s="39"/>
      <c r="N6809" s="39"/>
      <c r="O6809" s="39"/>
      <c r="P6809" s="39"/>
      <c r="Q6809" s="39"/>
      <c r="R6809" s="39"/>
      <c r="S6809" s="36" t="str">
        <f t="shared" si="106"/>
        <v/>
      </c>
      <c r="T6809" s="39"/>
      <c r="U6809" s="39"/>
      <c r="V6809" s="39"/>
    </row>
    <row r="6810" spans="1:22" s="17" customFormat="1" ht="14.25" thickBot="1">
      <c r="A6810" s="39"/>
      <c r="B6810" s="64"/>
      <c r="C6810" s="39"/>
      <c r="D6810" s="64"/>
      <c r="E6810" s="39"/>
      <c r="F6810" s="25"/>
      <c r="G6810" s="23"/>
      <c r="H6810" s="25"/>
      <c r="I6810" s="30" t="str">
        <f>IF(LEN(F6810)*LEN(G6810)*LEN(H6810)=0,"",VLOOKUP(F6810&amp;G6810&amp;H6810,品类代码!$D:$E,2,0))</f>
        <v/>
      </c>
      <c r="J6810" s="31" t="str">
        <f>IF(LEN(I6810)=0,"",VLOOKUP(I6810,品类代码!$E:$F,2,0))</f>
        <v/>
      </c>
      <c r="K6810" s="30" t="str">
        <f>IF(LEN(J6810)=0,"",VLOOKUP(J6810,品类代码!$F:$G,2,0))</f>
        <v/>
      </c>
      <c r="L6810" s="64"/>
      <c r="M6810" s="39"/>
      <c r="N6810" s="39"/>
      <c r="O6810" s="39"/>
      <c r="P6810" s="39"/>
      <c r="Q6810" s="39"/>
      <c r="R6810" s="39"/>
      <c r="S6810" s="36" t="str">
        <f t="shared" si="106"/>
        <v/>
      </c>
      <c r="T6810" s="39"/>
      <c r="U6810" s="39"/>
      <c r="V6810" s="39"/>
    </row>
    <row r="6811" spans="1:22" s="17" customFormat="1" ht="14.25" thickBot="1">
      <c r="A6811" s="39"/>
      <c r="B6811" s="64"/>
      <c r="C6811" s="39"/>
      <c r="D6811" s="64"/>
      <c r="E6811" s="39"/>
      <c r="F6811" s="25"/>
      <c r="G6811" s="23"/>
      <c r="H6811" s="25"/>
      <c r="I6811" s="30" t="str">
        <f>IF(LEN(F6811)*LEN(G6811)*LEN(H6811)=0,"",VLOOKUP(F6811&amp;G6811&amp;H6811,品类代码!$D:$E,2,0))</f>
        <v/>
      </c>
      <c r="J6811" s="31" t="str">
        <f>IF(LEN(I6811)=0,"",VLOOKUP(I6811,品类代码!$E:$F,2,0))</f>
        <v/>
      </c>
      <c r="K6811" s="30" t="str">
        <f>IF(LEN(J6811)=0,"",VLOOKUP(J6811,品类代码!$F:$G,2,0))</f>
        <v/>
      </c>
      <c r="L6811" s="64"/>
      <c r="M6811" s="39"/>
      <c r="N6811" s="39"/>
      <c r="O6811" s="39"/>
      <c r="P6811" s="39"/>
      <c r="Q6811" s="39"/>
      <c r="R6811" s="39"/>
      <c r="S6811" s="36" t="str">
        <f t="shared" si="106"/>
        <v/>
      </c>
      <c r="T6811" s="39"/>
      <c r="U6811" s="39"/>
      <c r="V6811" s="39"/>
    </row>
    <row r="6812" spans="1:22" s="17" customFormat="1" ht="14.25" thickBot="1">
      <c r="A6812" s="39"/>
      <c r="B6812" s="64"/>
      <c r="C6812" s="39"/>
      <c r="D6812" s="64"/>
      <c r="E6812" s="39"/>
      <c r="F6812" s="25"/>
      <c r="G6812" s="23"/>
      <c r="H6812" s="25"/>
      <c r="I6812" s="30" t="str">
        <f>IF(LEN(F6812)*LEN(G6812)*LEN(H6812)=0,"",VLOOKUP(F6812&amp;G6812&amp;H6812,品类代码!$D:$E,2,0))</f>
        <v/>
      </c>
      <c r="J6812" s="31" t="str">
        <f>IF(LEN(I6812)=0,"",VLOOKUP(I6812,品类代码!$E:$F,2,0))</f>
        <v/>
      </c>
      <c r="K6812" s="30" t="str">
        <f>IF(LEN(J6812)=0,"",VLOOKUP(J6812,品类代码!$F:$G,2,0))</f>
        <v/>
      </c>
      <c r="L6812" s="64"/>
      <c r="M6812" s="39"/>
      <c r="N6812" s="39"/>
      <c r="O6812" s="39"/>
      <c r="P6812" s="39"/>
      <c r="Q6812" s="39"/>
      <c r="R6812" s="39"/>
      <c r="S6812" s="36" t="str">
        <f t="shared" si="106"/>
        <v/>
      </c>
      <c r="T6812" s="39"/>
      <c r="U6812" s="39"/>
      <c r="V6812" s="39"/>
    </row>
    <row r="6813" spans="1:22" s="17" customFormat="1" ht="14.25" thickBot="1">
      <c r="A6813" s="39"/>
      <c r="B6813" s="64"/>
      <c r="C6813" s="39"/>
      <c r="D6813" s="64"/>
      <c r="E6813" s="39"/>
      <c r="F6813" s="25"/>
      <c r="G6813" s="23"/>
      <c r="H6813" s="25"/>
      <c r="I6813" s="30" t="str">
        <f>IF(LEN(F6813)*LEN(G6813)*LEN(H6813)=0,"",VLOOKUP(F6813&amp;G6813&amp;H6813,品类代码!$D:$E,2,0))</f>
        <v/>
      </c>
      <c r="J6813" s="31" t="str">
        <f>IF(LEN(I6813)=0,"",VLOOKUP(I6813,品类代码!$E:$F,2,0))</f>
        <v/>
      </c>
      <c r="K6813" s="30" t="str">
        <f>IF(LEN(J6813)=0,"",VLOOKUP(J6813,品类代码!$F:$G,2,0))</f>
        <v/>
      </c>
      <c r="L6813" s="64"/>
      <c r="M6813" s="39"/>
      <c r="N6813" s="39"/>
      <c r="O6813" s="39"/>
      <c r="P6813" s="39"/>
      <c r="Q6813" s="39"/>
      <c r="R6813" s="39"/>
      <c r="S6813" s="36" t="str">
        <f t="shared" si="106"/>
        <v/>
      </c>
      <c r="T6813" s="39"/>
      <c r="U6813" s="39"/>
      <c r="V6813" s="39"/>
    </row>
    <row r="6814" spans="1:22" s="17" customFormat="1" ht="14.25" thickBot="1">
      <c r="A6814" s="39"/>
      <c r="B6814" s="64"/>
      <c r="C6814" s="39"/>
      <c r="D6814" s="64"/>
      <c r="E6814" s="39"/>
      <c r="F6814" s="25"/>
      <c r="G6814" s="23"/>
      <c r="H6814" s="25"/>
      <c r="I6814" s="30" t="str">
        <f>IF(LEN(F6814)*LEN(G6814)*LEN(H6814)=0,"",VLOOKUP(F6814&amp;G6814&amp;H6814,品类代码!$D:$E,2,0))</f>
        <v/>
      </c>
      <c r="J6814" s="31" t="str">
        <f>IF(LEN(I6814)=0,"",VLOOKUP(I6814,品类代码!$E:$F,2,0))</f>
        <v/>
      </c>
      <c r="K6814" s="30" t="str">
        <f>IF(LEN(J6814)=0,"",VLOOKUP(J6814,品类代码!$F:$G,2,0))</f>
        <v/>
      </c>
      <c r="L6814" s="64"/>
      <c r="M6814" s="39"/>
      <c r="N6814" s="39"/>
      <c r="O6814" s="39"/>
      <c r="P6814" s="39"/>
      <c r="Q6814" s="39"/>
      <c r="R6814" s="39"/>
      <c r="S6814" s="36" t="str">
        <f t="shared" si="106"/>
        <v/>
      </c>
      <c r="T6814" s="39"/>
      <c r="U6814" s="39"/>
      <c r="V6814" s="39"/>
    </row>
    <row r="6815" spans="1:22" s="17" customFormat="1" ht="14.25" thickBot="1">
      <c r="A6815" s="39"/>
      <c r="B6815" s="64"/>
      <c r="C6815" s="39"/>
      <c r="D6815" s="64"/>
      <c r="E6815" s="39"/>
      <c r="F6815" s="25"/>
      <c r="G6815" s="23"/>
      <c r="H6815" s="25"/>
      <c r="I6815" s="30" t="str">
        <f>IF(LEN(F6815)*LEN(G6815)*LEN(H6815)=0,"",VLOOKUP(F6815&amp;G6815&amp;H6815,品类代码!$D:$E,2,0))</f>
        <v/>
      </c>
      <c r="J6815" s="31" t="str">
        <f>IF(LEN(I6815)=0,"",VLOOKUP(I6815,品类代码!$E:$F,2,0))</f>
        <v/>
      </c>
      <c r="K6815" s="30" t="str">
        <f>IF(LEN(J6815)=0,"",VLOOKUP(J6815,品类代码!$F:$G,2,0))</f>
        <v/>
      </c>
      <c r="L6815" s="64"/>
      <c r="M6815" s="39"/>
      <c r="N6815" s="39"/>
      <c r="O6815" s="39"/>
      <c r="P6815" s="39"/>
      <c r="Q6815" s="39"/>
      <c r="R6815" s="39"/>
      <c r="S6815" s="36" t="str">
        <f t="shared" si="106"/>
        <v/>
      </c>
      <c r="T6815" s="39"/>
      <c r="U6815" s="39"/>
      <c r="V6815" s="39"/>
    </row>
    <row r="6816" spans="1:22" s="17" customFormat="1" ht="14.25" thickBot="1">
      <c r="A6816" s="39"/>
      <c r="B6816" s="64"/>
      <c r="C6816" s="39"/>
      <c r="D6816" s="64"/>
      <c r="E6816" s="39"/>
      <c r="F6816" s="25"/>
      <c r="G6816" s="23"/>
      <c r="H6816" s="25"/>
      <c r="I6816" s="30" t="str">
        <f>IF(LEN(F6816)*LEN(G6816)*LEN(H6816)=0,"",VLOOKUP(F6816&amp;G6816&amp;H6816,品类代码!$D:$E,2,0))</f>
        <v/>
      </c>
      <c r="J6816" s="31" t="str">
        <f>IF(LEN(I6816)=0,"",VLOOKUP(I6816,品类代码!$E:$F,2,0))</f>
        <v/>
      </c>
      <c r="K6816" s="30" t="str">
        <f>IF(LEN(J6816)=0,"",VLOOKUP(J6816,品类代码!$F:$G,2,0))</f>
        <v/>
      </c>
      <c r="L6816" s="64"/>
      <c r="M6816" s="39"/>
      <c r="N6816" s="39"/>
      <c r="O6816" s="39"/>
      <c r="P6816" s="39"/>
      <c r="Q6816" s="39"/>
      <c r="R6816" s="39"/>
      <c r="S6816" s="36" t="str">
        <f t="shared" si="106"/>
        <v/>
      </c>
      <c r="T6816" s="39"/>
      <c r="U6816" s="39"/>
      <c r="V6816" s="39"/>
    </row>
    <row r="6817" spans="1:22" s="17" customFormat="1" ht="14.25" thickBot="1">
      <c r="A6817" s="39"/>
      <c r="B6817" s="64"/>
      <c r="C6817" s="39"/>
      <c r="D6817" s="64"/>
      <c r="E6817" s="39"/>
      <c r="F6817" s="25"/>
      <c r="G6817" s="23"/>
      <c r="H6817" s="25"/>
      <c r="I6817" s="30" t="str">
        <f>IF(LEN(F6817)*LEN(G6817)*LEN(H6817)=0,"",VLOOKUP(F6817&amp;G6817&amp;H6817,品类代码!$D:$E,2,0))</f>
        <v/>
      </c>
      <c r="J6817" s="31" t="str">
        <f>IF(LEN(I6817)=0,"",VLOOKUP(I6817,品类代码!$E:$F,2,0))</f>
        <v/>
      </c>
      <c r="K6817" s="30" t="str">
        <f>IF(LEN(J6817)=0,"",VLOOKUP(J6817,品类代码!$F:$G,2,0))</f>
        <v/>
      </c>
      <c r="L6817" s="64"/>
      <c r="M6817" s="39"/>
      <c r="N6817" s="39"/>
      <c r="O6817" s="39"/>
      <c r="P6817" s="39"/>
      <c r="Q6817" s="39"/>
      <c r="R6817" s="39"/>
      <c r="S6817" s="36" t="str">
        <f t="shared" si="106"/>
        <v/>
      </c>
      <c r="T6817" s="39"/>
      <c r="U6817" s="39"/>
      <c r="V6817" s="39"/>
    </row>
    <row r="6818" spans="1:22" s="17" customFormat="1" ht="14.25" thickBot="1">
      <c r="A6818" s="39"/>
      <c r="B6818" s="64"/>
      <c r="C6818" s="39"/>
      <c r="D6818" s="64"/>
      <c r="E6818" s="39"/>
      <c r="F6818" s="25"/>
      <c r="G6818" s="23"/>
      <c r="H6818" s="25"/>
      <c r="I6818" s="30" t="str">
        <f>IF(LEN(F6818)*LEN(G6818)*LEN(H6818)=0,"",VLOOKUP(F6818&amp;G6818&amp;H6818,品类代码!$D:$E,2,0))</f>
        <v/>
      </c>
      <c r="J6818" s="31" t="str">
        <f>IF(LEN(I6818)=0,"",VLOOKUP(I6818,品类代码!$E:$F,2,0))</f>
        <v/>
      </c>
      <c r="K6818" s="30" t="str">
        <f>IF(LEN(J6818)=0,"",VLOOKUP(J6818,品类代码!$F:$G,2,0))</f>
        <v/>
      </c>
      <c r="L6818" s="64"/>
      <c r="M6818" s="39"/>
      <c r="N6818" s="39"/>
      <c r="O6818" s="39"/>
      <c r="P6818" s="39"/>
      <c r="Q6818" s="39"/>
      <c r="R6818" s="39"/>
      <c r="S6818" s="36" t="str">
        <f t="shared" si="106"/>
        <v/>
      </c>
      <c r="T6818" s="39"/>
      <c r="U6818" s="39"/>
      <c r="V6818" s="39"/>
    </row>
    <row r="6819" spans="1:22" s="17" customFormat="1" ht="14.25" thickBot="1">
      <c r="A6819" s="39"/>
      <c r="B6819" s="64"/>
      <c r="C6819" s="39"/>
      <c r="D6819" s="64"/>
      <c r="E6819" s="39"/>
      <c r="F6819" s="25"/>
      <c r="G6819" s="23"/>
      <c r="H6819" s="25"/>
      <c r="I6819" s="30" t="str">
        <f>IF(LEN(F6819)*LEN(G6819)*LEN(H6819)=0,"",VLOOKUP(F6819&amp;G6819&amp;H6819,品类代码!$D:$E,2,0))</f>
        <v/>
      </c>
      <c r="J6819" s="31" t="str">
        <f>IF(LEN(I6819)=0,"",VLOOKUP(I6819,品类代码!$E:$F,2,0))</f>
        <v/>
      </c>
      <c r="K6819" s="30" t="str">
        <f>IF(LEN(J6819)=0,"",VLOOKUP(J6819,品类代码!$F:$G,2,0))</f>
        <v/>
      </c>
      <c r="L6819" s="64"/>
      <c r="M6819" s="39"/>
      <c r="N6819" s="39"/>
      <c r="O6819" s="39"/>
      <c r="P6819" s="39"/>
      <c r="Q6819" s="39"/>
      <c r="R6819" s="39"/>
      <c r="S6819" s="36" t="str">
        <f t="shared" si="106"/>
        <v/>
      </c>
      <c r="T6819" s="39"/>
      <c r="U6819" s="39"/>
      <c r="V6819" s="39"/>
    </row>
    <row r="6820" spans="1:22" s="17" customFormat="1" ht="14.25" thickBot="1">
      <c r="A6820" s="39"/>
      <c r="B6820" s="64"/>
      <c r="C6820" s="39"/>
      <c r="D6820" s="64"/>
      <c r="E6820" s="39"/>
      <c r="F6820" s="25"/>
      <c r="G6820" s="23"/>
      <c r="H6820" s="25"/>
      <c r="I6820" s="30" t="str">
        <f>IF(LEN(F6820)*LEN(G6820)*LEN(H6820)=0,"",VLOOKUP(F6820&amp;G6820&amp;H6820,品类代码!$D:$E,2,0))</f>
        <v/>
      </c>
      <c r="J6820" s="31" t="str">
        <f>IF(LEN(I6820)=0,"",VLOOKUP(I6820,品类代码!$E:$F,2,0))</f>
        <v/>
      </c>
      <c r="K6820" s="30" t="str">
        <f>IF(LEN(J6820)=0,"",VLOOKUP(J6820,品类代码!$F:$G,2,0))</f>
        <v/>
      </c>
      <c r="L6820" s="64"/>
      <c r="M6820" s="39"/>
      <c r="N6820" s="39"/>
      <c r="O6820" s="39"/>
      <c r="P6820" s="39"/>
      <c r="Q6820" s="39"/>
      <c r="R6820" s="39"/>
      <c r="S6820" s="36" t="str">
        <f t="shared" si="106"/>
        <v/>
      </c>
      <c r="T6820" s="39"/>
      <c r="U6820" s="39"/>
      <c r="V6820" s="39"/>
    </row>
    <row r="6821" spans="1:22" s="17" customFormat="1" ht="14.25" thickBot="1">
      <c r="A6821" s="39"/>
      <c r="B6821" s="64"/>
      <c r="C6821" s="39"/>
      <c r="D6821" s="64"/>
      <c r="E6821" s="39"/>
      <c r="F6821" s="25"/>
      <c r="G6821" s="23"/>
      <c r="H6821" s="25"/>
      <c r="I6821" s="30" t="str">
        <f>IF(LEN(F6821)*LEN(G6821)*LEN(H6821)=0,"",VLOOKUP(F6821&amp;G6821&amp;H6821,品类代码!$D:$E,2,0))</f>
        <v/>
      </c>
      <c r="J6821" s="31" t="str">
        <f>IF(LEN(I6821)=0,"",VLOOKUP(I6821,品类代码!$E:$F,2,0))</f>
        <v/>
      </c>
      <c r="K6821" s="30" t="str">
        <f>IF(LEN(J6821)=0,"",VLOOKUP(J6821,品类代码!$F:$G,2,0))</f>
        <v/>
      </c>
      <c r="L6821" s="64"/>
      <c r="M6821" s="39"/>
      <c r="N6821" s="39"/>
      <c r="O6821" s="39"/>
      <c r="P6821" s="39"/>
      <c r="Q6821" s="39"/>
      <c r="R6821" s="39"/>
      <c r="S6821" s="36" t="str">
        <f t="shared" si="106"/>
        <v/>
      </c>
      <c r="T6821" s="39"/>
      <c r="U6821" s="39"/>
      <c r="V6821" s="39"/>
    </row>
    <row r="6822" spans="1:22" s="17" customFormat="1" ht="14.25" thickBot="1">
      <c r="A6822" s="39"/>
      <c r="B6822" s="64"/>
      <c r="C6822" s="39"/>
      <c r="D6822" s="64"/>
      <c r="E6822" s="39"/>
      <c r="F6822" s="25"/>
      <c r="G6822" s="23"/>
      <c r="H6822" s="25"/>
      <c r="I6822" s="30" t="str">
        <f>IF(LEN(F6822)*LEN(G6822)*LEN(H6822)=0,"",VLOOKUP(F6822&amp;G6822&amp;H6822,品类代码!$D:$E,2,0))</f>
        <v/>
      </c>
      <c r="J6822" s="31" t="str">
        <f>IF(LEN(I6822)=0,"",VLOOKUP(I6822,品类代码!$E:$F,2,0))</f>
        <v/>
      </c>
      <c r="K6822" s="30" t="str">
        <f>IF(LEN(J6822)=0,"",VLOOKUP(J6822,品类代码!$F:$G,2,0))</f>
        <v/>
      </c>
      <c r="L6822" s="64"/>
      <c r="M6822" s="39"/>
      <c r="N6822" s="39"/>
      <c r="O6822" s="39"/>
      <c r="P6822" s="39"/>
      <c r="Q6822" s="39"/>
      <c r="R6822" s="39"/>
      <c r="S6822" s="36" t="str">
        <f t="shared" si="106"/>
        <v/>
      </c>
      <c r="T6822" s="39"/>
      <c r="U6822" s="39"/>
      <c r="V6822" s="39"/>
    </row>
    <row r="6823" spans="1:22" s="17" customFormat="1" ht="14.25" thickBot="1">
      <c r="A6823" s="39"/>
      <c r="B6823" s="64"/>
      <c r="C6823" s="39"/>
      <c r="D6823" s="64"/>
      <c r="E6823" s="39"/>
      <c r="F6823" s="25"/>
      <c r="G6823" s="23"/>
      <c r="H6823" s="25"/>
      <c r="I6823" s="30" t="str">
        <f>IF(LEN(F6823)*LEN(G6823)*LEN(H6823)=0,"",VLOOKUP(F6823&amp;G6823&amp;H6823,品类代码!$D:$E,2,0))</f>
        <v/>
      </c>
      <c r="J6823" s="31" t="str">
        <f>IF(LEN(I6823)=0,"",VLOOKUP(I6823,品类代码!$E:$F,2,0))</f>
        <v/>
      </c>
      <c r="K6823" s="30" t="str">
        <f>IF(LEN(J6823)=0,"",VLOOKUP(J6823,品类代码!$F:$G,2,0))</f>
        <v/>
      </c>
      <c r="L6823" s="64"/>
      <c r="M6823" s="39"/>
      <c r="N6823" s="39"/>
      <c r="O6823" s="39"/>
      <c r="P6823" s="39"/>
      <c r="Q6823" s="39"/>
      <c r="R6823" s="39"/>
      <c r="S6823" s="36" t="str">
        <f t="shared" si="106"/>
        <v/>
      </c>
      <c r="T6823" s="39"/>
      <c r="U6823" s="39"/>
      <c r="V6823" s="39"/>
    </row>
    <row r="6824" spans="1:22" s="17" customFormat="1" ht="14.25" thickBot="1">
      <c r="A6824" s="39"/>
      <c r="B6824" s="64"/>
      <c r="C6824" s="39"/>
      <c r="D6824" s="64"/>
      <c r="E6824" s="39"/>
      <c r="F6824" s="25"/>
      <c r="G6824" s="23"/>
      <c r="H6824" s="25"/>
      <c r="I6824" s="30" t="str">
        <f>IF(LEN(F6824)*LEN(G6824)*LEN(H6824)=0,"",VLOOKUP(F6824&amp;G6824&amp;H6824,品类代码!$D:$E,2,0))</f>
        <v/>
      </c>
      <c r="J6824" s="31" t="str">
        <f>IF(LEN(I6824)=0,"",VLOOKUP(I6824,品类代码!$E:$F,2,0))</f>
        <v/>
      </c>
      <c r="K6824" s="30" t="str">
        <f>IF(LEN(J6824)=0,"",VLOOKUP(J6824,品类代码!$F:$G,2,0))</f>
        <v/>
      </c>
      <c r="L6824" s="64"/>
      <c r="M6824" s="39"/>
      <c r="N6824" s="39"/>
      <c r="O6824" s="39"/>
      <c r="P6824" s="39"/>
      <c r="Q6824" s="39"/>
      <c r="R6824" s="39"/>
      <c r="S6824" s="36" t="str">
        <f t="shared" si="106"/>
        <v/>
      </c>
      <c r="T6824" s="39"/>
      <c r="U6824" s="39"/>
      <c r="V6824" s="39"/>
    </row>
    <row r="6825" spans="1:22" s="17" customFormat="1" ht="14.25" thickBot="1">
      <c r="A6825" s="39"/>
      <c r="B6825" s="64"/>
      <c r="C6825" s="39"/>
      <c r="D6825" s="64"/>
      <c r="E6825" s="39"/>
      <c r="F6825" s="25"/>
      <c r="G6825" s="23"/>
      <c r="H6825" s="25"/>
      <c r="I6825" s="30" t="str">
        <f>IF(LEN(F6825)*LEN(G6825)*LEN(H6825)=0,"",VLOOKUP(F6825&amp;G6825&amp;H6825,品类代码!$D:$E,2,0))</f>
        <v/>
      </c>
      <c r="J6825" s="31" t="str">
        <f>IF(LEN(I6825)=0,"",VLOOKUP(I6825,品类代码!$E:$F,2,0))</f>
        <v/>
      </c>
      <c r="K6825" s="30" t="str">
        <f>IF(LEN(J6825)=0,"",VLOOKUP(J6825,品类代码!$F:$G,2,0))</f>
        <v/>
      </c>
      <c r="L6825" s="64"/>
      <c r="M6825" s="39"/>
      <c r="N6825" s="39"/>
      <c r="O6825" s="39"/>
      <c r="P6825" s="39"/>
      <c r="Q6825" s="39"/>
      <c r="R6825" s="39"/>
      <c r="S6825" s="36" t="str">
        <f t="shared" si="106"/>
        <v/>
      </c>
      <c r="T6825" s="39"/>
      <c r="U6825" s="39"/>
      <c r="V6825" s="39"/>
    </row>
    <row r="6826" spans="1:22" s="17" customFormat="1" ht="14.25" thickBot="1">
      <c r="A6826" s="39"/>
      <c r="B6826" s="64"/>
      <c r="C6826" s="39"/>
      <c r="D6826" s="64"/>
      <c r="E6826" s="39"/>
      <c r="F6826" s="25"/>
      <c r="G6826" s="23"/>
      <c r="H6826" s="25"/>
      <c r="I6826" s="30" t="str">
        <f>IF(LEN(F6826)*LEN(G6826)*LEN(H6826)=0,"",VLOOKUP(F6826&amp;G6826&amp;H6826,品类代码!$D:$E,2,0))</f>
        <v/>
      </c>
      <c r="J6826" s="31" t="str">
        <f>IF(LEN(I6826)=0,"",VLOOKUP(I6826,品类代码!$E:$F,2,0))</f>
        <v/>
      </c>
      <c r="K6826" s="30" t="str">
        <f>IF(LEN(J6826)=0,"",VLOOKUP(J6826,品类代码!$F:$G,2,0))</f>
        <v/>
      </c>
      <c r="L6826" s="64"/>
      <c r="M6826" s="39"/>
      <c r="N6826" s="39"/>
      <c r="O6826" s="39"/>
      <c r="P6826" s="39"/>
      <c r="Q6826" s="39"/>
      <c r="R6826" s="39"/>
      <c r="S6826" s="36" t="str">
        <f t="shared" si="106"/>
        <v/>
      </c>
      <c r="T6826" s="39"/>
      <c r="U6826" s="39"/>
      <c r="V6826" s="39"/>
    </row>
    <row r="6827" spans="1:22" s="17" customFormat="1" ht="14.25" thickBot="1">
      <c r="A6827" s="39"/>
      <c r="B6827" s="64"/>
      <c r="C6827" s="39"/>
      <c r="D6827" s="64"/>
      <c r="E6827" s="39"/>
      <c r="F6827" s="25"/>
      <c r="G6827" s="23"/>
      <c r="H6827" s="25"/>
      <c r="I6827" s="30" t="str">
        <f>IF(LEN(F6827)*LEN(G6827)*LEN(H6827)=0,"",VLOOKUP(F6827&amp;G6827&amp;H6827,品类代码!$D:$E,2,0))</f>
        <v/>
      </c>
      <c r="J6827" s="31" t="str">
        <f>IF(LEN(I6827)=0,"",VLOOKUP(I6827,品类代码!$E:$F,2,0))</f>
        <v/>
      </c>
      <c r="K6827" s="30" t="str">
        <f>IF(LEN(J6827)=0,"",VLOOKUP(J6827,品类代码!$F:$G,2,0))</f>
        <v/>
      </c>
      <c r="L6827" s="64"/>
      <c r="M6827" s="39"/>
      <c r="N6827" s="39"/>
      <c r="O6827" s="39"/>
      <c r="P6827" s="39"/>
      <c r="Q6827" s="39"/>
      <c r="R6827" s="39"/>
      <c r="S6827" s="36" t="str">
        <f t="shared" si="106"/>
        <v/>
      </c>
      <c r="T6827" s="39"/>
      <c r="U6827" s="39"/>
      <c r="V6827" s="39"/>
    </row>
    <row r="6828" spans="1:22" s="17" customFormat="1" ht="14.25" thickBot="1">
      <c r="A6828" s="39"/>
      <c r="B6828" s="64"/>
      <c r="C6828" s="39"/>
      <c r="D6828" s="64"/>
      <c r="E6828" s="39"/>
      <c r="F6828" s="25"/>
      <c r="G6828" s="23"/>
      <c r="H6828" s="25"/>
      <c r="I6828" s="30" t="str">
        <f>IF(LEN(F6828)*LEN(G6828)*LEN(H6828)=0,"",VLOOKUP(F6828&amp;G6828&amp;H6828,品类代码!$D:$E,2,0))</f>
        <v/>
      </c>
      <c r="J6828" s="31" t="str">
        <f>IF(LEN(I6828)=0,"",VLOOKUP(I6828,品类代码!$E:$F,2,0))</f>
        <v/>
      </c>
      <c r="K6828" s="30" t="str">
        <f>IF(LEN(J6828)=0,"",VLOOKUP(J6828,品类代码!$F:$G,2,0))</f>
        <v/>
      </c>
      <c r="L6828" s="64"/>
      <c r="M6828" s="39"/>
      <c r="N6828" s="39"/>
      <c r="O6828" s="39"/>
      <c r="P6828" s="39"/>
      <c r="Q6828" s="39"/>
      <c r="R6828" s="39"/>
      <c r="S6828" s="36" t="str">
        <f t="shared" si="106"/>
        <v/>
      </c>
      <c r="T6828" s="39"/>
      <c r="U6828" s="39"/>
      <c r="V6828" s="39"/>
    </row>
    <row r="6829" spans="1:22" s="17" customFormat="1" ht="14.25" thickBot="1">
      <c r="A6829" s="39"/>
      <c r="B6829" s="64"/>
      <c r="C6829" s="39"/>
      <c r="D6829" s="64"/>
      <c r="E6829" s="39"/>
      <c r="F6829" s="25"/>
      <c r="G6829" s="23"/>
      <c r="H6829" s="25"/>
      <c r="I6829" s="30" t="str">
        <f>IF(LEN(F6829)*LEN(G6829)*LEN(H6829)=0,"",VLOOKUP(F6829&amp;G6829&amp;H6829,品类代码!$D:$E,2,0))</f>
        <v/>
      </c>
      <c r="J6829" s="31" t="str">
        <f>IF(LEN(I6829)=0,"",VLOOKUP(I6829,品类代码!$E:$F,2,0))</f>
        <v/>
      </c>
      <c r="K6829" s="30" t="str">
        <f>IF(LEN(J6829)=0,"",VLOOKUP(J6829,品类代码!$F:$G,2,0))</f>
        <v/>
      </c>
      <c r="L6829" s="64"/>
      <c r="M6829" s="39"/>
      <c r="N6829" s="39"/>
      <c r="O6829" s="39"/>
      <c r="P6829" s="39"/>
      <c r="Q6829" s="39"/>
      <c r="R6829" s="39"/>
      <c r="S6829" s="36" t="str">
        <f t="shared" si="106"/>
        <v/>
      </c>
      <c r="T6829" s="39"/>
      <c r="U6829" s="39"/>
      <c r="V6829" s="39"/>
    </row>
    <row r="6830" spans="1:22" s="17" customFormat="1" ht="14.25" thickBot="1">
      <c r="A6830" s="39"/>
      <c r="B6830" s="64"/>
      <c r="C6830" s="39"/>
      <c r="D6830" s="64"/>
      <c r="E6830" s="39"/>
      <c r="F6830" s="25"/>
      <c r="G6830" s="23"/>
      <c r="H6830" s="25"/>
      <c r="I6830" s="30" t="str">
        <f>IF(LEN(F6830)*LEN(G6830)*LEN(H6830)=0,"",VLOOKUP(F6830&amp;G6830&amp;H6830,品类代码!$D:$E,2,0))</f>
        <v/>
      </c>
      <c r="J6830" s="31" t="str">
        <f>IF(LEN(I6830)=0,"",VLOOKUP(I6830,品类代码!$E:$F,2,0))</f>
        <v/>
      </c>
      <c r="K6830" s="30" t="str">
        <f>IF(LEN(J6830)=0,"",VLOOKUP(J6830,品类代码!$F:$G,2,0))</f>
        <v/>
      </c>
      <c r="L6830" s="64"/>
      <c r="M6830" s="39"/>
      <c r="N6830" s="39"/>
      <c r="O6830" s="39"/>
      <c r="P6830" s="39"/>
      <c r="Q6830" s="39"/>
      <c r="R6830" s="39"/>
      <c r="S6830" s="36" t="str">
        <f t="shared" si="106"/>
        <v/>
      </c>
      <c r="T6830" s="39"/>
      <c r="U6830" s="39"/>
      <c r="V6830" s="39"/>
    </row>
    <row r="6831" spans="1:22" s="17" customFormat="1" ht="14.25" thickBot="1">
      <c r="A6831" s="39"/>
      <c r="B6831" s="64"/>
      <c r="C6831" s="39"/>
      <c r="D6831" s="64"/>
      <c r="E6831" s="39"/>
      <c r="F6831" s="25"/>
      <c r="G6831" s="23"/>
      <c r="H6831" s="25"/>
      <c r="I6831" s="30" t="str">
        <f>IF(LEN(F6831)*LEN(G6831)*LEN(H6831)=0,"",VLOOKUP(F6831&amp;G6831&amp;H6831,品类代码!$D:$E,2,0))</f>
        <v/>
      </c>
      <c r="J6831" s="31" t="str">
        <f>IF(LEN(I6831)=0,"",VLOOKUP(I6831,品类代码!$E:$F,2,0))</f>
        <v/>
      </c>
      <c r="K6831" s="30" t="str">
        <f>IF(LEN(J6831)=0,"",VLOOKUP(J6831,品类代码!$F:$G,2,0))</f>
        <v/>
      </c>
      <c r="L6831" s="64"/>
      <c r="M6831" s="39"/>
      <c r="N6831" s="39"/>
      <c r="O6831" s="39"/>
      <c r="P6831" s="39"/>
      <c r="Q6831" s="39"/>
      <c r="R6831" s="39"/>
      <c r="S6831" s="36" t="str">
        <f t="shared" si="106"/>
        <v/>
      </c>
      <c r="T6831" s="39"/>
      <c r="U6831" s="39"/>
      <c r="V6831" s="39"/>
    </row>
    <row r="6832" spans="1:22" s="17" customFormat="1" ht="14.25" thickBot="1">
      <c r="A6832" s="39"/>
      <c r="B6832" s="64"/>
      <c r="C6832" s="39"/>
      <c r="D6832" s="64"/>
      <c r="E6832" s="39"/>
      <c r="F6832" s="25"/>
      <c r="G6832" s="23"/>
      <c r="H6832" s="25"/>
      <c r="I6832" s="30" t="str">
        <f>IF(LEN(F6832)*LEN(G6832)*LEN(H6832)=0,"",VLOOKUP(F6832&amp;G6832&amp;H6832,品类代码!$D:$E,2,0))</f>
        <v/>
      </c>
      <c r="J6832" s="31" t="str">
        <f>IF(LEN(I6832)=0,"",VLOOKUP(I6832,品类代码!$E:$F,2,0))</f>
        <v/>
      </c>
      <c r="K6832" s="30" t="str">
        <f>IF(LEN(J6832)=0,"",VLOOKUP(J6832,品类代码!$F:$G,2,0))</f>
        <v/>
      </c>
      <c r="L6832" s="64"/>
      <c r="M6832" s="39"/>
      <c r="N6832" s="39"/>
      <c r="O6832" s="39"/>
      <c r="P6832" s="39"/>
      <c r="Q6832" s="39"/>
      <c r="R6832" s="39"/>
      <c r="S6832" s="36" t="str">
        <f t="shared" si="106"/>
        <v/>
      </c>
      <c r="T6832" s="39"/>
      <c r="U6832" s="39"/>
      <c r="V6832" s="39"/>
    </row>
    <row r="6833" spans="1:22" s="17" customFormat="1" ht="14.25" thickBot="1">
      <c r="A6833" s="39"/>
      <c r="B6833" s="64"/>
      <c r="C6833" s="39"/>
      <c r="D6833" s="64"/>
      <c r="E6833" s="39"/>
      <c r="F6833" s="25"/>
      <c r="G6833" s="23"/>
      <c r="H6833" s="25"/>
      <c r="I6833" s="30" t="str">
        <f>IF(LEN(F6833)*LEN(G6833)*LEN(H6833)=0,"",VLOOKUP(F6833&amp;G6833&amp;H6833,品类代码!$D:$E,2,0))</f>
        <v/>
      </c>
      <c r="J6833" s="31" t="str">
        <f>IF(LEN(I6833)=0,"",VLOOKUP(I6833,品类代码!$E:$F,2,0))</f>
        <v/>
      </c>
      <c r="K6833" s="30" t="str">
        <f>IF(LEN(J6833)=0,"",VLOOKUP(J6833,品类代码!$F:$G,2,0))</f>
        <v/>
      </c>
      <c r="L6833" s="64"/>
      <c r="M6833" s="39"/>
      <c r="N6833" s="39"/>
      <c r="O6833" s="39"/>
      <c r="P6833" s="39"/>
      <c r="Q6833" s="39"/>
      <c r="R6833" s="39"/>
      <c r="S6833" s="36" t="str">
        <f t="shared" si="106"/>
        <v/>
      </c>
      <c r="T6833" s="39"/>
      <c r="U6833" s="39"/>
      <c r="V6833" s="39"/>
    </row>
    <row r="6834" spans="1:22" s="17" customFormat="1" ht="14.25" thickBot="1">
      <c r="A6834" s="39"/>
      <c r="B6834" s="64"/>
      <c r="C6834" s="39"/>
      <c r="D6834" s="64"/>
      <c r="E6834" s="39"/>
      <c r="F6834" s="25"/>
      <c r="G6834" s="23"/>
      <c r="H6834" s="25"/>
      <c r="I6834" s="30" t="str">
        <f>IF(LEN(F6834)*LEN(G6834)*LEN(H6834)=0,"",VLOOKUP(F6834&amp;G6834&amp;H6834,品类代码!$D:$E,2,0))</f>
        <v/>
      </c>
      <c r="J6834" s="31" t="str">
        <f>IF(LEN(I6834)=0,"",VLOOKUP(I6834,品类代码!$E:$F,2,0))</f>
        <v/>
      </c>
      <c r="K6834" s="30" t="str">
        <f>IF(LEN(J6834)=0,"",VLOOKUP(J6834,品类代码!$F:$G,2,0))</f>
        <v/>
      </c>
      <c r="L6834" s="64"/>
      <c r="M6834" s="39"/>
      <c r="N6834" s="39"/>
      <c r="O6834" s="39"/>
      <c r="P6834" s="39"/>
      <c r="Q6834" s="39"/>
      <c r="R6834" s="39"/>
      <c r="S6834" s="36" t="str">
        <f t="shared" si="106"/>
        <v/>
      </c>
      <c r="T6834" s="39"/>
      <c r="U6834" s="39"/>
      <c r="V6834" s="39"/>
    </row>
    <row r="6835" spans="1:22" s="17" customFormat="1" ht="14.25" thickBot="1">
      <c r="A6835" s="39"/>
      <c r="B6835" s="64"/>
      <c r="C6835" s="39"/>
      <c r="D6835" s="64"/>
      <c r="E6835" s="39"/>
      <c r="F6835" s="25"/>
      <c r="G6835" s="23"/>
      <c r="H6835" s="25"/>
      <c r="I6835" s="30" t="str">
        <f>IF(LEN(F6835)*LEN(G6835)*LEN(H6835)=0,"",VLOOKUP(F6835&amp;G6835&amp;H6835,品类代码!$D:$E,2,0))</f>
        <v/>
      </c>
      <c r="J6835" s="31" t="str">
        <f>IF(LEN(I6835)=0,"",VLOOKUP(I6835,品类代码!$E:$F,2,0))</f>
        <v/>
      </c>
      <c r="K6835" s="30" t="str">
        <f>IF(LEN(J6835)=0,"",VLOOKUP(J6835,品类代码!$F:$G,2,0))</f>
        <v/>
      </c>
      <c r="L6835" s="64"/>
      <c r="M6835" s="39"/>
      <c r="N6835" s="39"/>
      <c r="O6835" s="39"/>
      <c r="P6835" s="39"/>
      <c r="Q6835" s="39"/>
      <c r="R6835" s="39"/>
      <c r="S6835" s="36" t="str">
        <f t="shared" si="106"/>
        <v/>
      </c>
      <c r="T6835" s="39"/>
      <c r="U6835" s="39"/>
      <c r="V6835" s="39"/>
    </row>
    <row r="6836" spans="1:22" s="17" customFormat="1" ht="14.25" thickBot="1">
      <c r="A6836" s="39"/>
      <c r="B6836" s="64"/>
      <c r="C6836" s="39"/>
      <c r="D6836" s="64"/>
      <c r="E6836" s="39"/>
      <c r="F6836" s="25"/>
      <c r="G6836" s="23"/>
      <c r="H6836" s="25"/>
      <c r="I6836" s="30" t="str">
        <f>IF(LEN(F6836)*LEN(G6836)*LEN(H6836)=0,"",VLOOKUP(F6836&amp;G6836&amp;H6836,品类代码!$D:$E,2,0))</f>
        <v/>
      </c>
      <c r="J6836" s="31" t="str">
        <f>IF(LEN(I6836)=0,"",VLOOKUP(I6836,品类代码!$E:$F,2,0))</f>
        <v/>
      </c>
      <c r="K6836" s="30" t="str">
        <f>IF(LEN(J6836)=0,"",VLOOKUP(J6836,品类代码!$F:$G,2,0))</f>
        <v/>
      </c>
      <c r="L6836" s="64"/>
      <c r="M6836" s="39"/>
      <c r="N6836" s="39"/>
      <c r="O6836" s="39"/>
      <c r="P6836" s="39"/>
      <c r="Q6836" s="39"/>
      <c r="R6836" s="39"/>
      <c r="S6836" s="36" t="str">
        <f t="shared" si="106"/>
        <v/>
      </c>
      <c r="T6836" s="39"/>
      <c r="U6836" s="39"/>
      <c r="V6836" s="39"/>
    </row>
    <row r="6837" spans="1:22" s="17" customFormat="1" ht="14.25" thickBot="1">
      <c r="A6837" s="39"/>
      <c r="B6837" s="64"/>
      <c r="C6837" s="39"/>
      <c r="D6837" s="64"/>
      <c r="E6837" s="39"/>
      <c r="F6837" s="25"/>
      <c r="G6837" s="23"/>
      <c r="H6837" s="25"/>
      <c r="I6837" s="30" t="str">
        <f>IF(LEN(F6837)*LEN(G6837)*LEN(H6837)=0,"",VLOOKUP(F6837&amp;G6837&amp;H6837,品类代码!$D:$E,2,0))</f>
        <v/>
      </c>
      <c r="J6837" s="31" t="str">
        <f>IF(LEN(I6837)=0,"",VLOOKUP(I6837,品类代码!$E:$F,2,0))</f>
        <v/>
      </c>
      <c r="K6837" s="30" t="str">
        <f>IF(LEN(J6837)=0,"",VLOOKUP(J6837,品类代码!$F:$G,2,0))</f>
        <v/>
      </c>
      <c r="L6837" s="64"/>
      <c r="M6837" s="39"/>
      <c r="N6837" s="39"/>
      <c r="O6837" s="39"/>
      <c r="P6837" s="39"/>
      <c r="Q6837" s="39"/>
      <c r="R6837" s="39"/>
      <c r="S6837" s="36" t="str">
        <f t="shared" si="106"/>
        <v/>
      </c>
      <c r="T6837" s="39"/>
      <c r="U6837" s="39"/>
      <c r="V6837" s="39"/>
    </row>
    <row r="6838" spans="1:22" s="17" customFormat="1" ht="14.25" thickBot="1">
      <c r="A6838" s="39"/>
      <c r="B6838" s="64"/>
      <c r="C6838" s="39"/>
      <c r="D6838" s="64"/>
      <c r="E6838" s="39"/>
      <c r="F6838" s="25"/>
      <c r="G6838" s="23"/>
      <c r="H6838" s="25"/>
      <c r="I6838" s="30" t="str">
        <f>IF(LEN(F6838)*LEN(G6838)*LEN(H6838)=0,"",VLOOKUP(F6838&amp;G6838&amp;H6838,品类代码!$D:$E,2,0))</f>
        <v/>
      </c>
      <c r="J6838" s="31" t="str">
        <f>IF(LEN(I6838)=0,"",VLOOKUP(I6838,品类代码!$E:$F,2,0))</f>
        <v/>
      </c>
      <c r="K6838" s="30" t="str">
        <f>IF(LEN(J6838)=0,"",VLOOKUP(J6838,品类代码!$F:$G,2,0))</f>
        <v/>
      </c>
      <c r="L6838" s="64"/>
      <c r="M6838" s="39"/>
      <c r="N6838" s="39"/>
      <c r="O6838" s="39"/>
      <c r="P6838" s="39"/>
      <c r="Q6838" s="39"/>
      <c r="R6838" s="39"/>
      <c r="S6838" s="36" t="str">
        <f t="shared" si="106"/>
        <v/>
      </c>
      <c r="T6838" s="39"/>
      <c r="U6838" s="39"/>
      <c r="V6838" s="39"/>
    </row>
    <row r="6839" spans="1:22" s="17" customFormat="1" ht="14.25" thickBot="1">
      <c r="A6839" s="39"/>
      <c r="B6839" s="64"/>
      <c r="C6839" s="39"/>
      <c r="D6839" s="64"/>
      <c r="E6839" s="39"/>
      <c r="F6839" s="25"/>
      <c r="G6839" s="23"/>
      <c r="H6839" s="25"/>
      <c r="I6839" s="30" t="str">
        <f>IF(LEN(F6839)*LEN(G6839)*LEN(H6839)=0,"",VLOOKUP(F6839&amp;G6839&amp;H6839,品类代码!$D:$E,2,0))</f>
        <v/>
      </c>
      <c r="J6839" s="31" t="str">
        <f>IF(LEN(I6839)=0,"",VLOOKUP(I6839,品类代码!$E:$F,2,0))</f>
        <v/>
      </c>
      <c r="K6839" s="30" t="str">
        <f>IF(LEN(J6839)=0,"",VLOOKUP(J6839,品类代码!$F:$G,2,0))</f>
        <v/>
      </c>
      <c r="L6839" s="64"/>
      <c r="M6839" s="39"/>
      <c r="N6839" s="39"/>
      <c r="O6839" s="39"/>
      <c r="P6839" s="39"/>
      <c r="Q6839" s="39"/>
      <c r="R6839" s="39"/>
      <c r="S6839" s="36" t="str">
        <f t="shared" si="106"/>
        <v/>
      </c>
      <c r="T6839" s="39"/>
      <c r="U6839" s="39"/>
      <c r="V6839" s="39"/>
    </row>
    <row r="6840" spans="1:22" s="17" customFormat="1" ht="14.25" thickBot="1">
      <c r="A6840" s="39"/>
      <c r="B6840" s="64"/>
      <c r="C6840" s="39"/>
      <c r="D6840" s="64"/>
      <c r="E6840" s="39"/>
      <c r="F6840" s="25"/>
      <c r="G6840" s="23"/>
      <c r="H6840" s="25"/>
      <c r="I6840" s="30" t="str">
        <f>IF(LEN(F6840)*LEN(G6840)*LEN(H6840)=0,"",VLOOKUP(F6840&amp;G6840&amp;H6840,品类代码!$D:$E,2,0))</f>
        <v/>
      </c>
      <c r="J6840" s="31" t="str">
        <f>IF(LEN(I6840)=0,"",VLOOKUP(I6840,品类代码!$E:$F,2,0))</f>
        <v/>
      </c>
      <c r="K6840" s="30" t="str">
        <f>IF(LEN(J6840)=0,"",VLOOKUP(J6840,品类代码!$F:$G,2,0))</f>
        <v/>
      </c>
      <c r="L6840" s="64"/>
      <c r="M6840" s="39"/>
      <c r="N6840" s="39"/>
      <c r="O6840" s="39"/>
      <c r="P6840" s="39"/>
      <c r="Q6840" s="39"/>
      <c r="R6840" s="39"/>
      <c r="S6840" s="36" t="str">
        <f t="shared" si="106"/>
        <v/>
      </c>
      <c r="T6840" s="39"/>
      <c r="U6840" s="39"/>
      <c r="V6840" s="39"/>
    </row>
    <row r="6841" spans="1:22" s="17" customFormat="1" ht="14.25" thickBot="1">
      <c r="A6841" s="39"/>
      <c r="B6841" s="64"/>
      <c r="C6841" s="39"/>
      <c r="D6841" s="64"/>
      <c r="E6841" s="39"/>
      <c r="F6841" s="25"/>
      <c r="G6841" s="23"/>
      <c r="H6841" s="25"/>
      <c r="I6841" s="30" t="str">
        <f>IF(LEN(F6841)*LEN(G6841)*LEN(H6841)=0,"",VLOOKUP(F6841&amp;G6841&amp;H6841,品类代码!$D:$E,2,0))</f>
        <v/>
      </c>
      <c r="J6841" s="31" t="str">
        <f>IF(LEN(I6841)=0,"",VLOOKUP(I6841,品类代码!$E:$F,2,0))</f>
        <v/>
      </c>
      <c r="K6841" s="30" t="str">
        <f>IF(LEN(J6841)=0,"",VLOOKUP(J6841,品类代码!$F:$G,2,0))</f>
        <v/>
      </c>
      <c r="L6841" s="64"/>
      <c r="M6841" s="39"/>
      <c r="N6841" s="39"/>
      <c r="O6841" s="39"/>
      <c r="P6841" s="39"/>
      <c r="Q6841" s="39"/>
      <c r="R6841" s="39"/>
      <c r="S6841" s="36" t="str">
        <f t="shared" si="106"/>
        <v/>
      </c>
      <c r="T6841" s="39"/>
      <c r="U6841" s="39"/>
      <c r="V6841" s="39"/>
    </row>
    <row r="6842" spans="1:22" s="17" customFormat="1" ht="14.25" thickBot="1">
      <c r="A6842" s="39"/>
      <c r="B6842" s="64"/>
      <c r="C6842" s="39"/>
      <c r="D6842" s="64"/>
      <c r="E6842" s="39"/>
      <c r="F6842" s="25"/>
      <c r="G6842" s="23"/>
      <c r="H6842" s="25"/>
      <c r="I6842" s="30" t="str">
        <f>IF(LEN(F6842)*LEN(G6842)*LEN(H6842)=0,"",VLOOKUP(F6842&amp;G6842&amp;H6842,品类代码!$D:$E,2,0))</f>
        <v/>
      </c>
      <c r="J6842" s="31" t="str">
        <f>IF(LEN(I6842)=0,"",VLOOKUP(I6842,品类代码!$E:$F,2,0))</f>
        <v/>
      </c>
      <c r="K6842" s="30" t="str">
        <f>IF(LEN(J6842)=0,"",VLOOKUP(J6842,品类代码!$F:$G,2,0))</f>
        <v/>
      </c>
      <c r="L6842" s="64"/>
      <c r="M6842" s="39"/>
      <c r="N6842" s="39"/>
      <c r="O6842" s="39"/>
      <c r="P6842" s="39"/>
      <c r="Q6842" s="39"/>
      <c r="R6842" s="39"/>
      <c r="S6842" s="36" t="str">
        <f t="shared" si="106"/>
        <v/>
      </c>
      <c r="T6842" s="39"/>
      <c r="U6842" s="39"/>
      <c r="V6842" s="39"/>
    </row>
    <row r="6843" spans="1:22" s="17" customFormat="1" ht="14.25" thickBot="1">
      <c r="A6843" s="39"/>
      <c r="B6843" s="64"/>
      <c r="C6843" s="39"/>
      <c r="D6843" s="64"/>
      <c r="E6843" s="39"/>
      <c r="F6843" s="25"/>
      <c r="G6843" s="23"/>
      <c r="H6843" s="25"/>
      <c r="I6843" s="30" t="str">
        <f>IF(LEN(F6843)*LEN(G6843)*LEN(H6843)=0,"",VLOOKUP(F6843&amp;G6843&amp;H6843,品类代码!$D:$E,2,0))</f>
        <v/>
      </c>
      <c r="J6843" s="31" t="str">
        <f>IF(LEN(I6843)=0,"",VLOOKUP(I6843,品类代码!$E:$F,2,0))</f>
        <v/>
      </c>
      <c r="K6843" s="30" t="str">
        <f>IF(LEN(J6843)=0,"",VLOOKUP(J6843,品类代码!$F:$G,2,0))</f>
        <v/>
      </c>
      <c r="L6843" s="64"/>
      <c r="M6843" s="39"/>
      <c r="N6843" s="39"/>
      <c r="O6843" s="39"/>
      <c r="P6843" s="39"/>
      <c r="Q6843" s="39"/>
      <c r="R6843" s="39"/>
      <c r="S6843" s="36" t="str">
        <f t="shared" si="106"/>
        <v/>
      </c>
      <c r="T6843" s="39"/>
      <c r="U6843" s="39"/>
      <c r="V6843" s="39"/>
    </row>
    <row r="6844" spans="1:22" s="17" customFormat="1" ht="14.25" thickBot="1">
      <c r="A6844" s="39"/>
      <c r="B6844" s="64"/>
      <c r="C6844" s="39"/>
      <c r="D6844" s="64"/>
      <c r="E6844" s="39"/>
      <c r="F6844" s="25"/>
      <c r="G6844" s="23"/>
      <c r="H6844" s="25"/>
      <c r="I6844" s="30" t="str">
        <f>IF(LEN(F6844)*LEN(G6844)*LEN(H6844)=0,"",VLOOKUP(F6844&amp;G6844&amp;H6844,品类代码!$D:$E,2,0))</f>
        <v/>
      </c>
      <c r="J6844" s="31" t="str">
        <f>IF(LEN(I6844)=0,"",VLOOKUP(I6844,品类代码!$E:$F,2,0))</f>
        <v/>
      </c>
      <c r="K6844" s="30" t="str">
        <f>IF(LEN(J6844)=0,"",VLOOKUP(J6844,品类代码!$F:$G,2,0))</f>
        <v/>
      </c>
      <c r="L6844" s="64"/>
      <c r="M6844" s="39"/>
      <c r="N6844" s="39"/>
      <c r="O6844" s="39"/>
      <c r="P6844" s="39"/>
      <c r="Q6844" s="39"/>
      <c r="R6844" s="39"/>
      <c r="S6844" s="36" t="str">
        <f t="shared" si="106"/>
        <v/>
      </c>
      <c r="T6844" s="39"/>
      <c r="U6844" s="39"/>
      <c r="V6844" s="39"/>
    </row>
    <row r="6845" spans="1:22" s="17" customFormat="1" ht="14.25" thickBot="1">
      <c r="A6845" s="39"/>
      <c r="B6845" s="64"/>
      <c r="C6845" s="39"/>
      <c r="D6845" s="64"/>
      <c r="E6845" s="39"/>
      <c r="F6845" s="25"/>
      <c r="G6845" s="23"/>
      <c r="H6845" s="25"/>
      <c r="I6845" s="30" t="str">
        <f>IF(LEN(F6845)*LEN(G6845)*LEN(H6845)=0,"",VLOOKUP(F6845&amp;G6845&amp;H6845,品类代码!$D:$E,2,0))</f>
        <v/>
      </c>
      <c r="J6845" s="31" t="str">
        <f>IF(LEN(I6845)=0,"",VLOOKUP(I6845,品类代码!$E:$F,2,0))</f>
        <v/>
      </c>
      <c r="K6845" s="30" t="str">
        <f>IF(LEN(J6845)=0,"",VLOOKUP(J6845,品类代码!$F:$G,2,0))</f>
        <v/>
      </c>
      <c r="L6845" s="64"/>
      <c r="M6845" s="39"/>
      <c r="N6845" s="39"/>
      <c r="O6845" s="39"/>
      <c r="P6845" s="39"/>
      <c r="Q6845" s="39"/>
      <c r="R6845" s="39"/>
      <c r="S6845" s="36" t="str">
        <f t="shared" si="106"/>
        <v/>
      </c>
      <c r="T6845" s="39"/>
      <c r="U6845" s="39"/>
      <c r="V6845" s="39"/>
    </row>
    <row r="6846" spans="1:22" s="17" customFormat="1" ht="14.25" thickBot="1">
      <c r="A6846" s="39"/>
      <c r="B6846" s="64"/>
      <c r="C6846" s="39"/>
      <c r="D6846" s="64"/>
      <c r="E6846" s="39"/>
      <c r="F6846" s="25"/>
      <c r="G6846" s="23"/>
      <c r="H6846" s="25"/>
      <c r="I6846" s="30" t="str">
        <f>IF(LEN(F6846)*LEN(G6846)*LEN(H6846)=0,"",VLOOKUP(F6846&amp;G6846&amp;H6846,品类代码!$D:$E,2,0))</f>
        <v/>
      </c>
      <c r="J6846" s="31" t="str">
        <f>IF(LEN(I6846)=0,"",VLOOKUP(I6846,品类代码!$E:$F,2,0))</f>
        <v/>
      </c>
      <c r="K6846" s="30" t="str">
        <f>IF(LEN(J6846)=0,"",VLOOKUP(J6846,品类代码!$F:$G,2,0))</f>
        <v/>
      </c>
      <c r="L6846" s="64"/>
      <c r="M6846" s="39"/>
      <c r="N6846" s="39"/>
      <c r="O6846" s="39"/>
      <c r="P6846" s="39"/>
      <c r="Q6846" s="39"/>
      <c r="R6846" s="39"/>
      <c r="S6846" s="36" t="str">
        <f t="shared" si="106"/>
        <v/>
      </c>
      <c r="T6846" s="39"/>
      <c r="U6846" s="39"/>
      <c r="V6846" s="39"/>
    </row>
    <row r="6847" spans="1:22" s="17" customFormat="1" ht="14.25" thickBot="1">
      <c r="A6847" s="39"/>
      <c r="B6847" s="64"/>
      <c r="C6847" s="39"/>
      <c r="D6847" s="64"/>
      <c r="E6847" s="39"/>
      <c r="F6847" s="25"/>
      <c r="G6847" s="23"/>
      <c r="H6847" s="25"/>
      <c r="I6847" s="30" t="str">
        <f>IF(LEN(F6847)*LEN(G6847)*LEN(H6847)=0,"",VLOOKUP(F6847&amp;G6847&amp;H6847,品类代码!$D:$E,2,0))</f>
        <v/>
      </c>
      <c r="J6847" s="31" t="str">
        <f>IF(LEN(I6847)=0,"",VLOOKUP(I6847,品类代码!$E:$F,2,0))</f>
        <v/>
      </c>
      <c r="K6847" s="30" t="str">
        <f>IF(LEN(J6847)=0,"",VLOOKUP(J6847,品类代码!$F:$G,2,0))</f>
        <v/>
      </c>
      <c r="L6847" s="64"/>
      <c r="M6847" s="39"/>
      <c r="N6847" s="39"/>
      <c r="O6847" s="39"/>
      <c r="P6847" s="39"/>
      <c r="Q6847" s="39"/>
      <c r="R6847" s="39"/>
      <c r="S6847" s="36" t="str">
        <f t="shared" si="106"/>
        <v/>
      </c>
      <c r="T6847" s="39"/>
      <c r="U6847" s="39"/>
      <c r="V6847" s="39"/>
    </row>
    <row r="6848" spans="1:22" s="17" customFormat="1" ht="14.25" thickBot="1">
      <c r="A6848" s="39"/>
      <c r="B6848" s="64"/>
      <c r="C6848" s="39"/>
      <c r="D6848" s="64"/>
      <c r="E6848" s="39"/>
      <c r="F6848" s="25"/>
      <c r="G6848" s="23"/>
      <c r="H6848" s="25"/>
      <c r="I6848" s="30" t="str">
        <f>IF(LEN(F6848)*LEN(G6848)*LEN(H6848)=0,"",VLOOKUP(F6848&amp;G6848&amp;H6848,品类代码!$D:$E,2,0))</f>
        <v/>
      </c>
      <c r="J6848" s="31" t="str">
        <f>IF(LEN(I6848)=0,"",VLOOKUP(I6848,品类代码!$E:$F,2,0))</f>
        <v/>
      </c>
      <c r="K6848" s="30" t="str">
        <f>IF(LEN(J6848)=0,"",VLOOKUP(J6848,品类代码!$F:$G,2,0))</f>
        <v/>
      </c>
      <c r="L6848" s="64"/>
      <c r="M6848" s="39"/>
      <c r="N6848" s="39"/>
      <c r="O6848" s="39"/>
      <c r="P6848" s="39"/>
      <c r="Q6848" s="39"/>
      <c r="R6848" s="39"/>
      <c r="S6848" s="36" t="str">
        <f t="shared" si="106"/>
        <v/>
      </c>
      <c r="T6848" s="39"/>
      <c r="U6848" s="39"/>
      <c r="V6848" s="39"/>
    </row>
    <row r="6849" spans="1:22" s="17" customFormat="1" ht="14.25" thickBot="1">
      <c r="A6849" s="39"/>
      <c r="B6849" s="64"/>
      <c r="C6849" s="39"/>
      <c r="D6849" s="64"/>
      <c r="E6849" s="39"/>
      <c r="F6849" s="25"/>
      <c r="G6849" s="23"/>
      <c r="H6849" s="25"/>
      <c r="I6849" s="30" t="str">
        <f>IF(LEN(F6849)*LEN(G6849)*LEN(H6849)=0,"",VLOOKUP(F6849&amp;G6849&amp;H6849,品类代码!$D:$E,2,0))</f>
        <v/>
      </c>
      <c r="J6849" s="31" t="str">
        <f>IF(LEN(I6849)=0,"",VLOOKUP(I6849,品类代码!$E:$F,2,0))</f>
        <v/>
      </c>
      <c r="K6849" s="30" t="str">
        <f>IF(LEN(J6849)=0,"",VLOOKUP(J6849,品类代码!$F:$G,2,0))</f>
        <v/>
      </c>
      <c r="L6849" s="64"/>
      <c r="M6849" s="39"/>
      <c r="N6849" s="39"/>
      <c r="O6849" s="39"/>
      <c r="P6849" s="39"/>
      <c r="Q6849" s="39"/>
      <c r="R6849" s="39"/>
      <c r="S6849" s="36" t="str">
        <f t="shared" si="106"/>
        <v/>
      </c>
      <c r="T6849" s="39"/>
      <c r="U6849" s="39"/>
      <c r="V6849" s="39"/>
    </row>
    <row r="6850" spans="1:22" s="17" customFormat="1" ht="14.25" thickBot="1">
      <c r="A6850" s="39"/>
      <c r="B6850" s="64"/>
      <c r="C6850" s="39"/>
      <c r="D6850" s="64"/>
      <c r="E6850" s="39"/>
      <c r="F6850" s="25"/>
      <c r="G6850" s="23"/>
      <c r="H6850" s="25"/>
      <c r="I6850" s="30" t="str">
        <f>IF(LEN(F6850)*LEN(G6850)*LEN(H6850)=0,"",VLOOKUP(F6850&amp;G6850&amp;H6850,品类代码!$D:$E,2,0))</f>
        <v/>
      </c>
      <c r="J6850" s="31" t="str">
        <f>IF(LEN(I6850)=0,"",VLOOKUP(I6850,品类代码!$E:$F,2,0))</f>
        <v/>
      </c>
      <c r="K6850" s="30" t="str">
        <f>IF(LEN(J6850)=0,"",VLOOKUP(J6850,品类代码!$F:$G,2,0))</f>
        <v/>
      </c>
      <c r="L6850" s="64"/>
      <c r="M6850" s="39"/>
      <c r="N6850" s="39"/>
      <c r="O6850" s="39"/>
      <c r="P6850" s="39"/>
      <c r="Q6850" s="39"/>
      <c r="R6850" s="39"/>
      <c r="S6850" s="36" t="str">
        <f t="shared" si="106"/>
        <v/>
      </c>
      <c r="T6850" s="39"/>
      <c r="U6850" s="39"/>
      <c r="V6850" s="39"/>
    </row>
    <row r="6851" spans="1:22" s="17" customFormat="1" ht="14.25" thickBot="1">
      <c r="A6851" s="39"/>
      <c r="B6851" s="64"/>
      <c r="C6851" s="39"/>
      <c r="D6851" s="64"/>
      <c r="E6851" s="39"/>
      <c r="F6851" s="25"/>
      <c r="G6851" s="23"/>
      <c r="H6851" s="25"/>
      <c r="I6851" s="30" t="str">
        <f>IF(LEN(F6851)*LEN(G6851)*LEN(H6851)=0,"",VLOOKUP(F6851&amp;G6851&amp;H6851,品类代码!$D:$E,2,0))</f>
        <v/>
      </c>
      <c r="J6851" s="31" t="str">
        <f>IF(LEN(I6851)=0,"",VLOOKUP(I6851,品类代码!$E:$F,2,0))</f>
        <v/>
      </c>
      <c r="K6851" s="30" t="str">
        <f>IF(LEN(J6851)=0,"",VLOOKUP(J6851,品类代码!$F:$G,2,0))</f>
        <v/>
      </c>
      <c r="L6851" s="64"/>
      <c r="M6851" s="39"/>
      <c r="N6851" s="39"/>
      <c r="O6851" s="39"/>
      <c r="P6851" s="39"/>
      <c r="Q6851" s="39"/>
      <c r="R6851" s="39"/>
      <c r="S6851" s="36" t="str">
        <f t="shared" si="106"/>
        <v/>
      </c>
      <c r="T6851" s="39"/>
      <c r="U6851" s="39"/>
      <c r="V6851" s="39"/>
    </row>
    <row r="6852" spans="1:22" s="17" customFormat="1" ht="14.25" thickBot="1">
      <c r="A6852" s="39"/>
      <c r="B6852" s="64"/>
      <c r="C6852" s="39"/>
      <c r="D6852" s="64"/>
      <c r="E6852" s="39"/>
      <c r="F6852" s="25"/>
      <c r="G6852" s="23"/>
      <c r="H6852" s="25"/>
      <c r="I6852" s="30" t="str">
        <f>IF(LEN(F6852)*LEN(G6852)*LEN(H6852)=0,"",VLOOKUP(F6852&amp;G6852&amp;H6852,品类代码!$D:$E,2,0))</f>
        <v/>
      </c>
      <c r="J6852" s="31" t="str">
        <f>IF(LEN(I6852)=0,"",VLOOKUP(I6852,品类代码!$E:$F,2,0))</f>
        <v/>
      </c>
      <c r="K6852" s="30" t="str">
        <f>IF(LEN(J6852)=0,"",VLOOKUP(J6852,品类代码!$F:$G,2,0))</f>
        <v/>
      </c>
      <c r="L6852" s="64"/>
      <c r="M6852" s="39"/>
      <c r="N6852" s="39"/>
      <c r="O6852" s="39"/>
      <c r="P6852" s="39"/>
      <c r="Q6852" s="39"/>
      <c r="R6852" s="39"/>
      <c r="S6852" s="36" t="str">
        <f t="shared" si="106"/>
        <v/>
      </c>
      <c r="T6852" s="39"/>
      <c r="U6852" s="39"/>
      <c r="V6852" s="39"/>
    </row>
    <row r="6853" spans="1:22" s="17" customFormat="1" ht="14.25" thickBot="1">
      <c r="A6853" s="39"/>
      <c r="B6853" s="64"/>
      <c r="C6853" s="39"/>
      <c r="D6853" s="64"/>
      <c r="E6853" s="39"/>
      <c r="F6853" s="25"/>
      <c r="G6853" s="23"/>
      <c r="H6853" s="25"/>
      <c r="I6853" s="30" t="str">
        <f>IF(LEN(F6853)*LEN(G6853)*LEN(H6853)=0,"",VLOOKUP(F6853&amp;G6853&amp;H6853,品类代码!$D:$E,2,0))</f>
        <v/>
      </c>
      <c r="J6853" s="31" t="str">
        <f>IF(LEN(I6853)=0,"",VLOOKUP(I6853,品类代码!$E:$F,2,0))</f>
        <v/>
      </c>
      <c r="K6853" s="30" t="str">
        <f>IF(LEN(J6853)=0,"",VLOOKUP(J6853,品类代码!$F:$G,2,0))</f>
        <v/>
      </c>
      <c r="L6853" s="64"/>
      <c r="M6853" s="39"/>
      <c r="N6853" s="39"/>
      <c r="O6853" s="39"/>
      <c r="P6853" s="39"/>
      <c r="Q6853" s="39"/>
      <c r="R6853" s="39"/>
      <c r="S6853" s="36" t="str">
        <f t="shared" si="106"/>
        <v/>
      </c>
      <c r="T6853" s="39"/>
      <c r="U6853" s="39"/>
      <c r="V6853" s="39"/>
    </row>
    <row r="6854" spans="1:22" s="17" customFormat="1" ht="14.25" thickBot="1">
      <c r="A6854" s="39"/>
      <c r="B6854" s="64"/>
      <c r="C6854" s="39"/>
      <c r="D6854" s="64"/>
      <c r="E6854" s="39"/>
      <c r="F6854" s="25"/>
      <c r="G6854" s="23"/>
      <c r="H6854" s="25"/>
      <c r="I6854" s="30" t="str">
        <f>IF(LEN(F6854)*LEN(G6854)*LEN(H6854)=0,"",VLOOKUP(F6854&amp;G6854&amp;H6854,品类代码!$D:$E,2,0))</f>
        <v/>
      </c>
      <c r="J6854" s="31" t="str">
        <f>IF(LEN(I6854)=0,"",VLOOKUP(I6854,品类代码!$E:$F,2,0))</f>
        <v/>
      </c>
      <c r="K6854" s="30" t="str">
        <f>IF(LEN(J6854)=0,"",VLOOKUP(J6854,品类代码!$F:$G,2,0))</f>
        <v/>
      </c>
      <c r="L6854" s="64"/>
      <c r="M6854" s="39"/>
      <c r="N6854" s="39"/>
      <c r="O6854" s="39"/>
      <c r="P6854" s="39"/>
      <c r="Q6854" s="39"/>
      <c r="R6854" s="39"/>
      <c r="S6854" s="36" t="str">
        <f t="shared" ref="S6854:S6917" si="107">IF(LEN($B$3)*LEN(H6854)*LEN(B6854)*LEN(D6854)*LEN(L6854)=0,"",$B$3&amp;"-"&amp;H6854&amp;"-"&amp;B6854&amp;"-"&amp;D6854&amp;"-"&amp;IF(LEN(M6854)=0,L6854,IF(LEN(N6854)*LEN(M6854)&gt;0,M6854&amp;"("&amp;L6854&amp;")"&amp;N6854,M6854&amp;"("&amp;L6854&amp;")")))</f>
        <v/>
      </c>
      <c r="T6854" s="39"/>
      <c r="U6854" s="39"/>
      <c r="V6854" s="39"/>
    </row>
    <row r="6855" spans="1:22" s="17" customFormat="1" ht="14.25" thickBot="1">
      <c r="A6855" s="39"/>
      <c r="B6855" s="64"/>
      <c r="C6855" s="39"/>
      <c r="D6855" s="64"/>
      <c r="E6855" s="39"/>
      <c r="F6855" s="25"/>
      <c r="G6855" s="23"/>
      <c r="H6855" s="25"/>
      <c r="I6855" s="30" t="str">
        <f>IF(LEN(F6855)*LEN(G6855)*LEN(H6855)=0,"",VLOOKUP(F6855&amp;G6855&amp;H6855,品类代码!$D:$E,2,0))</f>
        <v/>
      </c>
      <c r="J6855" s="31" t="str">
        <f>IF(LEN(I6855)=0,"",VLOOKUP(I6855,品类代码!$E:$F,2,0))</f>
        <v/>
      </c>
      <c r="K6855" s="30" t="str">
        <f>IF(LEN(J6855)=0,"",VLOOKUP(J6855,品类代码!$F:$G,2,0))</f>
        <v/>
      </c>
      <c r="L6855" s="64"/>
      <c r="M6855" s="39"/>
      <c r="N6855" s="39"/>
      <c r="O6855" s="39"/>
      <c r="P6855" s="39"/>
      <c r="Q6855" s="39"/>
      <c r="R6855" s="39"/>
      <c r="S6855" s="36" t="str">
        <f t="shared" si="107"/>
        <v/>
      </c>
      <c r="T6855" s="39"/>
      <c r="U6855" s="39"/>
      <c r="V6855" s="39"/>
    </row>
    <row r="6856" spans="1:22" s="17" customFormat="1" ht="14.25" thickBot="1">
      <c r="A6856" s="39"/>
      <c r="B6856" s="64"/>
      <c r="C6856" s="39"/>
      <c r="D6856" s="64"/>
      <c r="E6856" s="39"/>
      <c r="F6856" s="25"/>
      <c r="G6856" s="23"/>
      <c r="H6856" s="25"/>
      <c r="I6856" s="30" t="str">
        <f>IF(LEN(F6856)*LEN(G6856)*LEN(H6856)=0,"",VLOOKUP(F6856&amp;G6856&amp;H6856,品类代码!$D:$E,2,0))</f>
        <v/>
      </c>
      <c r="J6856" s="31" t="str">
        <f>IF(LEN(I6856)=0,"",VLOOKUP(I6856,品类代码!$E:$F,2,0))</f>
        <v/>
      </c>
      <c r="K6856" s="30" t="str">
        <f>IF(LEN(J6856)=0,"",VLOOKUP(J6856,品类代码!$F:$G,2,0))</f>
        <v/>
      </c>
      <c r="L6856" s="64"/>
      <c r="M6856" s="39"/>
      <c r="N6856" s="39"/>
      <c r="O6856" s="39"/>
      <c r="P6856" s="39"/>
      <c r="Q6856" s="39"/>
      <c r="R6856" s="39"/>
      <c r="S6856" s="36" t="str">
        <f t="shared" si="107"/>
        <v/>
      </c>
      <c r="T6856" s="39"/>
      <c r="U6856" s="39"/>
      <c r="V6856" s="39"/>
    </row>
    <row r="6857" spans="1:22" s="17" customFormat="1" ht="14.25" thickBot="1">
      <c r="A6857" s="39"/>
      <c r="B6857" s="64"/>
      <c r="C6857" s="39"/>
      <c r="D6857" s="64"/>
      <c r="E6857" s="39"/>
      <c r="F6857" s="25"/>
      <c r="G6857" s="23"/>
      <c r="H6857" s="25"/>
      <c r="I6857" s="30" t="str">
        <f>IF(LEN(F6857)*LEN(G6857)*LEN(H6857)=0,"",VLOOKUP(F6857&amp;G6857&amp;H6857,品类代码!$D:$E,2,0))</f>
        <v/>
      </c>
      <c r="J6857" s="31" t="str">
        <f>IF(LEN(I6857)=0,"",VLOOKUP(I6857,品类代码!$E:$F,2,0))</f>
        <v/>
      </c>
      <c r="K6857" s="30" t="str">
        <f>IF(LEN(J6857)=0,"",VLOOKUP(J6857,品类代码!$F:$G,2,0))</f>
        <v/>
      </c>
      <c r="L6857" s="64"/>
      <c r="M6857" s="39"/>
      <c r="N6857" s="39"/>
      <c r="O6857" s="39"/>
      <c r="P6857" s="39"/>
      <c r="Q6857" s="39"/>
      <c r="R6857" s="39"/>
      <c r="S6857" s="36" t="str">
        <f t="shared" si="107"/>
        <v/>
      </c>
      <c r="T6857" s="39"/>
      <c r="U6857" s="39"/>
      <c r="V6857" s="39"/>
    </row>
    <row r="6858" spans="1:22" s="17" customFormat="1" ht="14.25" thickBot="1">
      <c r="A6858" s="39"/>
      <c r="B6858" s="64"/>
      <c r="C6858" s="39"/>
      <c r="D6858" s="64"/>
      <c r="E6858" s="39"/>
      <c r="F6858" s="25"/>
      <c r="G6858" s="23"/>
      <c r="H6858" s="25"/>
      <c r="I6858" s="30" t="str">
        <f>IF(LEN(F6858)*LEN(G6858)*LEN(H6858)=0,"",VLOOKUP(F6858&amp;G6858&amp;H6858,品类代码!$D:$E,2,0))</f>
        <v/>
      </c>
      <c r="J6858" s="31" t="str">
        <f>IF(LEN(I6858)=0,"",VLOOKUP(I6858,品类代码!$E:$F,2,0))</f>
        <v/>
      </c>
      <c r="K6858" s="30" t="str">
        <f>IF(LEN(J6858)=0,"",VLOOKUP(J6858,品类代码!$F:$G,2,0))</f>
        <v/>
      </c>
      <c r="L6858" s="64"/>
      <c r="M6858" s="39"/>
      <c r="N6858" s="39"/>
      <c r="O6858" s="39"/>
      <c r="P6858" s="39"/>
      <c r="Q6858" s="39"/>
      <c r="R6858" s="39"/>
      <c r="S6858" s="36" t="str">
        <f t="shared" si="107"/>
        <v/>
      </c>
      <c r="T6858" s="39"/>
      <c r="U6858" s="39"/>
      <c r="V6858" s="39"/>
    </row>
    <row r="6859" spans="1:22" s="17" customFormat="1" ht="14.25" thickBot="1">
      <c r="A6859" s="39"/>
      <c r="B6859" s="64"/>
      <c r="C6859" s="39"/>
      <c r="D6859" s="64"/>
      <c r="E6859" s="39"/>
      <c r="F6859" s="25"/>
      <c r="G6859" s="23"/>
      <c r="H6859" s="25"/>
      <c r="I6859" s="30" t="str">
        <f>IF(LEN(F6859)*LEN(G6859)*LEN(H6859)=0,"",VLOOKUP(F6859&amp;G6859&amp;H6859,品类代码!$D:$E,2,0))</f>
        <v/>
      </c>
      <c r="J6859" s="31" t="str">
        <f>IF(LEN(I6859)=0,"",VLOOKUP(I6859,品类代码!$E:$F,2,0))</f>
        <v/>
      </c>
      <c r="K6859" s="30" t="str">
        <f>IF(LEN(J6859)=0,"",VLOOKUP(J6859,品类代码!$F:$G,2,0))</f>
        <v/>
      </c>
      <c r="L6859" s="64"/>
      <c r="M6859" s="39"/>
      <c r="N6859" s="39"/>
      <c r="O6859" s="39"/>
      <c r="P6859" s="39"/>
      <c r="Q6859" s="39"/>
      <c r="R6859" s="39"/>
      <c r="S6859" s="36" t="str">
        <f t="shared" si="107"/>
        <v/>
      </c>
      <c r="T6859" s="39"/>
      <c r="U6859" s="39"/>
      <c r="V6859" s="39"/>
    </row>
    <row r="6860" spans="1:22" s="17" customFormat="1" ht="14.25" thickBot="1">
      <c r="A6860" s="39"/>
      <c r="B6860" s="64"/>
      <c r="C6860" s="39"/>
      <c r="D6860" s="64"/>
      <c r="E6860" s="39"/>
      <c r="F6860" s="25"/>
      <c r="G6860" s="23"/>
      <c r="H6860" s="25"/>
      <c r="I6860" s="30" t="str">
        <f>IF(LEN(F6860)*LEN(G6860)*LEN(H6860)=0,"",VLOOKUP(F6860&amp;G6860&amp;H6860,品类代码!$D:$E,2,0))</f>
        <v/>
      </c>
      <c r="J6860" s="31" t="str">
        <f>IF(LEN(I6860)=0,"",VLOOKUP(I6860,品类代码!$E:$F,2,0))</f>
        <v/>
      </c>
      <c r="K6860" s="30" t="str">
        <f>IF(LEN(J6860)=0,"",VLOOKUP(J6860,品类代码!$F:$G,2,0))</f>
        <v/>
      </c>
      <c r="L6860" s="64"/>
      <c r="M6860" s="39"/>
      <c r="N6860" s="39"/>
      <c r="O6860" s="39"/>
      <c r="P6860" s="39"/>
      <c r="Q6860" s="39"/>
      <c r="R6860" s="39"/>
      <c r="S6860" s="36" t="str">
        <f t="shared" si="107"/>
        <v/>
      </c>
      <c r="T6860" s="39"/>
      <c r="U6860" s="39"/>
      <c r="V6860" s="39"/>
    </row>
    <row r="6861" spans="1:22" s="17" customFormat="1" ht="14.25" thickBot="1">
      <c r="A6861" s="39"/>
      <c r="B6861" s="64"/>
      <c r="C6861" s="39"/>
      <c r="D6861" s="64"/>
      <c r="E6861" s="39"/>
      <c r="F6861" s="25"/>
      <c r="G6861" s="23"/>
      <c r="H6861" s="25"/>
      <c r="I6861" s="30" t="str">
        <f>IF(LEN(F6861)*LEN(G6861)*LEN(H6861)=0,"",VLOOKUP(F6861&amp;G6861&amp;H6861,品类代码!$D:$E,2,0))</f>
        <v/>
      </c>
      <c r="J6861" s="31" t="str">
        <f>IF(LEN(I6861)=0,"",VLOOKUP(I6861,品类代码!$E:$F,2,0))</f>
        <v/>
      </c>
      <c r="K6861" s="30" t="str">
        <f>IF(LEN(J6861)=0,"",VLOOKUP(J6861,品类代码!$F:$G,2,0))</f>
        <v/>
      </c>
      <c r="L6861" s="64"/>
      <c r="M6861" s="39"/>
      <c r="N6861" s="39"/>
      <c r="O6861" s="39"/>
      <c r="P6861" s="39"/>
      <c r="Q6861" s="39"/>
      <c r="R6861" s="39"/>
      <c r="S6861" s="36" t="str">
        <f t="shared" si="107"/>
        <v/>
      </c>
      <c r="T6861" s="39"/>
      <c r="U6861" s="39"/>
      <c r="V6861" s="39"/>
    </row>
    <row r="6862" spans="1:22" s="17" customFormat="1" ht="14.25" thickBot="1">
      <c r="A6862" s="39"/>
      <c r="B6862" s="64"/>
      <c r="C6862" s="39"/>
      <c r="D6862" s="64"/>
      <c r="E6862" s="39"/>
      <c r="F6862" s="25"/>
      <c r="G6862" s="23"/>
      <c r="H6862" s="25"/>
      <c r="I6862" s="30" t="str">
        <f>IF(LEN(F6862)*LEN(G6862)*LEN(H6862)=0,"",VLOOKUP(F6862&amp;G6862&amp;H6862,品类代码!$D:$E,2,0))</f>
        <v/>
      </c>
      <c r="J6862" s="31" t="str">
        <f>IF(LEN(I6862)=0,"",VLOOKUP(I6862,品类代码!$E:$F,2,0))</f>
        <v/>
      </c>
      <c r="K6862" s="30" t="str">
        <f>IF(LEN(J6862)=0,"",VLOOKUP(J6862,品类代码!$F:$G,2,0))</f>
        <v/>
      </c>
      <c r="L6862" s="64"/>
      <c r="M6862" s="39"/>
      <c r="N6862" s="39"/>
      <c r="O6862" s="39"/>
      <c r="P6862" s="39"/>
      <c r="Q6862" s="39"/>
      <c r="R6862" s="39"/>
      <c r="S6862" s="36" t="str">
        <f t="shared" si="107"/>
        <v/>
      </c>
      <c r="T6862" s="39"/>
      <c r="U6862" s="39"/>
      <c r="V6862" s="39"/>
    </row>
    <row r="6863" spans="1:22" s="17" customFormat="1" ht="14.25" thickBot="1">
      <c r="A6863" s="39"/>
      <c r="B6863" s="64"/>
      <c r="C6863" s="39"/>
      <c r="D6863" s="64"/>
      <c r="E6863" s="39"/>
      <c r="F6863" s="25"/>
      <c r="G6863" s="23"/>
      <c r="H6863" s="25"/>
      <c r="I6863" s="30" t="str">
        <f>IF(LEN(F6863)*LEN(G6863)*LEN(H6863)=0,"",VLOOKUP(F6863&amp;G6863&amp;H6863,品类代码!$D:$E,2,0))</f>
        <v/>
      </c>
      <c r="J6863" s="31" t="str">
        <f>IF(LEN(I6863)=0,"",VLOOKUP(I6863,品类代码!$E:$F,2,0))</f>
        <v/>
      </c>
      <c r="K6863" s="30" t="str">
        <f>IF(LEN(J6863)=0,"",VLOOKUP(J6863,品类代码!$F:$G,2,0))</f>
        <v/>
      </c>
      <c r="L6863" s="64"/>
      <c r="M6863" s="39"/>
      <c r="N6863" s="39"/>
      <c r="O6863" s="39"/>
      <c r="P6863" s="39"/>
      <c r="Q6863" s="39"/>
      <c r="R6863" s="39"/>
      <c r="S6863" s="36" t="str">
        <f t="shared" si="107"/>
        <v/>
      </c>
      <c r="T6863" s="39"/>
      <c r="U6863" s="39"/>
      <c r="V6863" s="39"/>
    </row>
    <row r="6864" spans="1:22" s="17" customFormat="1" ht="14.25" thickBot="1">
      <c r="A6864" s="39"/>
      <c r="B6864" s="64"/>
      <c r="C6864" s="39"/>
      <c r="D6864" s="64"/>
      <c r="E6864" s="39"/>
      <c r="F6864" s="25"/>
      <c r="G6864" s="23"/>
      <c r="H6864" s="25"/>
      <c r="I6864" s="30" t="str">
        <f>IF(LEN(F6864)*LEN(G6864)*LEN(H6864)=0,"",VLOOKUP(F6864&amp;G6864&amp;H6864,品类代码!$D:$E,2,0))</f>
        <v/>
      </c>
      <c r="J6864" s="31" t="str">
        <f>IF(LEN(I6864)=0,"",VLOOKUP(I6864,品类代码!$E:$F,2,0))</f>
        <v/>
      </c>
      <c r="K6864" s="30" t="str">
        <f>IF(LEN(J6864)=0,"",VLOOKUP(J6864,品类代码!$F:$G,2,0))</f>
        <v/>
      </c>
      <c r="L6864" s="64"/>
      <c r="M6864" s="39"/>
      <c r="N6864" s="39"/>
      <c r="O6864" s="39"/>
      <c r="P6864" s="39"/>
      <c r="Q6864" s="39"/>
      <c r="R6864" s="39"/>
      <c r="S6864" s="36" t="str">
        <f t="shared" si="107"/>
        <v/>
      </c>
      <c r="T6864" s="39"/>
      <c r="U6864" s="39"/>
      <c r="V6864" s="39"/>
    </row>
    <row r="6865" spans="1:22" s="17" customFormat="1" ht="14.25" thickBot="1">
      <c r="A6865" s="39"/>
      <c r="B6865" s="64"/>
      <c r="C6865" s="39"/>
      <c r="D6865" s="64"/>
      <c r="E6865" s="39"/>
      <c r="F6865" s="25"/>
      <c r="G6865" s="23"/>
      <c r="H6865" s="25"/>
      <c r="I6865" s="30" t="str">
        <f>IF(LEN(F6865)*LEN(G6865)*LEN(H6865)=0,"",VLOOKUP(F6865&amp;G6865&amp;H6865,品类代码!$D:$E,2,0))</f>
        <v/>
      </c>
      <c r="J6865" s="31" t="str">
        <f>IF(LEN(I6865)=0,"",VLOOKUP(I6865,品类代码!$E:$F,2,0))</f>
        <v/>
      </c>
      <c r="K6865" s="30" t="str">
        <f>IF(LEN(J6865)=0,"",VLOOKUP(J6865,品类代码!$F:$G,2,0))</f>
        <v/>
      </c>
      <c r="L6865" s="64"/>
      <c r="M6865" s="39"/>
      <c r="N6865" s="39"/>
      <c r="O6865" s="39"/>
      <c r="P6865" s="39"/>
      <c r="Q6865" s="39"/>
      <c r="R6865" s="39"/>
      <c r="S6865" s="36" t="str">
        <f t="shared" si="107"/>
        <v/>
      </c>
      <c r="T6865" s="39"/>
      <c r="U6865" s="39"/>
      <c r="V6865" s="39"/>
    </row>
    <row r="6866" spans="1:22" s="17" customFormat="1" ht="14.25" thickBot="1">
      <c r="A6866" s="39"/>
      <c r="B6866" s="64"/>
      <c r="C6866" s="39"/>
      <c r="D6866" s="64"/>
      <c r="E6866" s="39"/>
      <c r="F6866" s="25"/>
      <c r="G6866" s="23"/>
      <c r="H6866" s="25"/>
      <c r="I6866" s="30" t="str">
        <f>IF(LEN(F6866)*LEN(G6866)*LEN(H6866)=0,"",VLOOKUP(F6866&amp;G6866&amp;H6866,品类代码!$D:$E,2,0))</f>
        <v/>
      </c>
      <c r="J6866" s="31" t="str">
        <f>IF(LEN(I6866)=0,"",VLOOKUP(I6866,品类代码!$E:$F,2,0))</f>
        <v/>
      </c>
      <c r="K6866" s="30" t="str">
        <f>IF(LEN(J6866)=0,"",VLOOKUP(J6866,品类代码!$F:$G,2,0))</f>
        <v/>
      </c>
      <c r="L6866" s="64"/>
      <c r="M6866" s="39"/>
      <c r="N6866" s="39"/>
      <c r="O6866" s="39"/>
      <c r="P6866" s="39"/>
      <c r="Q6866" s="39"/>
      <c r="R6866" s="39"/>
      <c r="S6866" s="36" t="str">
        <f t="shared" si="107"/>
        <v/>
      </c>
      <c r="T6866" s="39"/>
      <c r="U6866" s="39"/>
      <c r="V6866" s="39"/>
    </row>
    <row r="6867" spans="1:22" s="17" customFormat="1" ht="14.25" thickBot="1">
      <c r="A6867" s="39"/>
      <c r="B6867" s="64"/>
      <c r="C6867" s="39"/>
      <c r="D6867" s="64"/>
      <c r="E6867" s="39"/>
      <c r="F6867" s="25"/>
      <c r="G6867" s="23"/>
      <c r="H6867" s="25"/>
      <c r="I6867" s="30" t="str">
        <f>IF(LEN(F6867)*LEN(G6867)*LEN(H6867)=0,"",VLOOKUP(F6867&amp;G6867&amp;H6867,品类代码!$D:$E,2,0))</f>
        <v/>
      </c>
      <c r="J6867" s="31" t="str">
        <f>IF(LEN(I6867)=0,"",VLOOKUP(I6867,品类代码!$E:$F,2,0))</f>
        <v/>
      </c>
      <c r="K6867" s="30" t="str">
        <f>IF(LEN(J6867)=0,"",VLOOKUP(J6867,品类代码!$F:$G,2,0))</f>
        <v/>
      </c>
      <c r="L6867" s="64"/>
      <c r="M6867" s="39"/>
      <c r="N6867" s="39"/>
      <c r="O6867" s="39"/>
      <c r="P6867" s="39"/>
      <c r="Q6867" s="39"/>
      <c r="R6867" s="39"/>
      <c r="S6867" s="36" t="str">
        <f t="shared" si="107"/>
        <v/>
      </c>
      <c r="T6867" s="39"/>
      <c r="U6867" s="39"/>
      <c r="V6867" s="39"/>
    </row>
    <row r="6868" spans="1:22" s="17" customFormat="1" ht="14.25" thickBot="1">
      <c r="A6868" s="39"/>
      <c r="B6868" s="64"/>
      <c r="C6868" s="39"/>
      <c r="D6868" s="64"/>
      <c r="E6868" s="39"/>
      <c r="F6868" s="25"/>
      <c r="G6868" s="23"/>
      <c r="H6868" s="25"/>
      <c r="I6868" s="30" t="str">
        <f>IF(LEN(F6868)*LEN(G6868)*LEN(H6868)=0,"",VLOOKUP(F6868&amp;G6868&amp;H6868,品类代码!$D:$E,2,0))</f>
        <v/>
      </c>
      <c r="J6868" s="31" t="str">
        <f>IF(LEN(I6868)=0,"",VLOOKUP(I6868,品类代码!$E:$F,2,0))</f>
        <v/>
      </c>
      <c r="K6868" s="30" t="str">
        <f>IF(LEN(J6868)=0,"",VLOOKUP(J6868,品类代码!$F:$G,2,0))</f>
        <v/>
      </c>
      <c r="L6868" s="64"/>
      <c r="M6868" s="39"/>
      <c r="N6868" s="39"/>
      <c r="O6868" s="39"/>
      <c r="P6868" s="39"/>
      <c r="Q6868" s="39"/>
      <c r="R6868" s="39"/>
      <c r="S6868" s="36" t="str">
        <f t="shared" si="107"/>
        <v/>
      </c>
      <c r="T6868" s="39"/>
      <c r="U6868" s="39"/>
      <c r="V6868" s="39"/>
    </row>
    <row r="6869" spans="1:22" s="17" customFormat="1" ht="14.25" thickBot="1">
      <c r="A6869" s="39"/>
      <c r="B6869" s="64"/>
      <c r="C6869" s="39"/>
      <c r="D6869" s="64"/>
      <c r="E6869" s="39"/>
      <c r="F6869" s="25"/>
      <c r="G6869" s="23"/>
      <c r="H6869" s="25"/>
      <c r="I6869" s="30" t="str">
        <f>IF(LEN(F6869)*LEN(G6869)*LEN(H6869)=0,"",VLOOKUP(F6869&amp;G6869&amp;H6869,品类代码!$D:$E,2,0))</f>
        <v/>
      </c>
      <c r="J6869" s="31" t="str">
        <f>IF(LEN(I6869)=0,"",VLOOKUP(I6869,品类代码!$E:$F,2,0))</f>
        <v/>
      </c>
      <c r="K6869" s="30" t="str">
        <f>IF(LEN(J6869)=0,"",VLOOKUP(J6869,品类代码!$F:$G,2,0))</f>
        <v/>
      </c>
      <c r="L6869" s="64"/>
      <c r="M6869" s="39"/>
      <c r="N6869" s="39"/>
      <c r="O6869" s="39"/>
      <c r="P6869" s="39"/>
      <c r="Q6869" s="39"/>
      <c r="R6869" s="39"/>
      <c r="S6869" s="36" t="str">
        <f t="shared" si="107"/>
        <v/>
      </c>
      <c r="T6869" s="39"/>
      <c r="U6869" s="39"/>
      <c r="V6869" s="39"/>
    </row>
    <row r="6870" spans="1:22" s="17" customFormat="1" ht="14.25" thickBot="1">
      <c r="A6870" s="39"/>
      <c r="B6870" s="64"/>
      <c r="C6870" s="39"/>
      <c r="D6870" s="64"/>
      <c r="E6870" s="39"/>
      <c r="F6870" s="25"/>
      <c r="G6870" s="23"/>
      <c r="H6870" s="25"/>
      <c r="I6870" s="30" t="str">
        <f>IF(LEN(F6870)*LEN(G6870)*LEN(H6870)=0,"",VLOOKUP(F6870&amp;G6870&amp;H6870,品类代码!$D:$E,2,0))</f>
        <v/>
      </c>
      <c r="J6870" s="31" t="str">
        <f>IF(LEN(I6870)=0,"",VLOOKUP(I6870,品类代码!$E:$F,2,0))</f>
        <v/>
      </c>
      <c r="K6870" s="30" t="str">
        <f>IF(LEN(J6870)=0,"",VLOOKUP(J6870,品类代码!$F:$G,2,0))</f>
        <v/>
      </c>
      <c r="L6870" s="64"/>
      <c r="M6870" s="39"/>
      <c r="N6870" s="39"/>
      <c r="O6870" s="39"/>
      <c r="P6870" s="39"/>
      <c r="Q6870" s="39"/>
      <c r="R6870" s="39"/>
      <c r="S6870" s="36" t="str">
        <f t="shared" si="107"/>
        <v/>
      </c>
      <c r="T6870" s="39"/>
      <c r="U6870" s="39"/>
      <c r="V6870" s="39"/>
    </row>
    <row r="6871" spans="1:22" s="17" customFormat="1" ht="14.25" thickBot="1">
      <c r="A6871" s="39"/>
      <c r="B6871" s="64"/>
      <c r="C6871" s="39"/>
      <c r="D6871" s="64"/>
      <c r="E6871" s="39"/>
      <c r="F6871" s="25"/>
      <c r="G6871" s="23"/>
      <c r="H6871" s="25"/>
      <c r="I6871" s="30" t="str">
        <f>IF(LEN(F6871)*LEN(G6871)*LEN(H6871)=0,"",VLOOKUP(F6871&amp;G6871&amp;H6871,品类代码!$D:$E,2,0))</f>
        <v/>
      </c>
      <c r="J6871" s="31" t="str">
        <f>IF(LEN(I6871)=0,"",VLOOKUP(I6871,品类代码!$E:$F,2,0))</f>
        <v/>
      </c>
      <c r="K6871" s="30" t="str">
        <f>IF(LEN(J6871)=0,"",VLOOKUP(J6871,品类代码!$F:$G,2,0))</f>
        <v/>
      </c>
      <c r="L6871" s="64"/>
      <c r="M6871" s="39"/>
      <c r="N6871" s="39"/>
      <c r="O6871" s="39"/>
      <c r="P6871" s="39"/>
      <c r="Q6871" s="39"/>
      <c r="R6871" s="39"/>
      <c r="S6871" s="36" t="str">
        <f t="shared" si="107"/>
        <v/>
      </c>
      <c r="T6871" s="39"/>
      <c r="U6871" s="39"/>
      <c r="V6871" s="39"/>
    </row>
    <row r="6872" spans="1:22" s="17" customFormat="1" ht="14.25" thickBot="1">
      <c r="A6872" s="39"/>
      <c r="B6872" s="64"/>
      <c r="C6872" s="39"/>
      <c r="D6872" s="64"/>
      <c r="E6872" s="39"/>
      <c r="F6872" s="25"/>
      <c r="G6872" s="23"/>
      <c r="H6872" s="25"/>
      <c r="I6872" s="30" t="str">
        <f>IF(LEN(F6872)*LEN(G6872)*LEN(H6872)=0,"",VLOOKUP(F6872&amp;G6872&amp;H6872,品类代码!$D:$E,2,0))</f>
        <v/>
      </c>
      <c r="J6872" s="31" t="str">
        <f>IF(LEN(I6872)=0,"",VLOOKUP(I6872,品类代码!$E:$F,2,0))</f>
        <v/>
      </c>
      <c r="K6872" s="30" t="str">
        <f>IF(LEN(J6872)=0,"",VLOOKUP(J6872,品类代码!$F:$G,2,0))</f>
        <v/>
      </c>
      <c r="L6872" s="64"/>
      <c r="M6872" s="39"/>
      <c r="N6872" s="39"/>
      <c r="O6872" s="39"/>
      <c r="P6872" s="39"/>
      <c r="Q6872" s="39"/>
      <c r="R6872" s="39"/>
      <c r="S6872" s="36" t="str">
        <f t="shared" si="107"/>
        <v/>
      </c>
      <c r="T6872" s="39"/>
      <c r="U6872" s="39"/>
      <c r="V6872" s="39"/>
    </row>
    <row r="6873" spans="1:22" s="17" customFormat="1" ht="14.25" thickBot="1">
      <c r="A6873" s="39"/>
      <c r="B6873" s="64"/>
      <c r="C6873" s="39"/>
      <c r="D6873" s="64"/>
      <c r="E6873" s="39"/>
      <c r="F6873" s="25"/>
      <c r="G6873" s="23"/>
      <c r="H6873" s="25"/>
      <c r="I6873" s="30" t="str">
        <f>IF(LEN(F6873)*LEN(G6873)*LEN(H6873)=0,"",VLOOKUP(F6873&amp;G6873&amp;H6873,品类代码!$D:$E,2,0))</f>
        <v/>
      </c>
      <c r="J6873" s="31" t="str">
        <f>IF(LEN(I6873)=0,"",VLOOKUP(I6873,品类代码!$E:$F,2,0))</f>
        <v/>
      </c>
      <c r="K6873" s="30" t="str">
        <f>IF(LEN(J6873)=0,"",VLOOKUP(J6873,品类代码!$F:$G,2,0))</f>
        <v/>
      </c>
      <c r="L6873" s="64"/>
      <c r="M6873" s="39"/>
      <c r="N6873" s="39"/>
      <c r="O6873" s="39"/>
      <c r="P6873" s="39"/>
      <c r="Q6873" s="39"/>
      <c r="R6873" s="39"/>
      <c r="S6873" s="36" t="str">
        <f t="shared" si="107"/>
        <v/>
      </c>
      <c r="T6873" s="39"/>
      <c r="U6873" s="39"/>
      <c r="V6873" s="39"/>
    </row>
    <row r="6874" spans="1:22" s="17" customFormat="1" ht="14.25" thickBot="1">
      <c r="A6874" s="39"/>
      <c r="B6874" s="64"/>
      <c r="C6874" s="39"/>
      <c r="D6874" s="64"/>
      <c r="E6874" s="39"/>
      <c r="F6874" s="25"/>
      <c r="G6874" s="23"/>
      <c r="H6874" s="25"/>
      <c r="I6874" s="30" t="str">
        <f>IF(LEN(F6874)*LEN(G6874)*LEN(H6874)=0,"",VLOOKUP(F6874&amp;G6874&amp;H6874,品类代码!$D:$E,2,0))</f>
        <v/>
      </c>
      <c r="J6874" s="31" t="str">
        <f>IF(LEN(I6874)=0,"",VLOOKUP(I6874,品类代码!$E:$F,2,0))</f>
        <v/>
      </c>
      <c r="K6874" s="30" t="str">
        <f>IF(LEN(J6874)=0,"",VLOOKUP(J6874,品类代码!$F:$G,2,0))</f>
        <v/>
      </c>
      <c r="L6874" s="64"/>
      <c r="M6874" s="39"/>
      <c r="N6874" s="39"/>
      <c r="O6874" s="39"/>
      <c r="P6874" s="39"/>
      <c r="Q6874" s="39"/>
      <c r="R6874" s="39"/>
      <c r="S6874" s="36" t="str">
        <f t="shared" si="107"/>
        <v/>
      </c>
      <c r="T6874" s="39"/>
      <c r="U6874" s="39"/>
      <c r="V6874" s="39"/>
    </row>
    <row r="6875" spans="1:22" s="17" customFormat="1" ht="14.25" thickBot="1">
      <c r="A6875" s="39"/>
      <c r="B6875" s="64"/>
      <c r="C6875" s="39"/>
      <c r="D6875" s="64"/>
      <c r="E6875" s="39"/>
      <c r="F6875" s="25"/>
      <c r="G6875" s="23"/>
      <c r="H6875" s="25"/>
      <c r="I6875" s="30" t="str">
        <f>IF(LEN(F6875)*LEN(G6875)*LEN(H6875)=0,"",VLOOKUP(F6875&amp;G6875&amp;H6875,品类代码!$D:$E,2,0))</f>
        <v/>
      </c>
      <c r="J6875" s="31" t="str">
        <f>IF(LEN(I6875)=0,"",VLOOKUP(I6875,品类代码!$E:$F,2,0))</f>
        <v/>
      </c>
      <c r="K6875" s="30" t="str">
        <f>IF(LEN(J6875)=0,"",VLOOKUP(J6875,品类代码!$F:$G,2,0))</f>
        <v/>
      </c>
      <c r="L6875" s="64"/>
      <c r="M6875" s="39"/>
      <c r="N6875" s="39"/>
      <c r="O6875" s="39"/>
      <c r="P6875" s="39"/>
      <c r="Q6875" s="39"/>
      <c r="R6875" s="39"/>
      <c r="S6875" s="36" t="str">
        <f t="shared" si="107"/>
        <v/>
      </c>
      <c r="T6875" s="39"/>
      <c r="U6875" s="39"/>
      <c r="V6875" s="39"/>
    </row>
    <row r="6876" spans="1:22" s="17" customFormat="1" ht="14.25" thickBot="1">
      <c r="A6876" s="39"/>
      <c r="B6876" s="64"/>
      <c r="C6876" s="39"/>
      <c r="D6876" s="64"/>
      <c r="E6876" s="39"/>
      <c r="F6876" s="25"/>
      <c r="G6876" s="23"/>
      <c r="H6876" s="25"/>
      <c r="I6876" s="30" t="str">
        <f>IF(LEN(F6876)*LEN(G6876)*LEN(H6876)=0,"",VLOOKUP(F6876&amp;G6876&amp;H6876,品类代码!$D:$E,2,0))</f>
        <v/>
      </c>
      <c r="J6876" s="31" t="str">
        <f>IF(LEN(I6876)=0,"",VLOOKUP(I6876,品类代码!$E:$F,2,0))</f>
        <v/>
      </c>
      <c r="K6876" s="30" t="str">
        <f>IF(LEN(J6876)=0,"",VLOOKUP(J6876,品类代码!$F:$G,2,0))</f>
        <v/>
      </c>
      <c r="L6876" s="64"/>
      <c r="M6876" s="39"/>
      <c r="N6876" s="39"/>
      <c r="O6876" s="39"/>
      <c r="P6876" s="39"/>
      <c r="Q6876" s="39"/>
      <c r="R6876" s="39"/>
      <c r="S6876" s="36" t="str">
        <f t="shared" si="107"/>
        <v/>
      </c>
      <c r="T6876" s="39"/>
      <c r="U6876" s="39"/>
      <c r="V6876" s="39"/>
    </row>
    <row r="6877" spans="1:22" s="17" customFormat="1" ht="14.25" thickBot="1">
      <c r="A6877" s="39"/>
      <c r="B6877" s="64"/>
      <c r="C6877" s="39"/>
      <c r="D6877" s="64"/>
      <c r="E6877" s="39"/>
      <c r="F6877" s="25"/>
      <c r="G6877" s="23"/>
      <c r="H6877" s="25"/>
      <c r="I6877" s="30" t="str">
        <f>IF(LEN(F6877)*LEN(G6877)*LEN(H6877)=0,"",VLOOKUP(F6877&amp;G6877&amp;H6877,品类代码!$D:$E,2,0))</f>
        <v/>
      </c>
      <c r="J6877" s="31" t="str">
        <f>IF(LEN(I6877)=0,"",VLOOKUP(I6877,品类代码!$E:$F,2,0))</f>
        <v/>
      </c>
      <c r="K6877" s="30" t="str">
        <f>IF(LEN(J6877)=0,"",VLOOKUP(J6877,品类代码!$F:$G,2,0))</f>
        <v/>
      </c>
      <c r="L6877" s="64"/>
      <c r="M6877" s="39"/>
      <c r="N6877" s="39"/>
      <c r="O6877" s="39"/>
      <c r="P6877" s="39"/>
      <c r="Q6877" s="39"/>
      <c r="R6877" s="39"/>
      <c r="S6877" s="36" t="str">
        <f t="shared" si="107"/>
        <v/>
      </c>
      <c r="T6877" s="39"/>
      <c r="U6877" s="39"/>
      <c r="V6877" s="39"/>
    </row>
    <row r="6878" spans="1:22" s="17" customFormat="1" ht="14.25" thickBot="1">
      <c r="A6878" s="39"/>
      <c r="B6878" s="64"/>
      <c r="C6878" s="39"/>
      <c r="D6878" s="64"/>
      <c r="E6878" s="39"/>
      <c r="F6878" s="25"/>
      <c r="G6878" s="23"/>
      <c r="H6878" s="25"/>
      <c r="I6878" s="30" t="str">
        <f>IF(LEN(F6878)*LEN(G6878)*LEN(H6878)=0,"",VLOOKUP(F6878&amp;G6878&amp;H6878,品类代码!$D:$E,2,0))</f>
        <v/>
      </c>
      <c r="J6878" s="31" t="str">
        <f>IF(LEN(I6878)=0,"",VLOOKUP(I6878,品类代码!$E:$F,2,0))</f>
        <v/>
      </c>
      <c r="K6878" s="30" t="str">
        <f>IF(LEN(J6878)=0,"",VLOOKUP(J6878,品类代码!$F:$G,2,0))</f>
        <v/>
      </c>
      <c r="L6878" s="64"/>
      <c r="M6878" s="39"/>
      <c r="N6878" s="39"/>
      <c r="O6878" s="39"/>
      <c r="P6878" s="39"/>
      <c r="Q6878" s="39"/>
      <c r="R6878" s="39"/>
      <c r="S6878" s="36" t="str">
        <f t="shared" si="107"/>
        <v/>
      </c>
      <c r="T6878" s="39"/>
      <c r="U6878" s="39"/>
      <c r="V6878" s="39"/>
    </row>
    <row r="6879" spans="1:22" s="17" customFormat="1" ht="14.25" thickBot="1">
      <c r="A6879" s="39"/>
      <c r="B6879" s="64"/>
      <c r="C6879" s="39"/>
      <c r="D6879" s="64"/>
      <c r="E6879" s="39"/>
      <c r="F6879" s="25"/>
      <c r="G6879" s="23"/>
      <c r="H6879" s="25"/>
      <c r="I6879" s="30" t="str">
        <f>IF(LEN(F6879)*LEN(G6879)*LEN(H6879)=0,"",VLOOKUP(F6879&amp;G6879&amp;H6879,品类代码!$D:$E,2,0))</f>
        <v/>
      </c>
      <c r="J6879" s="31" t="str">
        <f>IF(LEN(I6879)=0,"",VLOOKUP(I6879,品类代码!$E:$F,2,0))</f>
        <v/>
      </c>
      <c r="K6879" s="30" t="str">
        <f>IF(LEN(J6879)=0,"",VLOOKUP(J6879,品类代码!$F:$G,2,0))</f>
        <v/>
      </c>
      <c r="L6879" s="64"/>
      <c r="M6879" s="39"/>
      <c r="N6879" s="39"/>
      <c r="O6879" s="39"/>
      <c r="P6879" s="39"/>
      <c r="Q6879" s="39"/>
      <c r="R6879" s="39"/>
      <c r="S6879" s="36" t="str">
        <f t="shared" si="107"/>
        <v/>
      </c>
      <c r="T6879" s="39"/>
      <c r="U6879" s="39"/>
      <c r="V6879" s="39"/>
    </row>
    <row r="6880" spans="1:22" s="17" customFormat="1" ht="14.25" thickBot="1">
      <c r="A6880" s="39"/>
      <c r="B6880" s="64"/>
      <c r="C6880" s="39"/>
      <c r="D6880" s="64"/>
      <c r="E6880" s="39"/>
      <c r="F6880" s="25"/>
      <c r="G6880" s="23"/>
      <c r="H6880" s="25"/>
      <c r="I6880" s="30" t="str">
        <f>IF(LEN(F6880)*LEN(G6880)*LEN(H6880)=0,"",VLOOKUP(F6880&amp;G6880&amp;H6880,品类代码!$D:$E,2,0))</f>
        <v/>
      </c>
      <c r="J6880" s="31" t="str">
        <f>IF(LEN(I6880)=0,"",VLOOKUP(I6880,品类代码!$E:$F,2,0))</f>
        <v/>
      </c>
      <c r="K6880" s="30" t="str">
        <f>IF(LEN(J6880)=0,"",VLOOKUP(J6880,品类代码!$F:$G,2,0))</f>
        <v/>
      </c>
      <c r="L6880" s="64"/>
      <c r="M6880" s="39"/>
      <c r="N6880" s="39"/>
      <c r="O6880" s="39"/>
      <c r="P6880" s="39"/>
      <c r="Q6880" s="39"/>
      <c r="R6880" s="39"/>
      <c r="S6880" s="36" t="str">
        <f t="shared" si="107"/>
        <v/>
      </c>
      <c r="T6880" s="39"/>
      <c r="U6880" s="39"/>
      <c r="V6880" s="39"/>
    </row>
    <row r="6881" spans="1:22" s="17" customFormat="1" ht="14.25" thickBot="1">
      <c r="A6881" s="39"/>
      <c r="B6881" s="64"/>
      <c r="C6881" s="39"/>
      <c r="D6881" s="64"/>
      <c r="E6881" s="39"/>
      <c r="F6881" s="25"/>
      <c r="G6881" s="23"/>
      <c r="H6881" s="25"/>
      <c r="I6881" s="30" t="str">
        <f>IF(LEN(F6881)*LEN(G6881)*LEN(H6881)=0,"",VLOOKUP(F6881&amp;G6881&amp;H6881,品类代码!$D:$E,2,0))</f>
        <v/>
      </c>
      <c r="J6881" s="31" t="str">
        <f>IF(LEN(I6881)=0,"",VLOOKUP(I6881,品类代码!$E:$F,2,0))</f>
        <v/>
      </c>
      <c r="K6881" s="30" t="str">
        <f>IF(LEN(J6881)=0,"",VLOOKUP(J6881,品类代码!$F:$G,2,0))</f>
        <v/>
      </c>
      <c r="L6881" s="64"/>
      <c r="M6881" s="39"/>
      <c r="N6881" s="39"/>
      <c r="O6881" s="39"/>
      <c r="P6881" s="39"/>
      <c r="Q6881" s="39"/>
      <c r="R6881" s="39"/>
      <c r="S6881" s="36" t="str">
        <f t="shared" si="107"/>
        <v/>
      </c>
      <c r="T6881" s="39"/>
      <c r="U6881" s="39"/>
      <c r="V6881" s="39"/>
    </row>
    <row r="6882" spans="1:22" s="17" customFormat="1" ht="14.25" thickBot="1">
      <c r="A6882" s="39"/>
      <c r="B6882" s="64"/>
      <c r="C6882" s="39"/>
      <c r="D6882" s="64"/>
      <c r="E6882" s="39"/>
      <c r="F6882" s="25"/>
      <c r="G6882" s="23"/>
      <c r="H6882" s="25"/>
      <c r="I6882" s="30" t="str">
        <f>IF(LEN(F6882)*LEN(G6882)*LEN(H6882)=0,"",VLOOKUP(F6882&amp;G6882&amp;H6882,品类代码!$D:$E,2,0))</f>
        <v/>
      </c>
      <c r="J6882" s="31" t="str">
        <f>IF(LEN(I6882)=0,"",VLOOKUP(I6882,品类代码!$E:$F,2,0))</f>
        <v/>
      </c>
      <c r="K6882" s="30" t="str">
        <f>IF(LEN(J6882)=0,"",VLOOKUP(J6882,品类代码!$F:$G,2,0))</f>
        <v/>
      </c>
      <c r="L6882" s="64"/>
      <c r="M6882" s="39"/>
      <c r="N6882" s="39"/>
      <c r="O6882" s="39"/>
      <c r="P6882" s="39"/>
      <c r="Q6882" s="39"/>
      <c r="R6882" s="39"/>
      <c r="S6882" s="36" t="str">
        <f t="shared" si="107"/>
        <v/>
      </c>
      <c r="T6882" s="39"/>
      <c r="U6882" s="39"/>
      <c r="V6882" s="39"/>
    </row>
    <row r="6883" spans="1:22" s="17" customFormat="1" ht="14.25" thickBot="1">
      <c r="A6883" s="39"/>
      <c r="B6883" s="64"/>
      <c r="C6883" s="39"/>
      <c r="D6883" s="64"/>
      <c r="E6883" s="39"/>
      <c r="F6883" s="25"/>
      <c r="G6883" s="23"/>
      <c r="H6883" s="25"/>
      <c r="I6883" s="30" t="str">
        <f>IF(LEN(F6883)*LEN(G6883)*LEN(H6883)=0,"",VLOOKUP(F6883&amp;G6883&amp;H6883,品类代码!$D:$E,2,0))</f>
        <v/>
      </c>
      <c r="J6883" s="31" t="str">
        <f>IF(LEN(I6883)=0,"",VLOOKUP(I6883,品类代码!$E:$F,2,0))</f>
        <v/>
      </c>
      <c r="K6883" s="30" t="str">
        <f>IF(LEN(J6883)=0,"",VLOOKUP(J6883,品类代码!$F:$G,2,0))</f>
        <v/>
      </c>
      <c r="L6883" s="64"/>
      <c r="M6883" s="39"/>
      <c r="N6883" s="39"/>
      <c r="O6883" s="39"/>
      <c r="P6883" s="39"/>
      <c r="Q6883" s="39"/>
      <c r="R6883" s="39"/>
      <c r="S6883" s="36" t="str">
        <f t="shared" si="107"/>
        <v/>
      </c>
      <c r="T6883" s="39"/>
      <c r="U6883" s="39"/>
      <c r="V6883" s="39"/>
    </row>
    <row r="6884" spans="1:22" s="17" customFormat="1" ht="14.25" thickBot="1">
      <c r="A6884" s="39"/>
      <c r="B6884" s="64"/>
      <c r="C6884" s="39"/>
      <c r="D6884" s="64"/>
      <c r="E6884" s="39"/>
      <c r="F6884" s="25"/>
      <c r="G6884" s="23"/>
      <c r="H6884" s="25"/>
      <c r="I6884" s="30" t="str">
        <f>IF(LEN(F6884)*LEN(G6884)*LEN(H6884)=0,"",VLOOKUP(F6884&amp;G6884&amp;H6884,品类代码!$D:$E,2,0))</f>
        <v/>
      </c>
      <c r="J6884" s="31" t="str">
        <f>IF(LEN(I6884)=0,"",VLOOKUP(I6884,品类代码!$E:$F,2,0))</f>
        <v/>
      </c>
      <c r="K6884" s="30" t="str">
        <f>IF(LEN(J6884)=0,"",VLOOKUP(J6884,品类代码!$F:$G,2,0))</f>
        <v/>
      </c>
      <c r="L6884" s="64"/>
      <c r="M6884" s="39"/>
      <c r="N6884" s="39"/>
      <c r="O6884" s="39"/>
      <c r="P6884" s="39"/>
      <c r="Q6884" s="39"/>
      <c r="R6884" s="39"/>
      <c r="S6884" s="36" t="str">
        <f t="shared" si="107"/>
        <v/>
      </c>
      <c r="T6884" s="39"/>
      <c r="U6884" s="39"/>
      <c r="V6884" s="39"/>
    </row>
    <row r="6885" spans="1:22" s="17" customFormat="1" ht="14.25" thickBot="1">
      <c r="A6885" s="39"/>
      <c r="B6885" s="64"/>
      <c r="C6885" s="39"/>
      <c r="D6885" s="64"/>
      <c r="E6885" s="39"/>
      <c r="F6885" s="25"/>
      <c r="G6885" s="23"/>
      <c r="H6885" s="25"/>
      <c r="I6885" s="30" t="str">
        <f>IF(LEN(F6885)*LEN(G6885)*LEN(H6885)=0,"",VLOOKUP(F6885&amp;G6885&amp;H6885,品类代码!$D:$E,2,0))</f>
        <v/>
      </c>
      <c r="J6885" s="31" t="str">
        <f>IF(LEN(I6885)=0,"",VLOOKUP(I6885,品类代码!$E:$F,2,0))</f>
        <v/>
      </c>
      <c r="K6885" s="30" t="str">
        <f>IF(LEN(J6885)=0,"",VLOOKUP(J6885,品类代码!$F:$G,2,0))</f>
        <v/>
      </c>
      <c r="L6885" s="64"/>
      <c r="M6885" s="39"/>
      <c r="N6885" s="39"/>
      <c r="O6885" s="39"/>
      <c r="P6885" s="39"/>
      <c r="Q6885" s="39"/>
      <c r="R6885" s="39"/>
      <c r="S6885" s="36" t="str">
        <f t="shared" si="107"/>
        <v/>
      </c>
      <c r="T6885" s="39"/>
      <c r="U6885" s="39"/>
      <c r="V6885" s="39"/>
    </row>
    <row r="6886" spans="1:22" s="17" customFormat="1" ht="14.25" thickBot="1">
      <c r="A6886" s="39"/>
      <c r="B6886" s="64"/>
      <c r="C6886" s="39"/>
      <c r="D6886" s="64"/>
      <c r="E6886" s="39"/>
      <c r="F6886" s="25"/>
      <c r="G6886" s="23"/>
      <c r="H6886" s="25"/>
      <c r="I6886" s="30" t="str">
        <f>IF(LEN(F6886)*LEN(G6886)*LEN(H6886)=0,"",VLOOKUP(F6886&amp;G6886&amp;H6886,品类代码!$D:$E,2,0))</f>
        <v/>
      </c>
      <c r="J6886" s="31" t="str">
        <f>IF(LEN(I6886)=0,"",VLOOKUP(I6886,品类代码!$E:$F,2,0))</f>
        <v/>
      </c>
      <c r="K6886" s="30" t="str">
        <f>IF(LEN(J6886)=0,"",VLOOKUP(J6886,品类代码!$F:$G,2,0))</f>
        <v/>
      </c>
      <c r="L6886" s="64"/>
      <c r="M6886" s="39"/>
      <c r="N6886" s="39"/>
      <c r="O6886" s="39"/>
      <c r="P6886" s="39"/>
      <c r="Q6886" s="39"/>
      <c r="R6886" s="39"/>
      <c r="S6886" s="36" t="str">
        <f t="shared" si="107"/>
        <v/>
      </c>
      <c r="T6886" s="39"/>
      <c r="U6886" s="39"/>
      <c r="V6886" s="39"/>
    </row>
    <row r="6887" spans="1:22" s="17" customFormat="1" ht="14.25" thickBot="1">
      <c r="A6887" s="39"/>
      <c r="B6887" s="64"/>
      <c r="C6887" s="39"/>
      <c r="D6887" s="64"/>
      <c r="E6887" s="39"/>
      <c r="F6887" s="25"/>
      <c r="G6887" s="23"/>
      <c r="H6887" s="25"/>
      <c r="I6887" s="30" t="str">
        <f>IF(LEN(F6887)*LEN(G6887)*LEN(H6887)=0,"",VLOOKUP(F6887&amp;G6887&amp;H6887,品类代码!$D:$E,2,0))</f>
        <v/>
      </c>
      <c r="J6887" s="31" t="str">
        <f>IF(LEN(I6887)=0,"",VLOOKUP(I6887,品类代码!$E:$F,2,0))</f>
        <v/>
      </c>
      <c r="K6887" s="30" t="str">
        <f>IF(LEN(J6887)=0,"",VLOOKUP(J6887,品类代码!$F:$G,2,0))</f>
        <v/>
      </c>
      <c r="L6887" s="64"/>
      <c r="M6887" s="39"/>
      <c r="N6887" s="39"/>
      <c r="O6887" s="39"/>
      <c r="P6887" s="39"/>
      <c r="Q6887" s="39"/>
      <c r="R6887" s="39"/>
      <c r="S6887" s="36" t="str">
        <f t="shared" si="107"/>
        <v/>
      </c>
      <c r="T6887" s="39"/>
      <c r="U6887" s="39"/>
      <c r="V6887" s="39"/>
    </row>
    <row r="6888" spans="1:22" s="17" customFormat="1" ht="14.25" thickBot="1">
      <c r="A6888" s="39"/>
      <c r="B6888" s="64"/>
      <c r="C6888" s="39"/>
      <c r="D6888" s="64"/>
      <c r="E6888" s="39"/>
      <c r="F6888" s="25"/>
      <c r="G6888" s="23"/>
      <c r="H6888" s="25"/>
      <c r="I6888" s="30" t="str">
        <f>IF(LEN(F6888)*LEN(G6888)*LEN(H6888)=0,"",VLOOKUP(F6888&amp;G6888&amp;H6888,品类代码!$D:$E,2,0))</f>
        <v/>
      </c>
      <c r="J6888" s="31" t="str">
        <f>IF(LEN(I6888)=0,"",VLOOKUP(I6888,品类代码!$E:$F,2,0))</f>
        <v/>
      </c>
      <c r="K6888" s="30" t="str">
        <f>IF(LEN(J6888)=0,"",VLOOKUP(J6888,品类代码!$F:$G,2,0))</f>
        <v/>
      </c>
      <c r="L6888" s="64"/>
      <c r="M6888" s="39"/>
      <c r="N6888" s="39"/>
      <c r="O6888" s="39"/>
      <c r="P6888" s="39"/>
      <c r="Q6888" s="39"/>
      <c r="R6888" s="39"/>
      <c r="S6888" s="36" t="str">
        <f t="shared" si="107"/>
        <v/>
      </c>
      <c r="T6888" s="39"/>
      <c r="U6888" s="39"/>
      <c r="V6888" s="39"/>
    </row>
    <row r="6889" spans="1:22" s="17" customFormat="1" ht="14.25" thickBot="1">
      <c r="A6889" s="39"/>
      <c r="B6889" s="64"/>
      <c r="C6889" s="39"/>
      <c r="D6889" s="64"/>
      <c r="E6889" s="39"/>
      <c r="F6889" s="25"/>
      <c r="G6889" s="23"/>
      <c r="H6889" s="25"/>
      <c r="I6889" s="30" t="str">
        <f>IF(LEN(F6889)*LEN(G6889)*LEN(H6889)=0,"",VLOOKUP(F6889&amp;G6889&amp;H6889,品类代码!$D:$E,2,0))</f>
        <v/>
      </c>
      <c r="J6889" s="31" t="str">
        <f>IF(LEN(I6889)=0,"",VLOOKUP(I6889,品类代码!$E:$F,2,0))</f>
        <v/>
      </c>
      <c r="K6889" s="30" t="str">
        <f>IF(LEN(J6889)=0,"",VLOOKUP(J6889,品类代码!$F:$G,2,0))</f>
        <v/>
      </c>
      <c r="L6889" s="64"/>
      <c r="M6889" s="39"/>
      <c r="N6889" s="39"/>
      <c r="O6889" s="39"/>
      <c r="P6889" s="39"/>
      <c r="Q6889" s="39"/>
      <c r="R6889" s="39"/>
      <c r="S6889" s="36" t="str">
        <f t="shared" si="107"/>
        <v/>
      </c>
      <c r="T6889" s="39"/>
      <c r="U6889" s="39"/>
      <c r="V6889" s="39"/>
    </row>
    <row r="6890" spans="1:22" s="17" customFormat="1" ht="14.25" thickBot="1">
      <c r="A6890" s="39"/>
      <c r="B6890" s="64"/>
      <c r="C6890" s="39"/>
      <c r="D6890" s="64"/>
      <c r="E6890" s="39"/>
      <c r="F6890" s="25"/>
      <c r="G6890" s="23"/>
      <c r="H6890" s="25"/>
      <c r="I6890" s="30" t="str">
        <f>IF(LEN(F6890)*LEN(G6890)*LEN(H6890)=0,"",VLOOKUP(F6890&amp;G6890&amp;H6890,品类代码!$D:$E,2,0))</f>
        <v/>
      </c>
      <c r="J6890" s="31" t="str">
        <f>IF(LEN(I6890)=0,"",VLOOKUP(I6890,品类代码!$E:$F,2,0))</f>
        <v/>
      </c>
      <c r="K6890" s="30" t="str">
        <f>IF(LEN(J6890)=0,"",VLOOKUP(J6890,品类代码!$F:$G,2,0))</f>
        <v/>
      </c>
      <c r="L6890" s="64"/>
      <c r="M6890" s="39"/>
      <c r="N6890" s="39"/>
      <c r="O6890" s="39"/>
      <c r="P6890" s="39"/>
      <c r="Q6890" s="39"/>
      <c r="R6890" s="39"/>
      <c r="S6890" s="36" t="str">
        <f t="shared" si="107"/>
        <v/>
      </c>
      <c r="T6890" s="39"/>
      <c r="U6890" s="39"/>
      <c r="V6890" s="39"/>
    </row>
    <row r="6891" spans="1:22" s="17" customFormat="1" ht="14.25" thickBot="1">
      <c r="A6891" s="39"/>
      <c r="B6891" s="64"/>
      <c r="C6891" s="39"/>
      <c r="D6891" s="64"/>
      <c r="E6891" s="39"/>
      <c r="F6891" s="25"/>
      <c r="G6891" s="23"/>
      <c r="H6891" s="25"/>
      <c r="I6891" s="30" t="str">
        <f>IF(LEN(F6891)*LEN(G6891)*LEN(H6891)=0,"",VLOOKUP(F6891&amp;G6891&amp;H6891,品类代码!$D:$E,2,0))</f>
        <v/>
      </c>
      <c r="J6891" s="31" t="str">
        <f>IF(LEN(I6891)=0,"",VLOOKUP(I6891,品类代码!$E:$F,2,0))</f>
        <v/>
      </c>
      <c r="K6891" s="30" t="str">
        <f>IF(LEN(J6891)=0,"",VLOOKUP(J6891,品类代码!$F:$G,2,0))</f>
        <v/>
      </c>
      <c r="L6891" s="64"/>
      <c r="M6891" s="39"/>
      <c r="N6891" s="39"/>
      <c r="O6891" s="39"/>
      <c r="P6891" s="39"/>
      <c r="Q6891" s="39"/>
      <c r="R6891" s="39"/>
      <c r="S6891" s="36" t="str">
        <f t="shared" si="107"/>
        <v/>
      </c>
      <c r="T6891" s="39"/>
      <c r="U6891" s="39"/>
      <c r="V6891" s="39"/>
    </row>
    <row r="6892" spans="1:22" s="17" customFormat="1" ht="14.25" thickBot="1">
      <c r="A6892" s="39"/>
      <c r="B6892" s="64"/>
      <c r="C6892" s="39"/>
      <c r="D6892" s="64"/>
      <c r="E6892" s="39"/>
      <c r="F6892" s="25"/>
      <c r="G6892" s="23"/>
      <c r="H6892" s="25"/>
      <c r="I6892" s="30" t="str">
        <f>IF(LEN(F6892)*LEN(G6892)*LEN(H6892)=0,"",VLOOKUP(F6892&amp;G6892&amp;H6892,品类代码!$D:$E,2,0))</f>
        <v/>
      </c>
      <c r="J6892" s="31" t="str">
        <f>IF(LEN(I6892)=0,"",VLOOKUP(I6892,品类代码!$E:$F,2,0))</f>
        <v/>
      </c>
      <c r="K6892" s="30" t="str">
        <f>IF(LEN(J6892)=0,"",VLOOKUP(J6892,品类代码!$F:$G,2,0))</f>
        <v/>
      </c>
      <c r="L6892" s="64"/>
      <c r="M6892" s="39"/>
      <c r="N6892" s="39"/>
      <c r="O6892" s="39"/>
      <c r="P6892" s="39"/>
      <c r="Q6892" s="39"/>
      <c r="R6892" s="39"/>
      <c r="S6892" s="36" t="str">
        <f t="shared" si="107"/>
        <v/>
      </c>
      <c r="T6892" s="39"/>
      <c r="U6892" s="39"/>
      <c r="V6892" s="39"/>
    </row>
    <row r="6893" spans="1:22" s="17" customFormat="1" ht="14.25" thickBot="1">
      <c r="A6893" s="39"/>
      <c r="B6893" s="64"/>
      <c r="C6893" s="39"/>
      <c r="D6893" s="64"/>
      <c r="E6893" s="39"/>
      <c r="F6893" s="25"/>
      <c r="G6893" s="23"/>
      <c r="H6893" s="25"/>
      <c r="I6893" s="30" t="str">
        <f>IF(LEN(F6893)*LEN(G6893)*LEN(H6893)=0,"",VLOOKUP(F6893&amp;G6893&amp;H6893,品类代码!$D:$E,2,0))</f>
        <v/>
      </c>
      <c r="J6893" s="31" t="str">
        <f>IF(LEN(I6893)=0,"",VLOOKUP(I6893,品类代码!$E:$F,2,0))</f>
        <v/>
      </c>
      <c r="K6893" s="30" t="str">
        <f>IF(LEN(J6893)=0,"",VLOOKUP(J6893,品类代码!$F:$G,2,0))</f>
        <v/>
      </c>
      <c r="L6893" s="64"/>
      <c r="M6893" s="39"/>
      <c r="N6893" s="39"/>
      <c r="O6893" s="39"/>
      <c r="P6893" s="39"/>
      <c r="Q6893" s="39"/>
      <c r="R6893" s="39"/>
      <c r="S6893" s="36" t="str">
        <f t="shared" si="107"/>
        <v/>
      </c>
      <c r="T6893" s="39"/>
      <c r="U6893" s="39"/>
      <c r="V6893" s="39"/>
    </row>
    <row r="6894" spans="1:22" s="17" customFormat="1" ht="14.25" thickBot="1">
      <c r="A6894" s="39"/>
      <c r="B6894" s="64"/>
      <c r="C6894" s="39"/>
      <c r="D6894" s="64"/>
      <c r="E6894" s="39"/>
      <c r="F6894" s="25"/>
      <c r="G6894" s="23"/>
      <c r="H6894" s="25"/>
      <c r="I6894" s="30" t="str">
        <f>IF(LEN(F6894)*LEN(G6894)*LEN(H6894)=0,"",VLOOKUP(F6894&amp;G6894&amp;H6894,品类代码!$D:$E,2,0))</f>
        <v/>
      </c>
      <c r="J6894" s="31" t="str">
        <f>IF(LEN(I6894)=0,"",VLOOKUP(I6894,品类代码!$E:$F,2,0))</f>
        <v/>
      </c>
      <c r="K6894" s="30" t="str">
        <f>IF(LEN(J6894)=0,"",VLOOKUP(J6894,品类代码!$F:$G,2,0))</f>
        <v/>
      </c>
      <c r="L6894" s="64"/>
      <c r="M6894" s="39"/>
      <c r="N6894" s="39"/>
      <c r="O6894" s="39"/>
      <c r="P6894" s="39"/>
      <c r="Q6894" s="39"/>
      <c r="R6894" s="39"/>
      <c r="S6894" s="36" t="str">
        <f t="shared" si="107"/>
        <v/>
      </c>
      <c r="T6894" s="39"/>
      <c r="U6894" s="39"/>
      <c r="V6894" s="39"/>
    </row>
    <row r="6895" spans="1:22" s="17" customFormat="1" ht="14.25" thickBot="1">
      <c r="A6895" s="39"/>
      <c r="B6895" s="64"/>
      <c r="C6895" s="39"/>
      <c r="D6895" s="64"/>
      <c r="E6895" s="39"/>
      <c r="F6895" s="25"/>
      <c r="G6895" s="23"/>
      <c r="H6895" s="25"/>
      <c r="I6895" s="30" t="str">
        <f>IF(LEN(F6895)*LEN(G6895)*LEN(H6895)=0,"",VLOOKUP(F6895&amp;G6895&amp;H6895,品类代码!$D:$E,2,0))</f>
        <v/>
      </c>
      <c r="J6895" s="31" t="str">
        <f>IF(LEN(I6895)=0,"",VLOOKUP(I6895,品类代码!$E:$F,2,0))</f>
        <v/>
      </c>
      <c r="K6895" s="30" t="str">
        <f>IF(LEN(J6895)=0,"",VLOOKUP(J6895,品类代码!$F:$G,2,0))</f>
        <v/>
      </c>
      <c r="L6895" s="64"/>
      <c r="M6895" s="39"/>
      <c r="N6895" s="39"/>
      <c r="O6895" s="39"/>
      <c r="P6895" s="39"/>
      <c r="Q6895" s="39"/>
      <c r="R6895" s="39"/>
      <c r="S6895" s="36" t="str">
        <f t="shared" si="107"/>
        <v/>
      </c>
      <c r="T6895" s="39"/>
      <c r="U6895" s="39"/>
      <c r="V6895" s="39"/>
    </row>
    <row r="6896" spans="1:22" s="17" customFormat="1" ht="14.25" thickBot="1">
      <c r="A6896" s="39"/>
      <c r="B6896" s="64"/>
      <c r="C6896" s="39"/>
      <c r="D6896" s="64"/>
      <c r="E6896" s="39"/>
      <c r="F6896" s="25"/>
      <c r="G6896" s="23"/>
      <c r="H6896" s="25"/>
      <c r="I6896" s="30" t="str">
        <f>IF(LEN(F6896)*LEN(G6896)*LEN(H6896)=0,"",VLOOKUP(F6896&amp;G6896&amp;H6896,品类代码!$D:$E,2,0))</f>
        <v/>
      </c>
      <c r="J6896" s="31" t="str">
        <f>IF(LEN(I6896)=0,"",VLOOKUP(I6896,品类代码!$E:$F,2,0))</f>
        <v/>
      </c>
      <c r="K6896" s="30" t="str">
        <f>IF(LEN(J6896)=0,"",VLOOKUP(J6896,品类代码!$F:$G,2,0))</f>
        <v/>
      </c>
      <c r="L6896" s="64"/>
      <c r="M6896" s="39"/>
      <c r="N6896" s="39"/>
      <c r="O6896" s="39"/>
      <c r="P6896" s="39"/>
      <c r="Q6896" s="39"/>
      <c r="R6896" s="39"/>
      <c r="S6896" s="36" t="str">
        <f t="shared" si="107"/>
        <v/>
      </c>
      <c r="T6896" s="39"/>
      <c r="U6896" s="39"/>
      <c r="V6896" s="39"/>
    </row>
    <row r="6897" spans="1:22" s="17" customFormat="1" ht="14.25" thickBot="1">
      <c r="A6897" s="39"/>
      <c r="B6897" s="64"/>
      <c r="C6897" s="39"/>
      <c r="D6897" s="64"/>
      <c r="E6897" s="39"/>
      <c r="F6897" s="25"/>
      <c r="G6897" s="23"/>
      <c r="H6897" s="25"/>
      <c r="I6897" s="30" t="str">
        <f>IF(LEN(F6897)*LEN(G6897)*LEN(H6897)=0,"",VLOOKUP(F6897&amp;G6897&amp;H6897,品类代码!$D:$E,2,0))</f>
        <v/>
      </c>
      <c r="J6897" s="31" t="str">
        <f>IF(LEN(I6897)=0,"",VLOOKUP(I6897,品类代码!$E:$F,2,0))</f>
        <v/>
      </c>
      <c r="K6897" s="30" t="str">
        <f>IF(LEN(J6897)=0,"",VLOOKUP(J6897,品类代码!$F:$G,2,0))</f>
        <v/>
      </c>
      <c r="L6897" s="64"/>
      <c r="M6897" s="39"/>
      <c r="N6897" s="39"/>
      <c r="O6897" s="39"/>
      <c r="P6897" s="39"/>
      <c r="Q6897" s="39"/>
      <c r="R6897" s="39"/>
      <c r="S6897" s="36" t="str">
        <f t="shared" si="107"/>
        <v/>
      </c>
      <c r="T6897" s="39"/>
      <c r="U6897" s="39"/>
      <c r="V6897" s="39"/>
    </row>
    <row r="6898" spans="1:22" s="17" customFormat="1" ht="14.25" thickBot="1">
      <c r="A6898" s="39"/>
      <c r="B6898" s="64"/>
      <c r="C6898" s="39"/>
      <c r="D6898" s="64"/>
      <c r="E6898" s="39"/>
      <c r="F6898" s="25"/>
      <c r="G6898" s="23"/>
      <c r="H6898" s="25"/>
      <c r="I6898" s="30" t="str">
        <f>IF(LEN(F6898)*LEN(G6898)*LEN(H6898)=0,"",VLOOKUP(F6898&amp;G6898&amp;H6898,品类代码!$D:$E,2,0))</f>
        <v/>
      </c>
      <c r="J6898" s="31" t="str">
        <f>IF(LEN(I6898)=0,"",VLOOKUP(I6898,品类代码!$E:$F,2,0))</f>
        <v/>
      </c>
      <c r="K6898" s="30" t="str">
        <f>IF(LEN(J6898)=0,"",VLOOKUP(J6898,品类代码!$F:$G,2,0))</f>
        <v/>
      </c>
      <c r="L6898" s="64"/>
      <c r="M6898" s="39"/>
      <c r="N6898" s="39"/>
      <c r="O6898" s="39"/>
      <c r="P6898" s="39"/>
      <c r="Q6898" s="39"/>
      <c r="R6898" s="39"/>
      <c r="S6898" s="36" t="str">
        <f t="shared" si="107"/>
        <v/>
      </c>
      <c r="T6898" s="39"/>
      <c r="U6898" s="39"/>
      <c r="V6898" s="39"/>
    </row>
    <row r="6899" spans="1:22" s="17" customFormat="1" ht="14.25" thickBot="1">
      <c r="A6899" s="39"/>
      <c r="B6899" s="64"/>
      <c r="C6899" s="39"/>
      <c r="D6899" s="64"/>
      <c r="E6899" s="39"/>
      <c r="F6899" s="25"/>
      <c r="G6899" s="23"/>
      <c r="H6899" s="25"/>
      <c r="I6899" s="30" t="str">
        <f>IF(LEN(F6899)*LEN(G6899)*LEN(H6899)=0,"",VLOOKUP(F6899&amp;G6899&amp;H6899,品类代码!$D:$E,2,0))</f>
        <v/>
      </c>
      <c r="J6899" s="31" t="str">
        <f>IF(LEN(I6899)=0,"",VLOOKUP(I6899,品类代码!$E:$F,2,0))</f>
        <v/>
      </c>
      <c r="K6899" s="30" t="str">
        <f>IF(LEN(J6899)=0,"",VLOOKUP(J6899,品类代码!$F:$G,2,0))</f>
        <v/>
      </c>
      <c r="L6899" s="64"/>
      <c r="M6899" s="39"/>
      <c r="N6899" s="39"/>
      <c r="O6899" s="39"/>
      <c r="P6899" s="39"/>
      <c r="Q6899" s="39"/>
      <c r="R6899" s="39"/>
      <c r="S6899" s="36" t="str">
        <f t="shared" si="107"/>
        <v/>
      </c>
      <c r="T6899" s="39"/>
      <c r="U6899" s="39"/>
      <c r="V6899" s="39"/>
    </row>
    <row r="6900" spans="1:22" s="17" customFormat="1" ht="14.25" thickBot="1">
      <c r="A6900" s="39"/>
      <c r="B6900" s="64"/>
      <c r="C6900" s="39"/>
      <c r="D6900" s="64"/>
      <c r="E6900" s="39"/>
      <c r="F6900" s="25"/>
      <c r="G6900" s="23"/>
      <c r="H6900" s="25"/>
      <c r="I6900" s="30" t="str">
        <f>IF(LEN(F6900)*LEN(G6900)*LEN(H6900)=0,"",VLOOKUP(F6900&amp;G6900&amp;H6900,品类代码!$D:$E,2,0))</f>
        <v/>
      </c>
      <c r="J6900" s="31" t="str">
        <f>IF(LEN(I6900)=0,"",VLOOKUP(I6900,品类代码!$E:$F,2,0))</f>
        <v/>
      </c>
      <c r="K6900" s="30" t="str">
        <f>IF(LEN(J6900)=0,"",VLOOKUP(J6900,品类代码!$F:$G,2,0))</f>
        <v/>
      </c>
      <c r="L6900" s="64"/>
      <c r="M6900" s="39"/>
      <c r="N6900" s="39"/>
      <c r="O6900" s="39"/>
      <c r="P6900" s="39"/>
      <c r="Q6900" s="39"/>
      <c r="R6900" s="39"/>
      <c r="S6900" s="36" t="str">
        <f t="shared" si="107"/>
        <v/>
      </c>
      <c r="T6900" s="39"/>
      <c r="U6900" s="39"/>
      <c r="V6900" s="39"/>
    </row>
    <row r="6901" spans="1:22" s="17" customFormat="1" ht="14.25" thickBot="1">
      <c r="A6901" s="39"/>
      <c r="B6901" s="64"/>
      <c r="C6901" s="39"/>
      <c r="D6901" s="64"/>
      <c r="E6901" s="39"/>
      <c r="F6901" s="25"/>
      <c r="G6901" s="23"/>
      <c r="H6901" s="25"/>
      <c r="I6901" s="30" t="str">
        <f>IF(LEN(F6901)*LEN(G6901)*LEN(H6901)=0,"",VLOOKUP(F6901&amp;G6901&amp;H6901,品类代码!$D:$E,2,0))</f>
        <v/>
      </c>
      <c r="J6901" s="31" t="str">
        <f>IF(LEN(I6901)=0,"",VLOOKUP(I6901,品类代码!$E:$F,2,0))</f>
        <v/>
      </c>
      <c r="K6901" s="30" t="str">
        <f>IF(LEN(J6901)=0,"",VLOOKUP(J6901,品类代码!$F:$G,2,0))</f>
        <v/>
      </c>
      <c r="L6901" s="64"/>
      <c r="M6901" s="39"/>
      <c r="N6901" s="39"/>
      <c r="O6901" s="39"/>
      <c r="P6901" s="39"/>
      <c r="Q6901" s="39"/>
      <c r="R6901" s="39"/>
      <c r="S6901" s="36" t="str">
        <f t="shared" si="107"/>
        <v/>
      </c>
      <c r="T6901" s="39"/>
      <c r="U6901" s="39"/>
      <c r="V6901" s="39"/>
    </row>
    <row r="6902" spans="1:22" s="17" customFormat="1" ht="14.25" thickBot="1">
      <c r="A6902" s="39"/>
      <c r="B6902" s="64"/>
      <c r="C6902" s="39"/>
      <c r="D6902" s="64"/>
      <c r="E6902" s="39"/>
      <c r="F6902" s="25"/>
      <c r="G6902" s="23"/>
      <c r="H6902" s="25"/>
      <c r="I6902" s="30" t="str">
        <f>IF(LEN(F6902)*LEN(G6902)*LEN(H6902)=0,"",VLOOKUP(F6902&amp;G6902&amp;H6902,品类代码!$D:$E,2,0))</f>
        <v/>
      </c>
      <c r="J6902" s="31" t="str">
        <f>IF(LEN(I6902)=0,"",VLOOKUP(I6902,品类代码!$E:$F,2,0))</f>
        <v/>
      </c>
      <c r="K6902" s="30" t="str">
        <f>IF(LEN(J6902)=0,"",VLOOKUP(J6902,品类代码!$F:$G,2,0))</f>
        <v/>
      </c>
      <c r="L6902" s="64"/>
      <c r="M6902" s="39"/>
      <c r="N6902" s="39"/>
      <c r="O6902" s="39"/>
      <c r="P6902" s="39"/>
      <c r="Q6902" s="39"/>
      <c r="R6902" s="39"/>
      <c r="S6902" s="36" t="str">
        <f t="shared" si="107"/>
        <v/>
      </c>
      <c r="T6902" s="39"/>
      <c r="U6902" s="39"/>
      <c r="V6902" s="39"/>
    </row>
    <row r="6903" spans="1:22" s="17" customFormat="1" ht="14.25" thickBot="1">
      <c r="A6903" s="39"/>
      <c r="B6903" s="64"/>
      <c r="C6903" s="39"/>
      <c r="D6903" s="64"/>
      <c r="E6903" s="39"/>
      <c r="F6903" s="25"/>
      <c r="G6903" s="23"/>
      <c r="H6903" s="25"/>
      <c r="I6903" s="30" t="str">
        <f>IF(LEN(F6903)*LEN(G6903)*LEN(H6903)=0,"",VLOOKUP(F6903&amp;G6903&amp;H6903,品类代码!$D:$E,2,0))</f>
        <v/>
      </c>
      <c r="J6903" s="31" t="str">
        <f>IF(LEN(I6903)=0,"",VLOOKUP(I6903,品类代码!$E:$F,2,0))</f>
        <v/>
      </c>
      <c r="K6903" s="30" t="str">
        <f>IF(LEN(J6903)=0,"",VLOOKUP(J6903,品类代码!$F:$G,2,0))</f>
        <v/>
      </c>
      <c r="L6903" s="64"/>
      <c r="M6903" s="39"/>
      <c r="N6903" s="39"/>
      <c r="O6903" s="39"/>
      <c r="P6903" s="39"/>
      <c r="Q6903" s="39"/>
      <c r="R6903" s="39"/>
      <c r="S6903" s="36" t="str">
        <f t="shared" si="107"/>
        <v/>
      </c>
      <c r="T6903" s="39"/>
      <c r="U6903" s="39"/>
      <c r="V6903" s="39"/>
    </row>
    <row r="6904" spans="1:22" s="17" customFormat="1" ht="14.25" thickBot="1">
      <c r="A6904" s="39"/>
      <c r="B6904" s="64"/>
      <c r="C6904" s="39"/>
      <c r="D6904" s="64"/>
      <c r="E6904" s="39"/>
      <c r="F6904" s="25"/>
      <c r="G6904" s="23"/>
      <c r="H6904" s="25"/>
      <c r="I6904" s="30" t="str">
        <f>IF(LEN(F6904)*LEN(G6904)*LEN(H6904)=0,"",VLOOKUP(F6904&amp;G6904&amp;H6904,品类代码!$D:$E,2,0))</f>
        <v/>
      </c>
      <c r="J6904" s="31" t="str">
        <f>IF(LEN(I6904)=0,"",VLOOKUP(I6904,品类代码!$E:$F,2,0))</f>
        <v/>
      </c>
      <c r="K6904" s="30" t="str">
        <f>IF(LEN(J6904)=0,"",VLOOKUP(J6904,品类代码!$F:$G,2,0))</f>
        <v/>
      </c>
      <c r="L6904" s="64"/>
      <c r="M6904" s="39"/>
      <c r="N6904" s="39"/>
      <c r="O6904" s="39"/>
      <c r="P6904" s="39"/>
      <c r="Q6904" s="39"/>
      <c r="R6904" s="39"/>
      <c r="S6904" s="36" t="str">
        <f t="shared" si="107"/>
        <v/>
      </c>
      <c r="T6904" s="39"/>
      <c r="U6904" s="39"/>
      <c r="V6904" s="39"/>
    </row>
    <row r="6905" spans="1:22" s="17" customFormat="1" ht="14.25" thickBot="1">
      <c r="A6905" s="39"/>
      <c r="B6905" s="64"/>
      <c r="C6905" s="39"/>
      <c r="D6905" s="64"/>
      <c r="E6905" s="39"/>
      <c r="F6905" s="25"/>
      <c r="G6905" s="23"/>
      <c r="H6905" s="25"/>
      <c r="I6905" s="30" t="str">
        <f>IF(LEN(F6905)*LEN(G6905)*LEN(H6905)=0,"",VLOOKUP(F6905&amp;G6905&amp;H6905,品类代码!$D:$E,2,0))</f>
        <v/>
      </c>
      <c r="J6905" s="31" t="str">
        <f>IF(LEN(I6905)=0,"",VLOOKUP(I6905,品类代码!$E:$F,2,0))</f>
        <v/>
      </c>
      <c r="K6905" s="30" t="str">
        <f>IF(LEN(J6905)=0,"",VLOOKUP(J6905,品类代码!$F:$G,2,0))</f>
        <v/>
      </c>
      <c r="L6905" s="64"/>
      <c r="M6905" s="39"/>
      <c r="N6905" s="39"/>
      <c r="O6905" s="39"/>
      <c r="P6905" s="39"/>
      <c r="Q6905" s="39"/>
      <c r="R6905" s="39"/>
      <c r="S6905" s="36" t="str">
        <f t="shared" si="107"/>
        <v/>
      </c>
      <c r="T6905" s="39"/>
      <c r="U6905" s="39"/>
      <c r="V6905" s="39"/>
    </row>
    <row r="6906" spans="1:22" s="17" customFormat="1" ht="14.25" thickBot="1">
      <c r="A6906" s="39"/>
      <c r="B6906" s="64"/>
      <c r="C6906" s="39"/>
      <c r="D6906" s="64"/>
      <c r="E6906" s="39"/>
      <c r="F6906" s="25"/>
      <c r="G6906" s="23"/>
      <c r="H6906" s="25"/>
      <c r="I6906" s="30" t="str">
        <f>IF(LEN(F6906)*LEN(G6906)*LEN(H6906)=0,"",VLOOKUP(F6906&amp;G6906&amp;H6906,品类代码!$D:$E,2,0))</f>
        <v/>
      </c>
      <c r="J6906" s="31" t="str">
        <f>IF(LEN(I6906)=0,"",VLOOKUP(I6906,品类代码!$E:$F,2,0))</f>
        <v/>
      </c>
      <c r="K6906" s="30" t="str">
        <f>IF(LEN(J6906)=0,"",VLOOKUP(J6906,品类代码!$F:$G,2,0))</f>
        <v/>
      </c>
      <c r="L6906" s="64"/>
      <c r="M6906" s="39"/>
      <c r="N6906" s="39"/>
      <c r="O6906" s="39"/>
      <c r="P6906" s="39"/>
      <c r="Q6906" s="39"/>
      <c r="R6906" s="39"/>
      <c r="S6906" s="36" t="str">
        <f t="shared" si="107"/>
        <v/>
      </c>
      <c r="T6906" s="39"/>
      <c r="U6906" s="39"/>
      <c r="V6906" s="39"/>
    </row>
    <row r="6907" spans="1:22" s="17" customFormat="1" ht="14.25" thickBot="1">
      <c r="A6907" s="39"/>
      <c r="B6907" s="64"/>
      <c r="C6907" s="39"/>
      <c r="D6907" s="64"/>
      <c r="E6907" s="39"/>
      <c r="F6907" s="25"/>
      <c r="G6907" s="23"/>
      <c r="H6907" s="25"/>
      <c r="I6907" s="30" t="str">
        <f>IF(LEN(F6907)*LEN(G6907)*LEN(H6907)=0,"",VLOOKUP(F6907&amp;G6907&amp;H6907,品类代码!$D:$E,2,0))</f>
        <v/>
      </c>
      <c r="J6907" s="31" t="str">
        <f>IF(LEN(I6907)=0,"",VLOOKUP(I6907,品类代码!$E:$F,2,0))</f>
        <v/>
      </c>
      <c r="K6907" s="30" t="str">
        <f>IF(LEN(J6907)=0,"",VLOOKUP(J6907,品类代码!$F:$G,2,0))</f>
        <v/>
      </c>
      <c r="L6907" s="64"/>
      <c r="M6907" s="39"/>
      <c r="N6907" s="39"/>
      <c r="O6907" s="39"/>
      <c r="P6907" s="39"/>
      <c r="Q6907" s="39"/>
      <c r="R6907" s="39"/>
      <c r="S6907" s="36" t="str">
        <f t="shared" si="107"/>
        <v/>
      </c>
      <c r="T6907" s="39"/>
      <c r="U6907" s="39"/>
      <c r="V6907" s="39"/>
    </row>
    <row r="6908" spans="1:22" s="17" customFormat="1" ht="14.25" thickBot="1">
      <c r="A6908" s="39"/>
      <c r="B6908" s="64"/>
      <c r="C6908" s="39"/>
      <c r="D6908" s="64"/>
      <c r="E6908" s="39"/>
      <c r="F6908" s="25"/>
      <c r="G6908" s="23"/>
      <c r="H6908" s="25"/>
      <c r="I6908" s="30" t="str">
        <f>IF(LEN(F6908)*LEN(G6908)*LEN(H6908)=0,"",VLOOKUP(F6908&amp;G6908&amp;H6908,品类代码!$D:$E,2,0))</f>
        <v/>
      </c>
      <c r="J6908" s="31" t="str">
        <f>IF(LEN(I6908)=0,"",VLOOKUP(I6908,品类代码!$E:$F,2,0))</f>
        <v/>
      </c>
      <c r="K6908" s="30" t="str">
        <f>IF(LEN(J6908)=0,"",VLOOKUP(J6908,品类代码!$F:$G,2,0))</f>
        <v/>
      </c>
      <c r="L6908" s="64"/>
      <c r="M6908" s="39"/>
      <c r="N6908" s="39"/>
      <c r="O6908" s="39"/>
      <c r="P6908" s="39"/>
      <c r="Q6908" s="39"/>
      <c r="R6908" s="39"/>
      <c r="S6908" s="36" t="str">
        <f t="shared" si="107"/>
        <v/>
      </c>
      <c r="T6908" s="39"/>
      <c r="U6908" s="39"/>
      <c r="V6908" s="39"/>
    </row>
    <row r="6909" spans="1:22" s="17" customFormat="1" ht="14.25" thickBot="1">
      <c r="A6909" s="39"/>
      <c r="B6909" s="64"/>
      <c r="C6909" s="39"/>
      <c r="D6909" s="64"/>
      <c r="E6909" s="39"/>
      <c r="F6909" s="25"/>
      <c r="G6909" s="23"/>
      <c r="H6909" s="25"/>
      <c r="I6909" s="30" t="str">
        <f>IF(LEN(F6909)*LEN(G6909)*LEN(H6909)=0,"",VLOOKUP(F6909&amp;G6909&amp;H6909,品类代码!$D:$E,2,0))</f>
        <v/>
      </c>
      <c r="J6909" s="31" t="str">
        <f>IF(LEN(I6909)=0,"",VLOOKUP(I6909,品类代码!$E:$F,2,0))</f>
        <v/>
      </c>
      <c r="K6909" s="30" t="str">
        <f>IF(LEN(J6909)=0,"",VLOOKUP(J6909,品类代码!$F:$G,2,0))</f>
        <v/>
      </c>
      <c r="L6909" s="64"/>
      <c r="M6909" s="39"/>
      <c r="N6909" s="39"/>
      <c r="O6909" s="39"/>
      <c r="P6909" s="39"/>
      <c r="Q6909" s="39"/>
      <c r="R6909" s="39"/>
      <c r="S6909" s="36" t="str">
        <f t="shared" si="107"/>
        <v/>
      </c>
      <c r="T6909" s="39"/>
      <c r="U6909" s="39"/>
      <c r="V6909" s="39"/>
    </row>
    <row r="6910" spans="1:22" s="17" customFormat="1" ht="14.25" thickBot="1">
      <c r="A6910" s="39"/>
      <c r="B6910" s="64"/>
      <c r="C6910" s="39"/>
      <c r="D6910" s="64"/>
      <c r="E6910" s="39"/>
      <c r="F6910" s="25"/>
      <c r="G6910" s="23"/>
      <c r="H6910" s="25"/>
      <c r="I6910" s="30" t="str">
        <f>IF(LEN(F6910)*LEN(G6910)*LEN(H6910)=0,"",VLOOKUP(F6910&amp;G6910&amp;H6910,品类代码!$D:$E,2,0))</f>
        <v/>
      </c>
      <c r="J6910" s="31" t="str">
        <f>IF(LEN(I6910)=0,"",VLOOKUP(I6910,品类代码!$E:$F,2,0))</f>
        <v/>
      </c>
      <c r="K6910" s="30" t="str">
        <f>IF(LEN(J6910)=0,"",VLOOKUP(J6910,品类代码!$F:$G,2,0))</f>
        <v/>
      </c>
      <c r="L6910" s="64"/>
      <c r="M6910" s="39"/>
      <c r="N6910" s="39"/>
      <c r="O6910" s="39"/>
      <c r="P6910" s="39"/>
      <c r="Q6910" s="39"/>
      <c r="R6910" s="39"/>
      <c r="S6910" s="36" t="str">
        <f t="shared" si="107"/>
        <v/>
      </c>
      <c r="T6910" s="39"/>
      <c r="U6910" s="39"/>
      <c r="V6910" s="39"/>
    </row>
    <row r="6911" spans="1:22" s="17" customFormat="1" ht="14.25" thickBot="1">
      <c r="A6911" s="39"/>
      <c r="B6911" s="64"/>
      <c r="C6911" s="39"/>
      <c r="D6911" s="64"/>
      <c r="E6911" s="39"/>
      <c r="F6911" s="25"/>
      <c r="G6911" s="23"/>
      <c r="H6911" s="25"/>
      <c r="I6911" s="30" t="str">
        <f>IF(LEN(F6911)*LEN(G6911)*LEN(H6911)=0,"",VLOOKUP(F6911&amp;G6911&amp;H6911,品类代码!$D:$E,2,0))</f>
        <v/>
      </c>
      <c r="J6911" s="31" t="str">
        <f>IF(LEN(I6911)=0,"",VLOOKUP(I6911,品类代码!$E:$F,2,0))</f>
        <v/>
      </c>
      <c r="K6911" s="30" t="str">
        <f>IF(LEN(J6911)=0,"",VLOOKUP(J6911,品类代码!$F:$G,2,0))</f>
        <v/>
      </c>
      <c r="L6911" s="64"/>
      <c r="M6911" s="39"/>
      <c r="N6911" s="39"/>
      <c r="O6911" s="39"/>
      <c r="P6911" s="39"/>
      <c r="Q6911" s="39"/>
      <c r="R6911" s="39"/>
      <c r="S6911" s="36" t="str">
        <f t="shared" si="107"/>
        <v/>
      </c>
      <c r="T6911" s="39"/>
      <c r="U6911" s="39"/>
      <c r="V6911" s="39"/>
    </row>
    <row r="6912" spans="1:22" s="17" customFormat="1" ht="14.25" thickBot="1">
      <c r="A6912" s="39"/>
      <c r="B6912" s="64"/>
      <c r="C6912" s="39"/>
      <c r="D6912" s="64"/>
      <c r="E6912" s="39"/>
      <c r="F6912" s="25"/>
      <c r="G6912" s="23"/>
      <c r="H6912" s="25"/>
      <c r="I6912" s="30" t="str">
        <f>IF(LEN(F6912)*LEN(G6912)*LEN(H6912)=0,"",VLOOKUP(F6912&amp;G6912&amp;H6912,品类代码!$D:$E,2,0))</f>
        <v/>
      </c>
      <c r="J6912" s="31" t="str">
        <f>IF(LEN(I6912)=0,"",VLOOKUP(I6912,品类代码!$E:$F,2,0))</f>
        <v/>
      </c>
      <c r="K6912" s="30" t="str">
        <f>IF(LEN(J6912)=0,"",VLOOKUP(J6912,品类代码!$F:$G,2,0))</f>
        <v/>
      </c>
      <c r="L6912" s="64"/>
      <c r="M6912" s="39"/>
      <c r="N6912" s="39"/>
      <c r="O6912" s="39"/>
      <c r="P6912" s="39"/>
      <c r="Q6912" s="39"/>
      <c r="R6912" s="39"/>
      <c r="S6912" s="36" t="str">
        <f t="shared" si="107"/>
        <v/>
      </c>
      <c r="T6912" s="39"/>
      <c r="U6912" s="39"/>
      <c r="V6912" s="39"/>
    </row>
    <row r="6913" spans="1:22" s="17" customFormat="1" ht="14.25" thickBot="1">
      <c r="A6913" s="39"/>
      <c r="B6913" s="64"/>
      <c r="C6913" s="39"/>
      <c r="D6913" s="64"/>
      <c r="E6913" s="39"/>
      <c r="F6913" s="25"/>
      <c r="G6913" s="23"/>
      <c r="H6913" s="25"/>
      <c r="I6913" s="30" t="str">
        <f>IF(LEN(F6913)*LEN(G6913)*LEN(H6913)=0,"",VLOOKUP(F6913&amp;G6913&amp;H6913,品类代码!$D:$E,2,0))</f>
        <v/>
      </c>
      <c r="J6913" s="31" t="str">
        <f>IF(LEN(I6913)=0,"",VLOOKUP(I6913,品类代码!$E:$F,2,0))</f>
        <v/>
      </c>
      <c r="K6913" s="30" t="str">
        <f>IF(LEN(J6913)=0,"",VLOOKUP(J6913,品类代码!$F:$G,2,0))</f>
        <v/>
      </c>
      <c r="L6913" s="64"/>
      <c r="M6913" s="39"/>
      <c r="N6913" s="39"/>
      <c r="O6913" s="39"/>
      <c r="P6913" s="39"/>
      <c r="Q6913" s="39"/>
      <c r="R6913" s="39"/>
      <c r="S6913" s="36" t="str">
        <f t="shared" si="107"/>
        <v/>
      </c>
      <c r="T6913" s="39"/>
      <c r="U6913" s="39"/>
      <c r="V6913" s="39"/>
    </row>
    <row r="6914" spans="1:22" s="17" customFormat="1" ht="14.25" thickBot="1">
      <c r="A6914" s="39"/>
      <c r="B6914" s="64"/>
      <c r="C6914" s="39"/>
      <c r="D6914" s="64"/>
      <c r="E6914" s="39"/>
      <c r="F6914" s="25"/>
      <c r="G6914" s="23"/>
      <c r="H6914" s="25"/>
      <c r="I6914" s="30" t="str">
        <f>IF(LEN(F6914)*LEN(G6914)*LEN(H6914)=0,"",VLOOKUP(F6914&amp;G6914&amp;H6914,品类代码!$D:$E,2,0))</f>
        <v/>
      </c>
      <c r="J6914" s="31" t="str">
        <f>IF(LEN(I6914)=0,"",VLOOKUP(I6914,品类代码!$E:$F,2,0))</f>
        <v/>
      </c>
      <c r="K6914" s="30" t="str">
        <f>IF(LEN(J6914)=0,"",VLOOKUP(J6914,品类代码!$F:$G,2,0))</f>
        <v/>
      </c>
      <c r="L6914" s="64"/>
      <c r="M6914" s="39"/>
      <c r="N6914" s="39"/>
      <c r="O6914" s="39"/>
      <c r="P6914" s="39"/>
      <c r="Q6914" s="39"/>
      <c r="R6914" s="39"/>
      <c r="S6914" s="36" t="str">
        <f t="shared" si="107"/>
        <v/>
      </c>
      <c r="T6914" s="39"/>
      <c r="U6914" s="39"/>
      <c r="V6914" s="39"/>
    </row>
    <row r="6915" spans="1:22" s="17" customFormat="1" ht="14.25" thickBot="1">
      <c r="A6915" s="39"/>
      <c r="B6915" s="64"/>
      <c r="C6915" s="39"/>
      <c r="D6915" s="64"/>
      <c r="E6915" s="39"/>
      <c r="F6915" s="25"/>
      <c r="G6915" s="23"/>
      <c r="H6915" s="25"/>
      <c r="I6915" s="30" t="str">
        <f>IF(LEN(F6915)*LEN(G6915)*LEN(H6915)=0,"",VLOOKUP(F6915&amp;G6915&amp;H6915,品类代码!$D:$E,2,0))</f>
        <v/>
      </c>
      <c r="J6915" s="31" t="str">
        <f>IF(LEN(I6915)=0,"",VLOOKUP(I6915,品类代码!$E:$F,2,0))</f>
        <v/>
      </c>
      <c r="K6915" s="30" t="str">
        <f>IF(LEN(J6915)=0,"",VLOOKUP(J6915,品类代码!$F:$G,2,0))</f>
        <v/>
      </c>
      <c r="L6915" s="64"/>
      <c r="M6915" s="39"/>
      <c r="N6915" s="39"/>
      <c r="O6915" s="39"/>
      <c r="P6915" s="39"/>
      <c r="Q6915" s="39"/>
      <c r="R6915" s="39"/>
      <c r="S6915" s="36" t="str">
        <f t="shared" si="107"/>
        <v/>
      </c>
      <c r="T6915" s="39"/>
      <c r="U6915" s="39"/>
      <c r="V6915" s="39"/>
    </row>
    <row r="6916" spans="1:22" s="17" customFormat="1" ht="14.25" thickBot="1">
      <c r="A6916" s="39"/>
      <c r="B6916" s="64"/>
      <c r="C6916" s="39"/>
      <c r="D6916" s="64"/>
      <c r="E6916" s="39"/>
      <c r="F6916" s="25"/>
      <c r="G6916" s="23"/>
      <c r="H6916" s="25"/>
      <c r="I6916" s="30" t="str">
        <f>IF(LEN(F6916)*LEN(G6916)*LEN(H6916)=0,"",VLOOKUP(F6916&amp;G6916&amp;H6916,品类代码!$D:$E,2,0))</f>
        <v/>
      </c>
      <c r="J6916" s="31" t="str">
        <f>IF(LEN(I6916)=0,"",VLOOKUP(I6916,品类代码!$E:$F,2,0))</f>
        <v/>
      </c>
      <c r="K6916" s="30" t="str">
        <f>IF(LEN(J6916)=0,"",VLOOKUP(J6916,品类代码!$F:$G,2,0))</f>
        <v/>
      </c>
      <c r="L6916" s="64"/>
      <c r="M6916" s="39"/>
      <c r="N6916" s="39"/>
      <c r="O6916" s="39"/>
      <c r="P6916" s="39"/>
      <c r="Q6916" s="39"/>
      <c r="R6916" s="39"/>
      <c r="S6916" s="36" t="str">
        <f t="shared" si="107"/>
        <v/>
      </c>
      <c r="T6916" s="39"/>
      <c r="U6916" s="39"/>
      <c r="V6916" s="39"/>
    </row>
    <row r="6917" spans="1:22" s="17" customFormat="1" ht="14.25" thickBot="1">
      <c r="A6917" s="39"/>
      <c r="B6917" s="64"/>
      <c r="C6917" s="39"/>
      <c r="D6917" s="64"/>
      <c r="E6917" s="39"/>
      <c r="F6917" s="25"/>
      <c r="G6917" s="23"/>
      <c r="H6917" s="25"/>
      <c r="I6917" s="30" t="str">
        <f>IF(LEN(F6917)*LEN(G6917)*LEN(H6917)=0,"",VLOOKUP(F6917&amp;G6917&amp;H6917,品类代码!$D:$E,2,0))</f>
        <v/>
      </c>
      <c r="J6917" s="31" t="str">
        <f>IF(LEN(I6917)=0,"",VLOOKUP(I6917,品类代码!$E:$F,2,0))</f>
        <v/>
      </c>
      <c r="K6917" s="30" t="str">
        <f>IF(LEN(J6917)=0,"",VLOOKUP(J6917,品类代码!$F:$G,2,0))</f>
        <v/>
      </c>
      <c r="L6917" s="64"/>
      <c r="M6917" s="39"/>
      <c r="N6917" s="39"/>
      <c r="O6917" s="39"/>
      <c r="P6917" s="39"/>
      <c r="Q6917" s="39"/>
      <c r="R6917" s="39"/>
      <c r="S6917" s="36" t="str">
        <f t="shared" si="107"/>
        <v/>
      </c>
      <c r="T6917" s="39"/>
      <c r="U6917" s="39"/>
      <c r="V6917" s="39"/>
    </row>
    <row r="6918" spans="1:22" s="17" customFormat="1" ht="14.25" thickBot="1">
      <c r="A6918" s="39"/>
      <c r="B6918" s="64"/>
      <c r="C6918" s="39"/>
      <c r="D6918" s="64"/>
      <c r="E6918" s="39"/>
      <c r="F6918" s="25"/>
      <c r="G6918" s="23"/>
      <c r="H6918" s="25"/>
      <c r="I6918" s="30" t="str">
        <f>IF(LEN(F6918)*LEN(G6918)*LEN(H6918)=0,"",VLOOKUP(F6918&amp;G6918&amp;H6918,品类代码!$D:$E,2,0))</f>
        <v/>
      </c>
      <c r="J6918" s="31" t="str">
        <f>IF(LEN(I6918)=0,"",VLOOKUP(I6918,品类代码!$E:$F,2,0))</f>
        <v/>
      </c>
      <c r="K6918" s="30" t="str">
        <f>IF(LEN(J6918)=0,"",VLOOKUP(J6918,品类代码!$F:$G,2,0))</f>
        <v/>
      </c>
      <c r="L6918" s="64"/>
      <c r="M6918" s="39"/>
      <c r="N6918" s="39"/>
      <c r="O6918" s="39"/>
      <c r="P6918" s="39"/>
      <c r="Q6918" s="39"/>
      <c r="R6918" s="39"/>
      <c r="S6918" s="36" t="str">
        <f t="shared" ref="S6918:S6981" si="108">IF(LEN($B$3)*LEN(H6918)*LEN(B6918)*LEN(D6918)*LEN(L6918)=0,"",$B$3&amp;"-"&amp;H6918&amp;"-"&amp;B6918&amp;"-"&amp;D6918&amp;"-"&amp;IF(LEN(M6918)=0,L6918,IF(LEN(N6918)*LEN(M6918)&gt;0,M6918&amp;"("&amp;L6918&amp;")"&amp;N6918,M6918&amp;"("&amp;L6918&amp;")")))</f>
        <v/>
      </c>
      <c r="T6918" s="39"/>
      <c r="U6918" s="39"/>
      <c r="V6918" s="39"/>
    </row>
    <row r="6919" spans="1:22" s="17" customFormat="1" ht="14.25" thickBot="1">
      <c r="A6919" s="39"/>
      <c r="B6919" s="64"/>
      <c r="C6919" s="39"/>
      <c r="D6919" s="64"/>
      <c r="E6919" s="39"/>
      <c r="F6919" s="25"/>
      <c r="G6919" s="23"/>
      <c r="H6919" s="25"/>
      <c r="I6919" s="30" t="str">
        <f>IF(LEN(F6919)*LEN(G6919)*LEN(H6919)=0,"",VLOOKUP(F6919&amp;G6919&amp;H6919,品类代码!$D:$E,2,0))</f>
        <v/>
      </c>
      <c r="J6919" s="31" t="str">
        <f>IF(LEN(I6919)=0,"",VLOOKUP(I6919,品类代码!$E:$F,2,0))</f>
        <v/>
      </c>
      <c r="K6919" s="30" t="str">
        <f>IF(LEN(J6919)=0,"",VLOOKUP(J6919,品类代码!$F:$G,2,0))</f>
        <v/>
      </c>
      <c r="L6919" s="64"/>
      <c r="M6919" s="39"/>
      <c r="N6919" s="39"/>
      <c r="O6919" s="39"/>
      <c r="P6919" s="39"/>
      <c r="Q6919" s="39"/>
      <c r="R6919" s="39"/>
      <c r="S6919" s="36" t="str">
        <f t="shared" si="108"/>
        <v/>
      </c>
      <c r="T6919" s="39"/>
      <c r="U6919" s="39"/>
      <c r="V6919" s="39"/>
    </row>
    <row r="6920" spans="1:22" s="17" customFormat="1" ht="14.25" thickBot="1">
      <c r="A6920" s="39"/>
      <c r="B6920" s="64"/>
      <c r="C6920" s="39"/>
      <c r="D6920" s="64"/>
      <c r="E6920" s="39"/>
      <c r="F6920" s="25"/>
      <c r="G6920" s="23"/>
      <c r="H6920" s="25"/>
      <c r="I6920" s="30" t="str">
        <f>IF(LEN(F6920)*LEN(G6920)*LEN(H6920)=0,"",VLOOKUP(F6920&amp;G6920&amp;H6920,品类代码!$D:$E,2,0))</f>
        <v/>
      </c>
      <c r="J6920" s="31" t="str">
        <f>IF(LEN(I6920)=0,"",VLOOKUP(I6920,品类代码!$E:$F,2,0))</f>
        <v/>
      </c>
      <c r="K6920" s="30" t="str">
        <f>IF(LEN(J6920)=0,"",VLOOKUP(J6920,品类代码!$F:$G,2,0))</f>
        <v/>
      </c>
      <c r="L6920" s="64"/>
      <c r="M6920" s="39"/>
      <c r="N6920" s="39"/>
      <c r="O6920" s="39"/>
      <c r="P6920" s="39"/>
      <c r="Q6920" s="39"/>
      <c r="R6920" s="39"/>
      <c r="S6920" s="36" t="str">
        <f t="shared" si="108"/>
        <v/>
      </c>
      <c r="T6920" s="39"/>
      <c r="U6920" s="39"/>
      <c r="V6920" s="39"/>
    </row>
    <row r="6921" spans="1:22" s="17" customFormat="1" ht="14.25" thickBot="1">
      <c r="A6921" s="39"/>
      <c r="B6921" s="64"/>
      <c r="C6921" s="39"/>
      <c r="D6921" s="64"/>
      <c r="E6921" s="39"/>
      <c r="F6921" s="25"/>
      <c r="G6921" s="23"/>
      <c r="H6921" s="25"/>
      <c r="I6921" s="30" t="str">
        <f>IF(LEN(F6921)*LEN(G6921)*LEN(H6921)=0,"",VLOOKUP(F6921&amp;G6921&amp;H6921,品类代码!$D:$E,2,0))</f>
        <v/>
      </c>
      <c r="J6921" s="31" t="str">
        <f>IF(LEN(I6921)=0,"",VLOOKUP(I6921,品类代码!$E:$F,2,0))</f>
        <v/>
      </c>
      <c r="K6921" s="30" t="str">
        <f>IF(LEN(J6921)=0,"",VLOOKUP(J6921,品类代码!$F:$G,2,0))</f>
        <v/>
      </c>
      <c r="L6921" s="64"/>
      <c r="M6921" s="39"/>
      <c r="N6921" s="39"/>
      <c r="O6921" s="39"/>
      <c r="P6921" s="39"/>
      <c r="Q6921" s="39"/>
      <c r="R6921" s="39"/>
      <c r="S6921" s="36" t="str">
        <f t="shared" si="108"/>
        <v/>
      </c>
      <c r="T6921" s="39"/>
      <c r="U6921" s="39"/>
      <c r="V6921" s="39"/>
    </row>
    <row r="6922" spans="1:22" s="17" customFormat="1" ht="14.25" thickBot="1">
      <c r="A6922" s="39"/>
      <c r="B6922" s="64"/>
      <c r="C6922" s="39"/>
      <c r="D6922" s="64"/>
      <c r="E6922" s="39"/>
      <c r="F6922" s="25"/>
      <c r="G6922" s="23"/>
      <c r="H6922" s="25"/>
      <c r="I6922" s="30" t="str">
        <f>IF(LEN(F6922)*LEN(G6922)*LEN(H6922)=0,"",VLOOKUP(F6922&amp;G6922&amp;H6922,品类代码!$D:$E,2,0))</f>
        <v/>
      </c>
      <c r="J6922" s="31" t="str">
        <f>IF(LEN(I6922)=0,"",VLOOKUP(I6922,品类代码!$E:$F,2,0))</f>
        <v/>
      </c>
      <c r="K6922" s="30" t="str">
        <f>IF(LEN(J6922)=0,"",VLOOKUP(J6922,品类代码!$F:$G,2,0))</f>
        <v/>
      </c>
      <c r="L6922" s="64"/>
      <c r="M6922" s="39"/>
      <c r="N6922" s="39"/>
      <c r="O6922" s="39"/>
      <c r="P6922" s="39"/>
      <c r="Q6922" s="39"/>
      <c r="R6922" s="39"/>
      <c r="S6922" s="36" t="str">
        <f t="shared" si="108"/>
        <v/>
      </c>
      <c r="T6922" s="39"/>
      <c r="U6922" s="39"/>
      <c r="V6922" s="39"/>
    </row>
    <row r="6923" spans="1:22" s="17" customFormat="1" ht="14.25" thickBot="1">
      <c r="A6923" s="39"/>
      <c r="B6923" s="64"/>
      <c r="C6923" s="39"/>
      <c r="D6923" s="64"/>
      <c r="E6923" s="39"/>
      <c r="F6923" s="25"/>
      <c r="G6923" s="23"/>
      <c r="H6923" s="25"/>
      <c r="I6923" s="30" t="str">
        <f>IF(LEN(F6923)*LEN(G6923)*LEN(H6923)=0,"",VLOOKUP(F6923&amp;G6923&amp;H6923,品类代码!$D:$E,2,0))</f>
        <v/>
      </c>
      <c r="J6923" s="31" t="str">
        <f>IF(LEN(I6923)=0,"",VLOOKUP(I6923,品类代码!$E:$F,2,0))</f>
        <v/>
      </c>
      <c r="K6923" s="30" t="str">
        <f>IF(LEN(J6923)=0,"",VLOOKUP(J6923,品类代码!$F:$G,2,0))</f>
        <v/>
      </c>
      <c r="L6923" s="64"/>
      <c r="M6923" s="39"/>
      <c r="N6923" s="39"/>
      <c r="O6923" s="39"/>
      <c r="P6923" s="39"/>
      <c r="Q6923" s="39"/>
      <c r="R6923" s="39"/>
      <c r="S6923" s="36" t="str">
        <f t="shared" si="108"/>
        <v/>
      </c>
      <c r="T6923" s="39"/>
      <c r="U6923" s="39"/>
      <c r="V6923" s="39"/>
    </row>
    <row r="6924" spans="1:22" s="17" customFormat="1" ht="14.25" thickBot="1">
      <c r="A6924" s="39"/>
      <c r="B6924" s="64"/>
      <c r="C6924" s="39"/>
      <c r="D6924" s="64"/>
      <c r="E6924" s="39"/>
      <c r="F6924" s="25"/>
      <c r="G6924" s="23"/>
      <c r="H6924" s="25"/>
      <c r="I6924" s="30" t="str">
        <f>IF(LEN(F6924)*LEN(G6924)*LEN(H6924)=0,"",VLOOKUP(F6924&amp;G6924&amp;H6924,品类代码!$D:$E,2,0))</f>
        <v/>
      </c>
      <c r="J6924" s="31" t="str">
        <f>IF(LEN(I6924)=0,"",VLOOKUP(I6924,品类代码!$E:$F,2,0))</f>
        <v/>
      </c>
      <c r="K6924" s="30" t="str">
        <f>IF(LEN(J6924)=0,"",VLOOKUP(J6924,品类代码!$F:$G,2,0))</f>
        <v/>
      </c>
      <c r="L6924" s="64"/>
      <c r="M6924" s="39"/>
      <c r="N6924" s="39"/>
      <c r="O6924" s="39"/>
      <c r="P6924" s="39"/>
      <c r="Q6924" s="39"/>
      <c r="R6924" s="39"/>
      <c r="S6924" s="36" t="str">
        <f t="shared" si="108"/>
        <v/>
      </c>
      <c r="T6924" s="39"/>
      <c r="U6924" s="39"/>
      <c r="V6924" s="39"/>
    </row>
    <row r="6925" spans="1:22" s="17" customFormat="1" ht="14.25" thickBot="1">
      <c r="A6925" s="39"/>
      <c r="B6925" s="64"/>
      <c r="C6925" s="39"/>
      <c r="D6925" s="64"/>
      <c r="E6925" s="39"/>
      <c r="F6925" s="25"/>
      <c r="G6925" s="23"/>
      <c r="H6925" s="25"/>
      <c r="I6925" s="30" t="str">
        <f>IF(LEN(F6925)*LEN(G6925)*LEN(H6925)=0,"",VLOOKUP(F6925&amp;G6925&amp;H6925,品类代码!$D:$E,2,0))</f>
        <v/>
      </c>
      <c r="J6925" s="31" t="str">
        <f>IF(LEN(I6925)=0,"",VLOOKUP(I6925,品类代码!$E:$F,2,0))</f>
        <v/>
      </c>
      <c r="K6925" s="30" t="str">
        <f>IF(LEN(J6925)=0,"",VLOOKUP(J6925,品类代码!$F:$G,2,0))</f>
        <v/>
      </c>
      <c r="L6925" s="64"/>
      <c r="M6925" s="39"/>
      <c r="N6925" s="39"/>
      <c r="O6925" s="39"/>
      <c r="P6925" s="39"/>
      <c r="Q6925" s="39"/>
      <c r="R6925" s="39"/>
      <c r="S6925" s="36" t="str">
        <f t="shared" si="108"/>
        <v/>
      </c>
      <c r="T6925" s="39"/>
      <c r="U6925" s="39"/>
      <c r="V6925" s="39"/>
    </row>
    <row r="6926" spans="1:22" s="17" customFormat="1" ht="14.25" thickBot="1">
      <c r="A6926" s="39"/>
      <c r="B6926" s="64"/>
      <c r="C6926" s="39"/>
      <c r="D6926" s="64"/>
      <c r="E6926" s="39"/>
      <c r="F6926" s="25"/>
      <c r="G6926" s="23"/>
      <c r="H6926" s="25"/>
      <c r="I6926" s="30" t="str">
        <f>IF(LEN(F6926)*LEN(G6926)*LEN(H6926)=0,"",VLOOKUP(F6926&amp;G6926&amp;H6926,品类代码!$D:$E,2,0))</f>
        <v/>
      </c>
      <c r="J6926" s="31" t="str">
        <f>IF(LEN(I6926)=0,"",VLOOKUP(I6926,品类代码!$E:$F,2,0))</f>
        <v/>
      </c>
      <c r="K6926" s="30" t="str">
        <f>IF(LEN(J6926)=0,"",VLOOKUP(J6926,品类代码!$F:$G,2,0))</f>
        <v/>
      </c>
      <c r="L6926" s="64"/>
      <c r="M6926" s="39"/>
      <c r="N6926" s="39"/>
      <c r="O6926" s="39"/>
      <c r="P6926" s="39"/>
      <c r="Q6926" s="39"/>
      <c r="R6926" s="39"/>
      <c r="S6926" s="36" t="str">
        <f t="shared" si="108"/>
        <v/>
      </c>
      <c r="T6926" s="39"/>
      <c r="U6926" s="39"/>
      <c r="V6926" s="39"/>
    </row>
    <row r="6927" spans="1:22" s="17" customFormat="1" ht="14.25" thickBot="1">
      <c r="A6927" s="39"/>
      <c r="B6927" s="64"/>
      <c r="C6927" s="39"/>
      <c r="D6927" s="64"/>
      <c r="E6927" s="39"/>
      <c r="F6927" s="25"/>
      <c r="G6927" s="23"/>
      <c r="H6927" s="25"/>
      <c r="I6927" s="30" t="str">
        <f>IF(LEN(F6927)*LEN(G6927)*LEN(H6927)=0,"",VLOOKUP(F6927&amp;G6927&amp;H6927,品类代码!$D:$E,2,0))</f>
        <v/>
      </c>
      <c r="J6927" s="31" t="str">
        <f>IF(LEN(I6927)=0,"",VLOOKUP(I6927,品类代码!$E:$F,2,0))</f>
        <v/>
      </c>
      <c r="K6927" s="30" t="str">
        <f>IF(LEN(J6927)=0,"",VLOOKUP(J6927,品类代码!$F:$G,2,0))</f>
        <v/>
      </c>
      <c r="L6927" s="64"/>
      <c r="M6927" s="39"/>
      <c r="N6927" s="39"/>
      <c r="O6927" s="39"/>
      <c r="P6927" s="39"/>
      <c r="Q6927" s="39"/>
      <c r="R6927" s="39"/>
      <c r="S6927" s="36" t="str">
        <f t="shared" si="108"/>
        <v/>
      </c>
      <c r="T6927" s="39"/>
      <c r="U6927" s="39"/>
      <c r="V6927" s="39"/>
    </row>
    <row r="6928" spans="1:22" s="17" customFormat="1" ht="14.25" thickBot="1">
      <c r="A6928" s="39"/>
      <c r="B6928" s="64"/>
      <c r="C6928" s="39"/>
      <c r="D6928" s="64"/>
      <c r="E6928" s="39"/>
      <c r="F6928" s="25"/>
      <c r="G6928" s="23"/>
      <c r="H6928" s="25"/>
      <c r="I6928" s="30" t="str">
        <f>IF(LEN(F6928)*LEN(G6928)*LEN(H6928)=0,"",VLOOKUP(F6928&amp;G6928&amp;H6928,品类代码!$D:$E,2,0))</f>
        <v/>
      </c>
      <c r="J6928" s="31" t="str">
        <f>IF(LEN(I6928)=0,"",VLOOKUP(I6928,品类代码!$E:$F,2,0))</f>
        <v/>
      </c>
      <c r="K6928" s="30" t="str">
        <f>IF(LEN(J6928)=0,"",VLOOKUP(J6928,品类代码!$F:$G,2,0))</f>
        <v/>
      </c>
      <c r="L6928" s="64"/>
      <c r="M6928" s="39"/>
      <c r="N6928" s="39"/>
      <c r="O6928" s="39"/>
      <c r="P6928" s="39"/>
      <c r="Q6928" s="39"/>
      <c r="R6928" s="39"/>
      <c r="S6928" s="36" t="str">
        <f t="shared" si="108"/>
        <v/>
      </c>
      <c r="T6928" s="39"/>
      <c r="U6928" s="39"/>
      <c r="V6928" s="39"/>
    </row>
    <row r="6929" spans="1:22" s="17" customFormat="1" ht="14.25" thickBot="1">
      <c r="A6929" s="39"/>
      <c r="B6929" s="64"/>
      <c r="C6929" s="39"/>
      <c r="D6929" s="64"/>
      <c r="E6929" s="39"/>
      <c r="F6929" s="25"/>
      <c r="G6929" s="23"/>
      <c r="H6929" s="25"/>
      <c r="I6929" s="30" t="str">
        <f>IF(LEN(F6929)*LEN(G6929)*LEN(H6929)=0,"",VLOOKUP(F6929&amp;G6929&amp;H6929,品类代码!$D:$E,2,0))</f>
        <v/>
      </c>
      <c r="J6929" s="31" t="str">
        <f>IF(LEN(I6929)=0,"",VLOOKUP(I6929,品类代码!$E:$F,2,0))</f>
        <v/>
      </c>
      <c r="K6929" s="30" t="str">
        <f>IF(LEN(J6929)=0,"",VLOOKUP(J6929,品类代码!$F:$G,2,0))</f>
        <v/>
      </c>
      <c r="L6929" s="64"/>
      <c r="M6929" s="39"/>
      <c r="N6929" s="39"/>
      <c r="O6929" s="39"/>
      <c r="P6929" s="39"/>
      <c r="Q6929" s="39"/>
      <c r="R6929" s="39"/>
      <c r="S6929" s="36" t="str">
        <f t="shared" si="108"/>
        <v/>
      </c>
      <c r="T6929" s="39"/>
      <c r="U6929" s="39"/>
      <c r="V6929" s="39"/>
    </row>
    <row r="6930" spans="1:22" s="17" customFormat="1" ht="14.25" thickBot="1">
      <c r="A6930" s="39"/>
      <c r="B6930" s="64"/>
      <c r="C6930" s="39"/>
      <c r="D6930" s="64"/>
      <c r="E6930" s="39"/>
      <c r="F6930" s="25"/>
      <c r="G6930" s="23"/>
      <c r="H6930" s="25"/>
      <c r="I6930" s="30" t="str">
        <f>IF(LEN(F6930)*LEN(G6930)*LEN(H6930)=0,"",VLOOKUP(F6930&amp;G6930&amp;H6930,品类代码!$D:$E,2,0))</f>
        <v/>
      </c>
      <c r="J6930" s="31" t="str">
        <f>IF(LEN(I6930)=0,"",VLOOKUP(I6930,品类代码!$E:$F,2,0))</f>
        <v/>
      </c>
      <c r="K6930" s="30" t="str">
        <f>IF(LEN(J6930)=0,"",VLOOKUP(J6930,品类代码!$F:$G,2,0))</f>
        <v/>
      </c>
      <c r="L6930" s="64"/>
      <c r="M6930" s="39"/>
      <c r="N6930" s="39"/>
      <c r="O6930" s="39"/>
      <c r="P6930" s="39"/>
      <c r="Q6930" s="39"/>
      <c r="R6930" s="39"/>
      <c r="S6930" s="36" t="str">
        <f t="shared" si="108"/>
        <v/>
      </c>
      <c r="T6930" s="39"/>
      <c r="U6930" s="39"/>
      <c r="V6930" s="39"/>
    </row>
    <row r="6931" spans="1:22" s="17" customFormat="1" ht="14.25" thickBot="1">
      <c r="A6931" s="39"/>
      <c r="B6931" s="64"/>
      <c r="C6931" s="39"/>
      <c r="D6931" s="64"/>
      <c r="E6931" s="39"/>
      <c r="F6931" s="25"/>
      <c r="G6931" s="23"/>
      <c r="H6931" s="25"/>
      <c r="I6931" s="30" t="str">
        <f>IF(LEN(F6931)*LEN(G6931)*LEN(H6931)=0,"",VLOOKUP(F6931&amp;G6931&amp;H6931,品类代码!$D:$E,2,0))</f>
        <v/>
      </c>
      <c r="J6931" s="31" t="str">
        <f>IF(LEN(I6931)=0,"",VLOOKUP(I6931,品类代码!$E:$F,2,0))</f>
        <v/>
      </c>
      <c r="K6931" s="30" t="str">
        <f>IF(LEN(J6931)=0,"",VLOOKUP(J6931,品类代码!$F:$G,2,0))</f>
        <v/>
      </c>
      <c r="L6931" s="64"/>
      <c r="M6931" s="39"/>
      <c r="N6931" s="39"/>
      <c r="O6931" s="39"/>
      <c r="P6931" s="39"/>
      <c r="Q6931" s="39"/>
      <c r="R6931" s="39"/>
      <c r="S6931" s="36" t="str">
        <f t="shared" si="108"/>
        <v/>
      </c>
      <c r="T6931" s="39"/>
      <c r="U6931" s="39"/>
      <c r="V6931" s="39"/>
    </row>
    <row r="6932" spans="1:22" s="17" customFormat="1" ht="14.25" thickBot="1">
      <c r="A6932" s="39"/>
      <c r="B6932" s="64"/>
      <c r="C6932" s="39"/>
      <c r="D6932" s="64"/>
      <c r="E6932" s="39"/>
      <c r="F6932" s="25"/>
      <c r="G6932" s="23"/>
      <c r="H6932" s="25"/>
      <c r="I6932" s="30" t="str">
        <f>IF(LEN(F6932)*LEN(G6932)*LEN(H6932)=0,"",VLOOKUP(F6932&amp;G6932&amp;H6932,品类代码!$D:$E,2,0))</f>
        <v/>
      </c>
      <c r="J6932" s="31" t="str">
        <f>IF(LEN(I6932)=0,"",VLOOKUP(I6932,品类代码!$E:$F,2,0))</f>
        <v/>
      </c>
      <c r="K6932" s="30" t="str">
        <f>IF(LEN(J6932)=0,"",VLOOKUP(J6932,品类代码!$F:$G,2,0))</f>
        <v/>
      </c>
      <c r="L6932" s="64"/>
      <c r="M6932" s="39"/>
      <c r="N6932" s="39"/>
      <c r="O6932" s="39"/>
      <c r="P6932" s="39"/>
      <c r="Q6932" s="39"/>
      <c r="R6932" s="39"/>
      <c r="S6932" s="36" t="str">
        <f t="shared" si="108"/>
        <v/>
      </c>
      <c r="T6932" s="39"/>
      <c r="U6932" s="39"/>
      <c r="V6932" s="39"/>
    </row>
    <row r="6933" spans="1:22" s="17" customFormat="1" ht="14.25" thickBot="1">
      <c r="A6933" s="39"/>
      <c r="B6933" s="64"/>
      <c r="C6933" s="39"/>
      <c r="D6933" s="64"/>
      <c r="E6933" s="39"/>
      <c r="F6933" s="25"/>
      <c r="G6933" s="23"/>
      <c r="H6933" s="25"/>
      <c r="I6933" s="30" t="str">
        <f>IF(LEN(F6933)*LEN(G6933)*LEN(H6933)=0,"",VLOOKUP(F6933&amp;G6933&amp;H6933,品类代码!$D:$E,2,0))</f>
        <v/>
      </c>
      <c r="J6933" s="31" t="str">
        <f>IF(LEN(I6933)=0,"",VLOOKUP(I6933,品类代码!$E:$F,2,0))</f>
        <v/>
      </c>
      <c r="K6933" s="30" t="str">
        <f>IF(LEN(J6933)=0,"",VLOOKUP(J6933,品类代码!$F:$G,2,0))</f>
        <v/>
      </c>
      <c r="L6933" s="64"/>
      <c r="M6933" s="39"/>
      <c r="N6933" s="39"/>
      <c r="O6933" s="39"/>
      <c r="P6933" s="39"/>
      <c r="Q6933" s="39"/>
      <c r="R6933" s="39"/>
      <c r="S6933" s="36" t="str">
        <f t="shared" si="108"/>
        <v/>
      </c>
      <c r="T6933" s="39"/>
      <c r="U6933" s="39"/>
      <c r="V6933" s="39"/>
    </row>
    <row r="6934" spans="1:22" s="17" customFormat="1" ht="14.25" thickBot="1">
      <c r="A6934" s="39"/>
      <c r="B6934" s="64"/>
      <c r="C6934" s="39"/>
      <c r="D6934" s="64"/>
      <c r="E6934" s="39"/>
      <c r="F6934" s="25"/>
      <c r="G6934" s="23"/>
      <c r="H6934" s="25"/>
      <c r="I6934" s="30" t="str">
        <f>IF(LEN(F6934)*LEN(G6934)*LEN(H6934)=0,"",VLOOKUP(F6934&amp;G6934&amp;H6934,品类代码!$D:$E,2,0))</f>
        <v/>
      </c>
      <c r="J6934" s="31" t="str">
        <f>IF(LEN(I6934)=0,"",VLOOKUP(I6934,品类代码!$E:$F,2,0))</f>
        <v/>
      </c>
      <c r="K6934" s="30" t="str">
        <f>IF(LEN(J6934)=0,"",VLOOKUP(J6934,品类代码!$F:$G,2,0))</f>
        <v/>
      </c>
      <c r="L6934" s="64"/>
      <c r="M6934" s="39"/>
      <c r="N6934" s="39"/>
      <c r="O6934" s="39"/>
      <c r="P6934" s="39"/>
      <c r="Q6934" s="39"/>
      <c r="R6934" s="39"/>
      <c r="S6934" s="36" t="str">
        <f t="shared" si="108"/>
        <v/>
      </c>
      <c r="T6934" s="39"/>
      <c r="U6934" s="39"/>
      <c r="V6934" s="39"/>
    </row>
    <row r="6935" spans="1:22" s="17" customFormat="1" ht="14.25" thickBot="1">
      <c r="A6935" s="39"/>
      <c r="B6935" s="64"/>
      <c r="C6935" s="39"/>
      <c r="D6935" s="64"/>
      <c r="E6935" s="39"/>
      <c r="F6935" s="25"/>
      <c r="G6935" s="23"/>
      <c r="H6935" s="25"/>
      <c r="I6935" s="30" t="str">
        <f>IF(LEN(F6935)*LEN(G6935)*LEN(H6935)=0,"",VLOOKUP(F6935&amp;G6935&amp;H6935,品类代码!$D:$E,2,0))</f>
        <v/>
      </c>
      <c r="J6935" s="31" t="str">
        <f>IF(LEN(I6935)=0,"",VLOOKUP(I6935,品类代码!$E:$F,2,0))</f>
        <v/>
      </c>
      <c r="K6935" s="30" t="str">
        <f>IF(LEN(J6935)=0,"",VLOOKUP(J6935,品类代码!$F:$G,2,0))</f>
        <v/>
      </c>
      <c r="L6935" s="64"/>
      <c r="M6935" s="39"/>
      <c r="N6935" s="39"/>
      <c r="O6935" s="39"/>
      <c r="P6935" s="39"/>
      <c r="Q6935" s="39"/>
      <c r="R6935" s="39"/>
      <c r="S6935" s="36" t="str">
        <f t="shared" si="108"/>
        <v/>
      </c>
      <c r="T6935" s="39"/>
      <c r="U6935" s="39"/>
      <c r="V6935" s="39"/>
    </row>
    <row r="6936" spans="1:22" s="17" customFormat="1" ht="14.25" thickBot="1">
      <c r="A6936" s="39"/>
      <c r="B6936" s="64"/>
      <c r="C6936" s="39"/>
      <c r="D6936" s="64"/>
      <c r="E6936" s="39"/>
      <c r="F6936" s="25"/>
      <c r="G6936" s="23"/>
      <c r="H6936" s="25"/>
      <c r="I6936" s="30" t="str">
        <f>IF(LEN(F6936)*LEN(G6936)*LEN(H6936)=0,"",VLOOKUP(F6936&amp;G6936&amp;H6936,品类代码!$D:$E,2,0))</f>
        <v/>
      </c>
      <c r="J6936" s="31" t="str">
        <f>IF(LEN(I6936)=0,"",VLOOKUP(I6936,品类代码!$E:$F,2,0))</f>
        <v/>
      </c>
      <c r="K6936" s="30" t="str">
        <f>IF(LEN(J6936)=0,"",VLOOKUP(J6936,品类代码!$F:$G,2,0))</f>
        <v/>
      </c>
      <c r="L6936" s="64"/>
      <c r="M6936" s="39"/>
      <c r="N6936" s="39"/>
      <c r="O6936" s="39"/>
      <c r="P6936" s="39"/>
      <c r="Q6936" s="39"/>
      <c r="R6936" s="39"/>
      <c r="S6936" s="36" t="str">
        <f t="shared" si="108"/>
        <v/>
      </c>
      <c r="T6936" s="39"/>
      <c r="U6936" s="39"/>
      <c r="V6936" s="39"/>
    </row>
    <row r="6937" spans="1:22" s="17" customFormat="1" ht="14.25" thickBot="1">
      <c r="A6937" s="39"/>
      <c r="B6937" s="64"/>
      <c r="C6937" s="39"/>
      <c r="D6937" s="64"/>
      <c r="E6937" s="39"/>
      <c r="F6937" s="25"/>
      <c r="G6937" s="23"/>
      <c r="H6937" s="25"/>
      <c r="I6937" s="30" t="str">
        <f>IF(LEN(F6937)*LEN(G6937)*LEN(H6937)=0,"",VLOOKUP(F6937&amp;G6937&amp;H6937,品类代码!$D:$E,2,0))</f>
        <v/>
      </c>
      <c r="J6937" s="31" t="str">
        <f>IF(LEN(I6937)=0,"",VLOOKUP(I6937,品类代码!$E:$F,2,0))</f>
        <v/>
      </c>
      <c r="K6937" s="30" t="str">
        <f>IF(LEN(J6937)=0,"",VLOOKUP(J6937,品类代码!$F:$G,2,0))</f>
        <v/>
      </c>
      <c r="L6937" s="64"/>
      <c r="M6937" s="39"/>
      <c r="N6937" s="39"/>
      <c r="O6937" s="39"/>
      <c r="P6937" s="39"/>
      <c r="Q6937" s="39"/>
      <c r="R6937" s="39"/>
      <c r="S6937" s="36" t="str">
        <f t="shared" si="108"/>
        <v/>
      </c>
      <c r="T6937" s="39"/>
      <c r="U6937" s="39"/>
      <c r="V6937" s="39"/>
    </row>
    <row r="6938" spans="1:22" s="17" customFormat="1" ht="14.25" thickBot="1">
      <c r="A6938" s="39"/>
      <c r="B6938" s="64"/>
      <c r="C6938" s="39"/>
      <c r="D6938" s="64"/>
      <c r="E6938" s="39"/>
      <c r="F6938" s="25"/>
      <c r="G6938" s="23"/>
      <c r="H6938" s="25"/>
      <c r="I6938" s="30" t="str">
        <f>IF(LEN(F6938)*LEN(G6938)*LEN(H6938)=0,"",VLOOKUP(F6938&amp;G6938&amp;H6938,品类代码!$D:$E,2,0))</f>
        <v/>
      </c>
      <c r="J6938" s="31" t="str">
        <f>IF(LEN(I6938)=0,"",VLOOKUP(I6938,品类代码!$E:$F,2,0))</f>
        <v/>
      </c>
      <c r="K6938" s="30" t="str">
        <f>IF(LEN(J6938)=0,"",VLOOKUP(J6938,品类代码!$F:$G,2,0))</f>
        <v/>
      </c>
      <c r="L6938" s="64"/>
      <c r="M6938" s="39"/>
      <c r="N6938" s="39"/>
      <c r="O6938" s="39"/>
      <c r="P6938" s="39"/>
      <c r="Q6938" s="39"/>
      <c r="R6938" s="39"/>
      <c r="S6938" s="36" t="str">
        <f t="shared" si="108"/>
        <v/>
      </c>
      <c r="T6938" s="39"/>
      <c r="U6938" s="39"/>
      <c r="V6938" s="39"/>
    </row>
    <row r="6939" spans="1:22" s="17" customFormat="1" ht="14.25" thickBot="1">
      <c r="A6939" s="39"/>
      <c r="B6939" s="64"/>
      <c r="C6939" s="39"/>
      <c r="D6939" s="64"/>
      <c r="E6939" s="39"/>
      <c r="F6939" s="25"/>
      <c r="G6939" s="23"/>
      <c r="H6939" s="25"/>
      <c r="I6939" s="30" t="str">
        <f>IF(LEN(F6939)*LEN(G6939)*LEN(H6939)=0,"",VLOOKUP(F6939&amp;G6939&amp;H6939,品类代码!$D:$E,2,0))</f>
        <v/>
      </c>
      <c r="J6939" s="31" t="str">
        <f>IF(LEN(I6939)=0,"",VLOOKUP(I6939,品类代码!$E:$F,2,0))</f>
        <v/>
      </c>
      <c r="K6939" s="30" t="str">
        <f>IF(LEN(J6939)=0,"",VLOOKUP(J6939,品类代码!$F:$G,2,0))</f>
        <v/>
      </c>
      <c r="L6939" s="64"/>
      <c r="M6939" s="39"/>
      <c r="N6939" s="39"/>
      <c r="O6939" s="39"/>
      <c r="P6939" s="39"/>
      <c r="Q6939" s="39"/>
      <c r="R6939" s="39"/>
      <c r="S6939" s="36" t="str">
        <f t="shared" si="108"/>
        <v/>
      </c>
      <c r="T6939" s="39"/>
      <c r="U6939" s="39"/>
      <c r="V6939" s="39"/>
    </row>
    <row r="6940" spans="1:22" s="17" customFormat="1" ht="14.25" thickBot="1">
      <c r="A6940" s="39"/>
      <c r="B6940" s="64"/>
      <c r="C6940" s="39"/>
      <c r="D6940" s="64"/>
      <c r="E6940" s="39"/>
      <c r="F6940" s="25"/>
      <c r="G6940" s="23"/>
      <c r="H6940" s="25"/>
      <c r="I6940" s="30" t="str">
        <f>IF(LEN(F6940)*LEN(G6940)*LEN(H6940)=0,"",VLOOKUP(F6940&amp;G6940&amp;H6940,品类代码!$D:$E,2,0))</f>
        <v/>
      </c>
      <c r="J6940" s="31" t="str">
        <f>IF(LEN(I6940)=0,"",VLOOKUP(I6940,品类代码!$E:$F,2,0))</f>
        <v/>
      </c>
      <c r="K6940" s="30" t="str">
        <f>IF(LEN(J6940)=0,"",VLOOKUP(J6940,品类代码!$F:$G,2,0))</f>
        <v/>
      </c>
      <c r="L6940" s="64"/>
      <c r="M6940" s="39"/>
      <c r="N6940" s="39"/>
      <c r="O6940" s="39"/>
      <c r="P6940" s="39"/>
      <c r="Q6940" s="39"/>
      <c r="R6940" s="39"/>
      <c r="S6940" s="36" t="str">
        <f t="shared" si="108"/>
        <v/>
      </c>
      <c r="T6940" s="39"/>
      <c r="U6940" s="39"/>
      <c r="V6940" s="39"/>
    </row>
    <row r="6941" spans="1:22" s="17" customFormat="1" ht="14.25" thickBot="1">
      <c r="A6941" s="39"/>
      <c r="B6941" s="64"/>
      <c r="C6941" s="39"/>
      <c r="D6941" s="64"/>
      <c r="E6941" s="39"/>
      <c r="F6941" s="25"/>
      <c r="G6941" s="23"/>
      <c r="H6941" s="25"/>
      <c r="I6941" s="30" t="str">
        <f>IF(LEN(F6941)*LEN(G6941)*LEN(H6941)=0,"",VLOOKUP(F6941&amp;G6941&amp;H6941,品类代码!$D:$E,2,0))</f>
        <v/>
      </c>
      <c r="J6941" s="31" t="str">
        <f>IF(LEN(I6941)=0,"",VLOOKUP(I6941,品类代码!$E:$F,2,0))</f>
        <v/>
      </c>
      <c r="K6941" s="30" t="str">
        <f>IF(LEN(J6941)=0,"",VLOOKUP(J6941,品类代码!$F:$G,2,0))</f>
        <v/>
      </c>
      <c r="L6941" s="64"/>
      <c r="M6941" s="39"/>
      <c r="N6941" s="39"/>
      <c r="O6941" s="39"/>
      <c r="P6941" s="39"/>
      <c r="Q6941" s="39"/>
      <c r="R6941" s="39"/>
      <c r="S6941" s="36" t="str">
        <f t="shared" si="108"/>
        <v/>
      </c>
      <c r="T6941" s="39"/>
      <c r="U6941" s="39"/>
      <c r="V6941" s="39"/>
    </row>
    <row r="6942" spans="1:22" s="17" customFormat="1" ht="14.25" thickBot="1">
      <c r="A6942" s="39"/>
      <c r="B6942" s="64"/>
      <c r="C6942" s="39"/>
      <c r="D6942" s="64"/>
      <c r="E6942" s="39"/>
      <c r="F6942" s="25"/>
      <c r="G6942" s="23"/>
      <c r="H6942" s="25"/>
      <c r="I6942" s="30" t="str">
        <f>IF(LEN(F6942)*LEN(G6942)*LEN(H6942)=0,"",VLOOKUP(F6942&amp;G6942&amp;H6942,品类代码!$D:$E,2,0))</f>
        <v/>
      </c>
      <c r="J6942" s="31" t="str">
        <f>IF(LEN(I6942)=0,"",VLOOKUP(I6942,品类代码!$E:$F,2,0))</f>
        <v/>
      </c>
      <c r="K6942" s="30" t="str">
        <f>IF(LEN(J6942)=0,"",VLOOKUP(J6942,品类代码!$F:$G,2,0))</f>
        <v/>
      </c>
      <c r="L6942" s="64"/>
      <c r="M6942" s="39"/>
      <c r="N6942" s="39"/>
      <c r="O6942" s="39"/>
      <c r="P6942" s="39"/>
      <c r="Q6942" s="39"/>
      <c r="R6942" s="39"/>
      <c r="S6942" s="36" t="str">
        <f t="shared" si="108"/>
        <v/>
      </c>
      <c r="T6942" s="39"/>
      <c r="U6942" s="39"/>
      <c r="V6942" s="39"/>
    </row>
    <row r="6943" spans="1:22" s="17" customFormat="1" ht="14.25" thickBot="1">
      <c r="A6943" s="39"/>
      <c r="B6943" s="64"/>
      <c r="C6943" s="39"/>
      <c r="D6943" s="64"/>
      <c r="E6943" s="39"/>
      <c r="F6943" s="25"/>
      <c r="G6943" s="23"/>
      <c r="H6943" s="25"/>
      <c r="I6943" s="30" t="str">
        <f>IF(LEN(F6943)*LEN(G6943)*LEN(H6943)=0,"",VLOOKUP(F6943&amp;G6943&amp;H6943,品类代码!$D:$E,2,0))</f>
        <v/>
      </c>
      <c r="J6943" s="31" t="str">
        <f>IF(LEN(I6943)=0,"",VLOOKUP(I6943,品类代码!$E:$F,2,0))</f>
        <v/>
      </c>
      <c r="K6943" s="30" t="str">
        <f>IF(LEN(J6943)=0,"",VLOOKUP(J6943,品类代码!$F:$G,2,0))</f>
        <v/>
      </c>
      <c r="L6943" s="64"/>
      <c r="M6943" s="39"/>
      <c r="N6943" s="39"/>
      <c r="O6943" s="39"/>
      <c r="P6943" s="39"/>
      <c r="Q6943" s="39"/>
      <c r="R6943" s="39"/>
      <c r="S6943" s="36" t="str">
        <f t="shared" si="108"/>
        <v/>
      </c>
      <c r="T6943" s="39"/>
      <c r="U6943" s="39"/>
      <c r="V6943" s="39"/>
    </row>
    <row r="6944" spans="1:22" s="17" customFormat="1" ht="14.25" thickBot="1">
      <c r="A6944" s="39"/>
      <c r="B6944" s="64"/>
      <c r="C6944" s="39"/>
      <c r="D6944" s="64"/>
      <c r="E6944" s="39"/>
      <c r="F6944" s="25"/>
      <c r="G6944" s="23"/>
      <c r="H6944" s="25"/>
      <c r="I6944" s="30" t="str">
        <f>IF(LEN(F6944)*LEN(G6944)*LEN(H6944)=0,"",VLOOKUP(F6944&amp;G6944&amp;H6944,品类代码!$D:$E,2,0))</f>
        <v/>
      </c>
      <c r="J6944" s="31" t="str">
        <f>IF(LEN(I6944)=0,"",VLOOKUP(I6944,品类代码!$E:$F,2,0))</f>
        <v/>
      </c>
      <c r="K6944" s="30" t="str">
        <f>IF(LEN(J6944)=0,"",VLOOKUP(J6944,品类代码!$F:$G,2,0))</f>
        <v/>
      </c>
      <c r="L6944" s="64"/>
      <c r="M6944" s="39"/>
      <c r="N6944" s="39"/>
      <c r="O6944" s="39"/>
      <c r="P6944" s="39"/>
      <c r="Q6944" s="39"/>
      <c r="R6944" s="39"/>
      <c r="S6944" s="36" t="str">
        <f t="shared" si="108"/>
        <v/>
      </c>
      <c r="T6944" s="39"/>
      <c r="U6944" s="39"/>
      <c r="V6944" s="39"/>
    </row>
    <row r="6945" spans="1:22" s="17" customFormat="1" ht="14.25" thickBot="1">
      <c r="A6945" s="39"/>
      <c r="B6945" s="64"/>
      <c r="C6945" s="39"/>
      <c r="D6945" s="64"/>
      <c r="E6945" s="39"/>
      <c r="F6945" s="25"/>
      <c r="G6945" s="23"/>
      <c r="H6945" s="25"/>
      <c r="I6945" s="30" t="str">
        <f>IF(LEN(F6945)*LEN(G6945)*LEN(H6945)=0,"",VLOOKUP(F6945&amp;G6945&amp;H6945,品类代码!$D:$E,2,0))</f>
        <v/>
      </c>
      <c r="J6945" s="31" t="str">
        <f>IF(LEN(I6945)=0,"",VLOOKUP(I6945,品类代码!$E:$F,2,0))</f>
        <v/>
      </c>
      <c r="K6945" s="30" t="str">
        <f>IF(LEN(J6945)=0,"",VLOOKUP(J6945,品类代码!$F:$G,2,0))</f>
        <v/>
      </c>
      <c r="L6945" s="64"/>
      <c r="M6945" s="39"/>
      <c r="N6945" s="39"/>
      <c r="O6945" s="39"/>
      <c r="P6945" s="39"/>
      <c r="Q6945" s="39"/>
      <c r="R6945" s="39"/>
      <c r="S6945" s="36" t="str">
        <f t="shared" si="108"/>
        <v/>
      </c>
      <c r="T6945" s="39"/>
      <c r="U6945" s="39"/>
      <c r="V6945" s="39"/>
    </row>
    <row r="6946" spans="1:22" s="17" customFormat="1" ht="14.25" thickBot="1">
      <c r="A6946" s="39"/>
      <c r="B6946" s="64"/>
      <c r="C6946" s="39"/>
      <c r="D6946" s="64"/>
      <c r="E6946" s="39"/>
      <c r="F6946" s="25"/>
      <c r="G6946" s="23"/>
      <c r="H6946" s="25"/>
      <c r="I6946" s="30" t="str">
        <f>IF(LEN(F6946)*LEN(G6946)*LEN(H6946)=0,"",VLOOKUP(F6946&amp;G6946&amp;H6946,品类代码!$D:$E,2,0))</f>
        <v/>
      </c>
      <c r="J6946" s="31" t="str">
        <f>IF(LEN(I6946)=0,"",VLOOKUP(I6946,品类代码!$E:$F,2,0))</f>
        <v/>
      </c>
      <c r="K6946" s="30" t="str">
        <f>IF(LEN(J6946)=0,"",VLOOKUP(J6946,品类代码!$F:$G,2,0))</f>
        <v/>
      </c>
      <c r="L6946" s="64"/>
      <c r="M6946" s="39"/>
      <c r="N6946" s="39"/>
      <c r="O6946" s="39"/>
      <c r="P6946" s="39"/>
      <c r="Q6946" s="39"/>
      <c r="R6946" s="39"/>
      <c r="S6946" s="36" t="str">
        <f t="shared" si="108"/>
        <v/>
      </c>
      <c r="T6946" s="39"/>
      <c r="U6946" s="39"/>
      <c r="V6946" s="39"/>
    </row>
    <row r="6947" spans="1:22" s="17" customFormat="1" ht="14.25" thickBot="1">
      <c r="A6947" s="39"/>
      <c r="B6947" s="64"/>
      <c r="C6947" s="39"/>
      <c r="D6947" s="64"/>
      <c r="E6947" s="39"/>
      <c r="F6947" s="25"/>
      <c r="G6947" s="23"/>
      <c r="H6947" s="25"/>
      <c r="I6947" s="30" t="str">
        <f>IF(LEN(F6947)*LEN(G6947)*LEN(H6947)=0,"",VLOOKUP(F6947&amp;G6947&amp;H6947,品类代码!$D:$E,2,0))</f>
        <v/>
      </c>
      <c r="J6947" s="31" t="str">
        <f>IF(LEN(I6947)=0,"",VLOOKUP(I6947,品类代码!$E:$F,2,0))</f>
        <v/>
      </c>
      <c r="K6947" s="30" t="str">
        <f>IF(LEN(J6947)=0,"",VLOOKUP(J6947,品类代码!$F:$G,2,0))</f>
        <v/>
      </c>
      <c r="L6947" s="64"/>
      <c r="M6947" s="39"/>
      <c r="N6947" s="39"/>
      <c r="O6947" s="39"/>
      <c r="P6947" s="39"/>
      <c r="Q6947" s="39"/>
      <c r="R6947" s="39"/>
      <c r="S6947" s="36" t="str">
        <f t="shared" si="108"/>
        <v/>
      </c>
      <c r="T6947" s="39"/>
      <c r="U6947" s="39"/>
      <c r="V6947" s="39"/>
    </row>
    <row r="6948" spans="1:22" s="17" customFormat="1" ht="14.25" thickBot="1">
      <c r="A6948" s="39"/>
      <c r="B6948" s="64"/>
      <c r="C6948" s="39"/>
      <c r="D6948" s="64"/>
      <c r="E6948" s="39"/>
      <c r="F6948" s="25"/>
      <c r="G6948" s="23"/>
      <c r="H6948" s="25"/>
      <c r="I6948" s="30" t="str">
        <f>IF(LEN(F6948)*LEN(G6948)*LEN(H6948)=0,"",VLOOKUP(F6948&amp;G6948&amp;H6948,品类代码!$D:$E,2,0))</f>
        <v/>
      </c>
      <c r="J6948" s="31" t="str">
        <f>IF(LEN(I6948)=0,"",VLOOKUP(I6948,品类代码!$E:$F,2,0))</f>
        <v/>
      </c>
      <c r="K6948" s="30" t="str">
        <f>IF(LEN(J6948)=0,"",VLOOKUP(J6948,品类代码!$F:$G,2,0))</f>
        <v/>
      </c>
      <c r="L6948" s="64"/>
      <c r="M6948" s="39"/>
      <c r="N6948" s="39"/>
      <c r="O6948" s="39"/>
      <c r="P6948" s="39"/>
      <c r="Q6948" s="39"/>
      <c r="R6948" s="39"/>
      <c r="S6948" s="36" t="str">
        <f t="shared" si="108"/>
        <v/>
      </c>
      <c r="T6948" s="39"/>
      <c r="U6948" s="39"/>
      <c r="V6948" s="39"/>
    </row>
    <row r="6949" spans="1:22" s="17" customFormat="1" ht="14.25" thickBot="1">
      <c r="A6949" s="39"/>
      <c r="B6949" s="64"/>
      <c r="C6949" s="39"/>
      <c r="D6949" s="64"/>
      <c r="E6949" s="39"/>
      <c r="F6949" s="25"/>
      <c r="G6949" s="23"/>
      <c r="H6949" s="25"/>
      <c r="I6949" s="30" t="str">
        <f>IF(LEN(F6949)*LEN(G6949)*LEN(H6949)=0,"",VLOOKUP(F6949&amp;G6949&amp;H6949,品类代码!$D:$E,2,0))</f>
        <v/>
      </c>
      <c r="J6949" s="31" t="str">
        <f>IF(LEN(I6949)=0,"",VLOOKUP(I6949,品类代码!$E:$F,2,0))</f>
        <v/>
      </c>
      <c r="K6949" s="30" t="str">
        <f>IF(LEN(J6949)=0,"",VLOOKUP(J6949,品类代码!$F:$G,2,0))</f>
        <v/>
      </c>
      <c r="L6949" s="64"/>
      <c r="M6949" s="39"/>
      <c r="N6949" s="39"/>
      <c r="O6949" s="39"/>
      <c r="P6949" s="39"/>
      <c r="Q6949" s="39"/>
      <c r="R6949" s="39"/>
      <c r="S6949" s="36" t="str">
        <f t="shared" si="108"/>
        <v/>
      </c>
      <c r="T6949" s="39"/>
      <c r="U6949" s="39"/>
      <c r="V6949" s="39"/>
    </row>
    <row r="6950" spans="1:22" s="17" customFormat="1" ht="14.25" thickBot="1">
      <c r="A6950" s="39"/>
      <c r="B6950" s="64"/>
      <c r="C6950" s="39"/>
      <c r="D6950" s="64"/>
      <c r="E6950" s="39"/>
      <c r="F6950" s="25"/>
      <c r="G6950" s="23"/>
      <c r="H6950" s="25"/>
      <c r="I6950" s="30" t="str">
        <f>IF(LEN(F6950)*LEN(G6950)*LEN(H6950)=0,"",VLOOKUP(F6950&amp;G6950&amp;H6950,品类代码!$D:$E,2,0))</f>
        <v/>
      </c>
      <c r="J6950" s="31" t="str">
        <f>IF(LEN(I6950)=0,"",VLOOKUP(I6950,品类代码!$E:$F,2,0))</f>
        <v/>
      </c>
      <c r="K6950" s="30" t="str">
        <f>IF(LEN(J6950)=0,"",VLOOKUP(J6950,品类代码!$F:$G,2,0))</f>
        <v/>
      </c>
      <c r="L6950" s="64"/>
      <c r="M6950" s="39"/>
      <c r="N6950" s="39"/>
      <c r="O6950" s="39"/>
      <c r="P6950" s="39"/>
      <c r="Q6950" s="39"/>
      <c r="R6950" s="39"/>
      <c r="S6950" s="36" t="str">
        <f t="shared" si="108"/>
        <v/>
      </c>
      <c r="T6950" s="39"/>
      <c r="U6950" s="39"/>
      <c r="V6950" s="39"/>
    </row>
    <row r="6951" spans="1:22" s="17" customFormat="1" ht="14.25" thickBot="1">
      <c r="A6951" s="39"/>
      <c r="B6951" s="64"/>
      <c r="C6951" s="39"/>
      <c r="D6951" s="64"/>
      <c r="E6951" s="39"/>
      <c r="F6951" s="25"/>
      <c r="G6951" s="23"/>
      <c r="H6951" s="25"/>
      <c r="I6951" s="30" t="str">
        <f>IF(LEN(F6951)*LEN(G6951)*LEN(H6951)=0,"",VLOOKUP(F6951&amp;G6951&amp;H6951,品类代码!$D:$E,2,0))</f>
        <v/>
      </c>
      <c r="J6951" s="31" t="str">
        <f>IF(LEN(I6951)=0,"",VLOOKUP(I6951,品类代码!$E:$F,2,0))</f>
        <v/>
      </c>
      <c r="K6951" s="30" t="str">
        <f>IF(LEN(J6951)=0,"",VLOOKUP(J6951,品类代码!$F:$G,2,0))</f>
        <v/>
      </c>
      <c r="L6951" s="64"/>
      <c r="M6951" s="39"/>
      <c r="N6951" s="39"/>
      <c r="O6951" s="39"/>
      <c r="P6951" s="39"/>
      <c r="Q6951" s="39"/>
      <c r="R6951" s="39"/>
      <c r="S6951" s="36" t="str">
        <f t="shared" si="108"/>
        <v/>
      </c>
      <c r="T6951" s="39"/>
      <c r="U6951" s="39"/>
      <c r="V6951" s="39"/>
    </row>
    <row r="6952" spans="1:22" s="17" customFormat="1" ht="14.25" thickBot="1">
      <c r="A6952" s="39"/>
      <c r="B6952" s="64"/>
      <c r="C6952" s="39"/>
      <c r="D6952" s="64"/>
      <c r="E6952" s="39"/>
      <c r="F6952" s="25"/>
      <c r="G6952" s="23"/>
      <c r="H6952" s="25"/>
      <c r="I6952" s="30" t="str">
        <f>IF(LEN(F6952)*LEN(G6952)*LEN(H6952)=0,"",VLOOKUP(F6952&amp;G6952&amp;H6952,品类代码!$D:$E,2,0))</f>
        <v/>
      </c>
      <c r="J6952" s="31" t="str">
        <f>IF(LEN(I6952)=0,"",VLOOKUP(I6952,品类代码!$E:$F,2,0))</f>
        <v/>
      </c>
      <c r="K6952" s="30" t="str">
        <f>IF(LEN(J6952)=0,"",VLOOKUP(J6952,品类代码!$F:$G,2,0))</f>
        <v/>
      </c>
      <c r="L6952" s="64"/>
      <c r="M6952" s="39"/>
      <c r="N6952" s="39"/>
      <c r="O6952" s="39"/>
      <c r="P6952" s="39"/>
      <c r="Q6952" s="39"/>
      <c r="R6952" s="39"/>
      <c r="S6952" s="36" t="str">
        <f t="shared" si="108"/>
        <v/>
      </c>
      <c r="T6952" s="39"/>
      <c r="U6952" s="39"/>
      <c r="V6952" s="39"/>
    </row>
    <row r="6953" spans="1:22" s="17" customFormat="1" ht="14.25" thickBot="1">
      <c r="A6953" s="39"/>
      <c r="B6953" s="64"/>
      <c r="C6953" s="39"/>
      <c r="D6953" s="64"/>
      <c r="E6953" s="39"/>
      <c r="F6953" s="25"/>
      <c r="G6953" s="23"/>
      <c r="H6953" s="25"/>
      <c r="I6953" s="30" t="str">
        <f>IF(LEN(F6953)*LEN(G6953)*LEN(H6953)=0,"",VLOOKUP(F6953&amp;G6953&amp;H6953,品类代码!$D:$E,2,0))</f>
        <v/>
      </c>
      <c r="J6953" s="31" t="str">
        <f>IF(LEN(I6953)=0,"",VLOOKUP(I6953,品类代码!$E:$F,2,0))</f>
        <v/>
      </c>
      <c r="K6953" s="30" t="str">
        <f>IF(LEN(J6953)=0,"",VLOOKUP(J6953,品类代码!$F:$G,2,0))</f>
        <v/>
      </c>
      <c r="L6953" s="64"/>
      <c r="M6953" s="39"/>
      <c r="N6953" s="39"/>
      <c r="O6953" s="39"/>
      <c r="P6953" s="39"/>
      <c r="Q6953" s="39"/>
      <c r="R6953" s="39"/>
      <c r="S6953" s="36" t="str">
        <f t="shared" si="108"/>
        <v/>
      </c>
      <c r="T6953" s="39"/>
      <c r="U6953" s="39"/>
      <c r="V6953" s="39"/>
    </row>
    <row r="6954" spans="1:22" s="17" customFormat="1" ht="14.25" thickBot="1">
      <c r="A6954" s="39"/>
      <c r="B6954" s="64"/>
      <c r="C6954" s="39"/>
      <c r="D6954" s="64"/>
      <c r="E6954" s="39"/>
      <c r="F6954" s="25"/>
      <c r="G6954" s="23"/>
      <c r="H6954" s="25"/>
      <c r="I6954" s="30" t="str">
        <f>IF(LEN(F6954)*LEN(G6954)*LEN(H6954)=0,"",VLOOKUP(F6954&amp;G6954&amp;H6954,品类代码!$D:$E,2,0))</f>
        <v/>
      </c>
      <c r="J6954" s="31" t="str">
        <f>IF(LEN(I6954)=0,"",VLOOKUP(I6954,品类代码!$E:$F,2,0))</f>
        <v/>
      </c>
      <c r="K6954" s="30" t="str">
        <f>IF(LEN(J6954)=0,"",VLOOKUP(J6954,品类代码!$F:$G,2,0))</f>
        <v/>
      </c>
      <c r="L6954" s="64"/>
      <c r="M6954" s="39"/>
      <c r="N6954" s="39"/>
      <c r="O6954" s="39"/>
      <c r="P6954" s="39"/>
      <c r="Q6954" s="39"/>
      <c r="R6954" s="39"/>
      <c r="S6954" s="36" t="str">
        <f t="shared" si="108"/>
        <v/>
      </c>
      <c r="T6954" s="39"/>
      <c r="U6954" s="39"/>
      <c r="V6954" s="39"/>
    </row>
    <row r="6955" spans="1:22" s="17" customFormat="1" ht="14.25" thickBot="1">
      <c r="A6955" s="39"/>
      <c r="B6955" s="64"/>
      <c r="C6955" s="39"/>
      <c r="D6955" s="64"/>
      <c r="E6955" s="39"/>
      <c r="F6955" s="25"/>
      <c r="G6955" s="23"/>
      <c r="H6955" s="25"/>
      <c r="I6955" s="30" t="str">
        <f>IF(LEN(F6955)*LEN(G6955)*LEN(H6955)=0,"",VLOOKUP(F6955&amp;G6955&amp;H6955,品类代码!$D:$E,2,0))</f>
        <v/>
      </c>
      <c r="J6955" s="31" t="str">
        <f>IF(LEN(I6955)=0,"",VLOOKUP(I6955,品类代码!$E:$F,2,0))</f>
        <v/>
      </c>
      <c r="K6955" s="30" t="str">
        <f>IF(LEN(J6955)=0,"",VLOOKUP(J6955,品类代码!$F:$G,2,0))</f>
        <v/>
      </c>
      <c r="L6955" s="64"/>
      <c r="M6955" s="39"/>
      <c r="N6955" s="39"/>
      <c r="O6955" s="39"/>
      <c r="P6955" s="39"/>
      <c r="Q6955" s="39"/>
      <c r="R6955" s="39"/>
      <c r="S6955" s="36" t="str">
        <f t="shared" si="108"/>
        <v/>
      </c>
      <c r="T6955" s="39"/>
      <c r="U6955" s="39"/>
      <c r="V6955" s="39"/>
    </row>
    <row r="6956" spans="1:22" s="17" customFormat="1" ht="14.25" thickBot="1">
      <c r="A6956" s="39"/>
      <c r="B6956" s="64"/>
      <c r="C6956" s="39"/>
      <c r="D6956" s="64"/>
      <c r="E6956" s="39"/>
      <c r="F6956" s="25"/>
      <c r="G6956" s="23"/>
      <c r="H6956" s="25"/>
      <c r="I6956" s="30" t="str">
        <f>IF(LEN(F6956)*LEN(G6956)*LEN(H6956)=0,"",VLOOKUP(F6956&amp;G6956&amp;H6956,品类代码!$D:$E,2,0))</f>
        <v/>
      </c>
      <c r="J6956" s="31" t="str">
        <f>IF(LEN(I6956)=0,"",VLOOKUP(I6956,品类代码!$E:$F,2,0))</f>
        <v/>
      </c>
      <c r="K6956" s="30" t="str">
        <f>IF(LEN(J6956)=0,"",VLOOKUP(J6956,品类代码!$F:$G,2,0))</f>
        <v/>
      </c>
      <c r="L6956" s="64"/>
      <c r="M6956" s="39"/>
      <c r="N6956" s="39"/>
      <c r="O6956" s="39"/>
      <c r="P6956" s="39"/>
      <c r="Q6956" s="39"/>
      <c r="R6956" s="39"/>
      <c r="S6956" s="36" t="str">
        <f t="shared" si="108"/>
        <v/>
      </c>
      <c r="T6956" s="39"/>
      <c r="U6956" s="39"/>
      <c r="V6956" s="39"/>
    </row>
    <row r="6957" spans="1:22" s="17" customFormat="1" ht="14.25" thickBot="1">
      <c r="A6957" s="39"/>
      <c r="B6957" s="64"/>
      <c r="C6957" s="39"/>
      <c r="D6957" s="64"/>
      <c r="E6957" s="39"/>
      <c r="F6957" s="25"/>
      <c r="G6957" s="23"/>
      <c r="H6957" s="25"/>
      <c r="I6957" s="30" t="str">
        <f>IF(LEN(F6957)*LEN(G6957)*LEN(H6957)=0,"",VLOOKUP(F6957&amp;G6957&amp;H6957,品类代码!$D:$E,2,0))</f>
        <v/>
      </c>
      <c r="J6957" s="31" t="str">
        <f>IF(LEN(I6957)=0,"",VLOOKUP(I6957,品类代码!$E:$F,2,0))</f>
        <v/>
      </c>
      <c r="K6957" s="30" t="str">
        <f>IF(LEN(J6957)=0,"",VLOOKUP(J6957,品类代码!$F:$G,2,0))</f>
        <v/>
      </c>
      <c r="L6957" s="64"/>
      <c r="M6957" s="39"/>
      <c r="N6957" s="39"/>
      <c r="O6957" s="39"/>
      <c r="P6957" s="39"/>
      <c r="Q6957" s="39"/>
      <c r="R6957" s="39"/>
      <c r="S6957" s="36" t="str">
        <f t="shared" si="108"/>
        <v/>
      </c>
      <c r="T6957" s="39"/>
      <c r="U6957" s="39"/>
      <c r="V6957" s="39"/>
    </row>
    <row r="6958" spans="1:22" s="17" customFormat="1" ht="14.25" thickBot="1">
      <c r="A6958" s="39"/>
      <c r="B6958" s="64"/>
      <c r="C6958" s="39"/>
      <c r="D6958" s="64"/>
      <c r="E6958" s="39"/>
      <c r="F6958" s="25"/>
      <c r="G6958" s="23"/>
      <c r="H6958" s="25"/>
      <c r="I6958" s="30" t="str">
        <f>IF(LEN(F6958)*LEN(G6958)*LEN(H6958)=0,"",VLOOKUP(F6958&amp;G6958&amp;H6958,品类代码!$D:$E,2,0))</f>
        <v/>
      </c>
      <c r="J6958" s="31" t="str">
        <f>IF(LEN(I6958)=0,"",VLOOKUP(I6958,品类代码!$E:$F,2,0))</f>
        <v/>
      </c>
      <c r="K6958" s="30" t="str">
        <f>IF(LEN(J6958)=0,"",VLOOKUP(J6958,品类代码!$F:$G,2,0))</f>
        <v/>
      </c>
      <c r="L6958" s="64"/>
      <c r="M6958" s="39"/>
      <c r="N6958" s="39"/>
      <c r="O6958" s="39"/>
      <c r="P6958" s="39"/>
      <c r="Q6958" s="39"/>
      <c r="R6958" s="39"/>
      <c r="S6958" s="36" t="str">
        <f t="shared" si="108"/>
        <v/>
      </c>
      <c r="T6958" s="39"/>
      <c r="U6958" s="39"/>
      <c r="V6958" s="39"/>
    </row>
    <row r="6959" spans="1:22" s="17" customFormat="1" ht="14.25" thickBot="1">
      <c r="A6959" s="39"/>
      <c r="B6959" s="64"/>
      <c r="C6959" s="39"/>
      <c r="D6959" s="64"/>
      <c r="E6959" s="39"/>
      <c r="F6959" s="25"/>
      <c r="G6959" s="23"/>
      <c r="H6959" s="25"/>
      <c r="I6959" s="30" t="str">
        <f>IF(LEN(F6959)*LEN(G6959)*LEN(H6959)=0,"",VLOOKUP(F6959&amp;G6959&amp;H6959,品类代码!$D:$E,2,0))</f>
        <v/>
      </c>
      <c r="J6959" s="31" t="str">
        <f>IF(LEN(I6959)=0,"",VLOOKUP(I6959,品类代码!$E:$F,2,0))</f>
        <v/>
      </c>
      <c r="K6959" s="30" t="str">
        <f>IF(LEN(J6959)=0,"",VLOOKUP(J6959,品类代码!$F:$G,2,0))</f>
        <v/>
      </c>
      <c r="L6959" s="64"/>
      <c r="M6959" s="39"/>
      <c r="N6959" s="39"/>
      <c r="O6959" s="39"/>
      <c r="P6959" s="39"/>
      <c r="Q6959" s="39"/>
      <c r="R6959" s="39"/>
      <c r="S6959" s="36" t="str">
        <f t="shared" si="108"/>
        <v/>
      </c>
      <c r="T6959" s="39"/>
      <c r="U6959" s="39"/>
      <c r="V6959" s="39"/>
    </row>
    <row r="6960" spans="1:22" s="17" customFormat="1" ht="14.25" thickBot="1">
      <c r="A6960" s="39"/>
      <c r="B6960" s="64"/>
      <c r="C6960" s="39"/>
      <c r="D6960" s="64"/>
      <c r="E6960" s="39"/>
      <c r="F6960" s="25"/>
      <c r="G6960" s="23"/>
      <c r="H6960" s="25"/>
      <c r="I6960" s="30" t="str">
        <f>IF(LEN(F6960)*LEN(G6960)*LEN(H6960)=0,"",VLOOKUP(F6960&amp;G6960&amp;H6960,品类代码!$D:$E,2,0))</f>
        <v/>
      </c>
      <c r="J6960" s="31" t="str">
        <f>IF(LEN(I6960)=0,"",VLOOKUP(I6960,品类代码!$E:$F,2,0))</f>
        <v/>
      </c>
      <c r="K6960" s="30" t="str">
        <f>IF(LEN(J6960)=0,"",VLOOKUP(J6960,品类代码!$F:$G,2,0))</f>
        <v/>
      </c>
      <c r="L6960" s="64"/>
      <c r="M6960" s="39"/>
      <c r="N6960" s="39"/>
      <c r="O6960" s="39"/>
      <c r="P6960" s="39"/>
      <c r="Q6960" s="39"/>
      <c r="R6960" s="39"/>
      <c r="S6960" s="36" t="str">
        <f t="shared" si="108"/>
        <v/>
      </c>
      <c r="T6960" s="39"/>
      <c r="U6960" s="39"/>
      <c r="V6960" s="39"/>
    </row>
    <row r="6961" spans="1:22" s="17" customFormat="1" ht="14.25" thickBot="1">
      <c r="A6961" s="39"/>
      <c r="B6961" s="64"/>
      <c r="C6961" s="39"/>
      <c r="D6961" s="64"/>
      <c r="E6961" s="39"/>
      <c r="F6961" s="25"/>
      <c r="G6961" s="23"/>
      <c r="H6961" s="25"/>
      <c r="I6961" s="30" t="str">
        <f>IF(LEN(F6961)*LEN(G6961)*LEN(H6961)=0,"",VLOOKUP(F6961&amp;G6961&amp;H6961,品类代码!$D:$E,2,0))</f>
        <v/>
      </c>
      <c r="J6961" s="31" t="str">
        <f>IF(LEN(I6961)=0,"",VLOOKUP(I6961,品类代码!$E:$F,2,0))</f>
        <v/>
      </c>
      <c r="K6961" s="30" t="str">
        <f>IF(LEN(J6961)=0,"",VLOOKUP(J6961,品类代码!$F:$G,2,0))</f>
        <v/>
      </c>
      <c r="L6961" s="64"/>
      <c r="M6961" s="39"/>
      <c r="N6961" s="39"/>
      <c r="O6961" s="39"/>
      <c r="P6961" s="39"/>
      <c r="Q6961" s="39"/>
      <c r="R6961" s="39"/>
      <c r="S6961" s="36" t="str">
        <f t="shared" si="108"/>
        <v/>
      </c>
      <c r="T6961" s="39"/>
      <c r="U6961" s="39"/>
      <c r="V6961" s="39"/>
    </row>
    <row r="6962" spans="1:22" s="17" customFormat="1" ht="14.25" thickBot="1">
      <c r="A6962" s="39"/>
      <c r="B6962" s="64"/>
      <c r="C6962" s="39"/>
      <c r="D6962" s="64"/>
      <c r="E6962" s="39"/>
      <c r="F6962" s="25"/>
      <c r="G6962" s="23"/>
      <c r="H6962" s="25"/>
      <c r="I6962" s="30" t="str">
        <f>IF(LEN(F6962)*LEN(G6962)*LEN(H6962)=0,"",VLOOKUP(F6962&amp;G6962&amp;H6962,品类代码!$D:$E,2,0))</f>
        <v/>
      </c>
      <c r="J6962" s="31" t="str">
        <f>IF(LEN(I6962)=0,"",VLOOKUP(I6962,品类代码!$E:$F,2,0))</f>
        <v/>
      </c>
      <c r="K6962" s="30" t="str">
        <f>IF(LEN(J6962)=0,"",VLOOKUP(J6962,品类代码!$F:$G,2,0))</f>
        <v/>
      </c>
      <c r="L6962" s="64"/>
      <c r="M6962" s="39"/>
      <c r="N6962" s="39"/>
      <c r="O6962" s="39"/>
      <c r="P6962" s="39"/>
      <c r="Q6962" s="39"/>
      <c r="R6962" s="39"/>
      <c r="S6962" s="36" t="str">
        <f t="shared" si="108"/>
        <v/>
      </c>
      <c r="T6962" s="39"/>
      <c r="U6962" s="39"/>
      <c r="V6962" s="39"/>
    </row>
    <row r="6963" spans="1:22" s="17" customFormat="1" ht="14.25" thickBot="1">
      <c r="A6963" s="39"/>
      <c r="B6963" s="64"/>
      <c r="C6963" s="39"/>
      <c r="D6963" s="64"/>
      <c r="E6963" s="39"/>
      <c r="F6963" s="25"/>
      <c r="G6963" s="23"/>
      <c r="H6963" s="25"/>
      <c r="I6963" s="30" t="str">
        <f>IF(LEN(F6963)*LEN(G6963)*LEN(H6963)=0,"",VLOOKUP(F6963&amp;G6963&amp;H6963,品类代码!$D:$E,2,0))</f>
        <v/>
      </c>
      <c r="J6963" s="31" t="str">
        <f>IF(LEN(I6963)=0,"",VLOOKUP(I6963,品类代码!$E:$F,2,0))</f>
        <v/>
      </c>
      <c r="K6963" s="30" t="str">
        <f>IF(LEN(J6963)=0,"",VLOOKUP(J6963,品类代码!$F:$G,2,0))</f>
        <v/>
      </c>
      <c r="L6963" s="64"/>
      <c r="M6963" s="39"/>
      <c r="N6963" s="39"/>
      <c r="O6963" s="39"/>
      <c r="P6963" s="39"/>
      <c r="Q6963" s="39"/>
      <c r="R6963" s="39"/>
      <c r="S6963" s="36" t="str">
        <f t="shared" si="108"/>
        <v/>
      </c>
      <c r="T6963" s="39"/>
      <c r="U6963" s="39"/>
      <c r="V6963" s="39"/>
    </row>
    <row r="6964" spans="1:22" s="17" customFormat="1" ht="14.25" thickBot="1">
      <c r="A6964" s="39"/>
      <c r="B6964" s="64"/>
      <c r="C6964" s="39"/>
      <c r="D6964" s="64"/>
      <c r="E6964" s="39"/>
      <c r="F6964" s="25"/>
      <c r="G6964" s="23"/>
      <c r="H6964" s="25"/>
      <c r="I6964" s="30" t="str">
        <f>IF(LEN(F6964)*LEN(G6964)*LEN(H6964)=0,"",VLOOKUP(F6964&amp;G6964&amp;H6964,品类代码!$D:$E,2,0))</f>
        <v/>
      </c>
      <c r="J6964" s="31" t="str">
        <f>IF(LEN(I6964)=0,"",VLOOKUP(I6964,品类代码!$E:$F,2,0))</f>
        <v/>
      </c>
      <c r="K6964" s="30" t="str">
        <f>IF(LEN(J6964)=0,"",VLOOKUP(J6964,品类代码!$F:$G,2,0))</f>
        <v/>
      </c>
      <c r="L6964" s="64"/>
      <c r="M6964" s="39"/>
      <c r="N6964" s="39"/>
      <c r="O6964" s="39"/>
      <c r="P6964" s="39"/>
      <c r="Q6964" s="39"/>
      <c r="R6964" s="39"/>
      <c r="S6964" s="36" t="str">
        <f t="shared" si="108"/>
        <v/>
      </c>
      <c r="T6964" s="39"/>
      <c r="U6964" s="39"/>
      <c r="V6964" s="39"/>
    </row>
    <row r="6965" spans="1:22" s="17" customFormat="1" ht="14.25" thickBot="1">
      <c r="A6965" s="39"/>
      <c r="B6965" s="64"/>
      <c r="C6965" s="39"/>
      <c r="D6965" s="64"/>
      <c r="E6965" s="39"/>
      <c r="F6965" s="25"/>
      <c r="G6965" s="23"/>
      <c r="H6965" s="25"/>
      <c r="I6965" s="30" t="str">
        <f>IF(LEN(F6965)*LEN(G6965)*LEN(H6965)=0,"",VLOOKUP(F6965&amp;G6965&amp;H6965,品类代码!$D:$E,2,0))</f>
        <v/>
      </c>
      <c r="J6965" s="31" t="str">
        <f>IF(LEN(I6965)=0,"",VLOOKUP(I6965,品类代码!$E:$F,2,0))</f>
        <v/>
      </c>
      <c r="K6965" s="30" t="str">
        <f>IF(LEN(J6965)=0,"",VLOOKUP(J6965,品类代码!$F:$G,2,0))</f>
        <v/>
      </c>
      <c r="L6965" s="64"/>
      <c r="M6965" s="39"/>
      <c r="N6965" s="39"/>
      <c r="O6965" s="39"/>
      <c r="P6965" s="39"/>
      <c r="Q6965" s="39"/>
      <c r="R6965" s="39"/>
      <c r="S6965" s="36" t="str">
        <f t="shared" si="108"/>
        <v/>
      </c>
      <c r="T6965" s="39"/>
      <c r="U6965" s="39"/>
      <c r="V6965" s="39"/>
    </row>
    <row r="6966" spans="1:22" s="17" customFormat="1" ht="14.25" thickBot="1">
      <c r="A6966" s="39"/>
      <c r="B6966" s="64"/>
      <c r="C6966" s="39"/>
      <c r="D6966" s="64"/>
      <c r="E6966" s="39"/>
      <c r="F6966" s="25"/>
      <c r="G6966" s="23"/>
      <c r="H6966" s="25"/>
      <c r="I6966" s="30" t="str">
        <f>IF(LEN(F6966)*LEN(G6966)*LEN(H6966)=0,"",VLOOKUP(F6966&amp;G6966&amp;H6966,品类代码!$D:$E,2,0))</f>
        <v/>
      </c>
      <c r="J6966" s="31" t="str">
        <f>IF(LEN(I6966)=0,"",VLOOKUP(I6966,品类代码!$E:$F,2,0))</f>
        <v/>
      </c>
      <c r="K6966" s="30" t="str">
        <f>IF(LEN(J6966)=0,"",VLOOKUP(J6966,品类代码!$F:$G,2,0))</f>
        <v/>
      </c>
      <c r="L6966" s="64"/>
      <c r="M6966" s="39"/>
      <c r="N6966" s="39"/>
      <c r="O6966" s="39"/>
      <c r="P6966" s="39"/>
      <c r="Q6966" s="39"/>
      <c r="R6966" s="39"/>
      <c r="S6966" s="36" t="str">
        <f t="shared" si="108"/>
        <v/>
      </c>
      <c r="T6966" s="39"/>
      <c r="U6966" s="39"/>
      <c r="V6966" s="39"/>
    </row>
    <row r="6967" spans="1:22" s="17" customFormat="1" ht="14.25" thickBot="1">
      <c r="A6967" s="39"/>
      <c r="B6967" s="64"/>
      <c r="C6967" s="39"/>
      <c r="D6967" s="64"/>
      <c r="E6967" s="39"/>
      <c r="F6967" s="25"/>
      <c r="G6967" s="23"/>
      <c r="H6967" s="25"/>
      <c r="I6967" s="30" t="str">
        <f>IF(LEN(F6967)*LEN(G6967)*LEN(H6967)=0,"",VLOOKUP(F6967&amp;G6967&amp;H6967,品类代码!$D:$E,2,0))</f>
        <v/>
      </c>
      <c r="J6967" s="31" t="str">
        <f>IF(LEN(I6967)=0,"",VLOOKUP(I6967,品类代码!$E:$F,2,0))</f>
        <v/>
      </c>
      <c r="K6967" s="30" t="str">
        <f>IF(LEN(J6967)=0,"",VLOOKUP(J6967,品类代码!$F:$G,2,0))</f>
        <v/>
      </c>
      <c r="L6967" s="64"/>
      <c r="M6967" s="39"/>
      <c r="N6967" s="39"/>
      <c r="O6967" s="39"/>
      <c r="P6967" s="39"/>
      <c r="Q6967" s="39"/>
      <c r="R6967" s="39"/>
      <c r="S6967" s="36" t="str">
        <f t="shared" si="108"/>
        <v/>
      </c>
      <c r="T6967" s="39"/>
      <c r="U6967" s="39"/>
      <c r="V6967" s="39"/>
    </row>
    <row r="6968" spans="1:22" s="17" customFormat="1" ht="14.25" thickBot="1">
      <c r="A6968" s="39"/>
      <c r="B6968" s="64"/>
      <c r="C6968" s="39"/>
      <c r="D6968" s="64"/>
      <c r="E6968" s="39"/>
      <c r="F6968" s="25"/>
      <c r="G6968" s="23"/>
      <c r="H6968" s="25"/>
      <c r="I6968" s="30" t="str">
        <f>IF(LEN(F6968)*LEN(G6968)*LEN(H6968)=0,"",VLOOKUP(F6968&amp;G6968&amp;H6968,品类代码!$D:$E,2,0))</f>
        <v/>
      </c>
      <c r="J6968" s="31" t="str">
        <f>IF(LEN(I6968)=0,"",VLOOKUP(I6968,品类代码!$E:$F,2,0))</f>
        <v/>
      </c>
      <c r="K6968" s="30" t="str">
        <f>IF(LEN(J6968)=0,"",VLOOKUP(J6968,品类代码!$F:$G,2,0))</f>
        <v/>
      </c>
      <c r="L6968" s="64"/>
      <c r="M6968" s="39"/>
      <c r="N6968" s="39"/>
      <c r="O6968" s="39"/>
      <c r="P6968" s="39"/>
      <c r="Q6968" s="39"/>
      <c r="R6968" s="39"/>
      <c r="S6968" s="36" t="str">
        <f t="shared" si="108"/>
        <v/>
      </c>
      <c r="T6968" s="39"/>
      <c r="U6968" s="39"/>
      <c r="V6968" s="39"/>
    </row>
    <row r="6969" spans="1:22" s="17" customFormat="1" ht="14.25" thickBot="1">
      <c r="A6969" s="39"/>
      <c r="B6969" s="64"/>
      <c r="C6969" s="39"/>
      <c r="D6969" s="64"/>
      <c r="E6969" s="39"/>
      <c r="F6969" s="25"/>
      <c r="G6969" s="23"/>
      <c r="H6969" s="25"/>
      <c r="I6969" s="30" t="str">
        <f>IF(LEN(F6969)*LEN(G6969)*LEN(H6969)=0,"",VLOOKUP(F6969&amp;G6969&amp;H6969,品类代码!$D:$E,2,0))</f>
        <v/>
      </c>
      <c r="J6969" s="31" t="str">
        <f>IF(LEN(I6969)=0,"",VLOOKUP(I6969,品类代码!$E:$F,2,0))</f>
        <v/>
      </c>
      <c r="K6969" s="30" t="str">
        <f>IF(LEN(J6969)=0,"",VLOOKUP(J6969,品类代码!$F:$G,2,0))</f>
        <v/>
      </c>
      <c r="L6969" s="64"/>
      <c r="M6969" s="39"/>
      <c r="N6969" s="39"/>
      <c r="O6969" s="39"/>
      <c r="P6969" s="39"/>
      <c r="Q6969" s="39"/>
      <c r="R6969" s="39"/>
      <c r="S6969" s="36" t="str">
        <f t="shared" si="108"/>
        <v/>
      </c>
      <c r="T6969" s="39"/>
      <c r="U6969" s="39"/>
      <c r="V6969" s="39"/>
    </row>
    <row r="6970" spans="1:22" s="17" customFormat="1" ht="14.25" thickBot="1">
      <c r="A6970" s="39"/>
      <c r="B6970" s="64"/>
      <c r="C6970" s="39"/>
      <c r="D6970" s="64"/>
      <c r="E6970" s="39"/>
      <c r="F6970" s="25"/>
      <c r="G6970" s="23"/>
      <c r="H6970" s="25"/>
      <c r="I6970" s="30" t="str">
        <f>IF(LEN(F6970)*LEN(G6970)*LEN(H6970)=0,"",VLOOKUP(F6970&amp;G6970&amp;H6970,品类代码!$D:$E,2,0))</f>
        <v/>
      </c>
      <c r="J6970" s="31" t="str">
        <f>IF(LEN(I6970)=0,"",VLOOKUP(I6970,品类代码!$E:$F,2,0))</f>
        <v/>
      </c>
      <c r="K6970" s="30" t="str">
        <f>IF(LEN(J6970)=0,"",VLOOKUP(J6970,品类代码!$F:$G,2,0))</f>
        <v/>
      </c>
      <c r="L6970" s="64"/>
      <c r="M6970" s="39"/>
      <c r="N6970" s="39"/>
      <c r="O6970" s="39"/>
      <c r="P6970" s="39"/>
      <c r="Q6970" s="39"/>
      <c r="R6970" s="39"/>
      <c r="S6970" s="36" t="str">
        <f t="shared" si="108"/>
        <v/>
      </c>
      <c r="T6970" s="39"/>
      <c r="U6970" s="39"/>
      <c r="V6970" s="39"/>
    </row>
    <row r="6971" spans="1:22" s="17" customFormat="1" ht="14.25" thickBot="1">
      <c r="A6971" s="39"/>
      <c r="B6971" s="64"/>
      <c r="C6971" s="39"/>
      <c r="D6971" s="64"/>
      <c r="E6971" s="39"/>
      <c r="F6971" s="25"/>
      <c r="G6971" s="23"/>
      <c r="H6971" s="25"/>
      <c r="I6971" s="30" t="str">
        <f>IF(LEN(F6971)*LEN(G6971)*LEN(H6971)=0,"",VLOOKUP(F6971&amp;G6971&amp;H6971,品类代码!$D:$E,2,0))</f>
        <v/>
      </c>
      <c r="J6971" s="31" t="str">
        <f>IF(LEN(I6971)=0,"",VLOOKUP(I6971,品类代码!$E:$F,2,0))</f>
        <v/>
      </c>
      <c r="K6971" s="30" t="str">
        <f>IF(LEN(J6971)=0,"",VLOOKUP(J6971,品类代码!$F:$G,2,0))</f>
        <v/>
      </c>
      <c r="L6971" s="64"/>
      <c r="M6971" s="39"/>
      <c r="N6971" s="39"/>
      <c r="O6971" s="39"/>
      <c r="P6971" s="39"/>
      <c r="Q6971" s="39"/>
      <c r="R6971" s="39"/>
      <c r="S6971" s="36" t="str">
        <f t="shared" si="108"/>
        <v/>
      </c>
      <c r="T6971" s="39"/>
      <c r="U6971" s="39"/>
      <c r="V6971" s="39"/>
    </row>
    <row r="6972" spans="1:22" s="17" customFormat="1" ht="14.25" thickBot="1">
      <c r="A6972" s="39"/>
      <c r="B6972" s="64"/>
      <c r="C6972" s="39"/>
      <c r="D6972" s="64"/>
      <c r="E6972" s="39"/>
      <c r="F6972" s="25"/>
      <c r="G6972" s="23"/>
      <c r="H6972" s="25"/>
      <c r="I6972" s="30" t="str">
        <f>IF(LEN(F6972)*LEN(G6972)*LEN(H6972)=0,"",VLOOKUP(F6972&amp;G6972&amp;H6972,品类代码!$D:$E,2,0))</f>
        <v/>
      </c>
      <c r="J6972" s="31" t="str">
        <f>IF(LEN(I6972)=0,"",VLOOKUP(I6972,品类代码!$E:$F,2,0))</f>
        <v/>
      </c>
      <c r="K6972" s="30" t="str">
        <f>IF(LEN(J6972)=0,"",VLOOKUP(J6972,品类代码!$F:$G,2,0))</f>
        <v/>
      </c>
      <c r="L6972" s="64"/>
      <c r="M6972" s="39"/>
      <c r="N6972" s="39"/>
      <c r="O6972" s="39"/>
      <c r="P6972" s="39"/>
      <c r="Q6972" s="39"/>
      <c r="R6972" s="39"/>
      <c r="S6972" s="36" t="str">
        <f t="shared" si="108"/>
        <v/>
      </c>
      <c r="T6972" s="39"/>
      <c r="U6972" s="39"/>
      <c r="V6972" s="39"/>
    </row>
    <row r="6973" spans="1:22" s="17" customFormat="1" ht="14.25" thickBot="1">
      <c r="A6973" s="39"/>
      <c r="B6973" s="64"/>
      <c r="C6973" s="39"/>
      <c r="D6973" s="64"/>
      <c r="E6973" s="39"/>
      <c r="F6973" s="25"/>
      <c r="G6973" s="23"/>
      <c r="H6973" s="25"/>
      <c r="I6973" s="30" t="str">
        <f>IF(LEN(F6973)*LEN(G6973)*LEN(H6973)=0,"",VLOOKUP(F6973&amp;G6973&amp;H6973,品类代码!$D:$E,2,0))</f>
        <v/>
      </c>
      <c r="J6973" s="31" t="str">
        <f>IF(LEN(I6973)=0,"",VLOOKUP(I6973,品类代码!$E:$F,2,0))</f>
        <v/>
      </c>
      <c r="K6973" s="30" t="str">
        <f>IF(LEN(J6973)=0,"",VLOOKUP(J6973,品类代码!$F:$G,2,0))</f>
        <v/>
      </c>
      <c r="L6973" s="64"/>
      <c r="M6973" s="39"/>
      <c r="N6973" s="39"/>
      <c r="O6973" s="39"/>
      <c r="P6973" s="39"/>
      <c r="Q6973" s="39"/>
      <c r="R6973" s="39"/>
      <c r="S6973" s="36" t="str">
        <f t="shared" si="108"/>
        <v/>
      </c>
      <c r="T6973" s="39"/>
      <c r="U6973" s="39"/>
      <c r="V6973" s="39"/>
    </row>
    <row r="6974" spans="1:22" s="17" customFormat="1" ht="14.25" thickBot="1">
      <c r="A6974" s="39"/>
      <c r="B6974" s="64"/>
      <c r="C6974" s="39"/>
      <c r="D6974" s="64"/>
      <c r="E6974" s="39"/>
      <c r="F6974" s="25"/>
      <c r="G6974" s="23"/>
      <c r="H6974" s="25"/>
      <c r="I6974" s="30" t="str">
        <f>IF(LEN(F6974)*LEN(G6974)*LEN(H6974)=0,"",VLOOKUP(F6974&amp;G6974&amp;H6974,品类代码!$D:$E,2,0))</f>
        <v/>
      </c>
      <c r="J6974" s="31" t="str">
        <f>IF(LEN(I6974)=0,"",VLOOKUP(I6974,品类代码!$E:$F,2,0))</f>
        <v/>
      </c>
      <c r="K6974" s="30" t="str">
        <f>IF(LEN(J6974)=0,"",VLOOKUP(J6974,品类代码!$F:$G,2,0))</f>
        <v/>
      </c>
      <c r="L6974" s="64"/>
      <c r="M6974" s="39"/>
      <c r="N6974" s="39"/>
      <c r="O6974" s="39"/>
      <c r="P6974" s="39"/>
      <c r="Q6974" s="39"/>
      <c r="R6974" s="39"/>
      <c r="S6974" s="36" t="str">
        <f t="shared" si="108"/>
        <v/>
      </c>
      <c r="T6974" s="39"/>
      <c r="U6974" s="39"/>
      <c r="V6974" s="39"/>
    </row>
    <row r="6975" spans="1:22" s="17" customFormat="1" ht="14.25" thickBot="1">
      <c r="A6975" s="39"/>
      <c r="B6975" s="64"/>
      <c r="C6975" s="39"/>
      <c r="D6975" s="64"/>
      <c r="E6975" s="39"/>
      <c r="F6975" s="25"/>
      <c r="G6975" s="23"/>
      <c r="H6975" s="25"/>
      <c r="I6975" s="30" t="str">
        <f>IF(LEN(F6975)*LEN(G6975)*LEN(H6975)=0,"",VLOOKUP(F6975&amp;G6975&amp;H6975,品类代码!$D:$E,2,0))</f>
        <v/>
      </c>
      <c r="J6975" s="31" t="str">
        <f>IF(LEN(I6975)=0,"",VLOOKUP(I6975,品类代码!$E:$F,2,0))</f>
        <v/>
      </c>
      <c r="K6975" s="30" t="str">
        <f>IF(LEN(J6975)=0,"",VLOOKUP(J6975,品类代码!$F:$G,2,0))</f>
        <v/>
      </c>
      <c r="L6975" s="64"/>
      <c r="M6975" s="39"/>
      <c r="N6975" s="39"/>
      <c r="O6975" s="39"/>
      <c r="P6975" s="39"/>
      <c r="Q6975" s="39"/>
      <c r="R6975" s="39"/>
      <c r="S6975" s="36" t="str">
        <f t="shared" si="108"/>
        <v/>
      </c>
      <c r="T6975" s="39"/>
      <c r="U6975" s="39"/>
      <c r="V6975" s="39"/>
    </row>
    <row r="6976" spans="1:22" s="17" customFormat="1" ht="14.25" thickBot="1">
      <c r="A6976" s="39"/>
      <c r="B6976" s="64"/>
      <c r="C6976" s="39"/>
      <c r="D6976" s="64"/>
      <c r="E6976" s="39"/>
      <c r="F6976" s="25"/>
      <c r="G6976" s="23"/>
      <c r="H6976" s="25"/>
      <c r="I6976" s="30" t="str">
        <f>IF(LEN(F6976)*LEN(G6976)*LEN(H6976)=0,"",VLOOKUP(F6976&amp;G6976&amp;H6976,品类代码!$D:$E,2,0))</f>
        <v/>
      </c>
      <c r="J6976" s="31" t="str">
        <f>IF(LEN(I6976)=0,"",VLOOKUP(I6976,品类代码!$E:$F,2,0))</f>
        <v/>
      </c>
      <c r="K6976" s="30" t="str">
        <f>IF(LEN(J6976)=0,"",VLOOKUP(J6976,品类代码!$F:$G,2,0))</f>
        <v/>
      </c>
      <c r="L6976" s="64"/>
      <c r="M6976" s="39"/>
      <c r="N6976" s="39"/>
      <c r="O6976" s="39"/>
      <c r="P6976" s="39"/>
      <c r="Q6976" s="39"/>
      <c r="R6976" s="39"/>
      <c r="S6976" s="36" t="str">
        <f t="shared" si="108"/>
        <v/>
      </c>
      <c r="T6976" s="39"/>
      <c r="U6976" s="39"/>
      <c r="V6976" s="39"/>
    </row>
    <row r="6977" spans="1:22" s="17" customFormat="1" ht="14.25" thickBot="1">
      <c r="A6977" s="39"/>
      <c r="B6977" s="64"/>
      <c r="C6977" s="39"/>
      <c r="D6977" s="64"/>
      <c r="E6977" s="39"/>
      <c r="F6977" s="25"/>
      <c r="G6977" s="23"/>
      <c r="H6977" s="25"/>
      <c r="I6977" s="30" t="str">
        <f>IF(LEN(F6977)*LEN(G6977)*LEN(H6977)=0,"",VLOOKUP(F6977&amp;G6977&amp;H6977,品类代码!$D:$E,2,0))</f>
        <v/>
      </c>
      <c r="J6977" s="31" t="str">
        <f>IF(LEN(I6977)=0,"",VLOOKUP(I6977,品类代码!$E:$F,2,0))</f>
        <v/>
      </c>
      <c r="K6977" s="30" t="str">
        <f>IF(LEN(J6977)=0,"",VLOOKUP(J6977,品类代码!$F:$G,2,0))</f>
        <v/>
      </c>
      <c r="L6977" s="64"/>
      <c r="M6977" s="39"/>
      <c r="N6977" s="39"/>
      <c r="O6977" s="39"/>
      <c r="P6977" s="39"/>
      <c r="Q6977" s="39"/>
      <c r="R6977" s="39"/>
      <c r="S6977" s="36" t="str">
        <f t="shared" si="108"/>
        <v/>
      </c>
      <c r="T6977" s="39"/>
      <c r="U6977" s="39"/>
      <c r="V6977" s="39"/>
    </row>
    <row r="6978" spans="1:22" s="17" customFormat="1" ht="14.25" thickBot="1">
      <c r="A6978" s="39"/>
      <c r="B6978" s="64"/>
      <c r="C6978" s="39"/>
      <c r="D6978" s="64"/>
      <c r="E6978" s="39"/>
      <c r="F6978" s="25"/>
      <c r="G6978" s="23"/>
      <c r="H6978" s="25"/>
      <c r="I6978" s="30" t="str">
        <f>IF(LEN(F6978)*LEN(G6978)*LEN(H6978)=0,"",VLOOKUP(F6978&amp;G6978&amp;H6978,品类代码!$D:$E,2,0))</f>
        <v/>
      </c>
      <c r="J6978" s="31" t="str">
        <f>IF(LEN(I6978)=0,"",VLOOKUP(I6978,品类代码!$E:$F,2,0))</f>
        <v/>
      </c>
      <c r="K6978" s="30" t="str">
        <f>IF(LEN(J6978)=0,"",VLOOKUP(J6978,品类代码!$F:$G,2,0))</f>
        <v/>
      </c>
      <c r="L6978" s="64"/>
      <c r="M6978" s="39"/>
      <c r="N6978" s="39"/>
      <c r="O6978" s="39"/>
      <c r="P6978" s="39"/>
      <c r="Q6978" s="39"/>
      <c r="R6978" s="39"/>
      <c r="S6978" s="36" t="str">
        <f t="shared" si="108"/>
        <v/>
      </c>
      <c r="T6978" s="39"/>
      <c r="U6978" s="39"/>
      <c r="V6978" s="39"/>
    </row>
    <row r="6979" spans="1:22" s="17" customFormat="1" ht="14.25" thickBot="1">
      <c r="A6979" s="39"/>
      <c r="B6979" s="64"/>
      <c r="C6979" s="39"/>
      <c r="D6979" s="64"/>
      <c r="E6979" s="39"/>
      <c r="F6979" s="25"/>
      <c r="G6979" s="23"/>
      <c r="H6979" s="25"/>
      <c r="I6979" s="30" t="str">
        <f>IF(LEN(F6979)*LEN(G6979)*LEN(H6979)=0,"",VLOOKUP(F6979&amp;G6979&amp;H6979,品类代码!$D:$E,2,0))</f>
        <v/>
      </c>
      <c r="J6979" s="31" t="str">
        <f>IF(LEN(I6979)=0,"",VLOOKUP(I6979,品类代码!$E:$F,2,0))</f>
        <v/>
      </c>
      <c r="K6979" s="30" t="str">
        <f>IF(LEN(J6979)=0,"",VLOOKUP(J6979,品类代码!$F:$G,2,0))</f>
        <v/>
      </c>
      <c r="L6979" s="64"/>
      <c r="M6979" s="39"/>
      <c r="N6979" s="39"/>
      <c r="O6979" s="39"/>
      <c r="P6979" s="39"/>
      <c r="Q6979" s="39"/>
      <c r="R6979" s="39"/>
      <c r="S6979" s="36" t="str">
        <f t="shared" si="108"/>
        <v/>
      </c>
      <c r="T6979" s="39"/>
      <c r="U6979" s="39"/>
      <c r="V6979" s="39"/>
    </row>
    <row r="6980" spans="1:22" s="17" customFormat="1" ht="14.25" thickBot="1">
      <c r="A6980" s="39"/>
      <c r="B6980" s="64"/>
      <c r="C6980" s="39"/>
      <c r="D6980" s="64"/>
      <c r="E6980" s="39"/>
      <c r="F6980" s="25"/>
      <c r="G6980" s="23"/>
      <c r="H6980" s="25"/>
      <c r="I6980" s="30" t="str">
        <f>IF(LEN(F6980)*LEN(G6980)*LEN(H6980)=0,"",VLOOKUP(F6980&amp;G6980&amp;H6980,品类代码!$D:$E,2,0))</f>
        <v/>
      </c>
      <c r="J6980" s="31" t="str">
        <f>IF(LEN(I6980)=0,"",VLOOKUP(I6980,品类代码!$E:$F,2,0))</f>
        <v/>
      </c>
      <c r="K6980" s="30" t="str">
        <f>IF(LEN(J6980)=0,"",VLOOKUP(J6980,品类代码!$F:$G,2,0))</f>
        <v/>
      </c>
      <c r="L6980" s="64"/>
      <c r="M6980" s="39"/>
      <c r="N6980" s="39"/>
      <c r="O6980" s="39"/>
      <c r="P6980" s="39"/>
      <c r="Q6980" s="39"/>
      <c r="R6980" s="39"/>
      <c r="S6980" s="36" t="str">
        <f t="shared" si="108"/>
        <v/>
      </c>
      <c r="T6980" s="39"/>
      <c r="U6980" s="39"/>
      <c r="V6980" s="39"/>
    </row>
    <row r="6981" spans="1:22" s="17" customFormat="1" ht="14.25" thickBot="1">
      <c r="A6981" s="39"/>
      <c r="B6981" s="64"/>
      <c r="C6981" s="39"/>
      <c r="D6981" s="64"/>
      <c r="E6981" s="39"/>
      <c r="F6981" s="25"/>
      <c r="G6981" s="23"/>
      <c r="H6981" s="25"/>
      <c r="I6981" s="30" t="str">
        <f>IF(LEN(F6981)*LEN(G6981)*LEN(H6981)=0,"",VLOOKUP(F6981&amp;G6981&amp;H6981,品类代码!$D:$E,2,0))</f>
        <v/>
      </c>
      <c r="J6981" s="31" t="str">
        <f>IF(LEN(I6981)=0,"",VLOOKUP(I6981,品类代码!$E:$F,2,0))</f>
        <v/>
      </c>
      <c r="K6981" s="30" t="str">
        <f>IF(LEN(J6981)=0,"",VLOOKUP(J6981,品类代码!$F:$G,2,0))</f>
        <v/>
      </c>
      <c r="L6981" s="64"/>
      <c r="M6981" s="39"/>
      <c r="N6981" s="39"/>
      <c r="O6981" s="39"/>
      <c r="P6981" s="39"/>
      <c r="Q6981" s="39"/>
      <c r="R6981" s="39"/>
      <c r="S6981" s="36" t="str">
        <f t="shared" si="108"/>
        <v/>
      </c>
      <c r="T6981" s="39"/>
      <c r="U6981" s="39"/>
      <c r="V6981" s="39"/>
    </row>
    <row r="6982" spans="1:22" s="17" customFormat="1" ht="14.25" thickBot="1">
      <c r="A6982" s="39"/>
      <c r="B6982" s="64"/>
      <c r="C6982" s="39"/>
      <c r="D6982" s="64"/>
      <c r="E6982" s="39"/>
      <c r="F6982" s="25"/>
      <c r="G6982" s="23"/>
      <c r="H6982" s="25"/>
      <c r="I6982" s="30" t="str">
        <f>IF(LEN(F6982)*LEN(G6982)*LEN(H6982)=0,"",VLOOKUP(F6982&amp;G6982&amp;H6982,品类代码!$D:$E,2,0))</f>
        <v/>
      </c>
      <c r="J6982" s="31" t="str">
        <f>IF(LEN(I6982)=0,"",VLOOKUP(I6982,品类代码!$E:$F,2,0))</f>
        <v/>
      </c>
      <c r="K6982" s="30" t="str">
        <f>IF(LEN(J6982)=0,"",VLOOKUP(J6982,品类代码!$F:$G,2,0))</f>
        <v/>
      </c>
      <c r="L6982" s="64"/>
      <c r="M6982" s="39"/>
      <c r="N6982" s="39"/>
      <c r="O6982" s="39"/>
      <c r="P6982" s="39"/>
      <c r="Q6982" s="39"/>
      <c r="R6982" s="39"/>
      <c r="S6982" s="36" t="str">
        <f t="shared" ref="S6982:S7045" si="109">IF(LEN($B$3)*LEN(H6982)*LEN(B6982)*LEN(D6982)*LEN(L6982)=0,"",$B$3&amp;"-"&amp;H6982&amp;"-"&amp;B6982&amp;"-"&amp;D6982&amp;"-"&amp;IF(LEN(M6982)=0,L6982,IF(LEN(N6982)*LEN(M6982)&gt;0,M6982&amp;"("&amp;L6982&amp;")"&amp;N6982,M6982&amp;"("&amp;L6982&amp;")")))</f>
        <v/>
      </c>
      <c r="T6982" s="39"/>
      <c r="U6982" s="39"/>
      <c r="V6982" s="39"/>
    </row>
    <row r="6983" spans="1:22" s="17" customFormat="1" ht="14.25" thickBot="1">
      <c r="A6983" s="39"/>
      <c r="B6983" s="64"/>
      <c r="C6983" s="39"/>
      <c r="D6983" s="64"/>
      <c r="E6983" s="39"/>
      <c r="F6983" s="25"/>
      <c r="G6983" s="23"/>
      <c r="H6983" s="25"/>
      <c r="I6983" s="30" t="str">
        <f>IF(LEN(F6983)*LEN(G6983)*LEN(H6983)=0,"",VLOOKUP(F6983&amp;G6983&amp;H6983,品类代码!$D:$E,2,0))</f>
        <v/>
      </c>
      <c r="J6983" s="31" t="str">
        <f>IF(LEN(I6983)=0,"",VLOOKUP(I6983,品类代码!$E:$F,2,0))</f>
        <v/>
      </c>
      <c r="K6983" s="30" t="str">
        <f>IF(LEN(J6983)=0,"",VLOOKUP(J6983,品类代码!$F:$G,2,0))</f>
        <v/>
      </c>
      <c r="L6983" s="64"/>
      <c r="M6983" s="39"/>
      <c r="N6983" s="39"/>
      <c r="O6983" s="39"/>
      <c r="P6983" s="39"/>
      <c r="Q6983" s="39"/>
      <c r="R6983" s="39"/>
      <c r="S6983" s="36" t="str">
        <f t="shared" si="109"/>
        <v/>
      </c>
      <c r="T6983" s="39"/>
      <c r="U6983" s="39"/>
      <c r="V6983" s="39"/>
    </row>
    <row r="6984" spans="1:22" s="17" customFormat="1" ht="14.25" thickBot="1">
      <c r="A6984" s="39"/>
      <c r="B6984" s="64"/>
      <c r="C6984" s="39"/>
      <c r="D6984" s="64"/>
      <c r="E6984" s="39"/>
      <c r="F6984" s="25"/>
      <c r="G6984" s="23"/>
      <c r="H6984" s="25"/>
      <c r="I6984" s="30" t="str">
        <f>IF(LEN(F6984)*LEN(G6984)*LEN(H6984)=0,"",VLOOKUP(F6984&amp;G6984&amp;H6984,品类代码!$D:$E,2,0))</f>
        <v/>
      </c>
      <c r="J6984" s="31" t="str">
        <f>IF(LEN(I6984)=0,"",VLOOKUP(I6984,品类代码!$E:$F,2,0))</f>
        <v/>
      </c>
      <c r="K6984" s="30" t="str">
        <f>IF(LEN(J6984)=0,"",VLOOKUP(J6984,品类代码!$F:$G,2,0))</f>
        <v/>
      </c>
      <c r="L6984" s="64"/>
      <c r="M6984" s="39"/>
      <c r="N6984" s="39"/>
      <c r="O6984" s="39"/>
      <c r="P6984" s="39"/>
      <c r="Q6984" s="39"/>
      <c r="R6984" s="39"/>
      <c r="S6984" s="36" t="str">
        <f t="shared" si="109"/>
        <v/>
      </c>
      <c r="T6984" s="39"/>
      <c r="U6984" s="39"/>
      <c r="V6984" s="39"/>
    </row>
    <row r="6985" spans="1:22" s="17" customFormat="1" ht="14.25" thickBot="1">
      <c r="A6985" s="39"/>
      <c r="B6985" s="64"/>
      <c r="C6985" s="39"/>
      <c r="D6985" s="64"/>
      <c r="E6985" s="39"/>
      <c r="F6985" s="25"/>
      <c r="G6985" s="23"/>
      <c r="H6985" s="25"/>
      <c r="I6985" s="30" t="str">
        <f>IF(LEN(F6985)*LEN(G6985)*LEN(H6985)=0,"",VLOOKUP(F6985&amp;G6985&amp;H6985,品类代码!$D:$E,2,0))</f>
        <v/>
      </c>
      <c r="J6985" s="31" t="str">
        <f>IF(LEN(I6985)=0,"",VLOOKUP(I6985,品类代码!$E:$F,2,0))</f>
        <v/>
      </c>
      <c r="K6985" s="30" t="str">
        <f>IF(LEN(J6985)=0,"",VLOOKUP(J6985,品类代码!$F:$G,2,0))</f>
        <v/>
      </c>
      <c r="L6985" s="64"/>
      <c r="M6985" s="39"/>
      <c r="N6985" s="39"/>
      <c r="O6985" s="39"/>
      <c r="P6985" s="39"/>
      <c r="Q6985" s="39"/>
      <c r="R6985" s="39"/>
      <c r="S6985" s="36" t="str">
        <f t="shared" si="109"/>
        <v/>
      </c>
      <c r="T6985" s="39"/>
      <c r="U6985" s="39"/>
      <c r="V6985" s="39"/>
    </row>
    <row r="6986" spans="1:22" s="17" customFormat="1" ht="14.25" thickBot="1">
      <c r="A6986" s="39"/>
      <c r="B6986" s="64"/>
      <c r="C6986" s="39"/>
      <c r="D6986" s="64"/>
      <c r="E6986" s="39"/>
      <c r="F6986" s="25"/>
      <c r="G6986" s="23"/>
      <c r="H6986" s="25"/>
      <c r="I6986" s="30" t="str">
        <f>IF(LEN(F6986)*LEN(G6986)*LEN(H6986)=0,"",VLOOKUP(F6986&amp;G6986&amp;H6986,品类代码!$D:$E,2,0))</f>
        <v/>
      </c>
      <c r="J6986" s="31" t="str">
        <f>IF(LEN(I6986)=0,"",VLOOKUP(I6986,品类代码!$E:$F,2,0))</f>
        <v/>
      </c>
      <c r="K6986" s="30" t="str">
        <f>IF(LEN(J6986)=0,"",VLOOKUP(J6986,品类代码!$F:$G,2,0))</f>
        <v/>
      </c>
      <c r="L6986" s="64"/>
      <c r="M6986" s="39"/>
      <c r="N6986" s="39"/>
      <c r="O6986" s="39"/>
      <c r="P6986" s="39"/>
      <c r="Q6986" s="39"/>
      <c r="R6986" s="39"/>
      <c r="S6986" s="36" t="str">
        <f t="shared" si="109"/>
        <v/>
      </c>
      <c r="T6986" s="39"/>
      <c r="U6986" s="39"/>
      <c r="V6986" s="39"/>
    </row>
    <row r="6987" spans="1:22" s="17" customFormat="1" ht="14.25" thickBot="1">
      <c r="A6987" s="39"/>
      <c r="B6987" s="64"/>
      <c r="C6987" s="39"/>
      <c r="D6987" s="64"/>
      <c r="E6987" s="39"/>
      <c r="F6987" s="25"/>
      <c r="G6987" s="23"/>
      <c r="H6987" s="25"/>
      <c r="I6987" s="30" t="str">
        <f>IF(LEN(F6987)*LEN(G6987)*LEN(H6987)=0,"",VLOOKUP(F6987&amp;G6987&amp;H6987,品类代码!$D:$E,2,0))</f>
        <v/>
      </c>
      <c r="J6987" s="31" t="str">
        <f>IF(LEN(I6987)=0,"",VLOOKUP(I6987,品类代码!$E:$F,2,0))</f>
        <v/>
      </c>
      <c r="K6987" s="30" t="str">
        <f>IF(LEN(J6987)=0,"",VLOOKUP(J6987,品类代码!$F:$G,2,0))</f>
        <v/>
      </c>
      <c r="L6987" s="64"/>
      <c r="M6987" s="39"/>
      <c r="N6987" s="39"/>
      <c r="O6987" s="39"/>
      <c r="P6987" s="39"/>
      <c r="Q6987" s="39"/>
      <c r="R6987" s="39"/>
      <c r="S6987" s="36" t="str">
        <f t="shared" si="109"/>
        <v/>
      </c>
      <c r="T6987" s="39"/>
      <c r="U6987" s="39"/>
      <c r="V6987" s="39"/>
    </row>
    <row r="6988" spans="1:22" s="17" customFormat="1" ht="14.25" thickBot="1">
      <c r="A6988" s="39"/>
      <c r="B6988" s="64"/>
      <c r="C6988" s="39"/>
      <c r="D6988" s="64"/>
      <c r="E6988" s="39"/>
      <c r="F6988" s="25"/>
      <c r="G6988" s="23"/>
      <c r="H6988" s="25"/>
      <c r="I6988" s="30" t="str">
        <f>IF(LEN(F6988)*LEN(G6988)*LEN(H6988)=0,"",VLOOKUP(F6988&amp;G6988&amp;H6988,品类代码!$D:$E,2,0))</f>
        <v/>
      </c>
      <c r="J6988" s="31" t="str">
        <f>IF(LEN(I6988)=0,"",VLOOKUP(I6988,品类代码!$E:$F,2,0))</f>
        <v/>
      </c>
      <c r="K6988" s="30" t="str">
        <f>IF(LEN(J6988)=0,"",VLOOKUP(J6988,品类代码!$F:$G,2,0))</f>
        <v/>
      </c>
      <c r="L6988" s="64"/>
      <c r="M6988" s="39"/>
      <c r="N6988" s="39"/>
      <c r="O6988" s="39"/>
      <c r="P6988" s="39"/>
      <c r="Q6988" s="39"/>
      <c r="R6988" s="39"/>
      <c r="S6988" s="36" t="str">
        <f t="shared" si="109"/>
        <v/>
      </c>
      <c r="T6988" s="39"/>
      <c r="U6988" s="39"/>
      <c r="V6988" s="39"/>
    </row>
    <row r="6989" spans="1:22" s="17" customFormat="1" ht="14.25" thickBot="1">
      <c r="A6989" s="39"/>
      <c r="B6989" s="64"/>
      <c r="C6989" s="39"/>
      <c r="D6989" s="64"/>
      <c r="E6989" s="39"/>
      <c r="F6989" s="25"/>
      <c r="G6989" s="23"/>
      <c r="H6989" s="25"/>
      <c r="I6989" s="30" t="str">
        <f>IF(LEN(F6989)*LEN(G6989)*LEN(H6989)=0,"",VLOOKUP(F6989&amp;G6989&amp;H6989,品类代码!$D:$E,2,0))</f>
        <v/>
      </c>
      <c r="J6989" s="31" t="str">
        <f>IF(LEN(I6989)=0,"",VLOOKUP(I6989,品类代码!$E:$F,2,0))</f>
        <v/>
      </c>
      <c r="K6989" s="30" t="str">
        <f>IF(LEN(J6989)=0,"",VLOOKUP(J6989,品类代码!$F:$G,2,0))</f>
        <v/>
      </c>
      <c r="L6989" s="64"/>
      <c r="M6989" s="39"/>
      <c r="N6989" s="39"/>
      <c r="O6989" s="39"/>
      <c r="P6989" s="39"/>
      <c r="Q6989" s="39"/>
      <c r="R6989" s="39"/>
      <c r="S6989" s="36" t="str">
        <f t="shared" si="109"/>
        <v/>
      </c>
      <c r="T6989" s="39"/>
      <c r="U6989" s="39"/>
      <c r="V6989" s="39"/>
    </row>
    <row r="6990" spans="1:22" s="17" customFormat="1" ht="14.25" thickBot="1">
      <c r="A6990" s="39"/>
      <c r="B6990" s="64"/>
      <c r="C6990" s="39"/>
      <c r="D6990" s="64"/>
      <c r="E6990" s="39"/>
      <c r="F6990" s="25"/>
      <c r="G6990" s="23"/>
      <c r="H6990" s="25"/>
      <c r="I6990" s="30" t="str">
        <f>IF(LEN(F6990)*LEN(G6990)*LEN(H6990)=0,"",VLOOKUP(F6990&amp;G6990&amp;H6990,品类代码!$D:$E,2,0))</f>
        <v/>
      </c>
      <c r="J6990" s="31" t="str">
        <f>IF(LEN(I6990)=0,"",VLOOKUP(I6990,品类代码!$E:$F,2,0))</f>
        <v/>
      </c>
      <c r="K6990" s="30" t="str">
        <f>IF(LEN(J6990)=0,"",VLOOKUP(J6990,品类代码!$F:$G,2,0))</f>
        <v/>
      </c>
      <c r="L6990" s="64"/>
      <c r="M6990" s="39"/>
      <c r="N6990" s="39"/>
      <c r="O6990" s="39"/>
      <c r="P6990" s="39"/>
      <c r="Q6990" s="39"/>
      <c r="R6990" s="39"/>
      <c r="S6990" s="36" t="str">
        <f t="shared" si="109"/>
        <v/>
      </c>
      <c r="T6990" s="39"/>
      <c r="U6990" s="39"/>
      <c r="V6990" s="39"/>
    </row>
    <row r="6991" spans="1:22" s="17" customFormat="1" ht="14.25" thickBot="1">
      <c r="A6991" s="39"/>
      <c r="B6991" s="64"/>
      <c r="C6991" s="39"/>
      <c r="D6991" s="64"/>
      <c r="E6991" s="39"/>
      <c r="F6991" s="25"/>
      <c r="G6991" s="23"/>
      <c r="H6991" s="25"/>
      <c r="I6991" s="30" t="str">
        <f>IF(LEN(F6991)*LEN(G6991)*LEN(H6991)=0,"",VLOOKUP(F6991&amp;G6991&amp;H6991,品类代码!$D:$E,2,0))</f>
        <v/>
      </c>
      <c r="J6991" s="31" t="str">
        <f>IF(LEN(I6991)=0,"",VLOOKUP(I6991,品类代码!$E:$F,2,0))</f>
        <v/>
      </c>
      <c r="K6991" s="30" t="str">
        <f>IF(LEN(J6991)=0,"",VLOOKUP(J6991,品类代码!$F:$G,2,0))</f>
        <v/>
      </c>
      <c r="L6991" s="64"/>
      <c r="M6991" s="39"/>
      <c r="N6991" s="39"/>
      <c r="O6991" s="39"/>
      <c r="P6991" s="39"/>
      <c r="Q6991" s="39"/>
      <c r="R6991" s="39"/>
      <c r="S6991" s="36" t="str">
        <f t="shared" si="109"/>
        <v/>
      </c>
      <c r="T6991" s="39"/>
      <c r="U6991" s="39"/>
      <c r="V6991" s="39"/>
    </row>
    <row r="6992" spans="1:22" s="17" customFormat="1" ht="14.25" thickBot="1">
      <c r="A6992" s="39"/>
      <c r="B6992" s="64"/>
      <c r="C6992" s="39"/>
      <c r="D6992" s="64"/>
      <c r="E6992" s="39"/>
      <c r="F6992" s="25"/>
      <c r="G6992" s="23"/>
      <c r="H6992" s="25"/>
      <c r="I6992" s="30" t="str">
        <f>IF(LEN(F6992)*LEN(G6992)*LEN(H6992)=0,"",VLOOKUP(F6992&amp;G6992&amp;H6992,品类代码!$D:$E,2,0))</f>
        <v/>
      </c>
      <c r="J6992" s="31" t="str">
        <f>IF(LEN(I6992)=0,"",VLOOKUP(I6992,品类代码!$E:$F,2,0))</f>
        <v/>
      </c>
      <c r="K6992" s="30" t="str">
        <f>IF(LEN(J6992)=0,"",VLOOKUP(J6992,品类代码!$F:$G,2,0))</f>
        <v/>
      </c>
      <c r="L6992" s="64"/>
      <c r="M6992" s="39"/>
      <c r="N6992" s="39"/>
      <c r="O6992" s="39"/>
      <c r="P6992" s="39"/>
      <c r="Q6992" s="39"/>
      <c r="R6992" s="39"/>
      <c r="S6992" s="36" t="str">
        <f t="shared" si="109"/>
        <v/>
      </c>
      <c r="T6992" s="39"/>
      <c r="U6992" s="39"/>
      <c r="V6992" s="39"/>
    </row>
    <row r="6993" spans="1:22" s="17" customFormat="1" ht="14.25" thickBot="1">
      <c r="A6993" s="39"/>
      <c r="B6993" s="64"/>
      <c r="C6993" s="39"/>
      <c r="D6993" s="64"/>
      <c r="E6993" s="39"/>
      <c r="F6993" s="25"/>
      <c r="G6993" s="23"/>
      <c r="H6993" s="25"/>
      <c r="I6993" s="30" t="str">
        <f>IF(LEN(F6993)*LEN(G6993)*LEN(H6993)=0,"",VLOOKUP(F6993&amp;G6993&amp;H6993,品类代码!$D:$E,2,0))</f>
        <v/>
      </c>
      <c r="J6993" s="31" t="str">
        <f>IF(LEN(I6993)=0,"",VLOOKUP(I6993,品类代码!$E:$F,2,0))</f>
        <v/>
      </c>
      <c r="K6993" s="30" t="str">
        <f>IF(LEN(J6993)=0,"",VLOOKUP(J6993,品类代码!$F:$G,2,0))</f>
        <v/>
      </c>
      <c r="L6993" s="64"/>
      <c r="M6993" s="39"/>
      <c r="N6993" s="39"/>
      <c r="O6993" s="39"/>
      <c r="P6993" s="39"/>
      <c r="Q6993" s="39"/>
      <c r="R6993" s="39"/>
      <c r="S6993" s="36" t="str">
        <f t="shared" si="109"/>
        <v/>
      </c>
      <c r="T6993" s="39"/>
      <c r="U6993" s="39"/>
      <c r="V6993" s="39"/>
    </row>
    <row r="6994" spans="1:22" s="17" customFormat="1" ht="14.25" thickBot="1">
      <c r="A6994" s="39"/>
      <c r="B6994" s="64"/>
      <c r="C6994" s="39"/>
      <c r="D6994" s="64"/>
      <c r="E6994" s="39"/>
      <c r="F6994" s="25"/>
      <c r="G6994" s="23"/>
      <c r="H6994" s="25"/>
      <c r="I6994" s="30" t="str">
        <f>IF(LEN(F6994)*LEN(G6994)*LEN(H6994)=0,"",VLOOKUP(F6994&amp;G6994&amp;H6994,品类代码!$D:$E,2,0))</f>
        <v/>
      </c>
      <c r="J6994" s="31" t="str">
        <f>IF(LEN(I6994)=0,"",VLOOKUP(I6994,品类代码!$E:$F,2,0))</f>
        <v/>
      </c>
      <c r="K6994" s="30" t="str">
        <f>IF(LEN(J6994)=0,"",VLOOKUP(J6994,品类代码!$F:$G,2,0))</f>
        <v/>
      </c>
      <c r="L6994" s="64"/>
      <c r="M6994" s="39"/>
      <c r="N6994" s="39"/>
      <c r="O6994" s="39"/>
      <c r="P6994" s="39"/>
      <c r="Q6994" s="39"/>
      <c r="R6994" s="39"/>
      <c r="S6994" s="36" t="str">
        <f t="shared" si="109"/>
        <v/>
      </c>
      <c r="T6994" s="39"/>
      <c r="U6994" s="39"/>
      <c r="V6994" s="39"/>
    </row>
    <row r="6995" spans="1:22" s="17" customFormat="1" ht="14.25" thickBot="1">
      <c r="A6995" s="39"/>
      <c r="B6995" s="64"/>
      <c r="C6995" s="39"/>
      <c r="D6995" s="64"/>
      <c r="E6995" s="39"/>
      <c r="F6995" s="25"/>
      <c r="G6995" s="23"/>
      <c r="H6995" s="25"/>
      <c r="I6995" s="30" t="str">
        <f>IF(LEN(F6995)*LEN(G6995)*LEN(H6995)=0,"",VLOOKUP(F6995&amp;G6995&amp;H6995,品类代码!$D:$E,2,0))</f>
        <v/>
      </c>
      <c r="J6995" s="31" t="str">
        <f>IF(LEN(I6995)=0,"",VLOOKUP(I6995,品类代码!$E:$F,2,0))</f>
        <v/>
      </c>
      <c r="K6995" s="30" t="str">
        <f>IF(LEN(J6995)=0,"",VLOOKUP(J6995,品类代码!$F:$G,2,0))</f>
        <v/>
      </c>
      <c r="L6995" s="64"/>
      <c r="M6995" s="39"/>
      <c r="N6995" s="39"/>
      <c r="O6995" s="39"/>
      <c r="P6995" s="39"/>
      <c r="Q6995" s="39"/>
      <c r="R6995" s="39"/>
      <c r="S6995" s="36" t="str">
        <f t="shared" si="109"/>
        <v/>
      </c>
      <c r="T6995" s="39"/>
      <c r="U6995" s="39"/>
      <c r="V6995" s="39"/>
    </row>
    <row r="6996" spans="1:22" s="17" customFormat="1" ht="14.25" thickBot="1">
      <c r="A6996" s="39"/>
      <c r="B6996" s="64"/>
      <c r="C6996" s="39"/>
      <c r="D6996" s="64"/>
      <c r="E6996" s="39"/>
      <c r="F6996" s="25"/>
      <c r="G6996" s="23"/>
      <c r="H6996" s="25"/>
      <c r="I6996" s="30" t="str">
        <f>IF(LEN(F6996)*LEN(G6996)*LEN(H6996)=0,"",VLOOKUP(F6996&amp;G6996&amp;H6996,品类代码!$D:$E,2,0))</f>
        <v/>
      </c>
      <c r="J6996" s="31" t="str">
        <f>IF(LEN(I6996)=0,"",VLOOKUP(I6996,品类代码!$E:$F,2,0))</f>
        <v/>
      </c>
      <c r="K6996" s="30" t="str">
        <f>IF(LEN(J6996)=0,"",VLOOKUP(J6996,品类代码!$F:$G,2,0))</f>
        <v/>
      </c>
      <c r="L6996" s="64"/>
      <c r="M6996" s="39"/>
      <c r="N6996" s="39"/>
      <c r="O6996" s="39"/>
      <c r="P6996" s="39"/>
      <c r="Q6996" s="39"/>
      <c r="R6996" s="39"/>
      <c r="S6996" s="36" t="str">
        <f t="shared" si="109"/>
        <v/>
      </c>
      <c r="T6996" s="39"/>
      <c r="U6996" s="39"/>
      <c r="V6996" s="39"/>
    </row>
    <row r="6997" spans="1:22" s="17" customFormat="1" ht="14.25" thickBot="1">
      <c r="A6997" s="39"/>
      <c r="B6997" s="64"/>
      <c r="C6997" s="39"/>
      <c r="D6997" s="64"/>
      <c r="E6997" s="39"/>
      <c r="F6997" s="25"/>
      <c r="G6997" s="23"/>
      <c r="H6997" s="25"/>
      <c r="I6997" s="30" t="str">
        <f>IF(LEN(F6997)*LEN(G6997)*LEN(H6997)=0,"",VLOOKUP(F6997&amp;G6997&amp;H6997,品类代码!$D:$E,2,0))</f>
        <v/>
      </c>
      <c r="J6997" s="31" t="str">
        <f>IF(LEN(I6997)=0,"",VLOOKUP(I6997,品类代码!$E:$F,2,0))</f>
        <v/>
      </c>
      <c r="K6997" s="30" t="str">
        <f>IF(LEN(J6997)=0,"",VLOOKUP(J6997,品类代码!$F:$G,2,0))</f>
        <v/>
      </c>
      <c r="L6997" s="64"/>
      <c r="M6997" s="39"/>
      <c r="N6997" s="39"/>
      <c r="O6997" s="39"/>
      <c r="P6997" s="39"/>
      <c r="Q6997" s="39"/>
      <c r="R6997" s="39"/>
      <c r="S6997" s="36" t="str">
        <f t="shared" si="109"/>
        <v/>
      </c>
      <c r="T6997" s="39"/>
      <c r="U6997" s="39"/>
      <c r="V6997" s="39"/>
    </row>
    <row r="6998" spans="1:22" s="17" customFormat="1" ht="14.25" thickBot="1">
      <c r="A6998" s="39"/>
      <c r="B6998" s="64"/>
      <c r="C6998" s="39"/>
      <c r="D6998" s="64"/>
      <c r="E6998" s="39"/>
      <c r="F6998" s="25"/>
      <c r="G6998" s="23"/>
      <c r="H6998" s="25"/>
      <c r="I6998" s="30" t="str">
        <f>IF(LEN(F6998)*LEN(G6998)*LEN(H6998)=0,"",VLOOKUP(F6998&amp;G6998&amp;H6998,品类代码!$D:$E,2,0))</f>
        <v/>
      </c>
      <c r="J6998" s="31" t="str">
        <f>IF(LEN(I6998)=0,"",VLOOKUP(I6998,品类代码!$E:$F,2,0))</f>
        <v/>
      </c>
      <c r="K6998" s="30" t="str">
        <f>IF(LEN(J6998)=0,"",VLOOKUP(J6998,品类代码!$F:$G,2,0))</f>
        <v/>
      </c>
      <c r="L6998" s="64"/>
      <c r="M6998" s="39"/>
      <c r="N6998" s="39"/>
      <c r="O6998" s="39"/>
      <c r="P6998" s="39"/>
      <c r="Q6998" s="39"/>
      <c r="R6998" s="39"/>
      <c r="S6998" s="36" t="str">
        <f t="shared" si="109"/>
        <v/>
      </c>
      <c r="T6998" s="39"/>
      <c r="U6998" s="39"/>
      <c r="V6998" s="39"/>
    </row>
    <row r="6999" spans="1:22" s="17" customFormat="1" ht="14.25" thickBot="1">
      <c r="A6999" s="39"/>
      <c r="B6999" s="64"/>
      <c r="C6999" s="39"/>
      <c r="D6999" s="64"/>
      <c r="E6999" s="39"/>
      <c r="F6999" s="25"/>
      <c r="G6999" s="23"/>
      <c r="H6999" s="25"/>
      <c r="I6999" s="30" t="str">
        <f>IF(LEN(F6999)*LEN(G6999)*LEN(H6999)=0,"",VLOOKUP(F6999&amp;G6999&amp;H6999,品类代码!$D:$E,2,0))</f>
        <v/>
      </c>
      <c r="J6999" s="31" t="str">
        <f>IF(LEN(I6999)=0,"",VLOOKUP(I6999,品类代码!$E:$F,2,0))</f>
        <v/>
      </c>
      <c r="K6999" s="30" t="str">
        <f>IF(LEN(J6999)=0,"",VLOOKUP(J6999,品类代码!$F:$G,2,0))</f>
        <v/>
      </c>
      <c r="L6999" s="64"/>
      <c r="M6999" s="39"/>
      <c r="N6999" s="39"/>
      <c r="O6999" s="39"/>
      <c r="P6999" s="39"/>
      <c r="Q6999" s="39"/>
      <c r="R6999" s="39"/>
      <c r="S6999" s="36" t="str">
        <f t="shared" si="109"/>
        <v/>
      </c>
      <c r="T6999" s="39"/>
      <c r="U6999" s="39"/>
      <c r="V6999" s="39"/>
    </row>
    <row r="7000" spans="1:22" s="17" customFormat="1" ht="14.25" thickBot="1">
      <c r="A7000" s="39"/>
      <c r="B7000" s="64"/>
      <c r="C7000" s="39"/>
      <c r="D7000" s="64"/>
      <c r="E7000" s="39"/>
      <c r="F7000" s="25"/>
      <c r="G7000" s="23"/>
      <c r="H7000" s="25"/>
      <c r="I7000" s="30" t="str">
        <f>IF(LEN(F7000)*LEN(G7000)*LEN(H7000)=0,"",VLOOKUP(F7000&amp;G7000&amp;H7000,品类代码!$D:$E,2,0))</f>
        <v/>
      </c>
      <c r="J7000" s="31" t="str">
        <f>IF(LEN(I7000)=0,"",VLOOKUP(I7000,品类代码!$E:$F,2,0))</f>
        <v/>
      </c>
      <c r="K7000" s="30" t="str">
        <f>IF(LEN(J7000)=0,"",VLOOKUP(J7000,品类代码!$F:$G,2,0))</f>
        <v/>
      </c>
      <c r="L7000" s="64"/>
      <c r="M7000" s="39"/>
      <c r="N7000" s="39"/>
      <c r="O7000" s="39"/>
      <c r="P7000" s="39"/>
      <c r="Q7000" s="39"/>
      <c r="R7000" s="39"/>
      <c r="S7000" s="36" t="str">
        <f t="shared" si="109"/>
        <v/>
      </c>
      <c r="T7000" s="39"/>
      <c r="U7000" s="39"/>
      <c r="V7000" s="39"/>
    </row>
    <row r="7001" spans="1:22" s="17" customFormat="1" ht="14.25" thickBot="1">
      <c r="A7001" s="39"/>
      <c r="B7001" s="64"/>
      <c r="C7001" s="39"/>
      <c r="D7001" s="64"/>
      <c r="E7001" s="39"/>
      <c r="F7001" s="25"/>
      <c r="G7001" s="23"/>
      <c r="H7001" s="25"/>
      <c r="I7001" s="30" t="str">
        <f>IF(LEN(F7001)*LEN(G7001)*LEN(H7001)=0,"",VLOOKUP(F7001&amp;G7001&amp;H7001,品类代码!$D:$E,2,0))</f>
        <v/>
      </c>
      <c r="J7001" s="31" t="str">
        <f>IF(LEN(I7001)=0,"",VLOOKUP(I7001,品类代码!$E:$F,2,0))</f>
        <v/>
      </c>
      <c r="K7001" s="30" t="str">
        <f>IF(LEN(J7001)=0,"",VLOOKUP(J7001,品类代码!$F:$G,2,0))</f>
        <v/>
      </c>
      <c r="L7001" s="64"/>
      <c r="M7001" s="39"/>
      <c r="N7001" s="39"/>
      <c r="O7001" s="39"/>
      <c r="P7001" s="39"/>
      <c r="Q7001" s="39"/>
      <c r="R7001" s="39"/>
      <c r="S7001" s="36" t="str">
        <f t="shared" si="109"/>
        <v/>
      </c>
      <c r="T7001" s="39"/>
      <c r="U7001" s="39"/>
      <c r="V7001" s="39"/>
    </row>
    <row r="7002" spans="1:22" s="17" customFormat="1" ht="14.25" thickBot="1">
      <c r="A7002" s="39"/>
      <c r="B7002" s="64"/>
      <c r="C7002" s="39"/>
      <c r="D7002" s="64"/>
      <c r="E7002" s="39"/>
      <c r="F7002" s="25"/>
      <c r="G7002" s="23"/>
      <c r="H7002" s="25"/>
      <c r="I7002" s="30" t="str">
        <f>IF(LEN(F7002)*LEN(G7002)*LEN(H7002)=0,"",VLOOKUP(F7002&amp;G7002&amp;H7002,品类代码!$D:$E,2,0))</f>
        <v/>
      </c>
      <c r="J7002" s="31" t="str">
        <f>IF(LEN(I7002)=0,"",VLOOKUP(I7002,品类代码!$E:$F,2,0))</f>
        <v/>
      </c>
      <c r="K7002" s="30" t="str">
        <f>IF(LEN(J7002)=0,"",VLOOKUP(J7002,品类代码!$F:$G,2,0))</f>
        <v/>
      </c>
      <c r="L7002" s="64"/>
      <c r="M7002" s="39"/>
      <c r="N7002" s="39"/>
      <c r="O7002" s="39"/>
      <c r="P7002" s="39"/>
      <c r="Q7002" s="39"/>
      <c r="R7002" s="39"/>
      <c r="S7002" s="36" t="str">
        <f t="shared" si="109"/>
        <v/>
      </c>
      <c r="T7002" s="39"/>
      <c r="U7002" s="39"/>
      <c r="V7002" s="39"/>
    </row>
    <row r="7003" spans="1:22" s="17" customFormat="1" ht="14.25" thickBot="1">
      <c r="A7003" s="39"/>
      <c r="B7003" s="64"/>
      <c r="C7003" s="39"/>
      <c r="D7003" s="64"/>
      <c r="E7003" s="39"/>
      <c r="F7003" s="25"/>
      <c r="G7003" s="23"/>
      <c r="H7003" s="25"/>
      <c r="I7003" s="30" t="str">
        <f>IF(LEN(F7003)*LEN(G7003)*LEN(H7003)=0,"",VLOOKUP(F7003&amp;G7003&amp;H7003,品类代码!$D:$E,2,0))</f>
        <v/>
      </c>
      <c r="J7003" s="31" t="str">
        <f>IF(LEN(I7003)=0,"",VLOOKUP(I7003,品类代码!$E:$F,2,0))</f>
        <v/>
      </c>
      <c r="K7003" s="30" t="str">
        <f>IF(LEN(J7003)=0,"",VLOOKUP(J7003,品类代码!$F:$G,2,0))</f>
        <v/>
      </c>
      <c r="L7003" s="64"/>
      <c r="M7003" s="39"/>
      <c r="N7003" s="39"/>
      <c r="O7003" s="39"/>
      <c r="P7003" s="39"/>
      <c r="Q7003" s="39"/>
      <c r="R7003" s="39"/>
      <c r="S7003" s="36" t="str">
        <f t="shared" si="109"/>
        <v/>
      </c>
      <c r="T7003" s="39"/>
      <c r="U7003" s="39"/>
      <c r="V7003" s="39"/>
    </row>
    <row r="7004" spans="1:22" s="17" customFormat="1" ht="14.25" thickBot="1">
      <c r="A7004" s="39"/>
      <c r="B7004" s="64"/>
      <c r="C7004" s="39"/>
      <c r="D7004" s="64"/>
      <c r="E7004" s="39"/>
      <c r="F7004" s="25"/>
      <c r="G7004" s="23"/>
      <c r="H7004" s="25"/>
      <c r="I7004" s="30" t="str">
        <f>IF(LEN(F7004)*LEN(G7004)*LEN(H7004)=0,"",VLOOKUP(F7004&amp;G7004&amp;H7004,品类代码!$D:$E,2,0))</f>
        <v/>
      </c>
      <c r="J7004" s="31" t="str">
        <f>IF(LEN(I7004)=0,"",VLOOKUP(I7004,品类代码!$E:$F,2,0))</f>
        <v/>
      </c>
      <c r="K7004" s="30" t="str">
        <f>IF(LEN(J7004)=0,"",VLOOKUP(J7004,品类代码!$F:$G,2,0))</f>
        <v/>
      </c>
      <c r="L7004" s="64"/>
      <c r="M7004" s="39"/>
      <c r="N7004" s="39"/>
      <c r="O7004" s="39"/>
      <c r="P7004" s="39"/>
      <c r="Q7004" s="39"/>
      <c r="R7004" s="39"/>
      <c r="S7004" s="36" t="str">
        <f t="shared" si="109"/>
        <v/>
      </c>
      <c r="T7004" s="39"/>
      <c r="U7004" s="39"/>
      <c r="V7004" s="39"/>
    </row>
    <row r="7005" spans="1:22" s="17" customFormat="1" ht="14.25" thickBot="1">
      <c r="A7005" s="39"/>
      <c r="B7005" s="64"/>
      <c r="C7005" s="39"/>
      <c r="D7005" s="64"/>
      <c r="E7005" s="39"/>
      <c r="F7005" s="25"/>
      <c r="G7005" s="23"/>
      <c r="H7005" s="25"/>
      <c r="I7005" s="30" t="str">
        <f>IF(LEN(F7005)*LEN(G7005)*LEN(H7005)=0,"",VLOOKUP(F7005&amp;G7005&amp;H7005,品类代码!$D:$E,2,0))</f>
        <v/>
      </c>
      <c r="J7005" s="31" t="str">
        <f>IF(LEN(I7005)=0,"",VLOOKUP(I7005,品类代码!$E:$F,2,0))</f>
        <v/>
      </c>
      <c r="K7005" s="30" t="str">
        <f>IF(LEN(J7005)=0,"",VLOOKUP(J7005,品类代码!$F:$G,2,0))</f>
        <v/>
      </c>
      <c r="L7005" s="64"/>
      <c r="M7005" s="39"/>
      <c r="N7005" s="39"/>
      <c r="O7005" s="39"/>
      <c r="P7005" s="39"/>
      <c r="Q7005" s="39"/>
      <c r="R7005" s="39"/>
      <c r="S7005" s="36" t="str">
        <f t="shared" si="109"/>
        <v/>
      </c>
      <c r="T7005" s="39"/>
      <c r="U7005" s="39"/>
      <c r="V7005" s="39"/>
    </row>
    <row r="7006" spans="1:22" s="17" customFormat="1" ht="14.25" thickBot="1">
      <c r="A7006" s="39"/>
      <c r="B7006" s="64"/>
      <c r="C7006" s="39"/>
      <c r="D7006" s="64"/>
      <c r="E7006" s="39"/>
      <c r="F7006" s="25"/>
      <c r="G7006" s="23"/>
      <c r="H7006" s="25"/>
      <c r="I7006" s="30" t="str">
        <f>IF(LEN(F7006)*LEN(G7006)*LEN(H7006)=0,"",VLOOKUP(F7006&amp;G7006&amp;H7006,品类代码!$D:$E,2,0))</f>
        <v/>
      </c>
      <c r="J7006" s="31" t="str">
        <f>IF(LEN(I7006)=0,"",VLOOKUP(I7006,品类代码!$E:$F,2,0))</f>
        <v/>
      </c>
      <c r="K7006" s="30" t="str">
        <f>IF(LEN(J7006)=0,"",VLOOKUP(J7006,品类代码!$F:$G,2,0))</f>
        <v/>
      </c>
      <c r="L7006" s="64"/>
      <c r="M7006" s="39"/>
      <c r="N7006" s="39"/>
      <c r="O7006" s="39"/>
      <c r="P7006" s="39"/>
      <c r="Q7006" s="39"/>
      <c r="R7006" s="39"/>
      <c r="S7006" s="36" t="str">
        <f t="shared" si="109"/>
        <v/>
      </c>
      <c r="T7006" s="39"/>
      <c r="U7006" s="39"/>
      <c r="V7006" s="39"/>
    </row>
    <row r="7007" spans="1:22" s="17" customFormat="1" ht="14.25" thickBot="1">
      <c r="A7007" s="39"/>
      <c r="B7007" s="64"/>
      <c r="C7007" s="39"/>
      <c r="D7007" s="64"/>
      <c r="E7007" s="39"/>
      <c r="F7007" s="25"/>
      <c r="G7007" s="23"/>
      <c r="H7007" s="25"/>
      <c r="I7007" s="30" t="str">
        <f>IF(LEN(F7007)*LEN(G7007)*LEN(H7007)=0,"",VLOOKUP(F7007&amp;G7007&amp;H7007,品类代码!$D:$E,2,0))</f>
        <v/>
      </c>
      <c r="J7007" s="31" t="str">
        <f>IF(LEN(I7007)=0,"",VLOOKUP(I7007,品类代码!$E:$F,2,0))</f>
        <v/>
      </c>
      <c r="K7007" s="30" t="str">
        <f>IF(LEN(J7007)=0,"",VLOOKUP(J7007,品类代码!$F:$G,2,0))</f>
        <v/>
      </c>
      <c r="L7007" s="64"/>
      <c r="M7007" s="39"/>
      <c r="N7007" s="39"/>
      <c r="O7007" s="39"/>
      <c r="P7007" s="39"/>
      <c r="Q7007" s="39"/>
      <c r="R7007" s="39"/>
      <c r="S7007" s="36" t="str">
        <f t="shared" si="109"/>
        <v/>
      </c>
      <c r="T7007" s="39"/>
      <c r="U7007" s="39"/>
      <c r="V7007" s="39"/>
    </row>
    <row r="7008" spans="1:22" s="17" customFormat="1" ht="14.25" thickBot="1">
      <c r="A7008" s="39"/>
      <c r="B7008" s="64"/>
      <c r="C7008" s="39"/>
      <c r="D7008" s="64"/>
      <c r="E7008" s="39"/>
      <c r="F7008" s="25"/>
      <c r="G7008" s="23"/>
      <c r="H7008" s="25"/>
      <c r="I7008" s="30" t="str">
        <f>IF(LEN(F7008)*LEN(G7008)*LEN(H7008)=0,"",VLOOKUP(F7008&amp;G7008&amp;H7008,品类代码!$D:$E,2,0))</f>
        <v/>
      </c>
      <c r="J7008" s="31" t="str">
        <f>IF(LEN(I7008)=0,"",VLOOKUP(I7008,品类代码!$E:$F,2,0))</f>
        <v/>
      </c>
      <c r="K7008" s="30" t="str">
        <f>IF(LEN(J7008)=0,"",VLOOKUP(J7008,品类代码!$F:$G,2,0))</f>
        <v/>
      </c>
      <c r="L7008" s="64"/>
      <c r="M7008" s="39"/>
      <c r="N7008" s="39"/>
      <c r="O7008" s="39"/>
      <c r="P7008" s="39"/>
      <c r="Q7008" s="39"/>
      <c r="R7008" s="39"/>
      <c r="S7008" s="36" t="str">
        <f t="shared" si="109"/>
        <v/>
      </c>
      <c r="T7008" s="39"/>
      <c r="U7008" s="39"/>
      <c r="V7008" s="39"/>
    </row>
    <row r="7009" spans="1:22" s="17" customFormat="1" ht="14.25" thickBot="1">
      <c r="A7009" s="39"/>
      <c r="B7009" s="64"/>
      <c r="C7009" s="39"/>
      <c r="D7009" s="64"/>
      <c r="E7009" s="39"/>
      <c r="F7009" s="25"/>
      <c r="G7009" s="23"/>
      <c r="H7009" s="25"/>
      <c r="I7009" s="30" t="str">
        <f>IF(LEN(F7009)*LEN(G7009)*LEN(H7009)=0,"",VLOOKUP(F7009&amp;G7009&amp;H7009,品类代码!$D:$E,2,0))</f>
        <v/>
      </c>
      <c r="J7009" s="31" t="str">
        <f>IF(LEN(I7009)=0,"",VLOOKUP(I7009,品类代码!$E:$F,2,0))</f>
        <v/>
      </c>
      <c r="K7009" s="30" t="str">
        <f>IF(LEN(J7009)=0,"",VLOOKUP(J7009,品类代码!$F:$G,2,0))</f>
        <v/>
      </c>
      <c r="L7009" s="64"/>
      <c r="M7009" s="39"/>
      <c r="N7009" s="39"/>
      <c r="O7009" s="39"/>
      <c r="P7009" s="39"/>
      <c r="Q7009" s="39"/>
      <c r="R7009" s="39"/>
      <c r="S7009" s="36" t="str">
        <f t="shared" si="109"/>
        <v/>
      </c>
      <c r="T7009" s="39"/>
      <c r="U7009" s="39"/>
      <c r="V7009" s="39"/>
    </row>
    <row r="7010" spans="1:22" s="17" customFormat="1" ht="14.25" thickBot="1">
      <c r="A7010" s="39"/>
      <c r="B7010" s="64"/>
      <c r="C7010" s="39"/>
      <c r="D7010" s="64"/>
      <c r="E7010" s="39"/>
      <c r="F7010" s="25"/>
      <c r="G7010" s="23"/>
      <c r="H7010" s="25"/>
      <c r="I7010" s="30" t="str">
        <f>IF(LEN(F7010)*LEN(G7010)*LEN(H7010)=0,"",VLOOKUP(F7010&amp;G7010&amp;H7010,品类代码!$D:$E,2,0))</f>
        <v/>
      </c>
      <c r="J7010" s="31" t="str">
        <f>IF(LEN(I7010)=0,"",VLOOKUP(I7010,品类代码!$E:$F,2,0))</f>
        <v/>
      </c>
      <c r="K7010" s="30" t="str">
        <f>IF(LEN(J7010)=0,"",VLOOKUP(J7010,品类代码!$F:$G,2,0))</f>
        <v/>
      </c>
      <c r="L7010" s="64"/>
      <c r="M7010" s="39"/>
      <c r="N7010" s="39"/>
      <c r="O7010" s="39"/>
      <c r="P7010" s="39"/>
      <c r="Q7010" s="39"/>
      <c r="R7010" s="39"/>
      <c r="S7010" s="36" t="str">
        <f t="shared" si="109"/>
        <v/>
      </c>
      <c r="T7010" s="39"/>
      <c r="U7010" s="39"/>
      <c r="V7010" s="39"/>
    </row>
    <row r="7011" spans="1:22" s="17" customFormat="1" ht="14.25" thickBot="1">
      <c r="A7011" s="39"/>
      <c r="B7011" s="64"/>
      <c r="C7011" s="39"/>
      <c r="D7011" s="64"/>
      <c r="E7011" s="39"/>
      <c r="F7011" s="25"/>
      <c r="G7011" s="23"/>
      <c r="H7011" s="25"/>
      <c r="I7011" s="30" t="str">
        <f>IF(LEN(F7011)*LEN(G7011)*LEN(H7011)=0,"",VLOOKUP(F7011&amp;G7011&amp;H7011,品类代码!$D:$E,2,0))</f>
        <v/>
      </c>
      <c r="J7011" s="31" t="str">
        <f>IF(LEN(I7011)=0,"",VLOOKUP(I7011,品类代码!$E:$F,2,0))</f>
        <v/>
      </c>
      <c r="K7011" s="30" t="str">
        <f>IF(LEN(J7011)=0,"",VLOOKUP(J7011,品类代码!$F:$G,2,0))</f>
        <v/>
      </c>
      <c r="L7011" s="64"/>
      <c r="M7011" s="39"/>
      <c r="N7011" s="39"/>
      <c r="O7011" s="39"/>
      <c r="P7011" s="39"/>
      <c r="Q7011" s="39"/>
      <c r="R7011" s="39"/>
      <c r="S7011" s="36" t="str">
        <f t="shared" si="109"/>
        <v/>
      </c>
      <c r="T7011" s="39"/>
      <c r="U7011" s="39"/>
      <c r="V7011" s="39"/>
    </row>
    <row r="7012" spans="1:22" s="17" customFormat="1" ht="14.25" thickBot="1">
      <c r="A7012" s="39"/>
      <c r="B7012" s="64"/>
      <c r="C7012" s="39"/>
      <c r="D7012" s="64"/>
      <c r="E7012" s="39"/>
      <c r="F7012" s="25"/>
      <c r="G7012" s="23"/>
      <c r="H7012" s="25"/>
      <c r="I7012" s="30" t="str">
        <f>IF(LEN(F7012)*LEN(G7012)*LEN(H7012)=0,"",VLOOKUP(F7012&amp;G7012&amp;H7012,品类代码!$D:$E,2,0))</f>
        <v/>
      </c>
      <c r="J7012" s="31" t="str">
        <f>IF(LEN(I7012)=0,"",VLOOKUP(I7012,品类代码!$E:$F,2,0))</f>
        <v/>
      </c>
      <c r="K7012" s="30" t="str">
        <f>IF(LEN(J7012)=0,"",VLOOKUP(J7012,品类代码!$F:$G,2,0))</f>
        <v/>
      </c>
      <c r="L7012" s="64"/>
      <c r="M7012" s="39"/>
      <c r="N7012" s="39"/>
      <c r="O7012" s="39"/>
      <c r="P7012" s="39"/>
      <c r="Q7012" s="39"/>
      <c r="R7012" s="39"/>
      <c r="S7012" s="36" t="str">
        <f t="shared" si="109"/>
        <v/>
      </c>
      <c r="T7012" s="39"/>
      <c r="U7012" s="39"/>
      <c r="V7012" s="39"/>
    </row>
    <row r="7013" spans="1:22" s="17" customFormat="1" ht="14.25" thickBot="1">
      <c r="A7013" s="39"/>
      <c r="B7013" s="64"/>
      <c r="C7013" s="39"/>
      <c r="D7013" s="64"/>
      <c r="E7013" s="39"/>
      <c r="F7013" s="25"/>
      <c r="G7013" s="23"/>
      <c r="H7013" s="25"/>
      <c r="I7013" s="30" t="str">
        <f>IF(LEN(F7013)*LEN(G7013)*LEN(H7013)=0,"",VLOOKUP(F7013&amp;G7013&amp;H7013,品类代码!$D:$E,2,0))</f>
        <v/>
      </c>
      <c r="J7013" s="31" t="str">
        <f>IF(LEN(I7013)=0,"",VLOOKUP(I7013,品类代码!$E:$F,2,0))</f>
        <v/>
      </c>
      <c r="K7013" s="30" t="str">
        <f>IF(LEN(J7013)=0,"",VLOOKUP(J7013,品类代码!$F:$G,2,0))</f>
        <v/>
      </c>
      <c r="L7013" s="64"/>
      <c r="M7013" s="39"/>
      <c r="N7013" s="39"/>
      <c r="O7013" s="39"/>
      <c r="P7013" s="39"/>
      <c r="Q7013" s="39"/>
      <c r="R7013" s="39"/>
      <c r="S7013" s="36" t="str">
        <f t="shared" si="109"/>
        <v/>
      </c>
      <c r="T7013" s="39"/>
      <c r="U7013" s="39"/>
      <c r="V7013" s="39"/>
    </row>
    <row r="7014" spans="1:22" s="17" customFormat="1" ht="14.25" thickBot="1">
      <c r="A7014" s="39"/>
      <c r="B7014" s="64"/>
      <c r="C7014" s="39"/>
      <c r="D7014" s="64"/>
      <c r="E7014" s="39"/>
      <c r="F7014" s="25"/>
      <c r="G7014" s="23"/>
      <c r="H7014" s="25"/>
      <c r="I7014" s="30" t="str">
        <f>IF(LEN(F7014)*LEN(G7014)*LEN(H7014)=0,"",VLOOKUP(F7014&amp;G7014&amp;H7014,品类代码!$D:$E,2,0))</f>
        <v/>
      </c>
      <c r="J7014" s="31" t="str">
        <f>IF(LEN(I7014)=0,"",VLOOKUP(I7014,品类代码!$E:$F,2,0))</f>
        <v/>
      </c>
      <c r="K7014" s="30" t="str">
        <f>IF(LEN(J7014)=0,"",VLOOKUP(J7014,品类代码!$F:$G,2,0))</f>
        <v/>
      </c>
      <c r="L7014" s="64"/>
      <c r="M7014" s="39"/>
      <c r="N7014" s="39"/>
      <c r="O7014" s="39"/>
      <c r="P7014" s="39"/>
      <c r="Q7014" s="39"/>
      <c r="R7014" s="39"/>
      <c r="S7014" s="36" t="str">
        <f t="shared" si="109"/>
        <v/>
      </c>
      <c r="T7014" s="39"/>
      <c r="U7014" s="39"/>
      <c r="V7014" s="39"/>
    </row>
    <row r="7015" spans="1:22" s="17" customFormat="1" ht="14.25" thickBot="1">
      <c r="A7015" s="39"/>
      <c r="B7015" s="64"/>
      <c r="C7015" s="39"/>
      <c r="D7015" s="64"/>
      <c r="E7015" s="39"/>
      <c r="F7015" s="25"/>
      <c r="G7015" s="23"/>
      <c r="H7015" s="25"/>
      <c r="I7015" s="30" t="str">
        <f>IF(LEN(F7015)*LEN(G7015)*LEN(H7015)=0,"",VLOOKUP(F7015&amp;G7015&amp;H7015,品类代码!$D:$E,2,0))</f>
        <v/>
      </c>
      <c r="J7015" s="31" t="str">
        <f>IF(LEN(I7015)=0,"",VLOOKUP(I7015,品类代码!$E:$F,2,0))</f>
        <v/>
      </c>
      <c r="K7015" s="30" t="str">
        <f>IF(LEN(J7015)=0,"",VLOOKUP(J7015,品类代码!$F:$G,2,0))</f>
        <v/>
      </c>
      <c r="L7015" s="64"/>
      <c r="M7015" s="39"/>
      <c r="N7015" s="39"/>
      <c r="O7015" s="39"/>
      <c r="P7015" s="39"/>
      <c r="Q7015" s="39"/>
      <c r="R7015" s="39"/>
      <c r="S7015" s="36" t="str">
        <f t="shared" si="109"/>
        <v/>
      </c>
      <c r="T7015" s="39"/>
      <c r="U7015" s="39"/>
      <c r="V7015" s="39"/>
    </row>
    <row r="7016" spans="1:22" s="17" customFormat="1" ht="14.25" thickBot="1">
      <c r="A7016" s="39"/>
      <c r="B7016" s="64"/>
      <c r="C7016" s="39"/>
      <c r="D7016" s="64"/>
      <c r="E7016" s="39"/>
      <c r="F7016" s="25"/>
      <c r="G7016" s="23"/>
      <c r="H7016" s="25"/>
      <c r="I7016" s="30" t="str">
        <f>IF(LEN(F7016)*LEN(G7016)*LEN(H7016)=0,"",VLOOKUP(F7016&amp;G7016&amp;H7016,品类代码!$D:$E,2,0))</f>
        <v/>
      </c>
      <c r="J7016" s="31" t="str">
        <f>IF(LEN(I7016)=0,"",VLOOKUP(I7016,品类代码!$E:$F,2,0))</f>
        <v/>
      </c>
      <c r="K7016" s="30" t="str">
        <f>IF(LEN(J7016)=0,"",VLOOKUP(J7016,品类代码!$F:$G,2,0))</f>
        <v/>
      </c>
      <c r="L7016" s="64"/>
      <c r="M7016" s="39"/>
      <c r="N7016" s="39"/>
      <c r="O7016" s="39"/>
      <c r="P7016" s="39"/>
      <c r="Q7016" s="39"/>
      <c r="R7016" s="39"/>
      <c r="S7016" s="36" t="str">
        <f t="shared" si="109"/>
        <v/>
      </c>
      <c r="T7016" s="39"/>
      <c r="U7016" s="39"/>
      <c r="V7016" s="39"/>
    </row>
    <row r="7017" spans="1:22" s="17" customFormat="1" ht="14.25" thickBot="1">
      <c r="A7017" s="39"/>
      <c r="B7017" s="64"/>
      <c r="C7017" s="39"/>
      <c r="D7017" s="64"/>
      <c r="E7017" s="39"/>
      <c r="F7017" s="25"/>
      <c r="G7017" s="23"/>
      <c r="H7017" s="25"/>
      <c r="I7017" s="30" t="str">
        <f>IF(LEN(F7017)*LEN(G7017)*LEN(H7017)=0,"",VLOOKUP(F7017&amp;G7017&amp;H7017,品类代码!$D:$E,2,0))</f>
        <v/>
      </c>
      <c r="J7017" s="31" t="str">
        <f>IF(LEN(I7017)=0,"",VLOOKUP(I7017,品类代码!$E:$F,2,0))</f>
        <v/>
      </c>
      <c r="K7017" s="30" t="str">
        <f>IF(LEN(J7017)=0,"",VLOOKUP(J7017,品类代码!$F:$G,2,0))</f>
        <v/>
      </c>
      <c r="L7017" s="64"/>
      <c r="M7017" s="39"/>
      <c r="N7017" s="39"/>
      <c r="O7017" s="39"/>
      <c r="P7017" s="39"/>
      <c r="Q7017" s="39"/>
      <c r="R7017" s="39"/>
      <c r="S7017" s="36" t="str">
        <f t="shared" si="109"/>
        <v/>
      </c>
      <c r="T7017" s="39"/>
      <c r="U7017" s="39"/>
      <c r="V7017" s="39"/>
    </row>
    <row r="7018" spans="1:22" s="17" customFormat="1" ht="14.25" thickBot="1">
      <c r="A7018" s="39"/>
      <c r="B7018" s="64"/>
      <c r="C7018" s="39"/>
      <c r="D7018" s="64"/>
      <c r="E7018" s="39"/>
      <c r="F7018" s="25"/>
      <c r="G7018" s="23"/>
      <c r="H7018" s="25"/>
      <c r="I7018" s="30" t="str">
        <f>IF(LEN(F7018)*LEN(G7018)*LEN(H7018)=0,"",VLOOKUP(F7018&amp;G7018&amp;H7018,品类代码!$D:$E,2,0))</f>
        <v/>
      </c>
      <c r="J7018" s="31" t="str">
        <f>IF(LEN(I7018)=0,"",VLOOKUP(I7018,品类代码!$E:$F,2,0))</f>
        <v/>
      </c>
      <c r="K7018" s="30" t="str">
        <f>IF(LEN(J7018)=0,"",VLOOKUP(J7018,品类代码!$F:$G,2,0))</f>
        <v/>
      </c>
      <c r="L7018" s="64"/>
      <c r="M7018" s="39"/>
      <c r="N7018" s="39"/>
      <c r="O7018" s="39"/>
      <c r="P7018" s="39"/>
      <c r="Q7018" s="39"/>
      <c r="R7018" s="39"/>
      <c r="S7018" s="36" t="str">
        <f t="shared" si="109"/>
        <v/>
      </c>
      <c r="T7018" s="39"/>
      <c r="U7018" s="39"/>
      <c r="V7018" s="39"/>
    </row>
    <row r="7019" spans="1:22" s="17" customFormat="1" ht="14.25" thickBot="1">
      <c r="A7019" s="39"/>
      <c r="B7019" s="64"/>
      <c r="C7019" s="39"/>
      <c r="D7019" s="64"/>
      <c r="E7019" s="39"/>
      <c r="F7019" s="25"/>
      <c r="G7019" s="23"/>
      <c r="H7019" s="25"/>
      <c r="I7019" s="30" t="str">
        <f>IF(LEN(F7019)*LEN(G7019)*LEN(H7019)=0,"",VLOOKUP(F7019&amp;G7019&amp;H7019,品类代码!$D:$E,2,0))</f>
        <v/>
      </c>
      <c r="J7019" s="31" t="str">
        <f>IF(LEN(I7019)=0,"",VLOOKUP(I7019,品类代码!$E:$F,2,0))</f>
        <v/>
      </c>
      <c r="K7019" s="30" t="str">
        <f>IF(LEN(J7019)=0,"",VLOOKUP(J7019,品类代码!$F:$G,2,0))</f>
        <v/>
      </c>
      <c r="L7019" s="64"/>
      <c r="M7019" s="39"/>
      <c r="N7019" s="39"/>
      <c r="O7019" s="39"/>
      <c r="P7019" s="39"/>
      <c r="Q7019" s="39"/>
      <c r="R7019" s="39"/>
      <c r="S7019" s="36" t="str">
        <f t="shared" si="109"/>
        <v/>
      </c>
      <c r="T7019" s="39"/>
      <c r="U7019" s="39"/>
      <c r="V7019" s="39"/>
    </row>
    <row r="7020" spans="1:22" s="17" customFormat="1" ht="14.25" thickBot="1">
      <c r="A7020" s="39"/>
      <c r="B7020" s="64"/>
      <c r="C7020" s="39"/>
      <c r="D7020" s="64"/>
      <c r="E7020" s="39"/>
      <c r="F7020" s="25"/>
      <c r="G7020" s="23"/>
      <c r="H7020" s="25"/>
      <c r="I7020" s="30" t="str">
        <f>IF(LEN(F7020)*LEN(G7020)*LEN(H7020)=0,"",VLOOKUP(F7020&amp;G7020&amp;H7020,品类代码!$D:$E,2,0))</f>
        <v/>
      </c>
      <c r="J7020" s="31" t="str">
        <f>IF(LEN(I7020)=0,"",VLOOKUP(I7020,品类代码!$E:$F,2,0))</f>
        <v/>
      </c>
      <c r="K7020" s="30" t="str">
        <f>IF(LEN(J7020)=0,"",VLOOKUP(J7020,品类代码!$F:$G,2,0))</f>
        <v/>
      </c>
      <c r="L7020" s="64"/>
      <c r="M7020" s="39"/>
      <c r="N7020" s="39"/>
      <c r="O7020" s="39"/>
      <c r="P7020" s="39"/>
      <c r="Q7020" s="39"/>
      <c r="R7020" s="39"/>
      <c r="S7020" s="36" t="str">
        <f t="shared" si="109"/>
        <v/>
      </c>
      <c r="T7020" s="39"/>
      <c r="U7020" s="39"/>
      <c r="V7020" s="39"/>
    </row>
    <row r="7021" spans="1:22" s="17" customFormat="1" ht="14.25" thickBot="1">
      <c r="A7021" s="39"/>
      <c r="B7021" s="64"/>
      <c r="C7021" s="39"/>
      <c r="D7021" s="64"/>
      <c r="E7021" s="39"/>
      <c r="F7021" s="25"/>
      <c r="G7021" s="23"/>
      <c r="H7021" s="25"/>
      <c r="I7021" s="30" t="str">
        <f>IF(LEN(F7021)*LEN(G7021)*LEN(H7021)=0,"",VLOOKUP(F7021&amp;G7021&amp;H7021,品类代码!$D:$E,2,0))</f>
        <v/>
      </c>
      <c r="J7021" s="31" t="str">
        <f>IF(LEN(I7021)=0,"",VLOOKUP(I7021,品类代码!$E:$F,2,0))</f>
        <v/>
      </c>
      <c r="K7021" s="30" t="str">
        <f>IF(LEN(J7021)=0,"",VLOOKUP(J7021,品类代码!$F:$G,2,0))</f>
        <v/>
      </c>
      <c r="L7021" s="64"/>
      <c r="M7021" s="39"/>
      <c r="N7021" s="39"/>
      <c r="O7021" s="39"/>
      <c r="P7021" s="39"/>
      <c r="Q7021" s="39"/>
      <c r="R7021" s="39"/>
      <c r="S7021" s="36" t="str">
        <f t="shared" si="109"/>
        <v/>
      </c>
      <c r="T7021" s="39"/>
      <c r="U7021" s="39"/>
      <c r="V7021" s="39"/>
    </row>
    <row r="7022" spans="1:22" s="17" customFormat="1" ht="14.25" thickBot="1">
      <c r="A7022" s="39"/>
      <c r="B7022" s="64"/>
      <c r="C7022" s="39"/>
      <c r="D7022" s="64"/>
      <c r="E7022" s="39"/>
      <c r="F7022" s="25"/>
      <c r="G7022" s="23"/>
      <c r="H7022" s="25"/>
      <c r="I7022" s="30" t="str">
        <f>IF(LEN(F7022)*LEN(G7022)*LEN(H7022)=0,"",VLOOKUP(F7022&amp;G7022&amp;H7022,品类代码!$D:$E,2,0))</f>
        <v/>
      </c>
      <c r="J7022" s="31" t="str">
        <f>IF(LEN(I7022)=0,"",VLOOKUP(I7022,品类代码!$E:$F,2,0))</f>
        <v/>
      </c>
      <c r="K7022" s="30" t="str">
        <f>IF(LEN(J7022)=0,"",VLOOKUP(J7022,品类代码!$F:$G,2,0))</f>
        <v/>
      </c>
      <c r="L7022" s="64"/>
      <c r="M7022" s="39"/>
      <c r="N7022" s="39"/>
      <c r="O7022" s="39"/>
      <c r="P7022" s="39"/>
      <c r="Q7022" s="39"/>
      <c r="R7022" s="39"/>
      <c r="S7022" s="36" t="str">
        <f t="shared" si="109"/>
        <v/>
      </c>
      <c r="T7022" s="39"/>
      <c r="U7022" s="39"/>
      <c r="V7022" s="39"/>
    </row>
    <row r="7023" spans="1:22" s="17" customFormat="1" ht="14.25" thickBot="1">
      <c r="A7023" s="39"/>
      <c r="B7023" s="64"/>
      <c r="C7023" s="39"/>
      <c r="D7023" s="64"/>
      <c r="E7023" s="39"/>
      <c r="F7023" s="25"/>
      <c r="G7023" s="23"/>
      <c r="H7023" s="25"/>
      <c r="I7023" s="30" t="str">
        <f>IF(LEN(F7023)*LEN(G7023)*LEN(H7023)=0,"",VLOOKUP(F7023&amp;G7023&amp;H7023,品类代码!$D:$E,2,0))</f>
        <v/>
      </c>
      <c r="J7023" s="31" t="str">
        <f>IF(LEN(I7023)=0,"",VLOOKUP(I7023,品类代码!$E:$F,2,0))</f>
        <v/>
      </c>
      <c r="K7023" s="30" t="str">
        <f>IF(LEN(J7023)=0,"",VLOOKUP(J7023,品类代码!$F:$G,2,0))</f>
        <v/>
      </c>
      <c r="L7023" s="64"/>
      <c r="M7023" s="39"/>
      <c r="N7023" s="39"/>
      <c r="O7023" s="39"/>
      <c r="P7023" s="39"/>
      <c r="Q7023" s="39"/>
      <c r="R7023" s="39"/>
      <c r="S7023" s="36" t="str">
        <f t="shared" si="109"/>
        <v/>
      </c>
      <c r="T7023" s="39"/>
      <c r="U7023" s="39"/>
      <c r="V7023" s="39"/>
    </row>
    <row r="7024" spans="1:22" s="17" customFormat="1" ht="14.25" thickBot="1">
      <c r="A7024" s="39"/>
      <c r="B7024" s="64"/>
      <c r="C7024" s="39"/>
      <c r="D7024" s="64"/>
      <c r="E7024" s="39"/>
      <c r="F7024" s="25"/>
      <c r="G7024" s="23"/>
      <c r="H7024" s="25"/>
      <c r="I7024" s="30" t="str">
        <f>IF(LEN(F7024)*LEN(G7024)*LEN(H7024)=0,"",VLOOKUP(F7024&amp;G7024&amp;H7024,品类代码!$D:$E,2,0))</f>
        <v/>
      </c>
      <c r="J7024" s="31" t="str">
        <f>IF(LEN(I7024)=0,"",VLOOKUP(I7024,品类代码!$E:$F,2,0))</f>
        <v/>
      </c>
      <c r="K7024" s="30" t="str">
        <f>IF(LEN(J7024)=0,"",VLOOKUP(J7024,品类代码!$F:$G,2,0))</f>
        <v/>
      </c>
      <c r="L7024" s="64"/>
      <c r="M7024" s="39"/>
      <c r="N7024" s="39"/>
      <c r="O7024" s="39"/>
      <c r="P7024" s="39"/>
      <c r="Q7024" s="39"/>
      <c r="R7024" s="39"/>
      <c r="S7024" s="36" t="str">
        <f t="shared" si="109"/>
        <v/>
      </c>
      <c r="T7024" s="39"/>
      <c r="U7024" s="39"/>
      <c r="V7024" s="39"/>
    </row>
    <row r="7025" spans="1:22" s="17" customFormat="1" ht="14.25" thickBot="1">
      <c r="A7025" s="39"/>
      <c r="B7025" s="64"/>
      <c r="C7025" s="39"/>
      <c r="D7025" s="64"/>
      <c r="E7025" s="39"/>
      <c r="F7025" s="25"/>
      <c r="G7025" s="23"/>
      <c r="H7025" s="25"/>
      <c r="I7025" s="30" t="str">
        <f>IF(LEN(F7025)*LEN(G7025)*LEN(H7025)=0,"",VLOOKUP(F7025&amp;G7025&amp;H7025,品类代码!$D:$E,2,0))</f>
        <v/>
      </c>
      <c r="J7025" s="31" t="str">
        <f>IF(LEN(I7025)=0,"",VLOOKUP(I7025,品类代码!$E:$F,2,0))</f>
        <v/>
      </c>
      <c r="K7025" s="30" t="str">
        <f>IF(LEN(J7025)=0,"",VLOOKUP(J7025,品类代码!$F:$G,2,0))</f>
        <v/>
      </c>
      <c r="L7025" s="64"/>
      <c r="M7025" s="39"/>
      <c r="N7025" s="39"/>
      <c r="O7025" s="39"/>
      <c r="P7025" s="39"/>
      <c r="Q7025" s="39"/>
      <c r="R7025" s="39"/>
      <c r="S7025" s="36" t="str">
        <f t="shared" si="109"/>
        <v/>
      </c>
      <c r="T7025" s="39"/>
      <c r="U7025" s="39"/>
      <c r="V7025" s="39"/>
    </row>
    <row r="7026" spans="1:22" s="17" customFormat="1" ht="14.25" thickBot="1">
      <c r="A7026" s="39"/>
      <c r="B7026" s="64"/>
      <c r="C7026" s="39"/>
      <c r="D7026" s="64"/>
      <c r="E7026" s="39"/>
      <c r="F7026" s="25"/>
      <c r="G7026" s="23"/>
      <c r="H7026" s="25"/>
      <c r="I7026" s="30" t="str">
        <f>IF(LEN(F7026)*LEN(G7026)*LEN(H7026)=0,"",VLOOKUP(F7026&amp;G7026&amp;H7026,品类代码!$D:$E,2,0))</f>
        <v/>
      </c>
      <c r="J7026" s="31" t="str">
        <f>IF(LEN(I7026)=0,"",VLOOKUP(I7026,品类代码!$E:$F,2,0))</f>
        <v/>
      </c>
      <c r="K7026" s="30" t="str">
        <f>IF(LEN(J7026)=0,"",VLOOKUP(J7026,品类代码!$F:$G,2,0))</f>
        <v/>
      </c>
      <c r="L7026" s="64"/>
      <c r="M7026" s="39"/>
      <c r="N7026" s="39"/>
      <c r="O7026" s="39"/>
      <c r="P7026" s="39"/>
      <c r="Q7026" s="39"/>
      <c r="R7026" s="39"/>
      <c r="S7026" s="36" t="str">
        <f t="shared" si="109"/>
        <v/>
      </c>
      <c r="T7026" s="39"/>
      <c r="U7026" s="39"/>
      <c r="V7026" s="39"/>
    </row>
    <row r="7027" spans="1:22" s="17" customFormat="1" ht="14.25" thickBot="1">
      <c r="A7027" s="39"/>
      <c r="B7027" s="64"/>
      <c r="C7027" s="39"/>
      <c r="D7027" s="64"/>
      <c r="E7027" s="39"/>
      <c r="F7027" s="25"/>
      <c r="G7027" s="23"/>
      <c r="H7027" s="25"/>
      <c r="I7027" s="30" t="str">
        <f>IF(LEN(F7027)*LEN(G7027)*LEN(H7027)=0,"",VLOOKUP(F7027&amp;G7027&amp;H7027,品类代码!$D:$E,2,0))</f>
        <v/>
      </c>
      <c r="J7027" s="31" t="str">
        <f>IF(LEN(I7027)=0,"",VLOOKUP(I7027,品类代码!$E:$F,2,0))</f>
        <v/>
      </c>
      <c r="K7027" s="30" t="str">
        <f>IF(LEN(J7027)=0,"",VLOOKUP(J7027,品类代码!$F:$G,2,0))</f>
        <v/>
      </c>
      <c r="L7027" s="64"/>
      <c r="M7027" s="39"/>
      <c r="N7027" s="39"/>
      <c r="O7027" s="39"/>
      <c r="P7027" s="39"/>
      <c r="Q7027" s="39"/>
      <c r="R7027" s="39"/>
      <c r="S7027" s="36" t="str">
        <f t="shared" si="109"/>
        <v/>
      </c>
      <c r="T7027" s="39"/>
      <c r="U7027" s="39"/>
      <c r="V7027" s="39"/>
    </row>
    <row r="7028" spans="1:22" s="17" customFormat="1" ht="14.25" thickBot="1">
      <c r="A7028" s="39"/>
      <c r="B7028" s="64"/>
      <c r="C7028" s="39"/>
      <c r="D7028" s="64"/>
      <c r="E7028" s="39"/>
      <c r="F7028" s="25"/>
      <c r="G7028" s="23"/>
      <c r="H7028" s="25"/>
      <c r="I7028" s="30" t="str">
        <f>IF(LEN(F7028)*LEN(G7028)*LEN(H7028)=0,"",VLOOKUP(F7028&amp;G7028&amp;H7028,品类代码!$D:$E,2,0))</f>
        <v/>
      </c>
      <c r="J7028" s="31" t="str">
        <f>IF(LEN(I7028)=0,"",VLOOKUP(I7028,品类代码!$E:$F,2,0))</f>
        <v/>
      </c>
      <c r="K7028" s="30" t="str">
        <f>IF(LEN(J7028)=0,"",VLOOKUP(J7028,品类代码!$F:$G,2,0))</f>
        <v/>
      </c>
      <c r="L7028" s="64"/>
      <c r="M7028" s="39"/>
      <c r="N7028" s="39"/>
      <c r="O7028" s="39"/>
      <c r="P7028" s="39"/>
      <c r="Q7028" s="39"/>
      <c r="R7028" s="39"/>
      <c r="S7028" s="36" t="str">
        <f t="shared" si="109"/>
        <v/>
      </c>
      <c r="T7028" s="39"/>
      <c r="U7028" s="39"/>
      <c r="V7028" s="39"/>
    </row>
    <row r="7029" spans="1:22" s="17" customFormat="1" ht="14.25" thickBot="1">
      <c r="A7029" s="39"/>
      <c r="B7029" s="64"/>
      <c r="C7029" s="39"/>
      <c r="D7029" s="64"/>
      <c r="E7029" s="39"/>
      <c r="F7029" s="25"/>
      <c r="G7029" s="23"/>
      <c r="H7029" s="25"/>
      <c r="I7029" s="30" t="str">
        <f>IF(LEN(F7029)*LEN(G7029)*LEN(H7029)=0,"",VLOOKUP(F7029&amp;G7029&amp;H7029,品类代码!$D:$E,2,0))</f>
        <v/>
      </c>
      <c r="J7029" s="31" t="str">
        <f>IF(LEN(I7029)=0,"",VLOOKUP(I7029,品类代码!$E:$F,2,0))</f>
        <v/>
      </c>
      <c r="K7029" s="30" t="str">
        <f>IF(LEN(J7029)=0,"",VLOOKUP(J7029,品类代码!$F:$G,2,0))</f>
        <v/>
      </c>
      <c r="L7029" s="64"/>
      <c r="M7029" s="39"/>
      <c r="N7029" s="39"/>
      <c r="O7029" s="39"/>
      <c r="P7029" s="39"/>
      <c r="Q7029" s="39"/>
      <c r="R7029" s="39"/>
      <c r="S7029" s="36" t="str">
        <f t="shared" si="109"/>
        <v/>
      </c>
      <c r="T7029" s="39"/>
      <c r="U7029" s="39"/>
      <c r="V7029" s="39"/>
    </row>
    <row r="7030" spans="1:22" s="17" customFormat="1" ht="14.25" thickBot="1">
      <c r="A7030" s="39"/>
      <c r="B7030" s="64"/>
      <c r="C7030" s="39"/>
      <c r="D7030" s="64"/>
      <c r="E7030" s="39"/>
      <c r="F7030" s="25"/>
      <c r="G7030" s="23"/>
      <c r="H7030" s="25"/>
      <c r="I7030" s="30" t="str">
        <f>IF(LEN(F7030)*LEN(G7030)*LEN(H7030)=0,"",VLOOKUP(F7030&amp;G7030&amp;H7030,品类代码!$D:$E,2,0))</f>
        <v/>
      </c>
      <c r="J7030" s="31" t="str">
        <f>IF(LEN(I7030)=0,"",VLOOKUP(I7030,品类代码!$E:$F,2,0))</f>
        <v/>
      </c>
      <c r="K7030" s="30" t="str">
        <f>IF(LEN(J7030)=0,"",VLOOKUP(J7030,品类代码!$F:$G,2,0))</f>
        <v/>
      </c>
      <c r="L7030" s="64"/>
      <c r="M7030" s="39"/>
      <c r="N7030" s="39"/>
      <c r="O7030" s="39"/>
      <c r="P7030" s="39"/>
      <c r="Q7030" s="39"/>
      <c r="R7030" s="39"/>
      <c r="S7030" s="36" t="str">
        <f t="shared" si="109"/>
        <v/>
      </c>
      <c r="T7030" s="39"/>
      <c r="U7030" s="39"/>
      <c r="V7030" s="39"/>
    </row>
    <row r="7031" spans="1:22" s="17" customFormat="1" ht="14.25" thickBot="1">
      <c r="A7031" s="39"/>
      <c r="B7031" s="64"/>
      <c r="C7031" s="39"/>
      <c r="D7031" s="64"/>
      <c r="E7031" s="39"/>
      <c r="F7031" s="25"/>
      <c r="G7031" s="23"/>
      <c r="H7031" s="25"/>
      <c r="I7031" s="30" t="str">
        <f>IF(LEN(F7031)*LEN(G7031)*LEN(H7031)=0,"",VLOOKUP(F7031&amp;G7031&amp;H7031,品类代码!$D:$E,2,0))</f>
        <v/>
      </c>
      <c r="J7031" s="31" t="str">
        <f>IF(LEN(I7031)=0,"",VLOOKUP(I7031,品类代码!$E:$F,2,0))</f>
        <v/>
      </c>
      <c r="K7031" s="30" t="str">
        <f>IF(LEN(J7031)=0,"",VLOOKUP(J7031,品类代码!$F:$G,2,0))</f>
        <v/>
      </c>
      <c r="L7031" s="64"/>
      <c r="M7031" s="39"/>
      <c r="N7031" s="39"/>
      <c r="O7031" s="39"/>
      <c r="P7031" s="39"/>
      <c r="Q7031" s="39"/>
      <c r="R7031" s="39"/>
      <c r="S7031" s="36" t="str">
        <f t="shared" si="109"/>
        <v/>
      </c>
      <c r="T7031" s="39"/>
      <c r="U7031" s="39"/>
      <c r="V7031" s="39"/>
    </row>
    <row r="7032" spans="1:22" s="17" customFormat="1" ht="14.25" thickBot="1">
      <c r="A7032" s="39"/>
      <c r="B7032" s="64"/>
      <c r="C7032" s="39"/>
      <c r="D7032" s="64"/>
      <c r="E7032" s="39"/>
      <c r="F7032" s="25"/>
      <c r="G7032" s="23"/>
      <c r="H7032" s="25"/>
      <c r="I7032" s="30" t="str">
        <f>IF(LEN(F7032)*LEN(G7032)*LEN(H7032)=0,"",VLOOKUP(F7032&amp;G7032&amp;H7032,品类代码!$D:$E,2,0))</f>
        <v/>
      </c>
      <c r="J7032" s="31" t="str">
        <f>IF(LEN(I7032)=0,"",VLOOKUP(I7032,品类代码!$E:$F,2,0))</f>
        <v/>
      </c>
      <c r="K7032" s="30" t="str">
        <f>IF(LEN(J7032)=0,"",VLOOKUP(J7032,品类代码!$F:$G,2,0))</f>
        <v/>
      </c>
      <c r="L7032" s="64"/>
      <c r="M7032" s="39"/>
      <c r="N7032" s="39"/>
      <c r="O7032" s="39"/>
      <c r="P7032" s="39"/>
      <c r="Q7032" s="39"/>
      <c r="R7032" s="39"/>
      <c r="S7032" s="36" t="str">
        <f t="shared" si="109"/>
        <v/>
      </c>
      <c r="T7032" s="39"/>
      <c r="U7032" s="39"/>
      <c r="V7032" s="39"/>
    </row>
    <row r="7033" spans="1:22" s="17" customFormat="1" ht="14.25" thickBot="1">
      <c r="A7033" s="39"/>
      <c r="B7033" s="64"/>
      <c r="C7033" s="39"/>
      <c r="D7033" s="64"/>
      <c r="E7033" s="39"/>
      <c r="F7033" s="25"/>
      <c r="G7033" s="23"/>
      <c r="H7033" s="25"/>
      <c r="I7033" s="30" t="str">
        <f>IF(LEN(F7033)*LEN(G7033)*LEN(H7033)=0,"",VLOOKUP(F7033&amp;G7033&amp;H7033,品类代码!$D:$E,2,0))</f>
        <v/>
      </c>
      <c r="J7033" s="31" t="str">
        <f>IF(LEN(I7033)=0,"",VLOOKUP(I7033,品类代码!$E:$F,2,0))</f>
        <v/>
      </c>
      <c r="K7033" s="30" t="str">
        <f>IF(LEN(J7033)=0,"",VLOOKUP(J7033,品类代码!$F:$G,2,0))</f>
        <v/>
      </c>
      <c r="L7033" s="64"/>
      <c r="M7033" s="39"/>
      <c r="N7033" s="39"/>
      <c r="O7033" s="39"/>
      <c r="P7033" s="39"/>
      <c r="Q7033" s="39"/>
      <c r="R7033" s="39"/>
      <c r="S7033" s="36" t="str">
        <f t="shared" si="109"/>
        <v/>
      </c>
      <c r="T7033" s="39"/>
      <c r="U7033" s="39"/>
      <c r="V7033" s="39"/>
    </row>
    <row r="7034" spans="1:22" s="17" customFormat="1" ht="14.25" thickBot="1">
      <c r="A7034" s="39"/>
      <c r="B7034" s="64"/>
      <c r="C7034" s="39"/>
      <c r="D7034" s="64"/>
      <c r="E7034" s="39"/>
      <c r="F7034" s="25"/>
      <c r="G7034" s="23"/>
      <c r="H7034" s="25"/>
      <c r="I7034" s="30" t="str">
        <f>IF(LEN(F7034)*LEN(G7034)*LEN(H7034)=0,"",VLOOKUP(F7034&amp;G7034&amp;H7034,品类代码!$D:$E,2,0))</f>
        <v/>
      </c>
      <c r="J7034" s="31" t="str">
        <f>IF(LEN(I7034)=0,"",VLOOKUP(I7034,品类代码!$E:$F,2,0))</f>
        <v/>
      </c>
      <c r="K7034" s="30" t="str">
        <f>IF(LEN(J7034)=0,"",VLOOKUP(J7034,品类代码!$F:$G,2,0))</f>
        <v/>
      </c>
      <c r="L7034" s="64"/>
      <c r="M7034" s="39"/>
      <c r="N7034" s="39"/>
      <c r="O7034" s="39"/>
      <c r="P7034" s="39"/>
      <c r="Q7034" s="39"/>
      <c r="R7034" s="39"/>
      <c r="S7034" s="36" t="str">
        <f t="shared" si="109"/>
        <v/>
      </c>
      <c r="T7034" s="39"/>
      <c r="U7034" s="39"/>
      <c r="V7034" s="39"/>
    </row>
    <row r="7035" spans="1:22" s="17" customFormat="1" ht="14.25" thickBot="1">
      <c r="A7035" s="39"/>
      <c r="B7035" s="64"/>
      <c r="C7035" s="39"/>
      <c r="D7035" s="64"/>
      <c r="E7035" s="39"/>
      <c r="F7035" s="25"/>
      <c r="G7035" s="23"/>
      <c r="H7035" s="25"/>
      <c r="I7035" s="30" t="str">
        <f>IF(LEN(F7035)*LEN(G7035)*LEN(H7035)=0,"",VLOOKUP(F7035&amp;G7035&amp;H7035,品类代码!$D:$E,2,0))</f>
        <v/>
      </c>
      <c r="J7035" s="31" t="str">
        <f>IF(LEN(I7035)=0,"",VLOOKUP(I7035,品类代码!$E:$F,2,0))</f>
        <v/>
      </c>
      <c r="K7035" s="30" t="str">
        <f>IF(LEN(J7035)=0,"",VLOOKUP(J7035,品类代码!$F:$G,2,0))</f>
        <v/>
      </c>
      <c r="L7035" s="64"/>
      <c r="M7035" s="39"/>
      <c r="N7035" s="39"/>
      <c r="O7035" s="39"/>
      <c r="P7035" s="39"/>
      <c r="Q7035" s="39"/>
      <c r="R7035" s="39"/>
      <c r="S7035" s="36" t="str">
        <f t="shared" si="109"/>
        <v/>
      </c>
      <c r="T7035" s="39"/>
      <c r="U7035" s="39"/>
      <c r="V7035" s="39"/>
    </row>
    <row r="7036" spans="1:22" s="17" customFormat="1" ht="14.25" thickBot="1">
      <c r="A7036" s="39"/>
      <c r="B7036" s="64"/>
      <c r="C7036" s="39"/>
      <c r="D7036" s="64"/>
      <c r="E7036" s="39"/>
      <c r="F7036" s="25"/>
      <c r="G7036" s="23"/>
      <c r="H7036" s="25"/>
      <c r="I7036" s="30" t="str">
        <f>IF(LEN(F7036)*LEN(G7036)*LEN(H7036)=0,"",VLOOKUP(F7036&amp;G7036&amp;H7036,品类代码!$D:$E,2,0))</f>
        <v/>
      </c>
      <c r="J7036" s="31" t="str">
        <f>IF(LEN(I7036)=0,"",VLOOKUP(I7036,品类代码!$E:$F,2,0))</f>
        <v/>
      </c>
      <c r="K7036" s="30" t="str">
        <f>IF(LEN(J7036)=0,"",VLOOKUP(J7036,品类代码!$F:$G,2,0))</f>
        <v/>
      </c>
      <c r="L7036" s="64"/>
      <c r="M7036" s="39"/>
      <c r="N7036" s="39"/>
      <c r="O7036" s="39"/>
      <c r="P7036" s="39"/>
      <c r="Q7036" s="39"/>
      <c r="R7036" s="39"/>
      <c r="S7036" s="36" t="str">
        <f t="shared" si="109"/>
        <v/>
      </c>
      <c r="T7036" s="39"/>
      <c r="U7036" s="39"/>
      <c r="V7036" s="39"/>
    </row>
    <row r="7037" spans="1:22" s="17" customFormat="1" ht="14.25" thickBot="1">
      <c r="A7037" s="39"/>
      <c r="B7037" s="64"/>
      <c r="C7037" s="39"/>
      <c r="D7037" s="64"/>
      <c r="E7037" s="39"/>
      <c r="F7037" s="25"/>
      <c r="G7037" s="23"/>
      <c r="H7037" s="25"/>
      <c r="I7037" s="30" t="str">
        <f>IF(LEN(F7037)*LEN(G7037)*LEN(H7037)=0,"",VLOOKUP(F7037&amp;G7037&amp;H7037,品类代码!$D:$E,2,0))</f>
        <v/>
      </c>
      <c r="J7037" s="31" t="str">
        <f>IF(LEN(I7037)=0,"",VLOOKUP(I7037,品类代码!$E:$F,2,0))</f>
        <v/>
      </c>
      <c r="K7037" s="30" t="str">
        <f>IF(LEN(J7037)=0,"",VLOOKUP(J7037,品类代码!$F:$G,2,0))</f>
        <v/>
      </c>
      <c r="L7037" s="64"/>
      <c r="M7037" s="39"/>
      <c r="N7037" s="39"/>
      <c r="O7037" s="39"/>
      <c r="P7037" s="39"/>
      <c r="Q7037" s="39"/>
      <c r="R7037" s="39"/>
      <c r="S7037" s="36" t="str">
        <f t="shared" si="109"/>
        <v/>
      </c>
      <c r="T7037" s="39"/>
      <c r="U7037" s="39"/>
      <c r="V7037" s="39"/>
    </row>
    <row r="7038" spans="1:22" s="17" customFormat="1" ht="14.25" thickBot="1">
      <c r="A7038" s="39"/>
      <c r="B7038" s="64"/>
      <c r="C7038" s="39"/>
      <c r="D7038" s="64"/>
      <c r="E7038" s="39"/>
      <c r="F7038" s="25"/>
      <c r="G7038" s="23"/>
      <c r="H7038" s="25"/>
      <c r="I7038" s="30" t="str">
        <f>IF(LEN(F7038)*LEN(G7038)*LEN(H7038)=0,"",VLOOKUP(F7038&amp;G7038&amp;H7038,品类代码!$D:$E,2,0))</f>
        <v/>
      </c>
      <c r="J7038" s="31" t="str">
        <f>IF(LEN(I7038)=0,"",VLOOKUP(I7038,品类代码!$E:$F,2,0))</f>
        <v/>
      </c>
      <c r="K7038" s="30" t="str">
        <f>IF(LEN(J7038)=0,"",VLOOKUP(J7038,品类代码!$F:$G,2,0))</f>
        <v/>
      </c>
      <c r="L7038" s="64"/>
      <c r="M7038" s="39"/>
      <c r="N7038" s="39"/>
      <c r="O7038" s="39"/>
      <c r="P7038" s="39"/>
      <c r="Q7038" s="39"/>
      <c r="R7038" s="39"/>
      <c r="S7038" s="36" t="str">
        <f t="shared" si="109"/>
        <v/>
      </c>
      <c r="T7038" s="39"/>
      <c r="U7038" s="39"/>
      <c r="V7038" s="39"/>
    </row>
    <row r="7039" spans="1:22" s="17" customFormat="1" ht="14.25" thickBot="1">
      <c r="A7039" s="39"/>
      <c r="B7039" s="64"/>
      <c r="C7039" s="39"/>
      <c r="D7039" s="64"/>
      <c r="E7039" s="39"/>
      <c r="F7039" s="25"/>
      <c r="G7039" s="23"/>
      <c r="H7039" s="25"/>
      <c r="I7039" s="30" t="str">
        <f>IF(LEN(F7039)*LEN(G7039)*LEN(H7039)=0,"",VLOOKUP(F7039&amp;G7039&amp;H7039,品类代码!$D:$E,2,0))</f>
        <v/>
      </c>
      <c r="J7039" s="31" t="str">
        <f>IF(LEN(I7039)=0,"",VLOOKUP(I7039,品类代码!$E:$F,2,0))</f>
        <v/>
      </c>
      <c r="K7039" s="30" t="str">
        <f>IF(LEN(J7039)=0,"",VLOOKUP(J7039,品类代码!$F:$G,2,0))</f>
        <v/>
      </c>
      <c r="L7039" s="64"/>
      <c r="M7039" s="39"/>
      <c r="N7039" s="39"/>
      <c r="O7039" s="39"/>
      <c r="P7039" s="39"/>
      <c r="Q7039" s="39"/>
      <c r="R7039" s="39"/>
      <c r="S7039" s="36" t="str">
        <f t="shared" si="109"/>
        <v/>
      </c>
      <c r="T7039" s="39"/>
      <c r="U7039" s="39"/>
      <c r="V7039" s="39"/>
    </row>
    <row r="7040" spans="1:22" s="17" customFormat="1" ht="14.25" thickBot="1">
      <c r="A7040" s="39"/>
      <c r="B7040" s="64"/>
      <c r="C7040" s="39"/>
      <c r="D7040" s="64"/>
      <c r="E7040" s="39"/>
      <c r="F7040" s="25"/>
      <c r="G7040" s="23"/>
      <c r="H7040" s="25"/>
      <c r="I7040" s="30" t="str">
        <f>IF(LEN(F7040)*LEN(G7040)*LEN(H7040)=0,"",VLOOKUP(F7040&amp;G7040&amp;H7040,品类代码!$D:$E,2,0))</f>
        <v/>
      </c>
      <c r="J7040" s="31" t="str">
        <f>IF(LEN(I7040)=0,"",VLOOKUP(I7040,品类代码!$E:$F,2,0))</f>
        <v/>
      </c>
      <c r="K7040" s="30" t="str">
        <f>IF(LEN(J7040)=0,"",VLOOKUP(J7040,品类代码!$F:$G,2,0))</f>
        <v/>
      </c>
      <c r="L7040" s="64"/>
      <c r="M7040" s="39"/>
      <c r="N7040" s="39"/>
      <c r="O7040" s="39"/>
      <c r="P7040" s="39"/>
      <c r="Q7040" s="39"/>
      <c r="R7040" s="39"/>
      <c r="S7040" s="36" t="str">
        <f t="shared" si="109"/>
        <v/>
      </c>
      <c r="T7040" s="39"/>
      <c r="U7040" s="39"/>
      <c r="V7040" s="39"/>
    </row>
    <row r="7041" spans="1:22" s="17" customFormat="1" ht="14.25" thickBot="1">
      <c r="A7041" s="39"/>
      <c r="B7041" s="64"/>
      <c r="C7041" s="39"/>
      <c r="D7041" s="64"/>
      <c r="E7041" s="39"/>
      <c r="F7041" s="25"/>
      <c r="G7041" s="23"/>
      <c r="H7041" s="25"/>
      <c r="I7041" s="30" t="str">
        <f>IF(LEN(F7041)*LEN(G7041)*LEN(H7041)=0,"",VLOOKUP(F7041&amp;G7041&amp;H7041,品类代码!$D:$E,2,0))</f>
        <v/>
      </c>
      <c r="J7041" s="31" t="str">
        <f>IF(LEN(I7041)=0,"",VLOOKUP(I7041,品类代码!$E:$F,2,0))</f>
        <v/>
      </c>
      <c r="K7041" s="30" t="str">
        <f>IF(LEN(J7041)=0,"",VLOOKUP(J7041,品类代码!$F:$G,2,0))</f>
        <v/>
      </c>
      <c r="L7041" s="64"/>
      <c r="M7041" s="39"/>
      <c r="N7041" s="39"/>
      <c r="O7041" s="39"/>
      <c r="P7041" s="39"/>
      <c r="Q7041" s="39"/>
      <c r="R7041" s="39"/>
      <c r="S7041" s="36" t="str">
        <f t="shared" si="109"/>
        <v/>
      </c>
      <c r="T7041" s="39"/>
      <c r="U7041" s="39"/>
      <c r="V7041" s="39"/>
    </row>
    <row r="7042" spans="1:22" s="17" customFormat="1" ht="14.25" thickBot="1">
      <c r="A7042" s="39"/>
      <c r="B7042" s="64"/>
      <c r="C7042" s="39"/>
      <c r="D7042" s="64"/>
      <c r="E7042" s="39"/>
      <c r="F7042" s="25"/>
      <c r="G7042" s="23"/>
      <c r="H7042" s="25"/>
      <c r="I7042" s="30" t="str">
        <f>IF(LEN(F7042)*LEN(G7042)*LEN(H7042)=0,"",VLOOKUP(F7042&amp;G7042&amp;H7042,品类代码!$D:$E,2,0))</f>
        <v/>
      </c>
      <c r="J7042" s="31" t="str">
        <f>IF(LEN(I7042)=0,"",VLOOKUP(I7042,品类代码!$E:$F,2,0))</f>
        <v/>
      </c>
      <c r="K7042" s="30" t="str">
        <f>IF(LEN(J7042)=0,"",VLOOKUP(J7042,品类代码!$F:$G,2,0))</f>
        <v/>
      </c>
      <c r="L7042" s="64"/>
      <c r="M7042" s="39"/>
      <c r="N7042" s="39"/>
      <c r="O7042" s="39"/>
      <c r="P7042" s="39"/>
      <c r="Q7042" s="39"/>
      <c r="R7042" s="39"/>
      <c r="S7042" s="36" t="str">
        <f t="shared" si="109"/>
        <v/>
      </c>
      <c r="T7042" s="39"/>
      <c r="U7042" s="39"/>
      <c r="V7042" s="39"/>
    </row>
    <row r="7043" spans="1:22" s="17" customFormat="1" ht="14.25" thickBot="1">
      <c r="A7043" s="39"/>
      <c r="B7043" s="64"/>
      <c r="C7043" s="39"/>
      <c r="D7043" s="64"/>
      <c r="E7043" s="39"/>
      <c r="F7043" s="25"/>
      <c r="G7043" s="23"/>
      <c r="H7043" s="25"/>
      <c r="I7043" s="30" t="str">
        <f>IF(LEN(F7043)*LEN(G7043)*LEN(H7043)=0,"",VLOOKUP(F7043&amp;G7043&amp;H7043,品类代码!$D:$E,2,0))</f>
        <v/>
      </c>
      <c r="J7043" s="31" t="str">
        <f>IF(LEN(I7043)=0,"",VLOOKUP(I7043,品类代码!$E:$F,2,0))</f>
        <v/>
      </c>
      <c r="K7043" s="30" t="str">
        <f>IF(LEN(J7043)=0,"",VLOOKUP(J7043,品类代码!$F:$G,2,0))</f>
        <v/>
      </c>
      <c r="L7043" s="64"/>
      <c r="M7043" s="39"/>
      <c r="N7043" s="39"/>
      <c r="O7043" s="39"/>
      <c r="P7043" s="39"/>
      <c r="Q7043" s="39"/>
      <c r="R7043" s="39"/>
      <c r="S7043" s="36" t="str">
        <f t="shared" si="109"/>
        <v/>
      </c>
      <c r="T7043" s="39"/>
      <c r="U7043" s="39"/>
      <c r="V7043" s="39"/>
    </row>
    <row r="7044" spans="1:22" s="17" customFormat="1" ht="14.25" thickBot="1">
      <c r="A7044" s="39"/>
      <c r="B7044" s="64"/>
      <c r="C7044" s="39"/>
      <c r="D7044" s="64"/>
      <c r="E7044" s="39"/>
      <c r="F7044" s="25"/>
      <c r="G7044" s="23"/>
      <c r="H7044" s="25"/>
      <c r="I7044" s="30" t="str">
        <f>IF(LEN(F7044)*LEN(G7044)*LEN(H7044)=0,"",VLOOKUP(F7044&amp;G7044&amp;H7044,品类代码!$D:$E,2,0))</f>
        <v/>
      </c>
      <c r="J7044" s="31" t="str">
        <f>IF(LEN(I7044)=0,"",VLOOKUP(I7044,品类代码!$E:$F,2,0))</f>
        <v/>
      </c>
      <c r="K7044" s="30" t="str">
        <f>IF(LEN(J7044)=0,"",VLOOKUP(J7044,品类代码!$F:$G,2,0))</f>
        <v/>
      </c>
      <c r="L7044" s="64"/>
      <c r="M7044" s="39"/>
      <c r="N7044" s="39"/>
      <c r="O7044" s="39"/>
      <c r="P7044" s="39"/>
      <c r="Q7044" s="39"/>
      <c r="R7044" s="39"/>
      <c r="S7044" s="36" t="str">
        <f t="shared" si="109"/>
        <v/>
      </c>
      <c r="T7044" s="39"/>
      <c r="U7044" s="39"/>
      <c r="V7044" s="39"/>
    </row>
    <row r="7045" spans="1:22" s="17" customFormat="1" ht="14.25" thickBot="1">
      <c r="A7045" s="39"/>
      <c r="B7045" s="64"/>
      <c r="C7045" s="39"/>
      <c r="D7045" s="64"/>
      <c r="E7045" s="39"/>
      <c r="F7045" s="25"/>
      <c r="G7045" s="23"/>
      <c r="H7045" s="25"/>
      <c r="I7045" s="30" t="str">
        <f>IF(LEN(F7045)*LEN(G7045)*LEN(H7045)=0,"",VLOOKUP(F7045&amp;G7045&amp;H7045,品类代码!$D:$E,2,0))</f>
        <v/>
      </c>
      <c r="J7045" s="31" t="str">
        <f>IF(LEN(I7045)=0,"",VLOOKUP(I7045,品类代码!$E:$F,2,0))</f>
        <v/>
      </c>
      <c r="K7045" s="30" t="str">
        <f>IF(LEN(J7045)=0,"",VLOOKUP(J7045,品类代码!$F:$G,2,0))</f>
        <v/>
      </c>
      <c r="L7045" s="64"/>
      <c r="M7045" s="39"/>
      <c r="N7045" s="39"/>
      <c r="O7045" s="39"/>
      <c r="P7045" s="39"/>
      <c r="Q7045" s="39"/>
      <c r="R7045" s="39"/>
      <c r="S7045" s="36" t="str">
        <f t="shared" si="109"/>
        <v/>
      </c>
      <c r="T7045" s="39"/>
      <c r="U7045" s="39"/>
      <c r="V7045" s="39"/>
    </row>
    <row r="7046" spans="1:22" s="17" customFormat="1" ht="14.25" thickBot="1">
      <c r="A7046" s="39"/>
      <c r="B7046" s="64"/>
      <c r="C7046" s="39"/>
      <c r="D7046" s="64"/>
      <c r="E7046" s="39"/>
      <c r="F7046" s="25"/>
      <c r="G7046" s="23"/>
      <c r="H7046" s="25"/>
      <c r="I7046" s="30" t="str">
        <f>IF(LEN(F7046)*LEN(G7046)*LEN(H7046)=0,"",VLOOKUP(F7046&amp;G7046&amp;H7046,品类代码!$D:$E,2,0))</f>
        <v/>
      </c>
      <c r="J7046" s="31" t="str">
        <f>IF(LEN(I7046)=0,"",VLOOKUP(I7046,品类代码!$E:$F,2,0))</f>
        <v/>
      </c>
      <c r="K7046" s="30" t="str">
        <f>IF(LEN(J7046)=0,"",VLOOKUP(J7046,品类代码!$F:$G,2,0))</f>
        <v/>
      </c>
      <c r="L7046" s="64"/>
      <c r="M7046" s="39"/>
      <c r="N7046" s="39"/>
      <c r="O7046" s="39"/>
      <c r="P7046" s="39"/>
      <c r="Q7046" s="39"/>
      <c r="R7046" s="39"/>
      <c r="S7046" s="36" t="str">
        <f t="shared" ref="S7046:S7109" si="110">IF(LEN($B$3)*LEN(H7046)*LEN(B7046)*LEN(D7046)*LEN(L7046)=0,"",$B$3&amp;"-"&amp;H7046&amp;"-"&amp;B7046&amp;"-"&amp;D7046&amp;"-"&amp;IF(LEN(M7046)=0,L7046,IF(LEN(N7046)*LEN(M7046)&gt;0,M7046&amp;"("&amp;L7046&amp;")"&amp;N7046,M7046&amp;"("&amp;L7046&amp;")")))</f>
        <v/>
      </c>
      <c r="T7046" s="39"/>
      <c r="U7046" s="39"/>
      <c r="V7046" s="39"/>
    </row>
    <row r="7047" spans="1:22" s="17" customFormat="1" ht="14.25" thickBot="1">
      <c r="A7047" s="39"/>
      <c r="B7047" s="64"/>
      <c r="C7047" s="39"/>
      <c r="D7047" s="64"/>
      <c r="E7047" s="39"/>
      <c r="F7047" s="25"/>
      <c r="G7047" s="23"/>
      <c r="H7047" s="25"/>
      <c r="I7047" s="30" t="str">
        <f>IF(LEN(F7047)*LEN(G7047)*LEN(H7047)=0,"",VLOOKUP(F7047&amp;G7047&amp;H7047,品类代码!$D:$E,2,0))</f>
        <v/>
      </c>
      <c r="J7047" s="31" t="str">
        <f>IF(LEN(I7047)=0,"",VLOOKUP(I7047,品类代码!$E:$F,2,0))</f>
        <v/>
      </c>
      <c r="K7047" s="30" t="str">
        <f>IF(LEN(J7047)=0,"",VLOOKUP(J7047,品类代码!$F:$G,2,0))</f>
        <v/>
      </c>
      <c r="L7047" s="64"/>
      <c r="M7047" s="39"/>
      <c r="N7047" s="39"/>
      <c r="O7047" s="39"/>
      <c r="P7047" s="39"/>
      <c r="Q7047" s="39"/>
      <c r="R7047" s="39"/>
      <c r="S7047" s="36" t="str">
        <f t="shared" si="110"/>
        <v/>
      </c>
      <c r="T7047" s="39"/>
      <c r="U7047" s="39"/>
      <c r="V7047" s="39"/>
    </row>
    <row r="7048" spans="1:22" s="17" customFormat="1" ht="14.25" thickBot="1">
      <c r="A7048" s="39"/>
      <c r="B7048" s="64"/>
      <c r="C7048" s="39"/>
      <c r="D7048" s="64"/>
      <c r="E7048" s="39"/>
      <c r="F7048" s="25"/>
      <c r="G7048" s="23"/>
      <c r="H7048" s="25"/>
      <c r="I7048" s="30" t="str">
        <f>IF(LEN(F7048)*LEN(G7048)*LEN(H7048)=0,"",VLOOKUP(F7048&amp;G7048&amp;H7048,品类代码!$D:$E,2,0))</f>
        <v/>
      </c>
      <c r="J7048" s="31" t="str">
        <f>IF(LEN(I7048)=0,"",VLOOKUP(I7048,品类代码!$E:$F,2,0))</f>
        <v/>
      </c>
      <c r="K7048" s="30" t="str">
        <f>IF(LEN(J7048)=0,"",VLOOKUP(J7048,品类代码!$F:$G,2,0))</f>
        <v/>
      </c>
      <c r="L7048" s="64"/>
      <c r="M7048" s="39"/>
      <c r="N7048" s="39"/>
      <c r="O7048" s="39"/>
      <c r="P7048" s="39"/>
      <c r="Q7048" s="39"/>
      <c r="R7048" s="39"/>
      <c r="S7048" s="36" t="str">
        <f t="shared" si="110"/>
        <v/>
      </c>
      <c r="T7048" s="39"/>
      <c r="U7048" s="39"/>
      <c r="V7048" s="39"/>
    </row>
    <row r="7049" spans="1:22" s="17" customFormat="1" ht="14.25" thickBot="1">
      <c r="A7049" s="39"/>
      <c r="B7049" s="64"/>
      <c r="C7049" s="39"/>
      <c r="D7049" s="64"/>
      <c r="E7049" s="39"/>
      <c r="F7049" s="25"/>
      <c r="G7049" s="23"/>
      <c r="H7049" s="25"/>
      <c r="I7049" s="30" t="str">
        <f>IF(LEN(F7049)*LEN(G7049)*LEN(H7049)=0,"",VLOOKUP(F7049&amp;G7049&amp;H7049,品类代码!$D:$E,2,0))</f>
        <v/>
      </c>
      <c r="J7049" s="31" t="str">
        <f>IF(LEN(I7049)=0,"",VLOOKUP(I7049,品类代码!$E:$F,2,0))</f>
        <v/>
      </c>
      <c r="K7049" s="30" t="str">
        <f>IF(LEN(J7049)=0,"",VLOOKUP(J7049,品类代码!$F:$G,2,0))</f>
        <v/>
      </c>
      <c r="L7049" s="64"/>
      <c r="M7049" s="39"/>
      <c r="N7049" s="39"/>
      <c r="O7049" s="39"/>
      <c r="P7049" s="39"/>
      <c r="Q7049" s="39"/>
      <c r="R7049" s="39"/>
      <c r="S7049" s="36" t="str">
        <f t="shared" si="110"/>
        <v/>
      </c>
      <c r="T7049" s="39"/>
      <c r="U7049" s="39"/>
      <c r="V7049" s="39"/>
    </row>
    <row r="7050" spans="1:22" s="17" customFormat="1" ht="14.25" thickBot="1">
      <c r="A7050" s="39"/>
      <c r="B7050" s="64"/>
      <c r="C7050" s="39"/>
      <c r="D7050" s="64"/>
      <c r="E7050" s="39"/>
      <c r="F7050" s="25"/>
      <c r="G7050" s="23"/>
      <c r="H7050" s="25"/>
      <c r="I7050" s="30" t="str">
        <f>IF(LEN(F7050)*LEN(G7050)*LEN(H7050)=0,"",VLOOKUP(F7050&amp;G7050&amp;H7050,品类代码!$D:$E,2,0))</f>
        <v/>
      </c>
      <c r="J7050" s="31" t="str">
        <f>IF(LEN(I7050)=0,"",VLOOKUP(I7050,品类代码!$E:$F,2,0))</f>
        <v/>
      </c>
      <c r="K7050" s="30" t="str">
        <f>IF(LEN(J7050)=0,"",VLOOKUP(J7050,品类代码!$F:$G,2,0))</f>
        <v/>
      </c>
      <c r="L7050" s="64"/>
      <c r="M7050" s="39"/>
      <c r="N7050" s="39"/>
      <c r="O7050" s="39"/>
      <c r="P7050" s="39"/>
      <c r="Q7050" s="39"/>
      <c r="R7050" s="39"/>
      <c r="S7050" s="36" t="str">
        <f t="shared" si="110"/>
        <v/>
      </c>
      <c r="T7050" s="39"/>
      <c r="U7050" s="39"/>
      <c r="V7050" s="39"/>
    </row>
    <row r="7051" spans="1:22" s="17" customFormat="1" ht="14.25" thickBot="1">
      <c r="A7051" s="39"/>
      <c r="B7051" s="64"/>
      <c r="C7051" s="39"/>
      <c r="D7051" s="64"/>
      <c r="E7051" s="39"/>
      <c r="F7051" s="25"/>
      <c r="G7051" s="23"/>
      <c r="H7051" s="25"/>
      <c r="I7051" s="30" t="str">
        <f>IF(LEN(F7051)*LEN(G7051)*LEN(H7051)=0,"",VLOOKUP(F7051&amp;G7051&amp;H7051,品类代码!$D:$E,2,0))</f>
        <v/>
      </c>
      <c r="J7051" s="31" t="str">
        <f>IF(LEN(I7051)=0,"",VLOOKUP(I7051,品类代码!$E:$F,2,0))</f>
        <v/>
      </c>
      <c r="K7051" s="30" t="str">
        <f>IF(LEN(J7051)=0,"",VLOOKUP(J7051,品类代码!$F:$G,2,0))</f>
        <v/>
      </c>
      <c r="L7051" s="64"/>
      <c r="M7051" s="39"/>
      <c r="N7051" s="39"/>
      <c r="O7051" s="39"/>
      <c r="P7051" s="39"/>
      <c r="Q7051" s="39"/>
      <c r="R7051" s="39"/>
      <c r="S7051" s="36" t="str">
        <f t="shared" si="110"/>
        <v/>
      </c>
      <c r="T7051" s="39"/>
      <c r="U7051" s="39"/>
      <c r="V7051" s="39"/>
    </row>
    <row r="7052" spans="1:22" s="17" customFormat="1" ht="14.25" thickBot="1">
      <c r="A7052" s="39"/>
      <c r="B7052" s="64"/>
      <c r="C7052" s="39"/>
      <c r="D7052" s="64"/>
      <c r="E7052" s="39"/>
      <c r="F7052" s="25"/>
      <c r="G7052" s="23"/>
      <c r="H7052" s="25"/>
      <c r="I7052" s="30" t="str">
        <f>IF(LEN(F7052)*LEN(G7052)*LEN(H7052)=0,"",VLOOKUP(F7052&amp;G7052&amp;H7052,品类代码!$D:$E,2,0))</f>
        <v/>
      </c>
      <c r="J7052" s="31" t="str">
        <f>IF(LEN(I7052)=0,"",VLOOKUP(I7052,品类代码!$E:$F,2,0))</f>
        <v/>
      </c>
      <c r="K7052" s="30" t="str">
        <f>IF(LEN(J7052)=0,"",VLOOKUP(J7052,品类代码!$F:$G,2,0))</f>
        <v/>
      </c>
      <c r="L7052" s="64"/>
      <c r="M7052" s="39"/>
      <c r="N7052" s="39"/>
      <c r="O7052" s="39"/>
      <c r="P7052" s="39"/>
      <c r="Q7052" s="39"/>
      <c r="R7052" s="39"/>
      <c r="S7052" s="36" t="str">
        <f t="shared" si="110"/>
        <v/>
      </c>
      <c r="T7052" s="39"/>
      <c r="U7052" s="39"/>
      <c r="V7052" s="39"/>
    </row>
    <row r="7053" spans="1:22" s="17" customFormat="1" ht="14.25" thickBot="1">
      <c r="A7053" s="39"/>
      <c r="B7053" s="64"/>
      <c r="C7053" s="39"/>
      <c r="D7053" s="64"/>
      <c r="E7053" s="39"/>
      <c r="F7053" s="25"/>
      <c r="G7053" s="23"/>
      <c r="H7053" s="25"/>
      <c r="I7053" s="30" t="str">
        <f>IF(LEN(F7053)*LEN(G7053)*LEN(H7053)=0,"",VLOOKUP(F7053&amp;G7053&amp;H7053,品类代码!$D:$E,2,0))</f>
        <v/>
      </c>
      <c r="J7053" s="31" t="str">
        <f>IF(LEN(I7053)=0,"",VLOOKUP(I7053,品类代码!$E:$F,2,0))</f>
        <v/>
      </c>
      <c r="K7053" s="30" t="str">
        <f>IF(LEN(J7053)=0,"",VLOOKUP(J7053,品类代码!$F:$G,2,0))</f>
        <v/>
      </c>
      <c r="L7053" s="64"/>
      <c r="M7053" s="39"/>
      <c r="N7053" s="39"/>
      <c r="O7053" s="39"/>
      <c r="P7053" s="39"/>
      <c r="Q7053" s="39"/>
      <c r="R7053" s="39"/>
      <c r="S7053" s="36" t="str">
        <f t="shared" si="110"/>
        <v/>
      </c>
      <c r="T7053" s="39"/>
      <c r="U7053" s="39"/>
      <c r="V7053" s="39"/>
    </row>
    <row r="7054" spans="1:22" s="17" customFormat="1" ht="14.25" thickBot="1">
      <c r="A7054" s="39"/>
      <c r="B7054" s="64"/>
      <c r="C7054" s="39"/>
      <c r="D7054" s="64"/>
      <c r="E7054" s="39"/>
      <c r="F7054" s="25"/>
      <c r="G7054" s="23"/>
      <c r="H7054" s="25"/>
      <c r="I7054" s="30" t="str">
        <f>IF(LEN(F7054)*LEN(G7054)*LEN(H7054)=0,"",VLOOKUP(F7054&amp;G7054&amp;H7054,品类代码!$D:$E,2,0))</f>
        <v/>
      </c>
      <c r="J7054" s="31" t="str">
        <f>IF(LEN(I7054)=0,"",VLOOKUP(I7054,品类代码!$E:$F,2,0))</f>
        <v/>
      </c>
      <c r="K7054" s="30" t="str">
        <f>IF(LEN(J7054)=0,"",VLOOKUP(J7054,品类代码!$F:$G,2,0))</f>
        <v/>
      </c>
      <c r="L7054" s="64"/>
      <c r="M7054" s="39"/>
      <c r="N7054" s="39"/>
      <c r="O7054" s="39"/>
      <c r="P7054" s="39"/>
      <c r="Q7054" s="39"/>
      <c r="R7054" s="39"/>
      <c r="S7054" s="36" t="str">
        <f t="shared" si="110"/>
        <v/>
      </c>
      <c r="T7054" s="39"/>
      <c r="U7054" s="39"/>
      <c r="V7054" s="39"/>
    </row>
    <row r="7055" spans="1:22" s="17" customFormat="1" ht="14.25" thickBot="1">
      <c r="A7055" s="39"/>
      <c r="B7055" s="64"/>
      <c r="C7055" s="39"/>
      <c r="D7055" s="64"/>
      <c r="E7055" s="39"/>
      <c r="F7055" s="25"/>
      <c r="G7055" s="23"/>
      <c r="H7055" s="25"/>
      <c r="I7055" s="30" t="str">
        <f>IF(LEN(F7055)*LEN(G7055)*LEN(H7055)=0,"",VLOOKUP(F7055&amp;G7055&amp;H7055,品类代码!$D:$E,2,0))</f>
        <v/>
      </c>
      <c r="J7055" s="31" t="str">
        <f>IF(LEN(I7055)=0,"",VLOOKUP(I7055,品类代码!$E:$F,2,0))</f>
        <v/>
      </c>
      <c r="K7055" s="30" t="str">
        <f>IF(LEN(J7055)=0,"",VLOOKUP(J7055,品类代码!$F:$G,2,0))</f>
        <v/>
      </c>
      <c r="L7055" s="64"/>
      <c r="M7055" s="39"/>
      <c r="N7055" s="39"/>
      <c r="O7055" s="39"/>
      <c r="P7055" s="39"/>
      <c r="Q7055" s="39"/>
      <c r="R7055" s="39"/>
      <c r="S7055" s="36" t="str">
        <f t="shared" si="110"/>
        <v/>
      </c>
      <c r="T7055" s="39"/>
      <c r="U7055" s="39"/>
      <c r="V7055" s="39"/>
    </row>
    <row r="7056" spans="1:22" s="17" customFormat="1" ht="14.25" thickBot="1">
      <c r="A7056" s="39"/>
      <c r="B7056" s="64"/>
      <c r="C7056" s="39"/>
      <c r="D7056" s="64"/>
      <c r="E7056" s="39"/>
      <c r="F7056" s="25"/>
      <c r="G7056" s="23"/>
      <c r="H7056" s="25"/>
      <c r="I7056" s="30" t="str">
        <f>IF(LEN(F7056)*LEN(G7056)*LEN(H7056)=0,"",VLOOKUP(F7056&amp;G7056&amp;H7056,品类代码!$D:$E,2,0))</f>
        <v/>
      </c>
      <c r="J7056" s="31" t="str">
        <f>IF(LEN(I7056)=0,"",VLOOKUP(I7056,品类代码!$E:$F,2,0))</f>
        <v/>
      </c>
      <c r="K7056" s="30" t="str">
        <f>IF(LEN(J7056)=0,"",VLOOKUP(J7056,品类代码!$F:$G,2,0))</f>
        <v/>
      </c>
      <c r="L7056" s="64"/>
      <c r="M7056" s="39"/>
      <c r="N7056" s="39"/>
      <c r="O7056" s="39"/>
      <c r="P7056" s="39"/>
      <c r="Q7056" s="39"/>
      <c r="R7056" s="39"/>
      <c r="S7056" s="36" t="str">
        <f t="shared" si="110"/>
        <v/>
      </c>
      <c r="T7056" s="39"/>
      <c r="U7056" s="39"/>
      <c r="V7056" s="39"/>
    </row>
    <row r="7057" spans="1:22" s="17" customFormat="1" ht="14.25" thickBot="1">
      <c r="A7057" s="39"/>
      <c r="B7057" s="64"/>
      <c r="C7057" s="39"/>
      <c r="D7057" s="64"/>
      <c r="E7057" s="39"/>
      <c r="F7057" s="25"/>
      <c r="G7057" s="23"/>
      <c r="H7057" s="25"/>
      <c r="I7057" s="30" t="str">
        <f>IF(LEN(F7057)*LEN(G7057)*LEN(H7057)=0,"",VLOOKUP(F7057&amp;G7057&amp;H7057,品类代码!$D:$E,2,0))</f>
        <v/>
      </c>
      <c r="J7057" s="31" t="str">
        <f>IF(LEN(I7057)=0,"",VLOOKUP(I7057,品类代码!$E:$F,2,0))</f>
        <v/>
      </c>
      <c r="K7057" s="30" t="str">
        <f>IF(LEN(J7057)=0,"",VLOOKUP(J7057,品类代码!$F:$G,2,0))</f>
        <v/>
      </c>
      <c r="L7057" s="64"/>
      <c r="M7057" s="39"/>
      <c r="N7057" s="39"/>
      <c r="O7057" s="39"/>
      <c r="P7057" s="39"/>
      <c r="Q7057" s="39"/>
      <c r="R7057" s="39"/>
      <c r="S7057" s="36" t="str">
        <f t="shared" si="110"/>
        <v/>
      </c>
      <c r="T7057" s="39"/>
      <c r="U7057" s="39"/>
      <c r="V7057" s="39"/>
    </row>
    <row r="7058" spans="1:22" s="17" customFormat="1" ht="14.25" thickBot="1">
      <c r="A7058" s="39"/>
      <c r="B7058" s="64"/>
      <c r="C7058" s="39"/>
      <c r="D7058" s="64"/>
      <c r="E7058" s="39"/>
      <c r="F7058" s="25"/>
      <c r="G7058" s="23"/>
      <c r="H7058" s="25"/>
      <c r="I7058" s="30" t="str">
        <f>IF(LEN(F7058)*LEN(G7058)*LEN(H7058)=0,"",VLOOKUP(F7058&amp;G7058&amp;H7058,品类代码!$D:$E,2,0))</f>
        <v/>
      </c>
      <c r="J7058" s="31" t="str">
        <f>IF(LEN(I7058)=0,"",VLOOKUP(I7058,品类代码!$E:$F,2,0))</f>
        <v/>
      </c>
      <c r="K7058" s="30" t="str">
        <f>IF(LEN(J7058)=0,"",VLOOKUP(J7058,品类代码!$F:$G,2,0))</f>
        <v/>
      </c>
      <c r="L7058" s="64"/>
      <c r="M7058" s="39"/>
      <c r="N7058" s="39"/>
      <c r="O7058" s="39"/>
      <c r="P7058" s="39"/>
      <c r="Q7058" s="39"/>
      <c r="R7058" s="39"/>
      <c r="S7058" s="36" t="str">
        <f t="shared" si="110"/>
        <v/>
      </c>
      <c r="T7058" s="39"/>
      <c r="U7058" s="39"/>
      <c r="V7058" s="39"/>
    </row>
    <row r="7059" spans="1:22" s="17" customFormat="1" ht="14.25" thickBot="1">
      <c r="A7059" s="39"/>
      <c r="B7059" s="64"/>
      <c r="C7059" s="39"/>
      <c r="D7059" s="64"/>
      <c r="E7059" s="39"/>
      <c r="F7059" s="25"/>
      <c r="G7059" s="23"/>
      <c r="H7059" s="25"/>
      <c r="I7059" s="30" t="str">
        <f>IF(LEN(F7059)*LEN(G7059)*LEN(H7059)=0,"",VLOOKUP(F7059&amp;G7059&amp;H7059,品类代码!$D:$E,2,0))</f>
        <v/>
      </c>
      <c r="J7059" s="31" t="str">
        <f>IF(LEN(I7059)=0,"",VLOOKUP(I7059,品类代码!$E:$F,2,0))</f>
        <v/>
      </c>
      <c r="K7059" s="30" t="str">
        <f>IF(LEN(J7059)=0,"",VLOOKUP(J7059,品类代码!$F:$G,2,0))</f>
        <v/>
      </c>
      <c r="L7059" s="64"/>
      <c r="M7059" s="39"/>
      <c r="N7059" s="39"/>
      <c r="O7059" s="39"/>
      <c r="P7059" s="39"/>
      <c r="Q7059" s="39"/>
      <c r="R7059" s="39"/>
      <c r="S7059" s="36" t="str">
        <f t="shared" si="110"/>
        <v/>
      </c>
      <c r="T7059" s="39"/>
      <c r="U7059" s="39"/>
      <c r="V7059" s="39"/>
    </row>
    <row r="7060" spans="1:22" s="17" customFormat="1" ht="14.25" thickBot="1">
      <c r="A7060" s="39"/>
      <c r="B7060" s="64"/>
      <c r="C7060" s="39"/>
      <c r="D7060" s="64"/>
      <c r="E7060" s="39"/>
      <c r="F7060" s="25"/>
      <c r="G7060" s="23"/>
      <c r="H7060" s="25"/>
      <c r="I7060" s="30" t="str">
        <f>IF(LEN(F7060)*LEN(G7060)*LEN(H7060)=0,"",VLOOKUP(F7060&amp;G7060&amp;H7060,品类代码!$D:$E,2,0))</f>
        <v/>
      </c>
      <c r="J7060" s="31" t="str">
        <f>IF(LEN(I7060)=0,"",VLOOKUP(I7060,品类代码!$E:$F,2,0))</f>
        <v/>
      </c>
      <c r="K7060" s="30" t="str">
        <f>IF(LEN(J7060)=0,"",VLOOKUP(J7060,品类代码!$F:$G,2,0))</f>
        <v/>
      </c>
      <c r="L7060" s="64"/>
      <c r="M7060" s="39"/>
      <c r="N7060" s="39"/>
      <c r="O7060" s="39"/>
      <c r="P7060" s="39"/>
      <c r="Q7060" s="39"/>
      <c r="R7060" s="39"/>
      <c r="S7060" s="36" t="str">
        <f t="shared" si="110"/>
        <v/>
      </c>
      <c r="T7060" s="39"/>
      <c r="U7060" s="39"/>
      <c r="V7060" s="39"/>
    </row>
    <row r="7061" spans="1:22" s="17" customFormat="1" ht="14.25" thickBot="1">
      <c r="A7061" s="39"/>
      <c r="B7061" s="64"/>
      <c r="C7061" s="39"/>
      <c r="D7061" s="64"/>
      <c r="E7061" s="39"/>
      <c r="F7061" s="25"/>
      <c r="G7061" s="23"/>
      <c r="H7061" s="25"/>
      <c r="I7061" s="30" t="str">
        <f>IF(LEN(F7061)*LEN(G7061)*LEN(H7061)=0,"",VLOOKUP(F7061&amp;G7061&amp;H7061,品类代码!$D:$E,2,0))</f>
        <v/>
      </c>
      <c r="J7061" s="31" t="str">
        <f>IF(LEN(I7061)=0,"",VLOOKUP(I7061,品类代码!$E:$F,2,0))</f>
        <v/>
      </c>
      <c r="K7061" s="30" t="str">
        <f>IF(LEN(J7061)=0,"",VLOOKUP(J7061,品类代码!$F:$G,2,0))</f>
        <v/>
      </c>
      <c r="L7061" s="64"/>
      <c r="M7061" s="39"/>
      <c r="N7061" s="39"/>
      <c r="O7061" s="39"/>
      <c r="P7061" s="39"/>
      <c r="Q7061" s="39"/>
      <c r="R7061" s="39"/>
      <c r="S7061" s="36" t="str">
        <f t="shared" si="110"/>
        <v/>
      </c>
      <c r="T7061" s="39"/>
      <c r="U7061" s="39"/>
      <c r="V7061" s="39"/>
    </row>
    <row r="7062" spans="1:22" s="17" customFormat="1" ht="14.25" thickBot="1">
      <c r="A7062" s="39"/>
      <c r="B7062" s="64"/>
      <c r="C7062" s="39"/>
      <c r="D7062" s="64"/>
      <c r="E7062" s="39"/>
      <c r="F7062" s="25"/>
      <c r="G7062" s="23"/>
      <c r="H7062" s="25"/>
      <c r="I7062" s="30" t="str">
        <f>IF(LEN(F7062)*LEN(G7062)*LEN(H7062)=0,"",VLOOKUP(F7062&amp;G7062&amp;H7062,品类代码!$D:$E,2,0))</f>
        <v/>
      </c>
      <c r="J7062" s="31" t="str">
        <f>IF(LEN(I7062)=0,"",VLOOKUP(I7062,品类代码!$E:$F,2,0))</f>
        <v/>
      </c>
      <c r="K7062" s="30" t="str">
        <f>IF(LEN(J7062)=0,"",VLOOKUP(J7062,品类代码!$F:$G,2,0))</f>
        <v/>
      </c>
      <c r="L7062" s="64"/>
      <c r="M7062" s="39"/>
      <c r="N7062" s="39"/>
      <c r="O7062" s="39"/>
      <c r="P7062" s="39"/>
      <c r="Q7062" s="39"/>
      <c r="R7062" s="39"/>
      <c r="S7062" s="36" t="str">
        <f t="shared" si="110"/>
        <v/>
      </c>
      <c r="T7062" s="39"/>
      <c r="U7062" s="39"/>
      <c r="V7062" s="39"/>
    </row>
    <row r="7063" spans="1:22" s="17" customFormat="1" ht="14.25" thickBot="1">
      <c r="A7063" s="39"/>
      <c r="B7063" s="64"/>
      <c r="C7063" s="39"/>
      <c r="D7063" s="64"/>
      <c r="E7063" s="39"/>
      <c r="F7063" s="25"/>
      <c r="G7063" s="23"/>
      <c r="H7063" s="25"/>
      <c r="I7063" s="30" t="str">
        <f>IF(LEN(F7063)*LEN(G7063)*LEN(H7063)=0,"",VLOOKUP(F7063&amp;G7063&amp;H7063,品类代码!$D:$E,2,0))</f>
        <v/>
      </c>
      <c r="J7063" s="31" t="str">
        <f>IF(LEN(I7063)=0,"",VLOOKUP(I7063,品类代码!$E:$F,2,0))</f>
        <v/>
      </c>
      <c r="K7063" s="30" t="str">
        <f>IF(LEN(J7063)=0,"",VLOOKUP(J7063,品类代码!$F:$G,2,0))</f>
        <v/>
      </c>
      <c r="L7063" s="64"/>
      <c r="M7063" s="39"/>
      <c r="N7063" s="39"/>
      <c r="O7063" s="39"/>
      <c r="P7063" s="39"/>
      <c r="Q7063" s="39"/>
      <c r="R7063" s="39"/>
      <c r="S7063" s="36" t="str">
        <f t="shared" si="110"/>
        <v/>
      </c>
      <c r="T7063" s="39"/>
      <c r="U7063" s="39"/>
      <c r="V7063" s="39"/>
    </row>
    <row r="7064" spans="1:22" s="17" customFormat="1" ht="14.25" thickBot="1">
      <c r="A7064" s="39"/>
      <c r="B7064" s="64"/>
      <c r="C7064" s="39"/>
      <c r="D7064" s="64"/>
      <c r="E7064" s="39"/>
      <c r="F7064" s="25"/>
      <c r="G7064" s="23"/>
      <c r="H7064" s="25"/>
      <c r="I7064" s="30" t="str">
        <f>IF(LEN(F7064)*LEN(G7064)*LEN(H7064)=0,"",VLOOKUP(F7064&amp;G7064&amp;H7064,品类代码!$D:$E,2,0))</f>
        <v/>
      </c>
      <c r="J7064" s="31" t="str">
        <f>IF(LEN(I7064)=0,"",VLOOKUP(I7064,品类代码!$E:$F,2,0))</f>
        <v/>
      </c>
      <c r="K7064" s="30" t="str">
        <f>IF(LEN(J7064)=0,"",VLOOKUP(J7064,品类代码!$F:$G,2,0))</f>
        <v/>
      </c>
      <c r="L7064" s="64"/>
      <c r="M7064" s="39"/>
      <c r="N7064" s="39"/>
      <c r="O7064" s="39"/>
      <c r="P7064" s="39"/>
      <c r="Q7064" s="39"/>
      <c r="R7064" s="39"/>
      <c r="S7064" s="36" t="str">
        <f t="shared" si="110"/>
        <v/>
      </c>
      <c r="T7064" s="39"/>
      <c r="U7064" s="39"/>
      <c r="V7064" s="39"/>
    </row>
    <row r="7065" spans="1:22" s="17" customFormat="1" ht="14.25" thickBot="1">
      <c r="A7065" s="39"/>
      <c r="B7065" s="64"/>
      <c r="C7065" s="39"/>
      <c r="D7065" s="64"/>
      <c r="E7065" s="39"/>
      <c r="F7065" s="25"/>
      <c r="G7065" s="23"/>
      <c r="H7065" s="25"/>
      <c r="I7065" s="30" t="str">
        <f>IF(LEN(F7065)*LEN(G7065)*LEN(H7065)=0,"",VLOOKUP(F7065&amp;G7065&amp;H7065,品类代码!$D:$E,2,0))</f>
        <v/>
      </c>
      <c r="J7065" s="31" t="str">
        <f>IF(LEN(I7065)=0,"",VLOOKUP(I7065,品类代码!$E:$F,2,0))</f>
        <v/>
      </c>
      <c r="K7065" s="30" t="str">
        <f>IF(LEN(J7065)=0,"",VLOOKUP(J7065,品类代码!$F:$G,2,0))</f>
        <v/>
      </c>
      <c r="L7065" s="64"/>
      <c r="M7065" s="39"/>
      <c r="N7065" s="39"/>
      <c r="O7065" s="39"/>
      <c r="P7065" s="39"/>
      <c r="Q7065" s="39"/>
      <c r="R7065" s="39"/>
      <c r="S7065" s="36" t="str">
        <f t="shared" si="110"/>
        <v/>
      </c>
      <c r="T7065" s="39"/>
      <c r="U7065" s="39"/>
      <c r="V7065" s="39"/>
    </row>
    <row r="7066" spans="1:22" s="17" customFormat="1" ht="14.25" thickBot="1">
      <c r="A7066" s="39"/>
      <c r="B7066" s="64"/>
      <c r="C7066" s="39"/>
      <c r="D7066" s="64"/>
      <c r="E7066" s="39"/>
      <c r="F7066" s="25"/>
      <c r="G7066" s="23"/>
      <c r="H7066" s="25"/>
      <c r="I7066" s="30" t="str">
        <f>IF(LEN(F7066)*LEN(G7066)*LEN(H7066)=0,"",VLOOKUP(F7066&amp;G7066&amp;H7066,品类代码!$D:$E,2,0))</f>
        <v/>
      </c>
      <c r="J7066" s="31" t="str">
        <f>IF(LEN(I7066)=0,"",VLOOKUP(I7066,品类代码!$E:$F,2,0))</f>
        <v/>
      </c>
      <c r="K7066" s="30" t="str">
        <f>IF(LEN(J7066)=0,"",VLOOKUP(J7066,品类代码!$F:$G,2,0))</f>
        <v/>
      </c>
      <c r="L7066" s="64"/>
      <c r="M7066" s="39"/>
      <c r="N7066" s="39"/>
      <c r="O7066" s="39"/>
      <c r="P7066" s="39"/>
      <c r="Q7066" s="39"/>
      <c r="R7066" s="39"/>
      <c r="S7066" s="36" t="str">
        <f t="shared" si="110"/>
        <v/>
      </c>
      <c r="T7066" s="39"/>
      <c r="U7066" s="39"/>
      <c r="V7066" s="39"/>
    </row>
    <row r="7067" spans="1:22" s="17" customFormat="1" ht="14.25" thickBot="1">
      <c r="A7067" s="39"/>
      <c r="B7067" s="64"/>
      <c r="C7067" s="39"/>
      <c r="D7067" s="64"/>
      <c r="E7067" s="39"/>
      <c r="F7067" s="25"/>
      <c r="G7067" s="23"/>
      <c r="H7067" s="25"/>
      <c r="I7067" s="30" t="str">
        <f>IF(LEN(F7067)*LEN(G7067)*LEN(H7067)=0,"",VLOOKUP(F7067&amp;G7067&amp;H7067,品类代码!$D:$E,2,0))</f>
        <v/>
      </c>
      <c r="J7067" s="31" t="str">
        <f>IF(LEN(I7067)=0,"",VLOOKUP(I7067,品类代码!$E:$F,2,0))</f>
        <v/>
      </c>
      <c r="K7067" s="30" t="str">
        <f>IF(LEN(J7067)=0,"",VLOOKUP(J7067,品类代码!$F:$G,2,0))</f>
        <v/>
      </c>
      <c r="L7067" s="64"/>
      <c r="M7067" s="39"/>
      <c r="N7067" s="39"/>
      <c r="O7067" s="39"/>
      <c r="P7067" s="39"/>
      <c r="Q7067" s="39"/>
      <c r="R7067" s="39"/>
      <c r="S7067" s="36" t="str">
        <f t="shared" si="110"/>
        <v/>
      </c>
      <c r="T7067" s="39"/>
      <c r="U7067" s="39"/>
      <c r="V7067" s="39"/>
    </row>
    <row r="7068" spans="1:22" s="17" customFormat="1" ht="14.25" thickBot="1">
      <c r="A7068" s="39"/>
      <c r="B7068" s="64"/>
      <c r="C7068" s="39"/>
      <c r="D7068" s="64"/>
      <c r="E7068" s="39"/>
      <c r="F7068" s="25"/>
      <c r="G7068" s="23"/>
      <c r="H7068" s="25"/>
      <c r="I7068" s="30" t="str">
        <f>IF(LEN(F7068)*LEN(G7068)*LEN(H7068)=0,"",VLOOKUP(F7068&amp;G7068&amp;H7068,品类代码!$D:$E,2,0))</f>
        <v/>
      </c>
      <c r="J7068" s="31" t="str">
        <f>IF(LEN(I7068)=0,"",VLOOKUP(I7068,品类代码!$E:$F,2,0))</f>
        <v/>
      </c>
      <c r="K7068" s="30" t="str">
        <f>IF(LEN(J7068)=0,"",VLOOKUP(J7068,品类代码!$F:$G,2,0))</f>
        <v/>
      </c>
      <c r="L7068" s="64"/>
      <c r="M7068" s="39"/>
      <c r="N7068" s="39"/>
      <c r="O7068" s="39"/>
      <c r="P7068" s="39"/>
      <c r="Q7068" s="39"/>
      <c r="R7068" s="39"/>
      <c r="S7068" s="36" t="str">
        <f t="shared" si="110"/>
        <v/>
      </c>
      <c r="T7068" s="39"/>
      <c r="U7068" s="39"/>
      <c r="V7068" s="39"/>
    </row>
    <row r="7069" spans="1:22" s="17" customFormat="1" ht="14.25" thickBot="1">
      <c r="A7069" s="39"/>
      <c r="B7069" s="64"/>
      <c r="C7069" s="39"/>
      <c r="D7069" s="64"/>
      <c r="E7069" s="39"/>
      <c r="F7069" s="25"/>
      <c r="G7069" s="23"/>
      <c r="H7069" s="25"/>
      <c r="I7069" s="30" t="str">
        <f>IF(LEN(F7069)*LEN(G7069)*LEN(H7069)=0,"",VLOOKUP(F7069&amp;G7069&amp;H7069,品类代码!$D:$E,2,0))</f>
        <v/>
      </c>
      <c r="J7069" s="31" t="str">
        <f>IF(LEN(I7069)=0,"",VLOOKUP(I7069,品类代码!$E:$F,2,0))</f>
        <v/>
      </c>
      <c r="K7069" s="30" t="str">
        <f>IF(LEN(J7069)=0,"",VLOOKUP(J7069,品类代码!$F:$G,2,0))</f>
        <v/>
      </c>
      <c r="L7069" s="64"/>
      <c r="M7069" s="39"/>
      <c r="N7069" s="39"/>
      <c r="O7069" s="39"/>
      <c r="P7069" s="39"/>
      <c r="Q7069" s="39"/>
      <c r="R7069" s="39"/>
      <c r="S7069" s="36" t="str">
        <f t="shared" si="110"/>
        <v/>
      </c>
      <c r="T7069" s="39"/>
      <c r="U7069" s="39"/>
      <c r="V7069" s="39"/>
    </row>
    <row r="7070" spans="1:22" s="17" customFormat="1" ht="14.25" thickBot="1">
      <c r="A7070" s="39"/>
      <c r="B7070" s="64"/>
      <c r="C7070" s="39"/>
      <c r="D7070" s="64"/>
      <c r="E7070" s="39"/>
      <c r="F7070" s="25"/>
      <c r="G7070" s="23"/>
      <c r="H7070" s="25"/>
      <c r="I7070" s="30" t="str">
        <f>IF(LEN(F7070)*LEN(G7070)*LEN(H7070)=0,"",VLOOKUP(F7070&amp;G7070&amp;H7070,品类代码!$D:$E,2,0))</f>
        <v/>
      </c>
      <c r="J7070" s="31" t="str">
        <f>IF(LEN(I7070)=0,"",VLOOKUP(I7070,品类代码!$E:$F,2,0))</f>
        <v/>
      </c>
      <c r="K7070" s="30" t="str">
        <f>IF(LEN(J7070)=0,"",VLOOKUP(J7070,品类代码!$F:$G,2,0))</f>
        <v/>
      </c>
      <c r="L7070" s="64"/>
      <c r="M7070" s="39"/>
      <c r="N7070" s="39"/>
      <c r="O7070" s="39"/>
      <c r="P7070" s="39"/>
      <c r="Q7070" s="39"/>
      <c r="R7070" s="39"/>
      <c r="S7070" s="36" t="str">
        <f t="shared" si="110"/>
        <v/>
      </c>
      <c r="T7070" s="39"/>
      <c r="U7070" s="39"/>
      <c r="V7070" s="39"/>
    </row>
    <row r="7071" spans="1:22" s="17" customFormat="1" ht="14.25" thickBot="1">
      <c r="A7071" s="39"/>
      <c r="B7071" s="64"/>
      <c r="C7071" s="39"/>
      <c r="D7071" s="64"/>
      <c r="E7071" s="39"/>
      <c r="F7071" s="25"/>
      <c r="G7071" s="23"/>
      <c r="H7071" s="25"/>
      <c r="I7071" s="30" t="str">
        <f>IF(LEN(F7071)*LEN(G7071)*LEN(H7071)=0,"",VLOOKUP(F7071&amp;G7071&amp;H7071,品类代码!$D:$E,2,0))</f>
        <v/>
      </c>
      <c r="J7071" s="31" t="str">
        <f>IF(LEN(I7071)=0,"",VLOOKUP(I7071,品类代码!$E:$F,2,0))</f>
        <v/>
      </c>
      <c r="K7071" s="30" t="str">
        <f>IF(LEN(J7071)=0,"",VLOOKUP(J7071,品类代码!$F:$G,2,0))</f>
        <v/>
      </c>
      <c r="L7071" s="64"/>
      <c r="M7071" s="39"/>
      <c r="N7071" s="39"/>
      <c r="O7071" s="39"/>
      <c r="P7071" s="39"/>
      <c r="Q7071" s="39"/>
      <c r="R7071" s="39"/>
      <c r="S7071" s="36" t="str">
        <f t="shared" si="110"/>
        <v/>
      </c>
      <c r="T7071" s="39"/>
      <c r="U7071" s="39"/>
      <c r="V7071" s="39"/>
    </row>
    <row r="7072" spans="1:22" s="17" customFormat="1" ht="14.25" thickBot="1">
      <c r="A7072" s="39"/>
      <c r="B7072" s="64"/>
      <c r="C7072" s="39"/>
      <c r="D7072" s="64"/>
      <c r="E7072" s="39"/>
      <c r="F7072" s="25"/>
      <c r="G7072" s="23"/>
      <c r="H7072" s="25"/>
      <c r="I7072" s="30" t="str">
        <f>IF(LEN(F7072)*LEN(G7072)*LEN(H7072)=0,"",VLOOKUP(F7072&amp;G7072&amp;H7072,品类代码!$D:$E,2,0))</f>
        <v/>
      </c>
      <c r="J7072" s="31" t="str">
        <f>IF(LEN(I7072)=0,"",VLOOKUP(I7072,品类代码!$E:$F,2,0))</f>
        <v/>
      </c>
      <c r="K7072" s="30" t="str">
        <f>IF(LEN(J7072)=0,"",VLOOKUP(J7072,品类代码!$F:$G,2,0))</f>
        <v/>
      </c>
      <c r="L7072" s="64"/>
      <c r="M7072" s="39"/>
      <c r="N7072" s="39"/>
      <c r="O7072" s="39"/>
      <c r="P7072" s="39"/>
      <c r="Q7072" s="39"/>
      <c r="R7072" s="39"/>
      <c r="S7072" s="36" t="str">
        <f t="shared" si="110"/>
        <v/>
      </c>
      <c r="T7072" s="39"/>
      <c r="U7072" s="39"/>
      <c r="V7072" s="39"/>
    </row>
    <row r="7073" spans="1:22" s="17" customFormat="1" ht="14.25" thickBot="1">
      <c r="A7073" s="39"/>
      <c r="B7073" s="64"/>
      <c r="C7073" s="39"/>
      <c r="D7073" s="64"/>
      <c r="E7073" s="39"/>
      <c r="F7073" s="25"/>
      <c r="G7073" s="23"/>
      <c r="H7073" s="25"/>
      <c r="I7073" s="30" t="str">
        <f>IF(LEN(F7073)*LEN(G7073)*LEN(H7073)=0,"",VLOOKUP(F7073&amp;G7073&amp;H7073,品类代码!$D:$E,2,0))</f>
        <v/>
      </c>
      <c r="J7073" s="31" t="str">
        <f>IF(LEN(I7073)=0,"",VLOOKUP(I7073,品类代码!$E:$F,2,0))</f>
        <v/>
      </c>
      <c r="K7073" s="30" t="str">
        <f>IF(LEN(J7073)=0,"",VLOOKUP(J7073,品类代码!$F:$G,2,0))</f>
        <v/>
      </c>
      <c r="L7073" s="64"/>
      <c r="M7073" s="39"/>
      <c r="N7073" s="39"/>
      <c r="O7073" s="39"/>
      <c r="P7073" s="39"/>
      <c r="Q7073" s="39"/>
      <c r="R7073" s="39"/>
      <c r="S7073" s="36" t="str">
        <f t="shared" si="110"/>
        <v/>
      </c>
      <c r="T7073" s="39"/>
      <c r="U7073" s="39"/>
      <c r="V7073" s="39"/>
    </row>
    <row r="7074" spans="1:22" s="17" customFormat="1" ht="14.25" thickBot="1">
      <c r="A7074" s="39"/>
      <c r="B7074" s="64"/>
      <c r="C7074" s="39"/>
      <c r="D7074" s="64"/>
      <c r="E7074" s="39"/>
      <c r="F7074" s="25"/>
      <c r="G7074" s="23"/>
      <c r="H7074" s="25"/>
      <c r="I7074" s="30" t="str">
        <f>IF(LEN(F7074)*LEN(G7074)*LEN(H7074)=0,"",VLOOKUP(F7074&amp;G7074&amp;H7074,品类代码!$D:$E,2,0))</f>
        <v/>
      </c>
      <c r="J7074" s="31" t="str">
        <f>IF(LEN(I7074)=0,"",VLOOKUP(I7074,品类代码!$E:$F,2,0))</f>
        <v/>
      </c>
      <c r="K7074" s="30" t="str">
        <f>IF(LEN(J7074)=0,"",VLOOKUP(J7074,品类代码!$F:$G,2,0))</f>
        <v/>
      </c>
      <c r="L7074" s="64"/>
      <c r="M7074" s="39"/>
      <c r="N7074" s="39"/>
      <c r="O7074" s="39"/>
      <c r="P7074" s="39"/>
      <c r="Q7074" s="39"/>
      <c r="R7074" s="39"/>
      <c r="S7074" s="36" t="str">
        <f t="shared" si="110"/>
        <v/>
      </c>
      <c r="T7074" s="39"/>
      <c r="U7074" s="39"/>
      <c r="V7074" s="39"/>
    </row>
    <row r="7075" spans="1:22" s="17" customFormat="1" ht="14.25" thickBot="1">
      <c r="A7075" s="39"/>
      <c r="B7075" s="64"/>
      <c r="C7075" s="39"/>
      <c r="D7075" s="64"/>
      <c r="E7075" s="39"/>
      <c r="F7075" s="25"/>
      <c r="G7075" s="23"/>
      <c r="H7075" s="25"/>
      <c r="I7075" s="30" t="str">
        <f>IF(LEN(F7075)*LEN(G7075)*LEN(H7075)=0,"",VLOOKUP(F7075&amp;G7075&amp;H7075,品类代码!$D:$E,2,0))</f>
        <v/>
      </c>
      <c r="J7075" s="31" t="str">
        <f>IF(LEN(I7075)=0,"",VLOOKUP(I7075,品类代码!$E:$F,2,0))</f>
        <v/>
      </c>
      <c r="K7075" s="30" t="str">
        <f>IF(LEN(J7075)=0,"",VLOOKUP(J7075,品类代码!$F:$G,2,0))</f>
        <v/>
      </c>
      <c r="L7075" s="64"/>
      <c r="M7075" s="39"/>
      <c r="N7075" s="39"/>
      <c r="O7075" s="39"/>
      <c r="P7075" s="39"/>
      <c r="Q7075" s="39"/>
      <c r="R7075" s="39"/>
      <c r="S7075" s="36" t="str">
        <f t="shared" si="110"/>
        <v/>
      </c>
      <c r="T7075" s="39"/>
      <c r="U7075" s="39"/>
      <c r="V7075" s="39"/>
    </row>
    <row r="7076" spans="1:22" s="17" customFormat="1" ht="14.25" thickBot="1">
      <c r="A7076" s="39"/>
      <c r="B7076" s="64"/>
      <c r="C7076" s="39"/>
      <c r="D7076" s="64"/>
      <c r="E7076" s="39"/>
      <c r="F7076" s="25"/>
      <c r="G7076" s="23"/>
      <c r="H7076" s="25"/>
      <c r="I7076" s="30" t="str">
        <f>IF(LEN(F7076)*LEN(G7076)*LEN(H7076)=0,"",VLOOKUP(F7076&amp;G7076&amp;H7076,品类代码!$D:$E,2,0))</f>
        <v/>
      </c>
      <c r="J7076" s="31" t="str">
        <f>IF(LEN(I7076)=0,"",VLOOKUP(I7076,品类代码!$E:$F,2,0))</f>
        <v/>
      </c>
      <c r="K7076" s="30" t="str">
        <f>IF(LEN(J7076)=0,"",VLOOKUP(J7076,品类代码!$F:$G,2,0))</f>
        <v/>
      </c>
      <c r="L7076" s="64"/>
      <c r="M7076" s="39"/>
      <c r="N7076" s="39"/>
      <c r="O7076" s="39"/>
      <c r="P7076" s="39"/>
      <c r="Q7076" s="39"/>
      <c r="R7076" s="39"/>
      <c r="S7076" s="36" t="str">
        <f t="shared" si="110"/>
        <v/>
      </c>
      <c r="T7076" s="39"/>
      <c r="U7076" s="39"/>
      <c r="V7076" s="39"/>
    </row>
    <row r="7077" spans="1:22" s="17" customFormat="1" ht="14.25" thickBot="1">
      <c r="A7077" s="39"/>
      <c r="B7077" s="64"/>
      <c r="C7077" s="39"/>
      <c r="D7077" s="64"/>
      <c r="E7077" s="39"/>
      <c r="F7077" s="25"/>
      <c r="G7077" s="23"/>
      <c r="H7077" s="25"/>
      <c r="I7077" s="30" t="str">
        <f>IF(LEN(F7077)*LEN(G7077)*LEN(H7077)=0,"",VLOOKUP(F7077&amp;G7077&amp;H7077,品类代码!$D:$E,2,0))</f>
        <v/>
      </c>
      <c r="J7077" s="31" t="str">
        <f>IF(LEN(I7077)=0,"",VLOOKUP(I7077,品类代码!$E:$F,2,0))</f>
        <v/>
      </c>
      <c r="K7077" s="30" t="str">
        <f>IF(LEN(J7077)=0,"",VLOOKUP(J7077,品类代码!$F:$G,2,0))</f>
        <v/>
      </c>
      <c r="L7077" s="64"/>
      <c r="M7077" s="39"/>
      <c r="N7077" s="39"/>
      <c r="O7077" s="39"/>
      <c r="P7077" s="39"/>
      <c r="Q7077" s="39"/>
      <c r="R7077" s="39"/>
      <c r="S7077" s="36" t="str">
        <f t="shared" si="110"/>
        <v/>
      </c>
      <c r="T7077" s="39"/>
      <c r="U7077" s="39"/>
      <c r="V7077" s="39"/>
    </row>
    <row r="7078" spans="1:22" s="17" customFormat="1" ht="14.25" thickBot="1">
      <c r="A7078" s="39"/>
      <c r="B7078" s="64"/>
      <c r="C7078" s="39"/>
      <c r="D7078" s="64"/>
      <c r="E7078" s="39"/>
      <c r="F7078" s="25"/>
      <c r="G7078" s="23"/>
      <c r="H7078" s="25"/>
      <c r="I7078" s="30" t="str">
        <f>IF(LEN(F7078)*LEN(G7078)*LEN(H7078)=0,"",VLOOKUP(F7078&amp;G7078&amp;H7078,品类代码!$D:$E,2,0))</f>
        <v/>
      </c>
      <c r="J7078" s="31" t="str">
        <f>IF(LEN(I7078)=0,"",VLOOKUP(I7078,品类代码!$E:$F,2,0))</f>
        <v/>
      </c>
      <c r="K7078" s="30" t="str">
        <f>IF(LEN(J7078)=0,"",VLOOKUP(J7078,品类代码!$F:$G,2,0))</f>
        <v/>
      </c>
      <c r="L7078" s="64"/>
      <c r="M7078" s="39"/>
      <c r="N7078" s="39"/>
      <c r="O7078" s="39"/>
      <c r="P7078" s="39"/>
      <c r="Q7078" s="39"/>
      <c r="R7078" s="39"/>
      <c r="S7078" s="36" t="str">
        <f t="shared" si="110"/>
        <v/>
      </c>
      <c r="T7078" s="39"/>
      <c r="U7078" s="39"/>
      <c r="V7078" s="39"/>
    </row>
    <row r="7079" spans="1:22" s="17" customFormat="1" ht="14.25" thickBot="1">
      <c r="A7079" s="39"/>
      <c r="B7079" s="64"/>
      <c r="C7079" s="39"/>
      <c r="D7079" s="64"/>
      <c r="E7079" s="39"/>
      <c r="F7079" s="25"/>
      <c r="G7079" s="23"/>
      <c r="H7079" s="25"/>
      <c r="I7079" s="30" t="str">
        <f>IF(LEN(F7079)*LEN(G7079)*LEN(H7079)=0,"",VLOOKUP(F7079&amp;G7079&amp;H7079,品类代码!$D:$E,2,0))</f>
        <v/>
      </c>
      <c r="J7079" s="31" t="str">
        <f>IF(LEN(I7079)=0,"",VLOOKUP(I7079,品类代码!$E:$F,2,0))</f>
        <v/>
      </c>
      <c r="K7079" s="30" t="str">
        <f>IF(LEN(J7079)=0,"",VLOOKUP(J7079,品类代码!$F:$G,2,0))</f>
        <v/>
      </c>
      <c r="L7079" s="64"/>
      <c r="M7079" s="39"/>
      <c r="N7079" s="39"/>
      <c r="O7079" s="39"/>
      <c r="P7079" s="39"/>
      <c r="Q7079" s="39"/>
      <c r="R7079" s="39"/>
      <c r="S7079" s="36" t="str">
        <f t="shared" si="110"/>
        <v/>
      </c>
      <c r="T7079" s="39"/>
      <c r="U7079" s="39"/>
      <c r="V7079" s="39"/>
    </row>
    <row r="7080" spans="1:22" s="17" customFormat="1" ht="14.25" thickBot="1">
      <c r="A7080" s="39"/>
      <c r="B7080" s="64"/>
      <c r="C7080" s="39"/>
      <c r="D7080" s="64"/>
      <c r="E7080" s="39"/>
      <c r="F7080" s="25"/>
      <c r="G7080" s="23"/>
      <c r="H7080" s="25"/>
      <c r="I7080" s="30" t="str">
        <f>IF(LEN(F7080)*LEN(G7080)*LEN(H7080)=0,"",VLOOKUP(F7080&amp;G7080&amp;H7080,品类代码!$D:$E,2,0))</f>
        <v/>
      </c>
      <c r="J7080" s="31" t="str">
        <f>IF(LEN(I7080)=0,"",VLOOKUP(I7080,品类代码!$E:$F,2,0))</f>
        <v/>
      </c>
      <c r="K7080" s="30" t="str">
        <f>IF(LEN(J7080)=0,"",VLOOKUP(J7080,品类代码!$F:$G,2,0))</f>
        <v/>
      </c>
      <c r="L7080" s="64"/>
      <c r="M7080" s="39"/>
      <c r="N7080" s="39"/>
      <c r="O7080" s="39"/>
      <c r="P7080" s="39"/>
      <c r="Q7080" s="39"/>
      <c r="R7080" s="39"/>
      <c r="S7080" s="36" t="str">
        <f t="shared" si="110"/>
        <v/>
      </c>
      <c r="T7080" s="39"/>
      <c r="U7080" s="39"/>
      <c r="V7080" s="39"/>
    </row>
    <row r="7081" spans="1:22" s="17" customFormat="1" ht="14.25" thickBot="1">
      <c r="A7081" s="39"/>
      <c r="B7081" s="64"/>
      <c r="C7081" s="39"/>
      <c r="D7081" s="64"/>
      <c r="E7081" s="39"/>
      <c r="F7081" s="25"/>
      <c r="G7081" s="23"/>
      <c r="H7081" s="25"/>
      <c r="I7081" s="30" t="str">
        <f>IF(LEN(F7081)*LEN(G7081)*LEN(H7081)=0,"",VLOOKUP(F7081&amp;G7081&amp;H7081,品类代码!$D:$E,2,0))</f>
        <v/>
      </c>
      <c r="J7081" s="31" t="str">
        <f>IF(LEN(I7081)=0,"",VLOOKUP(I7081,品类代码!$E:$F,2,0))</f>
        <v/>
      </c>
      <c r="K7081" s="30" t="str">
        <f>IF(LEN(J7081)=0,"",VLOOKUP(J7081,品类代码!$F:$G,2,0))</f>
        <v/>
      </c>
      <c r="L7081" s="64"/>
      <c r="M7081" s="39"/>
      <c r="N7081" s="39"/>
      <c r="O7081" s="39"/>
      <c r="P7081" s="39"/>
      <c r="Q7081" s="39"/>
      <c r="R7081" s="39"/>
      <c r="S7081" s="36" t="str">
        <f t="shared" si="110"/>
        <v/>
      </c>
      <c r="T7081" s="39"/>
      <c r="U7081" s="39"/>
      <c r="V7081" s="39"/>
    </row>
    <row r="7082" spans="1:22" s="17" customFormat="1" ht="14.25" thickBot="1">
      <c r="A7082" s="39"/>
      <c r="B7082" s="64"/>
      <c r="C7082" s="39"/>
      <c r="D7082" s="64"/>
      <c r="E7082" s="39"/>
      <c r="F7082" s="25"/>
      <c r="G7082" s="23"/>
      <c r="H7082" s="25"/>
      <c r="I7082" s="30" t="str">
        <f>IF(LEN(F7082)*LEN(G7082)*LEN(H7082)=0,"",VLOOKUP(F7082&amp;G7082&amp;H7082,品类代码!$D:$E,2,0))</f>
        <v/>
      </c>
      <c r="J7082" s="31" t="str">
        <f>IF(LEN(I7082)=0,"",VLOOKUP(I7082,品类代码!$E:$F,2,0))</f>
        <v/>
      </c>
      <c r="K7082" s="30" t="str">
        <f>IF(LEN(J7082)=0,"",VLOOKUP(J7082,品类代码!$F:$G,2,0))</f>
        <v/>
      </c>
      <c r="L7082" s="64"/>
      <c r="M7082" s="39"/>
      <c r="N7082" s="39"/>
      <c r="O7082" s="39"/>
      <c r="P7082" s="39"/>
      <c r="Q7082" s="39"/>
      <c r="R7082" s="39"/>
      <c r="S7082" s="36" t="str">
        <f t="shared" si="110"/>
        <v/>
      </c>
      <c r="T7082" s="39"/>
      <c r="U7082" s="39"/>
      <c r="V7082" s="39"/>
    </row>
    <row r="7083" spans="1:22" s="17" customFormat="1" ht="14.25" thickBot="1">
      <c r="A7083" s="39"/>
      <c r="B7083" s="64"/>
      <c r="C7083" s="39"/>
      <c r="D7083" s="64"/>
      <c r="E7083" s="39"/>
      <c r="F7083" s="25"/>
      <c r="G7083" s="23"/>
      <c r="H7083" s="25"/>
      <c r="I7083" s="30" t="str">
        <f>IF(LEN(F7083)*LEN(G7083)*LEN(H7083)=0,"",VLOOKUP(F7083&amp;G7083&amp;H7083,品类代码!$D:$E,2,0))</f>
        <v/>
      </c>
      <c r="J7083" s="31" t="str">
        <f>IF(LEN(I7083)=0,"",VLOOKUP(I7083,品类代码!$E:$F,2,0))</f>
        <v/>
      </c>
      <c r="K7083" s="30" t="str">
        <f>IF(LEN(J7083)=0,"",VLOOKUP(J7083,品类代码!$F:$G,2,0))</f>
        <v/>
      </c>
      <c r="L7083" s="64"/>
      <c r="M7083" s="39"/>
      <c r="N7083" s="39"/>
      <c r="O7083" s="39"/>
      <c r="P7083" s="39"/>
      <c r="Q7083" s="39"/>
      <c r="R7083" s="39"/>
      <c r="S7083" s="36" t="str">
        <f t="shared" si="110"/>
        <v/>
      </c>
      <c r="T7083" s="39"/>
      <c r="U7083" s="39"/>
      <c r="V7083" s="39"/>
    </row>
    <row r="7084" spans="1:22" s="17" customFormat="1" ht="14.25" thickBot="1">
      <c r="A7084" s="39"/>
      <c r="B7084" s="64"/>
      <c r="C7084" s="39"/>
      <c r="D7084" s="64"/>
      <c r="E7084" s="39"/>
      <c r="F7084" s="25"/>
      <c r="G7084" s="23"/>
      <c r="H7084" s="25"/>
      <c r="I7084" s="30" t="str">
        <f>IF(LEN(F7084)*LEN(G7084)*LEN(H7084)=0,"",VLOOKUP(F7084&amp;G7084&amp;H7084,品类代码!$D:$E,2,0))</f>
        <v/>
      </c>
      <c r="J7084" s="31" t="str">
        <f>IF(LEN(I7084)=0,"",VLOOKUP(I7084,品类代码!$E:$F,2,0))</f>
        <v/>
      </c>
      <c r="K7084" s="30" t="str">
        <f>IF(LEN(J7084)=0,"",VLOOKUP(J7084,品类代码!$F:$G,2,0))</f>
        <v/>
      </c>
      <c r="L7084" s="64"/>
      <c r="M7084" s="39"/>
      <c r="N7084" s="39"/>
      <c r="O7084" s="39"/>
      <c r="P7084" s="39"/>
      <c r="Q7084" s="39"/>
      <c r="R7084" s="39"/>
      <c r="S7084" s="36" t="str">
        <f t="shared" si="110"/>
        <v/>
      </c>
      <c r="T7084" s="39"/>
      <c r="U7084" s="39"/>
      <c r="V7084" s="39"/>
    </row>
    <row r="7085" spans="1:22" s="17" customFormat="1" ht="14.25" thickBot="1">
      <c r="A7085" s="39"/>
      <c r="B7085" s="64"/>
      <c r="C7085" s="39"/>
      <c r="D7085" s="64"/>
      <c r="E7085" s="39"/>
      <c r="F7085" s="25"/>
      <c r="G7085" s="23"/>
      <c r="H7085" s="25"/>
      <c r="I7085" s="30" t="str">
        <f>IF(LEN(F7085)*LEN(G7085)*LEN(H7085)=0,"",VLOOKUP(F7085&amp;G7085&amp;H7085,品类代码!$D:$E,2,0))</f>
        <v/>
      </c>
      <c r="J7085" s="31" t="str">
        <f>IF(LEN(I7085)=0,"",VLOOKUP(I7085,品类代码!$E:$F,2,0))</f>
        <v/>
      </c>
      <c r="K7085" s="30" t="str">
        <f>IF(LEN(J7085)=0,"",VLOOKUP(J7085,品类代码!$F:$G,2,0))</f>
        <v/>
      </c>
      <c r="L7085" s="64"/>
      <c r="M7085" s="39"/>
      <c r="N7085" s="39"/>
      <c r="O7085" s="39"/>
      <c r="P7085" s="39"/>
      <c r="Q7085" s="39"/>
      <c r="R7085" s="39"/>
      <c r="S7085" s="36" t="str">
        <f t="shared" si="110"/>
        <v/>
      </c>
      <c r="T7085" s="39"/>
      <c r="U7085" s="39"/>
      <c r="V7085" s="39"/>
    </row>
    <row r="7086" spans="1:22" s="17" customFormat="1" ht="14.25" thickBot="1">
      <c r="A7086" s="39"/>
      <c r="B7086" s="64"/>
      <c r="C7086" s="39"/>
      <c r="D7086" s="64"/>
      <c r="E7086" s="39"/>
      <c r="F7086" s="25"/>
      <c r="G7086" s="23"/>
      <c r="H7086" s="25"/>
      <c r="I7086" s="30" t="str">
        <f>IF(LEN(F7086)*LEN(G7086)*LEN(H7086)=0,"",VLOOKUP(F7086&amp;G7086&amp;H7086,品类代码!$D:$E,2,0))</f>
        <v/>
      </c>
      <c r="J7086" s="31" t="str">
        <f>IF(LEN(I7086)=0,"",VLOOKUP(I7086,品类代码!$E:$F,2,0))</f>
        <v/>
      </c>
      <c r="K7086" s="30" t="str">
        <f>IF(LEN(J7086)=0,"",VLOOKUP(J7086,品类代码!$F:$G,2,0))</f>
        <v/>
      </c>
      <c r="L7086" s="64"/>
      <c r="M7086" s="39"/>
      <c r="N7086" s="39"/>
      <c r="O7086" s="39"/>
      <c r="P7086" s="39"/>
      <c r="Q7086" s="39"/>
      <c r="R7086" s="39"/>
      <c r="S7086" s="36" t="str">
        <f t="shared" si="110"/>
        <v/>
      </c>
      <c r="T7086" s="39"/>
      <c r="U7086" s="39"/>
      <c r="V7086" s="39"/>
    </row>
    <row r="7087" spans="1:22" s="17" customFormat="1" ht="14.25" thickBot="1">
      <c r="A7087" s="39"/>
      <c r="B7087" s="64"/>
      <c r="C7087" s="39"/>
      <c r="D7087" s="64"/>
      <c r="E7087" s="39"/>
      <c r="F7087" s="25"/>
      <c r="G7087" s="23"/>
      <c r="H7087" s="25"/>
      <c r="I7087" s="30" t="str">
        <f>IF(LEN(F7087)*LEN(G7087)*LEN(H7087)=0,"",VLOOKUP(F7087&amp;G7087&amp;H7087,品类代码!$D:$E,2,0))</f>
        <v/>
      </c>
      <c r="J7087" s="31" t="str">
        <f>IF(LEN(I7087)=0,"",VLOOKUP(I7087,品类代码!$E:$F,2,0))</f>
        <v/>
      </c>
      <c r="K7087" s="30" t="str">
        <f>IF(LEN(J7087)=0,"",VLOOKUP(J7087,品类代码!$F:$G,2,0))</f>
        <v/>
      </c>
      <c r="L7087" s="64"/>
      <c r="M7087" s="39"/>
      <c r="N7087" s="39"/>
      <c r="O7087" s="39"/>
      <c r="P7087" s="39"/>
      <c r="Q7087" s="39"/>
      <c r="R7087" s="39"/>
      <c r="S7087" s="36" t="str">
        <f t="shared" si="110"/>
        <v/>
      </c>
      <c r="T7087" s="39"/>
      <c r="U7087" s="39"/>
      <c r="V7087" s="39"/>
    </row>
    <row r="7088" spans="1:22" s="17" customFormat="1" ht="14.25" thickBot="1">
      <c r="A7088" s="39"/>
      <c r="B7088" s="64"/>
      <c r="C7088" s="39"/>
      <c r="D7088" s="64"/>
      <c r="E7088" s="39"/>
      <c r="F7088" s="25"/>
      <c r="G7088" s="23"/>
      <c r="H7088" s="25"/>
      <c r="I7088" s="30" t="str">
        <f>IF(LEN(F7088)*LEN(G7088)*LEN(H7088)=0,"",VLOOKUP(F7088&amp;G7088&amp;H7088,品类代码!$D:$E,2,0))</f>
        <v/>
      </c>
      <c r="J7088" s="31" t="str">
        <f>IF(LEN(I7088)=0,"",VLOOKUP(I7088,品类代码!$E:$F,2,0))</f>
        <v/>
      </c>
      <c r="K7088" s="30" t="str">
        <f>IF(LEN(J7088)=0,"",VLOOKUP(J7088,品类代码!$F:$G,2,0))</f>
        <v/>
      </c>
      <c r="L7088" s="64"/>
      <c r="M7088" s="39"/>
      <c r="N7088" s="39"/>
      <c r="O7088" s="39"/>
      <c r="P7088" s="39"/>
      <c r="Q7088" s="39"/>
      <c r="R7088" s="39"/>
      <c r="S7088" s="36" t="str">
        <f t="shared" si="110"/>
        <v/>
      </c>
      <c r="T7088" s="39"/>
      <c r="U7088" s="39"/>
      <c r="V7088" s="39"/>
    </row>
    <row r="7089" spans="1:22" s="17" customFormat="1" ht="14.25" thickBot="1">
      <c r="A7089" s="39"/>
      <c r="B7089" s="64"/>
      <c r="C7089" s="39"/>
      <c r="D7089" s="64"/>
      <c r="E7089" s="39"/>
      <c r="F7089" s="25"/>
      <c r="G7089" s="23"/>
      <c r="H7089" s="25"/>
      <c r="I7089" s="30" t="str">
        <f>IF(LEN(F7089)*LEN(G7089)*LEN(H7089)=0,"",VLOOKUP(F7089&amp;G7089&amp;H7089,品类代码!$D:$E,2,0))</f>
        <v/>
      </c>
      <c r="J7089" s="31" t="str">
        <f>IF(LEN(I7089)=0,"",VLOOKUP(I7089,品类代码!$E:$F,2,0))</f>
        <v/>
      </c>
      <c r="K7089" s="30" t="str">
        <f>IF(LEN(J7089)=0,"",VLOOKUP(J7089,品类代码!$F:$G,2,0))</f>
        <v/>
      </c>
      <c r="L7089" s="64"/>
      <c r="M7089" s="39"/>
      <c r="N7089" s="39"/>
      <c r="O7089" s="39"/>
      <c r="P7089" s="39"/>
      <c r="Q7089" s="39"/>
      <c r="R7089" s="39"/>
      <c r="S7089" s="36" t="str">
        <f t="shared" si="110"/>
        <v/>
      </c>
      <c r="T7089" s="39"/>
      <c r="U7089" s="39"/>
      <c r="V7089" s="39"/>
    </row>
    <row r="7090" spans="1:22" s="17" customFormat="1" ht="14.25" thickBot="1">
      <c r="A7090" s="39"/>
      <c r="B7090" s="64"/>
      <c r="C7090" s="39"/>
      <c r="D7090" s="64"/>
      <c r="E7090" s="39"/>
      <c r="F7090" s="25"/>
      <c r="G7090" s="23"/>
      <c r="H7090" s="25"/>
      <c r="I7090" s="30" t="str">
        <f>IF(LEN(F7090)*LEN(G7090)*LEN(H7090)=0,"",VLOOKUP(F7090&amp;G7090&amp;H7090,品类代码!$D:$E,2,0))</f>
        <v/>
      </c>
      <c r="J7090" s="31" t="str">
        <f>IF(LEN(I7090)=0,"",VLOOKUP(I7090,品类代码!$E:$F,2,0))</f>
        <v/>
      </c>
      <c r="K7090" s="30" t="str">
        <f>IF(LEN(J7090)=0,"",VLOOKUP(J7090,品类代码!$F:$G,2,0))</f>
        <v/>
      </c>
      <c r="L7090" s="64"/>
      <c r="M7090" s="39"/>
      <c r="N7090" s="39"/>
      <c r="O7090" s="39"/>
      <c r="P7090" s="39"/>
      <c r="Q7090" s="39"/>
      <c r="R7090" s="39"/>
      <c r="S7090" s="36" t="str">
        <f t="shared" si="110"/>
        <v/>
      </c>
      <c r="T7090" s="39"/>
      <c r="U7090" s="39"/>
      <c r="V7090" s="39"/>
    </row>
    <row r="7091" spans="1:22" s="17" customFormat="1" ht="14.25" thickBot="1">
      <c r="A7091" s="39"/>
      <c r="B7091" s="64"/>
      <c r="C7091" s="39"/>
      <c r="D7091" s="64"/>
      <c r="E7091" s="39"/>
      <c r="F7091" s="25"/>
      <c r="G7091" s="23"/>
      <c r="H7091" s="25"/>
      <c r="I7091" s="30" t="str">
        <f>IF(LEN(F7091)*LEN(G7091)*LEN(H7091)=0,"",VLOOKUP(F7091&amp;G7091&amp;H7091,品类代码!$D:$E,2,0))</f>
        <v/>
      </c>
      <c r="J7091" s="31" t="str">
        <f>IF(LEN(I7091)=0,"",VLOOKUP(I7091,品类代码!$E:$F,2,0))</f>
        <v/>
      </c>
      <c r="K7091" s="30" t="str">
        <f>IF(LEN(J7091)=0,"",VLOOKUP(J7091,品类代码!$F:$G,2,0))</f>
        <v/>
      </c>
      <c r="L7091" s="64"/>
      <c r="M7091" s="39"/>
      <c r="N7091" s="39"/>
      <c r="O7091" s="39"/>
      <c r="P7091" s="39"/>
      <c r="Q7091" s="39"/>
      <c r="R7091" s="39"/>
      <c r="S7091" s="36" t="str">
        <f t="shared" si="110"/>
        <v/>
      </c>
      <c r="T7091" s="39"/>
      <c r="U7091" s="39"/>
      <c r="V7091" s="39"/>
    </row>
    <row r="7092" spans="1:22" s="17" customFormat="1" ht="14.25" thickBot="1">
      <c r="A7092" s="39"/>
      <c r="B7092" s="64"/>
      <c r="C7092" s="39"/>
      <c r="D7092" s="64"/>
      <c r="E7092" s="39"/>
      <c r="F7092" s="25"/>
      <c r="G7092" s="23"/>
      <c r="H7092" s="25"/>
      <c r="I7092" s="30" t="str">
        <f>IF(LEN(F7092)*LEN(G7092)*LEN(H7092)=0,"",VLOOKUP(F7092&amp;G7092&amp;H7092,品类代码!$D:$E,2,0))</f>
        <v/>
      </c>
      <c r="J7092" s="31" t="str">
        <f>IF(LEN(I7092)=0,"",VLOOKUP(I7092,品类代码!$E:$F,2,0))</f>
        <v/>
      </c>
      <c r="K7092" s="30" t="str">
        <f>IF(LEN(J7092)=0,"",VLOOKUP(J7092,品类代码!$F:$G,2,0))</f>
        <v/>
      </c>
      <c r="L7092" s="64"/>
      <c r="M7092" s="39"/>
      <c r="N7092" s="39"/>
      <c r="O7092" s="39"/>
      <c r="P7092" s="39"/>
      <c r="Q7092" s="39"/>
      <c r="R7092" s="39"/>
      <c r="S7092" s="36" t="str">
        <f t="shared" si="110"/>
        <v/>
      </c>
      <c r="T7092" s="39"/>
      <c r="U7092" s="39"/>
      <c r="V7092" s="39"/>
    </row>
    <row r="7093" spans="1:22" s="17" customFormat="1" ht="14.25" thickBot="1">
      <c r="A7093" s="39"/>
      <c r="B7093" s="64"/>
      <c r="C7093" s="39"/>
      <c r="D7093" s="64"/>
      <c r="E7093" s="39"/>
      <c r="F7093" s="25"/>
      <c r="G7093" s="23"/>
      <c r="H7093" s="25"/>
      <c r="I7093" s="30" t="str">
        <f>IF(LEN(F7093)*LEN(G7093)*LEN(H7093)=0,"",VLOOKUP(F7093&amp;G7093&amp;H7093,品类代码!$D:$E,2,0))</f>
        <v/>
      </c>
      <c r="J7093" s="31" t="str">
        <f>IF(LEN(I7093)=0,"",VLOOKUP(I7093,品类代码!$E:$F,2,0))</f>
        <v/>
      </c>
      <c r="K7093" s="30" t="str">
        <f>IF(LEN(J7093)=0,"",VLOOKUP(J7093,品类代码!$F:$G,2,0))</f>
        <v/>
      </c>
      <c r="L7093" s="64"/>
      <c r="M7093" s="39"/>
      <c r="N7093" s="39"/>
      <c r="O7093" s="39"/>
      <c r="P7093" s="39"/>
      <c r="Q7093" s="39"/>
      <c r="R7093" s="39"/>
      <c r="S7093" s="36" t="str">
        <f t="shared" si="110"/>
        <v/>
      </c>
      <c r="T7093" s="39"/>
      <c r="U7093" s="39"/>
      <c r="V7093" s="39"/>
    </row>
    <row r="7094" spans="1:22" s="17" customFormat="1" ht="14.25" thickBot="1">
      <c r="A7094" s="39"/>
      <c r="B7094" s="64"/>
      <c r="C7094" s="39"/>
      <c r="D7094" s="64"/>
      <c r="E7094" s="39"/>
      <c r="F7094" s="25"/>
      <c r="G7094" s="23"/>
      <c r="H7094" s="25"/>
      <c r="I7094" s="30" t="str">
        <f>IF(LEN(F7094)*LEN(G7094)*LEN(H7094)=0,"",VLOOKUP(F7094&amp;G7094&amp;H7094,品类代码!$D:$E,2,0))</f>
        <v/>
      </c>
      <c r="J7094" s="31" t="str">
        <f>IF(LEN(I7094)=0,"",VLOOKUP(I7094,品类代码!$E:$F,2,0))</f>
        <v/>
      </c>
      <c r="K7094" s="30" t="str">
        <f>IF(LEN(J7094)=0,"",VLOOKUP(J7094,品类代码!$F:$G,2,0))</f>
        <v/>
      </c>
      <c r="L7094" s="64"/>
      <c r="M7094" s="39"/>
      <c r="N7094" s="39"/>
      <c r="O7094" s="39"/>
      <c r="P7094" s="39"/>
      <c r="Q7094" s="39"/>
      <c r="R7094" s="39"/>
      <c r="S7094" s="36" t="str">
        <f t="shared" si="110"/>
        <v/>
      </c>
      <c r="T7094" s="39"/>
      <c r="U7094" s="39"/>
      <c r="V7094" s="39"/>
    </row>
    <row r="7095" spans="1:22" s="17" customFormat="1" ht="14.25" thickBot="1">
      <c r="A7095" s="39"/>
      <c r="B7095" s="64"/>
      <c r="C7095" s="39"/>
      <c r="D7095" s="64"/>
      <c r="E7095" s="39"/>
      <c r="F7095" s="25"/>
      <c r="G7095" s="23"/>
      <c r="H7095" s="25"/>
      <c r="I7095" s="30" t="str">
        <f>IF(LEN(F7095)*LEN(G7095)*LEN(H7095)=0,"",VLOOKUP(F7095&amp;G7095&amp;H7095,品类代码!$D:$E,2,0))</f>
        <v/>
      </c>
      <c r="J7095" s="31" t="str">
        <f>IF(LEN(I7095)=0,"",VLOOKUP(I7095,品类代码!$E:$F,2,0))</f>
        <v/>
      </c>
      <c r="K7095" s="30" t="str">
        <f>IF(LEN(J7095)=0,"",VLOOKUP(J7095,品类代码!$F:$G,2,0))</f>
        <v/>
      </c>
      <c r="L7095" s="64"/>
      <c r="M7095" s="39"/>
      <c r="N7095" s="39"/>
      <c r="O7095" s="39"/>
      <c r="P7095" s="39"/>
      <c r="Q7095" s="39"/>
      <c r="R7095" s="39"/>
      <c r="S7095" s="36" t="str">
        <f t="shared" si="110"/>
        <v/>
      </c>
      <c r="T7095" s="39"/>
      <c r="U7095" s="39"/>
      <c r="V7095" s="39"/>
    </row>
    <row r="7096" spans="1:22" s="17" customFormat="1" ht="14.25" thickBot="1">
      <c r="A7096" s="39"/>
      <c r="B7096" s="64"/>
      <c r="C7096" s="39"/>
      <c r="D7096" s="64"/>
      <c r="E7096" s="39"/>
      <c r="F7096" s="25"/>
      <c r="G7096" s="23"/>
      <c r="H7096" s="25"/>
      <c r="I7096" s="30" t="str">
        <f>IF(LEN(F7096)*LEN(G7096)*LEN(H7096)=0,"",VLOOKUP(F7096&amp;G7096&amp;H7096,品类代码!$D:$E,2,0))</f>
        <v/>
      </c>
      <c r="J7096" s="31" t="str">
        <f>IF(LEN(I7096)=0,"",VLOOKUP(I7096,品类代码!$E:$F,2,0))</f>
        <v/>
      </c>
      <c r="K7096" s="30" t="str">
        <f>IF(LEN(J7096)=0,"",VLOOKUP(J7096,品类代码!$F:$G,2,0))</f>
        <v/>
      </c>
      <c r="L7096" s="64"/>
      <c r="M7096" s="39"/>
      <c r="N7096" s="39"/>
      <c r="O7096" s="39"/>
      <c r="P7096" s="39"/>
      <c r="Q7096" s="39"/>
      <c r="R7096" s="39"/>
      <c r="S7096" s="36" t="str">
        <f t="shared" si="110"/>
        <v/>
      </c>
      <c r="T7096" s="39"/>
      <c r="U7096" s="39"/>
      <c r="V7096" s="39"/>
    </row>
    <row r="7097" spans="1:22" s="17" customFormat="1" ht="14.25" thickBot="1">
      <c r="A7097" s="39"/>
      <c r="B7097" s="64"/>
      <c r="C7097" s="39"/>
      <c r="D7097" s="64"/>
      <c r="E7097" s="39"/>
      <c r="F7097" s="25"/>
      <c r="G7097" s="23"/>
      <c r="H7097" s="25"/>
      <c r="I7097" s="30" t="str">
        <f>IF(LEN(F7097)*LEN(G7097)*LEN(H7097)=0,"",VLOOKUP(F7097&amp;G7097&amp;H7097,品类代码!$D:$E,2,0))</f>
        <v/>
      </c>
      <c r="J7097" s="31" t="str">
        <f>IF(LEN(I7097)=0,"",VLOOKUP(I7097,品类代码!$E:$F,2,0))</f>
        <v/>
      </c>
      <c r="K7097" s="30" t="str">
        <f>IF(LEN(J7097)=0,"",VLOOKUP(J7097,品类代码!$F:$G,2,0))</f>
        <v/>
      </c>
      <c r="L7097" s="64"/>
      <c r="M7097" s="39"/>
      <c r="N7097" s="39"/>
      <c r="O7097" s="39"/>
      <c r="P7097" s="39"/>
      <c r="Q7097" s="39"/>
      <c r="R7097" s="39"/>
      <c r="S7097" s="36" t="str">
        <f t="shared" si="110"/>
        <v/>
      </c>
      <c r="T7097" s="39"/>
      <c r="U7097" s="39"/>
      <c r="V7097" s="39"/>
    </row>
    <row r="7098" spans="1:22" s="17" customFormat="1" ht="14.25" thickBot="1">
      <c r="A7098" s="39"/>
      <c r="B7098" s="64"/>
      <c r="C7098" s="39"/>
      <c r="D7098" s="64"/>
      <c r="E7098" s="39"/>
      <c r="F7098" s="25"/>
      <c r="G7098" s="23"/>
      <c r="H7098" s="25"/>
      <c r="I7098" s="30" t="str">
        <f>IF(LEN(F7098)*LEN(G7098)*LEN(H7098)=0,"",VLOOKUP(F7098&amp;G7098&amp;H7098,品类代码!$D:$E,2,0))</f>
        <v/>
      </c>
      <c r="J7098" s="31" t="str">
        <f>IF(LEN(I7098)=0,"",VLOOKUP(I7098,品类代码!$E:$F,2,0))</f>
        <v/>
      </c>
      <c r="K7098" s="30" t="str">
        <f>IF(LEN(J7098)=0,"",VLOOKUP(J7098,品类代码!$F:$G,2,0))</f>
        <v/>
      </c>
      <c r="L7098" s="64"/>
      <c r="M7098" s="39"/>
      <c r="N7098" s="39"/>
      <c r="O7098" s="39"/>
      <c r="P7098" s="39"/>
      <c r="Q7098" s="39"/>
      <c r="R7098" s="39"/>
      <c r="S7098" s="36" t="str">
        <f t="shared" si="110"/>
        <v/>
      </c>
      <c r="T7098" s="39"/>
      <c r="U7098" s="39"/>
      <c r="V7098" s="39"/>
    </row>
    <row r="7099" spans="1:22" s="17" customFormat="1" ht="14.25" thickBot="1">
      <c r="A7099" s="39"/>
      <c r="B7099" s="64"/>
      <c r="C7099" s="39"/>
      <c r="D7099" s="64"/>
      <c r="E7099" s="39"/>
      <c r="F7099" s="25"/>
      <c r="G7099" s="23"/>
      <c r="H7099" s="25"/>
      <c r="I7099" s="30" t="str">
        <f>IF(LEN(F7099)*LEN(G7099)*LEN(H7099)=0,"",VLOOKUP(F7099&amp;G7099&amp;H7099,品类代码!$D:$E,2,0))</f>
        <v/>
      </c>
      <c r="J7099" s="31" t="str">
        <f>IF(LEN(I7099)=0,"",VLOOKUP(I7099,品类代码!$E:$F,2,0))</f>
        <v/>
      </c>
      <c r="K7099" s="30" t="str">
        <f>IF(LEN(J7099)=0,"",VLOOKUP(J7099,品类代码!$F:$G,2,0))</f>
        <v/>
      </c>
      <c r="L7099" s="64"/>
      <c r="M7099" s="39"/>
      <c r="N7099" s="39"/>
      <c r="O7099" s="39"/>
      <c r="P7099" s="39"/>
      <c r="Q7099" s="39"/>
      <c r="R7099" s="39"/>
      <c r="S7099" s="36" t="str">
        <f t="shared" si="110"/>
        <v/>
      </c>
      <c r="T7099" s="39"/>
      <c r="U7099" s="39"/>
      <c r="V7099" s="39"/>
    </row>
    <row r="7100" spans="1:22" s="17" customFormat="1" ht="14.25" thickBot="1">
      <c r="A7100" s="39"/>
      <c r="B7100" s="64"/>
      <c r="C7100" s="39"/>
      <c r="D7100" s="64"/>
      <c r="E7100" s="39"/>
      <c r="F7100" s="25"/>
      <c r="G7100" s="23"/>
      <c r="H7100" s="25"/>
      <c r="I7100" s="30" t="str">
        <f>IF(LEN(F7100)*LEN(G7100)*LEN(H7100)=0,"",VLOOKUP(F7100&amp;G7100&amp;H7100,品类代码!$D:$E,2,0))</f>
        <v/>
      </c>
      <c r="J7100" s="31" t="str">
        <f>IF(LEN(I7100)=0,"",VLOOKUP(I7100,品类代码!$E:$F,2,0))</f>
        <v/>
      </c>
      <c r="K7100" s="30" t="str">
        <f>IF(LEN(J7100)=0,"",VLOOKUP(J7100,品类代码!$F:$G,2,0))</f>
        <v/>
      </c>
      <c r="L7100" s="64"/>
      <c r="M7100" s="39"/>
      <c r="N7100" s="39"/>
      <c r="O7100" s="39"/>
      <c r="P7100" s="39"/>
      <c r="Q7100" s="39"/>
      <c r="R7100" s="39"/>
      <c r="S7100" s="36" t="str">
        <f t="shared" si="110"/>
        <v/>
      </c>
      <c r="T7100" s="39"/>
      <c r="U7100" s="39"/>
      <c r="V7100" s="39"/>
    </row>
    <row r="7101" spans="1:22" s="17" customFormat="1" ht="14.25" thickBot="1">
      <c r="A7101" s="39"/>
      <c r="B7101" s="64"/>
      <c r="C7101" s="39"/>
      <c r="D7101" s="64"/>
      <c r="E7101" s="39"/>
      <c r="F7101" s="25"/>
      <c r="G7101" s="23"/>
      <c r="H7101" s="25"/>
      <c r="I7101" s="30" t="str">
        <f>IF(LEN(F7101)*LEN(G7101)*LEN(H7101)=0,"",VLOOKUP(F7101&amp;G7101&amp;H7101,品类代码!$D:$E,2,0))</f>
        <v/>
      </c>
      <c r="J7101" s="31" t="str">
        <f>IF(LEN(I7101)=0,"",VLOOKUP(I7101,品类代码!$E:$F,2,0))</f>
        <v/>
      </c>
      <c r="K7101" s="30" t="str">
        <f>IF(LEN(J7101)=0,"",VLOOKUP(J7101,品类代码!$F:$G,2,0))</f>
        <v/>
      </c>
      <c r="L7101" s="64"/>
      <c r="M7101" s="39"/>
      <c r="N7101" s="39"/>
      <c r="O7101" s="39"/>
      <c r="P7101" s="39"/>
      <c r="Q7101" s="39"/>
      <c r="R7101" s="39"/>
      <c r="S7101" s="36" t="str">
        <f t="shared" si="110"/>
        <v/>
      </c>
      <c r="T7101" s="39"/>
      <c r="U7101" s="39"/>
      <c r="V7101" s="39"/>
    </row>
    <row r="7102" spans="1:22" s="17" customFormat="1" ht="14.25" thickBot="1">
      <c r="A7102" s="39"/>
      <c r="B7102" s="64"/>
      <c r="C7102" s="39"/>
      <c r="D7102" s="64"/>
      <c r="E7102" s="39"/>
      <c r="F7102" s="25"/>
      <c r="G7102" s="23"/>
      <c r="H7102" s="25"/>
      <c r="I7102" s="30" t="str">
        <f>IF(LEN(F7102)*LEN(G7102)*LEN(H7102)=0,"",VLOOKUP(F7102&amp;G7102&amp;H7102,品类代码!$D:$E,2,0))</f>
        <v/>
      </c>
      <c r="J7102" s="31" t="str">
        <f>IF(LEN(I7102)=0,"",VLOOKUP(I7102,品类代码!$E:$F,2,0))</f>
        <v/>
      </c>
      <c r="K7102" s="30" t="str">
        <f>IF(LEN(J7102)=0,"",VLOOKUP(J7102,品类代码!$F:$G,2,0))</f>
        <v/>
      </c>
      <c r="L7102" s="64"/>
      <c r="M7102" s="39"/>
      <c r="N7102" s="39"/>
      <c r="O7102" s="39"/>
      <c r="P7102" s="39"/>
      <c r="Q7102" s="39"/>
      <c r="R7102" s="39"/>
      <c r="S7102" s="36" t="str">
        <f t="shared" si="110"/>
        <v/>
      </c>
      <c r="T7102" s="39"/>
      <c r="U7102" s="39"/>
      <c r="V7102" s="39"/>
    </row>
    <row r="7103" spans="1:22" s="17" customFormat="1" ht="14.25" thickBot="1">
      <c r="A7103" s="39"/>
      <c r="B7103" s="64"/>
      <c r="C7103" s="39"/>
      <c r="D7103" s="64"/>
      <c r="E7103" s="39"/>
      <c r="F7103" s="25"/>
      <c r="G7103" s="23"/>
      <c r="H7103" s="25"/>
      <c r="I7103" s="30" t="str">
        <f>IF(LEN(F7103)*LEN(G7103)*LEN(H7103)=0,"",VLOOKUP(F7103&amp;G7103&amp;H7103,品类代码!$D:$E,2,0))</f>
        <v/>
      </c>
      <c r="J7103" s="31" t="str">
        <f>IF(LEN(I7103)=0,"",VLOOKUP(I7103,品类代码!$E:$F,2,0))</f>
        <v/>
      </c>
      <c r="K7103" s="30" t="str">
        <f>IF(LEN(J7103)=0,"",VLOOKUP(J7103,品类代码!$F:$G,2,0))</f>
        <v/>
      </c>
      <c r="L7103" s="64"/>
      <c r="M7103" s="39"/>
      <c r="N7103" s="39"/>
      <c r="O7103" s="39"/>
      <c r="P7103" s="39"/>
      <c r="Q7103" s="39"/>
      <c r="R7103" s="39"/>
      <c r="S7103" s="36" t="str">
        <f t="shared" si="110"/>
        <v/>
      </c>
      <c r="T7103" s="39"/>
      <c r="U7103" s="39"/>
      <c r="V7103" s="39"/>
    </row>
    <row r="7104" spans="1:22" s="17" customFormat="1" ht="14.25" thickBot="1">
      <c r="A7104" s="39"/>
      <c r="B7104" s="64"/>
      <c r="C7104" s="39"/>
      <c r="D7104" s="64"/>
      <c r="E7104" s="39"/>
      <c r="F7104" s="25"/>
      <c r="G7104" s="23"/>
      <c r="H7104" s="25"/>
      <c r="I7104" s="30" t="str">
        <f>IF(LEN(F7104)*LEN(G7104)*LEN(H7104)=0,"",VLOOKUP(F7104&amp;G7104&amp;H7104,品类代码!$D:$E,2,0))</f>
        <v/>
      </c>
      <c r="J7104" s="31" t="str">
        <f>IF(LEN(I7104)=0,"",VLOOKUP(I7104,品类代码!$E:$F,2,0))</f>
        <v/>
      </c>
      <c r="K7104" s="30" t="str">
        <f>IF(LEN(J7104)=0,"",VLOOKUP(J7104,品类代码!$F:$G,2,0))</f>
        <v/>
      </c>
      <c r="L7104" s="64"/>
      <c r="M7104" s="39"/>
      <c r="N7104" s="39"/>
      <c r="O7104" s="39"/>
      <c r="P7104" s="39"/>
      <c r="Q7104" s="39"/>
      <c r="R7104" s="39"/>
      <c r="S7104" s="36" t="str">
        <f t="shared" si="110"/>
        <v/>
      </c>
      <c r="T7104" s="39"/>
      <c r="U7104" s="39"/>
      <c r="V7104" s="39"/>
    </row>
    <row r="7105" spans="1:22" s="17" customFormat="1" ht="14.25" thickBot="1">
      <c r="A7105" s="39"/>
      <c r="B7105" s="64"/>
      <c r="C7105" s="39"/>
      <c r="D7105" s="64"/>
      <c r="E7105" s="39"/>
      <c r="F7105" s="25"/>
      <c r="G7105" s="23"/>
      <c r="H7105" s="25"/>
      <c r="I7105" s="30" t="str">
        <f>IF(LEN(F7105)*LEN(G7105)*LEN(H7105)=0,"",VLOOKUP(F7105&amp;G7105&amp;H7105,品类代码!$D:$E,2,0))</f>
        <v/>
      </c>
      <c r="J7105" s="31" t="str">
        <f>IF(LEN(I7105)=0,"",VLOOKUP(I7105,品类代码!$E:$F,2,0))</f>
        <v/>
      </c>
      <c r="K7105" s="30" t="str">
        <f>IF(LEN(J7105)=0,"",VLOOKUP(J7105,品类代码!$F:$G,2,0))</f>
        <v/>
      </c>
      <c r="L7105" s="64"/>
      <c r="M7105" s="39"/>
      <c r="N7105" s="39"/>
      <c r="O7105" s="39"/>
      <c r="P7105" s="39"/>
      <c r="Q7105" s="39"/>
      <c r="R7105" s="39"/>
      <c r="S7105" s="36" t="str">
        <f t="shared" si="110"/>
        <v/>
      </c>
      <c r="T7105" s="39"/>
      <c r="U7105" s="39"/>
      <c r="V7105" s="39"/>
    </row>
    <row r="7106" spans="1:22" s="17" customFormat="1" ht="14.25" thickBot="1">
      <c r="A7106" s="39"/>
      <c r="B7106" s="64"/>
      <c r="C7106" s="39"/>
      <c r="D7106" s="64"/>
      <c r="E7106" s="39"/>
      <c r="F7106" s="25"/>
      <c r="G7106" s="23"/>
      <c r="H7106" s="25"/>
      <c r="I7106" s="30" t="str">
        <f>IF(LEN(F7106)*LEN(G7106)*LEN(H7106)=0,"",VLOOKUP(F7106&amp;G7106&amp;H7106,品类代码!$D:$E,2,0))</f>
        <v/>
      </c>
      <c r="J7106" s="31" t="str">
        <f>IF(LEN(I7106)=0,"",VLOOKUP(I7106,品类代码!$E:$F,2,0))</f>
        <v/>
      </c>
      <c r="K7106" s="30" t="str">
        <f>IF(LEN(J7106)=0,"",VLOOKUP(J7106,品类代码!$F:$G,2,0))</f>
        <v/>
      </c>
      <c r="L7106" s="64"/>
      <c r="M7106" s="39"/>
      <c r="N7106" s="39"/>
      <c r="O7106" s="39"/>
      <c r="P7106" s="39"/>
      <c r="Q7106" s="39"/>
      <c r="R7106" s="39"/>
      <c r="S7106" s="36" t="str">
        <f t="shared" si="110"/>
        <v/>
      </c>
      <c r="T7106" s="39"/>
      <c r="U7106" s="39"/>
      <c r="V7106" s="39"/>
    </row>
    <row r="7107" spans="1:22" s="17" customFormat="1" ht="14.25" thickBot="1">
      <c r="A7107" s="39"/>
      <c r="B7107" s="64"/>
      <c r="C7107" s="39"/>
      <c r="D7107" s="64"/>
      <c r="E7107" s="39"/>
      <c r="F7107" s="25"/>
      <c r="G7107" s="23"/>
      <c r="H7107" s="25"/>
      <c r="I7107" s="30" t="str">
        <f>IF(LEN(F7107)*LEN(G7107)*LEN(H7107)=0,"",VLOOKUP(F7107&amp;G7107&amp;H7107,品类代码!$D:$E,2,0))</f>
        <v/>
      </c>
      <c r="J7107" s="31" t="str">
        <f>IF(LEN(I7107)=0,"",VLOOKUP(I7107,品类代码!$E:$F,2,0))</f>
        <v/>
      </c>
      <c r="K7107" s="30" t="str">
        <f>IF(LEN(J7107)=0,"",VLOOKUP(J7107,品类代码!$F:$G,2,0))</f>
        <v/>
      </c>
      <c r="L7107" s="64"/>
      <c r="M7107" s="39"/>
      <c r="N7107" s="39"/>
      <c r="O7107" s="39"/>
      <c r="P7107" s="39"/>
      <c r="Q7107" s="39"/>
      <c r="R7107" s="39"/>
      <c r="S7107" s="36" t="str">
        <f t="shared" si="110"/>
        <v/>
      </c>
      <c r="T7107" s="39"/>
      <c r="U7107" s="39"/>
      <c r="V7107" s="39"/>
    </row>
    <row r="7108" spans="1:22" s="17" customFormat="1" ht="14.25" thickBot="1">
      <c r="A7108" s="39"/>
      <c r="B7108" s="64"/>
      <c r="C7108" s="39"/>
      <c r="D7108" s="64"/>
      <c r="E7108" s="39"/>
      <c r="F7108" s="25"/>
      <c r="G7108" s="23"/>
      <c r="H7108" s="25"/>
      <c r="I7108" s="30" t="str">
        <f>IF(LEN(F7108)*LEN(G7108)*LEN(H7108)=0,"",VLOOKUP(F7108&amp;G7108&amp;H7108,品类代码!$D:$E,2,0))</f>
        <v/>
      </c>
      <c r="J7108" s="31" t="str">
        <f>IF(LEN(I7108)=0,"",VLOOKUP(I7108,品类代码!$E:$F,2,0))</f>
        <v/>
      </c>
      <c r="K7108" s="30" t="str">
        <f>IF(LEN(J7108)=0,"",VLOOKUP(J7108,品类代码!$F:$G,2,0))</f>
        <v/>
      </c>
      <c r="L7108" s="64"/>
      <c r="M7108" s="39"/>
      <c r="N7108" s="39"/>
      <c r="O7108" s="39"/>
      <c r="P7108" s="39"/>
      <c r="Q7108" s="39"/>
      <c r="R7108" s="39"/>
      <c r="S7108" s="36" t="str">
        <f t="shared" si="110"/>
        <v/>
      </c>
      <c r="T7108" s="39"/>
      <c r="U7108" s="39"/>
      <c r="V7108" s="39"/>
    </row>
    <row r="7109" spans="1:22" s="17" customFormat="1" ht="14.25" thickBot="1">
      <c r="A7109" s="39"/>
      <c r="B7109" s="64"/>
      <c r="C7109" s="39"/>
      <c r="D7109" s="64"/>
      <c r="E7109" s="39"/>
      <c r="F7109" s="25"/>
      <c r="G7109" s="23"/>
      <c r="H7109" s="25"/>
      <c r="I7109" s="30" t="str">
        <f>IF(LEN(F7109)*LEN(G7109)*LEN(H7109)=0,"",VLOOKUP(F7109&amp;G7109&amp;H7109,品类代码!$D:$E,2,0))</f>
        <v/>
      </c>
      <c r="J7109" s="31" t="str">
        <f>IF(LEN(I7109)=0,"",VLOOKUP(I7109,品类代码!$E:$F,2,0))</f>
        <v/>
      </c>
      <c r="K7109" s="30" t="str">
        <f>IF(LEN(J7109)=0,"",VLOOKUP(J7109,品类代码!$F:$G,2,0))</f>
        <v/>
      </c>
      <c r="L7109" s="64"/>
      <c r="M7109" s="39"/>
      <c r="N7109" s="39"/>
      <c r="O7109" s="39"/>
      <c r="P7109" s="39"/>
      <c r="Q7109" s="39"/>
      <c r="R7109" s="39"/>
      <c r="S7109" s="36" t="str">
        <f t="shared" si="110"/>
        <v/>
      </c>
      <c r="T7109" s="39"/>
      <c r="U7109" s="39"/>
      <c r="V7109" s="39"/>
    </row>
    <row r="7110" spans="1:22" s="17" customFormat="1" ht="14.25" thickBot="1">
      <c r="A7110" s="39"/>
      <c r="B7110" s="64"/>
      <c r="C7110" s="39"/>
      <c r="D7110" s="64"/>
      <c r="E7110" s="39"/>
      <c r="F7110" s="25"/>
      <c r="G7110" s="23"/>
      <c r="H7110" s="25"/>
      <c r="I7110" s="30" t="str">
        <f>IF(LEN(F7110)*LEN(G7110)*LEN(H7110)=0,"",VLOOKUP(F7110&amp;G7110&amp;H7110,品类代码!$D:$E,2,0))</f>
        <v/>
      </c>
      <c r="J7110" s="31" t="str">
        <f>IF(LEN(I7110)=0,"",VLOOKUP(I7110,品类代码!$E:$F,2,0))</f>
        <v/>
      </c>
      <c r="K7110" s="30" t="str">
        <f>IF(LEN(J7110)=0,"",VLOOKUP(J7110,品类代码!$F:$G,2,0))</f>
        <v/>
      </c>
      <c r="L7110" s="64"/>
      <c r="M7110" s="39"/>
      <c r="N7110" s="39"/>
      <c r="O7110" s="39"/>
      <c r="P7110" s="39"/>
      <c r="Q7110" s="39"/>
      <c r="R7110" s="39"/>
      <c r="S7110" s="36" t="str">
        <f t="shared" ref="S7110:S7173" si="111">IF(LEN($B$3)*LEN(H7110)*LEN(B7110)*LEN(D7110)*LEN(L7110)=0,"",$B$3&amp;"-"&amp;H7110&amp;"-"&amp;B7110&amp;"-"&amp;D7110&amp;"-"&amp;IF(LEN(M7110)=0,L7110,IF(LEN(N7110)*LEN(M7110)&gt;0,M7110&amp;"("&amp;L7110&amp;")"&amp;N7110,M7110&amp;"("&amp;L7110&amp;")")))</f>
        <v/>
      </c>
      <c r="T7110" s="39"/>
      <c r="U7110" s="39"/>
      <c r="V7110" s="39"/>
    </row>
    <row r="7111" spans="1:22" s="17" customFormat="1" ht="14.25" thickBot="1">
      <c r="A7111" s="39"/>
      <c r="B7111" s="64"/>
      <c r="C7111" s="39"/>
      <c r="D7111" s="64"/>
      <c r="E7111" s="39"/>
      <c r="F7111" s="25"/>
      <c r="G7111" s="23"/>
      <c r="H7111" s="25"/>
      <c r="I7111" s="30" t="str">
        <f>IF(LEN(F7111)*LEN(G7111)*LEN(H7111)=0,"",VLOOKUP(F7111&amp;G7111&amp;H7111,品类代码!$D:$E,2,0))</f>
        <v/>
      </c>
      <c r="J7111" s="31" t="str">
        <f>IF(LEN(I7111)=0,"",VLOOKUP(I7111,品类代码!$E:$F,2,0))</f>
        <v/>
      </c>
      <c r="K7111" s="30" t="str">
        <f>IF(LEN(J7111)=0,"",VLOOKUP(J7111,品类代码!$F:$G,2,0))</f>
        <v/>
      </c>
      <c r="L7111" s="64"/>
      <c r="M7111" s="39"/>
      <c r="N7111" s="39"/>
      <c r="O7111" s="39"/>
      <c r="P7111" s="39"/>
      <c r="Q7111" s="39"/>
      <c r="R7111" s="39"/>
      <c r="S7111" s="36" t="str">
        <f t="shared" si="111"/>
        <v/>
      </c>
      <c r="T7111" s="39"/>
      <c r="U7111" s="39"/>
      <c r="V7111" s="39"/>
    </row>
    <row r="7112" spans="1:22" s="17" customFormat="1" ht="14.25" thickBot="1">
      <c r="A7112" s="39"/>
      <c r="B7112" s="64"/>
      <c r="C7112" s="39"/>
      <c r="D7112" s="64"/>
      <c r="E7112" s="39"/>
      <c r="F7112" s="25"/>
      <c r="G7112" s="23"/>
      <c r="H7112" s="25"/>
      <c r="I7112" s="30" t="str">
        <f>IF(LEN(F7112)*LEN(G7112)*LEN(H7112)=0,"",VLOOKUP(F7112&amp;G7112&amp;H7112,品类代码!$D:$E,2,0))</f>
        <v/>
      </c>
      <c r="J7112" s="31" t="str">
        <f>IF(LEN(I7112)=0,"",VLOOKUP(I7112,品类代码!$E:$F,2,0))</f>
        <v/>
      </c>
      <c r="K7112" s="30" t="str">
        <f>IF(LEN(J7112)=0,"",VLOOKUP(J7112,品类代码!$F:$G,2,0))</f>
        <v/>
      </c>
      <c r="L7112" s="64"/>
      <c r="M7112" s="39"/>
      <c r="N7112" s="39"/>
      <c r="O7112" s="39"/>
      <c r="P7112" s="39"/>
      <c r="Q7112" s="39"/>
      <c r="R7112" s="39"/>
      <c r="S7112" s="36" t="str">
        <f t="shared" si="111"/>
        <v/>
      </c>
      <c r="T7112" s="39"/>
      <c r="U7112" s="39"/>
      <c r="V7112" s="39"/>
    </row>
    <row r="7113" spans="1:22" s="17" customFormat="1" ht="14.25" thickBot="1">
      <c r="A7113" s="39"/>
      <c r="B7113" s="64"/>
      <c r="C7113" s="39"/>
      <c r="D7113" s="64"/>
      <c r="E7113" s="39"/>
      <c r="F7113" s="25"/>
      <c r="G7113" s="23"/>
      <c r="H7113" s="25"/>
      <c r="I7113" s="30" t="str">
        <f>IF(LEN(F7113)*LEN(G7113)*LEN(H7113)=0,"",VLOOKUP(F7113&amp;G7113&amp;H7113,品类代码!$D:$E,2,0))</f>
        <v/>
      </c>
      <c r="J7113" s="31" t="str">
        <f>IF(LEN(I7113)=0,"",VLOOKUP(I7113,品类代码!$E:$F,2,0))</f>
        <v/>
      </c>
      <c r="K7113" s="30" t="str">
        <f>IF(LEN(J7113)=0,"",VLOOKUP(J7113,品类代码!$F:$G,2,0))</f>
        <v/>
      </c>
      <c r="L7113" s="64"/>
      <c r="M7113" s="39"/>
      <c r="N7113" s="39"/>
      <c r="O7113" s="39"/>
      <c r="P7113" s="39"/>
      <c r="Q7113" s="39"/>
      <c r="R7113" s="39"/>
      <c r="S7113" s="36" t="str">
        <f t="shared" si="111"/>
        <v/>
      </c>
      <c r="T7113" s="39"/>
      <c r="U7113" s="39"/>
      <c r="V7113" s="39"/>
    </row>
    <row r="7114" spans="1:22" s="17" customFormat="1" ht="14.25" thickBot="1">
      <c r="A7114" s="39"/>
      <c r="B7114" s="64"/>
      <c r="C7114" s="39"/>
      <c r="D7114" s="64"/>
      <c r="E7114" s="39"/>
      <c r="F7114" s="25"/>
      <c r="G7114" s="23"/>
      <c r="H7114" s="25"/>
      <c r="I7114" s="30" t="str">
        <f>IF(LEN(F7114)*LEN(G7114)*LEN(H7114)=0,"",VLOOKUP(F7114&amp;G7114&amp;H7114,品类代码!$D:$E,2,0))</f>
        <v/>
      </c>
      <c r="J7114" s="31" t="str">
        <f>IF(LEN(I7114)=0,"",VLOOKUP(I7114,品类代码!$E:$F,2,0))</f>
        <v/>
      </c>
      <c r="K7114" s="30" t="str">
        <f>IF(LEN(J7114)=0,"",VLOOKUP(J7114,品类代码!$F:$G,2,0))</f>
        <v/>
      </c>
      <c r="L7114" s="64"/>
      <c r="M7114" s="39"/>
      <c r="N7114" s="39"/>
      <c r="O7114" s="39"/>
      <c r="P7114" s="39"/>
      <c r="Q7114" s="39"/>
      <c r="R7114" s="39"/>
      <c r="S7114" s="36" t="str">
        <f t="shared" si="111"/>
        <v/>
      </c>
      <c r="T7114" s="39"/>
      <c r="U7114" s="39"/>
      <c r="V7114" s="39"/>
    </row>
    <row r="7115" spans="1:22" s="17" customFormat="1" ht="14.25" thickBot="1">
      <c r="A7115" s="39"/>
      <c r="B7115" s="64"/>
      <c r="C7115" s="39"/>
      <c r="D7115" s="64"/>
      <c r="E7115" s="39"/>
      <c r="F7115" s="25"/>
      <c r="G7115" s="23"/>
      <c r="H7115" s="25"/>
      <c r="I7115" s="30" t="str">
        <f>IF(LEN(F7115)*LEN(G7115)*LEN(H7115)=0,"",VLOOKUP(F7115&amp;G7115&amp;H7115,品类代码!$D:$E,2,0))</f>
        <v/>
      </c>
      <c r="J7115" s="31" t="str">
        <f>IF(LEN(I7115)=0,"",VLOOKUP(I7115,品类代码!$E:$F,2,0))</f>
        <v/>
      </c>
      <c r="K7115" s="30" t="str">
        <f>IF(LEN(J7115)=0,"",VLOOKUP(J7115,品类代码!$F:$G,2,0))</f>
        <v/>
      </c>
      <c r="L7115" s="64"/>
      <c r="M7115" s="39"/>
      <c r="N7115" s="39"/>
      <c r="O7115" s="39"/>
      <c r="P7115" s="39"/>
      <c r="Q7115" s="39"/>
      <c r="R7115" s="39"/>
      <c r="S7115" s="36" t="str">
        <f t="shared" si="111"/>
        <v/>
      </c>
      <c r="T7115" s="39"/>
      <c r="U7115" s="39"/>
      <c r="V7115" s="39"/>
    </row>
    <row r="7116" spans="1:22" s="17" customFormat="1" ht="14.25" thickBot="1">
      <c r="A7116" s="39"/>
      <c r="B7116" s="64"/>
      <c r="C7116" s="39"/>
      <c r="D7116" s="64"/>
      <c r="E7116" s="39"/>
      <c r="F7116" s="25"/>
      <c r="G7116" s="23"/>
      <c r="H7116" s="25"/>
      <c r="I7116" s="30" t="str">
        <f>IF(LEN(F7116)*LEN(G7116)*LEN(H7116)=0,"",VLOOKUP(F7116&amp;G7116&amp;H7116,品类代码!$D:$E,2,0))</f>
        <v/>
      </c>
      <c r="J7116" s="31" t="str">
        <f>IF(LEN(I7116)=0,"",VLOOKUP(I7116,品类代码!$E:$F,2,0))</f>
        <v/>
      </c>
      <c r="K7116" s="30" t="str">
        <f>IF(LEN(J7116)=0,"",VLOOKUP(J7116,品类代码!$F:$G,2,0))</f>
        <v/>
      </c>
      <c r="L7116" s="64"/>
      <c r="M7116" s="39"/>
      <c r="N7116" s="39"/>
      <c r="O7116" s="39"/>
      <c r="P7116" s="39"/>
      <c r="Q7116" s="39"/>
      <c r="R7116" s="39"/>
      <c r="S7116" s="36" t="str">
        <f t="shared" si="111"/>
        <v/>
      </c>
      <c r="T7116" s="39"/>
      <c r="U7116" s="39"/>
      <c r="V7116" s="39"/>
    </row>
    <row r="7117" spans="1:22" s="17" customFormat="1" ht="14.25" thickBot="1">
      <c r="A7117" s="39"/>
      <c r="B7117" s="64"/>
      <c r="C7117" s="39"/>
      <c r="D7117" s="64"/>
      <c r="E7117" s="39"/>
      <c r="F7117" s="25"/>
      <c r="G7117" s="23"/>
      <c r="H7117" s="25"/>
      <c r="I7117" s="30" t="str">
        <f>IF(LEN(F7117)*LEN(G7117)*LEN(H7117)=0,"",VLOOKUP(F7117&amp;G7117&amp;H7117,品类代码!$D:$E,2,0))</f>
        <v/>
      </c>
      <c r="J7117" s="31" t="str">
        <f>IF(LEN(I7117)=0,"",VLOOKUP(I7117,品类代码!$E:$F,2,0))</f>
        <v/>
      </c>
      <c r="K7117" s="30" t="str">
        <f>IF(LEN(J7117)=0,"",VLOOKUP(J7117,品类代码!$F:$G,2,0))</f>
        <v/>
      </c>
      <c r="L7117" s="64"/>
      <c r="M7117" s="39"/>
      <c r="N7117" s="39"/>
      <c r="O7117" s="39"/>
      <c r="P7117" s="39"/>
      <c r="Q7117" s="39"/>
      <c r="R7117" s="39"/>
      <c r="S7117" s="36" t="str">
        <f t="shared" si="111"/>
        <v/>
      </c>
      <c r="T7117" s="39"/>
      <c r="U7117" s="39"/>
      <c r="V7117" s="39"/>
    </row>
    <row r="7118" spans="1:22" s="17" customFormat="1" ht="14.25" thickBot="1">
      <c r="A7118" s="39"/>
      <c r="B7118" s="64"/>
      <c r="C7118" s="39"/>
      <c r="D7118" s="64"/>
      <c r="E7118" s="39"/>
      <c r="F7118" s="25"/>
      <c r="G7118" s="23"/>
      <c r="H7118" s="25"/>
      <c r="I7118" s="30" t="str">
        <f>IF(LEN(F7118)*LEN(G7118)*LEN(H7118)=0,"",VLOOKUP(F7118&amp;G7118&amp;H7118,品类代码!$D:$E,2,0))</f>
        <v/>
      </c>
      <c r="J7118" s="31" t="str">
        <f>IF(LEN(I7118)=0,"",VLOOKUP(I7118,品类代码!$E:$F,2,0))</f>
        <v/>
      </c>
      <c r="K7118" s="30" t="str">
        <f>IF(LEN(J7118)=0,"",VLOOKUP(J7118,品类代码!$F:$G,2,0))</f>
        <v/>
      </c>
      <c r="L7118" s="64"/>
      <c r="M7118" s="39"/>
      <c r="N7118" s="39"/>
      <c r="O7118" s="39"/>
      <c r="P7118" s="39"/>
      <c r="Q7118" s="39"/>
      <c r="R7118" s="39"/>
      <c r="S7118" s="36" t="str">
        <f t="shared" si="111"/>
        <v/>
      </c>
      <c r="T7118" s="39"/>
      <c r="U7118" s="39"/>
      <c r="V7118" s="39"/>
    </row>
    <row r="7119" spans="1:22" s="17" customFormat="1" ht="14.25" thickBot="1">
      <c r="A7119" s="39"/>
      <c r="B7119" s="64"/>
      <c r="C7119" s="39"/>
      <c r="D7119" s="64"/>
      <c r="E7119" s="39"/>
      <c r="F7119" s="25"/>
      <c r="G7119" s="23"/>
      <c r="H7119" s="25"/>
      <c r="I7119" s="30" t="str">
        <f>IF(LEN(F7119)*LEN(G7119)*LEN(H7119)=0,"",VLOOKUP(F7119&amp;G7119&amp;H7119,品类代码!$D:$E,2,0))</f>
        <v/>
      </c>
      <c r="J7119" s="31" t="str">
        <f>IF(LEN(I7119)=0,"",VLOOKUP(I7119,品类代码!$E:$F,2,0))</f>
        <v/>
      </c>
      <c r="K7119" s="30" t="str">
        <f>IF(LEN(J7119)=0,"",VLOOKUP(J7119,品类代码!$F:$G,2,0))</f>
        <v/>
      </c>
      <c r="L7119" s="64"/>
      <c r="M7119" s="39"/>
      <c r="N7119" s="39"/>
      <c r="O7119" s="39"/>
      <c r="P7119" s="39"/>
      <c r="Q7119" s="39"/>
      <c r="R7119" s="39"/>
      <c r="S7119" s="36" t="str">
        <f t="shared" si="111"/>
        <v/>
      </c>
      <c r="T7119" s="39"/>
      <c r="U7119" s="39"/>
      <c r="V7119" s="39"/>
    </row>
    <row r="7120" spans="1:22" s="17" customFormat="1" ht="14.25" thickBot="1">
      <c r="A7120" s="39"/>
      <c r="B7120" s="64"/>
      <c r="C7120" s="39"/>
      <c r="D7120" s="64"/>
      <c r="E7120" s="39"/>
      <c r="F7120" s="25"/>
      <c r="G7120" s="23"/>
      <c r="H7120" s="25"/>
      <c r="I7120" s="30" t="str">
        <f>IF(LEN(F7120)*LEN(G7120)*LEN(H7120)=0,"",VLOOKUP(F7120&amp;G7120&amp;H7120,品类代码!$D:$E,2,0))</f>
        <v/>
      </c>
      <c r="J7120" s="31" t="str">
        <f>IF(LEN(I7120)=0,"",VLOOKUP(I7120,品类代码!$E:$F,2,0))</f>
        <v/>
      </c>
      <c r="K7120" s="30" t="str">
        <f>IF(LEN(J7120)=0,"",VLOOKUP(J7120,品类代码!$F:$G,2,0))</f>
        <v/>
      </c>
      <c r="L7120" s="64"/>
      <c r="M7120" s="39"/>
      <c r="N7120" s="39"/>
      <c r="O7120" s="39"/>
      <c r="P7120" s="39"/>
      <c r="Q7120" s="39"/>
      <c r="R7120" s="39"/>
      <c r="S7120" s="36" t="str">
        <f t="shared" si="111"/>
        <v/>
      </c>
      <c r="T7120" s="39"/>
      <c r="U7120" s="39"/>
      <c r="V7120" s="39"/>
    </row>
    <row r="7121" spans="1:22" s="17" customFormat="1" ht="14.25" thickBot="1">
      <c r="A7121" s="39"/>
      <c r="B7121" s="64"/>
      <c r="C7121" s="39"/>
      <c r="D7121" s="64"/>
      <c r="E7121" s="39"/>
      <c r="F7121" s="25"/>
      <c r="G7121" s="23"/>
      <c r="H7121" s="25"/>
      <c r="I7121" s="30" t="str">
        <f>IF(LEN(F7121)*LEN(G7121)*LEN(H7121)=0,"",VLOOKUP(F7121&amp;G7121&amp;H7121,品类代码!$D:$E,2,0))</f>
        <v/>
      </c>
      <c r="J7121" s="31" t="str">
        <f>IF(LEN(I7121)=0,"",VLOOKUP(I7121,品类代码!$E:$F,2,0))</f>
        <v/>
      </c>
      <c r="K7121" s="30" t="str">
        <f>IF(LEN(J7121)=0,"",VLOOKUP(J7121,品类代码!$F:$G,2,0))</f>
        <v/>
      </c>
      <c r="L7121" s="64"/>
      <c r="M7121" s="39"/>
      <c r="N7121" s="39"/>
      <c r="O7121" s="39"/>
      <c r="P7121" s="39"/>
      <c r="Q7121" s="39"/>
      <c r="R7121" s="39"/>
      <c r="S7121" s="36" t="str">
        <f t="shared" si="111"/>
        <v/>
      </c>
      <c r="T7121" s="39"/>
      <c r="U7121" s="39"/>
      <c r="V7121" s="39"/>
    </row>
    <row r="7122" spans="1:22" s="17" customFormat="1" ht="14.25" thickBot="1">
      <c r="A7122" s="39"/>
      <c r="B7122" s="64"/>
      <c r="C7122" s="39"/>
      <c r="D7122" s="64"/>
      <c r="E7122" s="39"/>
      <c r="F7122" s="25"/>
      <c r="G7122" s="23"/>
      <c r="H7122" s="25"/>
      <c r="I7122" s="30" t="str">
        <f>IF(LEN(F7122)*LEN(G7122)*LEN(H7122)=0,"",VLOOKUP(F7122&amp;G7122&amp;H7122,品类代码!$D:$E,2,0))</f>
        <v/>
      </c>
      <c r="J7122" s="31" t="str">
        <f>IF(LEN(I7122)=0,"",VLOOKUP(I7122,品类代码!$E:$F,2,0))</f>
        <v/>
      </c>
      <c r="K7122" s="30" t="str">
        <f>IF(LEN(J7122)=0,"",VLOOKUP(J7122,品类代码!$F:$G,2,0))</f>
        <v/>
      </c>
      <c r="L7122" s="64"/>
      <c r="M7122" s="39"/>
      <c r="N7122" s="39"/>
      <c r="O7122" s="39"/>
      <c r="P7122" s="39"/>
      <c r="Q7122" s="39"/>
      <c r="R7122" s="39"/>
      <c r="S7122" s="36" t="str">
        <f t="shared" si="111"/>
        <v/>
      </c>
      <c r="T7122" s="39"/>
      <c r="U7122" s="39"/>
      <c r="V7122" s="39"/>
    </row>
    <row r="7123" spans="1:22" s="17" customFormat="1" ht="14.25" thickBot="1">
      <c r="A7123" s="39"/>
      <c r="B7123" s="64"/>
      <c r="C7123" s="39"/>
      <c r="D7123" s="64"/>
      <c r="E7123" s="39"/>
      <c r="F7123" s="25"/>
      <c r="G7123" s="23"/>
      <c r="H7123" s="25"/>
      <c r="I7123" s="30" t="str">
        <f>IF(LEN(F7123)*LEN(G7123)*LEN(H7123)=0,"",VLOOKUP(F7123&amp;G7123&amp;H7123,品类代码!$D:$E,2,0))</f>
        <v/>
      </c>
      <c r="J7123" s="31" t="str">
        <f>IF(LEN(I7123)=0,"",VLOOKUP(I7123,品类代码!$E:$F,2,0))</f>
        <v/>
      </c>
      <c r="K7123" s="30" t="str">
        <f>IF(LEN(J7123)=0,"",VLOOKUP(J7123,品类代码!$F:$G,2,0))</f>
        <v/>
      </c>
      <c r="L7123" s="64"/>
      <c r="M7123" s="39"/>
      <c r="N7123" s="39"/>
      <c r="O7123" s="39"/>
      <c r="P7123" s="39"/>
      <c r="Q7123" s="39"/>
      <c r="R7123" s="39"/>
      <c r="S7123" s="36" t="str">
        <f t="shared" si="111"/>
        <v/>
      </c>
      <c r="T7123" s="39"/>
      <c r="U7123" s="39"/>
      <c r="V7123" s="39"/>
    </row>
    <row r="7124" spans="1:22" s="17" customFormat="1" ht="14.25" thickBot="1">
      <c r="A7124" s="39"/>
      <c r="B7124" s="64"/>
      <c r="C7124" s="39"/>
      <c r="D7124" s="64"/>
      <c r="E7124" s="39"/>
      <c r="F7124" s="25"/>
      <c r="G7124" s="23"/>
      <c r="H7124" s="25"/>
      <c r="I7124" s="30" t="str">
        <f>IF(LEN(F7124)*LEN(G7124)*LEN(H7124)=0,"",VLOOKUP(F7124&amp;G7124&amp;H7124,品类代码!$D:$E,2,0))</f>
        <v/>
      </c>
      <c r="J7124" s="31" t="str">
        <f>IF(LEN(I7124)=0,"",VLOOKUP(I7124,品类代码!$E:$F,2,0))</f>
        <v/>
      </c>
      <c r="K7124" s="30" t="str">
        <f>IF(LEN(J7124)=0,"",VLOOKUP(J7124,品类代码!$F:$G,2,0))</f>
        <v/>
      </c>
      <c r="L7124" s="64"/>
      <c r="M7124" s="39"/>
      <c r="N7124" s="39"/>
      <c r="O7124" s="39"/>
      <c r="P7124" s="39"/>
      <c r="Q7124" s="39"/>
      <c r="R7124" s="39"/>
      <c r="S7124" s="36" t="str">
        <f t="shared" si="111"/>
        <v/>
      </c>
      <c r="T7124" s="39"/>
      <c r="U7124" s="39"/>
      <c r="V7124" s="39"/>
    </row>
    <row r="7125" spans="1:22" s="17" customFormat="1" ht="14.25" thickBot="1">
      <c r="A7125" s="39"/>
      <c r="B7125" s="64"/>
      <c r="C7125" s="39"/>
      <c r="D7125" s="64"/>
      <c r="E7125" s="39"/>
      <c r="F7125" s="25"/>
      <c r="G7125" s="23"/>
      <c r="H7125" s="25"/>
      <c r="I7125" s="30" t="str">
        <f>IF(LEN(F7125)*LEN(G7125)*LEN(H7125)=0,"",VLOOKUP(F7125&amp;G7125&amp;H7125,品类代码!$D:$E,2,0))</f>
        <v/>
      </c>
      <c r="J7125" s="31" t="str">
        <f>IF(LEN(I7125)=0,"",VLOOKUP(I7125,品类代码!$E:$F,2,0))</f>
        <v/>
      </c>
      <c r="K7125" s="30" t="str">
        <f>IF(LEN(J7125)=0,"",VLOOKUP(J7125,品类代码!$F:$G,2,0))</f>
        <v/>
      </c>
      <c r="L7125" s="64"/>
      <c r="M7125" s="39"/>
      <c r="N7125" s="39"/>
      <c r="O7125" s="39"/>
      <c r="P7125" s="39"/>
      <c r="Q7125" s="39"/>
      <c r="R7125" s="39"/>
      <c r="S7125" s="36" t="str">
        <f t="shared" si="111"/>
        <v/>
      </c>
      <c r="T7125" s="39"/>
      <c r="U7125" s="39"/>
      <c r="V7125" s="39"/>
    </row>
    <row r="7126" spans="1:22" s="17" customFormat="1" ht="14.25" thickBot="1">
      <c r="A7126" s="39"/>
      <c r="B7126" s="64"/>
      <c r="C7126" s="39"/>
      <c r="D7126" s="64"/>
      <c r="E7126" s="39"/>
      <c r="F7126" s="25"/>
      <c r="G7126" s="23"/>
      <c r="H7126" s="25"/>
      <c r="I7126" s="30" t="str">
        <f>IF(LEN(F7126)*LEN(G7126)*LEN(H7126)=0,"",VLOOKUP(F7126&amp;G7126&amp;H7126,品类代码!$D:$E,2,0))</f>
        <v/>
      </c>
      <c r="J7126" s="31" t="str">
        <f>IF(LEN(I7126)=0,"",VLOOKUP(I7126,品类代码!$E:$F,2,0))</f>
        <v/>
      </c>
      <c r="K7126" s="30" t="str">
        <f>IF(LEN(J7126)=0,"",VLOOKUP(J7126,品类代码!$F:$G,2,0))</f>
        <v/>
      </c>
      <c r="L7126" s="64"/>
      <c r="M7126" s="39"/>
      <c r="N7126" s="39"/>
      <c r="O7126" s="39"/>
      <c r="P7126" s="39"/>
      <c r="Q7126" s="39"/>
      <c r="R7126" s="39"/>
      <c r="S7126" s="36" t="str">
        <f t="shared" si="111"/>
        <v/>
      </c>
      <c r="T7126" s="39"/>
      <c r="U7126" s="39"/>
      <c r="V7126" s="39"/>
    </row>
    <row r="7127" spans="1:22" s="17" customFormat="1" ht="14.25" thickBot="1">
      <c r="A7127" s="39"/>
      <c r="B7127" s="64"/>
      <c r="C7127" s="39"/>
      <c r="D7127" s="64"/>
      <c r="E7127" s="39"/>
      <c r="F7127" s="25"/>
      <c r="G7127" s="23"/>
      <c r="H7127" s="25"/>
      <c r="I7127" s="30" t="str">
        <f>IF(LEN(F7127)*LEN(G7127)*LEN(H7127)=0,"",VLOOKUP(F7127&amp;G7127&amp;H7127,品类代码!$D:$E,2,0))</f>
        <v/>
      </c>
      <c r="J7127" s="31" t="str">
        <f>IF(LEN(I7127)=0,"",VLOOKUP(I7127,品类代码!$E:$F,2,0))</f>
        <v/>
      </c>
      <c r="K7127" s="30" t="str">
        <f>IF(LEN(J7127)=0,"",VLOOKUP(J7127,品类代码!$F:$G,2,0))</f>
        <v/>
      </c>
      <c r="L7127" s="64"/>
      <c r="M7127" s="39"/>
      <c r="N7127" s="39"/>
      <c r="O7127" s="39"/>
      <c r="P7127" s="39"/>
      <c r="Q7127" s="39"/>
      <c r="R7127" s="39"/>
      <c r="S7127" s="36" t="str">
        <f t="shared" si="111"/>
        <v/>
      </c>
      <c r="T7127" s="39"/>
      <c r="U7127" s="39"/>
      <c r="V7127" s="39"/>
    </row>
    <row r="7128" spans="1:22" s="17" customFormat="1" ht="14.25" thickBot="1">
      <c r="A7128" s="39"/>
      <c r="B7128" s="64"/>
      <c r="C7128" s="39"/>
      <c r="D7128" s="64"/>
      <c r="E7128" s="39"/>
      <c r="F7128" s="25"/>
      <c r="G7128" s="23"/>
      <c r="H7128" s="25"/>
      <c r="I7128" s="30" t="str">
        <f>IF(LEN(F7128)*LEN(G7128)*LEN(H7128)=0,"",VLOOKUP(F7128&amp;G7128&amp;H7128,品类代码!$D:$E,2,0))</f>
        <v/>
      </c>
      <c r="J7128" s="31" t="str">
        <f>IF(LEN(I7128)=0,"",VLOOKUP(I7128,品类代码!$E:$F,2,0))</f>
        <v/>
      </c>
      <c r="K7128" s="30" t="str">
        <f>IF(LEN(J7128)=0,"",VLOOKUP(J7128,品类代码!$F:$G,2,0))</f>
        <v/>
      </c>
      <c r="L7128" s="64"/>
      <c r="M7128" s="39"/>
      <c r="N7128" s="39"/>
      <c r="O7128" s="39"/>
      <c r="P7128" s="39"/>
      <c r="Q7128" s="39"/>
      <c r="R7128" s="39"/>
      <c r="S7128" s="36" t="str">
        <f t="shared" si="111"/>
        <v/>
      </c>
      <c r="T7128" s="39"/>
      <c r="U7128" s="39"/>
      <c r="V7128" s="39"/>
    </row>
    <row r="7129" spans="1:22" s="17" customFormat="1" ht="14.25" thickBot="1">
      <c r="A7129" s="39"/>
      <c r="B7129" s="64"/>
      <c r="C7129" s="39"/>
      <c r="D7129" s="64"/>
      <c r="E7129" s="39"/>
      <c r="F7129" s="25"/>
      <c r="G7129" s="23"/>
      <c r="H7129" s="25"/>
      <c r="I7129" s="30" t="str">
        <f>IF(LEN(F7129)*LEN(G7129)*LEN(H7129)=0,"",VLOOKUP(F7129&amp;G7129&amp;H7129,品类代码!$D:$E,2,0))</f>
        <v/>
      </c>
      <c r="J7129" s="31" t="str">
        <f>IF(LEN(I7129)=0,"",VLOOKUP(I7129,品类代码!$E:$F,2,0))</f>
        <v/>
      </c>
      <c r="K7129" s="30" t="str">
        <f>IF(LEN(J7129)=0,"",VLOOKUP(J7129,品类代码!$F:$G,2,0))</f>
        <v/>
      </c>
      <c r="L7129" s="64"/>
      <c r="M7129" s="39"/>
      <c r="N7129" s="39"/>
      <c r="O7129" s="39"/>
      <c r="P7129" s="39"/>
      <c r="Q7129" s="39"/>
      <c r="R7129" s="39"/>
      <c r="S7129" s="36" t="str">
        <f t="shared" si="111"/>
        <v/>
      </c>
      <c r="T7129" s="39"/>
      <c r="U7129" s="39"/>
      <c r="V7129" s="39"/>
    </row>
    <row r="7130" spans="1:22" s="17" customFormat="1" ht="14.25" thickBot="1">
      <c r="A7130" s="39"/>
      <c r="B7130" s="64"/>
      <c r="C7130" s="39"/>
      <c r="D7130" s="64"/>
      <c r="E7130" s="39"/>
      <c r="F7130" s="25"/>
      <c r="G7130" s="23"/>
      <c r="H7130" s="25"/>
      <c r="I7130" s="30" t="str">
        <f>IF(LEN(F7130)*LEN(G7130)*LEN(H7130)=0,"",VLOOKUP(F7130&amp;G7130&amp;H7130,品类代码!$D:$E,2,0))</f>
        <v/>
      </c>
      <c r="J7130" s="31" t="str">
        <f>IF(LEN(I7130)=0,"",VLOOKUP(I7130,品类代码!$E:$F,2,0))</f>
        <v/>
      </c>
      <c r="K7130" s="30" t="str">
        <f>IF(LEN(J7130)=0,"",VLOOKUP(J7130,品类代码!$F:$G,2,0))</f>
        <v/>
      </c>
      <c r="L7130" s="64"/>
      <c r="M7130" s="39"/>
      <c r="N7130" s="39"/>
      <c r="O7130" s="39"/>
      <c r="P7130" s="39"/>
      <c r="Q7130" s="39"/>
      <c r="R7130" s="39"/>
      <c r="S7130" s="36" t="str">
        <f t="shared" si="111"/>
        <v/>
      </c>
      <c r="T7130" s="39"/>
      <c r="U7130" s="39"/>
      <c r="V7130" s="39"/>
    </row>
    <row r="7131" spans="1:22" s="17" customFormat="1" ht="14.25" thickBot="1">
      <c r="A7131" s="39"/>
      <c r="B7131" s="64"/>
      <c r="C7131" s="39"/>
      <c r="D7131" s="64"/>
      <c r="E7131" s="39"/>
      <c r="F7131" s="25"/>
      <c r="G7131" s="23"/>
      <c r="H7131" s="25"/>
      <c r="I7131" s="30" t="str">
        <f>IF(LEN(F7131)*LEN(G7131)*LEN(H7131)=0,"",VLOOKUP(F7131&amp;G7131&amp;H7131,品类代码!$D:$E,2,0))</f>
        <v/>
      </c>
      <c r="J7131" s="31" t="str">
        <f>IF(LEN(I7131)=0,"",VLOOKUP(I7131,品类代码!$E:$F,2,0))</f>
        <v/>
      </c>
      <c r="K7131" s="30" t="str">
        <f>IF(LEN(J7131)=0,"",VLOOKUP(J7131,品类代码!$F:$G,2,0))</f>
        <v/>
      </c>
      <c r="L7131" s="64"/>
      <c r="M7131" s="39"/>
      <c r="N7131" s="39"/>
      <c r="O7131" s="39"/>
      <c r="P7131" s="39"/>
      <c r="Q7131" s="39"/>
      <c r="R7131" s="39"/>
      <c r="S7131" s="36" t="str">
        <f t="shared" si="111"/>
        <v/>
      </c>
      <c r="T7131" s="39"/>
      <c r="U7131" s="39"/>
      <c r="V7131" s="39"/>
    </row>
    <row r="7132" spans="1:22" s="17" customFormat="1" ht="14.25" thickBot="1">
      <c r="A7132" s="39"/>
      <c r="B7132" s="64"/>
      <c r="C7132" s="39"/>
      <c r="D7132" s="64"/>
      <c r="E7132" s="39"/>
      <c r="F7132" s="25"/>
      <c r="G7132" s="23"/>
      <c r="H7132" s="25"/>
      <c r="I7132" s="30" t="str">
        <f>IF(LEN(F7132)*LEN(G7132)*LEN(H7132)=0,"",VLOOKUP(F7132&amp;G7132&amp;H7132,品类代码!$D:$E,2,0))</f>
        <v/>
      </c>
      <c r="J7132" s="31" t="str">
        <f>IF(LEN(I7132)=0,"",VLOOKUP(I7132,品类代码!$E:$F,2,0))</f>
        <v/>
      </c>
      <c r="K7132" s="30" t="str">
        <f>IF(LEN(J7132)=0,"",VLOOKUP(J7132,品类代码!$F:$G,2,0))</f>
        <v/>
      </c>
      <c r="L7132" s="64"/>
      <c r="M7132" s="39"/>
      <c r="N7132" s="39"/>
      <c r="O7132" s="39"/>
      <c r="P7132" s="39"/>
      <c r="Q7132" s="39"/>
      <c r="R7132" s="39"/>
      <c r="S7132" s="36" t="str">
        <f t="shared" si="111"/>
        <v/>
      </c>
      <c r="T7132" s="39"/>
      <c r="U7132" s="39"/>
      <c r="V7132" s="39"/>
    </row>
    <row r="7133" spans="1:22" s="17" customFormat="1" ht="14.25" thickBot="1">
      <c r="A7133" s="39"/>
      <c r="B7133" s="64"/>
      <c r="C7133" s="39"/>
      <c r="D7133" s="64"/>
      <c r="E7133" s="39"/>
      <c r="F7133" s="25"/>
      <c r="G7133" s="23"/>
      <c r="H7133" s="25"/>
      <c r="I7133" s="30" t="str">
        <f>IF(LEN(F7133)*LEN(G7133)*LEN(H7133)=0,"",VLOOKUP(F7133&amp;G7133&amp;H7133,品类代码!$D:$E,2,0))</f>
        <v/>
      </c>
      <c r="J7133" s="31" t="str">
        <f>IF(LEN(I7133)=0,"",VLOOKUP(I7133,品类代码!$E:$F,2,0))</f>
        <v/>
      </c>
      <c r="K7133" s="30" t="str">
        <f>IF(LEN(J7133)=0,"",VLOOKUP(J7133,品类代码!$F:$G,2,0))</f>
        <v/>
      </c>
      <c r="L7133" s="64"/>
      <c r="M7133" s="39"/>
      <c r="N7133" s="39"/>
      <c r="O7133" s="39"/>
      <c r="P7133" s="39"/>
      <c r="Q7133" s="39"/>
      <c r="R7133" s="39"/>
      <c r="S7133" s="36" t="str">
        <f t="shared" si="111"/>
        <v/>
      </c>
      <c r="T7133" s="39"/>
      <c r="U7133" s="39"/>
      <c r="V7133" s="39"/>
    </row>
    <row r="7134" spans="1:22" s="17" customFormat="1" ht="14.25" thickBot="1">
      <c r="A7134" s="39"/>
      <c r="B7134" s="64"/>
      <c r="C7134" s="39"/>
      <c r="D7134" s="64"/>
      <c r="E7134" s="39"/>
      <c r="F7134" s="25"/>
      <c r="G7134" s="23"/>
      <c r="H7134" s="25"/>
      <c r="I7134" s="30" t="str">
        <f>IF(LEN(F7134)*LEN(G7134)*LEN(H7134)=0,"",VLOOKUP(F7134&amp;G7134&amp;H7134,品类代码!$D:$E,2,0))</f>
        <v/>
      </c>
      <c r="J7134" s="31" t="str">
        <f>IF(LEN(I7134)=0,"",VLOOKUP(I7134,品类代码!$E:$F,2,0))</f>
        <v/>
      </c>
      <c r="K7134" s="30" t="str">
        <f>IF(LEN(J7134)=0,"",VLOOKUP(J7134,品类代码!$F:$G,2,0))</f>
        <v/>
      </c>
      <c r="L7134" s="64"/>
      <c r="M7134" s="39"/>
      <c r="N7134" s="39"/>
      <c r="O7134" s="39"/>
      <c r="P7134" s="39"/>
      <c r="Q7134" s="39"/>
      <c r="R7134" s="39"/>
      <c r="S7134" s="36" t="str">
        <f t="shared" si="111"/>
        <v/>
      </c>
      <c r="T7134" s="39"/>
      <c r="U7134" s="39"/>
      <c r="V7134" s="39"/>
    </row>
    <row r="7135" spans="1:22" s="17" customFormat="1" ht="14.25" thickBot="1">
      <c r="A7135" s="39"/>
      <c r="B7135" s="64"/>
      <c r="C7135" s="39"/>
      <c r="D7135" s="64"/>
      <c r="E7135" s="39"/>
      <c r="F7135" s="25"/>
      <c r="G7135" s="23"/>
      <c r="H7135" s="25"/>
      <c r="I7135" s="30" t="str">
        <f>IF(LEN(F7135)*LEN(G7135)*LEN(H7135)=0,"",VLOOKUP(F7135&amp;G7135&amp;H7135,品类代码!$D:$E,2,0))</f>
        <v/>
      </c>
      <c r="J7135" s="31" t="str">
        <f>IF(LEN(I7135)=0,"",VLOOKUP(I7135,品类代码!$E:$F,2,0))</f>
        <v/>
      </c>
      <c r="K7135" s="30" t="str">
        <f>IF(LEN(J7135)=0,"",VLOOKUP(J7135,品类代码!$F:$G,2,0))</f>
        <v/>
      </c>
      <c r="L7135" s="64"/>
      <c r="M7135" s="39"/>
      <c r="N7135" s="39"/>
      <c r="O7135" s="39"/>
      <c r="P7135" s="39"/>
      <c r="Q7135" s="39"/>
      <c r="R7135" s="39"/>
      <c r="S7135" s="36" t="str">
        <f t="shared" si="111"/>
        <v/>
      </c>
      <c r="T7135" s="39"/>
      <c r="U7135" s="39"/>
      <c r="V7135" s="39"/>
    </row>
    <row r="7136" spans="1:22" s="17" customFormat="1" ht="14.25" thickBot="1">
      <c r="A7136" s="39"/>
      <c r="B7136" s="64"/>
      <c r="C7136" s="39"/>
      <c r="D7136" s="64"/>
      <c r="E7136" s="39"/>
      <c r="F7136" s="25"/>
      <c r="G7136" s="23"/>
      <c r="H7136" s="25"/>
      <c r="I7136" s="30" t="str">
        <f>IF(LEN(F7136)*LEN(G7136)*LEN(H7136)=0,"",VLOOKUP(F7136&amp;G7136&amp;H7136,品类代码!$D:$E,2,0))</f>
        <v/>
      </c>
      <c r="J7136" s="31" t="str">
        <f>IF(LEN(I7136)=0,"",VLOOKUP(I7136,品类代码!$E:$F,2,0))</f>
        <v/>
      </c>
      <c r="K7136" s="30" t="str">
        <f>IF(LEN(J7136)=0,"",VLOOKUP(J7136,品类代码!$F:$G,2,0))</f>
        <v/>
      </c>
      <c r="L7136" s="64"/>
      <c r="M7136" s="39"/>
      <c r="N7136" s="39"/>
      <c r="O7136" s="39"/>
      <c r="P7136" s="39"/>
      <c r="Q7136" s="39"/>
      <c r="R7136" s="39"/>
      <c r="S7136" s="36" t="str">
        <f t="shared" si="111"/>
        <v/>
      </c>
      <c r="T7136" s="39"/>
      <c r="U7136" s="39"/>
      <c r="V7136" s="39"/>
    </row>
    <row r="7137" spans="1:22" s="17" customFormat="1" ht="14.25" thickBot="1">
      <c r="A7137" s="39"/>
      <c r="B7137" s="64"/>
      <c r="C7137" s="39"/>
      <c r="D7137" s="64"/>
      <c r="E7137" s="39"/>
      <c r="F7137" s="25"/>
      <c r="G7137" s="23"/>
      <c r="H7137" s="25"/>
      <c r="I7137" s="30" t="str">
        <f>IF(LEN(F7137)*LEN(G7137)*LEN(H7137)=0,"",VLOOKUP(F7137&amp;G7137&amp;H7137,品类代码!$D:$E,2,0))</f>
        <v/>
      </c>
      <c r="J7137" s="31" t="str">
        <f>IF(LEN(I7137)=0,"",VLOOKUP(I7137,品类代码!$E:$F,2,0))</f>
        <v/>
      </c>
      <c r="K7137" s="30" t="str">
        <f>IF(LEN(J7137)=0,"",VLOOKUP(J7137,品类代码!$F:$G,2,0))</f>
        <v/>
      </c>
      <c r="L7137" s="64"/>
      <c r="M7137" s="39"/>
      <c r="N7137" s="39"/>
      <c r="O7137" s="39"/>
      <c r="P7137" s="39"/>
      <c r="Q7137" s="39"/>
      <c r="R7137" s="39"/>
      <c r="S7137" s="36" t="str">
        <f t="shared" si="111"/>
        <v/>
      </c>
      <c r="T7137" s="39"/>
      <c r="U7137" s="39"/>
      <c r="V7137" s="39"/>
    </row>
    <row r="7138" spans="1:22" s="17" customFormat="1" ht="14.25" thickBot="1">
      <c r="A7138" s="39"/>
      <c r="B7138" s="64"/>
      <c r="C7138" s="39"/>
      <c r="D7138" s="64"/>
      <c r="E7138" s="39"/>
      <c r="F7138" s="25"/>
      <c r="G7138" s="23"/>
      <c r="H7138" s="25"/>
      <c r="I7138" s="30" t="str">
        <f>IF(LEN(F7138)*LEN(G7138)*LEN(H7138)=0,"",VLOOKUP(F7138&amp;G7138&amp;H7138,品类代码!$D:$E,2,0))</f>
        <v/>
      </c>
      <c r="J7138" s="31" t="str">
        <f>IF(LEN(I7138)=0,"",VLOOKUP(I7138,品类代码!$E:$F,2,0))</f>
        <v/>
      </c>
      <c r="K7138" s="30" t="str">
        <f>IF(LEN(J7138)=0,"",VLOOKUP(J7138,品类代码!$F:$G,2,0))</f>
        <v/>
      </c>
      <c r="L7138" s="64"/>
      <c r="M7138" s="39"/>
      <c r="N7138" s="39"/>
      <c r="O7138" s="39"/>
      <c r="P7138" s="39"/>
      <c r="Q7138" s="39"/>
      <c r="R7138" s="39"/>
      <c r="S7138" s="36" t="str">
        <f t="shared" si="111"/>
        <v/>
      </c>
      <c r="T7138" s="39"/>
      <c r="U7138" s="39"/>
      <c r="V7138" s="39"/>
    </row>
    <row r="7139" spans="1:22" s="17" customFormat="1" ht="14.25" thickBot="1">
      <c r="A7139" s="39"/>
      <c r="B7139" s="64"/>
      <c r="C7139" s="39"/>
      <c r="D7139" s="64"/>
      <c r="E7139" s="39"/>
      <c r="F7139" s="25"/>
      <c r="G7139" s="23"/>
      <c r="H7139" s="25"/>
      <c r="I7139" s="30" t="str">
        <f>IF(LEN(F7139)*LEN(G7139)*LEN(H7139)=0,"",VLOOKUP(F7139&amp;G7139&amp;H7139,品类代码!$D:$E,2,0))</f>
        <v/>
      </c>
      <c r="J7139" s="31" t="str">
        <f>IF(LEN(I7139)=0,"",VLOOKUP(I7139,品类代码!$E:$F,2,0))</f>
        <v/>
      </c>
      <c r="K7139" s="30" t="str">
        <f>IF(LEN(J7139)=0,"",VLOOKUP(J7139,品类代码!$F:$G,2,0))</f>
        <v/>
      </c>
      <c r="L7139" s="64"/>
      <c r="M7139" s="39"/>
      <c r="N7139" s="39"/>
      <c r="O7139" s="39"/>
      <c r="P7139" s="39"/>
      <c r="Q7139" s="39"/>
      <c r="R7139" s="39"/>
      <c r="S7139" s="36" t="str">
        <f t="shared" si="111"/>
        <v/>
      </c>
      <c r="T7139" s="39"/>
      <c r="U7139" s="39"/>
      <c r="V7139" s="39"/>
    </row>
    <row r="7140" spans="1:22" s="17" customFormat="1" ht="14.25" thickBot="1">
      <c r="A7140" s="39"/>
      <c r="B7140" s="64"/>
      <c r="C7140" s="39"/>
      <c r="D7140" s="64"/>
      <c r="E7140" s="39"/>
      <c r="F7140" s="25"/>
      <c r="G7140" s="23"/>
      <c r="H7140" s="25"/>
      <c r="I7140" s="30" t="str">
        <f>IF(LEN(F7140)*LEN(G7140)*LEN(H7140)=0,"",VLOOKUP(F7140&amp;G7140&amp;H7140,品类代码!$D:$E,2,0))</f>
        <v/>
      </c>
      <c r="J7140" s="31" t="str">
        <f>IF(LEN(I7140)=0,"",VLOOKUP(I7140,品类代码!$E:$F,2,0))</f>
        <v/>
      </c>
      <c r="K7140" s="30" t="str">
        <f>IF(LEN(J7140)=0,"",VLOOKUP(J7140,品类代码!$F:$G,2,0))</f>
        <v/>
      </c>
      <c r="L7140" s="64"/>
      <c r="M7140" s="39"/>
      <c r="N7140" s="39"/>
      <c r="O7140" s="39"/>
      <c r="P7140" s="39"/>
      <c r="Q7140" s="39"/>
      <c r="R7140" s="39"/>
      <c r="S7140" s="36" t="str">
        <f t="shared" si="111"/>
        <v/>
      </c>
      <c r="T7140" s="39"/>
      <c r="U7140" s="39"/>
      <c r="V7140" s="39"/>
    </row>
    <row r="7141" spans="1:22" s="17" customFormat="1" ht="14.25" thickBot="1">
      <c r="A7141" s="39"/>
      <c r="B7141" s="64"/>
      <c r="C7141" s="39"/>
      <c r="D7141" s="64"/>
      <c r="E7141" s="39"/>
      <c r="F7141" s="25"/>
      <c r="G7141" s="23"/>
      <c r="H7141" s="25"/>
      <c r="I7141" s="30" t="str">
        <f>IF(LEN(F7141)*LEN(G7141)*LEN(H7141)=0,"",VLOOKUP(F7141&amp;G7141&amp;H7141,品类代码!$D:$E,2,0))</f>
        <v/>
      </c>
      <c r="J7141" s="31" t="str">
        <f>IF(LEN(I7141)=0,"",VLOOKUP(I7141,品类代码!$E:$F,2,0))</f>
        <v/>
      </c>
      <c r="K7141" s="30" t="str">
        <f>IF(LEN(J7141)=0,"",VLOOKUP(J7141,品类代码!$F:$G,2,0))</f>
        <v/>
      </c>
      <c r="L7141" s="64"/>
      <c r="M7141" s="39"/>
      <c r="N7141" s="39"/>
      <c r="O7141" s="39"/>
      <c r="P7141" s="39"/>
      <c r="Q7141" s="39"/>
      <c r="R7141" s="39"/>
      <c r="S7141" s="36" t="str">
        <f t="shared" si="111"/>
        <v/>
      </c>
      <c r="T7141" s="39"/>
      <c r="U7141" s="39"/>
      <c r="V7141" s="39"/>
    </row>
    <row r="7142" spans="1:22" s="17" customFormat="1" ht="14.25" thickBot="1">
      <c r="A7142" s="39"/>
      <c r="B7142" s="64"/>
      <c r="C7142" s="39"/>
      <c r="D7142" s="64"/>
      <c r="E7142" s="39"/>
      <c r="F7142" s="25"/>
      <c r="G7142" s="23"/>
      <c r="H7142" s="25"/>
      <c r="I7142" s="30" t="str">
        <f>IF(LEN(F7142)*LEN(G7142)*LEN(H7142)=0,"",VLOOKUP(F7142&amp;G7142&amp;H7142,品类代码!$D:$E,2,0))</f>
        <v/>
      </c>
      <c r="J7142" s="31" t="str">
        <f>IF(LEN(I7142)=0,"",VLOOKUP(I7142,品类代码!$E:$F,2,0))</f>
        <v/>
      </c>
      <c r="K7142" s="30" t="str">
        <f>IF(LEN(J7142)=0,"",VLOOKUP(J7142,品类代码!$F:$G,2,0))</f>
        <v/>
      </c>
      <c r="L7142" s="64"/>
      <c r="M7142" s="39"/>
      <c r="N7142" s="39"/>
      <c r="O7142" s="39"/>
      <c r="P7142" s="39"/>
      <c r="Q7142" s="39"/>
      <c r="R7142" s="39"/>
      <c r="S7142" s="36" t="str">
        <f t="shared" si="111"/>
        <v/>
      </c>
      <c r="T7142" s="39"/>
      <c r="U7142" s="39"/>
      <c r="V7142" s="39"/>
    </row>
    <row r="7143" spans="1:22" s="17" customFormat="1" ht="14.25" thickBot="1">
      <c r="A7143" s="39"/>
      <c r="B7143" s="64"/>
      <c r="C7143" s="39"/>
      <c r="D7143" s="64"/>
      <c r="E7143" s="39"/>
      <c r="F7143" s="25"/>
      <c r="G7143" s="23"/>
      <c r="H7143" s="25"/>
      <c r="I7143" s="30" t="str">
        <f>IF(LEN(F7143)*LEN(G7143)*LEN(H7143)=0,"",VLOOKUP(F7143&amp;G7143&amp;H7143,品类代码!$D:$E,2,0))</f>
        <v/>
      </c>
      <c r="J7143" s="31" t="str">
        <f>IF(LEN(I7143)=0,"",VLOOKUP(I7143,品类代码!$E:$F,2,0))</f>
        <v/>
      </c>
      <c r="K7143" s="30" t="str">
        <f>IF(LEN(J7143)=0,"",VLOOKUP(J7143,品类代码!$F:$G,2,0))</f>
        <v/>
      </c>
      <c r="L7143" s="64"/>
      <c r="M7143" s="39"/>
      <c r="N7143" s="39"/>
      <c r="O7143" s="39"/>
      <c r="P7143" s="39"/>
      <c r="Q7143" s="39"/>
      <c r="R7143" s="39"/>
      <c r="S7143" s="36" t="str">
        <f t="shared" si="111"/>
        <v/>
      </c>
      <c r="T7143" s="39"/>
      <c r="U7143" s="39"/>
      <c r="V7143" s="39"/>
    </row>
    <row r="7144" spans="1:22" s="17" customFormat="1" ht="14.25" thickBot="1">
      <c r="A7144" s="39"/>
      <c r="B7144" s="64"/>
      <c r="C7144" s="39"/>
      <c r="D7144" s="64"/>
      <c r="E7144" s="39"/>
      <c r="F7144" s="25"/>
      <c r="G7144" s="23"/>
      <c r="H7144" s="25"/>
      <c r="I7144" s="30" t="str">
        <f>IF(LEN(F7144)*LEN(G7144)*LEN(H7144)=0,"",VLOOKUP(F7144&amp;G7144&amp;H7144,品类代码!$D:$E,2,0))</f>
        <v/>
      </c>
      <c r="J7144" s="31" t="str">
        <f>IF(LEN(I7144)=0,"",VLOOKUP(I7144,品类代码!$E:$F,2,0))</f>
        <v/>
      </c>
      <c r="K7144" s="30" t="str">
        <f>IF(LEN(J7144)=0,"",VLOOKUP(J7144,品类代码!$F:$G,2,0))</f>
        <v/>
      </c>
      <c r="L7144" s="64"/>
      <c r="M7144" s="39"/>
      <c r="N7144" s="39"/>
      <c r="O7144" s="39"/>
      <c r="P7144" s="39"/>
      <c r="Q7144" s="39"/>
      <c r="R7144" s="39"/>
      <c r="S7144" s="36" t="str">
        <f t="shared" si="111"/>
        <v/>
      </c>
      <c r="T7144" s="39"/>
      <c r="U7144" s="39"/>
      <c r="V7144" s="39"/>
    </row>
    <row r="7145" spans="1:22" s="17" customFormat="1" ht="14.25" thickBot="1">
      <c r="A7145" s="39"/>
      <c r="B7145" s="64"/>
      <c r="C7145" s="39"/>
      <c r="D7145" s="64"/>
      <c r="E7145" s="39"/>
      <c r="F7145" s="25"/>
      <c r="G7145" s="23"/>
      <c r="H7145" s="25"/>
      <c r="I7145" s="30" t="str">
        <f>IF(LEN(F7145)*LEN(G7145)*LEN(H7145)=0,"",VLOOKUP(F7145&amp;G7145&amp;H7145,品类代码!$D:$E,2,0))</f>
        <v/>
      </c>
      <c r="J7145" s="31" t="str">
        <f>IF(LEN(I7145)=0,"",VLOOKUP(I7145,品类代码!$E:$F,2,0))</f>
        <v/>
      </c>
      <c r="K7145" s="30" t="str">
        <f>IF(LEN(J7145)=0,"",VLOOKUP(J7145,品类代码!$F:$G,2,0))</f>
        <v/>
      </c>
      <c r="L7145" s="64"/>
      <c r="M7145" s="39"/>
      <c r="N7145" s="39"/>
      <c r="O7145" s="39"/>
      <c r="P7145" s="39"/>
      <c r="Q7145" s="39"/>
      <c r="R7145" s="39"/>
      <c r="S7145" s="36" t="str">
        <f t="shared" si="111"/>
        <v/>
      </c>
      <c r="T7145" s="39"/>
      <c r="U7145" s="39"/>
      <c r="V7145" s="39"/>
    </row>
    <row r="7146" spans="1:22" s="17" customFormat="1" ht="14.25" thickBot="1">
      <c r="A7146" s="39"/>
      <c r="B7146" s="64"/>
      <c r="C7146" s="39"/>
      <c r="D7146" s="64"/>
      <c r="E7146" s="39"/>
      <c r="F7146" s="25"/>
      <c r="G7146" s="23"/>
      <c r="H7146" s="25"/>
      <c r="I7146" s="30" t="str">
        <f>IF(LEN(F7146)*LEN(G7146)*LEN(H7146)=0,"",VLOOKUP(F7146&amp;G7146&amp;H7146,品类代码!$D:$E,2,0))</f>
        <v/>
      </c>
      <c r="J7146" s="31" t="str">
        <f>IF(LEN(I7146)=0,"",VLOOKUP(I7146,品类代码!$E:$F,2,0))</f>
        <v/>
      </c>
      <c r="K7146" s="30" t="str">
        <f>IF(LEN(J7146)=0,"",VLOOKUP(J7146,品类代码!$F:$G,2,0))</f>
        <v/>
      </c>
      <c r="L7146" s="64"/>
      <c r="M7146" s="39"/>
      <c r="N7146" s="39"/>
      <c r="O7146" s="39"/>
      <c r="P7146" s="39"/>
      <c r="Q7146" s="39"/>
      <c r="R7146" s="39"/>
      <c r="S7146" s="36" t="str">
        <f t="shared" si="111"/>
        <v/>
      </c>
      <c r="T7146" s="39"/>
      <c r="U7146" s="39"/>
      <c r="V7146" s="39"/>
    </row>
    <row r="7147" spans="1:22" s="17" customFormat="1" ht="14.25" thickBot="1">
      <c r="A7147" s="39"/>
      <c r="B7147" s="64"/>
      <c r="C7147" s="39"/>
      <c r="D7147" s="64"/>
      <c r="E7147" s="39"/>
      <c r="F7147" s="25"/>
      <c r="G7147" s="23"/>
      <c r="H7147" s="25"/>
      <c r="I7147" s="30" t="str">
        <f>IF(LEN(F7147)*LEN(G7147)*LEN(H7147)=0,"",VLOOKUP(F7147&amp;G7147&amp;H7147,品类代码!$D:$E,2,0))</f>
        <v/>
      </c>
      <c r="J7147" s="31" t="str">
        <f>IF(LEN(I7147)=0,"",VLOOKUP(I7147,品类代码!$E:$F,2,0))</f>
        <v/>
      </c>
      <c r="K7147" s="30" t="str">
        <f>IF(LEN(J7147)=0,"",VLOOKUP(J7147,品类代码!$F:$G,2,0))</f>
        <v/>
      </c>
      <c r="L7147" s="64"/>
      <c r="M7147" s="39"/>
      <c r="N7147" s="39"/>
      <c r="O7147" s="39"/>
      <c r="P7147" s="39"/>
      <c r="Q7147" s="39"/>
      <c r="R7147" s="39"/>
      <c r="S7147" s="36" t="str">
        <f t="shared" si="111"/>
        <v/>
      </c>
      <c r="T7147" s="39"/>
      <c r="U7147" s="39"/>
      <c r="V7147" s="39"/>
    </row>
    <row r="7148" spans="1:22" s="17" customFormat="1" ht="14.25" thickBot="1">
      <c r="A7148" s="39"/>
      <c r="B7148" s="64"/>
      <c r="C7148" s="39"/>
      <c r="D7148" s="64"/>
      <c r="E7148" s="39"/>
      <c r="F7148" s="25"/>
      <c r="G7148" s="23"/>
      <c r="H7148" s="25"/>
      <c r="I7148" s="30" t="str">
        <f>IF(LEN(F7148)*LEN(G7148)*LEN(H7148)=0,"",VLOOKUP(F7148&amp;G7148&amp;H7148,品类代码!$D:$E,2,0))</f>
        <v/>
      </c>
      <c r="J7148" s="31" t="str">
        <f>IF(LEN(I7148)=0,"",VLOOKUP(I7148,品类代码!$E:$F,2,0))</f>
        <v/>
      </c>
      <c r="K7148" s="30" t="str">
        <f>IF(LEN(J7148)=0,"",VLOOKUP(J7148,品类代码!$F:$G,2,0))</f>
        <v/>
      </c>
      <c r="L7148" s="64"/>
      <c r="M7148" s="39"/>
      <c r="N7148" s="39"/>
      <c r="O7148" s="39"/>
      <c r="P7148" s="39"/>
      <c r="Q7148" s="39"/>
      <c r="R7148" s="39"/>
      <c r="S7148" s="36" t="str">
        <f t="shared" si="111"/>
        <v/>
      </c>
      <c r="T7148" s="39"/>
      <c r="U7148" s="39"/>
      <c r="V7148" s="39"/>
    </row>
    <row r="7149" spans="1:22" s="17" customFormat="1" ht="14.25" thickBot="1">
      <c r="A7149" s="39"/>
      <c r="B7149" s="64"/>
      <c r="C7149" s="39"/>
      <c r="D7149" s="64"/>
      <c r="E7149" s="39"/>
      <c r="F7149" s="25"/>
      <c r="G7149" s="23"/>
      <c r="H7149" s="25"/>
      <c r="I7149" s="30" t="str">
        <f>IF(LEN(F7149)*LEN(G7149)*LEN(H7149)=0,"",VLOOKUP(F7149&amp;G7149&amp;H7149,品类代码!$D:$E,2,0))</f>
        <v/>
      </c>
      <c r="J7149" s="31" t="str">
        <f>IF(LEN(I7149)=0,"",VLOOKUP(I7149,品类代码!$E:$F,2,0))</f>
        <v/>
      </c>
      <c r="K7149" s="30" t="str">
        <f>IF(LEN(J7149)=0,"",VLOOKUP(J7149,品类代码!$F:$G,2,0))</f>
        <v/>
      </c>
      <c r="L7149" s="64"/>
      <c r="M7149" s="39"/>
      <c r="N7149" s="39"/>
      <c r="O7149" s="39"/>
      <c r="P7149" s="39"/>
      <c r="Q7149" s="39"/>
      <c r="R7149" s="39"/>
      <c r="S7149" s="36" t="str">
        <f t="shared" si="111"/>
        <v/>
      </c>
      <c r="T7149" s="39"/>
      <c r="U7149" s="39"/>
      <c r="V7149" s="39"/>
    </row>
    <row r="7150" spans="1:22" s="17" customFormat="1" ht="14.25" thickBot="1">
      <c r="A7150" s="39"/>
      <c r="B7150" s="64"/>
      <c r="C7150" s="39"/>
      <c r="D7150" s="64"/>
      <c r="E7150" s="39"/>
      <c r="F7150" s="25"/>
      <c r="G7150" s="23"/>
      <c r="H7150" s="25"/>
      <c r="I7150" s="30" t="str">
        <f>IF(LEN(F7150)*LEN(G7150)*LEN(H7150)=0,"",VLOOKUP(F7150&amp;G7150&amp;H7150,品类代码!$D:$E,2,0))</f>
        <v/>
      </c>
      <c r="J7150" s="31" t="str">
        <f>IF(LEN(I7150)=0,"",VLOOKUP(I7150,品类代码!$E:$F,2,0))</f>
        <v/>
      </c>
      <c r="K7150" s="30" t="str">
        <f>IF(LEN(J7150)=0,"",VLOOKUP(J7150,品类代码!$F:$G,2,0))</f>
        <v/>
      </c>
      <c r="L7150" s="64"/>
      <c r="M7150" s="39"/>
      <c r="N7150" s="39"/>
      <c r="O7150" s="39"/>
      <c r="P7150" s="39"/>
      <c r="Q7150" s="39"/>
      <c r="R7150" s="39"/>
      <c r="S7150" s="36" t="str">
        <f t="shared" si="111"/>
        <v/>
      </c>
      <c r="T7150" s="39"/>
      <c r="U7150" s="39"/>
      <c r="V7150" s="39"/>
    </row>
    <row r="7151" spans="1:22" s="17" customFormat="1" ht="14.25" thickBot="1">
      <c r="A7151" s="39"/>
      <c r="B7151" s="64"/>
      <c r="C7151" s="39"/>
      <c r="D7151" s="64"/>
      <c r="E7151" s="39"/>
      <c r="F7151" s="25"/>
      <c r="G7151" s="23"/>
      <c r="H7151" s="25"/>
      <c r="I7151" s="30" t="str">
        <f>IF(LEN(F7151)*LEN(G7151)*LEN(H7151)=0,"",VLOOKUP(F7151&amp;G7151&amp;H7151,品类代码!$D:$E,2,0))</f>
        <v/>
      </c>
      <c r="J7151" s="31" t="str">
        <f>IF(LEN(I7151)=0,"",VLOOKUP(I7151,品类代码!$E:$F,2,0))</f>
        <v/>
      </c>
      <c r="K7151" s="30" t="str">
        <f>IF(LEN(J7151)=0,"",VLOOKUP(J7151,品类代码!$F:$G,2,0))</f>
        <v/>
      </c>
      <c r="L7151" s="64"/>
      <c r="M7151" s="39"/>
      <c r="N7151" s="39"/>
      <c r="O7151" s="39"/>
      <c r="P7151" s="39"/>
      <c r="Q7151" s="39"/>
      <c r="R7151" s="39"/>
      <c r="S7151" s="36" t="str">
        <f t="shared" si="111"/>
        <v/>
      </c>
      <c r="T7151" s="39"/>
      <c r="U7151" s="39"/>
      <c r="V7151" s="39"/>
    </row>
    <row r="7152" spans="1:22" s="17" customFormat="1" ht="14.25" thickBot="1">
      <c r="A7152" s="39"/>
      <c r="B7152" s="64"/>
      <c r="C7152" s="39"/>
      <c r="D7152" s="64"/>
      <c r="E7152" s="39"/>
      <c r="F7152" s="25"/>
      <c r="G7152" s="23"/>
      <c r="H7152" s="25"/>
      <c r="I7152" s="30" t="str">
        <f>IF(LEN(F7152)*LEN(G7152)*LEN(H7152)=0,"",VLOOKUP(F7152&amp;G7152&amp;H7152,品类代码!$D:$E,2,0))</f>
        <v/>
      </c>
      <c r="J7152" s="31" t="str">
        <f>IF(LEN(I7152)=0,"",VLOOKUP(I7152,品类代码!$E:$F,2,0))</f>
        <v/>
      </c>
      <c r="K7152" s="30" t="str">
        <f>IF(LEN(J7152)=0,"",VLOOKUP(J7152,品类代码!$F:$G,2,0))</f>
        <v/>
      </c>
      <c r="L7152" s="64"/>
      <c r="M7152" s="39"/>
      <c r="N7152" s="39"/>
      <c r="O7152" s="39"/>
      <c r="P7152" s="39"/>
      <c r="Q7152" s="39"/>
      <c r="R7152" s="39"/>
      <c r="S7152" s="36" t="str">
        <f t="shared" si="111"/>
        <v/>
      </c>
      <c r="T7152" s="39"/>
      <c r="U7152" s="39"/>
      <c r="V7152" s="39"/>
    </row>
    <row r="7153" spans="1:22" s="17" customFormat="1" ht="14.25" thickBot="1">
      <c r="A7153" s="39"/>
      <c r="B7153" s="64"/>
      <c r="C7153" s="39"/>
      <c r="D7153" s="64"/>
      <c r="E7153" s="39"/>
      <c r="F7153" s="25"/>
      <c r="G7153" s="23"/>
      <c r="H7153" s="25"/>
      <c r="I7153" s="30" t="str">
        <f>IF(LEN(F7153)*LEN(G7153)*LEN(H7153)=0,"",VLOOKUP(F7153&amp;G7153&amp;H7153,品类代码!$D:$E,2,0))</f>
        <v/>
      </c>
      <c r="J7153" s="31" t="str">
        <f>IF(LEN(I7153)=0,"",VLOOKUP(I7153,品类代码!$E:$F,2,0))</f>
        <v/>
      </c>
      <c r="K7153" s="30" t="str">
        <f>IF(LEN(J7153)=0,"",VLOOKUP(J7153,品类代码!$F:$G,2,0))</f>
        <v/>
      </c>
      <c r="L7153" s="64"/>
      <c r="M7153" s="39"/>
      <c r="N7153" s="39"/>
      <c r="O7153" s="39"/>
      <c r="P7153" s="39"/>
      <c r="Q7153" s="39"/>
      <c r="R7153" s="39"/>
      <c r="S7153" s="36" t="str">
        <f t="shared" si="111"/>
        <v/>
      </c>
      <c r="T7153" s="39"/>
      <c r="U7153" s="39"/>
      <c r="V7153" s="39"/>
    </row>
    <row r="7154" spans="1:22" s="17" customFormat="1" ht="14.25" thickBot="1">
      <c r="A7154" s="39"/>
      <c r="B7154" s="64"/>
      <c r="C7154" s="39"/>
      <c r="D7154" s="64"/>
      <c r="E7154" s="39"/>
      <c r="F7154" s="25"/>
      <c r="G7154" s="23"/>
      <c r="H7154" s="25"/>
      <c r="I7154" s="30" t="str">
        <f>IF(LEN(F7154)*LEN(G7154)*LEN(H7154)=0,"",VLOOKUP(F7154&amp;G7154&amp;H7154,品类代码!$D:$E,2,0))</f>
        <v/>
      </c>
      <c r="J7154" s="31" t="str">
        <f>IF(LEN(I7154)=0,"",VLOOKUP(I7154,品类代码!$E:$F,2,0))</f>
        <v/>
      </c>
      <c r="K7154" s="30" t="str">
        <f>IF(LEN(J7154)=0,"",VLOOKUP(J7154,品类代码!$F:$G,2,0))</f>
        <v/>
      </c>
      <c r="L7154" s="64"/>
      <c r="M7154" s="39"/>
      <c r="N7154" s="39"/>
      <c r="O7154" s="39"/>
      <c r="P7154" s="39"/>
      <c r="Q7154" s="39"/>
      <c r="R7154" s="39"/>
      <c r="S7154" s="36" t="str">
        <f t="shared" si="111"/>
        <v/>
      </c>
      <c r="T7154" s="39"/>
      <c r="U7154" s="39"/>
      <c r="V7154" s="39"/>
    </row>
    <row r="7155" spans="1:22" s="17" customFormat="1" ht="14.25" thickBot="1">
      <c r="A7155" s="39"/>
      <c r="B7155" s="64"/>
      <c r="C7155" s="39"/>
      <c r="D7155" s="64"/>
      <c r="E7155" s="39"/>
      <c r="F7155" s="25"/>
      <c r="G7155" s="23"/>
      <c r="H7155" s="25"/>
      <c r="I7155" s="30" t="str">
        <f>IF(LEN(F7155)*LEN(G7155)*LEN(H7155)=0,"",VLOOKUP(F7155&amp;G7155&amp;H7155,品类代码!$D:$E,2,0))</f>
        <v/>
      </c>
      <c r="J7155" s="31" t="str">
        <f>IF(LEN(I7155)=0,"",VLOOKUP(I7155,品类代码!$E:$F,2,0))</f>
        <v/>
      </c>
      <c r="K7155" s="30" t="str">
        <f>IF(LEN(J7155)=0,"",VLOOKUP(J7155,品类代码!$F:$G,2,0))</f>
        <v/>
      </c>
      <c r="L7155" s="64"/>
      <c r="M7155" s="39"/>
      <c r="N7155" s="39"/>
      <c r="O7155" s="39"/>
      <c r="P7155" s="39"/>
      <c r="Q7155" s="39"/>
      <c r="R7155" s="39"/>
      <c r="S7155" s="36" t="str">
        <f t="shared" si="111"/>
        <v/>
      </c>
      <c r="T7155" s="39"/>
      <c r="U7155" s="39"/>
      <c r="V7155" s="39"/>
    </row>
    <row r="7156" spans="1:22" s="17" customFormat="1" ht="14.25" thickBot="1">
      <c r="A7156" s="39"/>
      <c r="B7156" s="64"/>
      <c r="C7156" s="39"/>
      <c r="D7156" s="64"/>
      <c r="E7156" s="39"/>
      <c r="F7156" s="25"/>
      <c r="G7156" s="23"/>
      <c r="H7156" s="25"/>
      <c r="I7156" s="30" t="str">
        <f>IF(LEN(F7156)*LEN(G7156)*LEN(H7156)=0,"",VLOOKUP(F7156&amp;G7156&amp;H7156,品类代码!$D:$E,2,0))</f>
        <v/>
      </c>
      <c r="J7156" s="31" t="str">
        <f>IF(LEN(I7156)=0,"",VLOOKUP(I7156,品类代码!$E:$F,2,0))</f>
        <v/>
      </c>
      <c r="K7156" s="30" t="str">
        <f>IF(LEN(J7156)=0,"",VLOOKUP(J7156,品类代码!$F:$G,2,0))</f>
        <v/>
      </c>
      <c r="L7156" s="64"/>
      <c r="M7156" s="39"/>
      <c r="N7156" s="39"/>
      <c r="O7156" s="39"/>
      <c r="P7156" s="39"/>
      <c r="Q7156" s="39"/>
      <c r="R7156" s="39"/>
      <c r="S7156" s="36" t="str">
        <f t="shared" si="111"/>
        <v/>
      </c>
      <c r="T7156" s="39"/>
      <c r="U7156" s="39"/>
      <c r="V7156" s="39"/>
    </row>
    <row r="7157" spans="1:22" s="17" customFormat="1" ht="14.25" thickBot="1">
      <c r="A7157" s="39"/>
      <c r="B7157" s="64"/>
      <c r="C7157" s="39"/>
      <c r="D7157" s="64"/>
      <c r="E7157" s="39"/>
      <c r="F7157" s="25"/>
      <c r="G7157" s="23"/>
      <c r="H7157" s="25"/>
      <c r="I7157" s="30" t="str">
        <f>IF(LEN(F7157)*LEN(G7157)*LEN(H7157)=0,"",VLOOKUP(F7157&amp;G7157&amp;H7157,品类代码!$D:$E,2,0))</f>
        <v/>
      </c>
      <c r="J7157" s="31" t="str">
        <f>IF(LEN(I7157)=0,"",VLOOKUP(I7157,品类代码!$E:$F,2,0))</f>
        <v/>
      </c>
      <c r="K7157" s="30" t="str">
        <f>IF(LEN(J7157)=0,"",VLOOKUP(J7157,品类代码!$F:$G,2,0))</f>
        <v/>
      </c>
      <c r="L7157" s="64"/>
      <c r="M7157" s="39"/>
      <c r="N7157" s="39"/>
      <c r="O7157" s="39"/>
      <c r="P7157" s="39"/>
      <c r="Q7157" s="39"/>
      <c r="R7157" s="39"/>
      <c r="S7157" s="36" t="str">
        <f t="shared" si="111"/>
        <v/>
      </c>
      <c r="T7157" s="39"/>
      <c r="U7157" s="39"/>
      <c r="V7157" s="39"/>
    </row>
    <row r="7158" spans="1:22" s="17" customFormat="1" ht="14.25" thickBot="1">
      <c r="A7158" s="39"/>
      <c r="B7158" s="64"/>
      <c r="C7158" s="39"/>
      <c r="D7158" s="64"/>
      <c r="E7158" s="39"/>
      <c r="F7158" s="25"/>
      <c r="G7158" s="23"/>
      <c r="H7158" s="25"/>
      <c r="I7158" s="30" t="str">
        <f>IF(LEN(F7158)*LEN(G7158)*LEN(H7158)=0,"",VLOOKUP(F7158&amp;G7158&amp;H7158,品类代码!$D:$E,2,0))</f>
        <v/>
      </c>
      <c r="J7158" s="31" t="str">
        <f>IF(LEN(I7158)=0,"",VLOOKUP(I7158,品类代码!$E:$F,2,0))</f>
        <v/>
      </c>
      <c r="K7158" s="30" t="str">
        <f>IF(LEN(J7158)=0,"",VLOOKUP(J7158,品类代码!$F:$G,2,0))</f>
        <v/>
      </c>
      <c r="L7158" s="64"/>
      <c r="M7158" s="39"/>
      <c r="N7158" s="39"/>
      <c r="O7158" s="39"/>
      <c r="P7158" s="39"/>
      <c r="Q7158" s="39"/>
      <c r="R7158" s="39"/>
      <c r="S7158" s="36" t="str">
        <f t="shared" si="111"/>
        <v/>
      </c>
      <c r="T7158" s="39"/>
      <c r="U7158" s="39"/>
      <c r="V7158" s="39"/>
    </row>
    <row r="7159" spans="1:22" s="17" customFormat="1" ht="14.25" thickBot="1">
      <c r="A7159" s="39"/>
      <c r="B7159" s="64"/>
      <c r="C7159" s="39"/>
      <c r="D7159" s="64"/>
      <c r="E7159" s="39"/>
      <c r="F7159" s="25"/>
      <c r="G7159" s="23"/>
      <c r="H7159" s="25"/>
      <c r="I7159" s="30" t="str">
        <f>IF(LEN(F7159)*LEN(G7159)*LEN(H7159)=0,"",VLOOKUP(F7159&amp;G7159&amp;H7159,品类代码!$D:$E,2,0))</f>
        <v/>
      </c>
      <c r="J7159" s="31" t="str">
        <f>IF(LEN(I7159)=0,"",VLOOKUP(I7159,品类代码!$E:$F,2,0))</f>
        <v/>
      </c>
      <c r="K7159" s="30" t="str">
        <f>IF(LEN(J7159)=0,"",VLOOKUP(J7159,品类代码!$F:$G,2,0))</f>
        <v/>
      </c>
      <c r="L7159" s="64"/>
      <c r="M7159" s="39"/>
      <c r="N7159" s="39"/>
      <c r="O7159" s="39"/>
      <c r="P7159" s="39"/>
      <c r="Q7159" s="39"/>
      <c r="R7159" s="39"/>
      <c r="S7159" s="36" t="str">
        <f t="shared" si="111"/>
        <v/>
      </c>
      <c r="T7159" s="39"/>
      <c r="U7159" s="39"/>
      <c r="V7159" s="39"/>
    </row>
    <row r="7160" spans="1:22" s="17" customFormat="1" ht="14.25" thickBot="1">
      <c r="A7160" s="39"/>
      <c r="B7160" s="64"/>
      <c r="C7160" s="39"/>
      <c r="D7160" s="64"/>
      <c r="E7160" s="39"/>
      <c r="F7160" s="25"/>
      <c r="G7160" s="23"/>
      <c r="H7160" s="25"/>
      <c r="I7160" s="30" t="str">
        <f>IF(LEN(F7160)*LEN(G7160)*LEN(H7160)=0,"",VLOOKUP(F7160&amp;G7160&amp;H7160,品类代码!$D:$E,2,0))</f>
        <v/>
      </c>
      <c r="J7160" s="31" t="str">
        <f>IF(LEN(I7160)=0,"",VLOOKUP(I7160,品类代码!$E:$F,2,0))</f>
        <v/>
      </c>
      <c r="K7160" s="30" t="str">
        <f>IF(LEN(J7160)=0,"",VLOOKUP(J7160,品类代码!$F:$G,2,0))</f>
        <v/>
      </c>
      <c r="L7160" s="64"/>
      <c r="M7160" s="39"/>
      <c r="N7160" s="39"/>
      <c r="O7160" s="39"/>
      <c r="P7160" s="39"/>
      <c r="Q7160" s="39"/>
      <c r="R7160" s="39"/>
      <c r="S7160" s="36" t="str">
        <f t="shared" si="111"/>
        <v/>
      </c>
      <c r="T7160" s="39"/>
      <c r="U7160" s="39"/>
      <c r="V7160" s="39"/>
    </row>
    <row r="7161" spans="1:22" s="17" customFormat="1" ht="14.25" thickBot="1">
      <c r="A7161" s="39"/>
      <c r="B7161" s="64"/>
      <c r="C7161" s="39"/>
      <c r="D7161" s="64"/>
      <c r="E7161" s="39"/>
      <c r="F7161" s="25"/>
      <c r="G7161" s="23"/>
      <c r="H7161" s="25"/>
      <c r="I7161" s="30" t="str">
        <f>IF(LEN(F7161)*LEN(G7161)*LEN(H7161)=0,"",VLOOKUP(F7161&amp;G7161&amp;H7161,品类代码!$D:$E,2,0))</f>
        <v/>
      </c>
      <c r="J7161" s="31" t="str">
        <f>IF(LEN(I7161)=0,"",VLOOKUP(I7161,品类代码!$E:$F,2,0))</f>
        <v/>
      </c>
      <c r="K7161" s="30" t="str">
        <f>IF(LEN(J7161)=0,"",VLOOKUP(J7161,品类代码!$F:$G,2,0))</f>
        <v/>
      </c>
      <c r="L7161" s="64"/>
      <c r="M7161" s="39"/>
      <c r="N7161" s="39"/>
      <c r="O7161" s="39"/>
      <c r="P7161" s="39"/>
      <c r="Q7161" s="39"/>
      <c r="R7161" s="39"/>
      <c r="S7161" s="36" t="str">
        <f t="shared" si="111"/>
        <v/>
      </c>
      <c r="T7161" s="39"/>
      <c r="U7161" s="39"/>
      <c r="V7161" s="39"/>
    </row>
    <row r="7162" spans="1:22" s="17" customFormat="1" ht="14.25" thickBot="1">
      <c r="A7162" s="39"/>
      <c r="B7162" s="64"/>
      <c r="C7162" s="39"/>
      <c r="D7162" s="64"/>
      <c r="E7162" s="39"/>
      <c r="F7162" s="25"/>
      <c r="G7162" s="23"/>
      <c r="H7162" s="25"/>
      <c r="I7162" s="30" t="str">
        <f>IF(LEN(F7162)*LEN(G7162)*LEN(H7162)=0,"",VLOOKUP(F7162&amp;G7162&amp;H7162,品类代码!$D:$E,2,0))</f>
        <v/>
      </c>
      <c r="J7162" s="31" t="str">
        <f>IF(LEN(I7162)=0,"",VLOOKUP(I7162,品类代码!$E:$F,2,0))</f>
        <v/>
      </c>
      <c r="K7162" s="30" t="str">
        <f>IF(LEN(J7162)=0,"",VLOOKUP(J7162,品类代码!$F:$G,2,0))</f>
        <v/>
      </c>
      <c r="L7162" s="64"/>
      <c r="M7162" s="39"/>
      <c r="N7162" s="39"/>
      <c r="O7162" s="39"/>
      <c r="P7162" s="39"/>
      <c r="Q7162" s="39"/>
      <c r="R7162" s="39"/>
      <c r="S7162" s="36" t="str">
        <f t="shared" si="111"/>
        <v/>
      </c>
      <c r="T7162" s="39"/>
      <c r="U7162" s="39"/>
      <c r="V7162" s="39"/>
    </row>
    <row r="7163" spans="1:22" s="17" customFormat="1" ht="14.25" thickBot="1">
      <c r="A7163" s="39"/>
      <c r="B7163" s="64"/>
      <c r="C7163" s="39"/>
      <c r="D7163" s="64"/>
      <c r="E7163" s="39"/>
      <c r="F7163" s="25"/>
      <c r="G7163" s="23"/>
      <c r="H7163" s="25"/>
      <c r="I7163" s="30" t="str">
        <f>IF(LEN(F7163)*LEN(G7163)*LEN(H7163)=0,"",VLOOKUP(F7163&amp;G7163&amp;H7163,品类代码!$D:$E,2,0))</f>
        <v/>
      </c>
      <c r="J7163" s="31" t="str">
        <f>IF(LEN(I7163)=0,"",VLOOKUP(I7163,品类代码!$E:$F,2,0))</f>
        <v/>
      </c>
      <c r="K7163" s="30" t="str">
        <f>IF(LEN(J7163)=0,"",VLOOKUP(J7163,品类代码!$F:$G,2,0))</f>
        <v/>
      </c>
      <c r="L7163" s="64"/>
      <c r="M7163" s="39"/>
      <c r="N7163" s="39"/>
      <c r="O7163" s="39"/>
      <c r="P7163" s="39"/>
      <c r="Q7163" s="39"/>
      <c r="R7163" s="39"/>
      <c r="S7163" s="36" t="str">
        <f t="shared" si="111"/>
        <v/>
      </c>
      <c r="T7163" s="39"/>
      <c r="U7163" s="39"/>
      <c r="V7163" s="39"/>
    </row>
    <row r="7164" spans="1:22" s="17" customFormat="1" ht="14.25" thickBot="1">
      <c r="A7164" s="39"/>
      <c r="B7164" s="64"/>
      <c r="C7164" s="39"/>
      <c r="D7164" s="64"/>
      <c r="E7164" s="39"/>
      <c r="F7164" s="25"/>
      <c r="G7164" s="23"/>
      <c r="H7164" s="25"/>
      <c r="I7164" s="30" t="str">
        <f>IF(LEN(F7164)*LEN(G7164)*LEN(H7164)=0,"",VLOOKUP(F7164&amp;G7164&amp;H7164,品类代码!$D:$E,2,0))</f>
        <v/>
      </c>
      <c r="J7164" s="31" t="str">
        <f>IF(LEN(I7164)=0,"",VLOOKUP(I7164,品类代码!$E:$F,2,0))</f>
        <v/>
      </c>
      <c r="K7164" s="30" t="str">
        <f>IF(LEN(J7164)=0,"",VLOOKUP(J7164,品类代码!$F:$G,2,0))</f>
        <v/>
      </c>
      <c r="L7164" s="64"/>
      <c r="M7164" s="39"/>
      <c r="N7164" s="39"/>
      <c r="O7164" s="39"/>
      <c r="P7164" s="39"/>
      <c r="Q7164" s="39"/>
      <c r="R7164" s="39"/>
      <c r="S7164" s="36" t="str">
        <f t="shared" si="111"/>
        <v/>
      </c>
      <c r="T7164" s="39"/>
      <c r="U7164" s="39"/>
      <c r="V7164" s="39"/>
    </row>
    <row r="7165" spans="1:22" s="17" customFormat="1" ht="14.25" thickBot="1">
      <c r="A7165" s="39"/>
      <c r="B7165" s="64"/>
      <c r="C7165" s="39"/>
      <c r="D7165" s="64"/>
      <c r="E7165" s="39"/>
      <c r="F7165" s="25"/>
      <c r="G7165" s="23"/>
      <c r="H7165" s="25"/>
      <c r="I7165" s="30" t="str">
        <f>IF(LEN(F7165)*LEN(G7165)*LEN(H7165)=0,"",VLOOKUP(F7165&amp;G7165&amp;H7165,品类代码!$D:$E,2,0))</f>
        <v/>
      </c>
      <c r="J7165" s="31" t="str">
        <f>IF(LEN(I7165)=0,"",VLOOKUP(I7165,品类代码!$E:$F,2,0))</f>
        <v/>
      </c>
      <c r="K7165" s="30" t="str">
        <f>IF(LEN(J7165)=0,"",VLOOKUP(J7165,品类代码!$F:$G,2,0))</f>
        <v/>
      </c>
      <c r="L7165" s="64"/>
      <c r="M7165" s="39"/>
      <c r="N7165" s="39"/>
      <c r="O7165" s="39"/>
      <c r="P7165" s="39"/>
      <c r="Q7165" s="39"/>
      <c r="R7165" s="39"/>
      <c r="S7165" s="36" t="str">
        <f t="shared" si="111"/>
        <v/>
      </c>
      <c r="T7165" s="39"/>
      <c r="U7165" s="39"/>
      <c r="V7165" s="39"/>
    </row>
    <row r="7166" spans="1:22" s="17" customFormat="1" ht="14.25" thickBot="1">
      <c r="A7166" s="39"/>
      <c r="B7166" s="64"/>
      <c r="C7166" s="39"/>
      <c r="D7166" s="64"/>
      <c r="E7166" s="39"/>
      <c r="F7166" s="25"/>
      <c r="G7166" s="23"/>
      <c r="H7166" s="25"/>
      <c r="I7166" s="30" t="str">
        <f>IF(LEN(F7166)*LEN(G7166)*LEN(H7166)=0,"",VLOOKUP(F7166&amp;G7166&amp;H7166,品类代码!$D:$E,2,0))</f>
        <v/>
      </c>
      <c r="J7166" s="31" t="str">
        <f>IF(LEN(I7166)=0,"",VLOOKUP(I7166,品类代码!$E:$F,2,0))</f>
        <v/>
      </c>
      <c r="K7166" s="30" t="str">
        <f>IF(LEN(J7166)=0,"",VLOOKUP(J7166,品类代码!$F:$G,2,0))</f>
        <v/>
      </c>
      <c r="L7166" s="64"/>
      <c r="M7166" s="39"/>
      <c r="N7166" s="39"/>
      <c r="O7166" s="39"/>
      <c r="P7166" s="39"/>
      <c r="Q7166" s="39"/>
      <c r="R7166" s="39"/>
      <c r="S7166" s="36" t="str">
        <f t="shared" si="111"/>
        <v/>
      </c>
      <c r="T7166" s="39"/>
      <c r="U7166" s="39"/>
      <c r="V7166" s="39"/>
    </row>
    <row r="7167" spans="1:22" s="17" customFormat="1" ht="14.25" thickBot="1">
      <c r="A7167" s="39"/>
      <c r="B7167" s="64"/>
      <c r="C7167" s="39"/>
      <c r="D7167" s="64"/>
      <c r="E7167" s="39"/>
      <c r="F7167" s="25"/>
      <c r="G7167" s="23"/>
      <c r="H7167" s="25"/>
      <c r="I7167" s="30" t="str">
        <f>IF(LEN(F7167)*LEN(G7167)*LEN(H7167)=0,"",VLOOKUP(F7167&amp;G7167&amp;H7167,品类代码!$D:$E,2,0))</f>
        <v/>
      </c>
      <c r="J7167" s="31" t="str">
        <f>IF(LEN(I7167)=0,"",VLOOKUP(I7167,品类代码!$E:$F,2,0))</f>
        <v/>
      </c>
      <c r="K7167" s="30" t="str">
        <f>IF(LEN(J7167)=0,"",VLOOKUP(J7167,品类代码!$F:$G,2,0))</f>
        <v/>
      </c>
      <c r="L7167" s="64"/>
      <c r="M7167" s="39"/>
      <c r="N7167" s="39"/>
      <c r="O7167" s="39"/>
      <c r="P7167" s="39"/>
      <c r="Q7167" s="39"/>
      <c r="R7167" s="39"/>
      <c r="S7167" s="36" t="str">
        <f t="shared" si="111"/>
        <v/>
      </c>
      <c r="T7167" s="39"/>
      <c r="U7167" s="39"/>
      <c r="V7167" s="39"/>
    </row>
    <row r="7168" spans="1:22" s="17" customFormat="1" ht="14.25" thickBot="1">
      <c r="A7168" s="39"/>
      <c r="B7168" s="64"/>
      <c r="C7168" s="39"/>
      <c r="D7168" s="64"/>
      <c r="E7168" s="39"/>
      <c r="F7168" s="25"/>
      <c r="G7168" s="23"/>
      <c r="H7168" s="25"/>
      <c r="I7168" s="30" t="str">
        <f>IF(LEN(F7168)*LEN(G7168)*LEN(H7168)=0,"",VLOOKUP(F7168&amp;G7168&amp;H7168,品类代码!$D:$E,2,0))</f>
        <v/>
      </c>
      <c r="J7168" s="31" t="str">
        <f>IF(LEN(I7168)=0,"",VLOOKUP(I7168,品类代码!$E:$F,2,0))</f>
        <v/>
      </c>
      <c r="K7168" s="30" t="str">
        <f>IF(LEN(J7168)=0,"",VLOOKUP(J7168,品类代码!$F:$G,2,0))</f>
        <v/>
      </c>
      <c r="L7168" s="64"/>
      <c r="M7168" s="39"/>
      <c r="N7168" s="39"/>
      <c r="O7168" s="39"/>
      <c r="P7168" s="39"/>
      <c r="Q7168" s="39"/>
      <c r="R7168" s="39"/>
      <c r="S7168" s="36" t="str">
        <f t="shared" si="111"/>
        <v/>
      </c>
      <c r="T7168" s="39"/>
      <c r="U7168" s="39"/>
      <c r="V7168" s="39"/>
    </row>
    <row r="7169" spans="1:22" s="17" customFormat="1" ht="14.25" thickBot="1">
      <c r="A7169" s="39"/>
      <c r="B7169" s="64"/>
      <c r="C7169" s="39"/>
      <c r="D7169" s="64"/>
      <c r="E7169" s="39"/>
      <c r="F7169" s="25"/>
      <c r="G7169" s="23"/>
      <c r="H7169" s="25"/>
      <c r="I7169" s="30" t="str">
        <f>IF(LEN(F7169)*LEN(G7169)*LEN(H7169)=0,"",VLOOKUP(F7169&amp;G7169&amp;H7169,品类代码!$D:$E,2,0))</f>
        <v/>
      </c>
      <c r="J7169" s="31" t="str">
        <f>IF(LEN(I7169)=0,"",VLOOKUP(I7169,品类代码!$E:$F,2,0))</f>
        <v/>
      </c>
      <c r="K7169" s="30" t="str">
        <f>IF(LEN(J7169)=0,"",VLOOKUP(J7169,品类代码!$F:$G,2,0))</f>
        <v/>
      </c>
      <c r="L7169" s="64"/>
      <c r="M7169" s="39"/>
      <c r="N7169" s="39"/>
      <c r="O7169" s="39"/>
      <c r="P7169" s="39"/>
      <c r="Q7169" s="39"/>
      <c r="R7169" s="39"/>
      <c r="S7169" s="36" t="str">
        <f t="shared" si="111"/>
        <v/>
      </c>
      <c r="T7169" s="39"/>
      <c r="U7169" s="39"/>
      <c r="V7169" s="39"/>
    </row>
    <row r="7170" spans="1:22" s="17" customFormat="1" ht="14.25" thickBot="1">
      <c r="A7170" s="39"/>
      <c r="B7170" s="64"/>
      <c r="C7170" s="39"/>
      <c r="D7170" s="64"/>
      <c r="E7170" s="39"/>
      <c r="F7170" s="25"/>
      <c r="G7170" s="23"/>
      <c r="H7170" s="25"/>
      <c r="I7170" s="30" t="str">
        <f>IF(LEN(F7170)*LEN(G7170)*LEN(H7170)=0,"",VLOOKUP(F7170&amp;G7170&amp;H7170,品类代码!$D:$E,2,0))</f>
        <v/>
      </c>
      <c r="J7170" s="31" t="str">
        <f>IF(LEN(I7170)=0,"",VLOOKUP(I7170,品类代码!$E:$F,2,0))</f>
        <v/>
      </c>
      <c r="K7170" s="30" t="str">
        <f>IF(LEN(J7170)=0,"",VLOOKUP(J7170,品类代码!$F:$G,2,0))</f>
        <v/>
      </c>
      <c r="L7170" s="64"/>
      <c r="M7170" s="39"/>
      <c r="N7170" s="39"/>
      <c r="O7170" s="39"/>
      <c r="P7170" s="39"/>
      <c r="Q7170" s="39"/>
      <c r="R7170" s="39"/>
      <c r="S7170" s="36" t="str">
        <f t="shared" si="111"/>
        <v/>
      </c>
      <c r="T7170" s="39"/>
      <c r="U7170" s="39"/>
      <c r="V7170" s="39"/>
    </row>
    <row r="7171" spans="1:22" s="17" customFormat="1" ht="14.25" thickBot="1">
      <c r="A7171" s="39"/>
      <c r="B7171" s="64"/>
      <c r="C7171" s="39"/>
      <c r="D7171" s="64"/>
      <c r="E7171" s="39"/>
      <c r="F7171" s="25"/>
      <c r="G7171" s="23"/>
      <c r="H7171" s="25"/>
      <c r="I7171" s="30" t="str">
        <f>IF(LEN(F7171)*LEN(G7171)*LEN(H7171)=0,"",VLOOKUP(F7171&amp;G7171&amp;H7171,品类代码!$D:$E,2,0))</f>
        <v/>
      </c>
      <c r="J7171" s="31" t="str">
        <f>IF(LEN(I7171)=0,"",VLOOKUP(I7171,品类代码!$E:$F,2,0))</f>
        <v/>
      </c>
      <c r="K7171" s="30" t="str">
        <f>IF(LEN(J7171)=0,"",VLOOKUP(J7171,品类代码!$F:$G,2,0))</f>
        <v/>
      </c>
      <c r="L7171" s="64"/>
      <c r="M7171" s="39"/>
      <c r="N7171" s="39"/>
      <c r="O7171" s="39"/>
      <c r="P7171" s="39"/>
      <c r="Q7171" s="39"/>
      <c r="R7171" s="39"/>
      <c r="S7171" s="36" t="str">
        <f t="shared" si="111"/>
        <v/>
      </c>
      <c r="T7171" s="39"/>
      <c r="U7171" s="39"/>
      <c r="V7171" s="39"/>
    </row>
    <row r="7172" spans="1:22" s="17" customFormat="1" ht="14.25" thickBot="1">
      <c r="A7172" s="39"/>
      <c r="B7172" s="64"/>
      <c r="C7172" s="39"/>
      <c r="D7172" s="64"/>
      <c r="E7172" s="39"/>
      <c r="F7172" s="25"/>
      <c r="G7172" s="23"/>
      <c r="H7172" s="25"/>
      <c r="I7172" s="30" t="str">
        <f>IF(LEN(F7172)*LEN(G7172)*LEN(H7172)=0,"",VLOOKUP(F7172&amp;G7172&amp;H7172,品类代码!$D:$E,2,0))</f>
        <v/>
      </c>
      <c r="J7172" s="31" t="str">
        <f>IF(LEN(I7172)=0,"",VLOOKUP(I7172,品类代码!$E:$F,2,0))</f>
        <v/>
      </c>
      <c r="K7172" s="30" t="str">
        <f>IF(LEN(J7172)=0,"",VLOOKUP(J7172,品类代码!$F:$G,2,0))</f>
        <v/>
      </c>
      <c r="L7172" s="64"/>
      <c r="M7172" s="39"/>
      <c r="N7172" s="39"/>
      <c r="O7172" s="39"/>
      <c r="P7172" s="39"/>
      <c r="Q7172" s="39"/>
      <c r="R7172" s="39"/>
      <c r="S7172" s="36" t="str">
        <f t="shared" si="111"/>
        <v/>
      </c>
      <c r="T7172" s="39"/>
      <c r="U7172" s="39"/>
      <c r="V7172" s="39"/>
    </row>
    <row r="7173" spans="1:22" s="17" customFormat="1" ht="14.25" thickBot="1">
      <c r="A7173" s="39"/>
      <c r="B7173" s="64"/>
      <c r="C7173" s="39"/>
      <c r="D7173" s="64"/>
      <c r="E7173" s="39"/>
      <c r="F7173" s="25"/>
      <c r="G7173" s="23"/>
      <c r="H7173" s="25"/>
      <c r="I7173" s="30" t="str">
        <f>IF(LEN(F7173)*LEN(G7173)*LEN(H7173)=0,"",VLOOKUP(F7173&amp;G7173&amp;H7173,品类代码!$D:$E,2,0))</f>
        <v/>
      </c>
      <c r="J7173" s="31" t="str">
        <f>IF(LEN(I7173)=0,"",VLOOKUP(I7173,品类代码!$E:$F,2,0))</f>
        <v/>
      </c>
      <c r="K7173" s="30" t="str">
        <f>IF(LEN(J7173)=0,"",VLOOKUP(J7173,品类代码!$F:$G,2,0))</f>
        <v/>
      </c>
      <c r="L7173" s="64"/>
      <c r="M7173" s="39"/>
      <c r="N7173" s="39"/>
      <c r="O7173" s="39"/>
      <c r="P7173" s="39"/>
      <c r="Q7173" s="39"/>
      <c r="R7173" s="39"/>
      <c r="S7173" s="36" t="str">
        <f t="shared" si="111"/>
        <v/>
      </c>
      <c r="T7173" s="39"/>
      <c r="U7173" s="39"/>
      <c r="V7173" s="39"/>
    </row>
    <row r="7174" spans="1:22" s="17" customFormat="1" ht="14.25" thickBot="1">
      <c r="A7174" s="39"/>
      <c r="B7174" s="64"/>
      <c r="C7174" s="39"/>
      <c r="D7174" s="64"/>
      <c r="E7174" s="39"/>
      <c r="F7174" s="25"/>
      <c r="G7174" s="23"/>
      <c r="H7174" s="25"/>
      <c r="I7174" s="30" t="str">
        <f>IF(LEN(F7174)*LEN(G7174)*LEN(H7174)=0,"",VLOOKUP(F7174&amp;G7174&amp;H7174,品类代码!$D:$E,2,0))</f>
        <v/>
      </c>
      <c r="J7174" s="31" t="str">
        <f>IF(LEN(I7174)=0,"",VLOOKUP(I7174,品类代码!$E:$F,2,0))</f>
        <v/>
      </c>
      <c r="K7174" s="30" t="str">
        <f>IF(LEN(J7174)=0,"",VLOOKUP(J7174,品类代码!$F:$G,2,0))</f>
        <v/>
      </c>
      <c r="L7174" s="64"/>
      <c r="M7174" s="39"/>
      <c r="N7174" s="39"/>
      <c r="O7174" s="39"/>
      <c r="P7174" s="39"/>
      <c r="Q7174" s="39"/>
      <c r="R7174" s="39"/>
      <c r="S7174" s="36" t="str">
        <f t="shared" ref="S7174:S7237" si="112">IF(LEN($B$3)*LEN(H7174)*LEN(B7174)*LEN(D7174)*LEN(L7174)=0,"",$B$3&amp;"-"&amp;H7174&amp;"-"&amp;B7174&amp;"-"&amp;D7174&amp;"-"&amp;IF(LEN(M7174)=0,L7174,IF(LEN(N7174)*LEN(M7174)&gt;0,M7174&amp;"("&amp;L7174&amp;")"&amp;N7174,M7174&amp;"("&amp;L7174&amp;")")))</f>
        <v/>
      </c>
      <c r="T7174" s="39"/>
      <c r="U7174" s="39"/>
      <c r="V7174" s="39"/>
    </row>
    <row r="7175" spans="1:22" s="17" customFormat="1" ht="14.25" thickBot="1">
      <c r="A7175" s="39"/>
      <c r="B7175" s="64"/>
      <c r="C7175" s="39"/>
      <c r="D7175" s="64"/>
      <c r="E7175" s="39"/>
      <c r="F7175" s="25"/>
      <c r="G7175" s="23"/>
      <c r="H7175" s="25"/>
      <c r="I7175" s="30" t="str">
        <f>IF(LEN(F7175)*LEN(G7175)*LEN(H7175)=0,"",VLOOKUP(F7175&amp;G7175&amp;H7175,品类代码!$D:$E,2,0))</f>
        <v/>
      </c>
      <c r="J7175" s="31" t="str">
        <f>IF(LEN(I7175)=0,"",VLOOKUP(I7175,品类代码!$E:$F,2,0))</f>
        <v/>
      </c>
      <c r="K7175" s="30" t="str">
        <f>IF(LEN(J7175)=0,"",VLOOKUP(J7175,品类代码!$F:$G,2,0))</f>
        <v/>
      </c>
      <c r="L7175" s="64"/>
      <c r="M7175" s="39"/>
      <c r="N7175" s="39"/>
      <c r="O7175" s="39"/>
      <c r="P7175" s="39"/>
      <c r="Q7175" s="39"/>
      <c r="R7175" s="39"/>
      <c r="S7175" s="36" t="str">
        <f t="shared" si="112"/>
        <v/>
      </c>
      <c r="T7175" s="39"/>
      <c r="U7175" s="39"/>
      <c r="V7175" s="39"/>
    </row>
    <row r="7176" spans="1:22" s="17" customFormat="1" ht="14.25" thickBot="1">
      <c r="A7176" s="39"/>
      <c r="B7176" s="64"/>
      <c r="C7176" s="39"/>
      <c r="D7176" s="64"/>
      <c r="E7176" s="39"/>
      <c r="F7176" s="25"/>
      <c r="G7176" s="23"/>
      <c r="H7176" s="25"/>
      <c r="I7176" s="30" t="str">
        <f>IF(LEN(F7176)*LEN(G7176)*LEN(H7176)=0,"",VLOOKUP(F7176&amp;G7176&amp;H7176,品类代码!$D:$E,2,0))</f>
        <v/>
      </c>
      <c r="J7176" s="31" t="str">
        <f>IF(LEN(I7176)=0,"",VLOOKUP(I7176,品类代码!$E:$F,2,0))</f>
        <v/>
      </c>
      <c r="K7176" s="30" t="str">
        <f>IF(LEN(J7176)=0,"",VLOOKUP(J7176,品类代码!$F:$G,2,0))</f>
        <v/>
      </c>
      <c r="L7176" s="64"/>
      <c r="M7176" s="39"/>
      <c r="N7176" s="39"/>
      <c r="O7176" s="39"/>
      <c r="P7176" s="39"/>
      <c r="Q7176" s="39"/>
      <c r="R7176" s="39"/>
      <c r="S7176" s="36" t="str">
        <f t="shared" si="112"/>
        <v/>
      </c>
      <c r="T7176" s="39"/>
      <c r="U7176" s="39"/>
      <c r="V7176" s="39"/>
    </row>
    <row r="7177" spans="1:22" s="17" customFormat="1" ht="14.25" thickBot="1">
      <c r="A7177" s="39"/>
      <c r="B7177" s="64"/>
      <c r="C7177" s="39"/>
      <c r="D7177" s="64"/>
      <c r="E7177" s="39"/>
      <c r="F7177" s="25"/>
      <c r="G7177" s="23"/>
      <c r="H7177" s="25"/>
      <c r="I7177" s="30" t="str">
        <f>IF(LEN(F7177)*LEN(G7177)*LEN(H7177)=0,"",VLOOKUP(F7177&amp;G7177&amp;H7177,品类代码!$D:$E,2,0))</f>
        <v/>
      </c>
      <c r="J7177" s="31" t="str">
        <f>IF(LEN(I7177)=0,"",VLOOKUP(I7177,品类代码!$E:$F,2,0))</f>
        <v/>
      </c>
      <c r="K7177" s="30" t="str">
        <f>IF(LEN(J7177)=0,"",VLOOKUP(J7177,品类代码!$F:$G,2,0))</f>
        <v/>
      </c>
      <c r="L7177" s="64"/>
      <c r="M7177" s="39"/>
      <c r="N7177" s="39"/>
      <c r="O7177" s="39"/>
      <c r="P7177" s="39"/>
      <c r="Q7177" s="39"/>
      <c r="R7177" s="39"/>
      <c r="S7177" s="36" t="str">
        <f t="shared" si="112"/>
        <v/>
      </c>
      <c r="T7177" s="39"/>
      <c r="U7177" s="39"/>
      <c r="V7177" s="39"/>
    </row>
    <row r="7178" spans="1:22" s="17" customFormat="1" ht="14.25" thickBot="1">
      <c r="A7178" s="39"/>
      <c r="B7178" s="64"/>
      <c r="C7178" s="39"/>
      <c r="D7178" s="64"/>
      <c r="E7178" s="39"/>
      <c r="F7178" s="25"/>
      <c r="G7178" s="23"/>
      <c r="H7178" s="25"/>
      <c r="I7178" s="30" t="str">
        <f>IF(LEN(F7178)*LEN(G7178)*LEN(H7178)=0,"",VLOOKUP(F7178&amp;G7178&amp;H7178,品类代码!$D:$E,2,0))</f>
        <v/>
      </c>
      <c r="J7178" s="31" t="str">
        <f>IF(LEN(I7178)=0,"",VLOOKUP(I7178,品类代码!$E:$F,2,0))</f>
        <v/>
      </c>
      <c r="K7178" s="30" t="str">
        <f>IF(LEN(J7178)=0,"",VLOOKUP(J7178,品类代码!$F:$G,2,0))</f>
        <v/>
      </c>
      <c r="L7178" s="64"/>
      <c r="M7178" s="39"/>
      <c r="N7178" s="39"/>
      <c r="O7178" s="39"/>
      <c r="P7178" s="39"/>
      <c r="Q7178" s="39"/>
      <c r="R7178" s="39"/>
      <c r="S7178" s="36" t="str">
        <f t="shared" si="112"/>
        <v/>
      </c>
      <c r="T7178" s="39"/>
      <c r="U7178" s="39"/>
      <c r="V7178" s="39"/>
    </row>
    <row r="7179" spans="1:22" s="17" customFormat="1" ht="14.25" thickBot="1">
      <c r="A7179" s="39"/>
      <c r="B7179" s="64"/>
      <c r="C7179" s="39"/>
      <c r="D7179" s="64"/>
      <c r="E7179" s="39"/>
      <c r="F7179" s="25"/>
      <c r="G7179" s="23"/>
      <c r="H7179" s="25"/>
      <c r="I7179" s="30" t="str">
        <f>IF(LEN(F7179)*LEN(G7179)*LEN(H7179)=0,"",VLOOKUP(F7179&amp;G7179&amp;H7179,品类代码!$D:$E,2,0))</f>
        <v/>
      </c>
      <c r="J7179" s="31" t="str">
        <f>IF(LEN(I7179)=0,"",VLOOKUP(I7179,品类代码!$E:$F,2,0))</f>
        <v/>
      </c>
      <c r="K7179" s="30" t="str">
        <f>IF(LEN(J7179)=0,"",VLOOKUP(J7179,品类代码!$F:$G,2,0))</f>
        <v/>
      </c>
      <c r="L7179" s="64"/>
      <c r="M7179" s="39"/>
      <c r="N7179" s="39"/>
      <c r="O7179" s="39"/>
      <c r="P7179" s="39"/>
      <c r="Q7179" s="39"/>
      <c r="R7179" s="39"/>
      <c r="S7179" s="36" t="str">
        <f t="shared" si="112"/>
        <v/>
      </c>
      <c r="T7179" s="39"/>
      <c r="U7179" s="39"/>
      <c r="V7179" s="39"/>
    </row>
    <row r="7180" spans="1:22" s="17" customFormat="1" ht="14.25" thickBot="1">
      <c r="A7180" s="39"/>
      <c r="B7180" s="64"/>
      <c r="C7180" s="39"/>
      <c r="D7180" s="64"/>
      <c r="E7180" s="39"/>
      <c r="F7180" s="25"/>
      <c r="G7180" s="23"/>
      <c r="H7180" s="25"/>
      <c r="I7180" s="30" t="str">
        <f>IF(LEN(F7180)*LEN(G7180)*LEN(H7180)=0,"",VLOOKUP(F7180&amp;G7180&amp;H7180,品类代码!$D:$E,2,0))</f>
        <v/>
      </c>
      <c r="J7180" s="31" t="str">
        <f>IF(LEN(I7180)=0,"",VLOOKUP(I7180,品类代码!$E:$F,2,0))</f>
        <v/>
      </c>
      <c r="K7180" s="30" t="str">
        <f>IF(LEN(J7180)=0,"",VLOOKUP(J7180,品类代码!$F:$G,2,0))</f>
        <v/>
      </c>
      <c r="L7180" s="64"/>
      <c r="M7180" s="39"/>
      <c r="N7180" s="39"/>
      <c r="O7180" s="39"/>
      <c r="P7180" s="39"/>
      <c r="Q7180" s="39"/>
      <c r="R7180" s="39"/>
      <c r="S7180" s="36" t="str">
        <f t="shared" si="112"/>
        <v/>
      </c>
      <c r="T7180" s="39"/>
      <c r="U7180" s="39"/>
      <c r="V7180" s="39"/>
    </row>
    <row r="7181" spans="1:22" s="17" customFormat="1" ht="14.25" thickBot="1">
      <c r="A7181" s="39"/>
      <c r="B7181" s="64"/>
      <c r="C7181" s="39"/>
      <c r="D7181" s="64"/>
      <c r="E7181" s="39"/>
      <c r="F7181" s="25"/>
      <c r="G7181" s="23"/>
      <c r="H7181" s="25"/>
      <c r="I7181" s="30" t="str">
        <f>IF(LEN(F7181)*LEN(G7181)*LEN(H7181)=0,"",VLOOKUP(F7181&amp;G7181&amp;H7181,品类代码!$D:$E,2,0))</f>
        <v/>
      </c>
      <c r="J7181" s="31" t="str">
        <f>IF(LEN(I7181)=0,"",VLOOKUP(I7181,品类代码!$E:$F,2,0))</f>
        <v/>
      </c>
      <c r="K7181" s="30" t="str">
        <f>IF(LEN(J7181)=0,"",VLOOKUP(J7181,品类代码!$F:$G,2,0))</f>
        <v/>
      </c>
      <c r="L7181" s="64"/>
      <c r="M7181" s="39"/>
      <c r="N7181" s="39"/>
      <c r="O7181" s="39"/>
      <c r="P7181" s="39"/>
      <c r="Q7181" s="39"/>
      <c r="R7181" s="39"/>
      <c r="S7181" s="36" t="str">
        <f t="shared" si="112"/>
        <v/>
      </c>
      <c r="T7181" s="39"/>
      <c r="U7181" s="39"/>
      <c r="V7181" s="39"/>
    </row>
    <row r="7182" spans="1:22" s="17" customFormat="1" ht="14.25" thickBot="1">
      <c r="A7182" s="39"/>
      <c r="B7182" s="64"/>
      <c r="C7182" s="39"/>
      <c r="D7182" s="64"/>
      <c r="E7182" s="39"/>
      <c r="F7182" s="25"/>
      <c r="G7182" s="23"/>
      <c r="H7182" s="25"/>
      <c r="I7182" s="30" t="str">
        <f>IF(LEN(F7182)*LEN(G7182)*LEN(H7182)=0,"",VLOOKUP(F7182&amp;G7182&amp;H7182,品类代码!$D:$E,2,0))</f>
        <v/>
      </c>
      <c r="J7182" s="31" t="str">
        <f>IF(LEN(I7182)=0,"",VLOOKUP(I7182,品类代码!$E:$F,2,0))</f>
        <v/>
      </c>
      <c r="K7182" s="30" t="str">
        <f>IF(LEN(J7182)=0,"",VLOOKUP(J7182,品类代码!$F:$G,2,0))</f>
        <v/>
      </c>
      <c r="L7182" s="64"/>
      <c r="M7182" s="39"/>
      <c r="N7182" s="39"/>
      <c r="O7182" s="39"/>
      <c r="P7182" s="39"/>
      <c r="Q7182" s="39"/>
      <c r="R7182" s="39"/>
      <c r="S7182" s="36" t="str">
        <f t="shared" si="112"/>
        <v/>
      </c>
      <c r="T7182" s="39"/>
      <c r="U7182" s="39"/>
      <c r="V7182" s="39"/>
    </row>
    <row r="7183" spans="1:22" s="17" customFormat="1" ht="14.25" thickBot="1">
      <c r="A7183" s="39"/>
      <c r="B7183" s="64"/>
      <c r="C7183" s="39"/>
      <c r="D7183" s="64"/>
      <c r="E7183" s="39"/>
      <c r="F7183" s="25"/>
      <c r="G7183" s="23"/>
      <c r="H7183" s="25"/>
      <c r="I7183" s="30" t="str">
        <f>IF(LEN(F7183)*LEN(G7183)*LEN(H7183)=0,"",VLOOKUP(F7183&amp;G7183&amp;H7183,品类代码!$D:$E,2,0))</f>
        <v/>
      </c>
      <c r="J7183" s="31" t="str">
        <f>IF(LEN(I7183)=0,"",VLOOKUP(I7183,品类代码!$E:$F,2,0))</f>
        <v/>
      </c>
      <c r="K7183" s="30" t="str">
        <f>IF(LEN(J7183)=0,"",VLOOKUP(J7183,品类代码!$F:$G,2,0))</f>
        <v/>
      </c>
      <c r="L7183" s="64"/>
      <c r="M7183" s="39"/>
      <c r="N7183" s="39"/>
      <c r="O7183" s="39"/>
      <c r="P7183" s="39"/>
      <c r="Q7183" s="39"/>
      <c r="R7183" s="39"/>
      <c r="S7183" s="36" t="str">
        <f t="shared" si="112"/>
        <v/>
      </c>
      <c r="T7183" s="39"/>
      <c r="U7183" s="39"/>
      <c r="V7183" s="39"/>
    </row>
    <row r="7184" spans="1:22" s="17" customFormat="1" ht="14.25" thickBot="1">
      <c r="A7184" s="39"/>
      <c r="B7184" s="64"/>
      <c r="C7184" s="39"/>
      <c r="D7184" s="64"/>
      <c r="E7184" s="39"/>
      <c r="F7184" s="25"/>
      <c r="G7184" s="23"/>
      <c r="H7184" s="25"/>
      <c r="I7184" s="30" t="str">
        <f>IF(LEN(F7184)*LEN(G7184)*LEN(H7184)=0,"",VLOOKUP(F7184&amp;G7184&amp;H7184,品类代码!$D:$E,2,0))</f>
        <v/>
      </c>
      <c r="J7184" s="31" t="str">
        <f>IF(LEN(I7184)=0,"",VLOOKUP(I7184,品类代码!$E:$F,2,0))</f>
        <v/>
      </c>
      <c r="K7184" s="30" t="str">
        <f>IF(LEN(J7184)=0,"",VLOOKUP(J7184,品类代码!$F:$G,2,0))</f>
        <v/>
      </c>
      <c r="L7184" s="64"/>
      <c r="M7184" s="39"/>
      <c r="N7184" s="39"/>
      <c r="O7184" s="39"/>
      <c r="P7184" s="39"/>
      <c r="Q7184" s="39"/>
      <c r="R7184" s="39"/>
      <c r="S7184" s="36" t="str">
        <f t="shared" si="112"/>
        <v/>
      </c>
      <c r="T7184" s="39"/>
      <c r="U7184" s="39"/>
      <c r="V7184" s="39"/>
    </row>
    <row r="7185" spans="1:22" s="17" customFormat="1" ht="14.25" thickBot="1">
      <c r="A7185" s="39"/>
      <c r="B7185" s="64"/>
      <c r="C7185" s="39"/>
      <c r="D7185" s="64"/>
      <c r="E7185" s="39"/>
      <c r="F7185" s="25"/>
      <c r="G7185" s="23"/>
      <c r="H7185" s="25"/>
      <c r="I7185" s="30" t="str">
        <f>IF(LEN(F7185)*LEN(G7185)*LEN(H7185)=0,"",VLOOKUP(F7185&amp;G7185&amp;H7185,品类代码!$D:$E,2,0))</f>
        <v/>
      </c>
      <c r="J7185" s="31" t="str">
        <f>IF(LEN(I7185)=0,"",VLOOKUP(I7185,品类代码!$E:$F,2,0))</f>
        <v/>
      </c>
      <c r="K7185" s="30" t="str">
        <f>IF(LEN(J7185)=0,"",VLOOKUP(J7185,品类代码!$F:$G,2,0))</f>
        <v/>
      </c>
      <c r="L7185" s="64"/>
      <c r="M7185" s="39"/>
      <c r="N7185" s="39"/>
      <c r="O7185" s="39"/>
      <c r="P7185" s="39"/>
      <c r="Q7185" s="39"/>
      <c r="R7185" s="39"/>
      <c r="S7185" s="36" t="str">
        <f t="shared" si="112"/>
        <v/>
      </c>
      <c r="T7185" s="39"/>
      <c r="U7185" s="39"/>
      <c r="V7185" s="39"/>
    </row>
    <row r="7186" spans="1:22" s="17" customFormat="1" ht="14.25" thickBot="1">
      <c r="A7186" s="39"/>
      <c r="B7186" s="64"/>
      <c r="C7186" s="39"/>
      <c r="D7186" s="64"/>
      <c r="E7186" s="39"/>
      <c r="F7186" s="25"/>
      <c r="G7186" s="23"/>
      <c r="H7186" s="25"/>
      <c r="I7186" s="30" t="str">
        <f>IF(LEN(F7186)*LEN(G7186)*LEN(H7186)=0,"",VLOOKUP(F7186&amp;G7186&amp;H7186,品类代码!$D:$E,2,0))</f>
        <v/>
      </c>
      <c r="J7186" s="31" t="str">
        <f>IF(LEN(I7186)=0,"",VLOOKUP(I7186,品类代码!$E:$F,2,0))</f>
        <v/>
      </c>
      <c r="K7186" s="30" t="str">
        <f>IF(LEN(J7186)=0,"",VLOOKUP(J7186,品类代码!$F:$G,2,0))</f>
        <v/>
      </c>
      <c r="L7186" s="64"/>
      <c r="M7186" s="39"/>
      <c r="N7186" s="39"/>
      <c r="O7186" s="39"/>
      <c r="P7186" s="39"/>
      <c r="Q7186" s="39"/>
      <c r="R7186" s="39"/>
      <c r="S7186" s="36" t="str">
        <f t="shared" si="112"/>
        <v/>
      </c>
      <c r="T7186" s="39"/>
      <c r="U7186" s="39"/>
      <c r="V7186" s="39"/>
    </row>
    <row r="7187" spans="1:22" s="17" customFormat="1" ht="14.25" thickBot="1">
      <c r="A7187" s="39"/>
      <c r="B7187" s="64"/>
      <c r="C7187" s="39"/>
      <c r="D7187" s="64"/>
      <c r="E7187" s="39"/>
      <c r="F7187" s="25"/>
      <c r="G7187" s="23"/>
      <c r="H7187" s="25"/>
      <c r="I7187" s="30" t="str">
        <f>IF(LEN(F7187)*LEN(G7187)*LEN(H7187)=0,"",VLOOKUP(F7187&amp;G7187&amp;H7187,品类代码!$D:$E,2,0))</f>
        <v/>
      </c>
      <c r="J7187" s="31" t="str">
        <f>IF(LEN(I7187)=0,"",VLOOKUP(I7187,品类代码!$E:$F,2,0))</f>
        <v/>
      </c>
      <c r="K7187" s="30" t="str">
        <f>IF(LEN(J7187)=0,"",VLOOKUP(J7187,品类代码!$F:$G,2,0))</f>
        <v/>
      </c>
      <c r="L7187" s="64"/>
      <c r="M7187" s="39"/>
      <c r="N7187" s="39"/>
      <c r="O7187" s="39"/>
      <c r="P7187" s="39"/>
      <c r="Q7187" s="39"/>
      <c r="R7187" s="39"/>
      <c r="S7187" s="36" t="str">
        <f t="shared" si="112"/>
        <v/>
      </c>
      <c r="T7187" s="39"/>
      <c r="U7187" s="39"/>
      <c r="V7187" s="39"/>
    </row>
    <row r="7188" spans="1:22" s="17" customFormat="1" ht="14.25" thickBot="1">
      <c r="A7188" s="39"/>
      <c r="B7188" s="64"/>
      <c r="C7188" s="39"/>
      <c r="D7188" s="64"/>
      <c r="E7188" s="39"/>
      <c r="F7188" s="25"/>
      <c r="G7188" s="23"/>
      <c r="H7188" s="25"/>
      <c r="I7188" s="30" t="str">
        <f>IF(LEN(F7188)*LEN(G7188)*LEN(H7188)=0,"",VLOOKUP(F7188&amp;G7188&amp;H7188,品类代码!$D:$E,2,0))</f>
        <v/>
      </c>
      <c r="J7188" s="31" t="str">
        <f>IF(LEN(I7188)=0,"",VLOOKUP(I7188,品类代码!$E:$F,2,0))</f>
        <v/>
      </c>
      <c r="K7188" s="30" t="str">
        <f>IF(LEN(J7188)=0,"",VLOOKUP(J7188,品类代码!$F:$G,2,0))</f>
        <v/>
      </c>
      <c r="L7188" s="64"/>
      <c r="M7188" s="39"/>
      <c r="N7188" s="39"/>
      <c r="O7188" s="39"/>
      <c r="P7188" s="39"/>
      <c r="Q7188" s="39"/>
      <c r="R7188" s="39"/>
      <c r="S7188" s="36" t="str">
        <f t="shared" si="112"/>
        <v/>
      </c>
      <c r="T7188" s="39"/>
      <c r="U7188" s="39"/>
      <c r="V7188" s="39"/>
    </row>
    <row r="7189" spans="1:22" s="17" customFormat="1" ht="14.25" thickBot="1">
      <c r="A7189" s="39"/>
      <c r="B7189" s="64"/>
      <c r="C7189" s="39"/>
      <c r="D7189" s="64"/>
      <c r="E7189" s="39"/>
      <c r="F7189" s="25"/>
      <c r="G7189" s="23"/>
      <c r="H7189" s="25"/>
      <c r="I7189" s="30" t="str">
        <f>IF(LEN(F7189)*LEN(G7189)*LEN(H7189)=0,"",VLOOKUP(F7189&amp;G7189&amp;H7189,品类代码!$D:$E,2,0))</f>
        <v/>
      </c>
      <c r="J7189" s="31" t="str">
        <f>IF(LEN(I7189)=0,"",VLOOKUP(I7189,品类代码!$E:$F,2,0))</f>
        <v/>
      </c>
      <c r="K7189" s="30" t="str">
        <f>IF(LEN(J7189)=0,"",VLOOKUP(J7189,品类代码!$F:$G,2,0))</f>
        <v/>
      </c>
      <c r="L7189" s="64"/>
      <c r="M7189" s="39"/>
      <c r="N7189" s="39"/>
      <c r="O7189" s="39"/>
      <c r="P7189" s="39"/>
      <c r="Q7189" s="39"/>
      <c r="R7189" s="39"/>
      <c r="S7189" s="36" t="str">
        <f t="shared" si="112"/>
        <v/>
      </c>
      <c r="T7189" s="39"/>
      <c r="U7189" s="39"/>
      <c r="V7189" s="39"/>
    </row>
    <row r="7190" spans="1:22" s="17" customFormat="1" ht="14.25" thickBot="1">
      <c r="A7190" s="39"/>
      <c r="B7190" s="64"/>
      <c r="C7190" s="39"/>
      <c r="D7190" s="64"/>
      <c r="E7190" s="39"/>
      <c r="F7190" s="25"/>
      <c r="G7190" s="23"/>
      <c r="H7190" s="25"/>
      <c r="I7190" s="30" t="str">
        <f>IF(LEN(F7190)*LEN(G7190)*LEN(H7190)=0,"",VLOOKUP(F7190&amp;G7190&amp;H7190,品类代码!$D:$E,2,0))</f>
        <v/>
      </c>
      <c r="J7190" s="31" t="str">
        <f>IF(LEN(I7190)=0,"",VLOOKUP(I7190,品类代码!$E:$F,2,0))</f>
        <v/>
      </c>
      <c r="K7190" s="30" t="str">
        <f>IF(LEN(J7190)=0,"",VLOOKUP(J7190,品类代码!$F:$G,2,0))</f>
        <v/>
      </c>
      <c r="L7190" s="64"/>
      <c r="M7190" s="39"/>
      <c r="N7190" s="39"/>
      <c r="O7190" s="39"/>
      <c r="P7190" s="39"/>
      <c r="Q7190" s="39"/>
      <c r="R7190" s="39"/>
      <c r="S7190" s="36" t="str">
        <f t="shared" si="112"/>
        <v/>
      </c>
      <c r="T7190" s="39"/>
      <c r="U7190" s="39"/>
      <c r="V7190" s="39"/>
    </row>
    <row r="7191" spans="1:22" s="17" customFormat="1" ht="14.25" thickBot="1">
      <c r="A7191" s="39"/>
      <c r="B7191" s="64"/>
      <c r="C7191" s="39"/>
      <c r="D7191" s="64"/>
      <c r="E7191" s="39"/>
      <c r="F7191" s="25"/>
      <c r="G7191" s="23"/>
      <c r="H7191" s="25"/>
      <c r="I7191" s="30" t="str">
        <f>IF(LEN(F7191)*LEN(G7191)*LEN(H7191)=0,"",VLOOKUP(F7191&amp;G7191&amp;H7191,品类代码!$D:$E,2,0))</f>
        <v/>
      </c>
      <c r="J7191" s="31" t="str">
        <f>IF(LEN(I7191)=0,"",VLOOKUP(I7191,品类代码!$E:$F,2,0))</f>
        <v/>
      </c>
      <c r="K7191" s="30" t="str">
        <f>IF(LEN(J7191)=0,"",VLOOKUP(J7191,品类代码!$F:$G,2,0))</f>
        <v/>
      </c>
      <c r="L7191" s="64"/>
      <c r="M7191" s="39"/>
      <c r="N7191" s="39"/>
      <c r="O7191" s="39"/>
      <c r="P7191" s="39"/>
      <c r="Q7191" s="39"/>
      <c r="R7191" s="39"/>
      <c r="S7191" s="36" t="str">
        <f t="shared" si="112"/>
        <v/>
      </c>
      <c r="T7191" s="39"/>
      <c r="U7191" s="39"/>
      <c r="V7191" s="39"/>
    </row>
    <row r="7192" spans="1:22" s="17" customFormat="1" ht="14.25" thickBot="1">
      <c r="A7192" s="39"/>
      <c r="B7192" s="64"/>
      <c r="C7192" s="39"/>
      <c r="D7192" s="64"/>
      <c r="E7192" s="39"/>
      <c r="F7192" s="25"/>
      <c r="G7192" s="23"/>
      <c r="H7192" s="25"/>
      <c r="I7192" s="30" t="str">
        <f>IF(LEN(F7192)*LEN(G7192)*LEN(H7192)=0,"",VLOOKUP(F7192&amp;G7192&amp;H7192,品类代码!$D:$E,2,0))</f>
        <v/>
      </c>
      <c r="J7192" s="31" t="str">
        <f>IF(LEN(I7192)=0,"",VLOOKUP(I7192,品类代码!$E:$F,2,0))</f>
        <v/>
      </c>
      <c r="K7192" s="30" t="str">
        <f>IF(LEN(J7192)=0,"",VLOOKUP(J7192,品类代码!$F:$G,2,0))</f>
        <v/>
      </c>
      <c r="L7192" s="64"/>
      <c r="M7192" s="39"/>
      <c r="N7192" s="39"/>
      <c r="O7192" s="39"/>
      <c r="P7192" s="39"/>
      <c r="Q7192" s="39"/>
      <c r="R7192" s="39"/>
      <c r="S7192" s="36" t="str">
        <f t="shared" si="112"/>
        <v/>
      </c>
      <c r="T7192" s="39"/>
      <c r="U7192" s="39"/>
      <c r="V7192" s="39"/>
    </row>
    <row r="7193" spans="1:22" s="17" customFormat="1" ht="14.25" thickBot="1">
      <c r="A7193" s="39"/>
      <c r="B7193" s="64"/>
      <c r="C7193" s="39"/>
      <c r="D7193" s="64"/>
      <c r="E7193" s="39"/>
      <c r="F7193" s="25"/>
      <c r="G7193" s="23"/>
      <c r="H7193" s="25"/>
      <c r="I7193" s="30" t="str">
        <f>IF(LEN(F7193)*LEN(G7193)*LEN(H7193)=0,"",VLOOKUP(F7193&amp;G7193&amp;H7193,品类代码!$D:$E,2,0))</f>
        <v/>
      </c>
      <c r="J7193" s="31" t="str">
        <f>IF(LEN(I7193)=0,"",VLOOKUP(I7193,品类代码!$E:$F,2,0))</f>
        <v/>
      </c>
      <c r="K7193" s="30" t="str">
        <f>IF(LEN(J7193)=0,"",VLOOKUP(J7193,品类代码!$F:$G,2,0))</f>
        <v/>
      </c>
      <c r="L7193" s="64"/>
      <c r="M7193" s="39"/>
      <c r="N7193" s="39"/>
      <c r="O7193" s="39"/>
      <c r="P7193" s="39"/>
      <c r="Q7193" s="39"/>
      <c r="R7193" s="39"/>
      <c r="S7193" s="36" t="str">
        <f t="shared" si="112"/>
        <v/>
      </c>
      <c r="T7193" s="39"/>
      <c r="U7193" s="39"/>
      <c r="V7193" s="39"/>
    </row>
    <row r="7194" spans="1:22" s="17" customFormat="1" ht="14.25" thickBot="1">
      <c r="A7194" s="39"/>
      <c r="B7194" s="64"/>
      <c r="C7194" s="39"/>
      <c r="D7194" s="64"/>
      <c r="E7194" s="39"/>
      <c r="F7194" s="25"/>
      <c r="G7194" s="23"/>
      <c r="H7194" s="25"/>
      <c r="I7194" s="30" t="str">
        <f>IF(LEN(F7194)*LEN(G7194)*LEN(H7194)=0,"",VLOOKUP(F7194&amp;G7194&amp;H7194,品类代码!$D:$E,2,0))</f>
        <v/>
      </c>
      <c r="J7194" s="31" t="str">
        <f>IF(LEN(I7194)=0,"",VLOOKUP(I7194,品类代码!$E:$F,2,0))</f>
        <v/>
      </c>
      <c r="K7194" s="30" t="str">
        <f>IF(LEN(J7194)=0,"",VLOOKUP(J7194,品类代码!$F:$G,2,0))</f>
        <v/>
      </c>
      <c r="L7194" s="64"/>
      <c r="M7194" s="39"/>
      <c r="N7194" s="39"/>
      <c r="O7194" s="39"/>
      <c r="P7194" s="39"/>
      <c r="Q7194" s="39"/>
      <c r="R7194" s="39"/>
      <c r="S7194" s="36" t="str">
        <f t="shared" si="112"/>
        <v/>
      </c>
      <c r="T7194" s="39"/>
      <c r="U7194" s="39"/>
      <c r="V7194" s="39"/>
    </row>
    <row r="7195" spans="1:22" s="17" customFormat="1" ht="14.25" thickBot="1">
      <c r="A7195" s="39"/>
      <c r="B7195" s="64"/>
      <c r="C7195" s="39"/>
      <c r="D7195" s="64"/>
      <c r="E7195" s="39"/>
      <c r="F7195" s="25"/>
      <c r="G7195" s="23"/>
      <c r="H7195" s="25"/>
      <c r="I7195" s="30" t="str">
        <f>IF(LEN(F7195)*LEN(G7195)*LEN(H7195)=0,"",VLOOKUP(F7195&amp;G7195&amp;H7195,品类代码!$D:$E,2,0))</f>
        <v/>
      </c>
      <c r="J7195" s="31" t="str">
        <f>IF(LEN(I7195)=0,"",VLOOKUP(I7195,品类代码!$E:$F,2,0))</f>
        <v/>
      </c>
      <c r="K7195" s="30" t="str">
        <f>IF(LEN(J7195)=0,"",VLOOKUP(J7195,品类代码!$F:$G,2,0))</f>
        <v/>
      </c>
      <c r="L7195" s="64"/>
      <c r="M7195" s="39"/>
      <c r="N7195" s="39"/>
      <c r="O7195" s="39"/>
      <c r="P7195" s="39"/>
      <c r="Q7195" s="39"/>
      <c r="R7195" s="39"/>
      <c r="S7195" s="36" t="str">
        <f t="shared" si="112"/>
        <v/>
      </c>
      <c r="T7195" s="39"/>
      <c r="U7195" s="39"/>
      <c r="V7195" s="39"/>
    </row>
    <row r="7196" spans="1:22" s="17" customFormat="1" ht="14.25" thickBot="1">
      <c r="A7196" s="39"/>
      <c r="B7196" s="64"/>
      <c r="C7196" s="39"/>
      <c r="D7196" s="64"/>
      <c r="E7196" s="39"/>
      <c r="F7196" s="25"/>
      <c r="G7196" s="23"/>
      <c r="H7196" s="25"/>
      <c r="I7196" s="30" t="str">
        <f>IF(LEN(F7196)*LEN(G7196)*LEN(H7196)=0,"",VLOOKUP(F7196&amp;G7196&amp;H7196,品类代码!$D:$E,2,0))</f>
        <v/>
      </c>
      <c r="J7196" s="31" t="str">
        <f>IF(LEN(I7196)=0,"",VLOOKUP(I7196,品类代码!$E:$F,2,0))</f>
        <v/>
      </c>
      <c r="K7196" s="30" t="str">
        <f>IF(LEN(J7196)=0,"",VLOOKUP(J7196,品类代码!$F:$G,2,0))</f>
        <v/>
      </c>
      <c r="L7196" s="64"/>
      <c r="M7196" s="39"/>
      <c r="N7196" s="39"/>
      <c r="O7196" s="39"/>
      <c r="P7196" s="39"/>
      <c r="Q7196" s="39"/>
      <c r="R7196" s="39"/>
      <c r="S7196" s="36" t="str">
        <f t="shared" si="112"/>
        <v/>
      </c>
      <c r="T7196" s="39"/>
      <c r="U7196" s="39"/>
      <c r="V7196" s="39"/>
    </row>
    <row r="7197" spans="1:22" s="17" customFormat="1" ht="14.25" thickBot="1">
      <c r="A7197" s="39"/>
      <c r="B7197" s="64"/>
      <c r="C7197" s="39"/>
      <c r="D7197" s="64"/>
      <c r="E7197" s="39"/>
      <c r="F7197" s="25"/>
      <c r="G7197" s="23"/>
      <c r="H7197" s="25"/>
      <c r="I7197" s="30" t="str">
        <f>IF(LEN(F7197)*LEN(G7197)*LEN(H7197)=0,"",VLOOKUP(F7197&amp;G7197&amp;H7197,品类代码!$D:$E,2,0))</f>
        <v/>
      </c>
      <c r="J7197" s="31" t="str">
        <f>IF(LEN(I7197)=0,"",VLOOKUP(I7197,品类代码!$E:$F,2,0))</f>
        <v/>
      </c>
      <c r="K7197" s="30" t="str">
        <f>IF(LEN(J7197)=0,"",VLOOKUP(J7197,品类代码!$F:$G,2,0))</f>
        <v/>
      </c>
      <c r="L7197" s="64"/>
      <c r="M7197" s="39"/>
      <c r="N7197" s="39"/>
      <c r="O7197" s="39"/>
      <c r="P7197" s="39"/>
      <c r="Q7197" s="39"/>
      <c r="R7197" s="39"/>
      <c r="S7197" s="36" t="str">
        <f t="shared" si="112"/>
        <v/>
      </c>
      <c r="T7197" s="39"/>
      <c r="U7197" s="39"/>
      <c r="V7197" s="39"/>
    </row>
    <row r="7198" spans="1:22" s="17" customFormat="1" ht="14.25" thickBot="1">
      <c r="A7198" s="39"/>
      <c r="B7198" s="64"/>
      <c r="C7198" s="39"/>
      <c r="D7198" s="64"/>
      <c r="E7198" s="39"/>
      <c r="F7198" s="25"/>
      <c r="G7198" s="23"/>
      <c r="H7198" s="25"/>
      <c r="I7198" s="30" t="str">
        <f>IF(LEN(F7198)*LEN(G7198)*LEN(H7198)=0,"",VLOOKUP(F7198&amp;G7198&amp;H7198,品类代码!$D:$E,2,0))</f>
        <v/>
      </c>
      <c r="J7198" s="31" t="str">
        <f>IF(LEN(I7198)=0,"",VLOOKUP(I7198,品类代码!$E:$F,2,0))</f>
        <v/>
      </c>
      <c r="K7198" s="30" t="str">
        <f>IF(LEN(J7198)=0,"",VLOOKUP(J7198,品类代码!$F:$G,2,0))</f>
        <v/>
      </c>
      <c r="L7198" s="64"/>
      <c r="M7198" s="39"/>
      <c r="N7198" s="39"/>
      <c r="O7198" s="39"/>
      <c r="P7198" s="39"/>
      <c r="Q7198" s="39"/>
      <c r="R7198" s="39"/>
      <c r="S7198" s="36" t="str">
        <f t="shared" si="112"/>
        <v/>
      </c>
      <c r="T7198" s="39"/>
      <c r="U7198" s="39"/>
      <c r="V7198" s="39"/>
    </row>
    <row r="7199" spans="1:22" s="17" customFormat="1" ht="14.25" thickBot="1">
      <c r="A7199" s="39"/>
      <c r="B7199" s="64"/>
      <c r="C7199" s="39"/>
      <c r="D7199" s="64"/>
      <c r="E7199" s="39"/>
      <c r="F7199" s="25"/>
      <c r="G7199" s="23"/>
      <c r="H7199" s="25"/>
      <c r="I7199" s="30" t="str">
        <f>IF(LEN(F7199)*LEN(G7199)*LEN(H7199)=0,"",VLOOKUP(F7199&amp;G7199&amp;H7199,品类代码!$D:$E,2,0))</f>
        <v/>
      </c>
      <c r="J7199" s="31" t="str">
        <f>IF(LEN(I7199)=0,"",VLOOKUP(I7199,品类代码!$E:$F,2,0))</f>
        <v/>
      </c>
      <c r="K7199" s="30" t="str">
        <f>IF(LEN(J7199)=0,"",VLOOKUP(J7199,品类代码!$F:$G,2,0))</f>
        <v/>
      </c>
      <c r="L7199" s="64"/>
      <c r="M7199" s="39"/>
      <c r="N7199" s="39"/>
      <c r="O7199" s="39"/>
      <c r="P7199" s="39"/>
      <c r="Q7199" s="39"/>
      <c r="R7199" s="39"/>
      <c r="S7199" s="36" t="str">
        <f t="shared" si="112"/>
        <v/>
      </c>
      <c r="T7199" s="39"/>
      <c r="U7199" s="39"/>
      <c r="V7199" s="39"/>
    </row>
    <row r="7200" spans="1:22" s="17" customFormat="1" ht="14.25" thickBot="1">
      <c r="A7200" s="39"/>
      <c r="B7200" s="64"/>
      <c r="C7200" s="39"/>
      <c r="D7200" s="64"/>
      <c r="E7200" s="39"/>
      <c r="F7200" s="25"/>
      <c r="G7200" s="23"/>
      <c r="H7200" s="25"/>
      <c r="I7200" s="30" t="str">
        <f>IF(LEN(F7200)*LEN(G7200)*LEN(H7200)=0,"",VLOOKUP(F7200&amp;G7200&amp;H7200,品类代码!$D:$E,2,0))</f>
        <v/>
      </c>
      <c r="J7200" s="31" t="str">
        <f>IF(LEN(I7200)=0,"",VLOOKUP(I7200,品类代码!$E:$F,2,0))</f>
        <v/>
      </c>
      <c r="K7200" s="30" t="str">
        <f>IF(LEN(J7200)=0,"",VLOOKUP(J7200,品类代码!$F:$G,2,0))</f>
        <v/>
      </c>
      <c r="L7200" s="64"/>
      <c r="M7200" s="39"/>
      <c r="N7200" s="39"/>
      <c r="O7200" s="39"/>
      <c r="P7200" s="39"/>
      <c r="Q7200" s="39"/>
      <c r="R7200" s="39"/>
      <c r="S7200" s="36" t="str">
        <f t="shared" si="112"/>
        <v/>
      </c>
      <c r="T7200" s="39"/>
      <c r="U7200" s="39"/>
      <c r="V7200" s="39"/>
    </row>
    <row r="7201" spans="1:22" s="17" customFormat="1" ht="14.25" thickBot="1">
      <c r="A7201" s="39"/>
      <c r="B7201" s="64"/>
      <c r="C7201" s="39"/>
      <c r="D7201" s="64"/>
      <c r="E7201" s="39"/>
      <c r="F7201" s="25"/>
      <c r="G7201" s="23"/>
      <c r="H7201" s="25"/>
      <c r="I7201" s="30" t="str">
        <f>IF(LEN(F7201)*LEN(G7201)*LEN(H7201)=0,"",VLOOKUP(F7201&amp;G7201&amp;H7201,品类代码!$D:$E,2,0))</f>
        <v/>
      </c>
      <c r="J7201" s="31" t="str">
        <f>IF(LEN(I7201)=0,"",VLOOKUP(I7201,品类代码!$E:$F,2,0))</f>
        <v/>
      </c>
      <c r="K7201" s="30" t="str">
        <f>IF(LEN(J7201)=0,"",VLOOKUP(J7201,品类代码!$F:$G,2,0))</f>
        <v/>
      </c>
      <c r="L7201" s="64"/>
      <c r="M7201" s="39"/>
      <c r="N7201" s="39"/>
      <c r="O7201" s="39"/>
      <c r="P7201" s="39"/>
      <c r="Q7201" s="39"/>
      <c r="R7201" s="39"/>
      <c r="S7201" s="36" t="str">
        <f t="shared" si="112"/>
        <v/>
      </c>
      <c r="T7201" s="39"/>
      <c r="U7201" s="39"/>
      <c r="V7201" s="39"/>
    </row>
    <row r="7202" spans="1:22" s="17" customFormat="1" ht="14.25" thickBot="1">
      <c r="A7202" s="39"/>
      <c r="B7202" s="64"/>
      <c r="C7202" s="39"/>
      <c r="D7202" s="64"/>
      <c r="E7202" s="39"/>
      <c r="F7202" s="25"/>
      <c r="G7202" s="23"/>
      <c r="H7202" s="25"/>
      <c r="I7202" s="30" t="str">
        <f>IF(LEN(F7202)*LEN(G7202)*LEN(H7202)=0,"",VLOOKUP(F7202&amp;G7202&amp;H7202,品类代码!$D:$E,2,0))</f>
        <v/>
      </c>
      <c r="J7202" s="31" t="str">
        <f>IF(LEN(I7202)=0,"",VLOOKUP(I7202,品类代码!$E:$F,2,0))</f>
        <v/>
      </c>
      <c r="K7202" s="30" t="str">
        <f>IF(LEN(J7202)=0,"",VLOOKUP(J7202,品类代码!$F:$G,2,0))</f>
        <v/>
      </c>
      <c r="L7202" s="64"/>
      <c r="M7202" s="39"/>
      <c r="N7202" s="39"/>
      <c r="O7202" s="39"/>
      <c r="P7202" s="39"/>
      <c r="Q7202" s="39"/>
      <c r="R7202" s="39"/>
      <c r="S7202" s="36" t="str">
        <f t="shared" si="112"/>
        <v/>
      </c>
      <c r="T7202" s="39"/>
      <c r="U7202" s="39"/>
      <c r="V7202" s="39"/>
    </row>
    <row r="7203" spans="1:22" s="17" customFormat="1" ht="14.25" thickBot="1">
      <c r="A7203" s="39"/>
      <c r="B7203" s="64"/>
      <c r="C7203" s="39"/>
      <c r="D7203" s="64"/>
      <c r="E7203" s="39"/>
      <c r="F7203" s="25"/>
      <c r="G7203" s="23"/>
      <c r="H7203" s="25"/>
      <c r="I7203" s="30" t="str">
        <f>IF(LEN(F7203)*LEN(G7203)*LEN(H7203)=0,"",VLOOKUP(F7203&amp;G7203&amp;H7203,品类代码!$D:$E,2,0))</f>
        <v/>
      </c>
      <c r="J7203" s="31" t="str">
        <f>IF(LEN(I7203)=0,"",VLOOKUP(I7203,品类代码!$E:$F,2,0))</f>
        <v/>
      </c>
      <c r="K7203" s="30" t="str">
        <f>IF(LEN(J7203)=0,"",VLOOKUP(J7203,品类代码!$F:$G,2,0))</f>
        <v/>
      </c>
      <c r="L7203" s="64"/>
      <c r="M7203" s="39"/>
      <c r="N7203" s="39"/>
      <c r="O7203" s="39"/>
      <c r="P7203" s="39"/>
      <c r="Q7203" s="39"/>
      <c r="R7203" s="39"/>
      <c r="S7203" s="36" t="str">
        <f t="shared" si="112"/>
        <v/>
      </c>
      <c r="T7203" s="39"/>
      <c r="U7203" s="39"/>
      <c r="V7203" s="39"/>
    </row>
    <row r="7204" spans="1:22" s="17" customFormat="1" ht="14.25" thickBot="1">
      <c r="A7204" s="39"/>
      <c r="B7204" s="64"/>
      <c r="C7204" s="39"/>
      <c r="D7204" s="64"/>
      <c r="E7204" s="39"/>
      <c r="F7204" s="25"/>
      <c r="G7204" s="23"/>
      <c r="H7204" s="25"/>
      <c r="I7204" s="30" t="str">
        <f>IF(LEN(F7204)*LEN(G7204)*LEN(H7204)=0,"",VLOOKUP(F7204&amp;G7204&amp;H7204,品类代码!$D:$E,2,0))</f>
        <v/>
      </c>
      <c r="J7204" s="31" t="str">
        <f>IF(LEN(I7204)=0,"",VLOOKUP(I7204,品类代码!$E:$F,2,0))</f>
        <v/>
      </c>
      <c r="K7204" s="30" t="str">
        <f>IF(LEN(J7204)=0,"",VLOOKUP(J7204,品类代码!$F:$G,2,0))</f>
        <v/>
      </c>
      <c r="L7204" s="64"/>
      <c r="M7204" s="39"/>
      <c r="N7204" s="39"/>
      <c r="O7204" s="39"/>
      <c r="P7204" s="39"/>
      <c r="Q7204" s="39"/>
      <c r="R7204" s="39"/>
      <c r="S7204" s="36" t="str">
        <f t="shared" si="112"/>
        <v/>
      </c>
      <c r="T7204" s="39"/>
      <c r="U7204" s="39"/>
      <c r="V7204" s="39"/>
    </row>
    <row r="7205" spans="1:22" s="17" customFormat="1" ht="14.25" thickBot="1">
      <c r="A7205" s="39"/>
      <c r="B7205" s="64"/>
      <c r="C7205" s="39"/>
      <c r="D7205" s="64"/>
      <c r="E7205" s="39"/>
      <c r="F7205" s="25"/>
      <c r="G7205" s="23"/>
      <c r="H7205" s="25"/>
      <c r="I7205" s="30" t="str">
        <f>IF(LEN(F7205)*LEN(G7205)*LEN(H7205)=0,"",VLOOKUP(F7205&amp;G7205&amp;H7205,品类代码!$D:$E,2,0))</f>
        <v/>
      </c>
      <c r="J7205" s="31" t="str">
        <f>IF(LEN(I7205)=0,"",VLOOKUP(I7205,品类代码!$E:$F,2,0))</f>
        <v/>
      </c>
      <c r="K7205" s="30" t="str">
        <f>IF(LEN(J7205)=0,"",VLOOKUP(J7205,品类代码!$F:$G,2,0))</f>
        <v/>
      </c>
      <c r="L7205" s="64"/>
      <c r="M7205" s="39"/>
      <c r="N7205" s="39"/>
      <c r="O7205" s="39"/>
      <c r="P7205" s="39"/>
      <c r="Q7205" s="39"/>
      <c r="R7205" s="39"/>
      <c r="S7205" s="36" t="str">
        <f t="shared" si="112"/>
        <v/>
      </c>
      <c r="T7205" s="39"/>
      <c r="U7205" s="39"/>
      <c r="V7205" s="39"/>
    </row>
    <row r="7206" spans="1:22" s="17" customFormat="1" ht="14.25" thickBot="1">
      <c r="A7206" s="39"/>
      <c r="B7206" s="64"/>
      <c r="C7206" s="39"/>
      <c r="D7206" s="64"/>
      <c r="E7206" s="39"/>
      <c r="F7206" s="25"/>
      <c r="G7206" s="23"/>
      <c r="H7206" s="25"/>
      <c r="I7206" s="30" t="str">
        <f>IF(LEN(F7206)*LEN(G7206)*LEN(H7206)=0,"",VLOOKUP(F7206&amp;G7206&amp;H7206,品类代码!$D:$E,2,0))</f>
        <v/>
      </c>
      <c r="J7206" s="31" t="str">
        <f>IF(LEN(I7206)=0,"",VLOOKUP(I7206,品类代码!$E:$F,2,0))</f>
        <v/>
      </c>
      <c r="K7206" s="30" t="str">
        <f>IF(LEN(J7206)=0,"",VLOOKUP(J7206,品类代码!$F:$G,2,0))</f>
        <v/>
      </c>
      <c r="L7206" s="64"/>
      <c r="M7206" s="39"/>
      <c r="N7206" s="39"/>
      <c r="O7206" s="39"/>
      <c r="P7206" s="39"/>
      <c r="Q7206" s="39"/>
      <c r="R7206" s="39"/>
      <c r="S7206" s="36" t="str">
        <f t="shared" si="112"/>
        <v/>
      </c>
      <c r="T7206" s="39"/>
      <c r="U7206" s="39"/>
      <c r="V7206" s="39"/>
    </row>
    <row r="7207" spans="1:22" s="17" customFormat="1" ht="14.25" thickBot="1">
      <c r="A7207" s="39"/>
      <c r="B7207" s="64"/>
      <c r="C7207" s="39"/>
      <c r="D7207" s="64"/>
      <c r="E7207" s="39"/>
      <c r="F7207" s="25"/>
      <c r="G7207" s="23"/>
      <c r="H7207" s="25"/>
      <c r="I7207" s="30" t="str">
        <f>IF(LEN(F7207)*LEN(G7207)*LEN(H7207)=0,"",VLOOKUP(F7207&amp;G7207&amp;H7207,品类代码!$D:$E,2,0))</f>
        <v/>
      </c>
      <c r="J7207" s="31" t="str">
        <f>IF(LEN(I7207)=0,"",VLOOKUP(I7207,品类代码!$E:$F,2,0))</f>
        <v/>
      </c>
      <c r="K7207" s="30" t="str">
        <f>IF(LEN(J7207)=0,"",VLOOKUP(J7207,品类代码!$F:$G,2,0))</f>
        <v/>
      </c>
      <c r="L7207" s="64"/>
      <c r="M7207" s="39"/>
      <c r="N7207" s="39"/>
      <c r="O7207" s="39"/>
      <c r="P7207" s="39"/>
      <c r="Q7207" s="39"/>
      <c r="R7207" s="39"/>
      <c r="S7207" s="36" t="str">
        <f t="shared" si="112"/>
        <v/>
      </c>
      <c r="T7207" s="39"/>
      <c r="U7207" s="39"/>
      <c r="V7207" s="39"/>
    </row>
    <row r="7208" spans="1:22" s="17" customFormat="1" ht="14.25" thickBot="1">
      <c r="A7208" s="39"/>
      <c r="B7208" s="64"/>
      <c r="C7208" s="39"/>
      <c r="D7208" s="64"/>
      <c r="E7208" s="39"/>
      <c r="F7208" s="25"/>
      <c r="G7208" s="23"/>
      <c r="H7208" s="25"/>
      <c r="I7208" s="30" t="str">
        <f>IF(LEN(F7208)*LEN(G7208)*LEN(H7208)=0,"",VLOOKUP(F7208&amp;G7208&amp;H7208,品类代码!$D:$E,2,0))</f>
        <v/>
      </c>
      <c r="J7208" s="31" t="str">
        <f>IF(LEN(I7208)=0,"",VLOOKUP(I7208,品类代码!$E:$F,2,0))</f>
        <v/>
      </c>
      <c r="K7208" s="30" t="str">
        <f>IF(LEN(J7208)=0,"",VLOOKUP(J7208,品类代码!$F:$G,2,0))</f>
        <v/>
      </c>
      <c r="L7208" s="64"/>
      <c r="M7208" s="39"/>
      <c r="N7208" s="39"/>
      <c r="O7208" s="39"/>
      <c r="P7208" s="39"/>
      <c r="Q7208" s="39"/>
      <c r="R7208" s="39"/>
      <c r="S7208" s="36" t="str">
        <f t="shared" si="112"/>
        <v/>
      </c>
      <c r="T7208" s="39"/>
      <c r="U7208" s="39"/>
      <c r="V7208" s="39"/>
    </row>
    <row r="7209" spans="1:22" s="17" customFormat="1" ht="14.25" thickBot="1">
      <c r="A7209" s="39"/>
      <c r="B7209" s="64"/>
      <c r="C7209" s="39"/>
      <c r="D7209" s="64"/>
      <c r="E7209" s="39"/>
      <c r="F7209" s="25"/>
      <c r="G7209" s="23"/>
      <c r="H7209" s="25"/>
      <c r="I7209" s="30" t="str">
        <f>IF(LEN(F7209)*LEN(G7209)*LEN(H7209)=0,"",VLOOKUP(F7209&amp;G7209&amp;H7209,品类代码!$D:$E,2,0))</f>
        <v/>
      </c>
      <c r="J7209" s="31" t="str">
        <f>IF(LEN(I7209)=0,"",VLOOKUP(I7209,品类代码!$E:$F,2,0))</f>
        <v/>
      </c>
      <c r="K7209" s="30" t="str">
        <f>IF(LEN(J7209)=0,"",VLOOKUP(J7209,品类代码!$F:$G,2,0))</f>
        <v/>
      </c>
      <c r="L7209" s="64"/>
      <c r="M7209" s="39"/>
      <c r="N7209" s="39"/>
      <c r="O7209" s="39"/>
      <c r="P7209" s="39"/>
      <c r="Q7209" s="39"/>
      <c r="R7209" s="39"/>
      <c r="S7209" s="36" t="str">
        <f t="shared" si="112"/>
        <v/>
      </c>
      <c r="T7209" s="39"/>
      <c r="U7209" s="39"/>
      <c r="V7209" s="39"/>
    </row>
    <row r="7210" spans="1:22" s="17" customFormat="1" ht="14.25" thickBot="1">
      <c r="A7210" s="39"/>
      <c r="B7210" s="64"/>
      <c r="C7210" s="39"/>
      <c r="D7210" s="64"/>
      <c r="E7210" s="39"/>
      <c r="F7210" s="25"/>
      <c r="G7210" s="23"/>
      <c r="H7210" s="25"/>
      <c r="I7210" s="30" t="str">
        <f>IF(LEN(F7210)*LEN(G7210)*LEN(H7210)=0,"",VLOOKUP(F7210&amp;G7210&amp;H7210,品类代码!$D:$E,2,0))</f>
        <v/>
      </c>
      <c r="J7210" s="31" t="str">
        <f>IF(LEN(I7210)=0,"",VLOOKUP(I7210,品类代码!$E:$F,2,0))</f>
        <v/>
      </c>
      <c r="K7210" s="30" t="str">
        <f>IF(LEN(J7210)=0,"",VLOOKUP(J7210,品类代码!$F:$G,2,0))</f>
        <v/>
      </c>
      <c r="L7210" s="64"/>
      <c r="M7210" s="39"/>
      <c r="N7210" s="39"/>
      <c r="O7210" s="39"/>
      <c r="P7210" s="39"/>
      <c r="Q7210" s="39"/>
      <c r="R7210" s="39"/>
      <c r="S7210" s="36" t="str">
        <f t="shared" si="112"/>
        <v/>
      </c>
      <c r="T7210" s="39"/>
      <c r="U7210" s="39"/>
      <c r="V7210" s="39"/>
    </row>
    <row r="7211" spans="1:22" s="17" customFormat="1" ht="14.25" thickBot="1">
      <c r="A7211" s="39"/>
      <c r="B7211" s="64"/>
      <c r="C7211" s="39"/>
      <c r="D7211" s="64"/>
      <c r="E7211" s="39"/>
      <c r="F7211" s="25"/>
      <c r="G7211" s="23"/>
      <c r="H7211" s="25"/>
      <c r="I7211" s="30" t="str">
        <f>IF(LEN(F7211)*LEN(G7211)*LEN(H7211)=0,"",VLOOKUP(F7211&amp;G7211&amp;H7211,品类代码!$D:$E,2,0))</f>
        <v/>
      </c>
      <c r="J7211" s="31" t="str">
        <f>IF(LEN(I7211)=0,"",VLOOKUP(I7211,品类代码!$E:$F,2,0))</f>
        <v/>
      </c>
      <c r="K7211" s="30" t="str">
        <f>IF(LEN(J7211)=0,"",VLOOKUP(J7211,品类代码!$F:$G,2,0))</f>
        <v/>
      </c>
      <c r="L7211" s="64"/>
      <c r="M7211" s="39"/>
      <c r="N7211" s="39"/>
      <c r="O7211" s="39"/>
      <c r="P7211" s="39"/>
      <c r="Q7211" s="39"/>
      <c r="R7211" s="39"/>
      <c r="S7211" s="36" t="str">
        <f t="shared" si="112"/>
        <v/>
      </c>
      <c r="T7211" s="39"/>
      <c r="U7211" s="39"/>
      <c r="V7211" s="39"/>
    </row>
    <row r="7212" spans="1:22" s="17" customFormat="1" ht="14.25" thickBot="1">
      <c r="A7212" s="39"/>
      <c r="B7212" s="64"/>
      <c r="C7212" s="39"/>
      <c r="D7212" s="64"/>
      <c r="E7212" s="39"/>
      <c r="F7212" s="25"/>
      <c r="G7212" s="23"/>
      <c r="H7212" s="25"/>
      <c r="I7212" s="30" t="str">
        <f>IF(LEN(F7212)*LEN(G7212)*LEN(H7212)=0,"",VLOOKUP(F7212&amp;G7212&amp;H7212,品类代码!$D:$E,2,0))</f>
        <v/>
      </c>
      <c r="J7212" s="31" t="str">
        <f>IF(LEN(I7212)=0,"",VLOOKUP(I7212,品类代码!$E:$F,2,0))</f>
        <v/>
      </c>
      <c r="K7212" s="30" t="str">
        <f>IF(LEN(J7212)=0,"",VLOOKUP(J7212,品类代码!$F:$G,2,0))</f>
        <v/>
      </c>
      <c r="L7212" s="64"/>
      <c r="M7212" s="39"/>
      <c r="N7212" s="39"/>
      <c r="O7212" s="39"/>
      <c r="P7212" s="39"/>
      <c r="Q7212" s="39"/>
      <c r="R7212" s="39"/>
      <c r="S7212" s="36" t="str">
        <f t="shared" si="112"/>
        <v/>
      </c>
      <c r="T7212" s="39"/>
      <c r="U7212" s="39"/>
      <c r="V7212" s="39"/>
    </row>
    <row r="7213" spans="1:22" s="17" customFormat="1" ht="14.25" thickBot="1">
      <c r="A7213" s="39"/>
      <c r="B7213" s="64"/>
      <c r="C7213" s="39"/>
      <c r="D7213" s="64"/>
      <c r="E7213" s="39"/>
      <c r="F7213" s="25"/>
      <c r="G7213" s="23"/>
      <c r="H7213" s="25"/>
      <c r="I7213" s="30" t="str">
        <f>IF(LEN(F7213)*LEN(G7213)*LEN(H7213)=0,"",VLOOKUP(F7213&amp;G7213&amp;H7213,品类代码!$D:$E,2,0))</f>
        <v/>
      </c>
      <c r="J7213" s="31" t="str">
        <f>IF(LEN(I7213)=0,"",VLOOKUP(I7213,品类代码!$E:$F,2,0))</f>
        <v/>
      </c>
      <c r="K7213" s="30" t="str">
        <f>IF(LEN(J7213)=0,"",VLOOKUP(J7213,品类代码!$F:$G,2,0))</f>
        <v/>
      </c>
      <c r="L7213" s="64"/>
      <c r="M7213" s="39"/>
      <c r="N7213" s="39"/>
      <c r="O7213" s="39"/>
      <c r="P7213" s="39"/>
      <c r="Q7213" s="39"/>
      <c r="R7213" s="39"/>
      <c r="S7213" s="36" t="str">
        <f t="shared" si="112"/>
        <v/>
      </c>
      <c r="T7213" s="39"/>
      <c r="U7213" s="39"/>
      <c r="V7213" s="39"/>
    </row>
    <row r="7214" spans="1:22" s="17" customFormat="1" ht="14.25" thickBot="1">
      <c r="A7214" s="39"/>
      <c r="B7214" s="64"/>
      <c r="C7214" s="39"/>
      <c r="D7214" s="64"/>
      <c r="E7214" s="39"/>
      <c r="F7214" s="25"/>
      <c r="G7214" s="23"/>
      <c r="H7214" s="25"/>
      <c r="I7214" s="30" t="str">
        <f>IF(LEN(F7214)*LEN(G7214)*LEN(H7214)=0,"",VLOOKUP(F7214&amp;G7214&amp;H7214,品类代码!$D:$E,2,0))</f>
        <v/>
      </c>
      <c r="J7214" s="31" t="str">
        <f>IF(LEN(I7214)=0,"",VLOOKUP(I7214,品类代码!$E:$F,2,0))</f>
        <v/>
      </c>
      <c r="K7214" s="30" t="str">
        <f>IF(LEN(J7214)=0,"",VLOOKUP(J7214,品类代码!$F:$G,2,0))</f>
        <v/>
      </c>
      <c r="L7214" s="64"/>
      <c r="M7214" s="39"/>
      <c r="N7214" s="39"/>
      <c r="O7214" s="39"/>
      <c r="P7214" s="39"/>
      <c r="Q7214" s="39"/>
      <c r="R7214" s="39"/>
      <c r="S7214" s="36" t="str">
        <f t="shared" si="112"/>
        <v/>
      </c>
      <c r="T7214" s="39"/>
      <c r="U7214" s="39"/>
      <c r="V7214" s="39"/>
    </row>
    <row r="7215" spans="1:22" s="17" customFormat="1" ht="14.25" thickBot="1">
      <c r="A7215" s="39"/>
      <c r="B7215" s="64"/>
      <c r="C7215" s="39"/>
      <c r="D7215" s="64"/>
      <c r="E7215" s="39"/>
      <c r="F7215" s="25"/>
      <c r="G7215" s="23"/>
      <c r="H7215" s="25"/>
      <c r="I7215" s="30" t="str">
        <f>IF(LEN(F7215)*LEN(G7215)*LEN(H7215)=0,"",VLOOKUP(F7215&amp;G7215&amp;H7215,品类代码!$D:$E,2,0))</f>
        <v/>
      </c>
      <c r="J7215" s="31" t="str">
        <f>IF(LEN(I7215)=0,"",VLOOKUP(I7215,品类代码!$E:$F,2,0))</f>
        <v/>
      </c>
      <c r="K7215" s="30" t="str">
        <f>IF(LEN(J7215)=0,"",VLOOKUP(J7215,品类代码!$F:$G,2,0))</f>
        <v/>
      </c>
      <c r="L7215" s="64"/>
      <c r="M7215" s="39"/>
      <c r="N7215" s="39"/>
      <c r="O7215" s="39"/>
      <c r="P7215" s="39"/>
      <c r="Q7215" s="39"/>
      <c r="R7215" s="39"/>
      <c r="S7215" s="36" t="str">
        <f t="shared" si="112"/>
        <v/>
      </c>
      <c r="T7215" s="39"/>
      <c r="U7215" s="39"/>
      <c r="V7215" s="39"/>
    </row>
    <row r="7216" spans="1:22" s="17" customFormat="1" ht="14.25" thickBot="1">
      <c r="A7216" s="39"/>
      <c r="B7216" s="64"/>
      <c r="C7216" s="39"/>
      <c r="D7216" s="64"/>
      <c r="E7216" s="39"/>
      <c r="F7216" s="25"/>
      <c r="G7216" s="23"/>
      <c r="H7216" s="25"/>
      <c r="I7216" s="30" t="str">
        <f>IF(LEN(F7216)*LEN(G7216)*LEN(H7216)=0,"",VLOOKUP(F7216&amp;G7216&amp;H7216,品类代码!$D:$E,2,0))</f>
        <v/>
      </c>
      <c r="J7216" s="31" t="str">
        <f>IF(LEN(I7216)=0,"",VLOOKUP(I7216,品类代码!$E:$F,2,0))</f>
        <v/>
      </c>
      <c r="K7216" s="30" t="str">
        <f>IF(LEN(J7216)=0,"",VLOOKUP(J7216,品类代码!$F:$G,2,0))</f>
        <v/>
      </c>
      <c r="L7216" s="64"/>
      <c r="M7216" s="39"/>
      <c r="N7216" s="39"/>
      <c r="O7216" s="39"/>
      <c r="P7216" s="39"/>
      <c r="Q7216" s="39"/>
      <c r="R7216" s="39"/>
      <c r="S7216" s="36" t="str">
        <f t="shared" si="112"/>
        <v/>
      </c>
      <c r="T7216" s="39"/>
      <c r="U7216" s="39"/>
      <c r="V7216" s="39"/>
    </row>
    <row r="7217" spans="1:22" s="17" customFormat="1" ht="14.25" thickBot="1">
      <c r="A7217" s="39"/>
      <c r="B7217" s="64"/>
      <c r="C7217" s="39"/>
      <c r="D7217" s="64"/>
      <c r="E7217" s="39"/>
      <c r="F7217" s="25"/>
      <c r="G7217" s="23"/>
      <c r="H7217" s="25"/>
      <c r="I7217" s="30" t="str">
        <f>IF(LEN(F7217)*LEN(G7217)*LEN(H7217)=0,"",VLOOKUP(F7217&amp;G7217&amp;H7217,品类代码!$D:$E,2,0))</f>
        <v/>
      </c>
      <c r="J7217" s="31" t="str">
        <f>IF(LEN(I7217)=0,"",VLOOKUP(I7217,品类代码!$E:$F,2,0))</f>
        <v/>
      </c>
      <c r="K7217" s="30" t="str">
        <f>IF(LEN(J7217)=0,"",VLOOKUP(J7217,品类代码!$F:$G,2,0))</f>
        <v/>
      </c>
      <c r="L7217" s="64"/>
      <c r="M7217" s="39"/>
      <c r="N7217" s="39"/>
      <c r="O7217" s="39"/>
      <c r="P7217" s="39"/>
      <c r="Q7217" s="39"/>
      <c r="R7217" s="39"/>
      <c r="S7217" s="36" t="str">
        <f t="shared" si="112"/>
        <v/>
      </c>
      <c r="T7217" s="39"/>
      <c r="U7217" s="39"/>
      <c r="V7217" s="39"/>
    </row>
    <row r="7218" spans="1:22" s="17" customFormat="1" ht="14.25" thickBot="1">
      <c r="A7218" s="39"/>
      <c r="B7218" s="64"/>
      <c r="C7218" s="39"/>
      <c r="D7218" s="64"/>
      <c r="E7218" s="39"/>
      <c r="F7218" s="25"/>
      <c r="G7218" s="23"/>
      <c r="H7218" s="25"/>
      <c r="I7218" s="30" t="str">
        <f>IF(LEN(F7218)*LEN(G7218)*LEN(H7218)=0,"",VLOOKUP(F7218&amp;G7218&amp;H7218,品类代码!$D:$E,2,0))</f>
        <v/>
      </c>
      <c r="J7218" s="31" t="str">
        <f>IF(LEN(I7218)=0,"",VLOOKUP(I7218,品类代码!$E:$F,2,0))</f>
        <v/>
      </c>
      <c r="K7218" s="30" t="str">
        <f>IF(LEN(J7218)=0,"",VLOOKUP(J7218,品类代码!$F:$G,2,0))</f>
        <v/>
      </c>
      <c r="L7218" s="64"/>
      <c r="M7218" s="39"/>
      <c r="N7218" s="39"/>
      <c r="O7218" s="39"/>
      <c r="P7218" s="39"/>
      <c r="Q7218" s="39"/>
      <c r="R7218" s="39"/>
      <c r="S7218" s="36" t="str">
        <f t="shared" si="112"/>
        <v/>
      </c>
      <c r="T7218" s="39"/>
      <c r="U7218" s="39"/>
      <c r="V7218" s="39"/>
    </row>
    <row r="7219" spans="1:22" s="17" customFormat="1" ht="14.25" thickBot="1">
      <c r="A7219" s="39"/>
      <c r="B7219" s="64"/>
      <c r="C7219" s="39"/>
      <c r="D7219" s="64"/>
      <c r="E7219" s="39"/>
      <c r="F7219" s="25"/>
      <c r="G7219" s="23"/>
      <c r="H7219" s="25"/>
      <c r="I7219" s="30" t="str">
        <f>IF(LEN(F7219)*LEN(G7219)*LEN(H7219)=0,"",VLOOKUP(F7219&amp;G7219&amp;H7219,品类代码!$D:$E,2,0))</f>
        <v/>
      </c>
      <c r="J7219" s="31" t="str">
        <f>IF(LEN(I7219)=0,"",VLOOKUP(I7219,品类代码!$E:$F,2,0))</f>
        <v/>
      </c>
      <c r="K7219" s="30" t="str">
        <f>IF(LEN(J7219)=0,"",VLOOKUP(J7219,品类代码!$F:$G,2,0))</f>
        <v/>
      </c>
      <c r="L7219" s="64"/>
      <c r="M7219" s="39"/>
      <c r="N7219" s="39"/>
      <c r="O7219" s="39"/>
      <c r="P7219" s="39"/>
      <c r="Q7219" s="39"/>
      <c r="R7219" s="39"/>
      <c r="S7219" s="36" t="str">
        <f t="shared" si="112"/>
        <v/>
      </c>
      <c r="T7219" s="39"/>
      <c r="U7219" s="39"/>
      <c r="V7219" s="39"/>
    </row>
    <row r="7220" spans="1:22" s="17" customFormat="1" ht="14.25" thickBot="1">
      <c r="A7220" s="39"/>
      <c r="B7220" s="64"/>
      <c r="C7220" s="39"/>
      <c r="D7220" s="64"/>
      <c r="E7220" s="39"/>
      <c r="F7220" s="25"/>
      <c r="G7220" s="23"/>
      <c r="H7220" s="25"/>
      <c r="I7220" s="30" t="str">
        <f>IF(LEN(F7220)*LEN(G7220)*LEN(H7220)=0,"",VLOOKUP(F7220&amp;G7220&amp;H7220,品类代码!$D:$E,2,0))</f>
        <v/>
      </c>
      <c r="J7220" s="31" t="str">
        <f>IF(LEN(I7220)=0,"",VLOOKUP(I7220,品类代码!$E:$F,2,0))</f>
        <v/>
      </c>
      <c r="K7220" s="30" t="str">
        <f>IF(LEN(J7220)=0,"",VLOOKUP(J7220,品类代码!$F:$G,2,0))</f>
        <v/>
      </c>
      <c r="L7220" s="64"/>
      <c r="M7220" s="39"/>
      <c r="N7220" s="39"/>
      <c r="O7220" s="39"/>
      <c r="P7220" s="39"/>
      <c r="Q7220" s="39"/>
      <c r="R7220" s="39"/>
      <c r="S7220" s="36" t="str">
        <f t="shared" si="112"/>
        <v/>
      </c>
      <c r="T7220" s="39"/>
      <c r="U7220" s="39"/>
      <c r="V7220" s="39"/>
    </row>
    <row r="7221" spans="1:22" s="17" customFormat="1" ht="14.25" thickBot="1">
      <c r="A7221" s="39"/>
      <c r="B7221" s="64"/>
      <c r="C7221" s="39"/>
      <c r="D7221" s="64"/>
      <c r="E7221" s="39"/>
      <c r="F7221" s="25"/>
      <c r="G7221" s="23"/>
      <c r="H7221" s="25"/>
      <c r="I7221" s="30" t="str">
        <f>IF(LEN(F7221)*LEN(G7221)*LEN(H7221)=0,"",VLOOKUP(F7221&amp;G7221&amp;H7221,品类代码!$D:$E,2,0))</f>
        <v/>
      </c>
      <c r="J7221" s="31" t="str">
        <f>IF(LEN(I7221)=0,"",VLOOKUP(I7221,品类代码!$E:$F,2,0))</f>
        <v/>
      </c>
      <c r="K7221" s="30" t="str">
        <f>IF(LEN(J7221)=0,"",VLOOKUP(J7221,品类代码!$F:$G,2,0))</f>
        <v/>
      </c>
      <c r="L7221" s="64"/>
      <c r="M7221" s="39"/>
      <c r="N7221" s="39"/>
      <c r="O7221" s="39"/>
      <c r="P7221" s="39"/>
      <c r="Q7221" s="39"/>
      <c r="R7221" s="39"/>
      <c r="S7221" s="36" t="str">
        <f t="shared" si="112"/>
        <v/>
      </c>
      <c r="T7221" s="39"/>
      <c r="U7221" s="39"/>
      <c r="V7221" s="39"/>
    </row>
    <row r="7222" spans="1:22" s="17" customFormat="1" ht="14.25" thickBot="1">
      <c r="A7222" s="39"/>
      <c r="B7222" s="64"/>
      <c r="C7222" s="39"/>
      <c r="D7222" s="64"/>
      <c r="E7222" s="39"/>
      <c r="F7222" s="25"/>
      <c r="G7222" s="23"/>
      <c r="H7222" s="25"/>
      <c r="I7222" s="30" t="str">
        <f>IF(LEN(F7222)*LEN(G7222)*LEN(H7222)=0,"",VLOOKUP(F7222&amp;G7222&amp;H7222,品类代码!$D:$E,2,0))</f>
        <v/>
      </c>
      <c r="J7222" s="31" t="str">
        <f>IF(LEN(I7222)=0,"",VLOOKUP(I7222,品类代码!$E:$F,2,0))</f>
        <v/>
      </c>
      <c r="K7222" s="30" t="str">
        <f>IF(LEN(J7222)=0,"",VLOOKUP(J7222,品类代码!$F:$G,2,0))</f>
        <v/>
      </c>
      <c r="L7222" s="64"/>
      <c r="M7222" s="39"/>
      <c r="N7222" s="39"/>
      <c r="O7222" s="39"/>
      <c r="P7222" s="39"/>
      <c r="Q7222" s="39"/>
      <c r="R7222" s="39"/>
      <c r="S7222" s="36" t="str">
        <f t="shared" si="112"/>
        <v/>
      </c>
      <c r="T7222" s="39"/>
      <c r="U7222" s="39"/>
      <c r="V7222" s="39"/>
    </row>
    <row r="7223" spans="1:22" s="17" customFormat="1" ht="14.25" thickBot="1">
      <c r="A7223" s="39"/>
      <c r="B7223" s="64"/>
      <c r="C7223" s="39"/>
      <c r="D7223" s="64"/>
      <c r="E7223" s="39"/>
      <c r="F7223" s="25"/>
      <c r="G7223" s="23"/>
      <c r="H7223" s="25"/>
      <c r="I7223" s="30" t="str">
        <f>IF(LEN(F7223)*LEN(G7223)*LEN(H7223)=0,"",VLOOKUP(F7223&amp;G7223&amp;H7223,品类代码!$D:$E,2,0))</f>
        <v/>
      </c>
      <c r="J7223" s="31" t="str">
        <f>IF(LEN(I7223)=0,"",VLOOKUP(I7223,品类代码!$E:$F,2,0))</f>
        <v/>
      </c>
      <c r="K7223" s="30" t="str">
        <f>IF(LEN(J7223)=0,"",VLOOKUP(J7223,品类代码!$F:$G,2,0))</f>
        <v/>
      </c>
      <c r="L7223" s="64"/>
      <c r="M7223" s="39"/>
      <c r="N7223" s="39"/>
      <c r="O7223" s="39"/>
      <c r="P7223" s="39"/>
      <c r="Q7223" s="39"/>
      <c r="R7223" s="39"/>
      <c r="S7223" s="36" t="str">
        <f t="shared" si="112"/>
        <v/>
      </c>
      <c r="T7223" s="39"/>
      <c r="U7223" s="39"/>
      <c r="V7223" s="39"/>
    </row>
    <row r="7224" spans="1:22" s="17" customFormat="1" ht="14.25" thickBot="1">
      <c r="A7224" s="39"/>
      <c r="B7224" s="64"/>
      <c r="C7224" s="39"/>
      <c r="D7224" s="64"/>
      <c r="E7224" s="39"/>
      <c r="F7224" s="25"/>
      <c r="G7224" s="23"/>
      <c r="H7224" s="25"/>
      <c r="I7224" s="30" t="str">
        <f>IF(LEN(F7224)*LEN(G7224)*LEN(H7224)=0,"",VLOOKUP(F7224&amp;G7224&amp;H7224,品类代码!$D:$E,2,0))</f>
        <v/>
      </c>
      <c r="J7224" s="31" t="str">
        <f>IF(LEN(I7224)=0,"",VLOOKUP(I7224,品类代码!$E:$F,2,0))</f>
        <v/>
      </c>
      <c r="K7224" s="30" t="str">
        <f>IF(LEN(J7224)=0,"",VLOOKUP(J7224,品类代码!$F:$G,2,0))</f>
        <v/>
      </c>
      <c r="L7224" s="64"/>
      <c r="M7224" s="39"/>
      <c r="N7224" s="39"/>
      <c r="O7224" s="39"/>
      <c r="P7224" s="39"/>
      <c r="Q7224" s="39"/>
      <c r="R7224" s="39"/>
      <c r="S7224" s="36" t="str">
        <f t="shared" si="112"/>
        <v/>
      </c>
      <c r="T7224" s="39"/>
      <c r="U7224" s="39"/>
      <c r="V7224" s="39"/>
    </row>
    <row r="7225" spans="1:22" s="17" customFormat="1" ht="14.25" thickBot="1">
      <c r="A7225" s="39"/>
      <c r="B7225" s="64"/>
      <c r="C7225" s="39"/>
      <c r="D7225" s="64"/>
      <c r="E7225" s="39"/>
      <c r="F7225" s="25"/>
      <c r="G7225" s="23"/>
      <c r="H7225" s="25"/>
      <c r="I7225" s="30" t="str">
        <f>IF(LEN(F7225)*LEN(G7225)*LEN(H7225)=0,"",VLOOKUP(F7225&amp;G7225&amp;H7225,品类代码!$D:$E,2,0))</f>
        <v/>
      </c>
      <c r="J7225" s="31" t="str">
        <f>IF(LEN(I7225)=0,"",VLOOKUP(I7225,品类代码!$E:$F,2,0))</f>
        <v/>
      </c>
      <c r="K7225" s="30" t="str">
        <f>IF(LEN(J7225)=0,"",VLOOKUP(J7225,品类代码!$F:$G,2,0))</f>
        <v/>
      </c>
      <c r="L7225" s="64"/>
      <c r="M7225" s="39"/>
      <c r="N7225" s="39"/>
      <c r="O7225" s="39"/>
      <c r="P7225" s="39"/>
      <c r="Q7225" s="39"/>
      <c r="R7225" s="39"/>
      <c r="S7225" s="36" t="str">
        <f t="shared" si="112"/>
        <v/>
      </c>
      <c r="T7225" s="39"/>
      <c r="U7225" s="39"/>
      <c r="V7225" s="39"/>
    </row>
    <row r="7226" spans="1:22" s="17" customFormat="1" ht="14.25" thickBot="1">
      <c r="A7226" s="39"/>
      <c r="B7226" s="64"/>
      <c r="C7226" s="39"/>
      <c r="D7226" s="64"/>
      <c r="E7226" s="39"/>
      <c r="F7226" s="25"/>
      <c r="G7226" s="23"/>
      <c r="H7226" s="25"/>
      <c r="I7226" s="30" t="str">
        <f>IF(LEN(F7226)*LEN(G7226)*LEN(H7226)=0,"",VLOOKUP(F7226&amp;G7226&amp;H7226,品类代码!$D:$E,2,0))</f>
        <v/>
      </c>
      <c r="J7226" s="31" t="str">
        <f>IF(LEN(I7226)=0,"",VLOOKUP(I7226,品类代码!$E:$F,2,0))</f>
        <v/>
      </c>
      <c r="K7226" s="30" t="str">
        <f>IF(LEN(J7226)=0,"",VLOOKUP(J7226,品类代码!$F:$G,2,0))</f>
        <v/>
      </c>
      <c r="L7226" s="64"/>
      <c r="M7226" s="39"/>
      <c r="N7226" s="39"/>
      <c r="O7226" s="39"/>
      <c r="P7226" s="39"/>
      <c r="Q7226" s="39"/>
      <c r="R7226" s="39"/>
      <c r="S7226" s="36" t="str">
        <f t="shared" si="112"/>
        <v/>
      </c>
      <c r="T7226" s="39"/>
      <c r="U7226" s="39"/>
      <c r="V7226" s="39"/>
    </row>
    <row r="7227" spans="1:22" s="17" customFormat="1" ht="14.25" thickBot="1">
      <c r="A7227" s="39"/>
      <c r="B7227" s="64"/>
      <c r="C7227" s="39"/>
      <c r="D7227" s="64"/>
      <c r="E7227" s="39"/>
      <c r="F7227" s="25"/>
      <c r="G7227" s="23"/>
      <c r="H7227" s="25"/>
      <c r="I7227" s="30" t="str">
        <f>IF(LEN(F7227)*LEN(G7227)*LEN(H7227)=0,"",VLOOKUP(F7227&amp;G7227&amp;H7227,品类代码!$D:$E,2,0))</f>
        <v/>
      </c>
      <c r="J7227" s="31" t="str">
        <f>IF(LEN(I7227)=0,"",VLOOKUP(I7227,品类代码!$E:$F,2,0))</f>
        <v/>
      </c>
      <c r="K7227" s="30" t="str">
        <f>IF(LEN(J7227)=0,"",VLOOKUP(J7227,品类代码!$F:$G,2,0))</f>
        <v/>
      </c>
      <c r="L7227" s="64"/>
      <c r="M7227" s="39"/>
      <c r="N7227" s="39"/>
      <c r="O7227" s="39"/>
      <c r="P7227" s="39"/>
      <c r="Q7227" s="39"/>
      <c r="R7227" s="39"/>
      <c r="S7227" s="36" t="str">
        <f t="shared" si="112"/>
        <v/>
      </c>
      <c r="T7227" s="39"/>
      <c r="U7227" s="39"/>
      <c r="V7227" s="39"/>
    </row>
    <row r="7228" spans="1:22" s="17" customFormat="1" ht="14.25" thickBot="1">
      <c r="A7228" s="39"/>
      <c r="B7228" s="64"/>
      <c r="C7228" s="39"/>
      <c r="D7228" s="64"/>
      <c r="E7228" s="39"/>
      <c r="F7228" s="25"/>
      <c r="G7228" s="23"/>
      <c r="H7228" s="25"/>
      <c r="I7228" s="30" t="str">
        <f>IF(LEN(F7228)*LEN(G7228)*LEN(H7228)=0,"",VLOOKUP(F7228&amp;G7228&amp;H7228,品类代码!$D:$E,2,0))</f>
        <v/>
      </c>
      <c r="J7228" s="31" t="str">
        <f>IF(LEN(I7228)=0,"",VLOOKUP(I7228,品类代码!$E:$F,2,0))</f>
        <v/>
      </c>
      <c r="K7228" s="30" t="str">
        <f>IF(LEN(J7228)=0,"",VLOOKUP(J7228,品类代码!$F:$G,2,0))</f>
        <v/>
      </c>
      <c r="L7228" s="64"/>
      <c r="M7228" s="39"/>
      <c r="N7228" s="39"/>
      <c r="O7228" s="39"/>
      <c r="P7228" s="39"/>
      <c r="Q7228" s="39"/>
      <c r="R7228" s="39"/>
      <c r="S7228" s="36" t="str">
        <f t="shared" si="112"/>
        <v/>
      </c>
      <c r="T7228" s="39"/>
      <c r="U7228" s="39"/>
      <c r="V7228" s="39"/>
    </row>
    <row r="7229" spans="1:22" s="17" customFormat="1" ht="14.25" thickBot="1">
      <c r="A7229" s="39"/>
      <c r="B7229" s="64"/>
      <c r="C7229" s="39"/>
      <c r="D7229" s="64"/>
      <c r="E7229" s="39"/>
      <c r="F7229" s="25"/>
      <c r="G7229" s="23"/>
      <c r="H7229" s="25"/>
      <c r="I7229" s="30" t="str">
        <f>IF(LEN(F7229)*LEN(G7229)*LEN(H7229)=0,"",VLOOKUP(F7229&amp;G7229&amp;H7229,品类代码!$D:$E,2,0))</f>
        <v/>
      </c>
      <c r="J7229" s="31" t="str">
        <f>IF(LEN(I7229)=0,"",VLOOKUP(I7229,品类代码!$E:$F,2,0))</f>
        <v/>
      </c>
      <c r="K7229" s="30" t="str">
        <f>IF(LEN(J7229)=0,"",VLOOKUP(J7229,品类代码!$F:$G,2,0))</f>
        <v/>
      </c>
      <c r="L7229" s="64"/>
      <c r="M7229" s="39"/>
      <c r="N7229" s="39"/>
      <c r="O7229" s="39"/>
      <c r="P7229" s="39"/>
      <c r="Q7229" s="39"/>
      <c r="R7229" s="39"/>
      <c r="S7229" s="36" t="str">
        <f t="shared" si="112"/>
        <v/>
      </c>
      <c r="T7229" s="39"/>
      <c r="U7229" s="39"/>
      <c r="V7229" s="39"/>
    </row>
    <row r="7230" spans="1:22" s="17" customFormat="1" ht="14.25" thickBot="1">
      <c r="A7230" s="39"/>
      <c r="B7230" s="64"/>
      <c r="C7230" s="39"/>
      <c r="D7230" s="64"/>
      <c r="E7230" s="39"/>
      <c r="F7230" s="25"/>
      <c r="G7230" s="23"/>
      <c r="H7230" s="25"/>
      <c r="I7230" s="30" t="str">
        <f>IF(LEN(F7230)*LEN(G7230)*LEN(H7230)=0,"",VLOOKUP(F7230&amp;G7230&amp;H7230,品类代码!$D:$E,2,0))</f>
        <v/>
      </c>
      <c r="J7230" s="31" t="str">
        <f>IF(LEN(I7230)=0,"",VLOOKUP(I7230,品类代码!$E:$F,2,0))</f>
        <v/>
      </c>
      <c r="K7230" s="30" t="str">
        <f>IF(LEN(J7230)=0,"",VLOOKUP(J7230,品类代码!$F:$G,2,0))</f>
        <v/>
      </c>
      <c r="L7230" s="64"/>
      <c r="M7230" s="39"/>
      <c r="N7230" s="39"/>
      <c r="O7230" s="39"/>
      <c r="P7230" s="39"/>
      <c r="Q7230" s="39"/>
      <c r="R7230" s="39"/>
      <c r="S7230" s="36" t="str">
        <f t="shared" si="112"/>
        <v/>
      </c>
      <c r="T7230" s="39"/>
      <c r="U7230" s="39"/>
      <c r="V7230" s="39"/>
    </row>
    <row r="7231" spans="1:22" s="17" customFormat="1" ht="14.25" thickBot="1">
      <c r="A7231" s="39"/>
      <c r="B7231" s="64"/>
      <c r="C7231" s="39"/>
      <c r="D7231" s="64"/>
      <c r="E7231" s="39"/>
      <c r="F7231" s="25"/>
      <c r="G7231" s="23"/>
      <c r="H7231" s="25"/>
      <c r="I7231" s="30" t="str">
        <f>IF(LEN(F7231)*LEN(G7231)*LEN(H7231)=0,"",VLOOKUP(F7231&amp;G7231&amp;H7231,品类代码!$D:$E,2,0))</f>
        <v/>
      </c>
      <c r="J7231" s="31" t="str">
        <f>IF(LEN(I7231)=0,"",VLOOKUP(I7231,品类代码!$E:$F,2,0))</f>
        <v/>
      </c>
      <c r="K7231" s="30" t="str">
        <f>IF(LEN(J7231)=0,"",VLOOKUP(J7231,品类代码!$F:$G,2,0))</f>
        <v/>
      </c>
      <c r="L7231" s="64"/>
      <c r="M7231" s="39"/>
      <c r="N7231" s="39"/>
      <c r="O7231" s="39"/>
      <c r="P7231" s="39"/>
      <c r="Q7231" s="39"/>
      <c r="R7231" s="39"/>
      <c r="S7231" s="36" t="str">
        <f t="shared" si="112"/>
        <v/>
      </c>
      <c r="T7231" s="39"/>
      <c r="U7231" s="39"/>
      <c r="V7231" s="39"/>
    </row>
    <row r="7232" spans="1:22" s="17" customFormat="1" ht="14.25" thickBot="1">
      <c r="A7232" s="39"/>
      <c r="B7232" s="64"/>
      <c r="C7232" s="39"/>
      <c r="D7232" s="64"/>
      <c r="E7232" s="39"/>
      <c r="F7232" s="25"/>
      <c r="G7232" s="23"/>
      <c r="H7232" s="25"/>
      <c r="I7232" s="30" t="str">
        <f>IF(LEN(F7232)*LEN(G7232)*LEN(H7232)=0,"",VLOOKUP(F7232&amp;G7232&amp;H7232,品类代码!$D:$E,2,0))</f>
        <v/>
      </c>
      <c r="J7232" s="31" t="str">
        <f>IF(LEN(I7232)=0,"",VLOOKUP(I7232,品类代码!$E:$F,2,0))</f>
        <v/>
      </c>
      <c r="K7232" s="30" t="str">
        <f>IF(LEN(J7232)=0,"",VLOOKUP(J7232,品类代码!$F:$G,2,0))</f>
        <v/>
      </c>
      <c r="L7232" s="64"/>
      <c r="M7232" s="39"/>
      <c r="N7232" s="39"/>
      <c r="O7232" s="39"/>
      <c r="P7232" s="39"/>
      <c r="Q7232" s="39"/>
      <c r="R7232" s="39"/>
      <c r="S7232" s="36" t="str">
        <f t="shared" si="112"/>
        <v/>
      </c>
      <c r="T7232" s="39"/>
      <c r="U7232" s="39"/>
      <c r="V7232" s="39"/>
    </row>
    <row r="7233" spans="1:22" s="17" customFormat="1" ht="14.25" thickBot="1">
      <c r="A7233" s="39"/>
      <c r="B7233" s="64"/>
      <c r="C7233" s="39"/>
      <c r="D7233" s="64"/>
      <c r="E7233" s="39"/>
      <c r="F7233" s="25"/>
      <c r="G7233" s="23"/>
      <c r="H7233" s="25"/>
      <c r="I7233" s="30" t="str">
        <f>IF(LEN(F7233)*LEN(G7233)*LEN(H7233)=0,"",VLOOKUP(F7233&amp;G7233&amp;H7233,品类代码!$D:$E,2,0))</f>
        <v/>
      </c>
      <c r="J7233" s="31" t="str">
        <f>IF(LEN(I7233)=0,"",VLOOKUP(I7233,品类代码!$E:$F,2,0))</f>
        <v/>
      </c>
      <c r="K7233" s="30" t="str">
        <f>IF(LEN(J7233)=0,"",VLOOKUP(J7233,品类代码!$F:$G,2,0))</f>
        <v/>
      </c>
      <c r="L7233" s="64"/>
      <c r="M7233" s="39"/>
      <c r="N7233" s="39"/>
      <c r="O7233" s="39"/>
      <c r="P7233" s="39"/>
      <c r="Q7233" s="39"/>
      <c r="R7233" s="39"/>
      <c r="S7233" s="36" t="str">
        <f t="shared" si="112"/>
        <v/>
      </c>
      <c r="T7233" s="39"/>
      <c r="U7233" s="39"/>
      <c r="V7233" s="39"/>
    </row>
    <row r="7234" spans="1:22" s="17" customFormat="1" ht="14.25" thickBot="1">
      <c r="A7234" s="39"/>
      <c r="B7234" s="64"/>
      <c r="C7234" s="39"/>
      <c r="D7234" s="64"/>
      <c r="E7234" s="39"/>
      <c r="F7234" s="25"/>
      <c r="G7234" s="23"/>
      <c r="H7234" s="25"/>
      <c r="I7234" s="30" t="str">
        <f>IF(LEN(F7234)*LEN(G7234)*LEN(H7234)=0,"",VLOOKUP(F7234&amp;G7234&amp;H7234,品类代码!$D:$E,2,0))</f>
        <v/>
      </c>
      <c r="J7234" s="31" t="str">
        <f>IF(LEN(I7234)=0,"",VLOOKUP(I7234,品类代码!$E:$F,2,0))</f>
        <v/>
      </c>
      <c r="K7234" s="30" t="str">
        <f>IF(LEN(J7234)=0,"",VLOOKUP(J7234,品类代码!$F:$G,2,0))</f>
        <v/>
      </c>
      <c r="L7234" s="64"/>
      <c r="M7234" s="39"/>
      <c r="N7234" s="39"/>
      <c r="O7234" s="39"/>
      <c r="P7234" s="39"/>
      <c r="Q7234" s="39"/>
      <c r="R7234" s="39"/>
      <c r="S7234" s="36" t="str">
        <f t="shared" si="112"/>
        <v/>
      </c>
      <c r="T7234" s="39"/>
      <c r="U7234" s="39"/>
      <c r="V7234" s="39"/>
    </row>
    <row r="7235" spans="1:22" s="17" customFormat="1" ht="14.25" thickBot="1">
      <c r="A7235" s="39"/>
      <c r="B7235" s="64"/>
      <c r="C7235" s="39"/>
      <c r="D7235" s="64"/>
      <c r="E7235" s="39"/>
      <c r="F7235" s="25"/>
      <c r="G7235" s="23"/>
      <c r="H7235" s="25"/>
      <c r="I7235" s="30" t="str">
        <f>IF(LEN(F7235)*LEN(G7235)*LEN(H7235)=0,"",VLOOKUP(F7235&amp;G7235&amp;H7235,品类代码!$D:$E,2,0))</f>
        <v/>
      </c>
      <c r="J7235" s="31" t="str">
        <f>IF(LEN(I7235)=0,"",VLOOKUP(I7235,品类代码!$E:$F,2,0))</f>
        <v/>
      </c>
      <c r="K7235" s="30" t="str">
        <f>IF(LEN(J7235)=0,"",VLOOKUP(J7235,品类代码!$F:$G,2,0))</f>
        <v/>
      </c>
      <c r="L7235" s="64"/>
      <c r="M7235" s="39"/>
      <c r="N7235" s="39"/>
      <c r="O7235" s="39"/>
      <c r="P7235" s="39"/>
      <c r="Q7235" s="39"/>
      <c r="R7235" s="39"/>
      <c r="S7235" s="36" t="str">
        <f t="shared" si="112"/>
        <v/>
      </c>
      <c r="T7235" s="39"/>
      <c r="U7235" s="39"/>
      <c r="V7235" s="39"/>
    </row>
    <row r="7236" spans="1:22" s="17" customFormat="1" ht="14.25" thickBot="1">
      <c r="A7236" s="39"/>
      <c r="B7236" s="64"/>
      <c r="C7236" s="39"/>
      <c r="D7236" s="64"/>
      <c r="E7236" s="39"/>
      <c r="F7236" s="25"/>
      <c r="G7236" s="23"/>
      <c r="H7236" s="25"/>
      <c r="I7236" s="30" t="str">
        <f>IF(LEN(F7236)*LEN(G7236)*LEN(H7236)=0,"",VLOOKUP(F7236&amp;G7236&amp;H7236,品类代码!$D:$E,2,0))</f>
        <v/>
      </c>
      <c r="J7236" s="31" t="str">
        <f>IF(LEN(I7236)=0,"",VLOOKUP(I7236,品类代码!$E:$F,2,0))</f>
        <v/>
      </c>
      <c r="K7236" s="30" t="str">
        <f>IF(LEN(J7236)=0,"",VLOOKUP(J7236,品类代码!$F:$G,2,0))</f>
        <v/>
      </c>
      <c r="L7236" s="64"/>
      <c r="M7236" s="39"/>
      <c r="N7236" s="39"/>
      <c r="O7236" s="39"/>
      <c r="P7236" s="39"/>
      <c r="Q7236" s="39"/>
      <c r="R7236" s="39"/>
      <c r="S7236" s="36" t="str">
        <f t="shared" si="112"/>
        <v/>
      </c>
      <c r="T7236" s="39"/>
      <c r="U7236" s="39"/>
      <c r="V7236" s="39"/>
    </row>
    <row r="7237" spans="1:22" s="17" customFormat="1" ht="14.25" thickBot="1">
      <c r="A7237" s="39"/>
      <c r="B7237" s="64"/>
      <c r="C7237" s="39"/>
      <c r="D7237" s="64"/>
      <c r="E7237" s="39"/>
      <c r="F7237" s="25"/>
      <c r="G7237" s="23"/>
      <c r="H7237" s="25"/>
      <c r="I7237" s="30" t="str">
        <f>IF(LEN(F7237)*LEN(G7237)*LEN(H7237)=0,"",VLOOKUP(F7237&amp;G7237&amp;H7237,品类代码!$D:$E,2,0))</f>
        <v/>
      </c>
      <c r="J7237" s="31" t="str">
        <f>IF(LEN(I7237)=0,"",VLOOKUP(I7237,品类代码!$E:$F,2,0))</f>
        <v/>
      </c>
      <c r="K7237" s="30" t="str">
        <f>IF(LEN(J7237)=0,"",VLOOKUP(J7237,品类代码!$F:$G,2,0))</f>
        <v/>
      </c>
      <c r="L7237" s="64"/>
      <c r="M7237" s="39"/>
      <c r="N7237" s="39"/>
      <c r="O7237" s="39"/>
      <c r="P7237" s="39"/>
      <c r="Q7237" s="39"/>
      <c r="R7237" s="39"/>
      <c r="S7237" s="36" t="str">
        <f t="shared" si="112"/>
        <v/>
      </c>
      <c r="T7237" s="39"/>
      <c r="U7237" s="39"/>
      <c r="V7237" s="39"/>
    </row>
    <row r="7238" spans="1:22" s="17" customFormat="1" ht="14.25" thickBot="1">
      <c r="A7238" s="39"/>
      <c r="B7238" s="64"/>
      <c r="C7238" s="39"/>
      <c r="D7238" s="64"/>
      <c r="E7238" s="39"/>
      <c r="F7238" s="25"/>
      <c r="G7238" s="23"/>
      <c r="H7238" s="25"/>
      <c r="I7238" s="30" t="str">
        <f>IF(LEN(F7238)*LEN(G7238)*LEN(H7238)=0,"",VLOOKUP(F7238&amp;G7238&amp;H7238,品类代码!$D:$E,2,0))</f>
        <v/>
      </c>
      <c r="J7238" s="31" t="str">
        <f>IF(LEN(I7238)=0,"",VLOOKUP(I7238,品类代码!$E:$F,2,0))</f>
        <v/>
      </c>
      <c r="K7238" s="30" t="str">
        <f>IF(LEN(J7238)=0,"",VLOOKUP(J7238,品类代码!$F:$G,2,0))</f>
        <v/>
      </c>
      <c r="L7238" s="64"/>
      <c r="M7238" s="39"/>
      <c r="N7238" s="39"/>
      <c r="O7238" s="39"/>
      <c r="P7238" s="39"/>
      <c r="Q7238" s="39"/>
      <c r="R7238" s="39"/>
      <c r="S7238" s="36" t="str">
        <f t="shared" ref="S7238:S7301" si="113">IF(LEN($B$3)*LEN(H7238)*LEN(B7238)*LEN(D7238)*LEN(L7238)=0,"",$B$3&amp;"-"&amp;H7238&amp;"-"&amp;B7238&amp;"-"&amp;D7238&amp;"-"&amp;IF(LEN(M7238)=0,L7238,IF(LEN(N7238)*LEN(M7238)&gt;0,M7238&amp;"("&amp;L7238&amp;")"&amp;N7238,M7238&amp;"("&amp;L7238&amp;")")))</f>
        <v/>
      </c>
      <c r="T7238" s="39"/>
      <c r="U7238" s="39"/>
      <c r="V7238" s="39"/>
    </row>
    <row r="7239" spans="1:22" s="17" customFormat="1" ht="14.25" thickBot="1">
      <c r="A7239" s="39"/>
      <c r="B7239" s="64"/>
      <c r="C7239" s="39"/>
      <c r="D7239" s="64"/>
      <c r="E7239" s="39"/>
      <c r="F7239" s="25"/>
      <c r="G7239" s="23"/>
      <c r="H7239" s="25"/>
      <c r="I7239" s="30" t="str">
        <f>IF(LEN(F7239)*LEN(G7239)*LEN(H7239)=0,"",VLOOKUP(F7239&amp;G7239&amp;H7239,品类代码!$D:$E,2,0))</f>
        <v/>
      </c>
      <c r="J7239" s="31" t="str">
        <f>IF(LEN(I7239)=0,"",VLOOKUP(I7239,品类代码!$E:$F,2,0))</f>
        <v/>
      </c>
      <c r="K7239" s="30" t="str">
        <f>IF(LEN(J7239)=0,"",VLOOKUP(J7239,品类代码!$F:$G,2,0))</f>
        <v/>
      </c>
      <c r="L7239" s="64"/>
      <c r="M7239" s="39"/>
      <c r="N7239" s="39"/>
      <c r="O7239" s="39"/>
      <c r="P7239" s="39"/>
      <c r="Q7239" s="39"/>
      <c r="R7239" s="39"/>
      <c r="S7239" s="36" t="str">
        <f t="shared" si="113"/>
        <v/>
      </c>
      <c r="T7239" s="39"/>
      <c r="U7239" s="39"/>
      <c r="V7239" s="39"/>
    </row>
    <row r="7240" spans="1:22" s="17" customFormat="1" ht="14.25" thickBot="1">
      <c r="A7240" s="39"/>
      <c r="B7240" s="64"/>
      <c r="C7240" s="39"/>
      <c r="D7240" s="64"/>
      <c r="E7240" s="39"/>
      <c r="F7240" s="25"/>
      <c r="G7240" s="23"/>
      <c r="H7240" s="25"/>
      <c r="I7240" s="30" t="str">
        <f>IF(LEN(F7240)*LEN(G7240)*LEN(H7240)=0,"",VLOOKUP(F7240&amp;G7240&amp;H7240,品类代码!$D:$E,2,0))</f>
        <v/>
      </c>
      <c r="J7240" s="31" t="str">
        <f>IF(LEN(I7240)=0,"",VLOOKUP(I7240,品类代码!$E:$F,2,0))</f>
        <v/>
      </c>
      <c r="K7240" s="30" t="str">
        <f>IF(LEN(J7240)=0,"",VLOOKUP(J7240,品类代码!$F:$G,2,0))</f>
        <v/>
      </c>
      <c r="L7240" s="64"/>
      <c r="M7240" s="39"/>
      <c r="N7240" s="39"/>
      <c r="O7240" s="39"/>
      <c r="P7240" s="39"/>
      <c r="Q7240" s="39"/>
      <c r="R7240" s="39"/>
      <c r="S7240" s="36" t="str">
        <f t="shared" si="113"/>
        <v/>
      </c>
      <c r="T7240" s="39"/>
      <c r="U7240" s="39"/>
      <c r="V7240" s="39"/>
    </row>
    <row r="7241" spans="1:22" s="17" customFormat="1" ht="14.25" thickBot="1">
      <c r="A7241" s="39"/>
      <c r="B7241" s="64"/>
      <c r="C7241" s="39"/>
      <c r="D7241" s="64"/>
      <c r="E7241" s="39"/>
      <c r="F7241" s="25"/>
      <c r="G7241" s="23"/>
      <c r="H7241" s="25"/>
      <c r="I7241" s="30" t="str">
        <f>IF(LEN(F7241)*LEN(G7241)*LEN(H7241)=0,"",VLOOKUP(F7241&amp;G7241&amp;H7241,品类代码!$D:$E,2,0))</f>
        <v/>
      </c>
      <c r="J7241" s="31" t="str">
        <f>IF(LEN(I7241)=0,"",VLOOKUP(I7241,品类代码!$E:$F,2,0))</f>
        <v/>
      </c>
      <c r="K7241" s="30" t="str">
        <f>IF(LEN(J7241)=0,"",VLOOKUP(J7241,品类代码!$F:$G,2,0))</f>
        <v/>
      </c>
      <c r="L7241" s="64"/>
      <c r="M7241" s="39"/>
      <c r="N7241" s="39"/>
      <c r="O7241" s="39"/>
      <c r="P7241" s="39"/>
      <c r="Q7241" s="39"/>
      <c r="R7241" s="39"/>
      <c r="S7241" s="36" t="str">
        <f t="shared" si="113"/>
        <v/>
      </c>
      <c r="T7241" s="39"/>
      <c r="U7241" s="39"/>
      <c r="V7241" s="39"/>
    </row>
    <row r="7242" spans="1:22" s="17" customFormat="1" ht="14.25" thickBot="1">
      <c r="A7242" s="39"/>
      <c r="B7242" s="64"/>
      <c r="C7242" s="39"/>
      <c r="D7242" s="64"/>
      <c r="E7242" s="39"/>
      <c r="F7242" s="25"/>
      <c r="G7242" s="23"/>
      <c r="H7242" s="25"/>
      <c r="I7242" s="30" t="str">
        <f>IF(LEN(F7242)*LEN(G7242)*LEN(H7242)=0,"",VLOOKUP(F7242&amp;G7242&amp;H7242,品类代码!$D:$E,2,0))</f>
        <v/>
      </c>
      <c r="J7242" s="31" t="str">
        <f>IF(LEN(I7242)=0,"",VLOOKUP(I7242,品类代码!$E:$F,2,0))</f>
        <v/>
      </c>
      <c r="K7242" s="30" t="str">
        <f>IF(LEN(J7242)=0,"",VLOOKUP(J7242,品类代码!$F:$G,2,0))</f>
        <v/>
      </c>
      <c r="L7242" s="64"/>
      <c r="M7242" s="39"/>
      <c r="N7242" s="39"/>
      <c r="O7242" s="39"/>
      <c r="P7242" s="39"/>
      <c r="Q7242" s="39"/>
      <c r="R7242" s="39"/>
      <c r="S7242" s="36" t="str">
        <f t="shared" si="113"/>
        <v/>
      </c>
      <c r="T7242" s="39"/>
      <c r="U7242" s="39"/>
      <c r="V7242" s="39"/>
    </row>
    <row r="7243" spans="1:22" s="17" customFormat="1" ht="14.25" thickBot="1">
      <c r="A7243" s="39"/>
      <c r="B7243" s="64"/>
      <c r="C7243" s="39"/>
      <c r="D7243" s="64"/>
      <c r="E7243" s="39"/>
      <c r="F7243" s="25"/>
      <c r="G7243" s="23"/>
      <c r="H7243" s="25"/>
      <c r="I7243" s="30" t="str">
        <f>IF(LEN(F7243)*LEN(G7243)*LEN(H7243)=0,"",VLOOKUP(F7243&amp;G7243&amp;H7243,品类代码!$D:$E,2,0))</f>
        <v/>
      </c>
      <c r="J7243" s="31" t="str">
        <f>IF(LEN(I7243)=0,"",VLOOKUP(I7243,品类代码!$E:$F,2,0))</f>
        <v/>
      </c>
      <c r="K7243" s="30" t="str">
        <f>IF(LEN(J7243)=0,"",VLOOKUP(J7243,品类代码!$F:$G,2,0))</f>
        <v/>
      </c>
      <c r="L7243" s="64"/>
      <c r="M7243" s="39"/>
      <c r="N7243" s="39"/>
      <c r="O7243" s="39"/>
      <c r="P7243" s="39"/>
      <c r="Q7243" s="39"/>
      <c r="R7243" s="39"/>
      <c r="S7243" s="36" t="str">
        <f t="shared" si="113"/>
        <v/>
      </c>
      <c r="T7243" s="39"/>
      <c r="U7243" s="39"/>
      <c r="V7243" s="39"/>
    </row>
    <row r="7244" spans="1:22" s="17" customFormat="1" ht="14.25" thickBot="1">
      <c r="A7244" s="39"/>
      <c r="B7244" s="64"/>
      <c r="C7244" s="39"/>
      <c r="D7244" s="64"/>
      <c r="E7244" s="39"/>
      <c r="F7244" s="25"/>
      <c r="G7244" s="23"/>
      <c r="H7244" s="25"/>
      <c r="I7244" s="30" t="str">
        <f>IF(LEN(F7244)*LEN(G7244)*LEN(H7244)=0,"",VLOOKUP(F7244&amp;G7244&amp;H7244,品类代码!$D:$E,2,0))</f>
        <v/>
      </c>
      <c r="J7244" s="31" t="str">
        <f>IF(LEN(I7244)=0,"",VLOOKUP(I7244,品类代码!$E:$F,2,0))</f>
        <v/>
      </c>
      <c r="K7244" s="30" t="str">
        <f>IF(LEN(J7244)=0,"",VLOOKUP(J7244,品类代码!$F:$G,2,0))</f>
        <v/>
      </c>
      <c r="L7244" s="64"/>
      <c r="M7244" s="39"/>
      <c r="N7244" s="39"/>
      <c r="O7244" s="39"/>
      <c r="P7244" s="39"/>
      <c r="Q7244" s="39"/>
      <c r="R7244" s="39"/>
      <c r="S7244" s="36" t="str">
        <f t="shared" si="113"/>
        <v/>
      </c>
      <c r="T7244" s="39"/>
      <c r="U7244" s="39"/>
      <c r="V7244" s="39"/>
    </row>
    <row r="7245" spans="1:22" s="17" customFormat="1" ht="14.25" thickBot="1">
      <c r="A7245" s="39"/>
      <c r="B7245" s="64"/>
      <c r="C7245" s="39"/>
      <c r="D7245" s="64"/>
      <c r="E7245" s="39"/>
      <c r="F7245" s="25"/>
      <c r="G7245" s="23"/>
      <c r="H7245" s="25"/>
      <c r="I7245" s="30" t="str">
        <f>IF(LEN(F7245)*LEN(G7245)*LEN(H7245)=0,"",VLOOKUP(F7245&amp;G7245&amp;H7245,品类代码!$D:$E,2,0))</f>
        <v/>
      </c>
      <c r="J7245" s="31" t="str">
        <f>IF(LEN(I7245)=0,"",VLOOKUP(I7245,品类代码!$E:$F,2,0))</f>
        <v/>
      </c>
      <c r="K7245" s="30" t="str">
        <f>IF(LEN(J7245)=0,"",VLOOKUP(J7245,品类代码!$F:$G,2,0))</f>
        <v/>
      </c>
      <c r="L7245" s="64"/>
      <c r="M7245" s="39"/>
      <c r="N7245" s="39"/>
      <c r="O7245" s="39"/>
      <c r="P7245" s="39"/>
      <c r="Q7245" s="39"/>
      <c r="R7245" s="39"/>
      <c r="S7245" s="36" t="str">
        <f t="shared" si="113"/>
        <v/>
      </c>
      <c r="T7245" s="39"/>
      <c r="U7245" s="39"/>
      <c r="V7245" s="39"/>
    </row>
    <row r="7246" spans="1:22" s="17" customFormat="1" ht="14.25" thickBot="1">
      <c r="A7246" s="39"/>
      <c r="B7246" s="64"/>
      <c r="C7246" s="39"/>
      <c r="D7246" s="64"/>
      <c r="E7246" s="39"/>
      <c r="F7246" s="25"/>
      <c r="G7246" s="23"/>
      <c r="H7246" s="25"/>
      <c r="I7246" s="30" t="str">
        <f>IF(LEN(F7246)*LEN(G7246)*LEN(H7246)=0,"",VLOOKUP(F7246&amp;G7246&amp;H7246,品类代码!$D:$E,2,0))</f>
        <v/>
      </c>
      <c r="J7246" s="31" t="str">
        <f>IF(LEN(I7246)=0,"",VLOOKUP(I7246,品类代码!$E:$F,2,0))</f>
        <v/>
      </c>
      <c r="K7246" s="30" t="str">
        <f>IF(LEN(J7246)=0,"",VLOOKUP(J7246,品类代码!$F:$G,2,0))</f>
        <v/>
      </c>
      <c r="L7246" s="64"/>
      <c r="M7246" s="39"/>
      <c r="N7246" s="39"/>
      <c r="O7246" s="39"/>
      <c r="P7246" s="39"/>
      <c r="Q7246" s="39"/>
      <c r="R7246" s="39"/>
      <c r="S7246" s="36" t="str">
        <f t="shared" si="113"/>
        <v/>
      </c>
      <c r="T7246" s="39"/>
      <c r="U7246" s="39"/>
      <c r="V7246" s="39"/>
    </row>
    <row r="7247" spans="1:22" s="17" customFormat="1" ht="14.25" thickBot="1">
      <c r="A7247" s="39"/>
      <c r="B7247" s="64"/>
      <c r="C7247" s="39"/>
      <c r="D7247" s="64"/>
      <c r="E7247" s="39"/>
      <c r="F7247" s="25"/>
      <c r="G7247" s="23"/>
      <c r="H7247" s="25"/>
      <c r="I7247" s="30" t="str">
        <f>IF(LEN(F7247)*LEN(G7247)*LEN(H7247)=0,"",VLOOKUP(F7247&amp;G7247&amp;H7247,品类代码!$D:$E,2,0))</f>
        <v/>
      </c>
      <c r="J7247" s="31" t="str">
        <f>IF(LEN(I7247)=0,"",VLOOKUP(I7247,品类代码!$E:$F,2,0))</f>
        <v/>
      </c>
      <c r="K7247" s="30" t="str">
        <f>IF(LEN(J7247)=0,"",VLOOKUP(J7247,品类代码!$F:$G,2,0))</f>
        <v/>
      </c>
      <c r="L7247" s="64"/>
      <c r="M7247" s="39"/>
      <c r="N7247" s="39"/>
      <c r="O7247" s="39"/>
      <c r="P7247" s="39"/>
      <c r="Q7247" s="39"/>
      <c r="R7247" s="39"/>
      <c r="S7247" s="36" t="str">
        <f t="shared" si="113"/>
        <v/>
      </c>
      <c r="T7247" s="39"/>
      <c r="U7247" s="39"/>
      <c r="V7247" s="39"/>
    </row>
    <row r="7248" spans="1:22" s="17" customFormat="1" ht="14.25" thickBot="1">
      <c r="A7248" s="39"/>
      <c r="B7248" s="64"/>
      <c r="C7248" s="39"/>
      <c r="D7248" s="64"/>
      <c r="E7248" s="39"/>
      <c r="F7248" s="25"/>
      <c r="G7248" s="23"/>
      <c r="H7248" s="25"/>
      <c r="I7248" s="30" t="str">
        <f>IF(LEN(F7248)*LEN(G7248)*LEN(H7248)=0,"",VLOOKUP(F7248&amp;G7248&amp;H7248,品类代码!$D:$E,2,0))</f>
        <v/>
      </c>
      <c r="J7248" s="31" t="str">
        <f>IF(LEN(I7248)=0,"",VLOOKUP(I7248,品类代码!$E:$F,2,0))</f>
        <v/>
      </c>
      <c r="K7248" s="30" t="str">
        <f>IF(LEN(J7248)=0,"",VLOOKUP(J7248,品类代码!$F:$G,2,0))</f>
        <v/>
      </c>
      <c r="L7248" s="64"/>
      <c r="M7248" s="39"/>
      <c r="N7248" s="39"/>
      <c r="O7248" s="39"/>
      <c r="P7248" s="39"/>
      <c r="Q7248" s="39"/>
      <c r="R7248" s="39"/>
      <c r="S7248" s="36" t="str">
        <f t="shared" si="113"/>
        <v/>
      </c>
      <c r="T7248" s="39"/>
      <c r="U7248" s="39"/>
      <c r="V7248" s="39"/>
    </row>
    <row r="7249" spans="1:22" s="17" customFormat="1" ht="14.25" thickBot="1">
      <c r="A7249" s="39"/>
      <c r="B7249" s="64"/>
      <c r="C7249" s="39"/>
      <c r="D7249" s="64"/>
      <c r="E7249" s="39"/>
      <c r="F7249" s="25"/>
      <c r="G7249" s="23"/>
      <c r="H7249" s="25"/>
      <c r="I7249" s="30" t="str">
        <f>IF(LEN(F7249)*LEN(G7249)*LEN(H7249)=0,"",VLOOKUP(F7249&amp;G7249&amp;H7249,品类代码!$D:$E,2,0))</f>
        <v/>
      </c>
      <c r="J7249" s="31" t="str">
        <f>IF(LEN(I7249)=0,"",VLOOKUP(I7249,品类代码!$E:$F,2,0))</f>
        <v/>
      </c>
      <c r="K7249" s="30" t="str">
        <f>IF(LEN(J7249)=0,"",VLOOKUP(J7249,品类代码!$F:$G,2,0))</f>
        <v/>
      </c>
      <c r="L7249" s="64"/>
      <c r="M7249" s="39"/>
      <c r="N7249" s="39"/>
      <c r="O7249" s="39"/>
      <c r="P7249" s="39"/>
      <c r="Q7249" s="39"/>
      <c r="R7249" s="39"/>
      <c r="S7249" s="36" t="str">
        <f t="shared" si="113"/>
        <v/>
      </c>
      <c r="T7249" s="39"/>
      <c r="U7249" s="39"/>
      <c r="V7249" s="39"/>
    </row>
    <row r="7250" spans="1:22" s="17" customFormat="1" ht="14.25" thickBot="1">
      <c r="A7250" s="39"/>
      <c r="B7250" s="64"/>
      <c r="C7250" s="39"/>
      <c r="D7250" s="64"/>
      <c r="E7250" s="39"/>
      <c r="F7250" s="25"/>
      <c r="G7250" s="23"/>
      <c r="H7250" s="25"/>
      <c r="I7250" s="30" t="str">
        <f>IF(LEN(F7250)*LEN(G7250)*LEN(H7250)=0,"",VLOOKUP(F7250&amp;G7250&amp;H7250,品类代码!$D:$E,2,0))</f>
        <v/>
      </c>
      <c r="J7250" s="31" t="str">
        <f>IF(LEN(I7250)=0,"",VLOOKUP(I7250,品类代码!$E:$F,2,0))</f>
        <v/>
      </c>
      <c r="K7250" s="30" t="str">
        <f>IF(LEN(J7250)=0,"",VLOOKUP(J7250,品类代码!$F:$G,2,0))</f>
        <v/>
      </c>
      <c r="L7250" s="64"/>
      <c r="M7250" s="39"/>
      <c r="N7250" s="39"/>
      <c r="O7250" s="39"/>
      <c r="P7250" s="39"/>
      <c r="Q7250" s="39"/>
      <c r="R7250" s="39"/>
      <c r="S7250" s="36" t="str">
        <f t="shared" si="113"/>
        <v/>
      </c>
      <c r="T7250" s="39"/>
      <c r="U7250" s="39"/>
      <c r="V7250" s="39"/>
    </row>
    <row r="7251" spans="1:22" s="17" customFormat="1" ht="14.25" thickBot="1">
      <c r="A7251" s="39"/>
      <c r="B7251" s="64"/>
      <c r="C7251" s="39"/>
      <c r="D7251" s="64"/>
      <c r="E7251" s="39"/>
      <c r="F7251" s="25"/>
      <c r="G7251" s="23"/>
      <c r="H7251" s="25"/>
      <c r="I7251" s="30" t="str">
        <f>IF(LEN(F7251)*LEN(G7251)*LEN(H7251)=0,"",VLOOKUP(F7251&amp;G7251&amp;H7251,品类代码!$D:$E,2,0))</f>
        <v/>
      </c>
      <c r="J7251" s="31" t="str">
        <f>IF(LEN(I7251)=0,"",VLOOKUP(I7251,品类代码!$E:$F,2,0))</f>
        <v/>
      </c>
      <c r="K7251" s="30" t="str">
        <f>IF(LEN(J7251)=0,"",VLOOKUP(J7251,品类代码!$F:$G,2,0))</f>
        <v/>
      </c>
      <c r="L7251" s="64"/>
      <c r="M7251" s="39"/>
      <c r="N7251" s="39"/>
      <c r="O7251" s="39"/>
      <c r="P7251" s="39"/>
      <c r="Q7251" s="39"/>
      <c r="R7251" s="39"/>
      <c r="S7251" s="36" t="str">
        <f t="shared" si="113"/>
        <v/>
      </c>
      <c r="T7251" s="39"/>
      <c r="U7251" s="39"/>
      <c r="V7251" s="39"/>
    </row>
    <row r="7252" spans="1:22" s="17" customFormat="1" ht="14.25" thickBot="1">
      <c r="A7252" s="39"/>
      <c r="B7252" s="64"/>
      <c r="C7252" s="39"/>
      <c r="D7252" s="64"/>
      <c r="E7252" s="39"/>
      <c r="F7252" s="25"/>
      <c r="G7252" s="23"/>
      <c r="H7252" s="25"/>
      <c r="I7252" s="30" t="str">
        <f>IF(LEN(F7252)*LEN(G7252)*LEN(H7252)=0,"",VLOOKUP(F7252&amp;G7252&amp;H7252,品类代码!$D:$E,2,0))</f>
        <v/>
      </c>
      <c r="J7252" s="31" t="str">
        <f>IF(LEN(I7252)=0,"",VLOOKUP(I7252,品类代码!$E:$F,2,0))</f>
        <v/>
      </c>
      <c r="K7252" s="30" t="str">
        <f>IF(LEN(J7252)=0,"",VLOOKUP(J7252,品类代码!$F:$G,2,0))</f>
        <v/>
      </c>
      <c r="L7252" s="64"/>
      <c r="M7252" s="39"/>
      <c r="N7252" s="39"/>
      <c r="O7252" s="39"/>
      <c r="P7252" s="39"/>
      <c r="Q7252" s="39"/>
      <c r="R7252" s="39"/>
      <c r="S7252" s="36" t="str">
        <f t="shared" si="113"/>
        <v/>
      </c>
      <c r="T7252" s="39"/>
      <c r="U7252" s="39"/>
      <c r="V7252" s="39"/>
    </row>
    <row r="7253" spans="1:22" s="17" customFormat="1" ht="14.25" thickBot="1">
      <c r="A7253" s="39"/>
      <c r="B7253" s="64"/>
      <c r="C7253" s="39"/>
      <c r="D7253" s="64"/>
      <c r="E7253" s="39"/>
      <c r="F7253" s="25"/>
      <c r="G7253" s="23"/>
      <c r="H7253" s="25"/>
      <c r="I7253" s="30" t="str">
        <f>IF(LEN(F7253)*LEN(G7253)*LEN(H7253)=0,"",VLOOKUP(F7253&amp;G7253&amp;H7253,品类代码!$D:$E,2,0))</f>
        <v/>
      </c>
      <c r="J7253" s="31" t="str">
        <f>IF(LEN(I7253)=0,"",VLOOKUP(I7253,品类代码!$E:$F,2,0))</f>
        <v/>
      </c>
      <c r="K7253" s="30" t="str">
        <f>IF(LEN(J7253)=0,"",VLOOKUP(J7253,品类代码!$F:$G,2,0))</f>
        <v/>
      </c>
      <c r="L7253" s="64"/>
      <c r="M7253" s="39"/>
      <c r="N7253" s="39"/>
      <c r="O7253" s="39"/>
      <c r="P7253" s="39"/>
      <c r="Q7253" s="39"/>
      <c r="R7253" s="39"/>
      <c r="S7253" s="36" t="str">
        <f t="shared" si="113"/>
        <v/>
      </c>
      <c r="T7253" s="39"/>
      <c r="U7253" s="39"/>
      <c r="V7253" s="39"/>
    </row>
    <row r="7254" spans="1:22" s="17" customFormat="1" ht="14.25" thickBot="1">
      <c r="A7254" s="39"/>
      <c r="B7254" s="64"/>
      <c r="C7254" s="39"/>
      <c r="D7254" s="64"/>
      <c r="E7254" s="39"/>
      <c r="F7254" s="25"/>
      <c r="G7254" s="23"/>
      <c r="H7254" s="25"/>
      <c r="I7254" s="30" t="str">
        <f>IF(LEN(F7254)*LEN(G7254)*LEN(H7254)=0,"",VLOOKUP(F7254&amp;G7254&amp;H7254,品类代码!$D:$E,2,0))</f>
        <v/>
      </c>
      <c r="J7254" s="31" t="str">
        <f>IF(LEN(I7254)=0,"",VLOOKUP(I7254,品类代码!$E:$F,2,0))</f>
        <v/>
      </c>
      <c r="K7254" s="30" t="str">
        <f>IF(LEN(J7254)=0,"",VLOOKUP(J7254,品类代码!$F:$G,2,0))</f>
        <v/>
      </c>
      <c r="L7254" s="64"/>
      <c r="M7254" s="39"/>
      <c r="N7254" s="39"/>
      <c r="O7254" s="39"/>
      <c r="P7254" s="39"/>
      <c r="Q7254" s="39"/>
      <c r="R7254" s="39"/>
      <c r="S7254" s="36" t="str">
        <f t="shared" si="113"/>
        <v/>
      </c>
      <c r="T7254" s="39"/>
      <c r="U7254" s="39"/>
      <c r="V7254" s="39"/>
    </row>
    <row r="7255" spans="1:22" s="17" customFormat="1" ht="14.25" thickBot="1">
      <c r="A7255" s="39"/>
      <c r="B7255" s="64"/>
      <c r="C7255" s="39"/>
      <c r="D7255" s="64"/>
      <c r="E7255" s="39"/>
      <c r="F7255" s="25"/>
      <c r="G7255" s="23"/>
      <c r="H7255" s="25"/>
      <c r="I7255" s="30" t="str">
        <f>IF(LEN(F7255)*LEN(G7255)*LEN(H7255)=0,"",VLOOKUP(F7255&amp;G7255&amp;H7255,品类代码!$D:$E,2,0))</f>
        <v/>
      </c>
      <c r="J7255" s="31" t="str">
        <f>IF(LEN(I7255)=0,"",VLOOKUP(I7255,品类代码!$E:$F,2,0))</f>
        <v/>
      </c>
      <c r="K7255" s="30" t="str">
        <f>IF(LEN(J7255)=0,"",VLOOKUP(J7255,品类代码!$F:$G,2,0))</f>
        <v/>
      </c>
      <c r="L7255" s="64"/>
      <c r="M7255" s="39"/>
      <c r="N7255" s="39"/>
      <c r="O7255" s="39"/>
      <c r="P7255" s="39"/>
      <c r="Q7255" s="39"/>
      <c r="R7255" s="39"/>
      <c r="S7255" s="36" t="str">
        <f t="shared" si="113"/>
        <v/>
      </c>
      <c r="T7255" s="39"/>
      <c r="U7255" s="39"/>
      <c r="V7255" s="39"/>
    </row>
    <row r="7256" spans="1:22" s="17" customFormat="1" ht="14.25" thickBot="1">
      <c r="A7256" s="39"/>
      <c r="B7256" s="64"/>
      <c r="C7256" s="39"/>
      <c r="D7256" s="64"/>
      <c r="E7256" s="39"/>
      <c r="F7256" s="25"/>
      <c r="G7256" s="23"/>
      <c r="H7256" s="25"/>
      <c r="I7256" s="30" t="str">
        <f>IF(LEN(F7256)*LEN(G7256)*LEN(H7256)=0,"",VLOOKUP(F7256&amp;G7256&amp;H7256,品类代码!$D:$E,2,0))</f>
        <v/>
      </c>
      <c r="J7256" s="31" t="str">
        <f>IF(LEN(I7256)=0,"",VLOOKUP(I7256,品类代码!$E:$F,2,0))</f>
        <v/>
      </c>
      <c r="K7256" s="30" t="str">
        <f>IF(LEN(J7256)=0,"",VLOOKUP(J7256,品类代码!$F:$G,2,0))</f>
        <v/>
      </c>
      <c r="L7256" s="64"/>
      <c r="M7256" s="39"/>
      <c r="N7256" s="39"/>
      <c r="O7256" s="39"/>
      <c r="P7256" s="39"/>
      <c r="Q7256" s="39"/>
      <c r="R7256" s="39"/>
      <c r="S7256" s="36" t="str">
        <f t="shared" si="113"/>
        <v/>
      </c>
      <c r="T7256" s="39"/>
      <c r="U7256" s="39"/>
      <c r="V7256" s="39"/>
    </row>
    <row r="7257" spans="1:22" s="17" customFormat="1" ht="14.25" thickBot="1">
      <c r="A7257" s="39"/>
      <c r="B7257" s="64"/>
      <c r="C7257" s="39"/>
      <c r="D7257" s="64"/>
      <c r="E7257" s="39"/>
      <c r="F7257" s="25"/>
      <c r="G7257" s="23"/>
      <c r="H7257" s="25"/>
      <c r="I7257" s="30" t="str">
        <f>IF(LEN(F7257)*LEN(G7257)*LEN(H7257)=0,"",VLOOKUP(F7257&amp;G7257&amp;H7257,品类代码!$D:$E,2,0))</f>
        <v/>
      </c>
      <c r="J7257" s="31" t="str">
        <f>IF(LEN(I7257)=0,"",VLOOKUP(I7257,品类代码!$E:$F,2,0))</f>
        <v/>
      </c>
      <c r="K7257" s="30" t="str">
        <f>IF(LEN(J7257)=0,"",VLOOKUP(J7257,品类代码!$F:$G,2,0))</f>
        <v/>
      </c>
      <c r="L7257" s="64"/>
      <c r="M7257" s="39"/>
      <c r="N7257" s="39"/>
      <c r="O7257" s="39"/>
      <c r="P7257" s="39"/>
      <c r="Q7257" s="39"/>
      <c r="R7257" s="39"/>
      <c r="S7257" s="36" t="str">
        <f t="shared" si="113"/>
        <v/>
      </c>
      <c r="T7257" s="39"/>
      <c r="U7257" s="39"/>
      <c r="V7257" s="39"/>
    </row>
    <row r="7258" spans="1:22" s="17" customFormat="1" ht="14.25" thickBot="1">
      <c r="A7258" s="39"/>
      <c r="B7258" s="64"/>
      <c r="C7258" s="39"/>
      <c r="D7258" s="64"/>
      <c r="E7258" s="39"/>
      <c r="F7258" s="25"/>
      <c r="G7258" s="23"/>
      <c r="H7258" s="25"/>
      <c r="I7258" s="30" t="str">
        <f>IF(LEN(F7258)*LEN(G7258)*LEN(H7258)=0,"",VLOOKUP(F7258&amp;G7258&amp;H7258,品类代码!$D:$E,2,0))</f>
        <v/>
      </c>
      <c r="J7258" s="31" t="str">
        <f>IF(LEN(I7258)=0,"",VLOOKUP(I7258,品类代码!$E:$F,2,0))</f>
        <v/>
      </c>
      <c r="K7258" s="30" t="str">
        <f>IF(LEN(J7258)=0,"",VLOOKUP(J7258,品类代码!$F:$G,2,0))</f>
        <v/>
      </c>
      <c r="L7258" s="64"/>
      <c r="M7258" s="39"/>
      <c r="N7258" s="39"/>
      <c r="O7258" s="39"/>
      <c r="P7258" s="39"/>
      <c r="Q7258" s="39"/>
      <c r="R7258" s="39"/>
      <c r="S7258" s="36" t="str">
        <f t="shared" si="113"/>
        <v/>
      </c>
      <c r="T7258" s="39"/>
      <c r="U7258" s="39"/>
      <c r="V7258" s="39"/>
    </row>
    <row r="7259" spans="1:22" s="17" customFormat="1" ht="14.25" thickBot="1">
      <c r="A7259" s="39"/>
      <c r="B7259" s="64"/>
      <c r="C7259" s="39"/>
      <c r="D7259" s="64"/>
      <c r="E7259" s="39"/>
      <c r="F7259" s="25"/>
      <c r="G7259" s="23"/>
      <c r="H7259" s="25"/>
      <c r="I7259" s="30" t="str">
        <f>IF(LEN(F7259)*LEN(G7259)*LEN(H7259)=0,"",VLOOKUP(F7259&amp;G7259&amp;H7259,品类代码!$D:$E,2,0))</f>
        <v/>
      </c>
      <c r="J7259" s="31" t="str">
        <f>IF(LEN(I7259)=0,"",VLOOKUP(I7259,品类代码!$E:$F,2,0))</f>
        <v/>
      </c>
      <c r="K7259" s="30" t="str">
        <f>IF(LEN(J7259)=0,"",VLOOKUP(J7259,品类代码!$F:$G,2,0))</f>
        <v/>
      </c>
      <c r="L7259" s="64"/>
      <c r="M7259" s="39"/>
      <c r="N7259" s="39"/>
      <c r="O7259" s="39"/>
      <c r="P7259" s="39"/>
      <c r="Q7259" s="39"/>
      <c r="R7259" s="39"/>
      <c r="S7259" s="36" t="str">
        <f t="shared" si="113"/>
        <v/>
      </c>
      <c r="T7259" s="39"/>
      <c r="U7259" s="39"/>
      <c r="V7259" s="39"/>
    </row>
    <row r="7260" spans="1:22" s="17" customFormat="1" ht="14.25" thickBot="1">
      <c r="A7260" s="39"/>
      <c r="B7260" s="64"/>
      <c r="C7260" s="39"/>
      <c r="D7260" s="64"/>
      <c r="E7260" s="39"/>
      <c r="F7260" s="25"/>
      <c r="G7260" s="23"/>
      <c r="H7260" s="25"/>
      <c r="I7260" s="30" t="str">
        <f>IF(LEN(F7260)*LEN(G7260)*LEN(H7260)=0,"",VLOOKUP(F7260&amp;G7260&amp;H7260,品类代码!$D:$E,2,0))</f>
        <v/>
      </c>
      <c r="J7260" s="31" t="str">
        <f>IF(LEN(I7260)=0,"",VLOOKUP(I7260,品类代码!$E:$F,2,0))</f>
        <v/>
      </c>
      <c r="K7260" s="30" t="str">
        <f>IF(LEN(J7260)=0,"",VLOOKUP(J7260,品类代码!$F:$G,2,0))</f>
        <v/>
      </c>
      <c r="L7260" s="64"/>
      <c r="M7260" s="39"/>
      <c r="N7260" s="39"/>
      <c r="O7260" s="39"/>
      <c r="P7260" s="39"/>
      <c r="Q7260" s="39"/>
      <c r="R7260" s="39"/>
      <c r="S7260" s="36" t="str">
        <f t="shared" si="113"/>
        <v/>
      </c>
      <c r="T7260" s="39"/>
      <c r="U7260" s="39"/>
      <c r="V7260" s="39"/>
    </row>
    <row r="7261" spans="1:22" s="17" customFormat="1" ht="14.25" thickBot="1">
      <c r="A7261" s="39"/>
      <c r="B7261" s="64"/>
      <c r="C7261" s="39"/>
      <c r="D7261" s="64"/>
      <c r="E7261" s="39"/>
      <c r="F7261" s="25"/>
      <c r="G7261" s="23"/>
      <c r="H7261" s="25"/>
      <c r="I7261" s="30" t="str">
        <f>IF(LEN(F7261)*LEN(G7261)*LEN(H7261)=0,"",VLOOKUP(F7261&amp;G7261&amp;H7261,品类代码!$D:$E,2,0))</f>
        <v/>
      </c>
      <c r="J7261" s="31" t="str">
        <f>IF(LEN(I7261)=0,"",VLOOKUP(I7261,品类代码!$E:$F,2,0))</f>
        <v/>
      </c>
      <c r="K7261" s="30" t="str">
        <f>IF(LEN(J7261)=0,"",VLOOKUP(J7261,品类代码!$F:$G,2,0))</f>
        <v/>
      </c>
      <c r="L7261" s="64"/>
      <c r="M7261" s="39"/>
      <c r="N7261" s="39"/>
      <c r="O7261" s="39"/>
      <c r="P7261" s="39"/>
      <c r="Q7261" s="39"/>
      <c r="R7261" s="39"/>
      <c r="S7261" s="36" t="str">
        <f t="shared" si="113"/>
        <v/>
      </c>
      <c r="T7261" s="39"/>
      <c r="U7261" s="39"/>
      <c r="V7261" s="39"/>
    </row>
    <row r="7262" spans="1:22" s="17" customFormat="1" ht="14.25" thickBot="1">
      <c r="A7262" s="39"/>
      <c r="B7262" s="64"/>
      <c r="C7262" s="39"/>
      <c r="D7262" s="64"/>
      <c r="E7262" s="39"/>
      <c r="F7262" s="25"/>
      <c r="G7262" s="23"/>
      <c r="H7262" s="25"/>
      <c r="I7262" s="30" t="str">
        <f>IF(LEN(F7262)*LEN(G7262)*LEN(H7262)=0,"",VLOOKUP(F7262&amp;G7262&amp;H7262,品类代码!$D:$E,2,0))</f>
        <v/>
      </c>
      <c r="J7262" s="31" t="str">
        <f>IF(LEN(I7262)=0,"",VLOOKUP(I7262,品类代码!$E:$F,2,0))</f>
        <v/>
      </c>
      <c r="K7262" s="30" t="str">
        <f>IF(LEN(J7262)=0,"",VLOOKUP(J7262,品类代码!$F:$G,2,0))</f>
        <v/>
      </c>
      <c r="L7262" s="64"/>
      <c r="M7262" s="39"/>
      <c r="N7262" s="39"/>
      <c r="O7262" s="39"/>
      <c r="P7262" s="39"/>
      <c r="Q7262" s="39"/>
      <c r="R7262" s="39"/>
      <c r="S7262" s="36" t="str">
        <f t="shared" si="113"/>
        <v/>
      </c>
      <c r="T7262" s="39"/>
      <c r="U7262" s="39"/>
      <c r="V7262" s="39"/>
    </row>
    <row r="7263" spans="1:22" s="17" customFormat="1" ht="14.25" thickBot="1">
      <c r="A7263" s="39"/>
      <c r="B7263" s="64"/>
      <c r="C7263" s="39"/>
      <c r="D7263" s="64"/>
      <c r="E7263" s="39"/>
      <c r="F7263" s="25"/>
      <c r="G7263" s="23"/>
      <c r="H7263" s="25"/>
      <c r="I7263" s="30" t="str">
        <f>IF(LEN(F7263)*LEN(G7263)*LEN(H7263)=0,"",VLOOKUP(F7263&amp;G7263&amp;H7263,品类代码!$D:$E,2,0))</f>
        <v/>
      </c>
      <c r="J7263" s="31" t="str">
        <f>IF(LEN(I7263)=0,"",VLOOKUP(I7263,品类代码!$E:$F,2,0))</f>
        <v/>
      </c>
      <c r="K7263" s="30" t="str">
        <f>IF(LEN(J7263)=0,"",VLOOKUP(J7263,品类代码!$F:$G,2,0))</f>
        <v/>
      </c>
      <c r="L7263" s="64"/>
      <c r="M7263" s="39"/>
      <c r="N7263" s="39"/>
      <c r="O7263" s="39"/>
      <c r="P7263" s="39"/>
      <c r="Q7263" s="39"/>
      <c r="R7263" s="39"/>
      <c r="S7263" s="36" t="str">
        <f t="shared" si="113"/>
        <v/>
      </c>
      <c r="T7263" s="39"/>
      <c r="U7263" s="39"/>
      <c r="V7263" s="39"/>
    </row>
    <row r="7264" spans="1:22" s="17" customFormat="1" ht="14.25" thickBot="1">
      <c r="A7264" s="39"/>
      <c r="B7264" s="64"/>
      <c r="C7264" s="39"/>
      <c r="D7264" s="64"/>
      <c r="E7264" s="39"/>
      <c r="F7264" s="25"/>
      <c r="G7264" s="23"/>
      <c r="H7264" s="25"/>
      <c r="I7264" s="30" t="str">
        <f>IF(LEN(F7264)*LEN(G7264)*LEN(H7264)=0,"",VLOOKUP(F7264&amp;G7264&amp;H7264,品类代码!$D:$E,2,0))</f>
        <v/>
      </c>
      <c r="J7264" s="31" t="str">
        <f>IF(LEN(I7264)=0,"",VLOOKUP(I7264,品类代码!$E:$F,2,0))</f>
        <v/>
      </c>
      <c r="K7264" s="30" t="str">
        <f>IF(LEN(J7264)=0,"",VLOOKUP(J7264,品类代码!$F:$G,2,0))</f>
        <v/>
      </c>
      <c r="L7264" s="64"/>
      <c r="M7264" s="39"/>
      <c r="N7264" s="39"/>
      <c r="O7264" s="39"/>
      <c r="P7264" s="39"/>
      <c r="Q7264" s="39"/>
      <c r="R7264" s="39"/>
      <c r="S7264" s="36" t="str">
        <f t="shared" si="113"/>
        <v/>
      </c>
      <c r="T7264" s="39"/>
      <c r="U7264" s="39"/>
      <c r="V7264" s="39"/>
    </row>
    <row r="7265" spans="1:22" s="17" customFormat="1" ht="14.25" thickBot="1">
      <c r="A7265" s="39"/>
      <c r="B7265" s="64"/>
      <c r="C7265" s="39"/>
      <c r="D7265" s="64"/>
      <c r="E7265" s="39"/>
      <c r="F7265" s="25"/>
      <c r="G7265" s="23"/>
      <c r="H7265" s="25"/>
      <c r="I7265" s="30" t="str">
        <f>IF(LEN(F7265)*LEN(G7265)*LEN(H7265)=0,"",VLOOKUP(F7265&amp;G7265&amp;H7265,品类代码!$D:$E,2,0))</f>
        <v/>
      </c>
      <c r="J7265" s="31" t="str">
        <f>IF(LEN(I7265)=0,"",VLOOKUP(I7265,品类代码!$E:$F,2,0))</f>
        <v/>
      </c>
      <c r="K7265" s="30" t="str">
        <f>IF(LEN(J7265)=0,"",VLOOKUP(J7265,品类代码!$F:$G,2,0))</f>
        <v/>
      </c>
      <c r="L7265" s="64"/>
      <c r="M7265" s="39"/>
      <c r="N7265" s="39"/>
      <c r="O7265" s="39"/>
      <c r="P7265" s="39"/>
      <c r="Q7265" s="39"/>
      <c r="R7265" s="39"/>
      <c r="S7265" s="36" t="str">
        <f t="shared" si="113"/>
        <v/>
      </c>
      <c r="T7265" s="39"/>
      <c r="U7265" s="39"/>
      <c r="V7265" s="39"/>
    </row>
    <row r="7266" spans="1:22" s="17" customFormat="1" ht="14.25" thickBot="1">
      <c r="A7266" s="39"/>
      <c r="B7266" s="64"/>
      <c r="C7266" s="39"/>
      <c r="D7266" s="64"/>
      <c r="E7266" s="39"/>
      <c r="F7266" s="25"/>
      <c r="G7266" s="23"/>
      <c r="H7266" s="25"/>
      <c r="I7266" s="30" t="str">
        <f>IF(LEN(F7266)*LEN(G7266)*LEN(H7266)=0,"",VLOOKUP(F7266&amp;G7266&amp;H7266,品类代码!$D:$E,2,0))</f>
        <v/>
      </c>
      <c r="J7266" s="31" t="str">
        <f>IF(LEN(I7266)=0,"",VLOOKUP(I7266,品类代码!$E:$F,2,0))</f>
        <v/>
      </c>
      <c r="K7266" s="30" t="str">
        <f>IF(LEN(J7266)=0,"",VLOOKUP(J7266,品类代码!$F:$G,2,0))</f>
        <v/>
      </c>
      <c r="L7266" s="64"/>
      <c r="M7266" s="39"/>
      <c r="N7266" s="39"/>
      <c r="O7266" s="39"/>
      <c r="P7266" s="39"/>
      <c r="Q7266" s="39"/>
      <c r="R7266" s="39"/>
      <c r="S7266" s="36" t="str">
        <f t="shared" si="113"/>
        <v/>
      </c>
      <c r="T7266" s="39"/>
      <c r="U7266" s="39"/>
      <c r="V7266" s="39"/>
    </row>
    <row r="7267" spans="1:22" s="17" customFormat="1" ht="14.25" thickBot="1">
      <c r="A7267" s="39"/>
      <c r="B7267" s="64"/>
      <c r="C7267" s="39"/>
      <c r="D7267" s="64"/>
      <c r="E7267" s="39"/>
      <c r="F7267" s="25"/>
      <c r="G7267" s="23"/>
      <c r="H7267" s="25"/>
      <c r="I7267" s="30" t="str">
        <f>IF(LEN(F7267)*LEN(G7267)*LEN(H7267)=0,"",VLOOKUP(F7267&amp;G7267&amp;H7267,品类代码!$D:$E,2,0))</f>
        <v/>
      </c>
      <c r="J7267" s="31" t="str">
        <f>IF(LEN(I7267)=0,"",VLOOKUP(I7267,品类代码!$E:$F,2,0))</f>
        <v/>
      </c>
      <c r="K7267" s="30" t="str">
        <f>IF(LEN(J7267)=0,"",VLOOKUP(J7267,品类代码!$F:$G,2,0))</f>
        <v/>
      </c>
      <c r="L7267" s="64"/>
      <c r="M7267" s="39"/>
      <c r="N7267" s="39"/>
      <c r="O7267" s="39"/>
      <c r="P7267" s="39"/>
      <c r="Q7267" s="39"/>
      <c r="R7267" s="39"/>
      <c r="S7267" s="36" t="str">
        <f t="shared" si="113"/>
        <v/>
      </c>
      <c r="T7267" s="39"/>
      <c r="U7267" s="39"/>
      <c r="V7267" s="39"/>
    </row>
    <row r="7268" spans="1:22" s="17" customFormat="1" ht="14.25" thickBot="1">
      <c r="A7268" s="39"/>
      <c r="B7268" s="64"/>
      <c r="C7268" s="39"/>
      <c r="D7268" s="64"/>
      <c r="E7268" s="39"/>
      <c r="F7268" s="25"/>
      <c r="G7268" s="23"/>
      <c r="H7268" s="25"/>
      <c r="I7268" s="30" t="str">
        <f>IF(LEN(F7268)*LEN(G7268)*LEN(H7268)=0,"",VLOOKUP(F7268&amp;G7268&amp;H7268,品类代码!$D:$E,2,0))</f>
        <v/>
      </c>
      <c r="J7268" s="31" t="str">
        <f>IF(LEN(I7268)=0,"",VLOOKUP(I7268,品类代码!$E:$F,2,0))</f>
        <v/>
      </c>
      <c r="K7268" s="30" t="str">
        <f>IF(LEN(J7268)=0,"",VLOOKUP(J7268,品类代码!$F:$G,2,0))</f>
        <v/>
      </c>
      <c r="L7268" s="64"/>
      <c r="M7268" s="39"/>
      <c r="N7268" s="39"/>
      <c r="O7268" s="39"/>
      <c r="P7268" s="39"/>
      <c r="Q7268" s="39"/>
      <c r="R7268" s="39"/>
      <c r="S7268" s="36" t="str">
        <f t="shared" si="113"/>
        <v/>
      </c>
      <c r="T7268" s="39"/>
      <c r="U7268" s="39"/>
      <c r="V7268" s="39"/>
    </row>
    <row r="7269" spans="1:22" s="17" customFormat="1" ht="14.25" thickBot="1">
      <c r="A7269" s="39"/>
      <c r="B7269" s="64"/>
      <c r="C7269" s="39"/>
      <c r="D7269" s="64"/>
      <c r="E7269" s="39"/>
      <c r="F7269" s="25"/>
      <c r="G7269" s="23"/>
      <c r="H7269" s="25"/>
      <c r="I7269" s="30" t="str">
        <f>IF(LEN(F7269)*LEN(G7269)*LEN(H7269)=0,"",VLOOKUP(F7269&amp;G7269&amp;H7269,品类代码!$D:$E,2,0))</f>
        <v/>
      </c>
      <c r="J7269" s="31" t="str">
        <f>IF(LEN(I7269)=0,"",VLOOKUP(I7269,品类代码!$E:$F,2,0))</f>
        <v/>
      </c>
      <c r="K7269" s="30" t="str">
        <f>IF(LEN(J7269)=0,"",VLOOKUP(J7269,品类代码!$F:$G,2,0))</f>
        <v/>
      </c>
      <c r="L7269" s="64"/>
      <c r="M7269" s="39"/>
      <c r="N7269" s="39"/>
      <c r="O7269" s="39"/>
      <c r="P7269" s="39"/>
      <c r="Q7269" s="39"/>
      <c r="R7269" s="39"/>
      <c r="S7269" s="36" t="str">
        <f t="shared" si="113"/>
        <v/>
      </c>
      <c r="T7269" s="39"/>
      <c r="U7269" s="39"/>
      <c r="V7269" s="39"/>
    </row>
    <row r="7270" spans="1:22" s="17" customFormat="1" ht="14.25" thickBot="1">
      <c r="A7270" s="39"/>
      <c r="B7270" s="64"/>
      <c r="C7270" s="39"/>
      <c r="D7270" s="64"/>
      <c r="E7270" s="39"/>
      <c r="F7270" s="25"/>
      <c r="G7270" s="23"/>
      <c r="H7270" s="25"/>
      <c r="I7270" s="30" t="str">
        <f>IF(LEN(F7270)*LEN(G7270)*LEN(H7270)=0,"",VLOOKUP(F7270&amp;G7270&amp;H7270,品类代码!$D:$E,2,0))</f>
        <v/>
      </c>
      <c r="J7270" s="31" t="str">
        <f>IF(LEN(I7270)=0,"",VLOOKUP(I7270,品类代码!$E:$F,2,0))</f>
        <v/>
      </c>
      <c r="K7270" s="30" t="str">
        <f>IF(LEN(J7270)=0,"",VLOOKUP(J7270,品类代码!$F:$G,2,0))</f>
        <v/>
      </c>
      <c r="L7270" s="64"/>
      <c r="M7270" s="39"/>
      <c r="N7270" s="39"/>
      <c r="O7270" s="39"/>
      <c r="P7270" s="39"/>
      <c r="Q7270" s="39"/>
      <c r="R7270" s="39"/>
      <c r="S7270" s="36" t="str">
        <f t="shared" si="113"/>
        <v/>
      </c>
      <c r="T7270" s="39"/>
      <c r="U7270" s="39"/>
      <c r="V7270" s="39"/>
    </row>
    <row r="7271" spans="1:22" s="17" customFormat="1" ht="14.25" thickBot="1">
      <c r="A7271" s="39"/>
      <c r="B7271" s="64"/>
      <c r="C7271" s="39"/>
      <c r="D7271" s="64"/>
      <c r="E7271" s="39"/>
      <c r="F7271" s="25"/>
      <c r="G7271" s="23"/>
      <c r="H7271" s="25"/>
      <c r="I7271" s="30" t="str">
        <f>IF(LEN(F7271)*LEN(G7271)*LEN(H7271)=0,"",VLOOKUP(F7271&amp;G7271&amp;H7271,品类代码!$D:$E,2,0))</f>
        <v/>
      </c>
      <c r="J7271" s="31" t="str">
        <f>IF(LEN(I7271)=0,"",VLOOKUP(I7271,品类代码!$E:$F,2,0))</f>
        <v/>
      </c>
      <c r="K7271" s="30" t="str">
        <f>IF(LEN(J7271)=0,"",VLOOKUP(J7271,品类代码!$F:$G,2,0))</f>
        <v/>
      </c>
      <c r="L7271" s="64"/>
      <c r="M7271" s="39"/>
      <c r="N7271" s="39"/>
      <c r="O7271" s="39"/>
      <c r="P7271" s="39"/>
      <c r="Q7271" s="39"/>
      <c r="R7271" s="39"/>
      <c r="S7271" s="36" t="str">
        <f t="shared" si="113"/>
        <v/>
      </c>
      <c r="T7271" s="39"/>
      <c r="U7271" s="39"/>
      <c r="V7271" s="39"/>
    </row>
    <row r="7272" spans="1:22" s="17" customFormat="1" ht="14.25" thickBot="1">
      <c r="A7272" s="39"/>
      <c r="B7272" s="64"/>
      <c r="C7272" s="39"/>
      <c r="D7272" s="64"/>
      <c r="E7272" s="39"/>
      <c r="F7272" s="25"/>
      <c r="G7272" s="23"/>
      <c r="H7272" s="25"/>
      <c r="I7272" s="30" t="str">
        <f>IF(LEN(F7272)*LEN(G7272)*LEN(H7272)=0,"",VLOOKUP(F7272&amp;G7272&amp;H7272,品类代码!$D:$E,2,0))</f>
        <v/>
      </c>
      <c r="J7272" s="31" t="str">
        <f>IF(LEN(I7272)=0,"",VLOOKUP(I7272,品类代码!$E:$F,2,0))</f>
        <v/>
      </c>
      <c r="K7272" s="30" t="str">
        <f>IF(LEN(J7272)=0,"",VLOOKUP(J7272,品类代码!$F:$G,2,0))</f>
        <v/>
      </c>
      <c r="L7272" s="64"/>
      <c r="M7272" s="39"/>
      <c r="N7272" s="39"/>
      <c r="O7272" s="39"/>
      <c r="P7272" s="39"/>
      <c r="Q7272" s="39"/>
      <c r="R7272" s="39"/>
      <c r="S7272" s="36" t="str">
        <f t="shared" si="113"/>
        <v/>
      </c>
      <c r="T7272" s="39"/>
      <c r="U7272" s="39"/>
      <c r="V7272" s="39"/>
    </row>
    <row r="7273" spans="1:22" s="17" customFormat="1" ht="14.25" thickBot="1">
      <c r="A7273" s="39"/>
      <c r="B7273" s="64"/>
      <c r="C7273" s="39"/>
      <c r="D7273" s="64"/>
      <c r="E7273" s="39"/>
      <c r="F7273" s="25"/>
      <c r="G7273" s="23"/>
      <c r="H7273" s="25"/>
      <c r="I7273" s="30" t="str">
        <f>IF(LEN(F7273)*LEN(G7273)*LEN(H7273)=0,"",VLOOKUP(F7273&amp;G7273&amp;H7273,品类代码!$D:$E,2,0))</f>
        <v/>
      </c>
      <c r="J7273" s="31" t="str">
        <f>IF(LEN(I7273)=0,"",VLOOKUP(I7273,品类代码!$E:$F,2,0))</f>
        <v/>
      </c>
      <c r="K7273" s="30" t="str">
        <f>IF(LEN(J7273)=0,"",VLOOKUP(J7273,品类代码!$F:$G,2,0))</f>
        <v/>
      </c>
      <c r="L7273" s="64"/>
      <c r="M7273" s="39"/>
      <c r="N7273" s="39"/>
      <c r="O7273" s="39"/>
      <c r="P7273" s="39"/>
      <c r="Q7273" s="39"/>
      <c r="R7273" s="39"/>
      <c r="S7273" s="36" t="str">
        <f t="shared" si="113"/>
        <v/>
      </c>
      <c r="T7273" s="39"/>
      <c r="U7273" s="39"/>
      <c r="V7273" s="39"/>
    </row>
    <row r="7274" spans="1:22" s="17" customFormat="1" ht="14.25" thickBot="1">
      <c r="A7274" s="39"/>
      <c r="B7274" s="64"/>
      <c r="C7274" s="39"/>
      <c r="D7274" s="64"/>
      <c r="E7274" s="39"/>
      <c r="F7274" s="25"/>
      <c r="G7274" s="23"/>
      <c r="H7274" s="25"/>
      <c r="I7274" s="30" t="str">
        <f>IF(LEN(F7274)*LEN(G7274)*LEN(H7274)=0,"",VLOOKUP(F7274&amp;G7274&amp;H7274,品类代码!$D:$E,2,0))</f>
        <v/>
      </c>
      <c r="J7274" s="31" t="str">
        <f>IF(LEN(I7274)=0,"",VLOOKUP(I7274,品类代码!$E:$F,2,0))</f>
        <v/>
      </c>
      <c r="K7274" s="30" t="str">
        <f>IF(LEN(J7274)=0,"",VLOOKUP(J7274,品类代码!$F:$G,2,0))</f>
        <v/>
      </c>
      <c r="L7274" s="64"/>
      <c r="M7274" s="39"/>
      <c r="N7274" s="39"/>
      <c r="O7274" s="39"/>
      <c r="P7274" s="39"/>
      <c r="Q7274" s="39"/>
      <c r="R7274" s="39"/>
      <c r="S7274" s="36" t="str">
        <f t="shared" si="113"/>
        <v/>
      </c>
      <c r="T7274" s="39"/>
      <c r="U7274" s="39"/>
      <c r="V7274" s="39"/>
    </row>
    <row r="7275" spans="1:22" s="17" customFormat="1" ht="14.25" thickBot="1">
      <c r="A7275" s="39"/>
      <c r="B7275" s="64"/>
      <c r="C7275" s="39"/>
      <c r="D7275" s="64"/>
      <c r="E7275" s="39"/>
      <c r="F7275" s="25"/>
      <c r="G7275" s="23"/>
      <c r="H7275" s="25"/>
      <c r="I7275" s="30" t="str">
        <f>IF(LEN(F7275)*LEN(G7275)*LEN(H7275)=0,"",VLOOKUP(F7275&amp;G7275&amp;H7275,品类代码!$D:$E,2,0))</f>
        <v/>
      </c>
      <c r="J7275" s="31" t="str">
        <f>IF(LEN(I7275)=0,"",VLOOKUP(I7275,品类代码!$E:$F,2,0))</f>
        <v/>
      </c>
      <c r="K7275" s="30" t="str">
        <f>IF(LEN(J7275)=0,"",VLOOKUP(J7275,品类代码!$F:$G,2,0))</f>
        <v/>
      </c>
      <c r="L7275" s="64"/>
      <c r="M7275" s="39"/>
      <c r="N7275" s="39"/>
      <c r="O7275" s="39"/>
      <c r="P7275" s="39"/>
      <c r="Q7275" s="39"/>
      <c r="R7275" s="39"/>
      <c r="S7275" s="36" t="str">
        <f t="shared" si="113"/>
        <v/>
      </c>
      <c r="T7275" s="39"/>
      <c r="U7275" s="39"/>
      <c r="V7275" s="39"/>
    </row>
    <row r="7276" spans="1:22" s="17" customFormat="1" ht="14.25" thickBot="1">
      <c r="A7276" s="39"/>
      <c r="B7276" s="64"/>
      <c r="C7276" s="39"/>
      <c r="D7276" s="64"/>
      <c r="E7276" s="39"/>
      <c r="F7276" s="25"/>
      <c r="G7276" s="23"/>
      <c r="H7276" s="25"/>
      <c r="I7276" s="30" t="str">
        <f>IF(LEN(F7276)*LEN(G7276)*LEN(H7276)=0,"",VLOOKUP(F7276&amp;G7276&amp;H7276,品类代码!$D:$E,2,0))</f>
        <v/>
      </c>
      <c r="J7276" s="31" t="str">
        <f>IF(LEN(I7276)=0,"",VLOOKUP(I7276,品类代码!$E:$F,2,0))</f>
        <v/>
      </c>
      <c r="K7276" s="30" t="str">
        <f>IF(LEN(J7276)=0,"",VLOOKUP(J7276,品类代码!$F:$G,2,0))</f>
        <v/>
      </c>
      <c r="L7276" s="64"/>
      <c r="M7276" s="39"/>
      <c r="N7276" s="39"/>
      <c r="O7276" s="39"/>
      <c r="P7276" s="39"/>
      <c r="Q7276" s="39"/>
      <c r="R7276" s="39"/>
      <c r="S7276" s="36" t="str">
        <f t="shared" si="113"/>
        <v/>
      </c>
      <c r="T7276" s="39"/>
      <c r="U7276" s="39"/>
      <c r="V7276" s="39"/>
    </row>
    <row r="7277" spans="1:22" s="17" customFormat="1" ht="14.25" thickBot="1">
      <c r="A7277" s="39"/>
      <c r="B7277" s="64"/>
      <c r="C7277" s="39"/>
      <c r="D7277" s="64"/>
      <c r="E7277" s="39"/>
      <c r="F7277" s="25"/>
      <c r="G7277" s="23"/>
      <c r="H7277" s="25"/>
      <c r="I7277" s="30" t="str">
        <f>IF(LEN(F7277)*LEN(G7277)*LEN(H7277)=0,"",VLOOKUP(F7277&amp;G7277&amp;H7277,品类代码!$D:$E,2,0))</f>
        <v/>
      </c>
      <c r="J7277" s="31" t="str">
        <f>IF(LEN(I7277)=0,"",VLOOKUP(I7277,品类代码!$E:$F,2,0))</f>
        <v/>
      </c>
      <c r="K7277" s="30" t="str">
        <f>IF(LEN(J7277)=0,"",VLOOKUP(J7277,品类代码!$F:$G,2,0))</f>
        <v/>
      </c>
      <c r="L7277" s="64"/>
      <c r="M7277" s="39"/>
      <c r="N7277" s="39"/>
      <c r="O7277" s="39"/>
      <c r="P7277" s="39"/>
      <c r="Q7277" s="39"/>
      <c r="R7277" s="39"/>
      <c r="S7277" s="36" t="str">
        <f t="shared" si="113"/>
        <v/>
      </c>
      <c r="T7277" s="39"/>
      <c r="U7277" s="39"/>
      <c r="V7277" s="39"/>
    </row>
    <row r="7278" spans="1:22" s="17" customFormat="1" ht="14.25" thickBot="1">
      <c r="A7278" s="39"/>
      <c r="B7278" s="64"/>
      <c r="C7278" s="39"/>
      <c r="D7278" s="64"/>
      <c r="E7278" s="39"/>
      <c r="F7278" s="25"/>
      <c r="G7278" s="23"/>
      <c r="H7278" s="25"/>
      <c r="I7278" s="30" t="str">
        <f>IF(LEN(F7278)*LEN(G7278)*LEN(H7278)=0,"",VLOOKUP(F7278&amp;G7278&amp;H7278,品类代码!$D:$E,2,0))</f>
        <v/>
      </c>
      <c r="J7278" s="31" t="str">
        <f>IF(LEN(I7278)=0,"",VLOOKUP(I7278,品类代码!$E:$F,2,0))</f>
        <v/>
      </c>
      <c r="K7278" s="30" t="str">
        <f>IF(LEN(J7278)=0,"",VLOOKUP(J7278,品类代码!$F:$G,2,0))</f>
        <v/>
      </c>
      <c r="L7278" s="64"/>
      <c r="M7278" s="39"/>
      <c r="N7278" s="39"/>
      <c r="O7278" s="39"/>
      <c r="P7278" s="39"/>
      <c r="Q7278" s="39"/>
      <c r="R7278" s="39"/>
      <c r="S7278" s="36" t="str">
        <f t="shared" si="113"/>
        <v/>
      </c>
      <c r="T7278" s="39"/>
      <c r="U7278" s="39"/>
      <c r="V7278" s="39"/>
    </row>
    <row r="7279" spans="1:22" s="17" customFormat="1" ht="14.25" thickBot="1">
      <c r="A7279" s="39"/>
      <c r="B7279" s="64"/>
      <c r="C7279" s="39"/>
      <c r="D7279" s="64"/>
      <c r="E7279" s="39"/>
      <c r="F7279" s="25"/>
      <c r="G7279" s="23"/>
      <c r="H7279" s="25"/>
      <c r="I7279" s="30" t="str">
        <f>IF(LEN(F7279)*LEN(G7279)*LEN(H7279)=0,"",VLOOKUP(F7279&amp;G7279&amp;H7279,品类代码!$D:$E,2,0))</f>
        <v/>
      </c>
      <c r="J7279" s="31" t="str">
        <f>IF(LEN(I7279)=0,"",VLOOKUP(I7279,品类代码!$E:$F,2,0))</f>
        <v/>
      </c>
      <c r="K7279" s="30" t="str">
        <f>IF(LEN(J7279)=0,"",VLOOKUP(J7279,品类代码!$F:$G,2,0))</f>
        <v/>
      </c>
      <c r="L7279" s="64"/>
      <c r="M7279" s="39"/>
      <c r="N7279" s="39"/>
      <c r="O7279" s="39"/>
      <c r="P7279" s="39"/>
      <c r="Q7279" s="39"/>
      <c r="R7279" s="39"/>
      <c r="S7279" s="36" t="str">
        <f t="shared" si="113"/>
        <v/>
      </c>
      <c r="T7279" s="39"/>
      <c r="U7279" s="39"/>
      <c r="V7279" s="39"/>
    </row>
    <row r="7280" spans="1:22" s="17" customFormat="1" ht="14.25" thickBot="1">
      <c r="A7280" s="39"/>
      <c r="B7280" s="64"/>
      <c r="C7280" s="39"/>
      <c r="D7280" s="64"/>
      <c r="E7280" s="39"/>
      <c r="F7280" s="25"/>
      <c r="G7280" s="23"/>
      <c r="H7280" s="25"/>
      <c r="I7280" s="30" t="str">
        <f>IF(LEN(F7280)*LEN(G7280)*LEN(H7280)=0,"",VLOOKUP(F7280&amp;G7280&amp;H7280,品类代码!$D:$E,2,0))</f>
        <v/>
      </c>
      <c r="J7280" s="31" t="str">
        <f>IF(LEN(I7280)=0,"",VLOOKUP(I7280,品类代码!$E:$F,2,0))</f>
        <v/>
      </c>
      <c r="K7280" s="30" t="str">
        <f>IF(LEN(J7280)=0,"",VLOOKUP(J7280,品类代码!$F:$G,2,0))</f>
        <v/>
      </c>
      <c r="L7280" s="64"/>
      <c r="M7280" s="39"/>
      <c r="N7280" s="39"/>
      <c r="O7280" s="39"/>
      <c r="P7280" s="39"/>
      <c r="Q7280" s="39"/>
      <c r="R7280" s="39"/>
      <c r="S7280" s="36" t="str">
        <f t="shared" si="113"/>
        <v/>
      </c>
      <c r="T7280" s="39"/>
      <c r="U7280" s="39"/>
      <c r="V7280" s="39"/>
    </row>
    <row r="7281" spans="1:22" s="17" customFormat="1" ht="14.25" thickBot="1">
      <c r="A7281" s="39"/>
      <c r="B7281" s="64"/>
      <c r="C7281" s="39"/>
      <c r="D7281" s="64"/>
      <c r="E7281" s="39"/>
      <c r="F7281" s="25"/>
      <c r="G7281" s="23"/>
      <c r="H7281" s="25"/>
      <c r="I7281" s="30" t="str">
        <f>IF(LEN(F7281)*LEN(G7281)*LEN(H7281)=0,"",VLOOKUP(F7281&amp;G7281&amp;H7281,品类代码!$D:$E,2,0))</f>
        <v/>
      </c>
      <c r="J7281" s="31" t="str">
        <f>IF(LEN(I7281)=0,"",VLOOKUP(I7281,品类代码!$E:$F,2,0))</f>
        <v/>
      </c>
      <c r="K7281" s="30" t="str">
        <f>IF(LEN(J7281)=0,"",VLOOKUP(J7281,品类代码!$F:$G,2,0))</f>
        <v/>
      </c>
      <c r="L7281" s="64"/>
      <c r="M7281" s="39"/>
      <c r="N7281" s="39"/>
      <c r="O7281" s="39"/>
      <c r="P7281" s="39"/>
      <c r="Q7281" s="39"/>
      <c r="R7281" s="39"/>
      <c r="S7281" s="36" t="str">
        <f t="shared" si="113"/>
        <v/>
      </c>
      <c r="T7281" s="39"/>
      <c r="U7281" s="39"/>
      <c r="V7281" s="39"/>
    </row>
    <row r="7282" spans="1:22" s="17" customFormat="1" ht="14.25" thickBot="1">
      <c r="A7282" s="39"/>
      <c r="B7282" s="64"/>
      <c r="C7282" s="39"/>
      <c r="D7282" s="64"/>
      <c r="E7282" s="39"/>
      <c r="F7282" s="25"/>
      <c r="G7282" s="23"/>
      <c r="H7282" s="25"/>
      <c r="I7282" s="30" t="str">
        <f>IF(LEN(F7282)*LEN(G7282)*LEN(H7282)=0,"",VLOOKUP(F7282&amp;G7282&amp;H7282,品类代码!$D:$E,2,0))</f>
        <v/>
      </c>
      <c r="J7282" s="31" t="str">
        <f>IF(LEN(I7282)=0,"",VLOOKUP(I7282,品类代码!$E:$F,2,0))</f>
        <v/>
      </c>
      <c r="K7282" s="30" t="str">
        <f>IF(LEN(J7282)=0,"",VLOOKUP(J7282,品类代码!$F:$G,2,0))</f>
        <v/>
      </c>
      <c r="L7282" s="64"/>
      <c r="M7282" s="39"/>
      <c r="N7282" s="39"/>
      <c r="O7282" s="39"/>
      <c r="P7282" s="39"/>
      <c r="Q7282" s="39"/>
      <c r="R7282" s="39"/>
      <c r="S7282" s="36" t="str">
        <f t="shared" si="113"/>
        <v/>
      </c>
      <c r="T7282" s="39"/>
      <c r="U7282" s="39"/>
      <c r="V7282" s="39"/>
    </row>
    <row r="7283" spans="1:22" s="17" customFormat="1" ht="14.25" thickBot="1">
      <c r="A7283" s="39"/>
      <c r="B7283" s="64"/>
      <c r="C7283" s="39"/>
      <c r="D7283" s="64"/>
      <c r="E7283" s="39"/>
      <c r="F7283" s="25"/>
      <c r="G7283" s="23"/>
      <c r="H7283" s="25"/>
      <c r="I7283" s="30" t="str">
        <f>IF(LEN(F7283)*LEN(G7283)*LEN(H7283)=0,"",VLOOKUP(F7283&amp;G7283&amp;H7283,品类代码!$D:$E,2,0))</f>
        <v/>
      </c>
      <c r="J7283" s="31" t="str">
        <f>IF(LEN(I7283)=0,"",VLOOKUP(I7283,品类代码!$E:$F,2,0))</f>
        <v/>
      </c>
      <c r="K7283" s="30" t="str">
        <f>IF(LEN(J7283)=0,"",VLOOKUP(J7283,品类代码!$F:$G,2,0))</f>
        <v/>
      </c>
      <c r="L7283" s="64"/>
      <c r="M7283" s="39"/>
      <c r="N7283" s="39"/>
      <c r="O7283" s="39"/>
      <c r="P7283" s="39"/>
      <c r="Q7283" s="39"/>
      <c r="R7283" s="39"/>
      <c r="S7283" s="36" t="str">
        <f t="shared" si="113"/>
        <v/>
      </c>
      <c r="T7283" s="39"/>
      <c r="U7283" s="39"/>
      <c r="V7283" s="39"/>
    </row>
    <row r="7284" spans="1:22" s="17" customFormat="1" ht="14.25" thickBot="1">
      <c r="A7284" s="39"/>
      <c r="B7284" s="64"/>
      <c r="C7284" s="39"/>
      <c r="D7284" s="64"/>
      <c r="E7284" s="39"/>
      <c r="F7284" s="25"/>
      <c r="G7284" s="23"/>
      <c r="H7284" s="25"/>
      <c r="I7284" s="30" t="str">
        <f>IF(LEN(F7284)*LEN(G7284)*LEN(H7284)=0,"",VLOOKUP(F7284&amp;G7284&amp;H7284,品类代码!$D:$E,2,0))</f>
        <v/>
      </c>
      <c r="J7284" s="31" t="str">
        <f>IF(LEN(I7284)=0,"",VLOOKUP(I7284,品类代码!$E:$F,2,0))</f>
        <v/>
      </c>
      <c r="K7284" s="30" t="str">
        <f>IF(LEN(J7284)=0,"",VLOOKUP(J7284,品类代码!$F:$G,2,0))</f>
        <v/>
      </c>
      <c r="L7284" s="64"/>
      <c r="M7284" s="39"/>
      <c r="N7284" s="39"/>
      <c r="O7284" s="39"/>
      <c r="P7284" s="39"/>
      <c r="Q7284" s="39"/>
      <c r="R7284" s="39"/>
      <c r="S7284" s="36" t="str">
        <f t="shared" si="113"/>
        <v/>
      </c>
      <c r="T7284" s="39"/>
      <c r="U7284" s="39"/>
      <c r="V7284" s="39"/>
    </row>
    <row r="7285" spans="1:22" s="17" customFormat="1" ht="14.25" thickBot="1">
      <c r="A7285" s="39"/>
      <c r="B7285" s="64"/>
      <c r="C7285" s="39"/>
      <c r="D7285" s="64"/>
      <c r="E7285" s="39"/>
      <c r="F7285" s="25"/>
      <c r="G7285" s="23"/>
      <c r="H7285" s="25"/>
      <c r="I7285" s="30" t="str">
        <f>IF(LEN(F7285)*LEN(G7285)*LEN(H7285)=0,"",VLOOKUP(F7285&amp;G7285&amp;H7285,品类代码!$D:$E,2,0))</f>
        <v/>
      </c>
      <c r="J7285" s="31" t="str">
        <f>IF(LEN(I7285)=0,"",VLOOKUP(I7285,品类代码!$E:$F,2,0))</f>
        <v/>
      </c>
      <c r="K7285" s="30" t="str">
        <f>IF(LEN(J7285)=0,"",VLOOKUP(J7285,品类代码!$F:$G,2,0))</f>
        <v/>
      </c>
      <c r="L7285" s="64"/>
      <c r="M7285" s="39"/>
      <c r="N7285" s="39"/>
      <c r="O7285" s="39"/>
      <c r="P7285" s="39"/>
      <c r="Q7285" s="39"/>
      <c r="R7285" s="39"/>
      <c r="S7285" s="36" t="str">
        <f t="shared" si="113"/>
        <v/>
      </c>
      <c r="T7285" s="39"/>
      <c r="U7285" s="39"/>
      <c r="V7285" s="39"/>
    </row>
    <row r="7286" spans="1:22" s="17" customFormat="1" ht="14.25" thickBot="1">
      <c r="A7286" s="39"/>
      <c r="B7286" s="64"/>
      <c r="C7286" s="39"/>
      <c r="D7286" s="64"/>
      <c r="E7286" s="39"/>
      <c r="F7286" s="25"/>
      <c r="G7286" s="23"/>
      <c r="H7286" s="25"/>
      <c r="I7286" s="30" t="str">
        <f>IF(LEN(F7286)*LEN(G7286)*LEN(H7286)=0,"",VLOOKUP(F7286&amp;G7286&amp;H7286,品类代码!$D:$E,2,0))</f>
        <v/>
      </c>
      <c r="J7286" s="31" t="str">
        <f>IF(LEN(I7286)=0,"",VLOOKUP(I7286,品类代码!$E:$F,2,0))</f>
        <v/>
      </c>
      <c r="K7286" s="30" t="str">
        <f>IF(LEN(J7286)=0,"",VLOOKUP(J7286,品类代码!$F:$G,2,0))</f>
        <v/>
      </c>
      <c r="L7286" s="64"/>
      <c r="M7286" s="39"/>
      <c r="N7286" s="39"/>
      <c r="O7286" s="39"/>
      <c r="P7286" s="39"/>
      <c r="Q7286" s="39"/>
      <c r="R7286" s="39"/>
      <c r="S7286" s="36" t="str">
        <f t="shared" si="113"/>
        <v/>
      </c>
      <c r="T7286" s="39"/>
      <c r="U7286" s="39"/>
      <c r="V7286" s="39"/>
    </row>
    <row r="7287" spans="1:22" s="17" customFormat="1" ht="14.25" thickBot="1">
      <c r="A7287" s="39"/>
      <c r="B7287" s="64"/>
      <c r="C7287" s="39"/>
      <c r="D7287" s="64"/>
      <c r="E7287" s="39"/>
      <c r="F7287" s="25"/>
      <c r="G7287" s="23"/>
      <c r="H7287" s="25"/>
      <c r="I7287" s="30" t="str">
        <f>IF(LEN(F7287)*LEN(G7287)*LEN(H7287)=0,"",VLOOKUP(F7287&amp;G7287&amp;H7287,品类代码!$D:$E,2,0))</f>
        <v/>
      </c>
      <c r="J7287" s="31" t="str">
        <f>IF(LEN(I7287)=0,"",VLOOKUP(I7287,品类代码!$E:$F,2,0))</f>
        <v/>
      </c>
      <c r="K7287" s="30" t="str">
        <f>IF(LEN(J7287)=0,"",VLOOKUP(J7287,品类代码!$F:$G,2,0))</f>
        <v/>
      </c>
      <c r="L7287" s="64"/>
      <c r="M7287" s="39"/>
      <c r="N7287" s="39"/>
      <c r="O7287" s="39"/>
      <c r="P7287" s="39"/>
      <c r="Q7287" s="39"/>
      <c r="R7287" s="39"/>
      <c r="S7287" s="36" t="str">
        <f t="shared" si="113"/>
        <v/>
      </c>
      <c r="T7287" s="39"/>
      <c r="U7287" s="39"/>
      <c r="V7287" s="39"/>
    </row>
    <row r="7288" spans="1:22" s="17" customFormat="1" ht="14.25" thickBot="1">
      <c r="A7288" s="39"/>
      <c r="B7288" s="64"/>
      <c r="C7288" s="39"/>
      <c r="D7288" s="64"/>
      <c r="E7288" s="39"/>
      <c r="F7288" s="25"/>
      <c r="G7288" s="23"/>
      <c r="H7288" s="25"/>
      <c r="I7288" s="30" t="str">
        <f>IF(LEN(F7288)*LEN(G7288)*LEN(H7288)=0,"",VLOOKUP(F7288&amp;G7288&amp;H7288,品类代码!$D:$E,2,0))</f>
        <v/>
      </c>
      <c r="J7288" s="31" t="str">
        <f>IF(LEN(I7288)=0,"",VLOOKUP(I7288,品类代码!$E:$F,2,0))</f>
        <v/>
      </c>
      <c r="K7288" s="30" t="str">
        <f>IF(LEN(J7288)=0,"",VLOOKUP(J7288,品类代码!$F:$G,2,0))</f>
        <v/>
      </c>
      <c r="L7288" s="64"/>
      <c r="M7288" s="39"/>
      <c r="N7288" s="39"/>
      <c r="O7288" s="39"/>
      <c r="P7288" s="39"/>
      <c r="Q7288" s="39"/>
      <c r="R7288" s="39"/>
      <c r="S7288" s="36" t="str">
        <f t="shared" si="113"/>
        <v/>
      </c>
      <c r="T7288" s="39"/>
      <c r="U7288" s="39"/>
      <c r="V7288" s="39"/>
    </row>
    <row r="7289" spans="1:22" s="17" customFormat="1" ht="14.25" thickBot="1">
      <c r="A7289" s="39"/>
      <c r="B7289" s="64"/>
      <c r="C7289" s="39"/>
      <c r="D7289" s="64"/>
      <c r="E7289" s="39"/>
      <c r="F7289" s="25"/>
      <c r="G7289" s="23"/>
      <c r="H7289" s="25"/>
      <c r="I7289" s="30" t="str">
        <f>IF(LEN(F7289)*LEN(G7289)*LEN(H7289)=0,"",VLOOKUP(F7289&amp;G7289&amp;H7289,品类代码!$D:$E,2,0))</f>
        <v/>
      </c>
      <c r="J7289" s="31" t="str">
        <f>IF(LEN(I7289)=0,"",VLOOKUP(I7289,品类代码!$E:$F,2,0))</f>
        <v/>
      </c>
      <c r="K7289" s="30" t="str">
        <f>IF(LEN(J7289)=0,"",VLOOKUP(J7289,品类代码!$F:$G,2,0))</f>
        <v/>
      </c>
      <c r="L7289" s="64"/>
      <c r="M7289" s="39"/>
      <c r="N7289" s="39"/>
      <c r="O7289" s="39"/>
      <c r="P7289" s="39"/>
      <c r="Q7289" s="39"/>
      <c r="R7289" s="39"/>
      <c r="S7289" s="36" t="str">
        <f t="shared" si="113"/>
        <v/>
      </c>
      <c r="T7289" s="39"/>
      <c r="U7289" s="39"/>
      <c r="V7289" s="39"/>
    </row>
    <row r="7290" spans="1:22" s="17" customFormat="1" ht="14.25" thickBot="1">
      <c r="A7290" s="39"/>
      <c r="B7290" s="64"/>
      <c r="C7290" s="39"/>
      <c r="D7290" s="64"/>
      <c r="E7290" s="39"/>
      <c r="F7290" s="25"/>
      <c r="G7290" s="23"/>
      <c r="H7290" s="25"/>
      <c r="I7290" s="30" t="str">
        <f>IF(LEN(F7290)*LEN(G7290)*LEN(H7290)=0,"",VLOOKUP(F7290&amp;G7290&amp;H7290,品类代码!$D:$E,2,0))</f>
        <v/>
      </c>
      <c r="J7290" s="31" t="str">
        <f>IF(LEN(I7290)=0,"",VLOOKUP(I7290,品类代码!$E:$F,2,0))</f>
        <v/>
      </c>
      <c r="K7290" s="30" t="str">
        <f>IF(LEN(J7290)=0,"",VLOOKUP(J7290,品类代码!$F:$G,2,0))</f>
        <v/>
      </c>
      <c r="L7290" s="64"/>
      <c r="M7290" s="39"/>
      <c r="N7290" s="39"/>
      <c r="O7290" s="39"/>
      <c r="P7290" s="39"/>
      <c r="Q7290" s="39"/>
      <c r="R7290" s="39"/>
      <c r="S7290" s="36" t="str">
        <f t="shared" si="113"/>
        <v/>
      </c>
      <c r="T7290" s="39"/>
      <c r="U7290" s="39"/>
      <c r="V7290" s="39"/>
    </row>
    <row r="7291" spans="1:22" s="17" customFormat="1" ht="14.25" thickBot="1">
      <c r="A7291" s="39"/>
      <c r="B7291" s="64"/>
      <c r="C7291" s="39"/>
      <c r="D7291" s="64"/>
      <c r="E7291" s="39"/>
      <c r="F7291" s="25"/>
      <c r="G7291" s="23"/>
      <c r="H7291" s="25"/>
      <c r="I7291" s="30" t="str">
        <f>IF(LEN(F7291)*LEN(G7291)*LEN(H7291)=0,"",VLOOKUP(F7291&amp;G7291&amp;H7291,品类代码!$D:$E,2,0))</f>
        <v/>
      </c>
      <c r="J7291" s="31" t="str">
        <f>IF(LEN(I7291)=0,"",VLOOKUP(I7291,品类代码!$E:$F,2,0))</f>
        <v/>
      </c>
      <c r="K7291" s="30" t="str">
        <f>IF(LEN(J7291)=0,"",VLOOKUP(J7291,品类代码!$F:$G,2,0))</f>
        <v/>
      </c>
      <c r="L7291" s="64"/>
      <c r="M7291" s="39"/>
      <c r="N7291" s="39"/>
      <c r="O7291" s="39"/>
      <c r="P7291" s="39"/>
      <c r="Q7291" s="39"/>
      <c r="R7291" s="39"/>
      <c r="S7291" s="36" t="str">
        <f t="shared" si="113"/>
        <v/>
      </c>
      <c r="T7291" s="39"/>
      <c r="U7291" s="39"/>
      <c r="V7291" s="39"/>
    </row>
    <row r="7292" spans="1:22" s="17" customFormat="1" ht="14.25" thickBot="1">
      <c r="A7292" s="39"/>
      <c r="B7292" s="64"/>
      <c r="C7292" s="39"/>
      <c r="D7292" s="64"/>
      <c r="E7292" s="39"/>
      <c r="F7292" s="25"/>
      <c r="G7292" s="23"/>
      <c r="H7292" s="25"/>
      <c r="I7292" s="30" t="str">
        <f>IF(LEN(F7292)*LEN(G7292)*LEN(H7292)=0,"",VLOOKUP(F7292&amp;G7292&amp;H7292,品类代码!$D:$E,2,0))</f>
        <v/>
      </c>
      <c r="J7292" s="31" t="str">
        <f>IF(LEN(I7292)=0,"",VLOOKUP(I7292,品类代码!$E:$F,2,0))</f>
        <v/>
      </c>
      <c r="K7292" s="30" t="str">
        <f>IF(LEN(J7292)=0,"",VLOOKUP(J7292,品类代码!$F:$G,2,0))</f>
        <v/>
      </c>
      <c r="L7292" s="64"/>
      <c r="M7292" s="39"/>
      <c r="N7292" s="39"/>
      <c r="O7292" s="39"/>
      <c r="P7292" s="39"/>
      <c r="Q7292" s="39"/>
      <c r="R7292" s="39"/>
      <c r="S7292" s="36" t="str">
        <f t="shared" si="113"/>
        <v/>
      </c>
      <c r="T7292" s="39"/>
      <c r="U7292" s="39"/>
      <c r="V7292" s="39"/>
    </row>
    <row r="7293" spans="1:22" s="17" customFormat="1" ht="14.25" thickBot="1">
      <c r="A7293" s="39"/>
      <c r="B7293" s="64"/>
      <c r="C7293" s="39"/>
      <c r="D7293" s="64"/>
      <c r="E7293" s="39"/>
      <c r="F7293" s="25"/>
      <c r="G7293" s="23"/>
      <c r="H7293" s="25"/>
      <c r="I7293" s="30" t="str">
        <f>IF(LEN(F7293)*LEN(G7293)*LEN(H7293)=0,"",VLOOKUP(F7293&amp;G7293&amp;H7293,品类代码!$D:$E,2,0))</f>
        <v/>
      </c>
      <c r="J7293" s="31" t="str">
        <f>IF(LEN(I7293)=0,"",VLOOKUP(I7293,品类代码!$E:$F,2,0))</f>
        <v/>
      </c>
      <c r="K7293" s="30" t="str">
        <f>IF(LEN(J7293)=0,"",VLOOKUP(J7293,品类代码!$F:$G,2,0))</f>
        <v/>
      </c>
      <c r="L7293" s="64"/>
      <c r="M7293" s="39"/>
      <c r="N7293" s="39"/>
      <c r="O7293" s="39"/>
      <c r="P7293" s="39"/>
      <c r="Q7293" s="39"/>
      <c r="R7293" s="39"/>
      <c r="S7293" s="36" t="str">
        <f t="shared" si="113"/>
        <v/>
      </c>
      <c r="T7293" s="39"/>
      <c r="U7293" s="39"/>
      <c r="V7293" s="39"/>
    </row>
    <row r="7294" spans="1:22" s="17" customFormat="1" ht="14.25" thickBot="1">
      <c r="A7294" s="39"/>
      <c r="B7294" s="64"/>
      <c r="C7294" s="39"/>
      <c r="D7294" s="64"/>
      <c r="E7294" s="39"/>
      <c r="F7294" s="25"/>
      <c r="G7294" s="23"/>
      <c r="H7294" s="25"/>
      <c r="I7294" s="30" t="str">
        <f>IF(LEN(F7294)*LEN(G7294)*LEN(H7294)=0,"",VLOOKUP(F7294&amp;G7294&amp;H7294,品类代码!$D:$E,2,0))</f>
        <v/>
      </c>
      <c r="J7294" s="31" t="str">
        <f>IF(LEN(I7294)=0,"",VLOOKUP(I7294,品类代码!$E:$F,2,0))</f>
        <v/>
      </c>
      <c r="K7294" s="30" t="str">
        <f>IF(LEN(J7294)=0,"",VLOOKUP(J7294,品类代码!$F:$G,2,0))</f>
        <v/>
      </c>
      <c r="L7294" s="64"/>
      <c r="M7294" s="39"/>
      <c r="N7294" s="39"/>
      <c r="O7294" s="39"/>
      <c r="P7294" s="39"/>
      <c r="Q7294" s="39"/>
      <c r="R7294" s="39"/>
      <c r="S7294" s="36" t="str">
        <f t="shared" si="113"/>
        <v/>
      </c>
      <c r="T7294" s="39"/>
      <c r="U7294" s="39"/>
      <c r="V7294" s="39"/>
    </row>
    <row r="7295" spans="1:22" s="17" customFormat="1" ht="14.25" thickBot="1">
      <c r="A7295" s="39"/>
      <c r="B7295" s="64"/>
      <c r="C7295" s="39"/>
      <c r="D7295" s="64"/>
      <c r="E7295" s="39"/>
      <c r="F7295" s="25"/>
      <c r="G7295" s="23"/>
      <c r="H7295" s="25"/>
      <c r="I7295" s="30" t="str">
        <f>IF(LEN(F7295)*LEN(G7295)*LEN(H7295)=0,"",VLOOKUP(F7295&amp;G7295&amp;H7295,品类代码!$D:$E,2,0))</f>
        <v/>
      </c>
      <c r="J7295" s="31" t="str">
        <f>IF(LEN(I7295)=0,"",VLOOKUP(I7295,品类代码!$E:$F,2,0))</f>
        <v/>
      </c>
      <c r="K7295" s="30" t="str">
        <f>IF(LEN(J7295)=0,"",VLOOKUP(J7295,品类代码!$F:$G,2,0))</f>
        <v/>
      </c>
      <c r="L7295" s="64"/>
      <c r="M7295" s="39"/>
      <c r="N7295" s="39"/>
      <c r="O7295" s="39"/>
      <c r="P7295" s="39"/>
      <c r="Q7295" s="39"/>
      <c r="R7295" s="39"/>
      <c r="S7295" s="36" t="str">
        <f t="shared" si="113"/>
        <v/>
      </c>
      <c r="T7295" s="39"/>
      <c r="U7295" s="39"/>
      <c r="V7295" s="39"/>
    </row>
    <row r="7296" spans="1:22" s="17" customFormat="1" ht="14.25" thickBot="1">
      <c r="A7296" s="39"/>
      <c r="B7296" s="64"/>
      <c r="C7296" s="39"/>
      <c r="D7296" s="64"/>
      <c r="E7296" s="39"/>
      <c r="F7296" s="25"/>
      <c r="G7296" s="23"/>
      <c r="H7296" s="25"/>
      <c r="I7296" s="30" t="str">
        <f>IF(LEN(F7296)*LEN(G7296)*LEN(H7296)=0,"",VLOOKUP(F7296&amp;G7296&amp;H7296,品类代码!$D:$E,2,0))</f>
        <v/>
      </c>
      <c r="J7296" s="31" t="str">
        <f>IF(LEN(I7296)=0,"",VLOOKUP(I7296,品类代码!$E:$F,2,0))</f>
        <v/>
      </c>
      <c r="K7296" s="30" t="str">
        <f>IF(LEN(J7296)=0,"",VLOOKUP(J7296,品类代码!$F:$G,2,0))</f>
        <v/>
      </c>
      <c r="L7296" s="64"/>
      <c r="M7296" s="39"/>
      <c r="N7296" s="39"/>
      <c r="O7296" s="39"/>
      <c r="P7296" s="39"/>
      <c r="Q7296" s="39"/>
      <c r="R7296" s="39"/>
      <c r="S7296" s="36" t="str">
        <f t="shared" si="113"/>
        <v/>
      </c>
      <c r="T7296" s="39"/>
      <c r="U7296" s="39"/>
      <c r="V7296" s="39"/>
    </row>
    <row r="7297" spans="1:22" s="17" customFormat="1" ht="14.25" thickBot="1">
      <c r="A7297" s="39"/>
      <c r="B7297" s="64"/>
      <c r="C7297" s="39"/>
      <c r="D7297" s="64"/>
      <c r="E7297" s="39"/>
      <c r="F7297" s="25"/>
      <c r="G7297" s="23"/>
      <c r="H7297" s="25"/>
      <c r="I7297" s="30" t="str">
        <f>IF(LEN(F7297)*LEN(G7297)*LEN(H7297)=0,"",VLOOKUP(F7297&amp;G7297&amp;H7297,品类代码!$D:$E,2,0))</f>
        <v/>
      </c>
      <c r="J7297" s="31" t="str">
        <f>IF(LEN(I7297)=0,"",VLOOKUP(I7297,品类代码!$E:$F,2,0))</f>
        <v/>
      </c>
      <c r="K7297" s="30" t="str">
        <f>IF(LEN(J7297)=0,"",VLOOKUP(J7297,品类代码!$F:$G,2,0))</f>
        <v/>
      </c>
      <c r="L7297" s="64"/>
      <c r="M7297" s="39"/>
      <c r="N7297" s="39"/>
      <c r="O7297" s="39"/>
      <c r="P7297" s="39"/>
      <c r="Q7297" s="39"/>
      <c r="R7297" s="39"/>
      <c r="S7297" s="36" t="str">
        <f t="shared" si="113"/>
        <v/>
      </c>
      <c r="T7297" s="39"/>
      <c r="U7297" s="39"/>
      <c r="V7297" s="39"/>
    </row>
    <row r="7298" spans="1:22" s="17" customFormat="1" ht="14.25" thickBot="1">
      <c r="A7298" s="39"/>
      <c r="B7298" s="64"/>
      <c r="C7298" s="39"/>
      <c r="D7298" s="64"/>
      <c r="E7298" s="39"/>
      <c r="F7298" s="25"/>
      <c r="G7298" s="23"/>
      <c r="H7298" s="25"/>
      <c r="I7298" s="30" t="str">
        <f>IF(LEN(F7298)*LEN(G7298)*LEN(H7298)=0,"",VLOOKUP(F7298&amp;G7298&amp;H7298,品类代码!$D:$E,2,0))</f>
        <v/>
      </c>
      <c r="J7298" s="31" t="str">
        <f>IF(LEN(I7298)=0,"",VLOOKUP(I7298,品类代码!$E:$F,2,0))</f>
        <v/>
      </c>
      <c r="K7298" s="30" t="str">
        <f>IF(LEN(J7298)=0,"",VLOOKUP(J7298,品类代码!$F:$G,2,0))</f>
        <v/>
      </c>
      <c r="L7298" s="64"/>
      <c r="M7298" s="39"/>
      <c r="N7298" s="39"/>
      <c r="O7298" s="39"/>
      <c r="P7298" s="39"/>
      <c r="Q7298" s="39"/>
      <c r="R7298" s="39"/>
      <c r="S7298" s="36" t="str">
        <f t="shared" si="113"/>
        <v/>
      </c>
      <c r="T7298" s="39"/>
      <c r="U7298" s="39"/>
      <c r="V7298" s="39"/>
    </row>
    <row r="7299" spans="1:22" s="17" customFormat="1" ht="14.25" thickBot="1">
      <c r="A7299" s="39"/>
      <c r="B7299" s="64"/>
      <c r="C7299" s="39"/>
      <c r="D7299" s="64"/>
      <c r="E7299" s="39"/>
      <c r="F7299" s="25"/>
      <c r="G7299" s="23"/>
      <c r="H7299" s="25"/>
      <c r="I7299" s="30" t="str">
        <f>IF(LEN(F7299)*LEN(G7299)*LEN(H7299)=0,"",VLOOKUP(F7299&amp;G7299&amp;H7299,品类代码!$D:$E,2,0))</f>
        <v/>
      </c>
      <c r="J7299" s="31" t="str">
        <f>IF(LEN(I7299)=0,"",VLOOKUP(I7299,品类代码!$E:$F,2,0))</f>
        <v/>
      </c>
      <c r="K7299" s="30" t="str">
        <f>IF(LEN(J7299)=0,"",VLOOKUP(J7299,品类代码!$F:$G,2,0))</f>
        <v/>
      </c>
      <c r="L7299" s="64"/>
      <c r="M7299" s="39"/>
      <c r="N7299" s="39"/>
      <c r="O7299" s="39"/>
      <c r="P7299" s="39"/>
      <c r="Q7299" s="39"/>
      <c r="R7299" s="39"/>
      <c r="S7299" s="36" t="str">
        <f t="shared" si="113"/>
        <v/>
      </c>
      <c r="T7299" s="39"/>
      <c r="U7299" s="39"/>
      <c r="V7299" s="39"/>
    </row>
    <row r="7300" spans="1:22" s="17" customFormat="1" ht="14.25" thickBot="1">
      <c r="A7300" s="39"/>
      <c r="B7300" s="64"/>
      <c r="C7300" s="39"/>
      <c r="D7300" s="64"/>
      <c r="E7300" s="39"/>
      <c r="F7300" s="25"/>
      <c r="G7300" s="23"/>
      <c r="H7300" s="25"/>
      <c r="I7300" s="30" t="str">
        <f>IF(LEN(F7300)*LEN(G7300)*LEN(H7300)=0,"",VLOOKUP(F7300&amp;G7300&amp;H7300,品类代码!$D:$E,2,0))</f>
        <v/>
      </c>
      <c r="J7300" s="31" t="str">
        <f>IF(LEN(I7300)=0,"",VLOOKUP(I7300,品类代码!$E:$F,2,0))</f>
        <v/>
      </c>
      <c r="K7300" s="30" t="str">
        <f>IF(LEN(J7300)=0,"",VLOOKUP(J7300,品类代码!$F:$G,2,0))</f>
        <v/>
      </c>
      <c r="L7300" s="64"/>
      <c r="M7300" s="39"/>
      <c r="N7300" s="39"/>
      <c r="O7300" s="39"/>
      <c r="P7300" s="39"/>
      <c r="Q7300" s="39"/>
      <c r="R7300" s="39"/>
      <c r="S7300" s="36" t="str">
        <f t="shared" si="113"/>
        <v/>
      </c>
      <c r="T7300" s="39"/>
      <c r="U7300" s="39"/>
      <c r="V7300" s="39"/>
    </row>
    <row r="7301" spans="1:22" s="17" customFormat="1" ht="14.25" thickBot="1">
      <c r="A7301" s="39"/>
      <c r="B7301" s="64"/>
      <c r="C7301" s="39"/>
      <c r="D7301" s="64"/>
      <c r="E7301" s="39"/>
      <c r="F7301" s="25"/>
      <c r="G7301" s="23"/>
      <c r="H7301" s="25"/>
      <c r="I7301" s="30" t="str">
        <f>IF(LEN(F7301)*LEN(G7301)*LEN(H7301)=0,"",VLOOKUP(F7301&amp;G7301&amp;H7301,品类代码!$D:$E,2,0))</f>
        <v/>
      </c>
      <c r="J7301" s="31" t="str">
        <f>IF(LEN(I7301)=0,"",VLOOKUP(I7301,品类代码!$E:$F,2,0))</f>
        <v/>
      </c>
      <c r="K7301" s="30" t="str">
        <f>IF(LEN(J7301)=0,"",VLOOKUP(J7301,品类代码!$F:$G,2,0))</f>
        <v/>
      </c>
      <c r="L7301" s="64"/>
      <c r="M7301" s="39"/>
      <c r="N7301" s="39"/>
      <c r="O7301" s="39"/>
      <c r="P7301" s="39"/>
      <c r="Q7301" s="39"/>
      <c r="R7301" s="39"/>
      <c r="S7301" s="36" t="str">
        <f t="shared" si="113"/>
        <v/>
      </c>
      <c r="T7301" s="39"/>
      <c r="U7301" s="39"/>
      <c r="V7301" s="39"/>
    </row>
    <row r="7302" spans="1:22" s="17" customFormat="1" ht="14.25" thickBot="1">
      <c r="A7302" s="39"/>
      <c r="B7302" s="64"/>
      <c r="C7302" s="39"/>
      <c r="D7302" s="64"/>
      <c r="E7302" s="39"/>
      <c r="F7302" s="25"/>
      <c r="G7302" s="23"/>
      <c r="H7302" s="25"/>
      <c r="I7302" s="30" t="str">
        <f>IF(LEN(F7302)*LEN(G7302)*LEN(H7302)=0,"",VLOOKUP(F7302&amp;G7302&amp;H7302,品类代码!$D:$E,2,0))</f>
        <v/>
      </c>
      <c r="J7302" s="31" t="str">
        <f>IF(LEN(I7302)=0,"",VLOOKUP(I7302,品类代码!$E:$F,2,0))</f>
        <v/>
      </c>
      <c r="K7302" s="30" t="str">
        <f>IF(LEN(J7302)=0,"",VLOOKUP(J7302,品类代码!$F:$G,2,0))</f>
        <v/>
      </c>
      <c r="L7302" s="64"/>
      <c r="M7302" s="39"/>
      <c r="N7302" s="39"/>
      <c r="O7302" s="39"/>
      <c r="P7302" s="39"/>
      <c r="Q7302" s="39"/>
      <c r="R7302" s="39"/>
      <c r="S7302" s="36" t="str">
        <f t="shared" ref="S7302:S7365" si="114">IF(LEN($B$3)*LEN(H7302)*LEN(B7302)*LEN(D7302)*LEN(L7302)=0,"",$B$3&amp;"-"&amp;H7302&amp;"-"&amp;B7302&amp;"-"&amp;D7302&amp;"-"&amp;IF(LEN(M7302)=0,L7302,IF(LEN(N7302)*LEN(M7302)&gt;0,M7302&amp;"("&amp;L7302&amp;")"&amp;N7302,M7302&amp;"("&amp;L7302&amp;")")))</f>
        <v/>
      </c>
      <c r="T7302" s="39"/>
      <c r="U7302" s="39"/>
      <c r="V7302" s="39"/>
    </row>
    <row r="7303" spans="1:22" s="17" customFormat="1" ht="14.25" thickBot="1">
      <c r="A7303" s="39"/>
      <c r="B7303" s="64"/>
      <c r="C7303" s="39"/>
      <c r="D7303" s="64"/>
      <c r="E7303" s="39"/>
      <c r="F7303" s="25"/>
      <c r="G7303" s="23"/>
      <c r="H7303" s="25"/>
      <c r="I7303" s="30" t="str">
        <f>IF(LEN(F7303)*LEN(G7303)*LEN(H7303)=0,"",VLOOKUP(F7303&amp;G7303&amp;H7303,品类代码!$D:$E,2,0))</f>
        <v/>
      </c>
      <c r="J7303" s="31" t="str">
        <f>IF(LEN(I7303)=0,"",VLOOKUP(I7303,品类代码!$E:$F,2,0))</f>
        <v/>
      </c>
      <c r="K7303" s="30" t="str">
        <f>IF(LEN(J7303)=0,"",VLOOKUP(J7303,品类代码!$F:$G,2,0))</f>
        <v/>
      </c>
      <c r="L7303" s="64"/>
      <c r="M7303" s="39"/>
      <c r="N7303" s="39"/>
      <c r="O7303" s="39"/>
      <c r="P7303" s="39"/>
      <c r="Q7303" s="39"/>
      <c r="R7303" s="39"/>
      <c r="S7303" s="36" t="str">
        <f t="shared" si="114"/>
        <v/>
      </c>
      <c r="T7303" s="39"/>
      <c r="U7303" s="39"/>
      <c r="V7303" s="39"/>
    </row>
    <row r="7304" spans="1:22" s="17" customFormat="1" ht="14.25" thickBot="1">
      <c r="A7304" s="39"/>
      <c r="B7304" s="64"/>
      <c r="C7304" s="39"/>
      <c r="D7304" s="64"/>
      <c r="E7304" s="39"/>
      <c r="F7304" s="25"/>
      <c r="G7304" s="23"/>
      <c r="H7304" s="25"/>
      <c r="I7304" s="30" t="str">
        <f>IF(LEN(F7304)*LEN(G7304)*LEN(H7304)=0,"",VLOOKUP(F7304&amp;G7304&amp;H7304,品类代码!$D:$E,2,0))</f>
        <v/>
      </c>
      <c r="J7304" s="31" t="str">
        <f>IF(LEN(I7304)=0,"",VLOOKUP(I7304,品类代码!$E:$F,2,0))</f>
        <v/>
      </c>
      <c r="K7304" s="30" t="str">
        <f>IF(LEN(J7304)=0,"",VLOOKUP(J7304,品类代码!$F:$G,2,0))</f>
        <v/>
      </c>
      <c r="L7304" s="64"/>
      <c r="M7304" s="39"/>
      <c r="N7304" s="39"/>
      <c r="O7304" s="39"/>
      <c r="P7304" s="39"/>
      <c r="Q7304" s="39"/>
      <c r="R7304" s="39"/>
      <c r="S7304" s="36" t="str">
        <f t="shared" si="114"/>
        <v/>
      </c>
      <c r="T7304" s="39"/>
      <c r="U7304" s="39"/>
      <c r="V7304" s="39"/>
    </row>
    <row r="7305" spans="1:22" s="17" customFormat="1" ht="14.25" thickBot="1">
      <c r="A7305" s="39"/>
      <c r="B7305" s="64"/>
      <c r="C7305" s="39"/>
      <c r="D7305" s="64"/>
      <c r="E7305" s="39"/>
      <c r="F7305" s="25"/>
      <c r="G7305" s="23"/>
      <c r="H7305" s="25"/>
      <c r="I7305" s="30" t="str">
        <f>IF(LEN(F7305)*LEN(G7305)*LEN(H7305)=0,"",VLOOKUP(F7305&amp;G7305&amp;H7305,品类代码!$D:$E,2,0))</f>
        <v/>
      </c>
      <c r="J7305" s="31" t="str">
        <f>IF(LEN(I7305)=0,"",VLOOKUP(I7305,品类代码!$E:$F,2,0))</f>
        <v/>
      </c>
      <c r="K7305" s="30" t="str">
        <f>IF(LEN(J7305)=0,"",VLOOKUP(J7305,品类代码!$F:$G,2,0))</f>
        <v/>
      </c>
      <c r="L7305" s="64"/>
      <c r="M7305" s="39"/>
      <c r="N7305" s="39"/>
      <c r="O7305" s="39"/>
      <c r="P7305" s="39"/>
      <c r="Q7305" s="39"/>
      <c r="R7305" s="39"/>
      <c r="S7305" s="36" t="str">
        <f t="shared" si="114"/>
        <v/>
      </c>
      <c r="T7305" s="39"/>
      <c r="U7305" s="39"/>
      <c r="V7305" s="39"/>
    </row>
    <row r="7306" spans="1:22" s="17" customFormat="1" ht="14.25" thickBot="1">
      <c r="A7306" s="39"/>
      <c r="B7306" s="64"/>
      <c r="C7306" s="39"/>
      <c r="D7306" s="64"/>
      <c r="E7306" s="39"/>
      <c r="F7306" s="25"/>
      <c r="G7306" s="23"/>
      <c r="H7306" s="25"/>
      <c r="I7306" s="30" t="str">
        <f>IF(LEN(F7306)*LEN(G7306)*LEN(H7306)=0,"",VLOOKUP(F7306&amp;G7306&amp;H7306,品类代码!$D:$E,2,0))</f>
        <v/>
      </c>
      <c r="J7306" s="31" t="str">
        <f>IF(LEN(I7306)=0,"",VLOOKUP(I7306,品类代码!$E:$F,2,0))</f>
        <v/>
      </c>
      <c r="K7306" s="30" t="str">
        <f>IF(LEN(J7306)=0,"",VLOOKUP(J7306,品类代码!$F:$G,2,0))</f>
        <v/>
      </c>
      <c r="L7306" s="64"/>
      <c r="M7306" s="39"/>
      <c r="N7306" s="39"/>
      <c r="O7306" s="39"/>
      <c r="P7306" s="39"/>
      <c r="Q7306" s="39"/>
      <c r="R7306" s="39"/>
      <c r="S7306" s="36" t="str">
        <f t="shared" si="114"/>
        <v/>
      </c>
      <c r="T7306" s="39"/>
      <c r="U7306" s="39"/>
      <c r="V7306" s="39"/>
    </row>
    <row r="7307" spans="1:22" s="17" customFormat="1" ht="14.25" thickBot="1">
      <c r="A7307" s="39"/>
      <c r="B7307" s="64"/>
      <c r="C7307" s="39"/>
      <c r="D7307" s="64"/>
      <c r="E7307" s="39"/>
      <c r="F7307" s="25"/>
      <c r="G7307" s="23"/>
      <c r="H7307" s="25"/>
      <c r="I7307" s="30" t="str">
        <f>IF(LEN(F7307)*LEN(G7307)*LEN(H7307)=0,"",VLOOKUP(F7307&amp;G7307&amp;H7307,品类代码!$D:$E,2,0))</f>
        <v/>
      </c>
      <c r="J7307" s="31" t="str">
        <f>IF(LEN(I7307)=0,"",VLOOKUP(I7307,品类代码!$E:$F,2,0))</f>
        <v/>
      </c>
      <c r="K7307" s="30" t="str">
        <f>IF(LEN(J7307)=0,"",VLOOKUP(J7307,品类代码!$F:$G,2,0))</f>
        <v/>
      </c>
      <c r="L7307" s="64"/>
      <c r="M7307" s="39"/>
      <c r="N7307" s="39"/>
      <c r="O7307" s="39"/>
      <c r="P7307" s="39"/>
      <c r="Q7307" s="39"/>
      <c r="R7307" s="39"/>
      <c r="S7307" s="36" t="str">
        <f t="shared" si="114"/>
        <v/>
      </c>
      <c r="T7307" s="39"/>
      <c r="U7307" s="39"/>
      <c r="V7307" s="39"/>
    </row>
    <row r="7308" spans="1:22" s="17" customFormat="1" ht="14.25" thickBot="1">
      <c r="A7308" s="39"/>
      <c r="B7308" s="64"/>
      <c r="C7308" s="39"/>
      <c r="D7308" s="64"/>
      <c r="E7308" s="39"/>
      <c r="F7308" s="25"/>
      <c r="G7308" s="23"/>
      <c r="H7308" s="25"/>
      <c r="I7308" s="30" t="str">
        <f>IF(LEN(F7308)*LEN(G7308)*LEN(H7308)=0,"",VLOOKUP(F7308&amp;G7308&amp;H7308,品类代码!$D:$E,2,0))</f>
        <v/>
      </c>
      <c r="J7308" s="31" t="str">
        <f>IF(LEN(I7308)=0,"",VLOOKUP(I7308,品类代码!$E:$F,2,0))</f>
        <v/>
      </c>
      <c r="K7308" s="30" t="str">
        <f>IF(LEN(J7308)=0,"",VLOOKUP(J7308,品类代码!$F:$G,2,0))</f>
        <v/>
      </c>
      <c r="L7308" s="64"/>
      <c r="M7308" s="39"/>
      <c r="N7308" s="39"/>
      <c r="O7308" s="39"/>
      <c r="P7308" s="39"/>
      <c r="Q7308" s="39"/>
      <c r="R7308" s="39"/>
      <c r="S7308" s="36" t="str">
        <f t="shared" si="114"/>
        <v/>
      </c>
      <c r="T7308" s="39"/>
      <c r="U7308" s="39"/>
      <c r="V7308" s="39"/>
    </row>
    <row r="7309" spans="1:22" s="17" customFormat="1" ht="14.25" thickBot="1">
      <c r="A7309" s="39"/>
      <c r="B7309" s="64"/>
      <c r="C7309" s="39"/>
      <c r="D7309" s="64"/>
      <c r="E7309" s="39"/>
      <c r="F7309" s="25"/>
      <c r="G7309" s="23"/>
      <c r="H7309" s="25"/>
      <c r="I7309" s="30" t="str">
        <f>IF(LEN(F7309)*LEN(G7309)*LEN(H7309)=0,"",VLOOKUP(F7309&amp;G7309&amp;H7309,品类代码!$D:$E,2,0))</f>
        <v/>
      </c>
      <c r="J7309" s="31" t="str">
        <f>IF(LEN(I7309)=0,"",VLOOKUP(I7309,品类代码!$E:$F,2,0))</f>
        <v/>
      </c>
      <c r="K7309" s="30" t="str">
        <f>IF(LEN(J7309)=0,"",VLOOKUP(J7309,品类代码!$F:$G,2,0))</f>
        <v/>
      </c>
      <c r="L7309" s="64"/>
      <c r="M7309" s="39"/>
      <c r="N7309" s="39"/>
      <c r="O7309" s="39"/>
      <c r="P7309" s="39"/>
      <c r="Q7309" s="39"/>
      <c r="R7309" s="39"/>
      <c r="S7309" s="36" t="str">
        <f t="shared" si="114"/>
        <v/>
      </c>
      <c r="T7309" s="39"/>
      <c r="U7309" s="39"/>
      <c r="V7309" s="39"/>
    </row>
    <row r="7310" spans="1:22" s="17" customFormat="1" ht="14.25" thickBot="1">
      <c r="A7310" s="39"/>
      <c r="B7310" s="64"/>
      <c r="C7310" s="39"/>
      <c r="D7310" s="64"/>
      <c r="E7310" s="39"/>
      <c r="F7310" s="25"/>
      <c r="G7310" s="23"/>
      <c r="H7310" s="25"/>
      <c r="I7310" s="30" t="str">
        <f>IF(LEN(F7310)*LEN(G7310)*LEN(H7310)=0,"",VLOOKUP(F7310&amp;G7310&amp;H7310,品类代码!$D:$E,2,0))</f>
        <v/>
      </c>
      <c r="J7310" s="31" t="str">
        <f>IF(LEN(I7310)=0,"",VLOOKUP(I7310,品类代码!$E:$F,2,0))</f>
        <v/>
      </c>
      <c r="K7310" s="30" t="str">
        <f>IF(LEN(J7310)=0,"",VLOOKUP(J7310,品类代码!$F:$G,2,0))</f>
        <v/>
      </c>
      <c r="L7310" s="64"/>
      <c r="M7310" s="39"/>
      <c r="N7310" s="39"/>
      <c r="O7310" s="39"/>
      <c r="P7310" s="39"/>
      <c r="Q7310" s="39"/>
      <c r="R7310" s="39"/>
      <c r="S7310" s="36" t="str">
        <f t="shared" si="114"/>
        <v/>
      </c>
      <c r="T7310" s="39"/>
      <c r="U7310" s="39"/>
      <c r="V7310" s="39"/>
    </row>
    <row r="7311" spans="1:22" s="17" customFormat="1" ht="14.25" thickBot="1">
      <c r="A7311" s="39"/>
      <c r="B7311" s="64"/>
      <c r="C7311" s="39"/>
      <c r="D7311" s="64"/>
      <c r="E7311" s="39"/>
      <c r="F7311" s="25"/>
      <c r="G7311" s="23"/>
      <c r="H7311" s="25"/>
      <c r="I7311" s="30" t="str">
        <f>IF(LEN(F7311)*LEN(G7311)*LEN(H7311)=0,"",VLOOKUP(F7311&amp;G7311&amp;H7311,品类代码!$D:$E,2,0))</f>
        <v/>
      </c>
      <c r="J7311" s="31" t="str">
        <f>IF(LEN(I7311)=0,"",VLOOKUP(I7311,品类代码!$E:$F,2,0))</f>
        <v/>
      </c>
      <c r="K7311" s="30" t="str">
        <f>IF(LEN(J7311)=0,"",VLOOKUP(J7311,品类代码!$F:$G,2,0))</f>
        <v/>
      </c>
      <c r="L7311" s="64"/>
      <c r="M7311" s="39"/>
      <c r="N7311" s="39"/>
      <c r="O7311" s="39"/>
      <c r="P7311" s="39"/>
      <c r="Q7311" s="39"/>
      <c r="R7311" s="39"/>
      <c r="S7311" s="36" t="str">
        <f t="shared" si="114"/>
        <v/>
      </c>
      <c r="T7311" s="39"/>
      <c r="U7311" s="39"/>
      <c r="V7311" s="39"/>
    </row>
    <row r="7312" spans="1:22" s="17" customFormat="1" ht="14.25" thickBot="1">
      <c r="A7312" s="39"/>
      <c r="B7312" s="64"/>
      <c r="C7312" s="39"/>
      <c r="D7312" s="64"/>
      <c r="E7312" s="39"/>
      <c r="F7312" s="25"/>
      <c r="G7312" s="23"/>
      <c r="H7312" s="25"/>
      <c r="I7312" s="30" t="str">
        <f>IF(LEN(F7312)*LEN(G7312)*LEN(H7312)=0,"",VLOOKUP(F7312&amp;G7312&amp;H7312,品类代码!$D:$E,2,0))</f>
        <v/>
      </c>
      <c r="J7312" s="31" t="str">
        <f>IF(LEN(I7312)=0,"",VLOOKUP(I7312,品类代码!$E:$F,2,0))</f>
        <v/>
      </c>
      <c r="K7312" s="30" t="str">
        <f>IF(LEN(J7312)=0,"",VLOOKUP(J7312,品类代码!$F:$G,2,0))</f>
        <v/>
      </c>
      <c r="L7312" s="64"/>
      <c r="M7312" s="39"/>
      <c r="N7312" s="39"/>
      <c r="O7312" s="39"/>
      <c r="P7312" s="39"/>
      <c r="Q7312" s="39"/>
      <c r="R7312" s="39"/>
      <c r="S7312" s="36" t="str">
        <f t="shared" si="114"/>
        <v/>
      </c>
      <c r="T7312" s="39"/>
      <c r="U7312" s="39"/>
      <c r="V7312" s="39"/>
    </row>
    <row r="7313" spans="1:22" s="17" customFormat="1" ht="14.25" thickBot="1">
      <c r="A7313" s="39"/>
      <c r="B7313" s="64"/>
      <c r="C7313" s="39"/>
      <c r="D7313" s="64"/>
      <c r="E7313" s="39"/>
      <c r="F7313" s="25"/>
      <c r="G7313" s="23"/>
      <c r="H7313" s="25"/>
      <c r="I7313" s="30" t="str">
        <f>IF(LEN(F7313)*LEN(G7313)*LEN(H7313)=0,"",VLOOKUP(F7313&amp;G7313&amp;H7313,品类代码!$D:$E,2,0))</f>
        <v/>
      </c>
      <c r="J7313" s="31" t="str">
        <f>IF(LEN(I7313)=0,"",VLOOKUP(I7313,品类代码!$E:$F,2,0))</f>
        <v/>
      </c>
      <c r="K7313" s="30" t="str">
        <f>IF(LEN(J7313)=0,"",VLOOKUP(J7313,品类代码!$F:$G,2,0))</f>
        <v/>
      </c>
      <c r="L7313" s="64"/>
      <c r="M7313" s="39"/>
      <c r="N7313" s="39"/>
      <c r="O7313" s="39"/>
      <c r="P7313" s="39"/>
      <c r="Q7313" s="39"/>
      <c r="R7313" s="39"/>
      <c r="S7313" s="36" t="str">
        <f t="shared" si="114"/>
        <v/>
      </c>
      <c r="T7313" s="39"/>
      <c r="U7313" s="39"/>
      <c r="V7313" s="39"/>
    </row>
    <row r="7314" spans="1:22" s="17" customFormat="1" ht="14.25" thickBot="1">
      <c r="A7314" s="39"/>
      <c r="B7314" s="64"/>
      <c r="C7314" s="39"/>
      <c r="D7314" s="64"/>
      <c r="E7314" s="39"/>
      <c r="F7314" s="25"/>
      <c r="G7314" s="23"/>
      <c r="H7314" s="25"/>
      <c r="I7314" s="30" t="str">
        <f>IF(LEN(F7314)*LEN(G7314)*LEN(H7314)=0,"",VLOOKUP(F7314&amp;G7314&amp;H7314,品类代码!$D:$E,2,0))</f>
        <v/>
      </c>
      <c r="J7314" s="31" t="str">
        <f>IF(LEN(I7314)=0,"",VLOOKUP(I7314,品类代码!$E:$F,2,0))</f>
        <v/>
      </c>
      <c r="K7314" s="30" t="str">
        <f>IF(LEN(J7314)=0,"",VLOOKUP(J7314,品类代码!$F:$G,2,0))</f>
        <v/>
      </c>
      <c r="L7314" s="64"/>
      <c r="M7314" s="39"/>
      <c r="N7314" s="39"/>
      <c r="O7314" s="39"/>
      <c r="P7314" s="39"/>
      <c r="Q7314" s="39"/>
      <c r="R7314" s="39"/>
      <c r="S7314" s="36" t="str">
        <f t="shared" si="114"/>
        <v/>
      </c>
      <c r="T7314" s="39"/>
      <c r="U7314" s="39"/>
      <c r="V7314" s="39"/>
    </row>
    <row r="7315" spans="1:22" s="17" customFormat="1" ht="14.25" thickBot="1">
      <c r="A7315" s="39"/>
      <c r="B7315" s="64"/>
      <c r="C7315" s="39"/>
      <c r="D7315" s="64"/>
      <c r="E7315" s="39"/>
      <c r="F7315" s="25"/>
      <c r="G7315" s="23"/>
      <c r="H7315" s="25"/>
      <c r="I7315" s="30" t="str">
        <f>IF(LEN(F7315)*LEN(G7315)*LEN(H7315)=0,"",VLOOKUP(F7315&amp;G7315&amp;H7315,品类代码!$D:$E,2,0))</f>
        <v/>
      </c>
      <c r="J7315" s="31" t="str">
        <f>IF(LEN(I7315)=0,"",VLOOKUP(I7315,品类代码!$E:$F,2,0))</f>
        <v/>
      </c>
      <c r="K7315" s="30" t="str">
        <f>IF(LEN(J7315)=0,"",VLOOKUP(J7315,品类代码!$F:$G,2,0))</f>
        <v/>
      </c>
      <c r="L7315" s="64"/>
      <c r="M7315" s="39"/>
      <c r="N7315" s="39"/>
      <c r="O7315" s="39"/>
      <c r="P7315" s="39"/>
      <c r="Q7315" s="39"/>
      <c r="R7315" s="39"/>
      <c r="S7315" s="36" t="str">
        <f t="shared" si="114"/>
        <v/>
      </c>
      <c r="T7315" s="39"/>
      <c r="U7315" s="39"/>
      <c r="V7315" s="39"/>
    </row>
    <row r="7316" spans="1:22" s="17" customFormat="1" ht="14.25" thickBot="1">
      <c r="A7316" s="39"/>
      <c r="B7316" s="64"/>
      <c r="C7316" s="39"/>
      <c r="D7316" s="64"/>
      <c r="E7316" s="39"/>
      <c r="F7316" s="25"/>
      <c r="G7316" s="23"/>
      <c r="H7316" s="25"/>
      <c r="I7316" s="30" t="str">
        <f>IF(LEN(F7316)*LEN(G7316)*LEN(H7316)=0,"",VLOOKUP(F7316&amp;G7316&amp;H7316,品类代码!$D:$E,2,0))</f>
        <v/>
      </c>
      <c r="J7316" s="31" t="str">
        <f>IF(LEN(I7316)=0,"",VLOOKUP(I7316,品类代码!$E:$F,2,0))</f>
        <v/>
      </c>
      <c r="K7316" s="30" t="str">
        <f>IF(LEN(J7316)=0,"",VLOOKUP(J7316,品类代码!$F:$G,2,0))</f>
        <v/>
      </c>
      <c r="L7316" s="64"/>
      <c r="M7316" s="39"/>
      <c r="N7316" s="39"/>
      <c r="O7316" s="39"/>
      <c r="P7316" s="39"/>
      <c r="Q7316" s="39"/>
      <c r="R7316" s="39"/>
      <c r="S7316" s="36" t="str">
        <f t="shared" si="114"/>
        <v/>
      </c>
      <c r="T7316" s="39"/>
      <c r="U7316" s="39"/>
      <c r="V7316" s="39"/>
    </row>
    <row r="7317" spans="1:22" s="17" customFormat="1" ht="14.25" thickBot="1">
      <c r="A7317" s="39"/>
      <c r="B7317" s="64"/>
      <c r="C7317" s="39"/>
      <c r="D7317" s="64"/>
      <c r="E7317" s="39"/>
      <c r="F7317" s="25"/>
      <c r="G7317" s="23"/>
      <c r="H7317" s="25"/>
      <c r="I7317" s="30" t="str">
        <f>IF(LEN(F7317)*LEN(G7317)*LEN(H7317)=0,"",VLOOKUP(F7317&amp;G7317&amp;H7317,品类代码!$D:$E,2,0))</f>
        <v/>
      </c>
      <c r="J7317" s="31" t="str">
        <f>IF(LEN(I7317)=0,"",VLOOKUP(I7317,品类代码!$E:$F,2,0))</f>
        <v/>
      </c>
      <c r="K7317" s="30" t="str">
        <f>IF(LEN(J7317)=0,"",VLOOKUP(J7317,品类代码!$F:$G,2,0))</f>
        <v/>
      </c>
      <c r="L7317" s="64"/>
      <c r="M7317" s="39"/>
      <c r="N7317" s="39"/>
      <c r="O7317" s="39"/>
      <c r="P7317" s="39"/>
      <c r="Q7317" s="39"/>
      <c r="R7317" s="39"/>
      <c r="S7317" s="36" t="str">
        <f t="shared" si="114"/>
        <v/>
      </c>
      <c r="T7317" s="39"/>
      <c r="U7317" s="39"/>
      <c r="V7317" s="39"/>
    </row>
    <row r="7318" spans="1:22" s="17" customFormat="1" ht="14.25" thickBot="1">
      <c r="A7318" s="39"/>
      <c r="B7318" s="64"/>
      <c r="C7318" s="39"/>
      <c r="D7318" s="64"/>
      <c r="E7318" s="39"/>
      <c r="F7318" s="25"/>
      <c r="G7318" s="23"/>
      <c r="H7318" s="25"/>
      <c r="I7318" s="30" t="str">
        <f>IF(LEN(F7318)*LEN(G7318)*LEN(H7318)=0,"",VLOOKUP(F7318&amp;G7318&amp;H7318,品类代码!$D:$E,2,0))</f>
        <v/>
      </c>
      <c r="J7318" s="31" t="str">
        <f>IF(LEN(I7318)=0,"",VLOOKUP(I7318,品类代码!$E:$F,2,0))</f>
        <v/>
      </c>
      <c r="K7318" s="30" t="str">
        <f>IF(LEN(J7318)=0,"",VLOOKUP(J7318,品类代码!$F:$G,2,0))</f>
        <v/>
      </c>
      <c r="L7318" s="64"/>
      <c r="M7318" s="39"/>
      <c r="N7318" s="39"/>
      <c r="O7318" s="39"/>
      <c r="P7318" s="39"/>
      <c r="Q7318" s="39"/>
      <c r="R7318" s="39"/>
      <c r="S7318" s="36" t="str">
        <f t="shared" si="114"/>
        <v/>
      </c>
      <c r="T7318" s="39"/>
      <c r="U7318" s="39"/>
      <c r="V7318" s="39"/>
    </row>
    <row r="7319" spans="1:22" s="17" customFormat="1" ht="14.25" thickBot="1">
      <c r="A7319" s="39"/>
      <c r="B7319" s="64"/>
      <c r="C7319" s="39"/>
      <c r="D7319" s="64"/>
      <c r="E7319" s="39"/>
      <c r="F7319" s="25"/>
      <c r="G7319" s="23"/>
      <c r="H7319" s="25"/>
      <c r="I7319" s="30" t="str">
        <f>IF(LEN(F7319)*LEN(G7319)*LEN(H7319)=0,"",VLOOKUP(F7319&amp;G7319&amp;H7319,品类代码!$D:$E,2,0))</f>
        <v/>
      </c>
      <c r="J7319" s="31" t="str">
        <f>IF(LEN(I7319)=0,"",VLOOKUP(I7319,品类代码!$E:$F,2,0))</f>
        <v/>
      </c>
      <c r="K7319" s="30" t="str">
        <f>IF(LEN(J7319)=0,"",VLOOKUP(J7319,品类代码!$F:$G,2,0))</f>
        <v/>
      </c>
      <c r="L7319" s="64"/>
      <c r="M7319" s="39"/>
      <c r="N7319" s="39"/>
      <c r="O7319" s="39"/>
      <c r="P7319" s="39"/>
      <c r="Q7319" s="39"/>
      <c r="R7319" s="39"/>
      <c r="S7319" s="36" t="str">
        <f t="shared" si="114"/>
        <v/>
      </c>
      <c r="T7319" s="39"/>
      <c r="U7319" s="39"/>
      <c r="V7319" s="39"/>
    </row>
    <row r="7320" spans="1:22" s="17" customFormat="1" ht="14.25" thickBot="1">
      <c r="A7320" s="39"/>
      <c r="B7320" s="64"/>
      <c r="C7320" s="39"/>
      <c r="D7320" s="64"/>
      <c r="E7320" s="39"/>
      <c r="F7320" s="25"/>
      <c r="G7320" s="23"/>
      <c r="H7320" s="25"/>
      <c r="I7320" s="30" t="str">
        <f>IF(LEN(F7320)*LEN(G7320)*LEN(H7320)=0,"",VLOOKUP(F7320&amp;G7320&amp;H7320,品类代码!$D:$E,2,0))</f>
        <v/>
      </c>
      <c r="J7320" s="31" t="str">
        <f>IF(LEN(I7320)=0,"",VLOOKUP(I7320,品类代码!$E:$F,2,0))</f>
        <v/>
      </c>
      <c r="K7320" s="30" t="str">
        <f>IF(LEN(J7320)=0,"",VLOOKUP(J7320,品类代码!$F:$G,2,0))</f>
        <v/>
      </c>
      <c r="L7320" s="64"/>
      <c r="M7320" s="39"/>
      <c r="N7320" s="39"/>
      <c r="O7320" s="39"/>
      <c r="P7320" s="39"/>
      <c r="Q7320" s="39"/>
      <c r="R7320" s="39"/>
      <c r="S7320" s="36" t="str">
        <f t="shared" si="114"/>
        <v/>
      </c>
      <c r="T7320" s="39"/>
      <c r="U7320" s="39"/>
      <c r="V7320" s="39"/>
    </row>
    <row r="7321" spans="1:22" s="17" customFormat="1" ht="14.25" thickBot="1">
      <c r="A7321" s="39"/>
      <c r="B7321" s="64"/>
      <c r="C7321" s="39"/>
      <c r="D7321" s="64"/>
      <c r="E7321" s="39"/>
      <c r="F7321" s="25"/>
      <c r="G7321" s="23"/>
      <c r="H7321" s="25"/>
      <c r="I7321" s="30" t="str">
        <f>IF(LEN(F7321)*LEN(G7321)*LEN(H7321)=0,"",VLOOKUP(F7321&amp;G7321&amp;H7321,品类代码!$D:$E,2,0))</f>
        <v/>
      </c>
      <c r="J7321" s="31" t="str">
        <f>IF(LEN(I7321)=0,"",VLOOKUP(I7321,品类代码!$E:$F,2,0))</f>
        <v/>
      </c>
      <c r="K7321" s="30" t="str">
        <f>IF(LEN(J7321)=0,"",VLOOKUP(J7321,品类代码!$F:$G,2,0))</f>
        <v/>
      </c>
      <c r="L7321" s="64"/>
      <c r="M7321" s="39"/>
      <c r="N7321" s="39"/>
      <c r="O7321" s="39"/>
      <c r="P7321" s="39"/>
      <c r="Q7321" s="39"/>
      <c r="R7321" s="39"/>
      <c r="S7321" s="36" t="str">
        <f t="shared" si="114"/>
        <v/>
      </c>
      <c r="T7321" s="39"/>
      <c r="U7321" s="39"/>
      <c r="V7321" s="39"/>
    </row>
    <row r="7322" spans="1:22" s="17" customFormat="1" ht="14.25" thickBot="1">
      <c r="A7322" s="39"/>
      <c r="B7322" s="64"/>
      <c r="C7322" s="39"/>
      <c r="D7322" s="64"/>
      <c r="E7322" s="39"/>
      <c r="F7322" s="25"/>
      <c r="G7322" s="23"/>
      <c r="H7322" s="25"/>
      <c r="I7322" s="30" t="str">
        <f>IF(LEN(F7322)*LEN(G7322)*LEN(H7322)=0,"",VLOOKUP(F7322&amp;G7322&amp;H7322,品类代码!$D:$E,2,0))</f>
        <v/>
      </c>
      <c r="J7322" s="31" t="str">
        <f>IF(LEN(I7322)=0,"",VLOOKUP(I7322,品类代码!$E:$F,2,0))</f>
        <v/>
      </c>
      <c r="K7322" s="30" t="str">
        <f>IF(LEN(J7322)=0,"",VLOOKUP(J7322,品类代码!$F:$G,2,0))</f>
        <v/>
      </c>
      <c r="L7322" s="64"/>
      <c r="M7322" s="39"/>
      <c r="N7322" s="39"/>
      <c r="O7322" s="39"/>
      <c r="P7322" s="39"/>
      <c r="Q7322" s="39"/>
      <c r="R7322" s="39"/>
      <c r="S7322" s="36" t="str">
        <f t="shared" si="114"/>
        <v/>
      </c>
      <c r="T7322" s="39"/>
      <c r="U7322" s="39"/>
      <c r="V7322" s="39"/>
    </row>
    <row r="7323" spans="1:22" s="17" customFormat="1" ht="14.25" thickBot="1">
      <c r="A7323" s="39"/>
      <c r="B7323" s="64"/>
      <c r="C7323" s="39"/>
      <c r="D7323" s="64"/>
      <c r="E7323" s="39"/>
      <c r="F7323" s="25"/>
      <c r="G7323" s="23"/>
      <c r="H7323" s="25"/>
      <c r="I7323" s="30" t="str">
        <f>IF(LEN(F7323)*LEN(G7323)*LEN(H7323)=0,"",VLOOKUP(F7323&amp;G7323&amp;H7323,品类代码!$D:$E,2,0))</f>
        <v/>
      </c>
      <c r="J7323" s="31" t="str">
        <f>IF(LEN(I7323)=0,"",VLOOKUP(I7323,品类代码!$E:$F,2,0))</f>
        <v/>
      </c>
      <c r="K7323" s="30" t="str">
        <f>IF(LEN(J7323)=0,"",VLOOKUP(J7323,品类代码!$F:$G,2,0))</f>
        <v/>
      </c>
      <c r="L7323" s="64"/>
      <c r="M7323" s="39"/>
      <c r="N7323" s="39"/>
      <c r="O7323" s="39"/>
      <c r="P7323" s="39"/>
      <c r="Q7323" s="39"/>
      <c r="R7323" s="39"/>
      <c r="S7323" s="36" t="str">
        <f t="shared" si="114"/>
        <v/>
      </c>
      <c r="T7323" s="39"/>
      <c r="U7323" s="39"/>
      <c r="V7323" s="39"/>
    </row>
    <row r="7324" spans="1:22" s="17" customFormat="1" ht="14.25" thickBot="1">
      <c r="A7324" s="39"/>
      <c r="B7324" s="64"/>
      <c r="C7324" s="39"/>
      <c r="D7324" s="64"/>
      <c r="E7324" s="39"/>
      <c r="F7324" s="25"/>
      <c r="G7324" s="23"/>
      <c r="H7324" s="25"/>
      <c r="I7324" s="30" t="str">
        <f>IF(LEN(F7324)*LEN(G7324)*LEN(H7324)=0,"",VLOOKUP(F7324&amp;G7324&amp;H7324,品类代码!$D:$E,2,0))</f>
        <v/>
      </c>
      <c r="J7324" s="31" t="str">
        <f>IF(LEN(I7324)=0,"",VLOOKUP(I7324,品类代码!$E:$F,2,0))</f>
        <v/>
      </c>
      <c r="K7324" s="30" t="str">
        <f>IF(LEN(J7324)=0,"",VLOOKUP(J7324,品类代码!$F:$G,2,0))</f>
        <v/>
      </c>
      <c r="L7324" s="64"/>
      <c r="M7324" s="39"/>
      <c r="N7324" s="39"/>
      <c r="O7324" s="39"/>
      <c r="P7324" s="39"/>
      <c r="Q7324" s="39"/>
      <c r="R7324" s="39"/>
      <c r="S7324" s="36" t="str">
        <f t="shared" si="114"/>
        <v/>
      </c>
      <c r="T7324" s="39"/>
      <c r="U7324" s="39"/>
      <c r="V7324" s="39"/>
    </row>
    <row r="7325" spans="1:22" s="17" customFormat="1" ht="14.25" thickBot="1">
      <c r="A7325" s="39"/>
      <c r="B7325" s="64"/>
      <c r="C7325" s="39"/>
      <c r="D7325" s="64"/>
      <c r="E7325" s="39"/>
      <c r="F7325" s="25"/>
      <c r="G7325" s="23"/>
      <c r="H7325" s="25"/>
      <c r="I7325" s="30" t="str">
        <f>IF(LEN(F7325)*LEN(G7325)*LEN(H7325)=0,"",VLOOKUP(F7325&amp;G7325&amp;H7325,品类代码!$D:$E,2,0))</f>
        <v/>
      </c>
      <c r="J7325" s="31" t="str">
        <f>IF(LEN(I7325)=0,"",VLOOKUP(I7325,品类代码!$E:$F,2,0))</f>
        <v/>
      </c>
      <c r="K7325" s="30" t="str">
        <f>IF(LEN(J7325)=0,"",VLOOKUP(J7325,品类代码!$F:$G,2,0))</f>
        <v/>
      </c>
      <c r="L7325" s="64"/>
      <c r="M7325" s="39"/>
      <c r="N7325" s="39"/>
      <c r="O7325" s="39"/>
      <c r="P7325" s="39"/>
      <c r="Q7325" s="39"/>
      <c r="R7325" s="39"/>
      <c r="S7325" s="36" t="str">
        <f t="shared" si="114"/>
        <v/>
      </c>
      <c r="T7325" s="39"/>
      <c r="U7325" s="39"/>
      <c r="V7325" s="39"/>
    </row>
    <row r="7326" spans="1:22" s="17" customFormat="1" ht="14.25" thickBot="1">
      <c r="A7326" s="39"/>
      <c r="B7326" s="64"/>
      <c r="C7326" s="39"/>
      <c r="D7326" s="64"/>
      <c r="E7326" s="39"/>
      <c r="F7326" s="25"/>
      <c r="G7326" s="23"/>
      <c r="H7326" s="25"/>
      <c r="I7326" s="30" t="str">
        <f>IF(LEN(F7326)*LEN(G7326)*LEN(H7326)=0,"",VLOOKUP(F7326&amp;G7326&amp;H7326,品类代码!$D:$E,2,0))</f>
        <v/>
      </c>
      <c r="J7326" s="31" t="str">
        <f>IF(LEN(I7326)=0,"",VLOOKUP(I7326,品类代码!$E:$F,2,0))</f>
        <v/>
      </c>
      <c r="K7326" s="30" t="str">
        <f>IF(LEN(J7326)=0,"",VLOOKUP(J7326,品类代码!$F:$G,2,0))</f>
        <v/>
      </c>
      <c r="L7326" s="64"/>
      <c r="M7326" s="39"/>
      <c r="N7326" s="39"/>
      <c r="O7326" s="39"/>
      <c r="P7326" s="39"/>
      <c r="Q7326" s="39"/>
      <c r="R7326" s="39"/>
      <c r="S7326" s="36" t="str">
        <f t="shared" si="114"/>
        <v/>
      </c>
      <c r="T7326" s="39"/>
      <c r="U7326" s="39"/>
      <c r="V7326" s="39"/>
    </row>
    <row r="7327" spans="1:22" s="17" customFormat="1" ht="14.25" thickBot="1">
      <c r="A7327" s="39"/>
      <c r="B7327" s="64"/>
      <c r="C7327" s="39"/>
      <c r="D7327" s="64"/>
      <c r="E7327" s="39"/>
      <c r="F7327" s="25"/>
      <c r="G7327" s="23"/>
      <c r="H7327" s="25"/>
      <c r="I7327" s="30" t="str">
        <f>IF(LEN(F7327)*LEN(G7327)*LEN(H7327)=0,"",VLOOKUP(F7327&amp;G7327&amp;H7327,品类代码!$D:$E,2,0))</f>
        <v/>
      </c>
      <c r="J7327" s="31" t="str">
        <f>IF(LEN(I7327)=0,"",VLOOKUP(I7327,品类代码!$E:$F,2,0))</f>
        <v/>
      </c>
      <c r="K7327" s="30" t="str">
        <f>IF(LEN(J7327)=0,"",VLOOKUP(J7327,品类代码!$F:$G,2,0))</f>
        <v/>
      </c>
      <c r="L7327" s="64"/>
      <c r="M7327" s="39"/>
      <c r="N7327" s="39"/>
      <c r="O7327" s="39"/>
      <c r="P7327" s="39"/>
      <c r="Q7327" s="39"/>
      <c r="R7327" s="39"/>
      <c r="S7327" s="36" t="str">
        <f t="shared" si="114"/>
        <v/>
      </c>
      <c r="T7327" s="39"/>
      <c r="U7327" s="39"/>
      <c r="V7327" s="39"/>
    </row>
    <row r="7328" spans="1:22" s="17" customFormat="1" ht="14.25" thickBot="1">
      <c r="A7328" s="39"/>
      <c r="B7328" s="64"/>
      <c r="C7328" s="39"/>
      <c r="D7328" s="64"/>
      <c r="E7328" s="39"/>
      <c r="F7328" s="25"/>
      <c r="G7328" s="23"/>
      <c r="H7328" s="25"/>
      <c r="I7328" s="30" t="str">
        <f>IF(LEN(F7328)*LEN(G7328)*LEN(H7328)=0,"",VLOOKUP(F7328&amp;G7328&amp;H7328,品类代码!$D:$E,2,0))</f>
        <v/>
      </c>
      <c r="J7328" s="31" t="str">
        <f>IF(LEN(I7328)=0,"",VLOOKUP(I7328,品类代码!$E:$F,2,0))</f>
        <v/>
      </c>
      <c r="K7328" s="30" t="str">
        <f>IF(LEN(J7328)=0,"",VLOOKUP(J7328,品类代码!$F:$G,2,0))</f>
        <v/>
      </c>
      <c r="L7328" s="64"/>
      <c r="M7328" s="39"/>
      <c r="N7328" s="39"/>
      <c r="O7328" s="39"/>
      <c r="P7328" s="39"/>
      <c r="Q7328" s="39"/>
      <c r="R7328" s="39"/>
      <c r="S7328" s="36" t="str">
        <f t="shared" si="114"/>
        <v/>
      </c>
      <c r="T7328" s="39"/>
      <c r="U7328" s="39"/>
      <c r="V7328" s="39"/>
    </row>
    <row r="7329" spans="1:22" s="17" customFormat="1" ht="14.25" thickBot="1">
      <c r="A7329" s="39"/>
      <c r="B7329" s="64"/>
      <c r="C7329" s="39"/>
      <c r="D7329" s="64"/>
      <c r="E7329" s="39"/>
      <c r="F7329" s="25"/>
      <c r="G7329" s="23"/>
      <c r="H7329" s="25"/>
      <c r="I7329" s="30" t="str">
        <f>IF(LEN(F7329)*LEN(G7329)*LEN(H7329)=0,"",VLOOKUP(F7329&amp;G7329&amp;H7329,品类代码!$D:$E,2,0))</f>
        <v/>
      </c>
      <c r="J7329" s="31" t="str">
        <f>IF(LEN(I7329)=0,"",VLOOKUP(I7329,品类代码!$E:$F,2,0))</f>
        <v/>
      </c>
      <c r="K7329" s="30" t="str">
        <f>IF(LEN(J7329)=0,"",VLOOKUP(J7329,品类代码!$F:$G,2,0))</f>
        <v/>
      </c>
      <c r="L7329" s="64"/>
      <c r="M7329" s="39"/>
      <c r="N7329" s="39"/>
      <c r="O7329" s="39"/>
      <c r="P7329" s="39"/>
      <c r="Q7329" s="39"/>
      <c r="R7329" s="39"/>
      <c r="S7329" s="36" t="str">
        <f t="shared" si="114"/>
        <v/>
      </c>
      <c r="T7329" s="39"/>
      <c r="U7329" s="39"/>
      <c r="V7329" s="39"/>
    </row>
    <row r="7330" spans="1:22" s="17" customFormat="1" ht="14.25" thickBot="1">
      <c r="A7330" s="39"/>
      <c r="B7330" s="64"/>
      <c r="C7330" s="39"/>
      <c r="D7330" s="64"/>
      <c r="E7330" s="39"/>
      <c r="F7330" s="25"/>
      <c r="G7330" s="23"/>
      <c r="H7330" s="25"/>
      <c r="I7330" s="30" t="str">
        <f>IF(LEN(F7330)*LEN(G7330)*LEN(H7330)=0,"",VLOOKUP(F7330&amp;G7330&amp;H7330,品类代码!$D:$E,2,0))</f>
        <v/>
      </c>
      <c r="J7330" s="31" t="str">
        <f>IF(LEN(I7330)=0,"",VLOOKUP(I7330,品类代码!$E:$F,2,0))</f>
        <v/>
      </c>
      <c r="K7330" s="30" t="str">
        <f>IF(LEN(J7330)=0,"",VLOOKUP(J7330,品类代码!$F:$G,2,0))</f>
        <v/>
      </c>
      <c r="L7330" s="64"/>
      <c r="M7330" s="39"/>
      <c r="N7330" s="39"/>
      <c r="O7330" s="39"/>
      <c r="P7330" s="39"/>
      <c r="Q7330" s="39"/>
      <c r="R7330" s="39"/>
      <c r="S7330" s="36" t="str">
        <f t="shared" si="114"/>
        <v/>
      </c>
      <c r="T7330" s="39"/>
      <c r="U7330" s="39"/>
      <c r="V7330" s="39"/>
    </row>
    <row r="7331" spans="1:22" s="17" customFormat="1" ht="14.25" thickBot="1">
      <c r="A7331" s="39"/>
      <c r="B7331" s="64"/>
      <c r="C7331" s="39"/>
      <c r="D7331" s="64"/>
      <c r="E7331" s="39"/>
      <c r="F7331" s="25"/>
      <c r="G7331" s="23"/>
      <c r="H7331" s="25"/>
      <c r="I7331" s="30" t="str">
        <f>IF(LEN(F7331)*LEN(G7331)*LEN(H7331)=0,"",VLOOKUP(F7331&amp;G7331&amp;H7331,品类代码!$D:$E,2,0))</f>
        <v/>
      </c>
      <c r="J7331" s="31" t="str">
        <f>IF(LEN(I7331)=0,"",VLOOKUP(I7331,品类代码!$E:$F,2,0))</f>
        <v/>
      </c>
      <c r="K7331" s="30" t="str">
        <f>IF(LEN(J7331)=0,"",VLOOKUP(J7331,品类代码!$F:$G,2,0))</f>
        <v/>
      </c>
      <c r="L7331" s="64"/>
      <c r="M7331" s="39"/>
      <c r="N7331" s="39"/>
      <c r="O7331" s="39"/>
      <c r="P7331" s="39"/>
      <c r="Q7331" s="39"/>
      <c r="R7331" s="39"/>
      <c r="S7331" s="36" t="str">
        <f t="shared" si="114"/>
        <v/>
      </c>
      <c r="T7331" s="39"/>
      <c r="U7331" s="39"/>
      <c r="V7331" s="39"/>
    </row>
    <row r="7332" spans="1:22" s="17" customFormat="1" ht="14.25" thickBot="1">
      <c r="A7332" s="39"/>
      <c r="B7332" s="64"/>
      <c r="C7332" s="39"/>
      <c r="D7332" s="64"/>
      <c r="E7332" s="39"/>
      <c r="F7332" s="25"/>
      <c r="G7332" s="23"/>
      <c r="H7332" s="25"/>
      <c r="I7332" s="30" t="str">
        <f>IF(LEN(F7332)*LEN(G7332)*LEN(H7332)=0,"",VLOOKUP(F7332&amp;G7332&amp;H7332,品类代码!$D:$E,2,0))</f>
        <v/>
      </c>
      <c r="J7332" s="31" t="str">
        <f>IF(LEN(I7332)=0,"",VLOOKUP(I7332,品类代码!$E:$F,2,0))</f>
        <v/>
      </c>
      <c r="K7332" s="30" t="str">
        <f>IF(LEN(J7332)=0,"",VLOOKUP(J7332,品类代码!$F:$G,2,0))</f>
        <v/>
      </c>
      <c r="L7332" s="64"/>
      <c r="M7332" s="39"/>
      <c r="N7332" s="39"/>
      <c r="O7332" s="39"/>
      <c r="P7332" s="39"/>
      <c r="Q7332" s="39"/>
      <c r="R7332" s="39"/>
      <c r="S7332" s="36" t="str">
        <f t="shared" si="114"/>
        <v/>
      </c>
      <c r="T7332" s="39"/>
      <c r="U7332" s="39"/>
      <c r="V7332" s="39"/>
    </row>
    <row r="7333" spans="1:22" s="17" customFormat="1" ht="14.25" thickBot="1">
      <c r="A7333" s="39"/>
      <c r="B7333" s="64"/>
      <c r="C7333" s="39"/>
      <c r="D7333" s="64"/>
      <c r="E7333" s="39"/>
      <c r="F7333" s="25"/>
      <c r="G7333" s="23"/>
      <c r="H7333" s="25"/>
      <c r="I7333" s="30" t="str">
        <f>IF(LEN(F7333)*LEN(G7333)*LEN(H7333)=0,"",VLOOKUP(F7333&amp;G7333&amp;H7333,品类代码!$D:$E,2,0))</f>
        <v/>
      </c>
      <c r="J7333" s="31" t="str">
        <f>IF(LEN(I7333)=0,"",VLOOKUP(I7333,品类代码!$E:$F,2,0))</f>
        <v/>
      </c>
      <c r="K7333" s="30" t="str">
        <f>IF(LEN(J7333)=0,"",VLOOKUP(J7333,品类代码!$F:$G,2,0))</f>
        <v/>
      </c>
      <c r="L7333" s="64"/>
      <c r="M7333" s="39"/>
      <c r="N7333" s="39"/>
      <c r="O7333" s="39"/>
      <c r="P7333" s="39"/>
      <c r="Q7333" s="39"/>
      <c r="R7333" s="39"/>
      <c r="S7333" s="36" t="str">
        <f t="shared" si="114"/>
        <v/>
      </c>
      <c r="T7333" s="39"/>
      <c r="U7333" s="39"/>
      <c r="V7333" s="39"/>
    </row>
    <row r="7334" spans="1:22" s="17" customFormat="1" ht="14.25" thickBot="1">
      <c r="A7334" s="39"/>
      <c r="B7334" s="64"/>
      <c r="C7334" s="39"/>
      <c r="D7334" s="64"/>
      <c r="E7334" s="39"/>
      <c r="F7334" s="25"/>
      <c r="G7334" s="23"/>
      <c r="H7334" s="25"/>
      <c r="I7334" s="30" t="str">
        <f>IF(LEN(F7334)*LEN(G7334)*LEN(H7334)=0,"",VLOOKUP(F7334&amp;G7334&amp;H7334,品类代码!$D:$E,2,0))</f>
        <v/>
      </c>
      <c r="J7334" s="31" t="str">
        <f>IF(LEN(I7334)=0,"",VLOOKUP(I7334,品类代码!$E:$F,2,0))</f>
        <v/>
      </c>
      <c r="K7334" s="30" t="str">
        <f>IF(LEN(J7334)=0,"",VLOOKUP(J7334,品类代码!$F:$G,2,0))</f>
        <v/>
      </c>
      <c r="L7334" s="64"/>
      <c r="M7334" s="39"/>
      <c r="N7334" s="39"/>
      <c r="O7334" s="39"/>
      <c r="P7334" s="39"/>
      <c r="Q7334" s="39"/>
      <c r="R7334" s="39"/>
      <c r="S7334" s="36" t="str">
        <f t="shared" si="114"/>
        <v/>
      </c>
      <c r="T7334" s="39"/>
      <c r="U7334" s="39"/>
      <c r="V7334" s="39"/>
    </row>
    <row r="7335" spans="1:22" s="17" customFormat="1" ht="14.25" thickBot="1">
      <c r="A7335" s="39"/>
      <c r="B7335" s="64"/>
      <c r="C7335" s="39"/>
      <c r="D7335" s="64"/>
      <c r="E7335" s="39"/>
      <c r="F7335" s="25"/>
      <c r="G7335" s="23"/>
      <c r="H7335" s="25"/>
      <c r="I7335" s="30" t="str">
        <f>IF(LEN(F7335)*LEN(G7335)*LEN(H7335)=0,"",VLOOKUP(F7335&amp;G7335&amp;H7335,品类代码!$D:$E,2,0))</f>
        <v/>
      </c>
      <c r="J7335" s="31" t="str">
        <f>IF(LEN(I7335)=0,"",VLOOKUP(I7335,品类代码!$E:$F,2,0))</f>
        <v/>
      </c>
      <c r="K7335" s="30" t="str">
        <f>IF(LEN(J7335)=0,"",VLOOKUP(J7335,品类代码!$F:$G,2,0))</f>
        <v/>
      </c>
      <c r="L7335" s="64"/>
      <c r="M7335" s="39"/>
      <c r="N7335" s="39"/>
      <c r="O7335" s="39"/>
      <c r="P7335" s="39"/>
      <c r="Q7335" s="39"/>
      <c r="R7335" s="39"/>
      <c r="S7335" s="36" t="str">
        <f t="shared" si="114"/>
        <v/>
      </c>
      <c r="T7335" s="39"/>
      <c r="U7335" s="39"/>
      <c r="V7335" s="39"/>
    </row>
    <row r="7336" spans="1:22" s="17" customFormat="1" ht="14.25" thickBot="1">
      <c r="A7336" s="39"/>
      <c r="B7336" s="64"/>
      <c r="C7336" s="39"/>
      <c r="D7336" s="64"/>
      <c r="E7336" s="39"/>
      <c r="F7336" s="25"/>
      <c r="G7336" s="23"/>
      <c r="H7336" s="25"/>
      <c r="I7336" s="30" t="str">
        <f>IF(LEN(F7336)*LEN(G7336)*LEN(H7336)=0,"",VLOOKUP(F7336&amp;G7336&amp;H7336,品类代码!$D:$E,2,0))</f>
        <v/>
      </c>
      <c r="J7336" s="31" t="str">
        <f>IF(LEN(I7336)=0,"",VLOOKUP(I7336,品类代码!$E:$F,2,0))</f>
        <v/>
      </c>
      <c r="K7336" s="30" t="str">
        <f>IF(LEN(J7336)=0,"",VLOOKUP(J7336,品类代码!$F:$G,2,0))</f>
        <v/>
      </c>
      <c r="L7336" s="64"/>
      <c r="M7336" s="39"/>
      <c r="N7336" s="39"/>
      <c r="O7336" s="39"/>
      <c r="P7336" s="39"/>
      <c r="Q7336" s="39"/>
      <c r="R7336" s="39"/>
      <c r="S7336" s="36" t="str">
        <f t="shared" si="114"/>
        <v/>
      </c>
      <c r="T7336" s="39"/>
      <c r="U7336" s="39"/>
      <c r="V7336" s="39"/>
    </row>
    <row r="7337" spans="1:22" s="17" customFormat="1" ht="14.25" thickBot="1">
      <c r="A7337" s="39"/>
      <c r="B7337" s="64"/>
      <c r="C7337" s="39"/>
      <c r="D7337" s="64"/>
      <c r="E7337" s="39"/>
      <c r="F7337" s="25"/>
      <c r="G7337" s="23"/>
      <c r="H7337" s="25"/>
      <c r="I7337" s="30" t="str">
        <f>IF(LEN(F7337)*LEN(G7337)*LEN(H7337)=0,"",VLOOKUP(F7337&amp;G7337&amp;H7337,品类代码!$D:$E,2,0))</f>
        <v/>
      </c>
      <c r="J7337" s="31" t="str">
        <f>IF(LEN(I7337)=0,"",VLOOKUP(I7337,品类代码!$E:$F,2,0))</f>
        <v/>
      </c>
      <c r="K7337" s="30" t="str">
        <f>IF(LEN(J7337)=0,"",VLOOKUP(J7337,品类代码!$F:$G,2,0))</f>
        <v/>
      </c>
      <c r="L7337" s="64"/>
      <c r="M7337" s="39"/>
      <c r="N7337" s="39"/>
      <c r="O7337" s="39"/>
      <c r="P7337" s="39"/>
      <c r="Q7337" s="39"/>
      <c r="R7337" s="39"/>
      <c r="S7337" s="36" t="str">
        <f t="shared" si="114"/>
        <v/>
      </c>
      <c r="T7337" s="39"/>
      <c r="U7337" s="39"/>
      <c r="V7337" s="39"/>
    </row>
    <row r="7338" spans="1:22" s="17" customFormat="1" ht="14.25" thickBot="1">
      <c r="A7338" s="39"/>
      <c r="B7338" s="64"/>
      <c r="C7338" s="39"/>
      <c r="D7338" s="64"/>
      <c r="E7338" s="39"/>
      <c r="F7338" s="25"/>
      <c r="G7338" s="23"/>
      <c r="H7338" s="25"/>
      <c r="I7338" s="30" t="str">
        <f>IF(LEN(F7338)*LEN(G7338)*LEN(H7338)=0,"",VLOOKUP(F7338&amp;G7338&amp;H7338,品类代码!$D:$E,2,0))</f>
        <v/>
      </c>
      <c r="J7338" s="31" t="str">
        <f>IF(LEN(I7338)=0,"",VLOOKUP(I7338,品类代码!$E:$F,2,0))</f>
        <v/>
      </c>
      <c r="K7338" s="30" t="str">
        <f>IF(LEN(J7338)=0,"",VLOOKUP(J7338,品类代码!$F:$G,2,0))</f>
        <v/>
      </c>
      <c r="L7338" s="64"/>
      <c r="M7338" s="39"/>
      <c r="N7338" s="39"/>
      <c r="O7338" s="39"/>
      <c r="P7338" s="39"/>
      <c r="Q7338" s="39"/>
      <c r="R7338" s="39"/>
      <c r="S7338" s="36" t="str">
        <f t="shared" si="114"/>
        <v/>
      </c>
      <c r="T7338" s="39"/>
      <c r="U7338" s="39"/>
      <c r="V7338" s="39"/>
    </row>
    <row r="7339" spans="1:22" s="17" customFormat="1" ht="14.25" thickBot="1">
      <c r="A7339" s="39"/>
      <c r="B7339" s="64"/>
      <c r="C7339" s="39"/>
      <c r="D7339" s="64"/>
      <c r="E7339" s="39"/>
      <c r="F7339" s="25"/>
      <c r="G7339" s="23"/>
      <c r="H7339" s="25"/>
      <c r="I7339" s="30" t="str">
        <f>IF(LEN(F7339)*LEN(G7339)*LEN(H7339)=0,"",VLOOKUP(F7339&amp;G7339&amp;H7339,品类代码!$D:$E,2,0))</f>
        <v/>
      </c>
      <c r="J7339" s="31" t="str">
        <f>IF(LEN(I7339)=0,"",VLOOKUP(I7339,品类代码!$E:$F,2,0))</f>
        <v/>
      </c>
      <c r="K7339" s="30" t="str">
        <f>IF(LEN(J7339)=0,"",VLOOKUP(J7339,品类代码!$F:$G,2,0))</f>
        <v/>
      </c>
      <c r="L7339" s="64"/>
      <c r="M7339" s="39"/>
      <c r="N7339" s="39"/>
      <c r="O7339" s="39"/>
      <c r="P7339" s="39"/>
      <c r="Q7339" s="39"/>
      <c r="R7339" s="39"/>
      <c r="S7339" s="36" t="str">
        <f t="shared" si="114"/>
        <v/>
      </c>
      <c r="T7339" s="39"/>
      <c r="U7339" s="39"/>
      <c r="V7339" s="39"/>
    </row>
    <row r="7340" spans="1:22" s="17" customFormat="1" ht="14.25" thickBot="1">
      <c r="A7340" s="39"/>
      <c r="B7340" s="64"/>
      <c r="C7340" s="39"/>
      <c r="D7340" s="64"/>
      <c r="E7340" s="39"/>
      <c r="F7340" s="25"/>
      <c r="G7340" s="23"/>
      <c r="H7340" s="25"/>
      <c r="I7340" s="30" t="str">
        <f>IF(LEN(F7340)*LEN(G7340)*LEN(H7340)=0,"",VLOOKUP(F7340&amp;G7340&amp;H7340,品类代码!$D:$E,2,0))</f>
        <v/>
      </c>
      <c r="J7340" s="31" t="str">
        <f>IF(LEN(I7340)=0,"",VLOOKUP(I7340,品类代码!$E:$F,2,0))</f>
        <v/>
      </c>
      <c r="K7340" s="30" t="str">
        <f>IF(LEN(J7340)=0,"",VLOOKUP(J7340,品类代码!$F:$G,2,0))</f>
        <v/>
      </c>
      <c r="L7340" s="64"/>
      <c r="M7340" s="39"/>
      <c r="N7340" s="39"/>
      <c r="O7340" s="39"/>
      <c r="P7340" s="39"/>
      <c r="Q7340" s="39"/>
      <c r="R7340" s="39"/>
      <c r="S7340" s="36" t="str">
        <f t="shared" si="114"/>
        <v/>
      </c>
      <c r="T7340" s="39"/>
      <c r="U7340" s="39"/>
      <c r="V7340" s="39"/>
    </row>
    <row r="7341" spans="1:22" s="17" customFormat="1" ht="14.25" thickBot="1">
      <c r="A7341" s="39"/>
      <c r="B7341" s="64"/>
      <c r="C7341" s="39"/>
      <c r="D7341" s="64"/>
      <c r="E7341" s="39"/>
      <c r="F7341" s="25"/>
      <c r="G7341" s="23"/>
      <c r="H7341" s="25"/>
      <c r="I7341" s="30" t="str">
        <f>IF(LEN(F7341)*LEN(G7341)*LEN(H7341)=0,"",VLOOKUP(F7341&amp;G7341&amp;H7341,品类代码!$D:$E,2,0))</f>
        <v/>
      </c>
      <c r="J7341" s="31" t="str">
        <f>IF(LEN(I7341)=0,"",VLOOKUP(I7341,品类代码!$E:$F,2,0))</f>
        <v/>
      </c>
      <c r="K7341" s="30" t="str">
        <f>IF(LEN(J7341)=0,"",VLOOKUP(J7341,品类代码!$F:$G,2,0))</f>
        <v/>
      </c>
      <c r="L7341" s="64"/>
      <c r="M7341" s="39"/>
      <c r="N7341" s="39"/>
      <c r="O7341" s="39"/>
      <c r="P7341" s="39"/>
      <c r="Q7341" s="39"/>
      <c r="R7341" s="39"/>
      <c r="S7341" s="36" t="str">
        <f t="shared" si="114"/>
        <v/>
      </c>
      <c r="T7341" s="39"/>
      <c r="U7341" s="39"/>
      <c r="V7341" s="39"/>
    </row>
    <row r="7342" spans="1:22" s="17" customFormat="1" ht="14.25" thickBot="1">
      <c r="A7342" s="39"/>
      <c r="B7342" s="64"/>
      <c r="C7342" s="39"/>
      <c r="D7342" s="64"/>
      <c r="E7342" s="39"/>
      <c r="F7342" s="25"/>
      <c r="G7342" s="23"/>
      <c r="H7342" s="25"/>
      <c r="I7342" s="30" t="str">
        <f>IF(LEN(F7342)*LEN(G7342)*LEN(H7342)=0,"",VLOOKUP(F7342&amp;G7342&amp;H7342,品类代码!$D:$E,2,0))</f>
        <v/>
      </c>
      <c r="J7342" s="31" t="str">
        <f>IF(LEN(I7342)=0,"",VLOOKUP(I7342,品类代码!$E:$F,2,0))</f>
        <v/>
      </c>
      <c r="K7342" s="30" t="str">
        <f>IF(LEN(J7342)=0,"",VLOOKUP(J7342,品类代码!$F:$G,2,0))</f>
        <v/>
      </c>
      <c r="L7342" s="64"/>
      <c r="M7342" s="39"/>
      <c r="N7342" s="39"/>
      <c r="O7342" s="39"/>
      <c r="P7342" s="39"/>
      <c r="Q7342" s="39"/>
      <c r="R7342" s="39"/>
      <c r="S7342" s="36" t="str">
        <f t="shared" si="114"/>
        <v/>
      </c>
      <c r="T7342" s="39"/>
      <c r="U7342" s="39"/>
      <c r="V7342" s="39"/>
    </row>
    <row r="7343" spans="1:22" s="17" customFormat="1" ht="14.25" thickBot="1">
      <c r="A7343" s="39"/>
      <c r="B7343" s="64"/>
      <c r="C7343" s="39"/>
      <c r="D7343" s="64"/>
      <c r="E7343" s="39"/>
      <c r="F7343" s="25"/>
      <c r="G7343" s="23"/>
      <c r="H7343" s="25"/>
      <c r="I7343" s="30" t="str">
        <f>IF(LEN(F7343)*LEN(G7343)*LEN(H7343)=0,"",VLOOKUP(F7343&amp;G7343&amp;H7343,品类代码!$D:$E,2,0))</f>
        <v/>
      </c>
      <c r="J7343" s="31" t="str">
        <f>IF(LEN(I7343)=0,"",VLOOKUP(I7343,品类代码!$E:$F,2,0))</f>
        <v/>
      </c>
      <c r="K7343" s="30" t="str">
        <f>IF(LEN(J7343)=0,"",VLOOKUP(J7343,品类代码!$F:$G,2,0))</f>
        <v/>
      </c>
      <c r="L7343" s="64"/>
      <c r="M7343" s="39"/>
      <c r="N7343" s="39"/>
      <c r="O7343" s="39"/>
      <c r="P7343" s="39"/>
      <c r="Q7343" s="39"/>
      <c r="R7343" s="39"/>
      <c r="S7343" s="36" t="str">
        <f t="shared" si="114"/>
        <v/>
      </c>
      <c r="T7343" s="39"/>
      <c r="U7343" s="39"/>
      <c r="V7343" s="39"/>
    </row>
    <row r="7344" spans="1:22" s="17" customFormat="1" ht="14.25" thickBot="1">
      <c r="A7344" s="39"/>
      <c r="B7344" s="64"/>
      <c r="C7344" s="39"/>
      <c r="D7344" s="64"/>
      <c r="E7344" s="39"/>
      <c r="F7344" s="25"/>
      <c r="G7344" s="23"/>
      <c r="H7344" s="25"/>
      <c r="I7344" s="30" t="str">
        <f>IF(LEN(F7344)*LEN(G7344)*LEN(H7344)=0,"",VLOOKUP(F7344&amp;G7344&amp;H7344,品类代码!$D:$E,2,0))</f>
        <v/>
      </c>
      <c r="J7344" s="31" t="str">
        <f>IF(LEN(I7344)=0,"",VLOOKUP(I7344,品类代码!$E:$F,2,0))</f>
        <v/>
      </c>
      <c r="K7344" s="30" t="str">
        <f>IF(LEN(J7344)=0,"",VLOOKUP(J7344,品类代码!$F:$G,2,0))</f>
        <v/>
      </c>
      <c r="L7344" s="64"/>
      <c r="M7344" s="39"/>
      <c r="N7344" s="39"/>
      <c r="O7344" s="39"/>
      <c r="P7344" s="39"/>
      <c r="Q7344" s="39"/>
      <c r="R7344" s="39"/>
      <c r="S7344" s="36" t="str">
        <f t="shared" si="114"/>
        <v/>
      </c>
      <c r="T7344" s="39"/>
      <c r="U7344" s="39"/>
      <c r="V7344" s="39"/>
    </row>
    <row r="7345" spans="1:22" s="17" customFormat="1" ht="14.25" thickBot="1">
      <c r="A7345" s="39"/>
      <c r="B7345" s="64"/>
      <c r="C7345" s="39"/>
      <c r="D7345" s="64"/>
      <c r="E7345" s="39"/>
      <c r="F7345" s="25"/>
      <c r="G7345" s="23"/>
      <c r="H7345" s="25"/>
      <c r="I7345" s="30" t="str">
        <f>IF(LEN(F7345)*LEN(G7345)*LEN(H7345)=0,"",VLOOKUP(F7345&amp;G7345&amp;H7345,品类代码!$D:$E,2,0))</f>
        <v/>
      </c>
      <c r="J7345" s="31" t="str">
        <f>IF(LEN(I7345)=0,"",VLOOKUP(I7345,品类代码!$E:$F,2,0))</f>
        <v/>
      </c>
      <c r="K7345" s="30" t="str">
        <f>IF(LEN(J7345)=0,"",VLOOKUP(J7345,品类代码!$F:$G,2,0))</f>
        <v/>
      </c>
      <c r="L7345" s="64"/>
      <c r="M7345" s="39"/>
      <c r="N7345" s="39"/>
      <c r="O7345" s="39"/>
      <c r="P7345" s="39"/>
      <c r="Q7345" s="39"/>
      <c r="R7345" s="39"/>
      <c r="S7345" s="36" t="str">
        <f t="shared" si="114"/>
        <v/>
      </c>
      <c r="T7345" s="39"/>
      <c r="U7345" s="39"/>
      <c r="V7345" s="39"/>
    </row>
    <row r="7346" spans="1:22" s="17" customFormat="1" ht="14.25" thickBot="1">
      <c r="A7346" s="39"/>
      <c r="B7346" s="64"/>
      <c r="C7346" s="39"/>
      <c r="D7346" s="64"/>
      <c r="E7346" s="39"/>
      <c r="F7346" s="25"/>
      <c r="G7346" s="23"/>
      <c r="H7346" s="25"/>
      <c r="I7346" s="30" t="str">
        <f>IF(LEN(F7346)*LEN(G7346)*LEN(H7346)=0,"",VLOOKUP(F7346&amp;G7346&amp;H7346,品类代码!$D:$E,2,0))</f>
        <v/>
      </c>
      <c r="J7346" s="31" t="str">
        <f>IF(LEN(I7346)=0,"",VLOOKUP(I7346,品类代码!$E:$F,2,0))</f>
        <v/>
      </c>
      <c r="K7346" s="30" t="str">
        <f>IF(LEN(J7346)=0,"",VLOOKUP(J7346,品类代码!$F:$G,2,0))</f>
        <v/>
      </c>
      <c r="L7346" s="64"/>
      <c r="M7346" s="39"/>
      <c r="N7346" s="39"/>
      <c r="O7346" s="39"/>
      <c r="P7346" s="39"/>
      <c r="Q7346" s="39"/>
      <c r="R7346" s="39"/>
      <c r="S7346" s="36" t="str">
        <f t="shared" si="114"/>
        <v/>
      </c>
      <c r="T7346" s="39"/>
      <c r="U7346" s="39"/>
      <c r="V7346" s="39"/>
    </row>
    <row r="7347" spans="1:22" s="17" customFormat="1" ht="14.25" thickBot="1">
      <c r="A7347" s="39"/>
      <c r="B7347" s="64"/>
      <c r="C7347" s="39"/>
      <c r="D7347" s="64"/>
      <c r="E7347" s="39"/>
      <c r="F7347" s="25"/>
      <c r="G7347" s="23"/>
      <c r="H7347" s="25"/>
      <c r="I7347" s="30" t="str">
        <f>IF(LEN(F7347)*LEN(G7347)*LEN(H7347)=0,"",VLOOKUP(F7347&amp;G7347&amp;H7347,品类代码!$D:$E,2,0))</f>
        <v/>
      </c>
      <c r="J7347" s="31" t="str">
        <f>IF(LEN(I7347)=0,"",VLOOKUP(I7347,品类代码!$E:$F,2,0))</f>
        <v/>
      </c>
      <c r="K7347" s="30" t="str">
        <f>IF(LEN(J7347)=0,"",VLOOKUP(J7347,品类代码!$F:$G,2,0))</f>
        <v/>
      </c>
      <c r="L7347" s="64"/>
      <c r="M7347" s="39"/>
      <c r="N7347" s="39"/>
      <c r="O7347" s="39"/>
      <c r="P7347" s="39"/>
      <c r="Q7347" s="39"/>
      <c r="R7347" s="39"/>
      <c r="S7347" s="36" t="str">
        <f t="shared" si="114"/>
        <v/>
      </c>
      <c r="T7347" s="39"/>
      <c r="U7347" s="39"/>
      <c r="V7347" s="39"/>
    </row>
    <row r="7348" spans="1:22" s="17" customFormat="1" ht="14.25" thickBot="1">
      <c r="A7348" s="39"/>
      <c r="B7348" s="64"/>
      <c r="C7348" s="39"/>
      <c r="D7348" s="64"/>
      <c r="E7348" s="39"/>
      <c r="F7348" s="25"/>
      <c r="G7348" s="23"/>
      <c r="H7348" s="25"/>
      <c r="I7348" s="30" t="str">
        <f>IF(LEN(F7348)*LEN(G7348)*LEN(H7348)=0,"",VLOOKUP(F7348&amp;G7348&amp;H7348,品类代码!$D:$E,2,0))</f>
        <v/>
      </c>
      <c r="J7348" s="31" t="str">
        <f>IF(LEN(I7348)=0,"",VLOOKUP(I7348,品类代码!$E:$F,2,0))</f>
        <v/>
      </c>
      <c r="K7348" s="30" t="str">
        <f>IF(LEN(J7348)=0,"",VLOOKUP(J7348,品类代码!$F:$G,2,0))</f>
        <v/>
      </c>
      <c r="L7348" s="64"/>
      <c r="M7348" s="39"/>
      <c r="N7348" s="39"/>
      <c r="O7348" s="39"/>
      <c r="P7348" s="39"/>
      <c r="Q7348" s="39"/>
      <c r="R7348" s="39"/>
      <c r="S7348" s="36" t="str">
        <f t="shared" si="114"/>
        <v/>
      </c>
      <c r="T7348" s="39"/>
      <c r="U7348" s="39"/>
      <c r="V7348" s="39"/>
    </row>
    <row r="7349" spans="1:22" s="17" customFormat="1" ht="14.25" thickBot="1">
      <c r="A7349" s="39"/>
      <c r="B7349" s="64"/>
      <c r="C7349" s="39"/>
      <c r="D7349" s="64"/>
      <c r="E7349" s="39"/>
      <c r="F7349" s="25"/>
      <c r="G7349" s="23"/>
      <c r="H7349" s="25"/>
      <c r="I7349" s="30" t="str">
        <f>IF(LEN(F7349)*LEN(G7349)*LEN(H7349)=0,"",VLOOKUP(F7349&amp;G7349&amp;H7349,品类代码!$D:$E,2,0))</f>
        <v/>
      </c>
      <c r="J7349" s="31" t="str">
        <f>IF(LEN(I7349)=0,"",VLOOKUP(I7349,品类代码!$E:$F,2,0))</f>
        <v/>
      </c>
      <c r="K7349" s="30" t="str">
        <f>IF(LEN(J7349)=0,"",VLOOKUP(J7349,品类代码!$F:$G,2,0))</f>
        <v/>
      </c>
      <c r="L7349" s="64"/>
      <c r="M7349" s="39"/>
      <c r="N7349" s="39"/>
      <c r="O7349" s="39"/>
      <c r="P7349" s="39"/>
      <c r="Q7349" s="39"/>
      <c r="R7349" s="39"/>
      <c r="S7349" s="36" t="str">
        <f t="shared" si="114"/>
        <v/>
      </c>
      <c r="T7349" s="39"/>
      <c r="U7349" s="39"/>
      <c r="V7349" s="39"/>
    </row>
    <row r="7350" spans="1:22" s="17" customFormat="1" ht="14.25" thickBot="1">
      <c r="A7350" s="39"/>
      <c r="B7350" s="64"/>
      <c r="C7350" s="39"/>
      <c r="D7350" s="64"/>
      <c r="E7350" s="39"/>
      <c r="F7350" s="25"/>
      <c r="G7350" s="23"/>
      <c r="H7350" s="25"/>
      <c r="I7350" s="30" t="str">
        <f>IF(LEN(F7350)*LEN(G7350)*LEN(H7350)=0,"",VLOOKUP(F7350&amp;G7350&amp;H7350,品类代码!$D:$E,2,0))</f>
        <v/>
      </c>
      <c r="J7350" s="31" t="str">
        <f>IF(LEN(I7350)=0,"",VLOOKUP(I7350,品类代码!$E:$F,2,0))</f>
        <v/>
      </c>
      <c r="K7350" s="30" t="str">
        <f>IF(LEN(J7350)=0,"",VLOOKUP(J7350,品类代码!$F:$G,2,0))</f>
        <v/>
      </c>
      <c r="L7350" s="64"/>
      <c r="M7350" s="39"/>
      <c r="N7350" s="39"/>
      <c r="O7350" s="39"/>
      <c r="P7350" s="39"/>
      <c r="Q7350" s="39"/>
      <c r="R7350" s="39"/>
      <c r="S7350" s="36" t="str">
        <f t="shared" si="114"/>
        <v/>
      </c>
      <c r="T7350" s="39"/>
      <c r="U7350" s="39"/>
      <c r="V7350" s="39"/>
    </row>
    <row r="7351" spans="1:22" s="17" customFormat="1" ht="14.25" thickBot="1">
      <c r="A7351" s="39"/>
      <c r="B7351" s="64"/>
      <c r="C7351" s="39"/>
      <c r="D7351" s="64"/>
      <c r="E7351" s="39"/>
      <c r="F7351" s="25"/>
      <c r="G7351" s="23"/>
      <c r="H7351" s="25"/>
      <c r="I7351" s="30" t="str">
        <f>IF(LEN(F7351)*LEN(G7351)*LEN(H7351)=0,"",VLOOKUP(F7351&amp;G7351&amp;H7351,品类代码!$D:$E,2,0))</f>
        <v/>
      </c>
      <c r="J7351" s="31" t="str">
        <f>IF(LEN(I7351)=0,"",VLOOKUP(I7351,品类代码!$E:$F,2,0))</f>
        <v/>
      </c>
      <c r="K7351" s="30" t="str">
        <f>IF(LEN(J7351)=0,"",VLOOKUP(J7351,品类代码!$F:$G,2,0))</f>
        <v/>
      </c>
      <c r="L7351" s="64"/>
      <c r="M7351" s="39"/>
      <c r="N7351" s="39"/>
      <c r="O7351" s="39"/>
      <c r="P7351" s="39"/>
      <c r="Q7351" s="39"/>
      <c r="R7351" s="39"/>
      <c r="S7351" s="36" t="str">
        <f t="shared" si="114"/>
        <v/>
      </c>
      <c r="T7351" s="39"/>
      <c r="U7351" s="39"/>
      <c r="V7351" s="39"/>
    </row>
    <row r="7352" spans="1:22" s="17" customFormat="1" ht="14.25" thickBot="1">
      <c r="A7352" s="39"/>
      <c r="B7352" s="64"/>
      <c r="C7352" s="39"/>
      <c r="D7352" s="64"/>
      <c r="E7352" s="39"/>
      <c r="F7352" s="25"/>
      <c r="G7352" s="23"/>
      <c r="H7352" s="25"/>
      <c r="I7352" s="30" t="str">
        <f>IF(LEN(F7352)*LEN(G7352)*LEN(H7352)=0,"",VLOOKUP(F7352&amp;G7352&amp;H7352,品类代码!$D:$E,2,0))</f>
        <v/>
      </c>
      <c r="J7352" s="31" t="str">
        <f>IF(LEN(I7352)=0,"",VLOOKUP(I7352,品类代码!$E:$F,2,0))</f>
        <v/>
      </c>
      <c r="K7352" s="30" t="str">
        <f>IF(LEN(J7352)=0,"",VLOOKUP(J7352,品类代码!$F:$G,2,0))</f>
        <v/>
      </c>
      <c r="L7352" s="64"/>
      <c r="M7352" s="39"/>
      <c r="N7352" s="39"/>
      <c r="O7352" s="39"/>
      <c r="P7352" s="39"/>
      <c r="Q7352" s="39"/>
      <c r="R7352" s="39"/>
      <c r="S7352" s="36" t="str">
        <f t="shared" si="114"/>
        <v/>
      </c>
      <c r="T7352" s="39"/>
      <c r="U7352" s="39"/>
      <c r="V7352" s="39"/>
    </row>
    <row r="7353" spans="1:22" s="17" customFormat="1" ht="14.25" thickBot="1">
      <c r="A7353" s="39"/>
      <c r="B7353" s="64"/>
      <c r="C7353" s="39"/>
      <c r="D7353" s="64"/>
      <c r="E7353" s="39"/>
      <c r="F7353" s="25"/>
      <c r="G7353" s="23"/>
      <c r="H7353" s="25"/>
      <c r="I7353" s="30" t="str">
        <f>IF(LEN(F7353)*LEN(G7353)*LEN(H7353)=0,"",VLOOKUP(F7353&amp;G7353&amp;H7353,品类代码!$D:$E,2,0))</f>
        <v/>
      </c>
      <c r="J7353" s="31" t="str">
        <f>IF(LEN(I7353)=0,"",VLOOKUP(I7353,品类代码!$E:$F,2,0))</f>
        <v/>
      </c>
      <c r="K7353" s="30" t="str">
        <f>IF(LEN(J7353)=0,"",VLOOKUP(J7353,品类代码!$F:$G,2,0))</f>
        <v/>
      </c>
      <c r="L7353" s="64"/>
      <c r="M7353" s="39"/>
      <c r="N7353" s="39"/>
      <c r="O7353" s="39"/>
      <c r="P7353" s="39"/>
      <c r="Q7353" s="39"/>
      <c r="R7353" s="39"/>
      <c r="S7353" s="36" t="str">
        <f t="shared" si="114"/>
        <v/>
      </c>
      <c r="T7353" s="39"/>
      <c r="U7353" s="39"/>
      <c r="V7353" s="39"/>
    </row>
    <row r="7354" spans="1:22" s="17" customFormat="1" ht="14.25" thickBot="1">
      <c r="A7354" s="39"/>
      <c r="B7354" s="64"/>
      <c r="C7354" s="39"/>
      <c r="D7354" s="64"/>
      <c r="E7354" s="39"/>
      <c r="F7354" s="25"/>
      <c r="G7354" s="23"/>
      <c r="H7354" s="25"/>
      <c r="I7354" s="30" t="str">
        <f>IF(LEN(F7354)*LEN(G7354)*LEN(H7354)=0,"",VLOOKUP(F7354&amp;G7354&amp;H7354,品类代码!$D:$E,2,0))</f>
        <v/>
      </c>
      <c r="J7354" s="31" t="str">
        <f>IF(LEN(I7354)=0,"",VLOOKUP(I7354,品类代码!$E:$F,2,0))</f>
        <v/>
      </c>
      <c r="K7354" s="30" t="str">
        <f>IF(LEN(J7354)=0,"",VLOOKUP(J7354,品类代码!$F:$G,2,0))</f>
        <v/>
      </c>
      <c r="L7354" s="64"/>
      <c r="M7354" s="39"/>
      <c r="N7354" s="39"/>
      <c r="O7354" s="39"/>
      <c r="P7354" s="39"/>
      <c r="Q7354" s="39"/>
      <c r="R7354" s="39"/>
      <c r="S7354" s="36" t="str">
        <f t="shared" si="114"/>
        <v/>
      </c>
      <c r="T7354" s="39"/>
      <c r="U7354" s="39"/>
      <c r="V7354" s="39"/>
    </row>
    <row r="7355" spans="1:22" s="17" customFormat="1" ht="14.25" thickBot="1">
      <c r="A7355" s="39"/>
      <c r="B7355" s="64"/>
      <c r="C7355" s="39"/>
      <c r="D7355" s="64"/>
      <c r="E7355" s="39"/>
      <c r="F7355" s="25"/>
      <c r="G7355" s="23"/>
      <c r="H7355" s="25"/>
      <c r="I7355" s="30" t="str">
        <f>IF(LEN(F7355)*LEN(G7355)*LEN(H7355)=0,"",VLOOKUP(F7355&amp;G7355&amp;H7355,品类代码!$D:$E,2,0))</f>
        <v/>
      </c>
      <c r="J7355" s="31" t="str">
        <f>IF(LEN(I7355)=0,"",VLOOKUP(I7355,品类代码!$E:$F,2,0))</f>
        <v/>
      </c>
      <c r="K7355" s="30" t="str">
        <f>IF(LEN(J7355)=0,"",VLOOKUP(J7355,品类代码!$F:$G,2,0))</f>
        <v/>
      </c>
      <c r="L7355" s="64"/>
      <c r="M7355" s="39"/>
      <c r="N7355" s="39"/>
      <c r="O7355" s="39"/>
      <c r="P7355" s="39"/>
      <c r="Q7355" s="39"/>
      <c r="R7355" s="39"/>
      <c r="S7355" s="36" t="str">
        <f t="shared" si="114"/>
        <v/>
      </c>
      <c r="T7355" s="39"/>
      <c r="U7355" s="39"/>
      <c r="V7355" s="39"/>
    </row>
    <row r="7356" spans="1:22" s="17" customFormat="1" ht="14.25" thickBot="1">
      <c r="A7356" s="39"/>
      <c r="B7356" s="64"/>
      <c r="C7356" s="39"/>
      <c r="D7356" s="64"/>
      <c r="E7356" s="39"/>
      <c r="F7356" s="25"/>
      <c r="G7356" s="23"/>
      <c r="H7356" s="25"/>
      <c r="I7356" s="30" t="str">
        <f>IF(LEN(F7356)*LEN(G7356)*LEN(H7356)=0,"",VLOOKUP(F7356&amp;G7356&amp;H7356,品类代码!$D:$E,2,0))</f>
        <v/>
      </c>
      <c r="J7356" s="31" t="str">
        <f>IF(LEN(I7356)=0,"",VLOOKUP(I7356,品类代码!$E:$F,2,0))</f>
        <v/>
      </c>
      <c r="K7356" s="30" t="str">
        <f>IF(LEN(J7356)=0,"",VLOOKUP(J7356,品类代码!$F:$G,2,0))</f>
        <v/>
      </c>
      <c r="L7356" s="64"/>
      <c r="M7356" s="39"/>
      <c r="N7356" s="39"/>
      <c r="O7356" s="39"/>
      <c r="P7356" s="39"/>
      <c r="Q7356" s="39"/>
      <c r="R7356" s="39"/>
      <c r="S7356" s="36" t="str">
        <f t="shared" si="114"/>
        <v/>
      </c>
      <c r="T7356" s="39"/>
      <c r="U7356" s="39"/>
      <c r="V7356" s="39"/>
    </row>
    <row r="7357" spans="1:22" s="17" customFormat="1" ht="14.25" thickBot="1">
      <c r="A7357" s="39"/>
      <c r="B7357" s="64"/>
      <c r="C7357" s="39"/>
      <c r="D7357" s="64"/>
      <c r="E7357" s="39"/>
      <c r="F7357" s="25"/>
      <c r="G7357" s="23"/>
      <c r="H7357" s="25"/>
      <c r="I7357" s="30" t="str">
        <f>IF(LEN(F7357)*LEN(G7357)*LEN(H7357)=0,"",VLOOKUP(F7357&amp;G7357&amp;H7357,品类代码!$D:$E,2,0))</f>
        <v/>
      </c>
      <c r="J7357" s="31" t="str">
        <f>IF(LEN(I7357)=0,"",VLOOKUP(I7357,品类代码!$E:$F,2,0))</f>
        <v/>
      </c>
      <c r="K7357" s="30" t="str">
        <f>IF(LEN(J7357)=0,"",VLOOKUP(J7357,品类代码!$F:$G,2,0))</f>
        <v/>
      </c>
      <c r="L7357" s="64"/>
      <c r="M7357" s="39"/>
      <c r="N7357" s="39"/>
      <c r="O7357" s="39"/>
      <c r="P7357" s="39"/>
      <c r="Q7357" s="39"/>
      <c r="R7357" s="39"/>
      <c r="S7357" s="36" t="str">
        <f t="shared" si="114"/>
        <v/>
      </c>
      <c r="T7357" s="39"/>
      <c r="U7357" s="39"/>
      <c r="V7357" s="39"/>
    </row>
    <row r="7358" spans="1:22" s="17" customFormat="1" ht="14.25" thickBot="1">
      <c r="A7358" s="39"/>
      <c r="B7358" s="64"/>
      <c r="C7358" s="39"/>
      <c r="D7358" s="64"/>
      <c r="E7358" s="39"/>
      <c r="F7358" s="25"/>
      <c r="G7358" s="23"/>
      <c r="H7358" s="25"/>
      <c r="I7358" s="30" t="str">
        <f>IF(LEN(F7358)*LEN(G7358)*LEN(H7358)=0,"",VLOOKUP(F7358&amp;G7358&amp;H7358,品类代码!$D:$E,2,0))</f>
        <v/>
      </c>
      <c r="J7358" s="31" t="str">
        <f>IF(LEN(I7358)=0,"",VLOOKUP(I7358,品类代码!$E:$F,2,0))</f>
        <v/>
      </c>
      <c r="K7358" s="30" t="str">
        <f>IF(LEN(J7358)=0,"",VLOOKUP(J7358,品类代码!$F:$G,2,0))</f>
        <v/>
      </c>
      <c r="L7358" s="64"/>
      <c r="M7358" s="39"/>
      <c r="N7358" s="39"/>
      <c r="O7358" s="39"/>
      <c r="P7358" s="39"/>
      <c r="Q7358" s="39"/>
      <c r="R7358" s="39"/>
      <c r="S7358" s="36" t="str">
        <f t="shared" si="114"/>
        <v/>
      </c>
      <c r="T7358" s="39"/>
      <c r="U7358" s="39"/>
      <c r="V7358" s="39"/>
    </row>
    <row r="7359" spans="1:22" s="17" customFormat="1" ht="14.25" thickBot="1">
      <c r="A7359" s="39"/>
      <c r="B7359" s="64"/>
      <c r="C7359" s="39"/>
      <c r="D7359" s="64"/>
      <c r="E7359" s="39"/>
      <c r="F7359" s="25"/>
      <c r="G7359" s="23"/>
      <c r="H7359" s="25"/>
      <c r="I7359" s="30" t="str">
        <f>IF(LEN(F7359)*LEN(G7359)*LEN(H7359)=0,"",VLOOKUP(F7359&amp;G7359&amp;H7359,品类代码!$D:$E,2,0))</f>
        <v/>
      </c>
      <c r="J7359" s="31" t="str">
        <f>IF(LEN(I7359)=0,"",VLOOKUP(I7359,品类代码!$E:$F,2,0))</f>
        <v/>
      </c>
      <c r="K7359" s="30" t="str">
        <f>IF(LEN(J7359)=0,"",VLOOKUP(J7359,品类代码!$F:$G,2,0))</f>
        <v/>
      </c>
      <c r="L7359" s="64"/>
      <c r="M7359" s="39"/>
      <c r="N7359" s="39"/>
      <c r="O7359" s="39"/>
      <c r="P7359" s="39"/>
      <c r="Q7359" s="39"/>
      <c r="R7359" s="39"/>
      <c r="S7359" s="36" t="str">
        <f t="shared" si="114"/>
        <v/>
      </c>
      <c r="T7359" s="39"/>
      <c r="U7359" s="39"/>
      <c r="V7359" s="39"/>
    </row>
    <row r="7360" spans="1:22" s="17" customFormat="1" ht="14.25" thickBot="1">
      <c r="A7360" s="39"/>
      <c r="B7360" s="64"/>
      <c r="C7360" s="39"/>
      <c r="D7360" s="64"/>
      <c r="E7360" s="39"/>
      <c r="F7360" s="25"/>
      <c r="G7360" s="23"/>
      <c r="H7360" s="25"/>
      <c r="I7360" s="30" t="str">
        <f>IF(LEN(F7360)*LEN(G7360)*LEN(H7360)=0,"",VLOOKUP(F7360&amp;G7360&amp;H7360,品类代码!$D:$E,2,0))</f>
        <v/>
      </c>
      <c r="J7360" s="31" t="str">
        <f>IF(LEN(I7360)=0,"",VLOOKUP(I7360,品类代码!$E:$F,2,0))</f>
        <v/>
      </c>
      <c r="K7360" s="30" t="str">
        <f>IF(LEN(J7360)=0,"",VLOOKUP(J7360,品类代码!$F:$G,2,0))</f>
        <v/>
      </c>
      <c r="L7360" s="64"/>
      <c r="M7360" s="39"/>
      <c r="N7360" s="39"/>
      <c r="O7360" s="39"/>
      <c r="P7360" s="39"/>
      <c r="Q7360" s="39"/>
      <c r="R7360" s="39"/>
      <c r="S7360" s="36" t="str">
        <f t="shared" si="114"/>
        <v/>
      </c>
      <c r="T7360" s="39"/>
      <c r="U7360" s="39"/>
      <c r="V7360" s="39"/>
    </row>
    <row r="7361" spans="1:22" s="17" customFormat="1" ht="14.25" thickBot="1">
      <c r="A7361" s="39"/>
      <c r="B7361" s="64"/>
      <c r="C7361" s="39"/>
      <c r="D7361" s="64"/>
      <c r="E7361" s="39"/>
      <c r="F7361" s="25"/>
      <c r="G7361" s="23"/>
      <c r="H7361" s="25"/>
      <c r="I7361" s="30" t="str">
        <f>IF(LEN(F7361)*LEN(G7361)*LEN(H7361)=0,"",VLOOKUP(F7361&amp;G7361&amp;H7361,品类代码!$D:$E,2,0))</f>
        <v/>
      </c>
      <c r="J7361" s="31" t="str">
        <f>IF(LEN(I7361)=0,"",VLOOKUP(I7361,品类代码!$E:$F,2,0))</f>
        <v/>
      </c>
      <c r="K7361" s="30" t="str">
        <f>IF(LEN(J7361)=0,"",VLOOKUP(J7361,品类代码!$F:$G,2,0))</f>
        <v/>
      </c>
      <c r="L7361" s="64"/>
      <c r="M7361" s="39"/>
      <c r="N7361" s="39"/>
      <c r="O7361" s="39"/>
      <c r="P7361" s="39"/>
      <c r="Q7361" s="39"/>
      <c r="R7361" s="39"/>
      <c r="S7361" s="36" t="str">
        <f t="shared" si="114"/>
        <v/>
      </c>
      <c r="T7361" s="39"/>
      <c r="U7361" s="39"/>
      <c r="V7361" s="39"/>
    </row>
    <row r="7362" spans="1:22" s="17" customFormat="1" ht="14.25" thickBot="1">
      <c r="A7362" s="39"/>
      <c r="B7362" s="64"/>
      <c r="C7362" s="39"/>
      <c r="D7362" s="64"/>
      <c r="E7362" s="39"/>
      <c r="F7362" s="25"/>
      <c r="G7362" s="23"/>
      <c r="H7362" s="25"/>
      <c r="I7362" s="30" t="str">
        <f>IF(LEN(F7362)*LEN(G7362)*LEN(H7362)=0,"",VLOOKUP(F7362&amp;G7362&amp;H7362,品类代码!$D:$E,2,0))</f>
        <v/>
      </c>
      <c r="J7362" s="31" t="str">
        <f>IF(LEN(I7362)=0,"",VLOOKUP(I7362,品类代码!$E:$F,2,0))</f>
        <v/>
      </c>
      <c r="K7362" s="30" t="str">
        <f>IF(LEN(J7362)=0,"",VLOOKUP(J7362,品类代码!$F:$G,2,0))</f>
        <v/>
      </c>
      <c r="L7362" s="64"/>
      <c r="M7362" s="39"/>
      <c r="N7362" s="39"/>
      <c r="O7362" s="39"/>
      <c r="P7362" s="39"/>
      <c r="Q7362" s="39"/>
      <c r="R7362" s="39"/>
      <c r="S7362" s="36" t="str">
        <f t="shared" si="114"/>
        <v/>
      </c>
      <c r="T7362" s="39"/>
      <c r="U7362" s="39"/>
      <c r="V7362" s="39"/>
    </row>
    <row r="7363" spans="1:22" s="17" customFormat="1" ht="14.25" thickBot="1">
      <c r="A7363" s="39"/>
      <c r="B7363" s="64"/>
      <c r="C7363" s="39"/>
      <c r="D7363" s="64"/>
      <c r="E7363" s="39"/>
      <c r="F7363" s="25"/>
      <c r="G7363" s="23"/>
      <c r="H7363" s="25"/>
      <c r="I7363" s="30" t="str">
        <f>IF(LEN(F7363)*LEN(G7363)*LEN(H7363)=0,"",VLOOKUP(F7363&amp;G7363&amp;H7363,品类代码!$D:$E,2,0))</f>
        <v/>
      </c>
      <c r="J7363" s="31" t="str">
        <f>IF(LEN(I7363)=0,"",VLOOKUP(I7363,品类代码!$E:$F,2,0))</f>
        <v/>
      </c>
      <c r="K7363" s="30" t="str">
        <f>IF(LEN(J7363)=0,"",VLOOKUP(J7363,品类代码!$F:$G,2,0))</f>
        <v/>
      </c>
      <c r="L7363" s="64"/>
      <c r="M7363" s="39"/>
      <c r="N7363" s="39"/>
      <c r="O7363" s="39"/>
      <c r="P7363" s="39"/>
      <c r="Q7363" s="39"/>
      <c r="R7363" s="39"/>
      <c r="S7363" s="36" t="str">
        <f t="shared" si="114"/>
        <v/>
      </c>
      <c r="T7363" s="39"/>
      <c r="U7363" s="39"/>
      <c r="V7363" s="39"/>
    </row>
    <row r="7364" spans="1:22" s="17" customFormat="1" ht="14.25" thickBot="1">
      <c r="A7364" s="39"/>
      <c r="B7364" s="64"/>
      <c r="C7364" s="39"/>
      <c r="D7364" s="64"/>
      <c r="E7364" s="39"/>
      <c r="F7364" s="25"/>
      <c r="G7364" s="23"/>
      <c r="H7364" s="25"/>
      <c r="I7364" s="30" t="str">
        <f>IF(LEN(F7364)*LEN(G7364)*LEN(H7364)=0,"",VLOOKUP(F7364&amp;G7364&amp;H7364,品类代码!$D:$E,2,0))</f>
        <v/>
      </c>
      <c r="J7364" s="31" t="str">
        <f>IF(LEN(I7364)=0,"",VLOOKUP(I7364,品类代码!$E:$F,2,0))</f>
        <v/>
      </c>
      <c r="K7364" s="30" t="str">
        <f>IF(LEN(J7364)=0,"",VLOOKUP(J7364,品类代码!$F:$G,2,0))</f>
        <v/>
      </c>
      <c r="L7364" s="64"/>
      <c r="M7364" s="39"/>
      <c r="N7364" s="39"/>
      <c r="O7364" s="39"/>
      <c r="P7364" s="39"/>
      <c r="Q7364" s="39"/>
      <c r="R7364" s="39"/>
      <c r="S7364" s="36" t="str">
        <f t="shared" si="114"/>
        <v/>
      </c>
      <c r="T7364" s="39"/>
      <c r="U7364" s="39"/>
      <c r="V7364" s="39"/>
    </row>
    <row r="7365" spans="1:22" s="17" customFormat="1" ht="14.25" thickBot="1">
      <c r="A7365" s="39"/>
      <c r="B7365" s="64"/>
      <c r="C7365" s="39"/>
      <c r="D7365" s="64"/>
      <c r="E7365" s="39"/>
      <c r="F7365" s="25"/>
      <c r="G7365" s="23"/>
      <c r="H7365" s="25"/>
      <c r="I7365" s="30" t="str">
        <f>IF(LEN(F7365)*LEN(G7365)*LEN(H7365)=0,"",VLOOKUP(F7365&amp;G7365&amp;H7365,品类代码!$D:$E,2,0))</f>
        <v/>
      </c>
      <c r="J7365" s="31" t="str">
        <f>IF(LEN(I7365)=0,"",VLOOKUP(I7365,品类代码!$E:$F,2,0))</f>
        <v/>
      </c>
      <c r="K7365" s="30" t="str">
        <f>IF(LEN(J7365)=0,"",VLOOKUP(J7365,品类代码!$F:$G,2,0))</f>
        <v/>
      </c>
      <c r="L7365" s="64"/>
      <c r="M7365" s="39"/>
      <c r="N7365" s="39"/>
      <c r="O7365" s="39"/>
      <c r="P7365" s="39"/>
      <c r="Q7365" s="39"/>
      <c r="R7365" s="39"/>
      <c r="S7365" s="36" t="str">
        <f t="shared" si="114"/>
        <v/>
      </c>
      <c r="T7365" s="39"/>
      <c r="U7365" s="39"/>
      <c r="V7365" s="39"/>
    </row>
    <row r="7366" spans="1:22" s="17" customFormat="1" ht="14.25" thickBot="1">
      <c r="A7366" s="39"/>
      <c r="B7366" s="64"/>
      <c r="C7366" s="39"/>
      <c r="D7366" s="64"/>
      <c r="E7366" s="39"/>
      <c r="F7366" s="25"/>
      <c r="G7366" s="23"/>
      <c r="H7366" s="25"/>
      <c r="I7366" s="30" t="str">
        <f>IF(LEN(F7366)*LEN(G7366)*LEN(H7366)=0,"",VLOOKUP(F7366&amp;G7366&amp;H7366,品类代码!$D:$E,2,0))</f>
        <v/>
      </c>
      <c r="J7366" s="31" t="str">
        <f>IF(LEN(I7366)=0,"",VLOOKUP(I7366,品类代码!$E:$F,2,0))</f>
        <v/>
      </c>
      <c r="K7366" s="30" t="str">
        <f>IF(LEN(J7366)=0,"",VLOOKUP(J7366,品类代码!$F:$G,2,0))</f>
        <v/>
      </c>
      <c r="L7366" s="64"/>
      <c r="M7366" s="39"/>
      <c r="N7366" s="39"/>
      <c r="O7366" s="39"/>
      <c r="P7366" s="39"/>
      <c r="Q7366" s="39"/>
      <c r="R7366" s="39"/>
      <c r="S7366" s="36" t="str">
        <f t="shared" ref="S7366:S7429" si="115">IF(LEN($B$3)*LEN(H7366)*LEN(B7366)*LEN(D7366)*LEN(L7366)=0,"",$B$3&amp;"-"&amp;H7366&amp;"-"&amp;B7366&amp;"-"&amp;D7366&amp;"-"&amp;IF(LEN(M7366)=0,L7366,IF(LEN(N7366)*LEN(M7366)&gt;0,M7366&amp;"("&amp;L7366&amp;")"&amp;N7366,M7366&amp;"("&amp;L7366&amp;")")))</f>
        <v/>
      </c>
      <c r="T7366" s="39"/>
      <c r="U7366" s="39"/>
      <c r="V7366" s="39"/>
    </row>
    <row r="7367" spans="1:22" s="17" customFormat="1" ht="14.25" thickBot="1">
      <c r="A7367" s="39"/>
      <c r="B7367" s="64"/>
      <c r="C7367" s="39"/>
      <c r="D7367" s="64"/>
      <c r="E7367" s="39"/>
      <c r="F7367" s="25"/>
      <c r="G7367" s="23"/>
      <c r="H7367" s="25"/>
      <c r="I7367" s="30" t="str">
        <f>IF(LEN(F7367)*LEN(G7367)*LEN(H7367)=0,"",VLOOKUP(F7367&amp;G7367&amp;H7367,品类代码!$D:$E,2,0))</f>
        <v/>
      </c>
      <c r="J7367" s="31" t="str">
        <f>IF(LEN(I7367)=0,"",VLOOKUP(I7367,品类代码!$E:$F,2,0))</f>
        <v/>
      </c>
      <c r="K7367" s="30" t="str">
        <f>IF(LEN(J7367)=0,"",VLOOKUP(J7367,品类代码!$F:$G,2,0))</f>
        <v/>
      </c>
      <c r="L7367" s="64"/>
      <c r="M7367" s="39"/>
      <c r="N7367" s="39"/>
      <c r="O7367" s="39"/>
      <c r="P7367" s="39"/>
      <c r="Q7367" s="39"/>
      <c r="R7367" s="39"/>
      <c r="S7367" s="36" t="str">
        <f t="shared" si="115"/>
        <v/>
      </c>
      <c r="T7367" s="39"/>
      <c r="U7367" s="39"/>
      <c r="V7367" s="39"/>
    </row>
    <row r="7368" spans="1:22" s="17" customFormat="1" ht="14.25" thickBot="1">
      <c r="A7368" s="39"/>
      <c r="B7368" s="64"/>
      <c r="C7368" s="39"/>
      <c r="D7368" s="64"/>
      <c r="E7368" s="39"/>
      <c r="F7368" s="25"/>
      <c r="G7368" s="23"/>
      <c r="H7368" s="25"/>
      <c r="I7368" s="30" t="str">
        <f>IF(LEN(F7368)*LEN(G7368)*LEN(H7368)=0,"",VLOOKUP(F7368&amp;G7368&amp;H7368,品类代码!$D:$E,2,0))</f>
        <v/>
      </c>
      <c r="J7368" s="31" t="str">
        <f>IF(LEN(I7368)=0,"",VLOOKUP(I7368,品类代码!$E:$F,2,0))</f>
        <v/>
      </c>
      <c r="K7368" s="30" t="str">
        <f>IF(LEN(J7368)=0,"",VLOOKUP(J7368,品类代码!$F:$G,2,0))</f>
        <v/>
      </c>
      <c r="L7368" s="64"/>
      <c r="M7368" s="39"/>
      <c r="N7368" s="39"/>
      <c r="O7368" s="39"/>
      <c r="P7368" s="39"/>
      <c r="Q7368" s="39"/>
      <c r="R7368" s="39"/>
      <c r="S7368" s="36" t="str">
        <f t="shared" si="115"/>
        <v/>
      </c>
      <c r="T7368" s="39"/>
      <c r="U7368" s="39"/>
      <c r="V7368" s="39"/>
    </row>
    <row r="7369" spans="1:22" s="17" customFormat="1" ht="14.25" thickBot="1">
      <c r="A7369" s="39"/>
      <c r="B7369" s="64"/>
      <c r="C7369" s="39"/>
      <c r="D7369" s="64"/>
      <c r="E7369" s="39"/>
      <c r="F7369" s="25"/>
      <c r="G7369" s="23"/>
      <c r="H7369" s="25"/>
      <c r="I7369" s="30" t="str">
        <f>IF(LEN(F7369)*LEN(G7369)*LEN(H7369)=0,"",VLOOKUP(F7369&amp;G7369&amp;H7369,品类代码!$D:$E,2,0))</f>
        <v/>
      </c>
      <c r="J7369" s="31" t="str">
        <f>IF(LEN(I7369)=0,"",VLOOKUP(I7369,品类代码!$E:$F,2,0))</f>
        <v/>
      </c>
      <c r="K7369" s="30" t="str">
        <f>IF(LEN(J7369)=0,"",VLOOKUP(J7369,品类代码!$F:$G,2,0))</f>
        <v/>
      </c>
      <c r="L7369" s="64"/>
      <c r="M7369" s="39"/>
      <c r="N7369" s="39"/>
      <c r="O7369" s="39"/>
      <c r="P7369" s="39"/>
      <c r="Q7369" s="39"/>
      <c r="R7369" s="39"/>
      <c r="S7369" s="36" t="str">
        <f t="shared" si="115"/>
        <v/>
      </c>
      <c r="T7369" s="39"/>
      <c r="U7369" s="39"/>
      <c r="V7369" s="39"/>
    </row>
    <row r="7370" spans="1:22" s="17" customFormat="1" ht="14.25" thickBot="1">
      <c r="A7370" s="39"/>
      <c r="B7370" s="64"/>
      <c r="C7370" s="39"/>
      <c r="D7370" s="64"/>
      <c r="E7370" s="39"/>
      <c r="F7370" s="25"/>
      <c r="G7370" s="23"/>
      <c r="H7370" s="25"/>
      <c r="I7370" s="30" t="str">
        <f>IF(LEN(F7370)*LEN(G7370)*LEN(H7370)=0,"",VLOOKUP(F7370&amp;G7370&amp;H7370,品类代码!$D:$E,2,0))</f>
        <v/>
      </c>
      <c r="J7370" s="31" t="str">
        <f>IF(LEN(I7370)=0,"",VLOOKUP(I7370,品类代码!$E:$F,2,0))</f>
        <v/>
      </c>
      <c r="K7370" s="30" t="str">
        <f>IF(LEN(J7370)=0,"",VLOOKUP(J7370,品类代码!$F:$G,2,0))</f>
        <v/>
      </c>
      <c r="L7370" s="64"/>
      <c r="M7370" s="39"/>
      <c r="N7370" s="39"/>
      <c r="O7370" s="39"/>
      <c r="P7370" s="39"/>
      <c r="Q7370" s="39"/>
      <c r="R7370" s="39"/>
      <c r="S7370" s="36" t="str">
        <f t="shared" si="115"/>
        <v/>
      </c>
      <c r="T7370" s="39"/>
      <c r="U7370" s="39"/>
      <c r="V7370" s="39"/>
    </row>
    <row r="7371" spans="1:22" s="17" customFormat="1" ht="14.25" thickBot="1">
      <c r="A7371" s="39"/>
      <c r="B7371" s="64"/>
      <c r="C7371" s="39"/>
      <c r="D7371" s="64"/>
      <c r="E7371" s="39"/>
      <c r="F7371" s="25"/>
      <c r="G7371" s="23"/>
      <c r="H7371" s="25"/>
      <c r="I7371" s="30" t="str">
        <f>IF(LEN(F7371)*LEN(G7371)*LEN(H7371)=0,"",VLOOKUP(F7371&amp;G7371&amp;H7371,品类代码!$D:$E,2,0))</f>
        <v/>
      </c>
      <c r="J7371" s="31" t="str">
        <f>IF(LEN(I7371)=0,"",VLOOKUP(I7371,品类代码!$E:$F,2,0))</f>
        <v/>
      </c>
      <c r="K7371" s="30" t="str">
        <f>IF(LEN(J7371)=0,"",VLOOKUP(J7371,品类代码!$F:$G,2,0))</f>
        <v/>
      </c>
      <c r="L7371" s="64"/>
      <c r="M7371" s="39"/>
      <c r="N7371" s="39"/>
      <c r="O7371" s="39"/>
      <c r="P7371" s="39"/>
      <c r="Q7371" s="39"/>
      <c r="R7371" s="39"/>
      <c r="S7371" s="36" t="str">
        <f t="shared" si="115"/>
        <v/>
      </c>
      <c r="T7371" s="39"/>
      <c r="U7371" s="39"/>
      <c r="V7371" s="39"/>
    </row>
    <row r="7372" spans="1:22" s="17" customFormat="1" ht="14.25" thickBot="1">
      <c r="A7372" s="39"/>
      <c r="B7372" s="64"/>
      <c r="C7372" s="39"/>
      <c r="D7372" s="64"/>
      <c r="E7372" s="39"/>
      <c r="F7372" s="25"/>
      <c r="G7372" s="23"/>
      <c r="H7372" s="25"/>
      <c r="I7372" s="30" t="str">
        <f>IF(LEN(F7372)*LEN(G7372)*LEN(H7372)=0,"",VLOOKUP(F7372&amp;G7372&amp;H7372,品类代码!$D:$E,2,0))</f>
        <v/>
      </c>
      <c r="J7372" s="31" t="str">
        <f>IF(LEN(I7372)=0,"",VLOOKUP(I7372,品类代码!$E:$F,2,0))</f>
        <v/>
      </c>
      <c r="K7372" s="30" t="str">
        <f>IF(LEN(J7372)=0,"",VLOOKUP(J7372,品类代码!$F:$G,2,0))</f>
        <v/>
      </c>
      <c r="L7372" s="64"/>
      <c r="M7372" s="39"/>
      <c r="N7372" s="39"/>
      <c r="O7372" s="39"/>
      <c r="P7372" s="39"/>
      <c r="Q7372" s="39"/>
      <c r="R7372" s="39"/>
      <c r="S7372" s="36" t="str">
        <f t="shared" si="115"/>
        <v/>
      </c>
      <c r="T7372" s="39"/>
      <c r="U7372" s="39"/>
      <c r="V7372" s="39"/>
    </row>
    <row r="7373" spans="1:22" s="17" customFormat="1" ht="14.25" thickBot="1">
      <c r="A7373" s="39"/>
      <c r="B7373" s="64"/>
      <c r="C7373" s="39"/>
      <c r="D7373" s="64"/>
      <c r="E7373" s="39"/>
      <c r="F7373" s="25"/>
      <c r="G7373" s="23"/>
      <c r="H7373" s="25"/>
      <c r="I7373" s="30" t="str">
        <f>IF(LEN(F7373)*LEN(G7373)*LEN(H7373)=0,"",VLOOKUP(F7373&amp;G7373&amp;H7373,品类代码!$D:$E,2,0))</f>
        <v/>
      </c>
      <c r="J7373" s="31" t="str">
        <f>IF(LEN(I7373)=0,"",VLOOKUP(I7373,品类代码!$E:$F,2,0))</f>
        <v/>
      </c>
      <c r="K7373" s="30" t="str">
        <f>IF(LEN(J7373)=0,"",VLOOKUP(J7373,品类代码!$F:$G,2,0))</f>
        <v/>
      </c>
      <c r="L7373" s="64"/>
      <c r="M7373" s="39"/>
      <c r="N7373" s="39"/>
      <c r="O7373" s="39"/>
      <c r="P7373" s="39"/>
      <c r="Q7373" s="39"/>
      <c r="R7373" s="39"/>
      <c r="S7373" s="36" t="str">
        <f t="shared" si="115"/>
        <v/>
      </c>
      <c r="T7373" s="39"/>
      <c r="U7373" s="39"/>
      <c r="V7373" s="39"/>
    </row>
    <row r="7374" spans="1:22" s="17" customFormat="1" ht="14.25" thickBot="1">
      <c r="A7374" s="39"/>
      <c r="B7374" s="64"/>
      <c r="C7374" s="39"/>
      <c r="D7374" s="64"/>
      <c r="E7374" s="39"/>
      <c r="F7374" s="25"/>
      <c r="G7374" s="23"/>
      <c r="H7374" s="25"/>
      <c r="I7374" s="30" t="str">
        <f>IF(LEN(F7374)*LEN(G7374)*LEN(H7374)=0,"",VLOOKUP(F7374&amp;G7374&amp;H7374,品类代码!$D:$E,2,0))</f>
        <v/>
      </c>
      <c r="J7374" s="31" t="str">
        <f>IF(LEN(I7374)=0,"",VLOOKUP(I7374,品类代码!$E:$F,2,0))</f>
        <v/>
      </c>
      <c r="K7374" s="30" t="str">
        <f>IF(LEN(J7374)=0,"",VLOOKUP(J7374,品类代码!$F:$G,2,0))</f>
        <v/>
      </c>
      <c r="L7374" s="64"/>
      <c r="M7374" s="39"/>
      <c r="N7374" s="39"/>
      <c r="O7374" s="39"/>
      <c r="P7374" s="39"/>
      <c r="Q7374" s="39"/>
      <c r="R7374" s="39"/>
      <c r="S7374" s="36" t="str">
        <f t="shared" si="115"/>
        <v/>
      </c>
      <c r="T7374" s="39"/>
      <c r="U7374" s="39"/>
      <c r="V7374" s="39"/>
    </row>
    <row r="7375" spans="1:22" s="17" customFormat="1" ht="14.25" thickBot="1">
      <c r="A7375" s="39"/>
      <c r="B7375" s="64"/>
      <c r="C7375" s="39"/>
      <c r="D7375" s="64"/>
      <c r="E7375" s="39"/>
      <c r="F7375" s="25"/>
      <c r="G7375" s="23"/>
      <c r="H7375" s="25"/>
      <c r="I7375" s="30" t="str">
        <f>IF(LEN(F7375)*LEN(G7375)*LEN(H7375)=0,"",VLOOKUP(F7375&amp;G7375&amp;H7375,品类代码!$D:$E,2,0))</f>
        <v/>
      </c>
      <c r="J7375" s="31" t="str">
        <f>IF(LEN(I7375)=0,"",VLOOKUP(I7375,品类代码!$E:$F,2,0))</f>
        <v/>
      </c>
      <c r="K7375" s="30" t="str">
        <f>IF(LEN(J7375)=0,"",VLOOKUP(J7375,品类代码!$F:$G,2,0))</f>
        <v/>
      </c>
      <c r="L7375" s="64"/>
      <c r="M7375" s="39"/>
      <c r="N7375" s="39"/>
      <c r="O7375" s="39"/>
      <c r="P7375" s="39"/>
      <c r="Q7375" s="39"/>
      <c r="R7375" s="39"/>
      <c r="S7375" s="36" t="str">
        <f t="shared" si="115"/>
        <v/>
      </c>
      <c r="T7375" s="39"/>
      <c r="U7375" s="39"/>
      <c r="V7375" s="39"/>
    </row>
    <row r="7376" spans="1:22" s="17" customFormat="1" ht="14.25" thickBot="1">
      <c r="A7376" s="39"/>
      <c r="B7376" s="64"/>
      <c r="C7376" s="39"/>
      <c r="D7376" s="64"/>
      <c r="E7376" s="39"/>
      <c r="F7376" s="25"/>
      <c r="G7376" s="23"/>
      <c r="H7376" s="25"/>
      <c r="I7376" s="30" t="str">
        <f>IF(LEN(F7376)*LEN(G7376)*LEN(H7376)=0,"",VLOOKUP(F7376&amp;G7376&amp;H7376,品类代码!$D:$E,2,0))</f>
        <v/>
      </c>
      <c r="J7376" s="31" t="str">
        <f>IF(LEN(I7376)=0,"",VLOOKUP(I7376,品类代码!$E:$F,2,0))</f>
        <v/>
      </c>
      <c r="K7376" s="30" t="str">
        <f>IF(LEN(J7376)=0,"",VLOOKUP(J7376,品类代码!$F:$G,2,0))</f>
        <v/>
      </c>
      <c r="L7376" s="64"/>
      <c r="M7376" s="39"/>
      <c r="N7376" s="39"/>
      <c r="O7376" s="39"/>
      <c r="P7376" s="39"/>
      <c r="Q7376" s="39"/>
      <c r="R7376" s="39"/>
      <c r="S7376" s="36" t="str">
        <f t="shared" si="115"/>
        <v/>
      </c>
      <c r="T7376" s="39"/>
      <c r="U7376" s="39"/>
      <c r="V7376" s="39"/>
    </row>
    <row r="7377" spans="1:22" s="17" customFormat="1" ht="14.25" thickBot="1">
      <c r="A7377" s="39"/>
      <c r="B7377" s="64"/>
      <c r="C7377" s="39"/>
      <c r="D7377" s="64"/>
      <c r="E7377" s="39"/>
      <c r="F7377" s="25"/>
      <c r="G7377" s="23"/>
      <c r="H7377" s="25"/>
      <c r="I7377" s="30" t="str">
        <f>IF(LEN(F7377)*LEN(G7377)*LEN(H7377)=0,"",VLOOKUP(F7377&amp;G7377&amp;H7377,品类代码!$D:$E,2,0))</f>
        <v/>
      </c>
      <c r="J7377" s="31" t="str">
        <f>IF(LEN(I7377)=0,"",VLOOKUP(I7377,品类代码!$E:$F,2,0))</f>
        <v/>
      </c>
      <c r="K7377" s="30" t="str">
        <f>IF(LEN(J7377)=0,"",VLOOKUP(J7377,品类代码!$F:$G,2,0))</f>
        <v/>
      </c>
      <c r="L7377" s="64"/>
      <c r="M7377" s="39"/>
      <c r="N7377" s="39"/>
      <c r="O7377" s="39"/>
      <c r="P7377" s="39"/>
      <c r="Q7377" s="39"/>
      <c r="R7377" s="39"/>
      <c r="S7377" s="36" t="str">
        <f t="shared" si="115"/>
        <v/>
      </c>
      <c r="T7377" s="39"/>
      <c r="U7377" s="39"/>
      <c r="V7377" s="39"/>
    </row>
    <row r="7378" spans="1:22" s="17" customFormat="1" ht="14.25" thickBot="1">
      <c r="A7378" s="39"/>
      <c r="B7378" s="64"/>
      <c r="C7378" s="39"/>
      <c r="D7378" s="64"/>
      <c r="E7378" s="39"/>
      <c r="F7378" s="25"/>
      <c r="G7378" s="23"/>
      <c r="H7378" s="25"/>
      <c r="I7378" s="30" t="str">
        <f>IF(LEN(F7378)*LEN(G7378)*LEN(H7378)=0,"",VLOOKUP(F7378&amp;G7378&amp;H7378,品类代码!$D:$E,2,0))</f>
        <v/>
      </c>
      <c r="J7378" s="31" t="str">
        <f>IF(LEN(I7378)=0,"",VLOOKUP(I7378,品类代码!$E:$F,2,0))</f>
        <v/>
      </c>
      <c r="K7378" s="30" t="str">
        <f>IF(LEN(J7378)=0,"",VLOOKUP(J7378,品类代码!$F:$G,2,0))</f>
        <v/>
      </c>
      <c r="L7378" s="64"/>
      <c r="M7378" s="39"/>
      <c r="N7378" s="39"/>
      <c r="O7378" s="39"/>
      <c r="P7378" s="39"/>
      <c r="Q7378" s="39"/>
      <c r="R7378" s="39"/>
      <c r="S7378" s="36" t="str">
        <f t="shared" si="115"/>
        <v/>
      </c>
      <c r="T7378" s="39"/>
      <c r="U7378" s="39"/>
      <c r="V7378" s="39"/>
    </row>
    <row r="7379" spans="1:22" s="17" customFormat="1" ht="14.25" thickBot="1">
      <c r="A7379" s="39"/>
      <c r="B7379" s="64"/>
      <c r="C7379" s="39"/>
      <c r="D7379" s="64"/>
      <c r="E7379" s="39"/>
      <c r="F7379" s="25"/>
      <c r="G7379" s="23"/>
      <c r="H7379" s="25"/>
      <c r="I7379" s="30" t="str">
        <f>IF(LEN(F7379)*LEN(G7379)*LEN(H7379)=0,"",VLOOKUP(F7379&amp;G7379&amp;H7379,品类代码!$D:$E,2,0))</f>
        <v/>
      </c>
      <c r="J7379" s="31" t="str">
        <f>IF(LEN(I7379)=0,"",VLOOKUP(I7379,品类代码!$E:$F,2,0))</f>
        <v/>
      </c>
      <c r="K7379" s="30" t="str">
        <f>IF(LEN(J7379)=0,"",VLOOKUP(J7379,品类代码!$F:$G,2,0))</f>
        <v/>
      </c>
      <c r="L7379" s="64"/>
      <c r="M7379" s="39"/>
      <c r="N7379" s="39"/>
      <c r="O7379" s="39"/>
      <c r="P7379" s="39"/>
      <c r="Q7379" s="39"/>
      <c r="R7379" s="39"/>
      <c r="S7379" s="36" t="str">
        <f t="shared" si="115"/>
        <v/>
      </c>
      <c r="T7379" s="39"/>
      <c r="U7379" s="39"/>
      <c r="V7379" s="39"/>
    </row>
    <row r="7380" spans="1:22" s="17" customFormat="1" ht="14.25" thickBot="1">
      <c r="A7380" s="39"/>
      <c r="B7380" s="64"/>
      <c r="C7380" s="39"/>
      <c r="D7380" s="64"/>
      <c r="E7380" s="39"/>
      <c r="F7380" s="25"/>
      <c r="G7380" s="23"/>
      <c r="H7380" s="25"/>
      <c r="I7380" s="30" t="str">
        <f>IF(LEN(F7380)*LEN(G7380)*LEN(H7380)=0,"",VLOOKUP(F7380&amp;G7380&amp;H7380,品类代码!$D:$E,2,0))</f>
        <v/>
      </c>
      <c r="J7380" s="31" t="str">
        <f>IF(LEN(I7380)=0,"",VLOOKUP(I7380,品类代码!$E:$F,2,0))</f>
        <v/>
      </c>
      <c r="K7380" s="30" t="str">
        <f>IF(LEN(J7380)=0,"",VLOOKUP(J7380,品类代码!$F:$G,2,0))</f>
        <v/>
      </c>
      <c r="L7380" s="64"/>
      <c r="M7380" s="39"/>
      <c r="N7380" s="39"/>
      <c r="O7380" s="39"/>
      <c r="P7380" s="39"/>
      <c r="Q7380" s="39"/>
      <c r="R7380" s="39"/>
      <c r="S7380" s="36" t="str">
        <f t="shared" si="115"/>
        <v/>
      </c>
      <c r="T7380" s="39"/>
      <c r="U7380" s="39"/>
      <c r="V7380" s="39"/>
    </row>
    <row r="7381" spans="1:22" s="17" customFormat="1" ht="14.25" thickBot="1">
      <c r="A7381" s="39"/>
      <c r="B7381" s="64"/>
      <c r="C7381" s="39"/>
      <c r="D7381" s="64"/>
      <c r="E7381" s="39"/>
      <c r="F7381" s="25"/>
      <c r="G7381" s="23"/>
      <c r="H7381" s="25"/>
      <c r="I7381" s="30" t="str">
        <f>IF(LEN(F7381)*LEN(G7381)*LEN(H7381)=0,"",VLOOKUP(F7381&amp;G7381&amp;H7381,品类代码!$D:$E,2,0))</f>
        <v/>
      </c>
      <c r="J7381" s="31" t="str">
        <f>IF(LEN(I7381)=0,"",VLOOKUP(I7381,品类代码!$E:$F,2,0))</f>
        <v/>
      </c>
      <c r="K7381" s="30" t="str">
        <f>IF(LEN(J7381)=0,"",VLOOKUP(J7381,品类代码!$F:$G,2,0))</f>
        <v/>
      </c>
      <c r="L7381" s="64"/>
      <c r="M7381" s="39"/>
      <c r="N7381" s="39"/>
      <c r="O7381" s="39"/>
      <c r="P7381" s="39"/>
      <c r="Q7381" s="39"/>
      <c r="R7381" s="39"/>
      <c r="S7381" s="36" t="str">
        <f t="shared" si="115"/>
        <v/>
      </c>
      <c r="T7381" s="39"/>
      <c r="U7381" s="39"/>
      <c r="V7381" s="39"/>
    </row>
    <row r="7382" spans="1:22" s="17" customFormat="1" ht="14.25" thickBot="1">
      <c r="A7382" s="39"/>
      <c r="B7382" s="64"/>
      <c r="C7382" s="39"/>
      <c r="D7382" s="64"/>
      <c r="E7382" s="39"/>
      <c r="F7382" s="25"/>
      <c r="G7382" s="23"/>
      <c r="H7382" s="25"/>
      <c r="I7382" s="30" t="str">
        <f>IF(LEN(F7382)*LEN(G7382)*LEN(H7382)=0,"",VLOOKUP(F7382&amp;G7382&amp;H7382,品类代码!$D:$E,2,0))</f>
        <v/>
      </c>
      <c r="J7382" s="31" t="str">
        <f>IF(LEN(I7382)=0,"",VLOOKUP(I7382,品类代码!$E:$F,2,0))</f>
        <v/>
      </c>
      <c r="K7382" s="30" t="str">
        <f>IF(LEN(J7382)=0,"",VLOOKUP(J7382,品类代码!$F:$G,2,0))</f>
        <v/>
      </c>
      <c r="L7382" s="64"/>
      <c r="M7382" s="39"/>
      <c r="N7382" s="39"/>
      <c r="O7382" s="39"/>
      <c r="P7382" s="39"/>
      <c r="Q7382" s="39"/>
      <c r="R7382" s="39"/>
      <c r="S7382" s="36" t="str">
        <f t="shared" si="115"/>
        <v/>
      </c>
      <c r="T7382" s="39"/>
      <c r="U7382" s="39"/>
      <c r="V7382" s="39"/>
    </row>
    <row r="7383" spans="1:22" s="17" customFormat="1" ht="14.25" thickBot="1">
      <c r="A7383" s="39"/>
      <c r="B7383" s="64"/>
      <c r="C7383" s="39"/>
      <c r="D7383" s="64"/>
      <c r="E7383" s="39"/>
      <c r="F7383" s="25"/>
      <c r="G7383" s="23"/>
      <c r="H7383" s="25"/>
      <c r="I7383" s="30" t="str">
        <f>IF(LEN(F7383)*LEN(G7383)*LEN(H7383)=0,"",VLOOKUP(F7383&amp;G7383&amp;H7383,品类代码!$D:$E,2,0))</f>
        <v/>
      </c>
      <c r="J7383" s="31" t="str">
        <f>IF(LEN(I7383)=0,"",VLOOKUP(I7383,品类代码!$E:$F,2,0))</f>
        <v/>
      </c>
      <c r="K7383" s="30" t="str">
        <f>IF(LEN(J7383)=0,"",VLOOKUP(J7383,品类代码!$F:$G,2,0))</f>
        <v/>
      </c>
      <c r="L7383" s="64"/>
      <c r="M7383" s="39"/>
      <c r="N7383" s="39"/>
      <c r="O7383" s="39"/>
      <c r="P7383" s="39"/>
      <c r="Q7383" s="39"/>
      <c r="R7383" s="39"/>
      <c r="S7383" s="36" t="str">
        <f t="shared" si="115"/>
        <v/>
      </c>
      <c r="T7383" s="39"/>
      <c r="U7383" s="39"/>
      <c r="V7383" s="39"/>
    </row>
    <row r="7384" spans="1:22" s="17" customFormat="1" ht="14.25" thickBot="1">
      <c r="A7384" s="39"/>
      <c r="B7384" s="64"/>
      <c r="C7384" s="39"/>
      <c r="D7384" s="64"/>
      <c r="E7384" s="39"/>
      <c r="F7384" s="25"/>
      <c r="G7384" s="23"/>
      <c r="H7384" s="25"/>
      <c r="I7384" s="30" t="str">
        <f>IF(LEN(F7384)*LEN(G7384)*LEN(H7384)=0,"",VLOOKUP(F7384&amp;G7384&amp;H7384,品类代码!$D:$E,2,0))</f>
        <v/>
      </c>
      <c r="J7384" s="31" t="str">
        <f>IF(LEN(I7384)=0,"",VLOOKUP(I7384,品类代码!$E:$F,2,0))</f>
        <v/>
      </c>
      <c r="K7384" s="30" t="str">
        <f>IF(LEN(J7384)=0,"",VLOOKUP(J7384,品类代码!$F:$G,2,0))</f>
        <v/>
      </c>
      <c r="L7384" s="64"/>
      <c r="M7384" s="39"/>
      <c r="N7384" s="39"/>
      <c r="O7384" s="39"/>
      <c r="P7384" s="39"/>
      <c r="Q7384" s="39"/>
      <c r="R7384" s="39"/>
      <c r="S7384" s="36" t="str">
        <f t="shared" si="115"/>
        <v/>
      </c>
      <c r="T7384" s="39"/>
      <c r="U7384" s="39"/>
      <c r="V7384" s="39"/>
    </row>
    <row r="7385" spans="1:22" s="17" customFormat="1" ht="14.25" thickBot="1">
      <c r="A7385" s="39"/>
      <c r="B7385" s="64"/>
      <c r="C7385" s="39"/>
      <c r="D7385" s="64"/>
      <c r="E7385" s="39"/>
      <c r="F7385" s="25"/>
      <c r="G7385" s="23"/>
      <c r="H7385" s="25"/>
      <c r="I7385" s="30" t="str">
        <f>IF(LEN(F7385)*LEN(G7385)*LEN(H7385)=0,"",VLOOKUP(F7385&amp;G7385&amp;H7385,品类代码!$D:$E,2,0))</f>
        <v/>
      </c>
      <c r="J7385" s="31" t="str">
        <f>IF(LEN(I7385)=0,"",VLOOKUP(I7385,品类代码!$E:$F,2,0))</f>
        <v/>
      </c>
      <c r="K7385" s="30" t="str">
        <f>IF(LEN(J7385)=0,"",VLOOKUP(J7385,品类代码!$F:$G,2,0))</f>
        <v/>
      </c>
      <c r="L7385" s="64"/>
      <c r="M7385" s="39"/>
      <c r="N7385" s="39"/>
      <c r="O7385" s="39"/>
      <c r="P7385" s="39"/>
      <c r="Q7385" s="39"/>
      <c r="R7385" s="39"/>
      <c r="S7385" s="36" t="str">
        <f t="shared" si="115"/>
        <v/>
      </c>
      <c r="T7385" s="39"/>
      <c r="U7385" s="39"/>
      <c r="V7385" s="39"/>
    </row>
    <row r="7386" spans="1:22" s="17" customFormat="1" ht="14.25" thickBot="1">
      <c r="A7386" s="39"/>
      <c r="B7386" s="64"/>
      <c r="C7386" s="39"/>
      <c r="D7386" s="64"/>
      <c r="E7386" s="39"/>
      <c r="F7386" s="25"/>
      <c r="G7386" s="23"/>
      <c r="H7386" s="25"/>
      <c r="I7386" s="30" t="str">
        <f>IF(LEN(F7386)*LEN(G7386)*LEN(H7386)=0,"",VLOOKUP(F7386&amp;G7386&amp;H7386,品类代码!$D:$E,2,0))</f>
        <v/>
      </c>
      <c r="J7386" s="31" t="str">
        <f>IF(LEN(I7386)=0,"",VLOOKUP(I7386,品类代码!$E:$F,2,0))</f>
        <v/>
      </c>
      <c r="K7386" s="30" t="str">
        <f>IF(LEN(J7386)=0,"",VLOOKUP(J7386,品类代码!$F:$G,2,0))</f>
        <v/>
      </c>
      <c r="L7386" s="64"/>
      <c r="M7386" s="39"/>
      <c r="N7386" s="39"/>
      <c r="O7386" s="39"/>
      <c r="P7386" s="39"/>
      <c r="Q7386" s="39"/>
      <c r="R7386" s="39"/>
      <c r="S7386" s="36" t="str">
        <f t="shared" si="115"/>
        <v/>
      </c>
      <c r="T7386" s="39"/>
      <c r="U7386" s="39"/>
      <c r="V7386" s="39"/>
    </row>
    <row r="7387" spans="1:22" s="17" customFormat="1" ht="14.25" thickBot="1">
      <c r="A7387" s="39"/>
      <c r="B7387" s="64"/>
      <c r="C7387" s="39"/>
      <c r="D7387" s="64"/>
      <c r="E7387" s="39"/>
      <c r="F7387" s="25"/>
      <c r="G7387" s="23"/>
      <c r="H7387" s="25"/>
      <c r="I7387" s="30" t="str">
        <f>IF(LEN(F7387)*LEN(G7387)*LEN(H7387)=0,"",VLOOKUP(F7387&amp;G7387&amp;H7387,品类代码!$D:$E,2,0))</f>
        <v/>
      </c>
      <c r="J7387" s="31" t="str">
        <f>IF(LEN(I7387)=0,"",VLOOKUP(I7387,品类代码!$E:$F,2,0))</f>
        <v/>
      </c>
      <c r="K7387" s="30" t="str">
        <f>IF(LEN(J7387)=0,"",VLOOKUP(J7387,品类代码!$F:$G,2,0))</f>
        <v/>
      </c>
      <c r="L7387" s="64"/>
      <c r="M7387" s="39"/>
      <c r="N7387" s="39"/>
      <c r="O7387" s="39"/>
      <c r="P7387" s="39"/>
      <c r="Q7387" s="39"/>
      <c r="R7387" s="39"/>
      <c r="S7387" s="36" t="str">
        <f t="shared" si="115"/>
        <v/>
      </c>
      <c r="T7387" s="39"/>
      <c r="U7387" s="39"/>
      <c r="V7387" s="39"/>
    </row>
    <row r="7388" spans="1:22" s="17" customFormat="1" ht="14.25" thickBot="1">
      <c r="A7388" s="39"/>
      <c r="B7388" s="64"/>
      <c r="C7388" s="39"/>
      <c r="D7388" s="64"/>
      <c r="E7388" s="39"/>
      <c r="F7388" s="25"/>
      <c r="G7388" s="23"/>
      <c r="H7388" s="25"/>
      <c r="I7388" s="30" t="str">
        <f>IF(LEN(F7388)*LEN(G7388)*LEN(H7388)=0,"",VLOOKUP(F7388&amp;G7388&amp;H7388,品类代码!$D:$E,2,0))</f>
        <v/>
      </c>
      <c r="J7388" s="31" t="str">
        <f>IF(LEN(I7388)=0,"",VLOOKUP(I7388,品类代码!$E:$F,2,0))</f>
        <v/>
      </c>
      <c r="K7388" s="30" t="str">
        <f>IF(LEN(J7388)=0,"",VLOOKUP(J7388,品类代码!$F:$G,2,0))</f>
        <v/>
      </c>
      <c r="L7388" s="64"/>
      <c r="M7388" s="39"/>
      <c r="N7388" s="39"/>
      <c r="O7388" s="39"/>
      <c r="P7388" s="39"/>
      <c r="Q7388" s="39"/>
      <c r="R7388" s="39"/>
      <c r="S7388" s="36" t="str">
        <f t="shared" si="115"/>
        <v/>
      </c>
      <c r="T7388" s="39"/>
      <c r="U7388" s="39"/>
      <c r="V7388" s="39"/>
    </row>
    <row r="7389" spans="1:22" s="17" customFormat="1" ht="14.25" thickBot="1">
      <c r="A7389" s="39"/>
      <c r="B7389" s="64"/>
      <c r="C7389" s="39"/>
      <c r="D7389" s="64"/>
      <c r="E7389" s="39"/>
      <c r="F7389" s="25"/>
      <c r="G7389" s="23"/>
      <c r="H7389" s="25"/>
      <c r="I7389" s="30" t="str">
        <f>IF(LEN(F7389)*LEN(G7389)*LEN(H7389)=0,"",VLOOKUP(F7389&amp;G7389&amp;H7389,品类代码!$D:$E,2,0))</f>
        <v/>
      </c>
      <c r="J7389" s="31" t="str">
        <f>IF(LEN(I7389)=0,"",VLOOKUP(I7389,品类代码!$E:$F,2,0))</f>
        <v/>
      </c>
      <c r="K7389" s="30" t="str">
        <f>IF(LEN(J7389)=0,"",VLOOKUP(J7389,品类代码!$F:$G,2,0))</f>
        <v/>
      </c>
      <c r="L7389" s="64"/>
      <c r="M7389" s="39"/>
      <c r="N7389" s="39"/>
      <c r="O7389" s="39"/>
      <c r="P7389" s="39"/>
      <c r="Q7389" s="39"/>
      <c r="R7389" s="39"/>
      <c r="S7389" s="36" t="str">
        <f t="shared" si="115"/>
        <v/>
      </c>
      <c r="T7389" s="39"/>
      <c r="U7389" s="39"/>
      <c r="V7389" s="39"/>
    </row>
    <row r="7390" spans="1:22" s="17" customFormat="1" ht="14.25" thickBot="1">
      <c r="A7390" s="39"/>
      <c r="B7390" s="64"/>
      <c r="C7390" s="39"/>
      <c r="D7390" s="64"/>
      <c r="E7390" s="39"/>
      <c r="F7390" s="25"/>
      <c r="G7390" s="23"/>
      <c r="H7390" s="25"/>
      <c r="I7390" s="30" t="str">
        <f>IF(LEN(F7390)*LEN(G7390)*LEN(H7390)=0,"",VLOOKUP(F7390&amp;G7390&amp;H7390,品类代码!$D:$E,2,0))</f>
        <v/>
      </c>
      <c r="J7390" s="31" t="str">
        <f>IF(LEN(I7390)=0,"",VLOOKUP(I7390,品类代码!$E:$F,2,0))</f>
        <v/>
      </c>
      <c r="K7390" s="30" t="str">
        <f>IF(LEN(J7390)=0,"",VLOOKUP(J7390,品类代码!$F:$G,2,0))</f>
        <v/>
      </c>
      <c r="L7390" s="64"/>
      <c r="M7390" s="39"/>
      <c r="N7390" s="39"/>
      <c r="O7390" s="39"/>
      <c r="P7390" s="39"/>
      <c r="Q7390" s="39"/>
      <c r="R7390" s="39"/>
      <c r="S7390" s="36" t="str">
        <f t="shared" si="115"/>
        <v/>
      </c>
      <c r="T7390" s="39"/>
      <c r="U7390" s="39"/>
      <c r="V7390" s="39"/>
    </row>
    <row r="7391" spans="1:22" s="17" customFormat="1" ht="14.25" thickBot="1">
      <c r="A7391" s="39"/>
      <c r="B7391" s="64"/>
      <c r="C7391" s="39"/>
      <c r="D7391" s="64"/>
      <c r="E7391" s="39"/>
      <c r="F7391" s="25"/>
      <c r="G7391" s="23"/>
      <c r="H7391" s="25"/>
      <c r="I7391" s="30" t="str">
        <f>IF(LEN(F7391)*LEN(G7391)*LEN(H7391)=0,"",VLOOKUP(F7391&amp;G7391&amp;H7391,品类代码!$D:$E,2,0))</f>
        <v/>
      </c>
      <c r="J7391" s="31" t="str">
        <f>IF(LEN(I7391)=0,"",VLOOKUP(I7391,品类代码!$E:$F,2,0))</f>
        <v/>
      </c>
      <c r="K7391" s="30" t="str">
        <f>IF(LEN(J7391)=0,"",VLOOKUP(J7391,品类代码!$F:$G,2,0))</f>
        <v/>
      </c>
      <c r="L7391" s="64"/>
      <c r="M7391" s="39"/>
      <c r="N7391" s="39"/>
      <c r="O7391" s="39"/>
      <c r="P7391" s="39"/>
      <c r="Q7391" s="39"/>
      <c r="R7391" s="39"/>
      <c r="S7391" s="36" t="str">
        <f t="shared" si="115"/>
        <v/>
      </c>
      <c r="T7391" s="39"/>
      <c r="U7391" s="39"/>
      <c r="V7391" s="39"/>
    </row>
    <row r="7392" spans="1:22" s="17" customFormat="1" ht="14.25" thickBot="1">
      <c r="A7392" s="39"/>
      <c r="B7392" s="64"/>
      <c r="C7392" s="39"/>
      <c r="D7392" s="64"/>
      <c r="E7392" s="39"/>
      <c r="F7392" s="25"/>
      <c r="G7392" s="23"/>
      <c r="H7392" s="25"/>
      <c r="I7392" s="30" t="str">
        <f>IF(LEN(F7392)*LEN(G7392)*LEN(H7392)=0,"",VLOOKUP(F7392&amp;G7392&amp;H7392,品类代码!$D:$E,2,0))</f>
        <v/>
      </c>
      <c r="J7392" s="31" t="str">
        <f>IF(LEN(I7392)=0,"",VLOOKUP(I7392,品类代码!$E:$F,2,0))</f>
        <v/>
      </c>
      <c r="K7392" s="30" t="str">
        <f>IF(LEN(J7392)=0,"",VLOOKUP(J7392,品类代码!$F:$G,2,0))</f>
        <v/>
      </c>
      <c r="L7392" s="64"/>
      <c r="M7392" s="39"/>
      <c r="N7392" s="39"/>
      <c r="O7392" s="39"/>
      <c r="P7392" s="39"/>
      <c r="Q7392" s="39"/>
      <c r="R7392" s="39"/>
      <c r="S7392" s="36" t="str">
        <f t="shared" si="115"/>
        <v/>
      </c>
      <c r="T7392" s="39"/>
      <c r="U7392" s="39"/>
      <c r="V7392" s="39"/>
    </row>
    <row r="7393" spans="1:22" s="17" customFormat="1" ht="14.25" thickBot="1">
      <c r="A7393" s="39"/>
      <c r="B7393" s="64"/>
      <c r="C7393" s="39"/>
      <c r="D7393" s="64"/>
      <c r="E7393" s="39"/>
      <c r="F7393" s="25"/>
      <c r="G7393" s="23"/>
      <c r="H7393" s="25"/>
      <c r="I7393" s="30" t="str">
        <f>IF(LEN(F7393)*LEN(G7393)*LEN(H7393)=0,"",VLOOKUP(F7393&amp;G7393&amp;H7393,品类代码!$D:$E,2,0))</f>
        <v/>
      </c>
      <c r="J7393" s="31" t="str">
        <f>IF(LEN(I7393)=0,"",VLOOKUP(I7393,品类代码!$E:$F,2,0))</f>
        <v/>
      </c>
      <c r="K7393" s="30" t="str">
        <f>IF(LEN(J7393)=0,"",VLOOKUP(J7393,品类代码!$F:$G,2,0))</f>
        <v/>
      </c>
      <c r="L7393" s="64"/>
      <c r="M7393" s="39"/>
      <c r="N7393" s="39"/>
      <c r="O7393" s="39"/>
      <c r="P7393" s="39"/>
      <c r="Q7393" s="39"/>
      <c r="R7393" s="39"/>
      <c r="S7393" s="36" t="str">
        <f t="shared" si="115"/>
        <v/>
      </c>
      <c r="T7393" s="39"/>
      <c r="U7393" s="39"/>
      <c r="V7393" s="39"/>
    </row>
    <row r="7394" spans="1:22" s="17" customFormat="1" ht="14.25" thickBot="1">
      <c r="A7394" s="39"/>
      <c r="B7394" s="64"/>
      <c r="C7394" s="39"/>
      <c r="D7394" s="64"/>
      <c r="E7394" s="39"/>
      <c r="F7394" s="25"/>
      <c r="G7394" s="23"/>
      <c r="H7394" s="25"/>
      <c r="I7394" s="30" t="str">
        <f>IF(LEN(F7394)*LEN(G7394)*LEN(H7394)=0,"",VLOOKUP(F7394&amp;G7394&amp;H7394,品类代码!$D:$E,2,0))</f>
        <v/>
      </c>
      <c r="J7394" s="31" t="str">
        <f>IF(LEN(I7394)=0,"",VLOOKUP(I7394,品类代码!$E:$F,2,0))</f>
        <v/>
      </c>
      <c r="K7394" s="30" t="str">
        <f>IF(LEN(J7394)=0,"",VLOOKUP(J7394,品类代码!$F:$G,2,0))</f>
        <v/>
      </c>
      <c r="L7394" s="64"/>
      <c r="M7394" s="39"/>
      <c r="N7394" s="39"/>
      <c r="O7394" s="39"/>
      <c r="P7394" s="39"/>
      <c r="Q7394" s="39"/>
      <c r="R7394" s="39"/>
      <c r="S7394" s="36" t="str">
        <f t="shared" si="115"/>
        <v/>
      </c>
      <c r="T7394" s="39"/>
      <c r="U7394" s="39"/>
      <c r="V7394" s="39"/>
    </row>
    <row r="7395" spans="1:22" s="17" customFormat="1" ht="14.25" thickBot="1">
      <c r="A7395" s="39"/>
      <c r="B7395" s="64"/>
      <c r="C7395" s="39"/>
      <c r="D7395" s="64"/>
      <c r="E7395" s="39"/>
      <c r="F7395" s="25"/>
      <c r="G7395" s="23"/>
      <c r="H7395" s="25"/>
      <c r="I7395" s="30" t="str">
        <f>IF(LEN(F7395)*LEN(G7395)*LEN(H7395)=0,"",VLOOKUP(F7395&amp;G7395&amp;H7395,品类代码!$D:$E,2,0))</f>
        <v/>
      </c>
      <c r="J7395" s="31" t="str">
        <f>IF(LEN(I7395)=0,"",VLOOKUP(I7395,品类代码!$E:$F,2,0))</f>
        <v/>
      </c>
      <c r="K7395" s="30" t="str">
        <f>IF(LEN(J7395)=0,"",VLOOKUP(J7395,品类代码!$F:$G,2,0))</f>
        <v/>
      </c>
      <c r="L7395" s="64"/>
      <c r="M7395" s="39"/>
      <c r="N7395" s="39"/>
      <c r="O7395" s="39"/>
      <c r="P7395" s="39"/>
      <c r="Q7395" s="39"/>
      <c r="R7395" s="39"/>
      <c r="S7395" s="36" t="str">
        <f t="shared" si="115"/>
        <v/>
      </c>
      <c r="T7395" s="39"/>
      <c r="U7395" s="39"/>
      <c r="V7395" s="39"/>
    </row>
    <row r="7396" spans="1:22" s="17" customFormat="1" ht="14.25" thickBot="1">
      <c r="A7396" s="39"/>
      <c r="B7396" s="64"/>
      <c r="C7396" s="39"/>
      <c r="D7396" s="64"/>
      <c r="E7396" s="39"/>
      <c r="F7396" s="25"/>
      <c r="G7396" s="23"/>
      <c r="H7396" s="25"/>
      <c r="I7396" s="30" t="str">
        <f>IF(LEN(F7396)*LEN(G7396)*LEN(H7396)=0,"",VLOOKUP(F7396&amp;G7396&amp;H7396,品类代码!$D:$E,2,0))</f>
        <v/>
      </c>
      <c r="J7396" s="31" t="str">
        <f>IF(LEN(I7396)=0,"",VLOOKUP(I7396,品类代码!$E:$F,2,0))</f>
        <v/>
      </c>
      <c r="K7396" s="30" t="str">
        <f>IF(LEN(J7396)=0,"",VLOOKUP(J7396,品类代码!$F:$G,2,0))</f>
        <v/>
      </c>
      <c r="L7396" s="64"/>
      <c r="M7396" s="39"/>
      <c r="N7396" s="39"/>
      <c r="O7396" s="39"/>
      <c r="P7396" s="39"/>
      <c r="Q7396" s="39"/>
      <c r="R7396" s="39"/>
      <c r="S7396" s="36" t="str">
        <f t="shared" si="115"/>
        <v/>
      </c>
      <c r="T7396" s="39"/>
      <c r="U7396" s="39"/>
      <c r="V7396" s="39"/>
    </row>
    <row r="7397" spans="1:22" s="17" customFormat="1" ht="14.25" thickBot="1">
      <c r="A7397" s="39"/>
      <c r="B7397" s="64"/>
      <c r="C7397" s="39"/>
      <c r="D7397" s="64"/>
      <c r="E7397" s="39"/>
      <c r="F7397" s="25"/>
      <c r="G7397" s="23"/>
      <c r="H7397" s="25"/>
      <c r="I7397" s="30" t="str">
        <f>IF(LEN(F7397)*LEN(G7397)*LEN(H7397)=0,"",VLOOKUP(F7397&amp;G7397&amp;H7397,品类代码!$D:$E,2,0))</f>
        <v/>
      </c>
      <c r="J7397" s="31" t="str">
        <f>IF(LEN(I7397)=0,"",VLOOKUP(I7397,品类代码!$E:$F,2,0))</f>
        <v/>
      </c>
      <c r="K7397" s="30" t="str">
        <f>IF(LEN(J7397)=0,"",VLOOKUP(J7397,品类代码!$F:$G,2,0))</f>
        <v/>
      </c>
      <c r="L7397" s="64"/>
      <c r="M7397" s="39"/>
      <c r="N7397" s="39"/>
      <c r="O7397" s="39"/>
      <c r="P7397" s="39"/>
      <c r="Q7397" s="39"/>
      <c r="R7397" s="39"/>
      <c r="S7397" s="36" t="str">
        <f t="shared" si="115"/>
        <v/>
      </c>
      <c r="T7397" s="39"/>
      <c r="U7397" s="39"/>
      <c r="V7397" s="39"/>
    </row>
    <row r="7398" spans="1:22" s="17" customFormat="1" ht="14.25" thickBot="1">
      <c r="A7398" s="39"/>
      <c r="B7398" s="64"/>
      <c r="C7398" s="39"/>
      <c r="D7398" s="64"/>
      <c r="E7398" s="39"/>
      <c r="F7398" s="25"/>
      <c r="G7398" s="23"/>
      <c r="H7398" s="25"/>
      <c r="I7398" s="30" t="str">
        <f>IF(LEN(F7398)*LEN(G7398)*LEN(H7398)=0,"",VLOOKUP(F7398&amp;G7398&amp;H7398,品类代码!$D:$E,2,0))</f>
        <v/>
      </c>
      <c r="J7398" s="31" t="str">
        <f>IF(LEN(I7398)=0,"",VLOOKUP(I7398,品类代码!$E:$F,2,0))</f>
        <v/>
      </c>
      <c r="K7398" s="30" t="str">
        <f>IF(LEN(J7398)=0,"",VLOOKUP(J7398,品类代码!$F:$G,2,0))</f>
        <v/>
      </c>
      <c r="L7398" s="64"/>
      <c r="M7398" s="39"/>
      <c r="N7398" s="39"/>
      <c r="O7398" s="39"/>
      <c r="P7398" s="39"/>
      <c r="Q7398" s="39"/>
      <c r="R7398" s="39"/>
      <c r="S7398" s="36" t="str">
        <f t="shared" si="115"/>
        <v/>
      </c>
      <c r="T7398" s="39"/>
      <c r="U7398" s="39"/>
      <c r="V7398" s="39"/>
    </row>
    <row r="7399" spans="1:22" s="17" customFormat="1" ht="14.25" thickBot="1">
      <c r="A7399" s="39"/>
      <c r="B7399" s="64"/>
      <c r="C7399" s="39"/>
      <c r="D7399" s="64"/>
      <c r="E7399" s="39"/>
      <c r="F7399" s="25"/>
      <c r="G7399" s="23"/>
      <c r="H7399" s="25"/>
      <c r="I7399" s="30" t="str">
        <f>IF(LEN(F7399)*LEN(G7399)*LEN(H7399)=0,"",VLOOKUP(F7399&amp;G7399&amp;H7399,品类代码!$D:$E,2,0))</f>
        <v/>
      </c>
      <c r="J7399" s="31" t="str">
        <f>IF(LEN(I7399)=0,"",VLOOKUP(I7399,品类代码!$E:$F,2,0))</f>
        <v/>
      </c>
      <c r="K7399" s="30" t="str">
        <f>IF(LEN(J7399)=0,"",VLOOKUP(J7399,品类代码!$F:$G,2,0))</f>
        <v/>
      </c>
      <c r="L7399" s="64"/>
      <c r="M7399" s="39"/>
      <c r="N7399" s="39"/>
      <c r="O7399" s="39"/>
      <c r="P7399" s="39"/>
      <c r="Q7399" s="39"/>
      <c r="R7399" s="39"/>
      <c r="S7399" s="36" t="str">
        <f t="shared" si="115"/>
        <v/>
      </c>
      <c r="T7399" s="39"/>
      <c r="U7399" s="39"/>
      <c r="V7399" s="39"/>
    </row>
    <row r="7400" spans="1:22" s="17" customFormat="1" ht="14.25" thickBot="1">
      <c r="A7400" s="39"/>
      <c r="B7400" s="64"/>
      <c r="C7400" s="39"/>
      <c r="D7400" s="64"/>
      <c r="E7400" s="39"/>
      <c r="F7400" s="25"/>
      <c r="G7400" s="23"/>
      <c r="H7400" s="25"/>
      <c r="I7400" s="30" t="str">
        <f>IF(LEN(F7400)*LEN(G7400)*LEN(H7400)=0,"",VLOOKUP(F7400&amp;G7400&amp;H7400,品类代码!$D:$E,2,0))</f>
        <v/>
      </c>
      <c r="J7400" s="31" t="str">
        <f>IF(LEN(I7400)=0,"",VLOOKUP(I7400,品类代码!$E:$F,2,0))</f>
        <v/>
      </c>
      <c r="K7400" s="30" t="str">
        <f>IF(LEN(J7400)=0,"",VLOOKUP(J7400,品类代码!$F:$G,2,0))</f>
        <v/>
      </c>
      <c r="L7400" s="64"/>
      <c r="M7400" s="39"/>
      <c r="N7400" s="39"/>
      <c r="O7400" s="39"/>
      <c r="P7400" s="39"/>
      <c r="Q7400" s="39"/>
      <c r="R7400" s="39"/>
      <c r="S7400" s="36" t="str">
        <f t="shared" si="115"/>
        <v/>
      </c>
      <c r="T7400" s="39"/>
      <c r="U7400" s="39"/>
      <c r="V7400" s="39"/>
    </row>
    <row r="7401" spans="1:22" s="17" customFormat="1" ht="14.25" thickBot="1">
      <c r="A7401" s="39"/>
      <c r="B7401" s="64"/>
      <c r="C7401" s="39"/>
      <c r="D7401" s="64"/>
      <c r="E7401" s="39"/>
      <c r="F7401" s="25"/>
      <c r="G7401" s="23"/>
      <c r="H7401" s="25"/>
      <c r="I7401" s="30" t="str">
        <f>IF(LEN(F7401)*LEN(G7401)*LEN(H7401)=0,"",VLOOKUP(F7401&amp;G7401&amp;H7401,品类代码!$D:$E,2,0))</f>
        <v/>
      </c>
      <c r="J7401" s="31" t="str">
        <f>IF(LEN(I7401)=0,"",VLOOKUP(I7401,品类代码!$E:$F,2,0))</f>
        <v/>
      </c>
      <c r="K7401" s="30" t="str">
        <f>IF(LEN(J7401)=0,"",VLOOKUP(J7401,品类代码!$F:$G,2,0))</f>
        <v/>
      </c>
      <c r="L7401" s="64"/>
      <c r="M7401" s="39"/>
      <c r="N7401" s="39"/>
      <c r="O7401" s="39"/>
      <c r="P7401" s="39"/>
      <c r="Q7401" s="39"/>
      <c r="R7401" s="39"/>
      <c r="S7401" s="36" t="str">
        <f t="shared" si="115"/>
        <v/>
      </c>
      <c r="T7401" s="39"/>
      <c r="U7401" s="39"/>
      <c r="V7401" s="39"/>
    </row>
    <row r="7402" spans="1:22" s="17" customFormat="1" ht="14.25" thickBot="1">
      <c r="A7402" s="39"/>
      <c r="B7402" s="64"/>
      <c r="C7402" s="39"/>
      <c r="D7402" s="64"/>
      <c r="E7402" s="39"/>
      <c r="F7402" s="25"/>
      <c r="G7402" s="23"/>
      <c r="H7402" s="25"/>
      <c r="I7402" s="30" t="str">
        <f>IF(LEN(F7402)*LEN(G7402)*LEN(H7402)=0,"",VLOOKUP(F7402&amp;G7402&amp;H7402,品类代码!$D:$E,2,0))</f>
        <v/>
      </c>
      <c r="J7402" s="31" t="str">
        <f>IF(LEN(I7402)=0,"",VLOOKUP(I7402,品类代码!$E:$F,2,0))</f>
        <v/>
      </c>
      <c r="K7402" s="30" t="str">
        <f>IF(LEN(J7402)=0,"",VLOOKUP(J7402,品类代码!$F:$G,2,0))</f>
        <v/>
      </c>
      <c r="L7402" s="64"/>
      <c r="M7402" s="39"/>
      <c r="N7402" s="39"/>
      <c r="O7402" s="39"/>
      <c r="P7402" s="39"/>
      <c r="Q7402" s="39"/>
      <c r="R7402" s="39"/>
      <c r="S7402" s="36" t="str">
        <f t="shared" si="115"/>
        <v/>
      </c>
      <c r="T7402" s="39"/>
      <c r="U7402" s="39"/>
      <c r="V7402" s="39"/>
    </row>
    <row r="7403" spans="1:22" s="17" customFormat="1" ht="14.25" thickBot="1">
      <c r="A7403" s="39"/>
      <c r="B7403" s="64"/>
      <c r="C7403" s="39"/>
      <c r="D7403" s="64"/>
      <c r="E7403" s="39"/>
      <c r="F7403" s="25"/>
      <c r="G7403" s="23"/>
      <c r="H7403" s="25"/>
      <c r="I7403" s="30" t="str">
        <f>IF(LEN(F7403)*LEN(G7403)*LEN(H7403)=0,"",VLOOKUP(F7403&amp;G7403&amp;H7403,品类代码!$D:$E,2,0))</f>
        <v/>
      </c>
      <c r="J7403" s="31" t="str">
        <f>IF(LEN(I7403)=0,"",VLOOKUP(I7403,品类代码!$E:$F,2,0))</f>
        <v/>
      </c>
      <c r="K7403" s="30" t="str">
        <f>IF(LEN(J7403)=0,"",VLOOKUP(J7403,品类代码!$F:$G,2,0))</f>
        <v/>
      </c>
      <c r="L7403" s="64"/>
      <c r="M7403" s="39"/>
      <c r="N7403" s="39"/>
      <c r="O7403" s="39"/>
      <c r="P7403" s="39"/>
      <c r="Q7403" s="39"/>
      <c r="R7403" s="39"/>
      <c r="S7403" s="36" t="str">
        <f t="shared" si="115"/>
        <v/>
      </c>
      <c r="T7403" s="39"/>
      <c r="U7403" s="39"/>
      <c r="V7403" s="39"/>
    </row>
    <row r="7404" spans="1:22" s="17" customFormat="1" ht="14.25" thickBot="1">
      <c r="A7404" s="39"/>
      <c r="B7404" s="64"/>
      <c r="C7404" s="39"/>
      <c r="D7404" s="64"/>
      <c r="E7404" s="39"/>
      <c r="F7404" s="25"/>
      <c r="G7404" s="23"/>
      <c r="H7404" s="25"/>
      <c r="I7404" s="30" t="str">
        <f>IF(LEN(F7404)*LEN(G7404)*LEN(H7404)=0,"",VLOOKUP(F7404&amp;G7404&amp;H7404,品类代码!$D:$E,2,0))</f>
        <v/>
      </c>
      <c r="J7404" s="31" t="str">
        <f>IF(LEN(I7404)=0,"",VLOOKUP(I7404,品类代码!$E:$F,2,0))</f>
        <v/>
      </c>
      <c r="K7404" s="30" t="str">
        <f>IF(LEN(J7404)=0,"",VLOOKUP(J7404,品类代码!$F:$G,2,0))</f>
        <v/>
      </c>
      <c r="L7404" s="64"/>
      <c r="M7404" s="39"/>
      <c r="N7404" s="39"/>
      <c r="O7404" s="39"/>
      <c r="P7404" s="39"/>
      <c r="Q7404" s="39"/>
      <c r="R7404" s="39"/>
      <c r="S7404" s="36" t="str">
        <f t="shared" si="115"/>
        <v/>
      </c>
      <c r="T7404" s="39"/>
      <c r="U7404" s="39"/>
      <c r="V7404" s="39"/>
    </row>
    <row r="7405" spans="1:22" s="17" customFormat="1" ht="14.25" thickBot="1">
      <c r="A7405" s="39"/>
      <c r="B7405" s="64"/>
      <c r="C7405" s="39"/>
      <c r="D7405" s="64"/>
      <c r="E7405" s="39"/>
      <c r="F7405" s="25"/>
      <c r="G7405" s="23"/>
      <c r="H7405" s="25"/>
      <c r="I7405" s="30" t="str">
        <f>IF(LEN(F7405)*LEN(G7405)*LEN(H7405)=0,"",VLOOKUP(F7405&amp;G7405&amp;H7405,品类代码!$D:$E,2,0))</f>
        <v/>
      </c>
      <c r="J7405" s="31" t="str">
        <f>IF(LEN(I7405)=0,"",VLOOKUP(I7405,品类代码!$E:$F,2,0))</f>
        <v/>
      </c>
      <c r="K7405" s="30" t="str">
        <f>IF(LEN(J7405)=0,"",VLOOKUP(J7405,品类代码!$F:$G,2,0))</f>
        <v/>
      </c>
      <c r="L7405" s="64"/>
      <c r="M7405" s="39"/>
      <c r="N7405" s="39"/>
      <c r="O7405" s="39"/>
      <c r="P7405" s="39"/>
      <c r="Q7405" s="39"/>
      <c r="R7405" s="39"/>
      <c r="S7405" s="36" t="str">
        <f t="shared" si="115"/>
        <v/>
      </c>
      <c r="T7405" s="39"/>
      <c r="U7405" s="39"/>
      <c r="V7405" s="39"/>
    </row>
    <row r="7406" spans="1:22" s="17" customFormat="1" ht="14.25" thickBot="1">
      <c r="A7406" s="39"/>
      <c r="B7406" s="64"/>
      <c r="C7406" s="39"/>
      <c r="D7406" s="64"/>
      <c r="E7406" s="39"/>
      <c r="F7406" s="25"/>
      <c r="G7406" s="23"/>
      <c r="H7406" s="25"/>
      <c r="I7406" s="30" t="str">
        <f>IF(LEN(F7406)*LEN(G7406)*LEN(H7406)=0,"",VLOOKUP(F7406&amp;G7406&amp;H7406,品类代码!$D:$E,2,0))</f>
        <v/>
      </c>
      <c r="J7406" s="31" t="str">
        <f>IF(LEN(I7406)=0,"",VLOOKUP(I7406,品类代码!$E:$F,2,0))</f>
        <v/>
      </c>
      <c r="K7406" s="30" t="str">
        <f>IF(LEN(J7406)=0,"",VLOOKUP(J7406,品类代码!$F:$G,2,0))</f>
        <v/>
      </c>
      <c r="L7406" s="64"/>
      <c r="M7406" s="39"/>
      <c r="N7406" s="39"/>
      <c r="O7406" s="39"/>
      <c r="P7406" s="39"/>
      <c r="Q7406" s="39"/>
      <c r="R7406" s="39"/>
      <c r="S7406" s="36" t="str">
        <f t="shared" si="115"/>
        <v/>
      </c>
      <c r="T7406" s="39"/>
      <c r="U7406" s="39"/>
      <c r="V7406" s="39"/>
    </row>
    <row r="7407" spans="1:22" s="17" customFormat="1" ht="14.25" thickBot="1">
      <c r="A7407" s="39"/>
      <c r="B7407" s="64"/>
      <c r="C7407" s="39"/>
      <c r="D7407" s="64"/>
      <c r="E7407" s="39"/>
      <c r="F7407" s="25"/>
      <c r="G7407" s="23"/>
      <c r="H7407" s="25"/>
      <c r="I7407" s="30" t="str">
        <f>IF(LEN(F7407)*LEN(G7407)*LEN(H7407)=0,"",VLOOKUP(F7407&amp;G7407&amp;H7407,品类代码!$D:$E,2,0))</f>
        <v/>
      </c>
      <c r="J7407" s="31" t="str">
        <f>IF(LEN(I7407)=0,"",VLOOKUP(I7407,品类代码!$E:$F,2,0))</f>
        <v/>
      </c>
      <c r="K7407" s="30" t="str">
        <f>IF(LEN(J7407)=0,"",VLOOKUP(J7407,品类代码!$F:$G,2,0))</f>
        <v/>
      </c>
      <c r="L7407" s="64"/>
      <c r="M7407" s="39"/>
      <c r="N7407" s="39"/>
      <c r="O7407" s="39"/>
      <c r="P7407" s="39"/>
      <c r="Q7407" s="39"/>
      <c r="R7407" s="39"/>
      <c r="S7407" s="36" t="str">
        <f t="shared" si="115"/>
        <v/>
      </c>
      <c r="T7407" s="39"/>
      <c r="U7407" s="39"/>
      <c r="V7407" s="39"/>
    </row>
    <row r="7408" spans="1:22" s="17" customFormat="1" ht="14.25" thickBot="1">
      <c r="A7408" s="39"/>
      <c r="B7408" s="64"/>
      <c r="C7408" s="39"/>
      <c r="D7408" s="64"/>
      <c r="E7408" s="39"/>
      <c r="F7408" s="25"/>
      <c r="G7408" s="23"/>
      <c r="H7408" s="25"/>
      <c r="I7408" s="30" t="str">
        <f>IF(LEN(F7408)*LEN(G7408)*LEN(H7408)=0,"",VLOOKUP(F7408&amp;G7408&amp;H7408,品类代码!$D:$E,2,0))</f>
        <v/>
      </c>
      <c r="J7408" s="31" t="str">
        <f>IF(LEN(I7408)=0,"",VLOOKUP(I7408,品类代码!$E:$F,2,0))</f>
        <v/>
      </c>
      <c r="K7408" s="30" t="str">
        <f>IF(LEN(J7408)=0,"",VLOOKUP(J7408,品类代码!$F:$G,2,0))</f>
        <v/>
      </c>
      <c r="L7408" s="64"/>
      <c r="M7408" s="39"/>
      <c r="N7408" s="39"/>
      <c r="O7408" s="39"/>
      <c r="P7408" s="39"/>
      <c r="Q7408" s="39"/>
      <c r="R7408" s="39"/>
      <c r="S7408" s="36" t="str">
        <f t="shared" si="115"/>
        <v/>
      </c>
      <c r="T7408" s="39"/>
      <c r="U7408" s="39"/>
      <c r="V7408" s="39"/>
    </row>
    <row r="7409" spans="1:22" s="17" customFormat="1" ht="14.25" thickBot="1">
      <c r="A7409" s="39"/>
      <c r="B7409" s="64"/>
      <c r="C7409" s="39"/>
      <c r="D7409" s="64"/>
      <c r="E7409" s="39"/>
      <c r="F7409" s="25"/>
      <c r="G7409" s="23"/>
      <c r="H7409" s="25"/>
      <c r="I7409" s="30" t="str">
        <f>IF(LEN(F7409)*LEN(G7409)*LEN(H7409)=0,"",VLOOKUP(F7409&amp;G7409&amp;H7409,品类代码!$D:$E,2,0))</f>
        <v/>
      </c>
      <c r="J7409" s="31" t="str">
        <f>IF(LEN(I7409)=0,"",VLOOKUP(I7409,品类代码!$E:$F,2,0))</f>
        <v/>
      </c>
      <c r="K7409" s="30" t="str">
        <f>IF(LEN(J7409)=0,"",VLOOKUP(J7409,品类代码!$F:$G,2,0))</f>
        <v/>
      </c>
      <c r="L7409" s="64"/>
      <c r="M7409" s="39"/>
      <c r="N7409" s="39"/>
      <c r="O7409" s="39"/>
      <c r="P7409" s="39"/>
      <c r="Q7409" s="39"/>
      <c r="R7409" s="39"/>
      <c r="S7409" s="36" t="str">
        <f t="shared" si="115"/>
        <v/>
      </c>
      <c r="T7409" s="39"/>
      <c r="U7409" s="39"/>
      <c r="V7409" s="39"/>
    </row>
    <row r="7410" spans="1:22" s="17" customFormat="1" ht="14.25" thickBot="1">
      <c r="A7410" s="39"/>
      <c r="B7410" s="64"/>
      <c r="C7410" s="39"/>
      <c r="D7410" s="64"/>
      <c r="E7410" s="39"/>
      <c r="F7410" s="25"/>
      <c r="G7410" s="23"/>
      <c r="H7410" s="25"/>
      <c r="I7410" s="30" t="str">
        <f>IF(LEN(F7410)*LEN(G7410)*LEN(H7410)=0,"",VLOOKUP(F7410&amp;G7410&amp;H7410,品类代码!$D:$E,2,0))</f>
        <v/>
      </c>
      <c r="J7410" s="31" t="str">
        <f>IF(LEN(I7410)=0,"",VLOOKUP(I7410,品类代码!$E:$F,2,0))</f>
        <v/>
      </c>
      <c r="K7410" s="30" t="str">
        <f>IF(LEN(J7410)=0,"",VLOOKUP(J7410,品类代码!$F:$G,2,0))</f>
        <v/>
      </c>
      <c r="L7410" s="64"/>
      <c r="M7410" s="39"/>
      <c r="N7410" s="39"/>
      <c r="O7410" s="39"/>
      <c r="P7410" s="39"/>
      <c r="Q7410" s="39"/>
      <c r="R7410" s="39"/>
      <c r="S7410" s="36" t="str">
        <f t="shared" si="115"/>
        <v/>
      </c>
      <c r="T7410" s="39"/>
      <c r="U7410" s="39"/>
      <c r="V7410" s="39"/>
    </row>
    <row r="7411" spans="1:22" s="17" customFormat="1" ht="14.25" thickBot="1">
      <c r="A7411" s="39"/>
      <c r="B7411" s="64"/>
      <c r="C7411" s="39"/>
      <c r="D7411" s="64"/>
      <c r="E7411" s="39"/>
      <c r="F7411" s="25"/>
      <c r="G7411" s="23"/>
      <c r="H7411" s="25"/>
      <c r="I7411" s="30" t="str">
        <f>IF(LEN(F7411)*LEN(G7411)*LEN(H7411)=0,"",VLOOKUP(F7411&amp;G7411&amp;H7411,品类代码!$D:$E,2,0))</f>
        <v/>
      </c>
      <c r="J7411" s="31" t="str">
        <f>IF(LEN(I7411)=0,"",VLOOKUP(I7411,品类代码!$E:$F,2,0))</f>
        <v/>
      </c>
      <c r="K7411" s="30" t="str">
        <f>IF(LEN(J7411)=0,"",VLOOKUP(J7411,品类代码!$F:$G,2,0))</f>
        <v/>
      </c>
      <c r="L7411" s="64"/>
      <c r="M7411" s="39"/>
      <c r="N7411" s="39"/>
      <c r="O7411" s="39"/>
      <c r="P7411" s="39"/>
      <c r="Q7411" s="39"/>
      <c r="R7411" s="39"/>
      <c r="S7411" s="36" t="str">
        <f t="shared" si="115"/>
        <v/>
      </c>
      <c r="T7411" s="39"/>
      <c r="U7411" s="39"/>
      <c r="V7411" s="39"/>
    </row>
    <row r="7412" spans="1:22" s="17" customFormat="1" ht="14.25" thickBot="1">
      <c r="A7412" s="39"/>
      <c r="B7412" s="64"/>
      <c r="C7412" s="39"/>
      <c r="D7412" s="64"/>
      <c r="E7412" s="39"/>
      <c r="F7412" s="25"/>
      <c r="G7412" s="23"/>
      <c r="H7412" s="25"/>
      <c r="I7412" s="30" t="str">
        <f>IF(LEN(F7412)*LEN(G7412)*LEN(H7412)=0,"",VLOOKUP(F7412&amp;G7412&amp;H7412,品类代码!$D:$E,2,0))</f>
        <v/>
      </c>
      <c r="J7412" s="31" t="str">
        <f>IF(LEN(I7412)=0,"",VLOOKUP(I7412,品类代码!$E:$F,2,0))</f>
        <v/>
      </c>
      <c r="K7412" s="30" t="str">
        <f>IF(LEN(J7412)=0,"",VLOOKUP(J7412,品类代码!$F:$G,2,0))</f>
        <v/>
      </c>
      <c r="L7412" s="64"/>
      <c r="M7412" s="39"/>
      <c r="N7412" s="39"/>
      <c r="O7412" s="39"/>
      <c r="P7412" s="39"/>
      <c r="Q7412" s="39"/>
      <c r="R7412" s="39"/>
      <c r="S7412" s="36" t="str">
        <f t="shared" si="115"/>
        <v/>
      </c>
      <c r="T7412" s="39"/>
      <c r="U7412" s="39"/>
      <c r="V7412" s="39"/>
    </row>
    <row r="7413" spans="1:22" s="17" customFormat="1" ht="14.25" thickBot="1">
      <c r="A7413" s="39"/>
      <c r="B7413" s="64"/>
      <c r="C7413" s="39"/>
      <c r="D7413" s="64"/>
      <c r="E7413" s="39"/>
      <c r="F7413" s="25"/>
      <c r="G7413" s="23"/>
      <c r="H7413" s="25"/>
      <c r="I7413" s="30" t="str">
        <f>IF(LEN(F7413)*LEN(G7413)*LEN(H7413)=0,"",VLOOKUP(F7413&amp;G7413&amp;H7413,品类代码!$D:$E,2,0))</f>
        <v/>
      </c>
      <c r="J7413" s="31" t="str">
        <f>IF(LEN(I7413)=0,"",VLOOKUP(I7413,品类代码!$E:$F,2,0))</f>
        <v/>
      </c>
      <c r="K7413" s="30" t="str">
        <f>IF(LEN(J7413)=0,"",VLOOKUP(J7413,品类代码!$F:$G,2,0))</f>
        <v/>
      </c>
      <c r="L7413" s="64"/>
      <c r="M7413" s="39"/>
      <c r="N7413" s="39"/>
      <c r="O7413" s="39"/>
      <c r="P7413" s="39"/>
      <c r="Q7413" s="39"/>
      <c r="R7413" s="39"/>
      <c r="S7413" s="36" t="str">
        <f t="shared" si="115"/>
        <v/>
      </c>
      <c r="T7413" s="39"/>
      <c r="U7413" s="39"/>
      <c r="V7413" s="39"/>
    </row>
    <row r="7414" spans="1:22" s="17" customFormat="1" ht="14.25" thickBot="1">
      <c r="A7414" s="39"/>
      <c r="B7414" s="64"/>
      <c r="C7414" s="39"/>
      <c r="D7414" s="64"/>
      <c r="E7414" s="39"/>
      <c r="F7414" s="25"/>
      <c r="G7414" s="23"/>
      <c r="H7414" s="25"/>
      <c r="I7414" s="30" t="str">
        <f>IF(LEN(F7414)*LEN(G7414)*LEN(H7414)=0,"",VLOOKUP(F7414&amp;G7414&amp;H7414,品类代码!$D:$E,2,0))</f>
        <v/>
      </c>
      <c r="J7414" s="31" t="str">
        <f>IF(LEN(I7414)=0,"",VLOOKUP(I7414,品类代码!$E:$F,2,0))</f>
        <v/>
      </c>
      <c r="K7414" s="30" t="str">
        <f>IF(LEN(J7414)=0,"",VLOOKUP(J7414,品类代码!$F:$G,2,0))</f>
        <v/>
      </c>
      <c r="L7414" s="64"/>
      <c r="M7414" s="39"/>
      <c r="N7414" s="39"/>
      <c r="O7414" s="39"/>
      <c r="P7414" s="39"/>
      <c r="Q7414" s="39"/>
      <c r="R7414" s="39"/>
      <c r="S7414" s="36" t="str">
        <f t="shared" si="115"/>
        <v/>
      </c>
      <c r="T7414" s="39"/>
      <c r="U7414" s="39"/>
      <c r="V7414" s="39"/>
    </row>
    <row r="7415" spans="1:22" s="17" customFormat="1" ht="14.25" thickBot="1">
      <c r="A7415" s="39"/>
      <c r="B7415" s="64"/>
      <c r="C7415" s="39"/>
      <c r="D7415" s="64"/>
      <c r="E7415" s="39"/>
      <c r="F7415" s="25"/>
      <c r="G7415" s="23"/>
      <c r="H7415" s="25"/>
      <c r="I7415" s="30" t="str">
        <f>IF(LEN(F7415)*LEN(G7415)*LEN(H7415)=0,"",VLOOKUP(F7415&amp;G7415&amp;H7415,品类代码!$D:$E,2,0))</f>
        <v/>
      </c>
      <c r="J7415" s="31" t="str">
        <f>IF(LEN(I7415)=0,"",VLOOKUP(I7415,品类代码!$E:$F,2,0))</f>
        <v/>
      </c>
      <c r="K7415" s="30" t="str">
        <f>IF(LEN(J7415)=0,"",VLOOKUP(J7415,品类代码!$F:$G,2,0))</f>
        <v/>
      </c>
      <c r="L7415" s="64"/>
      <c r="M7415" s="39"/>
      <c r="N7415" s="39"/>
      <c r="O7415" s="39"/>
      <c r="P7415" s="39"/>
      <c r="Q7415" s="39"/>
      <c r="R7415" s="39"/>
      <c r="S7415" s="36" t="str">
        <f t="shared" si="115"/>
        <v/>
      </c>
      <c r="T7415" s="39"/>
      <c r="U7415" s="39"/>
      <c r="V7415" s="39"/>
    </row>
    <row r="7416" spans="1:22" s="17" customFormat="1" ht="14.25" thickBot="1">
      <c r="A7416" s="39"/>
      <c r="B7416" s="64"/>
      <c r="C7416" s="39"/>
      <c r="D7416" s="64"/>
      <c r="E7416" s="39"/>
      <c r="F7416" s="25"/>
      <c r="G7416" s="23"/>
      <c r="H7416" s="25"/>
      <c r="I7416" s="30" t="str">
        <f>IF(LEN(F7416)*LEN(G7416)*LEN(H7416)=0,"",VLOOKUP(F7416&amp;G7416&amp;H7416,品类代码!$D:$E,2,0))</f>
        <v/>
      </c>
      <c r="J7416" s="31" t="str">
        <f>IF(LEN(I7416)=0,"",VLOOKUP(I7416,品类代码!$E:$F,2,0))</f>
        <v/>
      </c>
      <c r="K7416" s="30" t="str">
        <f>IF(LEN(J7416)=0,"",VLOOKUP(J7416,品类代码!$F:$G,2,0))</f>
        <v/>
      </c>
      <c r="L7416" s="64"/>
      <c r="M7416" s="39"/>
      <c r="N7416" s="39"/>
      <c r="O7416" s="39"/>
      <c r="P7416" s="39"/>
      <c r="Q7416" s="39"/>
      <c r="R7416" s="39"/>
      <c r="S7416" s="36" t="str">
        <f t="shared" si="115"/>
        <v/>
      </c>
      <c r="T7416" s="39"/>
      <c r="U7416" s="39"/>
      <c r="V7416" s="39"/>
    </row>
    <row r="7417" spans="1:22" s="17" customFormat="1" ht="14.25" thickBot="1">
      <c r="A7417" s="39"/>
      <c r="B7417" s="64"/>
      <c r="C7417" s="39"/>
      <c r="D7417" s="64"/>
      <c r="E7417" s="39"/>
      <c r="F7417" s="25"/>
      <c r="G7417" s="23"/>
      <c r="H7417" s="25"/>
      <c r="I7417" s="30" t="str">
        <f>IF(LEN(F7417)*LEN(G7417)*LEN(H7417)=0,"",VLOOKUP(F7417&amp;G7417&amp;H7417,品类代码!$D:$E,2,0))</f>
        <v/>
      </c>
      <c r="J7417" s="31" t="str">
        <f>IF(LEN(I7417)=0,"",VLOOKUP(I7417,品类代码!$E:$F,2,0))</f>
        <v/>
      </c>
      <c r="K7417" s="30" t="str">
        <f>IF(LEN(J7417)=0,"",VLOOKUP(J7417,品类代码!$F:$G,2,0))</f>
        <v/>
      </c>
      <c r="L7417" s="64"/>
      <c r="M7417" s="39"/>
      <c r="N7417" s="39"/>
      <c r="O7417" s="39"/>
      <c r="P7417" s="39"/>
      <c r="Q7417" s="39"/>
      <c r="R7417" s="39"/>
      <c r="S7417" s="36" t="str">
        <f t="shared" si="115"/>
        <v/>
      </c>
      <c r="T7417" s="39"/>
      <c r="U7417" s="39"/>
      <c r="V7417" s="39"/>
    </row>
    <row r="7418" spans="1:22" s="17" customFormat="1" ht="14.25" thickBot="1">
      <c r="A7418" s="39"/>
      <c r="B7418" s="64"/>
      <c r="C7418" s="39"/>
      <c r="D7418" s="64"/>
      <c r="E7418" s="39"/>
      <c r="F7418" s="25"/>
      <c r="G7418" s="23"/>
      <c r="H7418" s="25"/>
      <c r="I7418" s="30" t="str">
        <f>IF(LEN(F7418)*LEN(G7418)*LEN(H7418)=0,"",VLOOKUP(F7418&amp;G7418&amp;H7418,品类代码!$D:$E,2,0))</f>
        <v/>
      </c>
      <c r="J7418" s="31" t="str">
        <f>IF(LEN(I7418)=0,"",VLOOKUP(I7418,品类代码!$E:$F,2,0))</f>
        <v/>
      </c>
      <c r="K7418" s="30" t="str">
        <f>IF(LEN(J7418)=0,"",VLOOKUP(J7418,品类代码!$F:$G,2,0))</f>
        <v/>
      </c>
      <c r="L7418" s="64"/>
      <c r="M7418" s="39"/>
      <c r="N7418" s="39"/>
      <c r="O7418" s="39"/>
      <c r="P7418" s="39"/>
      <c r="Q7418" s="39"/>
      <c r="R7418" s="39"/>
      <c r="S7418" s="36" t="str">
        <f t="shared" si="115"/>
        <v/>
      </c>
      <c r="T7418" s="39"/>
      <c r="U7418" s="39"/>
      <c r="V7418" s="39"/>
    </row>
    <row r="7419" spans="1:22" s="17" customFormat="1" ht="14.25" thickBot="1">
      <c r="A7419" s="39"/>
      <c r="B7419" s="64"/>
      <c r="C7419" s="39"/>
      <c r="D7419" s="64"/>
      <c r="E7419" s="39"/>
      <c r="F7419" s="25"/>
      <c r="G7419" s="23"/>
      <c r="H7419" s="25"/>
      <c r="I7419" s="30" t="str">
        <f>IF(LEN(F7419)*LEN(G7419)*LEN(H7419)=0,"",VLOOKUP(F7419&amp;G7419&amp;H7419,品类代码!$D:$E,2,0))</f>
        <v/>
      </c>
      <c r="J7419" s="31" t="str">
        <f>IF(LEN(I7419)=0,"",VLOOKUP(I7419,品类代码!$E:$F,2,0))</f>
        <v/>
      </c>
      <c r="K7419" s="30" t="str">
        <f>IF(LEN(J7419)=0,"",VLOOKUP(J7419,品类代码!$F:$G,2,0))</f>
        <v/>
      </c>
      <c r="L7419" s="64"/>
      <c r="M7419" s="39"/>
      <c r="N7419" s="39"/>
      <c r="O7419" s="39"/>
      <c r="P7419" s="39"/>
      <c r="Q7419" s="39"/>
      <c r="R7419" s="39"/>
      <c r="S7419" s="36" t="str">
        <f t="shared" si="115"/>
        <v/>
      </c>
      <c r="T7419" s="39"/>
      <c r="U7419" s="39"/>
      <c r="V7419" s="39"/>
    </row>
    <row r="7420" spans="1:22" s="17" customFormat="1" ht="14.25" thickBot="1">
      <c r="A7420" s="39"/>
      <c r="B7420" s="64"/>
      <c r="C7420" s="39"/>
      <c r="D7420" s="64"/>
      <c r="E7420" s="39"/>
      <c r="F7420" s="25"/>
      <c r="G7420" s="23"/>
      <c r="H7420" s="25"/>
      <c r="I7420" s="30" t="str">
        <f>IF(LEN(F7420)*LEN(G7420)*LEN(H7420)=0,"",VLOOKUP(F7420&amp;G7420&amp;H7420,品类代码!$D:$E,2,0))</f>
        <v/>
      </c>
      <c r="J7420" s="31" t="str">
        <f>IF(LEN(I7420)=0,"",VLOOKUP(I7420,品类代码!$E:$F,2,0))</f>
        <v/>
      </c>
      <c r="K7420" s="30" t="str">
        <f>IF(LEN(J7420)=0,"",VLOOKUP(J7420,品类代码!$F:$G,2,0))</f>
        <v/>
      </c>
      <c r="L7420" s="64"/>
      <c r="M7420" s="39"/>
      <c r="N7420" s="39"/>
      <c r="O7420" s="39"/>
      <c r="P7420" s="39"/>
      <c r="Q7420" s="39"/>
      <c r="R7420" s="39"/>
      <c r="S7420" s="36" t="str">
        <f t="shared" si="115"/>
        <v/>
      </c>
      <c r="T7420" s="39"/>
      <c r="U7420" s="39"/>
      <c r="V7420" s="39"/>
    </row>
    <row r="7421" spans="1:22" s="17" customFormat="1" ht="14.25" thickBot="1">
      <c r="A7421" s="39"/>
      <c r="B7421" s="64"/>
      <c r="C7421" s="39"/>
      <c r="D7421" s="64"/>
      <c r="E7421" s="39"/>
      <c r="F7421" s="25"/>
      <c r="G7421" s="23"/>
      <c r="H7421" s="25"/>
      <c r="I7421" s="30" t="str">
        <f>IF(LEN(F7421)*LEN(G7421)*LEN(H7421)=0,"",VLOOKUP(F7421&amp;G7421&amp;H7421,品类代码!$D:$E,2,0))</f>
        <v/>
      </c>
      <c r="J7421" s="31" t="str">
        <f>IF(LEN(I7421)=0,"",VLOOKUP(I7421,品类代码!$E:$F,2,0))</f>
        <v/>
      </c>
      <c r="K7421" s="30" t="str">
        <f>IF(LEN(J7421)=0,"",VLOOKUP(J7421,品类代码!$F:$G,2,0))</f>
        <v/>
      </c>
      <c r="L7421" s="64"/>
      <c r="M7421" s="39"/>
      <c r="N7421" s="39"/>
      <c r="O7421" s="39"/>
      <c r="P7421" s="39"/>
      <c r="Q7421" s="39"/>
      <c r="R7421" s="39"/>
      <c r="S7421" s="36" t="str">
        <f t="shared" si="115"/>
        <v/>
      </c>
      <c r="T7421" s="39"/>
      <c r="U7421" s="39"/>
      <c r="V7421" s="39"/>
    </row>
    <row r="7422" spans="1:22" s="17" customFormat="1" ht="14.25" thickBot="1">
      <c r="A7422" s="39"/>
      <c r="B7422" s="64"/>
      <c r="C7422" s="39"/>
      <c r="D7422" s="64"/>
      <c r="E7422" s="39"/>
      <c r="F7422" s="25"/>
      <c r="G7422" s="23"/>
      <c r="H7422" s="25"/>
      <c r="I7422" s="30" t="str">
        <f>IF(LEN(F7422)*LEN(G7422)*LEN(H7422)=0,"",VLOOKUP(F7422&amp;G7422&amp;H7422,品类代码!$D:$E,2,0))</f>
        <v/>
      </c>
      <c r="J7422" s="31" t="str">
        <f>IF(LEN(I7422)=0,"",VLOOKUP(I7422,品类代码!$E:$F,2,0))</f>
        <v/>
      </c>
      <c r="K7422" s="30" t="str">
        <f>IF(LEN(J7422)=0,"",VLOOKUP(J7422,品类代码!$F:$G,2,0))</f>
        <v/>
      </c>
      <c r="L7422" s="64"/>
      <c r="M7422" s="39"/>
      <c r="N7422" s="39"/>
      <c r="O7422" s="39"/>
      <c r="P7422" s="39"/>
      <c r="Q7422" s="39"/>
      <c r="R7422" s="39"/>
      <c r="S7422" s="36" t="str">
        <f t="shared" si="115"/>
        <v/>
      </c>
      <c r="T7422" s="39"/>
      <c r="U7422" s="39"/>
      <c r="V7422" s="39"/>
    </row>
    <row r="7423" spans="1:22" s="17" customFormat="1" ht="14.25" thickBot="1">
      <c r="A7423" s="39"/>
      <c r="B7423" s="64"/>
      <c r="C7423" s="39"/>
      <c r="D7423" s="64"/>
      <c r="E7423" s="39"/>
      <c r="F7423" s="25"/>
      <c r="G7423" s="23"/>
      <c r="H7423" s="25"/>
      <c r="I7423" s="30" t="str">
        <f>IF(LEN(F7423)*LEN(G7423)*LEN(H7423)=0,"",VLOOKUP(F7423&amp;G7423&amp;H7423,品类代码!$D:$E,2,0))</f>
        <v/>
      </c>
      <c r="J7423" s="31" t="str">
        <f>IF(LEN(I7423)=0,"",VLOOKUP(I7423,品类代码!$E:$F,2,0))</f>
        <v/>
      </c>
      <c r="K7423" s="30" t="str">
        <f>IF(LEN(J7423)=0,"",VLOOKUP(J7423,品类代码!$F:$G,2,0))</f>
        <v/>
      </c>
      <c r="L7423" s="64"/>
      <c r="M7423" s="39"/>
      <c r="N7423" s="39"/>
      <c r="O7423" s="39"/>
      <c r="P7423" s="39"/>
      <c r="Q7423" s="39"/>
      <c r="R7423" s="39"/>
      <c r="S7423" s="36" t="str">
        <f t="shared" si="115"/>
        <v/>
      </c>
      <c r="T7423" s="39"/>
      <c r="U7423" s="39"/>
      <c r="V7423" s="39"/>
    </row>
    <row r="7424" spans="1:22" s="17" customFormat="1" ht="14.25" thickBot="1">
      <c r="A7424" s="39"/>
      <c r="B7424" s="64"/>
      <c r="C7424" s="39"/>
      <c r="D7424" s="64"/>
      <c r="E7424" s="39"/>
      <c r="F7424" s="25"/>
      <c r="G7424" s="23"/>
      <c r="H7424" s="25"/>
      <c r="I7424" s="30" t="str">
        <f>IF(LEN(F7424)*LEN(G7424)*LEN(H7424)=0,"",VLOOKUP(F7424&amp;G7424&amp;H7424,品类代码!$D:$E,2,0))</f>
        <v/>
      </c>
      <c r="J7424" s="31" t="str">
        <f>IF(LEN(I7424)=0,"",VLOOKUP(I7424,品类代码!$E:$F,2,0))</f>
        <v/>
      </c>
      <c r="K7424" s="30" t="str">
        <f>IF(LEN(J7424)=0,"",VLOOKUP(J7424,品类代码!$F:$G,2,0))</f>
        <v/>
      </c>
      <c r="L7424" s="64"/>
      <c r="M7424" s="39"/>
      <c r="N7424" s="39"/>
      <c r="O7424" s="39"/>
      <c r="P7424" s="39"/>
      <c r="Q7424" s="39"/>
      <c r="R7424" s="39"/>
      <c r="S7424" s="36" t="str">
        <f t="shared" si="115"/>
        <v/>
      </c>
      <c r="T7424" s="39"/>
      <c r="U7424" s="39"/>
      <c r="V7424" s="39"/>
    </row>
    <row r="7425" spans="1:22" s="17" customFormat="1" ht="14.25" thickBot="1">
      <c r="A7425" s="39"/>
      <c r="B7425" s="64"/>
      <c r="C7425" s="39"/>
      <c r="D7425" s="64"/>
      <c r="E7425" s="39"/>
      <c r="F7425" s="25"/>
      <c r="G7425" s="23"/>
      <c r="H7425" s="25"/>
      <c r="I7425" s="30" t="str">
        <f>IF(LEN(F7425)*LEN(G7425)*LEN(H7425)=0,"",VLOOKUP(F7425&amp;G7425&amp;H7425,品类代码!$D:$E,2,0))</f>
        <v/>
      </c>
      <c r="J7425" s="31" t="str">
        <f>IF(LEN(I7425)=0,"",VLOOKUP(I7425,品类代码!$E:$F,2,0))</f>
        <v/>
      </c>
      <c r="K7425" s="30" t="str">
        <f>IF(LEN(J7425)=0,"",VLOOKUP(J7425,品类代码!$F:$G,2,0))</f>
        <v/>
      </c>
      <c r="L7425" s="64"/>
      <c r="M7425" s="39"/>
      <c r="N7425" s="39"/>
      <c r="O7425" s="39"/>
      <c r="P7425" s="39"/>
      <c r="Q7425" s="39"/>
      <c r="R7425" s="39"/>
      <c r="S7425" s="36" t="str">
        <f t="shared" si="115"/>
        <v/>
      </c>
      <c r="T7425" s="39"/>
      <c r="U7425" s="39"/>
      <c r="V7425" s="39"/>
    </row>
    <row r="7426" spans="1:22" s="17" customFormat="1" ht="14.25" thickBot="1">
      <c r="A7426" s="39"/>
      <c r="B7426" s="64"/>
      <c r="C7426" s="39"/>
      <c r="D7426" s="64"/>
      <c r="E7426" s="39"/>
      <c r="F7426" s="25"/>
      <c r="G7426" s="23"/>
      <c r="H7426" s="25"/>
      <c r="I7426" s="30" t="str">
        <f>IF(LEN(F7426)*LEN(G7426)*LEN(H7426)=0,"",VLOOKUP(F7426&amp;G7426&amp;H7426,品类代码!$D:$E,2,0))</f>
        <v/>
      </c>
      <c r="J7426" s="31" t="str">
        <f>IF(LEN(I7426)=0,"",VLOOKUP(I7426,品类代码!$E:$F,2,0))</f>
        <v/>
      </c>
      <c r="K7426" s="30" t="str">
        <f>IF(LEN(J7426)=0,"",VLOOKUP(J7426,品类代码!$F:$G,2,0))</f>
        <v/>
      </c>
      <c r="L7426" s="64"/>
      <c r="M7426" s="39"/>
      <c r="N7426" s="39"/>
      <c r="O7426" s="39"/>
      <c r="P7426" s="39"/>
      <c r="Q7426" s="39"/>
      <c r="R7426" s="39"/>
      <c r="S7426" s="36" t="str">
        <f t="shared" si="115"/>
        <v/>
      </c>
      <c r="T7426" s="39"/>
      <c r="U7426" s="39"/>
      <c r="V7426" s="39"/>
    </row>
    <row r="7427" spans="1:22" s="17" customFormat="1" ht="14.25" thickBot="1">
      <c r="A7427" s="39"/>
      <c r="B7427" s="64"/>
      <c r="C7427" s="39"/>
      <c r="D7427" s="64"/>
      <c r="E7427" s="39"/>
      <c r="F7427" s="25"/>
      <c r="G7427" s="23"/>
      <c r="H7427" s="25"/>
      <c r="I7427" s="30" t="str">
        <f>IF(LEN(F7427)*LEN(G7427)*LEN(H7427)=0,"",VLOOKUP(F7427&amp;G7427&amp;H7427,品类代码!$D:$E,2,0))</f>
        <v/>
      </c>
      <c r="J7427" s="31" t="str">
        <f>IF(LEN(I7427)=0,"",VLOOKUP(I7427,品类代码!$E:$F,2,0))</f>
        <v/>
      </c>
      <c r="K7427" s="30" t="str">
        <f>IF(LEN(J7427)=0,"",VLOOKUP(J7427,品类代码!$F:$G,2,0))</f>
        <v/>
      </c>
      <c r="L7427" s="64"/>
      <c r="M7427" s="39"/>
      <c r="N7427" s="39"/>
      <c r="O7427" s="39"/>
      <c r="P7427" s="39"/>
      <c r="Q7427" s="39"/>
      <c r="R7427" s="39"/>
      <c r="S7427" s="36" t="str">
        <f t="shared" si="115"/>
        <v/>
      </c>
      <c r="T7427" s="39"/>
      <c r="U7427" s="39"/>
      <c r="V7427" s="39"/>
    </row>
    <row r="7428" spans="1:22" s="17" customFormat="1" ht="14.25" thickBot="1">
      <c r="A7428" s="39"/>
      <c r="B7428" s="64"/>
      <c r="C7428" s="39"/>
      <c r="D7428" s="64"/>
      <c r="E7428" s="39"/>
      <c r="F7428" s="25"/>
      <c r="G7428" s="23"/>
      <c r="H7428" s="25"/>
      <c r="I7428" s="30" t="str">
        <f>IF(LEN(F7428)*LEN(G7428)*LEN(H7428)=0,"",VLOOKUP(F7428&amp;G7428&amp;H7428,品类代码!$D:$E,2,0))</f>
        <v/>
      </c>
      <c r="J7428" s="31" t="str">
        <f>IF(LEN(I7428)=0,"",VLOOKUP(I7428,品类代码!$E:$F,2,0))</f>
        <v/>
      </c>
      <c r="K7428" s="30" t="str">
        <f>IF(LEN(J7428)=0,"",VLOOKUP(J7428,品类代码!$F:$G,2,0))</f>
        <v/>
      </c>
      <c r="L7428" s="64"/>
      <c r="M7428" s="39"/>
      <c r="N7428" s="39"/>
      <c r="O7428" s="39"/>
      <c r="P7428" s="39"/>
      <c r="Q7428" s="39"/>
      <c r="R7428" s="39"/>
      <c r="S7428" s="36" t="str">
        <f t="shared" si="115"/>
        <v/>
      </c>
      <c r="T7428" s="39"/>
      <c r="U7428" s="39"/>
      <c r="V7428" s="39"/>
    </row>
    <row r="7429" spans="1:22" s="17" customFormat="1" ht="14.25" thickBot="1">
      <c r="A7429" s="39"/>
      <c r="B7429" s="64"/>
      <c r="C7429" s="39"/>
      <c r="D7429" s="64"/>
      <c r="E7429" s="39"/>
      <c r="F7429" s="25"/>
      <c r="G7429" s="23"/>
      <c r="H7429" s="25"/>
      <c r="I7429" s="30" t="str">
        <f>IF(LEN(F7429)*LEN(G7429)*LEN(H7429)=0,"",VLOOKUP(F7429&amp;G7429&amp;H7429,品类代码!$D:$E,2,0))</f>
        <v/>
      </c>
      <c r="J7429" s="31" t="str">
        <f>IF(LEN(I7429)=0,"",VLOOKUP(I7429,品类代码!$E:$F,2,0))</f>
        <v/>
      </c>
      <c r="K7429" s="30" t="str">
        <f>IF(LEN(J7429)=0,"",VLOOKUP(J7429,品类代码!$F:$G,2,0))</f>
        <v/>
      </c>
      <c r="L7429" s="64"/>
      <c r="M7429" s="39"/>
      <c r="N7429" s="39"/>
      <c r="O7429" s="39"/>
      <c r="P7429" s="39"/>
      <c r="Q7429" s="39"/>
      <c r="R7429" s="39"/>
      <c r="S7429" s="36" t="str">
        <f t="shared" si="115"/>
        <v/>
      </c>
      <c r="T7429" s="39"/>
      <c r="U7429" s="39"/>
      <c r="V7429" s="39"/>
    </row>
    <row r="7430" spans="1:22" s="17" customFormat="1" ht="14.25" thickBot="1">
      <c r="A7430" s="39"/>
      <c r="B7430" s="64"/>
      <c r="C7430" s="39"/>
      <c r="D7430" s="64"/>
      <c r="E7430" s="39"/>
      <c r="F7430" s="25"/>
      <c r="G7430" s="23"/>
      <c r="H7430" s="25"/>
      <c r="I7430" s="30" t="str">
        <f>IF(LEN(F7430)*LEN(G7430)*LEN(H7430)=0,"",VLOOKUP(F7430&amp;G7430&amp;H7430,品类代码!$D:$E,2,0))</f>
        <v/>
      </c>
      <c r="J7430" s="31" t="str">
        <f>IF(LEN(I7430)=0,"",VLOOKUP(I7430,品类代码!$E:$F,2,0))</f>
        <v/>
      </c>
      <c r="K7430" s="30" t="str">
        <f>IF(LEN(J7430)=0,"",VLOOKUP(J7430,品类代码!$F:$G,2,0))</f>
        <v/>
      </c>
      <c r="L7430" s="64"/>
      <c r="M7430" s="39"/>
      <c r="N7430" s="39"/>
      <c r="O7430" s="39"/>
      <c r="P7430" s="39"/>
      <c r="Q7430" s="39"/>
      <c r="R7430" s="39"/>
      <c r="S7430" s="36" t="str">
        <f t="shared" ref="S7430:S7493" si="116">IF(LEN($B$3)*LEN(H7430)*LEN(B7430)*LEN(D7430)*LEN(L7430)=0,"",$B$3&amp;"-"&amp;H7430&amp;"-"&amp;B7430&amp;"-"&amp;D7430&amp;"-"&amp;IF(LEN(M7430)=0,L7430,IF(LEN(N7430)*LEN(M7430)&gt;0,M7430&amp;"("&amp;L7430&amp;")"&amp;N7430,M7430&amp;"("&amp;L7430&amp;")")))</f>
        <v/>
      </c>
      <c r="T7430" s="39"/>
      <c r="U7430" s="39"/>
      <c r="V7430" s="39"/>
    </row>
    <row r="7431" spans="1:22" s="17" customFormat="1" ht="14.25" thickBot="1">
      <c r="A7431" s="39"/>
      <c r="B7431" s="64"/>
      <c r="C7431" s="39"/>
      <c r="D7431" s="64"/>
      <c r="E7431" s="39"/>
      <c r="F7431" s="25"/>
      <c r="G7431" s="23"/>
      <c r="H7431" s="25"/>
      <c r="I7431" s="30" t="str">
        <f>IF(LEN(F7431)*LEN(G7431)*LEN(H7431)=0,"",VLOOKUP(F7431&amp;G7431&amp;H7431,品类代码!$D:$E,2,0))</f>
        <v/>
      </c>
      <c r="J7431" s="31" t="str">
        <f>IF(LEN(I7431)=0,"",VLOOKUP(I7431,品类代码!$E:$F,2,0))</f>
        <v/>
      </c>
      <c r="K7431" s="30" t="str">
        <f>IF(LEN(J7431)=0,"",VLOOKUP(J7431,品类代码!$F:$G,2,0))</f>
        <v/>
      </c>
      <c r="L7431" s="64"/>
      <c r="M7431" s="39"/>
      <c r="N7431" s="39"/>
      <c r="O7431" s="39"/>
      <c r="P7431" s="39"/>
      <c r="Q7431" s="39"/>
      <c r="R7431" s="39"/>
      <c r="S7431" s="36" t="str">
        <f t="shared" si="116"/>
        <v/>
      </c>
      <c r="T7431" s="39"/>
      <c r="U7431" s="39"/>
      <c r="V7431" s="39"/>
    </row>
    <row r="7432" spans="1:22" s="17" customFormat="1" ht="14.25" thickBot="1">
      <c r="A7432" s="39"/>
      <c r="B7432" s="64"/>
      <c r="C7432" s="39"/>
      <c r="D7432" s="64"/>
      <c r="E7432" s="39"/>
      <c r="F7432" s="25"/>
      <c r="G7432" s="23"/>
      <c r="H7432" s="25"/>
      <c r="I7432" s="30" t="str">
        <f>IF(LEN(F7432)*LEN(G7432)*LEN(H7432)=0,"",VLOOKUP(F7432&amp;G7432&amp;H7432,品类代码!$D:$E,2,0))</f>
        <v/>
      </c>
      <c r="J7432" s="31" t="str">
        <f>IF(LEN(I7432)=0,"",VLOOKUP(I7432,品类代码!$E:$F,2,0))</f>
        <v/>
      </c>
      <c r="K7432" s="30" t="str">
        <f>IF(LEN(J7432)=0,"",VLOOKUP(J7432,品类代码!$F:$G,2,0))</f>
        <v/>
      </c>
      <c r="L7432" s="64"/>
      <c r="M7432" s="39"/>
      <c r="N7432" s="39"/>
      <c r="O7432" s="39"/>
      <c r="P7432" s="39"/>
      <c r="Q7432" s="39"/>
      <c r="R7432" s="39"/>
      <c r="S7432" s="36" t="str">
        <f t="shared" si="116"/>
        <v/>
      </c>
      <c r="T7432" s="39"/>
      <c r="U7432" s="39"/>
      <c r="V7432" s="39"/>
    </row>
    <row r="7433" spans="1:22" s="17" customFormat="1" ht="14.25" thickBot="1">
      <c r="A7433" s="39"/>
      <c r="B7433" s="64"/>
      <c r="C7433" s="39"/>
      <c r="D7433" s="64"/>
      <c r="E7433" s="39"/>
      <c r="F7433" s="25"/>
      <c r="G7433" s="23"/>
      <c r="H7433" s="25"/>
      <c r="I7433" s="30" t="str">
        <f>IF(LEN(F7433)*LEN(G7433)*LEN(H7433)=0,"",VLOOKUP(F7433&amp;G7433&amp;H7433,品类代码!$D:$E,2,0))</f>
        <v/>
      </c>
      <c r="J7433" s="31" t="str">
        <f>IF(LEN(I7433)=0,"",VLOOKUP(I7433,品类代码!$E:$F,2,0))</f>
        <v/>
      </c>
      <c r="K7433" s="30" t="str">
        <f>IF(LEN(J7433)=0,"",VLOOKUP(J7433,品类代码!$F:$G,2,0))</f>
        <v/>
      </c>
      <c r="L7433" s="64"/>
      <c r="M7433" s="39"/>
      <c r="N7433" s="39"/>
      <c r="O7433" s="39"/>
      <c r="P7433" s="39"/>
      <c r="Q7433" s="39"/>
      <c r="R7433" s="39"/>
      <c r="S7433" s="36" t="str">
        <f t="shared" si="116"/>
        <v/>
      </c>
      <c r="T7433" s="39"/>
      <c r="U7433" s="39"/>
      <c r="V7433" s="39"/>
    </row>
    <row r="7434" spans="1:22" s="17" customFormat="1" ht="14.25" thickBot="1">
      <c r="A7434" s="39"/>
      <c r="B7434" s="64"/>
      <c r="C7434" s="39"/>
      <c r="D7434" s="64"/>
      <c r="E7434" s="39"/>
      <c r="F7434" s="25"/>
      <c r="G7434" s="23"/>
      <c r="H7434" s="25"/>
      <c r="I7434" s="30" t="str">
        <f>IF(LEN(F7434)*LEN(G7434)*LEN(H7434)=0,"",VLOOKUP(F7434&amp;G7434&amp;H7434,品类代码!$D:$E,2,0))</f>
        <v/>
      </c>
      <c r="J7434" s="31" t="str">
        <f>IF(LEN(I7434)=0,"",VLOOKUP(I7434,品类代码!$E:$F,2,0))</f>
        <v/>
      </c>
      <c r="K7434" s="30" t="str">
        <f>IF(LEN(J7434)=0,"",VLOOKUP(J7434,品类代码!$F:$G,2,0))</f>
        <v/>
      </c>
      <c r="L7434" s="64"/>
      <c r="M7434" s="39"/>
      <c r="N7434" s="39"/>
      <c r="O7434" s="39"/>
      <c r="P7434" s="39"/>
      <c r="Q7434" s="39"/>
      <c r="R7434" s="39"/>
      <c r="S7434" s="36" t="str">
        <f t="shared" si="116"/>
        <v/>
      </c>
      <c r="T7434" s="39"/>
      <c r="U7434" s="39"/>
      <c r="V7434" s="39"/>
    </row>
    <row r="7435" spans="1:22" s="17" customFormat="1" ht="14.25" thickBot="1">
      <c r="A7435" s="39"/>
      <c r="B7435" s="64"/>
      <c r="C7435" s="39"/>
      <c r="D7435" s="64"/>
      <c r="E7435" s="39"/>
      <c r="F7435" s="25"/>
      <c r="G7435" s="23"/>
      <c r="H7435" s="25"/>
      <c r="I7435" s="30" t="str">
        <f>IF(LEN(F7435)*LEN(G7435)*LEN(H7435)=0,"",VLOOKUP(F7435&amp;G7435&amp;H7435,品类代码!$D:$E,2,0))</f>
        <v/>
      </c>
      <c r="J7435" s="31" t="str">
        <f>IF(LEN(I7435)=0,"",VLOOKUP(I7435,品类代码!$E:$F,2,0))</f>
        <v/>
      </c>
      <c r="K7435" s="30" t="str">
        <f>IF(LEN(J7435)=0,"",VLOOKUP(J7435,品类代码!$F:$G,2,0))</f>
        <v/>
      </c>
      <c r="L7435" s="64"/>
      <c r="M7435" s="39"/>
      <c r="N7435" s="39"/>
      <c r="O7435" s="39"/>
      <c r="P7435" s="39"/>
      <c r="Q7435" s="39"/>
      <c r="R7435" s="39"/>
      <c r="S7435" s="36" t="str">
        <f t="shared" si="116"/>
        <v/>
      </c>
      <c r="T7435" s="39"/>
      <c r="U7435" s="39"/>
      <c r="V7435" s="39"/>
    </row>
    <row r="7436" spans="1:22" s="17" customFormat="1" ht="14.25" thickBot="1">
      <c r="A7436" s="39"/>
      <c r="B7436" s="64"/>
      <c r="C7436" s="39"/>
      <c r="D7436" s="64"/>
      <c r="E7436" s="39"/>
      <c r="F7436" s="25"/>
      <c r="G7436" s="23"/>
      <c r="H7436" s="25"/>
      <c r="I7436" s="30" t="str">
        <f>IF(LEN(F7436)*LEN(G7436)*LEN(H7436)=0,"",VLOOKUP(F7436&amp;G7436&amp;H7436,品类代码!$D:$E,2,0))</f>
        <v/>
      </c>
      <c r="J7436" s="31" t="str">
        <f>IF(LEN(I7436)=0,"",VLOOKUP(I7436,品类代码!$E:$F,2,0))</f>
        <v/>
      </c>
      <c r="K7436" s="30" t="str">
        <f>IF(LEN(J7436)=0,"",VLOOKUP(J7436,品类代码!$F:$G,2,0))</f>
        <v/>
      </c>
      <c r="L7436" s="64"/>
      <c r="M7436" s="39"/>
      <c r="N7436" s="39"/>
      <c r="O7436" s="39"/>
      <c r="P7436" s="39"/>
      <c r="Q7436" s="39"/>
      <c r="R7436" s="39"/>
      <c r="S7436" s="36" t="str">
        <f t="shared" si="116"/>
        <v/>
      </c>
      <c r="T7436" s="39"/>
      <c r="U7436" s="39"/>
      <c r="V7436" s="39"/>
    </row>
    <row r="7437" spans="1:22" s="17" customFormat="1" ht="14.25" thickBot="1">
      <c r="A7437" s="39"/>
      <c r="B7437" s="64"/>
      <c r="C7437" s="39"/>
      <c r="D7437" s="64"/>
      <c r="E7437" s="39"/>
      <c r="F7437" s="25"/>
      <c r="G7437" s="23"/>
      <c r="H7437" s="25"/>
      <c r="I7437" s="30" t="str">
        <f>IF(LEN(F7437)*LEN(G7437)*LEN(H7437)=0,"",VLOOKUP(F7437&amp;G7437&amp;H7437,品类代码!$D:$E,2,0))</f>
        <v/>
      </c>
      <c r="J7437" s="31" t="str">
        <f>IF(LEN(I7437)=0,"",VLOOKUP(I7437,品类代码!$E:$F,2,0))</f>
        <v/>
      </c>
      <c r="K7437" s="30" t="str">
        <f>IF(LEN(J7437)=0,"",VLOOKUP(J7437,品类代码!$F:$G,2,0))</f>
        <v/>
      </c>
      <c r="L7437" s="64"/>
      <c r="M7437" s="39"/>
      <c r="N7437" s="39"/>
      <c r="O7437" s="39"/>
      <c r="P7437" s="39"/>
      <c r="Q7437" s="39"/>
      <c r="R7437" s="39"/>
      <c r="S7437" s="36" t="str">
        <f t="shared" si="116"/>
        <v/>
      </c>
      <c r="T7437" s="39"/>
      <c r="U7437" s="39"/>
      <c r="V7437" s="39"/>
    </row>
    <row r="7438" spans="1:22" s="17" customFormat="1" ht="14.25" thickBot="1">
      <c r="A7438" s="39"/>
      <c r="B7438" s="64"/>
      <c r="C7438" s="39"/>
      <c r="D7438" s="64"/>
      <c r="E7438" s="39"/>
      <c r="F7438" s="25"/>
      <c r="G7438" s="23"/>
      <c r="H7438" s="25"/>
      <c r="I7438" s="30" t="str">
        <f>IF(LEN(F7438)*LEN(G7438)*LEN(H7438)=0,"",VLOOKUP(F7438&amp;G7438&amp;H7438,品类代码!$D:$E,2,0))</f>
        <v/>
      </c>
      <c r="J7438" s="31" t="str">
        <f>IF(LEN(I7438)=0,"",VLOOKUP(I7438,品类代码!$E:$F,2,0))</f>
        <v/>
      </c>
      <c r="K7438" s="30" t="str">
        <f>IF(LEN(J7438)=0,"",VLOOKUP(J7438,品类代码!$F:$G,2,0))</f>
        <v/>
      </c>
      <c r="L7438" s="64"/>
      <c r="M7438" s="39"/>
      <c r="N7438" s="39"/>
      <c r="O7438" s="39"/>
      <c r="P7438" s="39"/>
      <c r="Q7438" s="39"/>
      <c r="R7438" s="39"/>
      <c r="S7438" s="36" t="str">
        <f t="shared" si="116"/>
        <v/>
      </c>
      <c r="T7438" s="39"/>
      <c r="U7438" s="39"/>
      <c r="V7438" s="39"/>
    </row>
    <row r="7439" spans="1:22" s="17" customFormat="1" ht="14.25" thickBot="1">
      <c r="A7439" s="39"/>
      <c r="B7439" s="64"/>
      <c r="C7439" s="39"/>
      <c r="D7439" s="64"/>
      <c r="E7439" s="39"/>
      <c r="F7439" s="25"/>
      <c r="G7439" s="23"/>
      <c r="H7439" s="25"/>
      <c r="I7439" s="30" t="str">
        <f>IF(LEN(F7439)*LEN(G7439)*LEN(H7439)=0,"",VLOOKUP(F7439&amp;G7439&amp;H7439,品类代码!$D:$E,2,0))</f>
        <v/>
      </c>
      <c r="J7439" s="31" t="str">
        <f>IF(LEN(I7439)=0,"",VLOOKUP(I7439,品类代码!$E:$F,2,0))</f>
        <v/>
      </c>
      <c r="K7439" s="30" t="str">
        <f>IF(LEN(J7439)=0,"",VLOOKUP(J7439,品类代码!$F:$G,2,0))</f>
        <v/>
      </c>
      <c r="L7439" s="64"/>
      <c r="M7439" s="39"/>
      <c r="N7439" s="39"/>
      <c r="O7439" s="39"/>
      <c r="P7439" s="39"/>
      <c r="Q7439" s="39"/>
      <c r="R7439" s="39"/>
      <c r="S7439" s="36" t="str">
        <f t="shared" si="116"/>
        <v/>
      </c>
      <c r="T7439" s="39"/>
      <c r="U7439" s="39"/>
      <c r="V7439" s="39"/>
    </row>
    <row r="7440" spans="1:22" s="17" customFormat="1" ht="14.25" thickBot="1">
      <c r="A7440" s="39"/>
      <c r="B7440" s="64"/>
      <c r="C7440" s="39"/>
      <c r="D7440" s="64"/>
      <c r="E7440" s="39"/>
      <c r="F7440" s="25"/>
      <c r="G7440" s="23"/>
      <c r="H7440" s="25"/>
      <c r="I7440" s="30" t="str">
        <f>IF(LEN(F7440)*LEN(G7440)*LEN(H7440)=0,"",VLOOKUP(F7440&amp;G7440&amp;H7440,品类代码!$D:$E,2,0))</f>
        <v/>
      </c>
      <c r="J7440" s="31" t="str">
        <f>IF(LEN(I7440)=0,"",VLOOKUP(I7440,品类代码!$E:$F,2,0))</f>
        <v/>
      </c>
      <c r="K7440" s="30" t="str">
        <f>IF(LEN(J7440)=0,"",VLOOKUP(J7440,品类代码!$F:$G,2,0))</f>
        <v/>
      </c>
      <c r="L7440" s="64"/>
      <c r="M7440" s="39"/>
      <c r="N7440" s="39"/>
      <c r="O7440" s="39"/>
      <c r="P7440" s="39"/>
      <c r="Q7440" s="39"/>
      <c r="R7440" s="39"/>
      <c r="S7440" s="36" t="str">
        <f t="shared" si="116"/>
        <v/>
      </c>
      <c r="T7440" s="39"/>
      <c r="U7440" s="39"/>
      <c r="V7440" s="39"/>
    </row>
    <row r="7441" spans="1:22" s="17" customFormat="1" ht="14.25" thickBot="1">
      <c r="A7441" s="39"/>
      <c r="B7441" s="64"/>
      <c r="C7441" s="39"/>
      <c r="D7441" s="64"/>
      <c r="E7441" s="39"/>
      <c r="F7441" s="25"/>
      <c r="G7441" s="23"/>
      <c r="H7441" s="25"/>
      <c r="I7441" s="30" t="str">
        <f>IF(LEN(F7441)*LEN(G7441)*LEN(H7441)=0,"",VLOOKUP(F7441&amp;G7441&amp;H7441,品类代码!$D:$E,2,0))</f>
        <v/>
      </c>
      <c r="J7441" s="31" t="str">
        <f>IF(LEN(I7441)=0,"",VLOOKUP(I7441,品类代码!$E:$F,2,0))</f>
        <v/>
      </c>
      <c r="K7441" s="30" t="str">
        <f>IF(LEN(J7441)=0,"",VLOOKUP(J7441,品类代码!$F:$G,2,0))</f>
        <v/>
      </c>
      <c r="L7441" s="64"/>
      <c r="M7441" s="39"/>
      <c r="N7441" s="39"/>
      <c r="O7441" s="39"/>
      <c r="P7441" s="39"/>
      <c r="Q7441" s="39"/>
      <c r="R7441" s="39"/>
      <c r="S7441" s="36" t="str">
        <f t="shared" si="116"/>
        <v/>
      </c>
      <c r="T7441" s="39"/>
      <c r="U7441" s="39"/>
      <c r="V7441" s="39"/>
    </row>
    <row r="7442" spans="1:22" s="17" customFormat="1" ht="14.25" thickBot="1">
      <c r="A7442" s="39"/>
      <c r="B7442" s="64"/>
      <c r="C7442" s="39"/>
      <c r="D7442" s="64"/>
      <c r="E7442" s="39"/>
      <c r="F7442" s="25"/>
      <c r="G7442" s="23"/>
      <c r="H7442" s="25"/>
      <c r="I7442" s="30" t="str">
        <f>IF(LEN(F7442)*LEN(G7442)*LEN(H7442)=0,"",VLOOKUP(F7442&amp;G7442&amp;H7442,品类代码!$D:$E,2,0))</f>
        <v/>
      </c>
      <c r="J7442" s="31" t="str">
        <f>IF(LEN(I7442)=0,"",VLOOKUP(I7442,品类代码!$E:$F,2,0))</f>
        <v/>
      </c>
      <c r="K7442" s="30" t="str">
        <f>IF(LEN(J7442)=0,"",VLOOKUP(J7442,品类代码!$F:$G,2,0))</f>
        <v/>
      </c>
      <c r="L7442" s="64"/>
      <c r="M7442" s="39"/>
      <c r="N7442" s="39"/>
      <c r="O7442" s="39"/>
      <c r="P7442" s="39"/>
      <c r="Q7442" s="39"/>
      <c r="R7442" s="39"/>
      <c r="S7442" s="36" t="str">
        <f t="shared" si="116"/>
        <v/>
      </c>
      <c r="T7442" s="39"/>
      <c r="U7442" s="39"/>
      <c r="V7442" s="39"/>
    </row>
    <row r="7443" spans="1:22" s="17" customFormat="1" ht="14.25" thickBot="1">
      <c r="A7443" s="39"/>
      <c r="B7443" s="64"/>
      <c r="C7443" s="39"/>
      <c r="D7443" s="64"/>
      <c r="E7443" s="39"/>
      <c r="F7443" s="25"/>
      <c r="G7443" s="23"/>
      <c r="H7443" s="25"/>
      <c r="I7443" s="30" t="str">
        <f>IF(LEN(F7443)*LEN(G7443)*LEN(H7443)=0,"",VLOOKUP(F7443&amp;G7443&amp;H7443,品类代码!$D:$E,2,0))</f>
        <v/>
      </c>
      <c r="J7443" s="31" t="str">
        <f>IF(LEN(I7443)=0,"",VLOOKUP(I7443,品类代码!$E:$F,2,0))</f>
        <v/>
      </c>
      <c r="K7443" s="30" t="str">
        <f>IF(LEN(J7443)=0,"",VLOOKUP(J7443,品类代码!$F:$G,2,0))</f>
        <v/>
      </c>
      <c r="L7443" s="64"/>
      <c r="M7443" s="39"/>
      <c r="N7443" s="39"/>
      <c r="O7443" s="39"/>
      <c r="P7443" s="39"/>
      <c r="Q7443" s="39"/>
      <c r="R7443" s="39"/>
      <c r="S7443" s="36" t="str">
        <f t="shared" si="116"/>
        <v/>
      </c>
      <c r="T7443" s="39"/>
      <c r="U7443" s="39"/>
      <c r="V7443" s="39"/>
    </row>
    <row r="7444" spans="1:22" s="17" customFormat="1" ht="14.25" thickBot="1">
      <c r="A7444" s="39"/>
      <c r="B7444" s="64"/>
      <c r="C7444" s="39"/>
      <c r="D7444" s="64"/>
      <c r="E7444" s="39"/>
      <c r="F7444" s="25"/>
      <c r="G7444" s="23"/>
      <c r="H7444" s="25"/>
      <c r="I7444" s="30" t="str">
        <f>IF(LEN(F7444)*LEN(G7444)*LEN(H7444)=0,"",VLOOKUP(F7444&amp;G7444&amp;H7444,品类代码!$D:$E,2,0))</f>
        <v/>
      </c>
      <c r="J7444" s="31" t="str">
        <f>IF(LEN(I7444)=0,"",VLOOKUP(I7444,品类代码!$E:$F,2,0))</f>
        <v/>
      </c>
      <c r="K7444" s="30" t="str">
        <f>IF(LEN(J7444)=0,"",VLOOKUP(J7444,品类代码!$F:$G,2,0))</f>
        <v/>
      </c>
      <c r="L7444" s="64"/>
      <c r="M7444" s="39"/>
      <c r="N7444" s="39"/>
      <c r="O7444" s="39"/>
      <c r="P7444" s="39"/>
      <c r="Q7444" s="39"/>
      <c r="R7444" s="39"/>
      <c r="S7444" s="36" t="str">
        <f t="shared" si="116"/>
        <v/>
      </c>
      <c r="T7444" s="39"/>
      <c r="U7444" s="39"/>
      <c r="V7444" s="39"/>
    </row>
    <row r="7445" spans="1:22" s="17" customFormat="1" ht="14.25" thickBot="1">
      <c r="A7445" s="39"/>
      <c r="B7445" s="64"/>
      <c r="C7445" s="39"/>
      <c r="D7445" s="64"/>
      <c r="E7445" s="39"/>
      <c r="F7445" s="25"/>
      <c r="G7445" s="23"/>
      <c r="H7445" s="25"/>
      <c r="I7445" s="30" t="str">
        <f>IF(LEN(F7445)*LEN(G7445)*LEN(H7445)=0,"",VLOOKUP(F7445&amp;G7445&amp;H7445,品类代码!$D:$E,2,0))</f>
        <v/>
      </c>
      <c r="J7445" s="31" t="str">
        <f>IF(LEN(I7445)=0,"",VLOOKUP(I7445,品类代码!$E:$F,2,0))</f>
        <v/>
      </c>
      <c r="K7445" s="30" t="str">
        <f>IF(LEN(J7445)=0,"",VLOOKUP(J7445,品类代码!$F:$G,2,0))</f>
        <v/>
      </c>
      <c r="L7445" s="64"/>
      <c r="M7445" s="39"/>
      <c r="N7445" s="39"/>
      <c r="O7445" s="39"/>
      <c r="P7445" s="39"/>
      <c r="Q7445" s="39"/>
      <c r="R7445" s="39"/>
      <c r="S7445" s="36" t="str">
        <f t="shared" si="116"/>
        <v/>
      </c>
      <c r="T7445" s="39"/>
      <c r="U7445" s="39"/>
      <c r="V7445" s="39"/>
    </row>
    <row r="7446" spans="1:22" s="17" customFormat="1" ht="14.25" thickBot="1">
      <c r="A7446" s="39"/>
      <c r="B7446" s="64"/>
      <c r="C7446" s="39"/>
      <c r="D7446" s="64"/>
      <c r="E7446" s="39"/>
      <c r="F7446" s="25"/>
      <c r="G7446" s="23"/>
      <c r="H7446" s="25"/>
      <c r="I7446" s="30" t="str">
        <f>IF(LEN(F7446)*LEN(G7446)*LEN(H7446)=0,"",VLOOKUP(F7446&amp;G7446&amp;H7446,品类代码!$D:$E,2,0))</f>
        <v/>
      </c>
      <c r="J7446" s="31" t="str">
        <f>IF(LEN(I7446)=0,"",VLOOKUP(I7446,品类代码!$E:$F,2,0))</f>
        <v/>
      </c>
      <c r="K7446" s="30" t="str">
        <f>IF(LEN(J7446)=0,"",VLOOKUP(J7446,品类代码!$F:$G,2,0))</f>
        <v/>
      </c>
      <c r="L7446" s="64"/>
      <c r="M7446" s="39"/>
      <c r="N7446" s="39"/>
      <c r="O7446" s="39"/>
      <c r="P7446" s="39"/>
      <c r="Q7446" s="39"/>
      <c r="R7446" s="39"/>
      <c r="S7446" s="36" t="str">
        <f t="shared" si="116"/>
        <v/>
      </c>
      <c r="T7446" s="39"/>
      <c r="U7446" s="39"/>
      <c r="V7446" s="39"/>
    </row>
    <row r="7447" spans="1:22" s="17" customFormat="1" ht="14.25" thickBot="1">
      <c r="A7447" s="39"/>
      <c r="B7447" s="64"/>
      <c r="C7447" s="39"/>
      <c r="D7447" s="64"/>
      <c r="E7447" s="39"/>
      <c r="F7447" s="25"/>
      <c r="G7447" s="23"/>
      <c r="H7447" s="25"/>
      <c r="I7447" s="30" t="str">
        <f>IF(LEN(F7447)*LEN(G7447)*LEN(H7447)=0,"",VLOOKUP(F7447&amp;G7447&amp;H7447,品类代码!$D:$E,2,0))</f>
        <v/>
      </c>
      <c r="J7447" s="31" t="str">
        <f>IF(LEN(I7447)=0,"",VLOOKUP(I7447,品类代码!$E:$F,2,0))</f>
        <v/>
      </c>
      <c r="K7447" s="30" t="str">
        <f>IF(LEN(J7447)=0,"",VLOOKUP(J7447,品类代码!$F:$G,2,0))</f>
        <v/>
      </c>
      <c r="L7447" s="64"/>
      <c r="M7447" s="39"/>
      <c r="N7447" s="39"/>
      <c r="O7447" s="39"/>
      <c r="P7447" s="39"/>
      <c r="Q7447" s="39"/>
      <c r="R7447" s="39"/>
      <c r="S7447" s="36" t="str">
        <f t="shared" si="116"/>
        <v/>
      </c>
      <c r="T7447" s="39"/>
      <c r="U7447" s="39"/>
      <c r="V7447" s="39"/>
    </row>
    <row r="7448" spans="1:22" s="17" customFormat="1" ht="14.25" thickBot="1">
      <c r="A7448" s="39"/>
      <c r="B7448" s="64"/>
      <c r="C7448" s="39"/>
      <c r="D7448" s="64"/>
      <c r="E7448" s="39"/>
      <c r="F7448" s="25"/>
      <c r="G7448" s="23"/>
      <c r="H7448" s="25"/>
      <c r="I7448" s="30" t="str">
        <f>IF(LEN(F7448)*LEN(G7448)*LEN(H7448)=0,"",VLOOKUP(F7448&amp;G7448&amp;H7448,品类代码!$D:$E,2,0))</f>
        <v/>
      </c>
      <c r="J7448" s="31" t="str">
        <f>IF(LEN(I7448)=0,"",VLOOKUP(I7448,品类代码!$E:$F,2,0))</f>
        <v/>
      </c>
      <c r="K7448" s="30" t="str">
        <f>IF(LEN(J7448)=0,"",VLOOKUP(J7448,品类代码!$F:$G,2,0))</f>
        <v/>
      </c>
      <c r="L7448" s="64"/>
      <c r="M7448" s="39"/>
      <c r="N7448" s="39"/>
      <c r="O7448" s="39"/>
      <c r="P7448" s="39"/>
      <c r="Q7448" s="39"/>
      <c r="R7448" s="39"/>
      <c r="S7448" s="36" t="str">
        <f t="shared" si="116"/>
        <v/>
      </c>
      <c r="T7448" s="39"/>
      <c r="U7448" s="39"/>
      <c r="V7448" s="39"/>
    </row>
    <row r="7449" spans="1:22" s="17" customFormat="1" ht="14.25" thickBot="1">
      <c r="A7449" s="39"/>
      <c r="B7449" s="64"/>
      <c r="C7449" s="39"/>
      <c r="D7449" s="64"/>
      <c r="E7449" s="39"/>
      <c r="F7449" s="25"/>
      <c r="G7449" s="23"/>
      <c r="H7449" s="25"/>
      <c r="I7449" s="30" t="str">
        <f>IF(LEN(F7449)*LEN(G7449)*LEN(H7449)=0,"",VLOOKUP(F7449&amp;G7449&amp;H7449,品类代码!$D:$E,2,0))</f>
        <v/>
      </c>
      <c r="J7449" s="31" t="str">
        <f>IF(LEN(I7449)=0,"",VLOOKUP(I7449,品类代码!$E:$F,2,0))</f>
        <v/>
      </c>
      <c r="K7449" s="30" t="str">
        <f>IF(LEN(J7449)=0,"",VLOOKUP(J7449,品类代码!$F:$G,2,0))</f>
        <v/>
      </c>
      <c r="L7449" s="64"/>
      <c r="M7449" s="39"/>
      <c r="N7449" s="39"/>
      <c r="O7449" s="39"/>
      <c r="P7449" s="39"/>
      <c r="Q7449" s="39"/>
      <c r="R7449" s="39"/>
      <c r="S7449" s="36" t="str">
        <f t="shared" si="116"/>
        <v/>
      </c>
      <c r="T7449" s="39"/>
      <c r="U7449" s="39"/>
      <c r="V7449" s="39"/>
    </row>
    <row r="7450" spans="1:22" s="17" customFormat="1" ht="14.25" thickBot="1">
      <c r="A7450" s="39"/>
      <c r="B7450" s="64"/>
      <c r="C7450" s="39"/>
      <c r="D7450" s="64"/>
      <c r="E7450" s="39"/>
      <c r="F7450" s="25"/>
      <c r="G7450" s="23"/>
      <c r="H7450" s="25"/>
      <c r="I7450" s="30" t="str">
        <f>IF(LEN(F7450)*LEN(G7450)*LEN(H7450)=0,"",VLOOKUP(F7450&amp;G7450&amp;H7450,品类代码!$D:$E,2,0))</f>
        <v/>
      </c>
      <c r="J7450" s="31" t="str">
        <f>IF(LEN(I7450)=0,"",VLOOKUP(I7450,品类代码!$E:$F,2,0))</f>
        <v/>
      </c>
      <c r="K7450" s="30" t="str">
        <f>IF(LEN(J7450)=0,"",VLOOKUP(J7450,品类代码!$F:$G,2,0))</f>
        <v/>
      </c>
      <c r="L7450" s="64"/>
      <c r="M7450" s="39"/>
      <c r="N7450" s="39"/>
      <c r="O7450" s="39"/>
      <c r="P7450" s="39"/>
      <c r="Q7450" s="39"/>
      <c r="R7450" s="39"/>
      <c r="S7450" s="36" t="str">
        <f t="shared" si="116"/>
        <v/>
      </c>
      <c r="T7450" s="39"/>
      <c r="U7450" s="39"/>
      <c r="V7450" s="39"/>
    </row>
    <row r="7451" spans="1:22" s="17" customFormat="1" ht="14.25" thickBot="1">
      <c r="A7451" s="39"/>
      <c r="B7451" s="64"/>
      <c r="C7451" s="39"/>
      <c r="D7451" s="64"/>
      <c r="E7451" s="39"/>
      <c r="F7451" s="25"/>
      <c r="G7451" s="23"/>
      <c r="H7451" s="25"/>
      <c r="I7451" s="30" t="str">
        <f>IF(LEN(F7451)*LEN(G7451)*LEN(H7451)=0,"",VLOOKUP(F7451&amp;G7451&amp;H7451,品类代码!$D:$E,2,0))</f>
        <v/>
      </c>
      <c r="J7451" s="31" t="str">
        <f>IF(LEN(I7451)=0,"",VLOOKUP(I7451,品类代码!$E:$F,2,0))</f>
        <v/>
      </c>
      <c r="K7451" s="30" t="str">
        <f>IF(LEN(J7451)=0,"",VLOOKUP(J7451,品类代码!$F:$G,2,0))</f>
        <v/>
      </c>
      <c r="L7451" s="64"/>
      <c r="M7451" s="39"/>
      <c r="N7451" s="39"/>
      <c r="O7451" s="39"/>
      <c r="P7451" s="39"/>
      <c r="Q7451" s="39"/>
      <c r="R7451" s="39"/>
      <c r="S7451" s="36" t="str">
        <f t="shared" si="116"/>
        <v/>
      </c>
      <c r="T7451" s="39"/>
      <c r="U7451" s="39"/>
      <c r="V7451" s="39"/>
    </row>
    <row r="7452" spans="1:22" s="17" customFormat="1" ht="14.25" thickBot="1">
      <c r="A7452" s="39"/>
      <c r="B7452" s="64"/>
      <c r="C7452" s="39"/>
      <c r="D7452" s="64"/>
      <c r="E7452" s="39"/>
      <c r="F7452" s="25"/>
      <c r="G7452" s="23"/>
      <c r="H7452" s="25"/>
      <c r="I7452" s="30" t="str">
        <f>IF(LEN(F7452)*LEN(G7452)*LEN(H7452)=0,"",VLOOKUP(F7452&amp;G7452&amp;H7452,品类代码!$D:$E,2,0))</f>
        <v/>
      </c>
      <c r="J7452" s="31" t="str">
        <f>IF(LEN(I7452)=0,"",VLOOKUP(I7452,品类代码!$E:$F,2,0))</f>
        <v/>
      </c>
      <c r="K7452" s="30" t="str">
        <f>IF(LEN(J7452)=0,"",VLOOKUP(J7452,品类代码!$F:$G,2,0))</f>
        <v/>
      </c>
      <c r="L7452" s="64"/>
      <c r="M7452" s="39"/>
      <c r="N7452" s="39"/>
      <c r="O7452" s="39"/>
      <c r="P7452" s="39"/>
      <c r="Q7452" s="39"/>
      <c r="R7452" s="39"/>
      <c r="S7452" s="36" t="str">
        <f t="shared" si="116"/>
        <v/>
      </c>
      <c r="T7452" s="39"/>
      <c r="U7452" s="39"/>
      <c r="V7452" s="39"/>
    </row>
    <row r="7453" spans="1:22" s="17" customFormat="1" ht="14.25" thickBot="1">
      <c r="A7453" s="39"/>
      <c r="B7453" s="64"/>
      <c r="C7453" s="39"/>
      <c r="D7453" s="64"/>
      <c r="E7453" s="39"/>
      <c r="F7453" s="25"/>
      <c r="G7453" s="23"/>
      <c r="H7453" s="25"/>
      <c r="I7453" s="30" t="str">
        <f>IF(LEN(F7453)*LEN(G7453)*LEN(H7453)=0,"",VLOOKUP(F7453&amp;G7453&amp;H7453,品类代码!$D:$E,2,0))</f>
        <v/>
      </c>
      <c r="J7453" s="31" t="str">
        <f>IF(LEN(I7453)=0,"",VLOOKUP(I7453,品类代码!$E:$F,2,0))</f>
        <v/>
      </c>
      <c r="K7453" s="30" t="str">
        <f>IF(LEN(J7453)=0,"",VLOOKUP(J7453,品类代码!$F:$G,2,0))</f>
        <v/>
      </c>
      <c r="L7453" s="64"/>
      <c r="M7453" s="39"/>
      <c r="N7453" s="39"/>
      <c r="O7453" s="39"/>
      <c r="P7453" s="39"/>
      <c r="Q7453" s="39"/>
      <c r="R7453" s="39"/>
      <c r="S7453" s="36" t="str">
        <f t="shared" si="116"/>
        <v/>
      </c>
      <c r="T7453" s="39"/>
      <c r="U7453" s="39"/>
      <c r="V7453" s="39"/>
    </row>
    <row r="7454" spans="1:22" s="17" customFormat="1" ht="14.25" thickBot="1">
      <c r="A7454" s="39"/>
      <c r="B7454" s="64"/>
      <c r="C7454" s="39"/>
      <c r="D7454" s="64"/>
      <c r="E7454" s="39"/>
      <c r="F7454" s="25"/>
      <c r="G7454" s="23"/>
      <c r="H7454" s="25"/>
      <c r="I7454" s="30" t="str">
        <f>IF(LEN(F7454)*LEN(G7454)*LEN(H7454)=0,"",VLOOKUP(F7454&amp;G7454&amp;H7454,品类代码!$D:$E,2,0))</f>
        <v/>
      </c>
      <c r="J7454" s="31" t="str">
        <f>IF(LEN(I7454)=0,"",VLOOKUP(I7454,品类代码!$E:$F,2,0))</f>
        <v/>
      </c>
      <c r="K7454" s="30" t="str">
        <f>IF(LEN(J7454)=0,"",VLOOKUP(J7454,品类代码!$F:$G,2,0))</f>
        <v/>
      </c>
      <c r="L7454" s="64"/>
      <c r="M7454" s="39"/>
      <c r="N7454" s="39"/>
      <c r="O7454" s="39"/>
      <c r="P7454" s="39"/>
      <c r="Q7454" s="39"/>
      <c r="R7454" s="39"/>
      <c r="S7454" s="36" t="str">
        <f t="shared" si="116"/>
        <v/>
      </c>
      <c r="T7454" s="39"/>
      <c r="U7454" s="39"/>
      <c r="V7454" s="39"/>
    </row>
    <row r="7455" spans="1:22" s="17" customFormat="1" ht="14.25" thickBot="1">
      <c r="A7455" s="39"/>
      <c r="B7455" s="64"/>
      <c r="C7455" s="39"/>
      <c r="D7455" s="64"/>
      <c r="E7455" s="39"/>
      <c r="F7455" s="25"/>
      <c r="G7455" s="23"/>
      <c r="H7455" s="25"/>
      <c r="I7455" s="30" t="str">
        <f>IF(LEN(F7455)*LEN(G7455)*LEN(H7455)=0,"",VLOOKUP(F7455&amp;G7455&amp;H7455,品类代码!$D:$E,2,0))</f>
        <v/>
      </c>
      <c r="J7455" s="31" t="str">
        <f>IF(LEN(I7455)=0,"",VLOOKUP(I7455,品类代码!$E:$F,2,0))</f>
        <v/>
      </c>
      <c r="K7455" s="30" t="str">
        <f>IF(LEN(J7455)=0,"",VLOOKUP(J7455,品类代码!$F:$G,2,0))</f>
        <v/>
      </c>
      <c r="L7455" s="64"/>
      <c r="M7455" s="39"/>
      <c r="N7455" s="39"/>
      <c r="O7455" s="39"/>
      <c r="P7455" s="39"/>
      <c r="Q7455" s="39"/>
      <c r="R7455" s="39"/>
      <c r="S7455" s="36" t="str">
        <f t="shared" si="116"/>
        <v/>
      </c>
      <c r="T7455" s="39"/>
      <c r="U7455" s="39"/>
      <c r="V7455" s="39"/>
    </row>
    <row r="7456" spans="1:22" s="17" customFormat="1" ht="14.25" thickBot="1">
      <c r="A7456" s="39"/>
      <c r="B7456" s="64"/>
      <c r="C7456" s="39"/>
      <c r="D7456" s="64"/>
      <c r="E7456" s="39"/>
      <c r="F7456" s="25"/>
      <c r="G7456" s="23"/>
      <c r="H7456" s="25"/>
      <c r="I7456" s="30" t="str">
        <f>IF(LEN(F7456)*LEN(G7456)*LEN(H7456)=0,"",VLOOKUP(F7456&amp;G7456&amp;H7456,品类代码!$D:$E,2,0))</f>
        <v/>
      </c>
      <c r="J7456" s="31" t="str">
        <f>IF(LEN(I7456)=0,"",VLOOKUP(I7456,品类代码!$E:$F,2,0))</f>
        <v/>
      </c>
      <c r="K7456" s="30" t="str">
        <f>IF(LEN(J7456)=0,"",VLOOKUP(J7456,品类代码!$F:$G,2,0))</f>
        <v/>
      </c>
      <c r="L7456" s="64"/>
      <c r="M7456" s="39"/>
      <c r="N7456" s="39"/>
      <c r="O7456" s="39"/>
      <c r="P7456" s="39"/>
      <c r="Q7456" s="39"/>
      <c r="R7456" s="39"/>
      <c r="S7456" s="36" t="str">
        <f t="shared" si="116"/>
        <v/>
      </c>
      <c r="T7456" s="39"/>
      <c r="U7456" s="39"/>
      <c r="V7456" s="39"/>
    </row>
    <row r="7457" spans="1:22" s="17" customFormat="1" ht="14.25" thickBot="1">
      <c r="A7457" s="39"/>
      <c r="B7457" s="64"/>
      <c r="C7457" s="39"/>
      <c r="D7457" s="64"/>
      <c r="E7457" s="39"/>
      <c r="F7457" s="25"/>
      <c r="G7457" s="23"/>
      <c r="H7457" s="25"/>
      <c r="I7457" s="30" t="str">
        <f>IF(LEN(F7457)*LEN(G7457)*LEN(H7457)=0,"",VLOOKUP(F7457&amp;G7457&amp;H7457,品类代码!$D:$E,2,0))</f>
        <v/>
      </c>
      <c r="J7457" s="31" t="str">
        <f>IF(LEN(I7457)=0,"",VLOOKUP(I7457,品类代码!$E:$F,2,0))</f>
        <v/>
      </c>
      <c r="K7457" s="30" t="str">
        <f>IF(LEN(J7457)=0,"",VLOOKUP(J7457,品类代码!$F:$G,2,0))</f>
        <v/>
      </c>
      <c r="L7457" s="64"/>
      <c r="M7457" s="39"/>
      <c r="N7457" s="39"/>
      <c r="O7457" s="39"/>
      <c r="P7457" s="39"/>
      <c r="Q7457" s="39"/>
      <c r="R7457" s="39"/>
      <c r="S7457" s="36" t="str">
        <f t="shared" si="116"/>
        <v/>
      </c>
      <c r="T7457" s="39"/>
      <c r="U7457" s="39"/>
      <c r="V7457" s="39"/>
    </row>
    <row r="7458" spans="1:22" s="17" customFormat="1" ht="14.25" thickBot="1">
      <c r="A7458" s="39"/>
      <c r="B7458" s="64"/>
      <c r="C7458" s="39"/>
      <c r="D7458" s="64"/>
      <c r="E7458" s="39"/>
      <c r="F7458" s="25"/>
      <c r="G7458" s="23"/>
      <c r="H7458" s="25"/>
      <c r="I7458" s="30" t="str">
        <f>IF(LEN(F7458)*LEN(G7458)*LEN(H7458)=0,"",VLOOKUP(F7458&amp;G7458&amp;H7458,品类代码!$D:$E,2,0))</f>
        <v/>
      </c>
      <c r="J7458" s="31" t="str">
        <f>IF(LEN(I7458)=0,"",VLOOKUP(I7458,品类代码!$E:$F,2,0))</f>
        <v/>
      </c>
      <c r="K7458" s="30" t="str">
        <f>IF(LEN(J7458)=0,"",VLOOKUP(J7458,品类代码!$F:$G,2,0))</f>
        <v/>
      </c>
      <c r="L7458" s="64"/>
      <c r="M7458" s="39"/>
      <c r="N7458" s="39"/>
      <c r="O7458" s="39"/>
      <c r="P7458" s="39"/>
      <c r="Q7458" s="39"/>
      <c r="R7458" s="39"/>
      <c r="S7458" s="36" t="str">
        <f t="shared" si="116"/>
        <v/>
      </c>
      <c r="T7458" s="39"/>
      <c r="U7458" s="39"/>
      <c r="V7458" s="39"/>
    </row>
    <row r="7459" spans="1:22" s="17" customFormat="1" ht="14.25" thickBot="1">
      <c r="A7459" s="39"/>
      <c r="B7459" s="64"/>
      <c r="C7459" s="39"/>
      <c r="D7459" s="64"/>
      <c r="E7459" s="39"/>
      <c r="F7459" s="25"/>
      <c r="G7459" s="23"/>
      <c r="H7459" s="25"/>
      <c r="I7459" s="30" t="str">
        <f>IF(LEN(F7459)*LEN(G7459)*LEN(H7459)=0,"",VLOOKUP(F7459&amp;G7459&amp;H7459,品类代码!$D:$E,2,0))</f>
        <v/>
      </c>
      <c r="J7459" s="31" t="str">
        <f>IF(LEN(I7459)=0,"",VLOOKUP(I7459,品类代码!$E:$F,2,0))</f>
        <v/>
      </c>
      <c r="K7459" s="30" t="str">
        <f>IF(LEN(J7459)=0,"",VLOOKUP(J7459,品类代码!$F:$G,2,0))</f>
        <v/>
      </c>
      <c r="L7459" s="64"/>
      <c r="M7459" s="39"/>
      <c r="N7459" s="39"/>
      <c r="O7459" s="39"/>
      <c r="P7459" s="39"/>
      <c r="Q7459" s="39"/>
      <c r="R7459" s="39"/>
      <c r="S7459" s="36" t="str">
        <f t="shared" si="116"/>
        <v/>
      </c>
      <c r="T7459" s="39"/>
      <c r="U7459" s="39"/>
      <c r="V7459" s="39"/>
    </row>
    <row r="7460" spans="1:22" s="17" customFormat="1" ht="14.25" thickBot="1">
      <c r="A7460" s="39"/>
      <c r="B7460" s="64"/>
      <c r="C7460" s="39"/>
      <c r="D7460" s="64"/>
      <c r="E7460" s="39"/>
      <c r="F7460" s="25"/>
      <c r="G7460" s="23"/>
      <c r="H7460" s="25"/>
      <c r="I7460" s="30" t="str">
        <f>IF(LEN(F7460)*LEN(G7460)*LEN(H7460)=0,"",VLOOKUP(F7460&amp;G7460&amp;H7460,品类代码!$D:$E,2,0))</f>
        <v/>
      </c>
      <c r="J7460" s="31" t="str">
        <f>IF(LEN(I7460)=0,"",VLOOKUP(I7460,品类代码!$E:$F,2,0))</f>
        <v/>
      </c>
      <c r="K7460" s="30" t="str">
        <f>IF(LEN(J7460)=0,"",VLOOKUP(J7460,品类代码!$F:$G,2,0))</f>
        <v/>
      </c>
      <c r="L7460" s="64"/>
      <c r="M7460" s="39"/>
      <c r="N7460" s="39"/>
      <c r="O7460" s="39"/>
      <c r="P7460" s="39"/>
      <c r="Q7460" s="39"/>
      <c r="R7460" s="39"/>
      <c r="S7460" s="36" t="str">
        <f t="shared" si="116"/>
        <v/>
      </c>
      <c r="T7460" s="39"/>
      <c r="U7460" s="39"/>
      <c r="V7460" s="39"/>
    </row>
    <row r="7461" spans="1:22" s="17" customFormat="1" ht="14.25" thickBot="1">
      <c r="A7461" s="39"/>
      <c r="B7461" s="64"/>
      <c r="C7461" s="39"/>
      <c r="D7461" s="64"/>
      <c r="E7461" s="39"/>
      <c r="F7461" s="25"/>
      <c r="G7461" s="23"/>
      <c r="H7461" s="25"/>
      <c r="I7461" s="30" t="str">
        <f>IF(LEN(F7461)*LEN(G7461)*LEN(H7461)=0,"",VLOOKUP(F7461&amp;G7461&amp;H7461,品类代码!$D:$E,2,0))</f>
        <v/>
      </c>
      <c r="J7461" s="31" t="str">
        <f>IF(LEN(I7461)=0,"",VLOOKUP(I7461,品类代码!$E:$F,2,0))</f>
        <v/>
      </c>
      <c r="K7461" s="30" t="str">
        <f>IF(LEN(J7461)=0,"",VLOOKUP(J7461,品类代码!$F:$G,2,0))</f>
        <v/>
      </c>
      <c r="L7461" s="64"/>
      <c r="M7461" s="39"/>
      <c r="N7461" s="39"/>
      <c r="O7461" s="39"/>
      <c r="P7461" s="39"/>
      <c r="Q7461" s="39"/>
      <c r="R7461" s="39"/>
      <c r="S7461" s="36" t="str">
        <f t="shared" si="116"/>
        <v/>
      </c>
      <c r="T7461" s="39"/>
      <c r="U7461" s="39"/>
      <c r="V7461" s="39"/>
    </row>
    <row r="7462" spans="1:22" s="17" customFormat="1" ht="14.25" thickBot="1">
      <c r="A7462" s="39"/>
      <c r="B7462" s="64"/>
      <c r="C7462" s="39"/>
      <c r="D7462" s="64"/>
      <c r="E7462" s="39"/>
      <c r="F7462" s="25"/>
      <c r="G7462" s="23"/>
      <c r="H7462" s="25"/>
      <c r="I7462" s="30" t="str">
        <f>IF(LEN(F7462)*LEN(G7462)*LEN(H7462)=0,"",VLOOKUP(F7462&amp;G7462&amp;H7462,品类代码!$D:$E,2,0))</f>
        <v/>
      </c>
      <c r="J7462" s="31" t="str">
        <f>IF(LEN(I7462)=0,"",VLOOKUP(I7462,品类代码!$E:$F,2,0))</f>
        <v/>
      </c>
      <c r="K7462" s="30" t="str">
        <f>IF(LEN(J7462)=0,"",VLOOKUP(J7462,品类代码!$F:$G,2,0))</f>
        <v/>
      </c>
      <c r="L7462" s="64"/>
      <c r="M7462" s="39"/>
      <c r="N7462" s="39"/>
      <c r="O7462" s="39"/>
      <c r="P7462" s="39"/>
      <c r="Q7462" s="39"/>
      <c r="R7462" s="39"/>
      <c r="S7462" s="36" t="str">
        <f t="shared" si="116"/>
        <v/>
      </c>
      <c r="T7462" s="39"/>
      <c r="U7462" s="39"/>
      <c r="V7462" s="39"/>
    </row>
    <row r="7463" spans="1:22" s="17" customFormat="1" ht="14.25" thickBot="1">
      <c r="A7463" s="39"/>
      <c r="B7463" s="64"/>
      <c r="C7463" s="39"/>
      <c r="D7463" s="64"/>
      <c r="E7463" s="39"/>
      <c r="F7463" s="25"/>
      <c r="G7463" s="23"/>
      <c r="H7463" s="25"/>
      <c r="I7463" s="30" t="str">
        <f>IF(LEN(F7463)*LEN(G7463)*LEN(H7463)=0,"",VLOOKUP(F7463&amp;G7463&amp;H7463,品类代码!$D:$E,2,0))</f>
        <v/>
      </c>
      <c r="J7463" s="31" t="str">
        <f>IF(LEN(I7463)=0,"",VLOOKUP(I7463,品类代码!$E:$F,2,0))</f>
        <v/>
      </c>
      <c r="K7463" s="30" t="str">
        <f>IF(LEN(J7463)=0,"",VLOOKUP(J7463,品类代码!$F:$G,2,0))</f>
        <v/>
      </c>
      <c r="L7463" s="64"/>
      <c r="M7463" s="39"/>
      <c r="N7463" s="39"/>
      <c r="O7463" s="39"/>
      <c r="P7463" s="39"/>
      <c r="Q7463" s="39"/>
      <c r="R7463" s="39"/>
      <c r="S7463" s="36" t="str">
        <f t="shared" si="116"/>
        <v/>
      </c>
      <c r="T7463" s="39"/>
      <c r="U7463" s="39"/>
      <c r="V7463" s="39"/>
    </row>
    <row r="7464" spans="1:22" s="17" customFormat="1" ht="14.25" thickBot="1">
      <c r="A7464" s="39"/>
      <c r="B7464" s="64"/>
      <c r="C7464" s="39"/>
      <c r="D7464" s="64"/>
      <c r="E7464" s="39"/>
      <c r="F7464" s="25"/>
      <c r="G7464" s="23"/>
      <c r="H7464" s="25"/>
      <c r="I7464" s="30" t="str">
        <f>IF(LEN(F7464)*LEN(G7464)*LEN(H7464)=0,"",VLOOKUP(F7464&amp;G7464&amp;H7464,品类代码!$D:$E,2,0))</f>
        <v/>
      </c>
      <c r="J7464" s="31" t="str">
        <f>IF(LEN(I7464)=0,"",VLOOKUP(I7464,品类代码!$E:$F,2,0))</f>
        <v/>
      </c>
      <c r="K7464" s="30" t="str">
        <f>IF(LEN(J7464)=0,"",VLOOKUP(J7464,品类代码!$F:$G,2,0))</f>
        <v/>
      </c>
      <c r="L7464" s="64"/>
      <c r="M7464" s="39"/>
      <c r="N7464" s="39"/>
      <c r="O7464" s="39"/>
      <c r="P7464" s="39"/>
      <c r="Q7464" s="39"/>
      <c r="R7464" s="39"/>
      <c r="S7464" s="36" t="str">
        <f t="shared" si="116"/>
        <v/>
      </c>
      <c r="T7464" s="39"/>
      <c r="U7464" s="39"/>
      <c r="V7464" s="39"/>
    </row>
    <row r="7465" spans="1:22" s="17" customFormat="1" ht="14.25" thickBot="1">
      <c r="A7465" s="39"/>
      <c r="B7465" s="64"/>
      <c r="C7465" s="39"/>
      <c r="D7465" s="64"/>
      <c r="E7465" s="39"/>
      <c r="F7465" s="25"/>
      <c r="G7465" s="23"/>
      <c r="H7465" s="25"/>
      <c r="I7465" s="30" t="str">
        <f>IF(LEN(F7465)*LEN(G7465)*LEN(H7465)=0,"",VLOOKUP(F7465&amp;G7465&amp;H7465,品类代码!$D:$E,2,0))</f>
        <v/>
      </c>
      <c r="J7465" s="31" t="str">
        <f>IF(LEN(I7465)=0,"",VLOOKUP(I7465,品类代码!$E:$F,2,0))</f>
        <v/>
      </c>
      <c r="K7465" s="30" t="str">
        <f>IF(LEN(J7465)=0,"",VLOOKUP(J7465,品类代码!$F:$G,2,0))</f>
        <v/>
      </c>
      <c r="L7465" s="64"/>
      <c r="M7465" s="39"/>
      <c r="N7465" s="39"/>
      <c r="O7465" s="39"/>
      <c r="P7465" s="39"/>
      <c r="Q7465" s="39"/>
      <c r="R7465" s="39"/>
      <c r="S7465" s="36" t="str">
        <f t="shared" si="116"/>
        <v/>
      </c>
      <c r="T7465" s="39"/>
      <c r="U7465" s="39"/>
      <c r="V7465" s="39"/>
    </row>
    <row r="7466" spans="1:22" s="17" customFormat="1" ht="14.25" thickBot="1">
      <c r="A7466" s="39"/>
      <c r="B7466" s="64"/>
      <c r="C7466" s="39"/>
      <c r="D7466" s="64"/>
      <c r="E7466" s="39"/>
      <c r="F7466" s="25"/>
      <c r="G7466" s="23"/>
      <c r="H7466" s="25"/>
      <c r="I7466" s="30" t="str">
        <f>IF(LEN(F7466)*LEN(G7466)*LEN(H7466)=0,"",VLOOKUP(F7466&amp;G7466&amp;H7466,品类代码!$D:$E,2,0))</f>
        <v/>
      </c>
      <c r="J7466" s="31" t="str">
        <f>IF(LEN(I7466)=0,"",VLOOKUP(I7466,品类代码!$E:$F,2,0))</f>
        <v/>
      </c>
      <c r="K7466" s="30" t="str">
        <f>IF(LEN(J7466)=0,"",VLOOKUP(J7466,品类代码!$F:$G,2,0))</f>
        <v/>
      </c>
      <c r="L7466" s="64"/>
      <c r="M7466" s="39"/>
      <c r="N7466" s="39"/>
      <c r="O7466" s="39"/>
      <c r="P7466" s="39"/>
      <c r="Q7466" s="39"/>
      <c r="R7466" s="39"/>
      <c r="S7466" s="36" t="str">
        <f t="shared" si="116"/>
        <v/>
      </c>
      <c r="T7466" s="39"/>
      <c r="U7466" s="39"/>
      <c r="V7466" s="39"/>
    </row>
    <row r="7467" spans="1:22" s="17" customFormat="1" ht="14.25" thickBot="1">
      <c r="A7467" s="39"/>
      <c r="B7467" s="64"/>
      <c r="C7467" s="39"/>
      <c r="D7467" s="64"/>
      <c r="E7467" s="39"/>
      <c r="F7467" s="25"/>
      <c r="G7467" s="23"/>
      <c r="H7467" s="25"/>
      <c r="I7467" s="30" t="str">
        <f>IF(LEN(F7467)*LEN(G7467)*LEN(H7467)=0,"",VLOOKUP(F7467&amp;G7467&amp;H7467,品类代码!$D:$E,2,0))</f>
        <v/>
      </c>
      <c r="J7467" s="31" t="str">
        <f>IF(LEN(I7467)=0,"",VLOOKUP(I7467,品类代码!$E:$F,2,0))</f>
        <v/>
      </c>
      <c r="K7467" s="30" t="str">
        <f>IF(LEN(J7467)=0,"",VLOOKUP(J7467,品类代码!$F:$G,2,0))</f>
        <v/>
      </c>
      <c r="L7467" s="64"/>
      <c r="M7467" s="39"/>
      <c r="N7467" s="39"/>
      <c r="O7467" s="39"/>
      <c r="P7467" s="39"/>
      <c r="Q7467" s="39"/>
      <c r="R7467" s="39"/>
      <c r="S7467" s="36" t="str">
        <f t="shared" si="116"/>
        <v/>
      </c>
      <c r="T7467" s="39"/>
      <c r="U7467" s="39"/>
      <c r="V7467" s="39"/>
    </row>
    <row r="7468" spans="1:22" s="17" customFormat="1" ht="14.25" thickBot="1">
      <c r="A7468" s="39"/>
      <c r="B7468" s="64"/>
      <c r="C7468" s="39"/>
      <c r="D7468" s="64"/>
      <c r="E7468" s="39"/>
      <c r="F7468" s="25"/>
      <c r="G7468" s="23"/>
      <c r="H7468" s="25"/>
      <c r="I7468" s="30" t="str">
        <f>IF(LEN(F7468)*LEN(G7468)*LEN(H7468)=0,"",VLOOKUP(F7468&amp;G7468&amp;H7468,品类代码!$D:$E,2,0))</f>
        <v/>
      </c>
      <c r="J7468" s="31" t="str">
        <f>IF(LEN(I7468)=0,"",VLOOKUP(I7468,品类代码!$E:$F,2,0))</f>
        <v/>
      </c>
      <c r="K7468" s="30" t="str">
        <f>IF(LEN(J7468)=0,"",VLOOKUP(J7468,品类代码!$F:$G,2,0))</f>
        <v/>
      </c>
      <c r="L7468" s="64"/>
      <c r="M7468" s="39"/>
      <c r="N7468" s="39"/>
      <c r="O7468" s="39"/>
      <c r="P7468" s="39"/>
      <c r="Q7468" s="39"/>
      <c r="R7468" s="39"/>
      <c r="S7468" s="36" t="str">
        <f t="shared" si="116"/>
        <v/>
      </c>
      <c r="T7468" s="39"/>
      <c r="U7468" s="39"/>
      <c r="V7468" s="39"/>
    </row>
    <row r="7469" spans="1:22" s="17" customFormat="1" ht="14.25" thickBot="1">
      <c r="A7469" s="39"/>
      <c r="B7469" s="64"/>
      <c r="C7469" s="39"/>
      <c r="D7469" s="64"/>
      <c r="E7469" s="39"/>
      <c r="F7469" s="25"/>
      <c r="G7469" s="23"/>
      <c r="H7469" s="25"/>
      <c r="I7469" s="30" t="str">
        <f>IF(LEN(F7469)*LEN(G7469)*LEN(H7469)=0,"",VLOOKUP(F7469&amp;G7469&amp;H7469,品类代码!$D:$E,2,0))</f>
        <v/>
      </c>
      <c r="J7469" s="31" t="str">
        <f>IF(LEN(I7469)=0,"",VLOOKUP(I7469,品类代码!$E:$F,2,0))</f>
        <v/>
      </c>
      <c r="K7469" s="30" t="str">
        <f>IF(LEN(J7469)=0,"",VLOOKUP(J7469,品类代码!$F:$G,2,0))</f>
        <v/>
      </c>
      <c r="L7469" s="64"/>
      <c r="M7469" s="39"/>
      <c r="N7469" s="39"/>
      <c r="O7469" s="39"/>
      <c r="P7469" s="39"/>
      <c r="Q7469" s="39"/>
      <c r="R7469" s="39"/>
      <c r="S7469" s="36" t="str">
        <f t="shared" si="116"/>
        <v/>
      </c>
      <c r="T7469" s="39"/>
      <c r="U7469" s="39"/>
      <c r="V7469" s="39"/>
    </row>
    <row r="7470" spans="1:22" s="17" customFormat="1" ht="14.25" thickBot="1">
      <c r="A7470" s="39"/>
      <c r="B7470" s="64"/>
      <c r="C7470" s="39"/>
      <c r="D7470" s="64"/>
      <c r="E7470" s="39"/>
      <c r="F7470" s="25"/>
      <c r="G7470" s="23"/>
      <c r="H7470" s="25"/>
      <c r="I7470" s="30" t="str">
        <f>IF(LEN(F7470)*LEN(G7470)*LEN(H7470)=0,"",VLOOKUP(F7470&amp;G7470&amp;H7470,品类代码!$D:$E,2,0))</f>
        <v/>
      </c>
      <c r="J7470" s="31" t="str">
        <f>IF(LEN(I7470)=0,"",VLOOKUP(I7470,品类代码!$E:$F,2,0))</f>
        <v/>
      </c>
      <c r="K7470" s="30" t="str">
        <f>IF(LEN(J7470)=0,"",VLOOKUP(J7470,品类代码!$F:$G,2,0))</f>
        <v/>
      </c>
      <c r="L7470" s="64"/>
      <c r="M7470" s="39"/>
      <c r="N7470" s="39"/>
      <c r="O7470" s="39"/>
      <c r="P7470" s="39"/>
      <c r="Q7470" s="39"/>
      <c r="R7470" s="39"/>
      <c r="S7470" s="36" t="str">
        <f t="shared" si="116"/>
        <v/>
      </c>
      <c r="T7470" s="39"/>
      <c r="U7470" s="39"/>
      <c r="V7470" s="39"/>
    </row>
    <row r="7471" spans="1:22" s="17" customFormat="1" ht="14.25" thickBot="1">
      <c r="A7471" s="39"/>
      <c r="B7471" s="64"/>
      <c r="C7471" s="39"/>
      <c r="D7471" s="64"/>
      <c r="E7471" s="39"/>
      <c r="F7471" s="25"/>
      <c r="G7471" s="23"/>
      <c r="H7471" s="25"/>
      <c r="I7471" s="30" t="str">
        <f>IF(LEN(F7471)*LEN(G7471)*LEN(H7471)=0,"",VLOOKUP(F7471&amp;G7471&amp;H7471,品类代码!$D:$E,2,0))</f>
        <v/>
      </c>
      <c r="J7471" s="31" t="str">
        <f>IF(LEN(I7471)=0,"",VLOOKUP(I7471,品类代码!$E:$F,2,0))</f>
        <v/>
      </c>
      <c r="K7471" s="30" t="str">
        <f>IF(LEN(J7471)=0,"",VLOOKUP(J7471,品类代码!$F:$G,2,0))</f>
        <v/>
      </c>
      <c r="L7471" s="64"/>
      <c r="M7471" s="39"/>
      <c r="N7471" s="39"/>
      <c r="O7471" s="39"/>
      <c r="P7471" s="39"/>
      <c r="Q7471" s="39"/>
      <c r="R7471" s="39"/>
      <c r="S7471" s="36" t="str">
        <f t="shared" si="116"/>
        <v/>
      </c>
      <c r="T7471" s="39"/>
      <c r="U7471" s="39"/>
      <c r="V7471" s="39"/>
    </row>
    <row r="7472" spans="1:22" s="17" customFormat="1" ht="14.25" thickBot="1">
      <c r="A7472" s="39"/>
      <c r="B7472" s="64"/>
      <c r="C7472" s="39"/>
      <c r="D7472" s="64"/>
      <c r="E7472" s="39"/>
      <c r="F7472" s="25"/>
      <c r="G7472" s="23"/>
      <c r="H7472" s="25"/>
      <c r="I7472" s="30" t="str">
        <f>IF(LEN(F7472)*LEN(G7472)*LEN(H7472)=0,"",VLOOKUP(F7472&amp;G7472&amp;H7472,品类代码!$D:$E,2,0))</f>
        <v/>
      </c>
      <c r="J7472" s="31" t="str">
        <f>IF(LEN(I7472)=0,"",VLOOKUP(I7472,品类代码!$E:$F,2,0))</f>
        <v/>
      </c>
      <c r="K7472" s="30" t="str">
        <f>IF(LEN(J7472)=0,"",VLOOKUP(J7472,品类代码!$F:$G,2,0))</f>
        <v/>
      </c>
      <c r="L7472" s="64"/>
      <c r="M7472" s="39"/>
      <c r="N7472" s="39"/>
      <c r="O7472" s="39"/>
      <c r="P7472" s="39"/>
      <c r="Q7472" s="39"/>
      <c r="R7472" s="39"/>
      <c r="S7472" s="36" t="str">
        <f t="shared" si="116"/>
        <v/>
      </c>
      <c r="T7472" s="39"/>
      <c r="U7472" s="39"/>
      <c r="V7472" s="39"/>
    </row>
    <row r="7473" spans="1:22" s="17" customFormat="1" ht="14.25" thickBot="1">
      <c r="A7473" s="39"/>
      <c r="B7473" s="64"/>
      <c r="C7473" s="39"/>
      <c r="D7473" s="64"/>
      <c r="E7473" s="39"/>
      <c r="F7473" s="25"/>
      <c r="G7473" s="23"/>
      <c r="H7473" s="25"/>
      <c r="I7473" s="30" t="str">
        <f>IF(LEN(F7473)*LEN(G7473)*LEN(H7473)=0,"",VLOOKUP(F7473&amp;G7473&amp;H7473,品类代码!$D:$E,2,0))</f>
        <v/>
      </c>
      <c r="J7473" s="31" t="str">
        <f>IF(LEN(I7473)=0,"",VLOOKUP(I7473,品类代码!$E:$F,2,0))</f>
        <v/>
      </c>
      <c r="K7473" s="30" t="str">
        <f>IF(LEN(J7473)=0,"",VLOOKUP(J7473,品类代码!$F:$G,2,0))</f>
        <v/>
      </c>
      <c r="L7473" s="64"/>
      <c r="M7473" s="39"/>
      <c r="N7473" s="39"/>
      <c r="O7473" s="39"/>
      <c r="P7473" s="39"/>
      <c r="Q7473" s="39"/>
      <c r="R7473" s="39"/>
      <c r="S7473" s="36" t="str">
        <f t="shared" si="116"/>
        <v/>
      </c>
      <c r="T7473" s="39"/>
      <c r="U7473" s="39"/>
      <c r="V7473" s="39"/>
    </row>
    <row r="7474" spans="1:22" s="17" customFormat="1" ht="14.25" thickBot="1">
      <c r="A7474" s="39"/>
      <c r="B7474" s="64"/>
      <c r="C7474" s="39"/>
      <c r="D7474" s="64"/>
      <c r="E7474" s="39"/>
      <c r="F7474" s="25"/>
      <c r="G7474" s="23"/>
      <c r="H7474" s="25"/>
      <c r="I7474" s="30" t="str">
        <f>IF(LEN(F7474)*LEN(G7474)*LEN(H7474)=0,"",VLOOKUP(F7474&amp;G7474&amp;H7474,品类代码!$D:$E,2,0))</f>
        <v/>
      </c>
      <c r="J7474" s="31" t="str">
        <f>IF(LEN(I7474)=0,"",VLOOKUP(I7474,品类代码!$E:$F,2,0))</f>
        <v/>
      </c>
      <c r="K7474" s="30" t="str">
        <f>IF(LEN(J7474)=0,"",VLOOKUP(J7474,品类代码!$F:$G,2,0))</f>
        <v/>
      </c>
      <c r="L7474" s="64"/>
      <c r="M7474" s="39"/>
      <c r="N7474" s="39"/>
      <c r="O7474" s="39"/>
      <c r="P7474" s="39"/>
      <c r="Q7474" s="39"/>
      <c r="R7474" s="39"/>
      <c r="S7474" s="36" t="str">
        <f t="shared" si="116"/>
        <v/>
      </c>
      <c r="T7474" s="39"/>
      <c r="U7474" s="39"/>
      <c r="V7474" s="39"/>
    </row>
    <row r="7475" spans="1:22" s="17" customFormat="1" ht="14.25" thickBot="1">
      <c r="A7475" s="39"/>
      <c r="B7475" s="64"/>
      <c r="C7475" s="39"/>
      <c r="D7475" s="64"/>
      <c r="E7475" s="39"/>
      <c r="F7475" s="25"/>
      <c r="G7475" s="23"/>
      <c r="H7475" s="25"/>
      <c r="I7475" s="30" t="str">
        <f>IF(LEN(F7475)*LEN(G7475)*LEN(H7475)=0,"",VLOOKUP(F7475&amp;G7475&amp;H7475,品类代码!$D:$E,2,0))</f>
        <v/>
      </c>
      <c r="J7475" s="31" t="str">
        <f>IF(LEN(I7475)=0,"",VLOOKUP(I7475,品类代码!$E:$F,2,0))</f>
        <v/>
      </c>
      <c r="K7475" s="30" t="str">
        <f>IF(LEN(J7475)=0,"",VLOOKUP(J7475,品类代码!$F:$G,2,0))</f>
        <v/>
      </c>
      <c r="L7475" s="64"/>
      <c r="M7475" s="39"/>
      <c r="N7475" s="39"/>
      <c r="O7475" s="39"/>
      <c r="P7475" s="39"/>
      <c r="Q7475" s="39"/>
      <c r="R7475" s="39"/>
      <c r="S7475" s="36" t="str">
        <f t="shared" si="116"/>
        <v/>
      </c>
      <c r="T7475" s="39"/>
      <c r="U7475" s="39"/>
      <c r="V7475" s="39"/>
    </row>
    <row r="7476" spans="1:22" s="17" customFormat="1" ht="14.25" thickBot="1">
      <c r="A7476" s="39"/>
      <c r="B7476" s="64"/>
      <c r="C7476" s="39"/>
      <c r="D7476" s="64"/>
      <c r="E7476" s="39"/>
      <c r="F7476" s="25"/>
      <c r="G7476" s="23"/>
      <c r="H7476" s="25"/>
      <c r="I7476" s="30" t="str">
        <f>IF(LEN(F7476)*LEN(G7476)*LEN(H7476)=0,"",VLOOKUP(F7476&amp;G7476&amp;H7476,品类代码!$D:$E,2,0))</f>
        <v/>
      </c>
      <c r="J7476" s="31" t="str">
        <f>IF(LEN(I7476)=0,"",VLOOKUP(I7476,品类代码!$E:$F,2,0))</f>
        <v/>
      </c>
      <c r="K7476" s="30" t="str">
        <f>IF(LEN(J7476)=0,"",VLOOKUP(J7476,品类代码!$F:$G,2,0))</f>
        <v/>
      </c>
      <c r="L7476" s="64"/>
      <c r="M7476" s="39"/>
      <c r="N7476" s="39"/>
      <c r="O7476" s="39"/>
      <c r="P7476" s="39"/>
      <c r="Q7476" s="39"/>
      <c r="R7476" s="39"/>
      <c r="S7476" s="36" t="str">
        <f t="shared" si="116"/>
        <v/>
      </c>
      <c r="T7476" s="39"/>
      <c r="U7476" s="39"/>
      <c r="V7476" s="39"/>
    </row>
    <row r="7477" spans="1:22" s="17" customFormat="1" ht="14.25" thickBot="1">
      <c r="A7477" s="39"/>
      <c r="B7477" s="64"/>
      <c r="C7477" s="39"/>
      <c r="D7477" s="64"/>
      <c r="E7477" s="39"/>
      <c r="F7477" s="25"/>
      <c r="G7477" s="23"/>
      <c r="H7477" s="25"/>
      <c r="I7477" s="30" t="str">
        <f>IF(LEN(F7477)*LEN(G7477)*LEN(H7477)=0,"",VLOOKUP(F7477&amp;G7477&amp;H7477,品类代码!$D:$E,2,0))</f>
        <v/>
      </c>
      <c r="J7477" s="31" t="str">
        <f>IF(LEN(I7477)=0,"",VLOOKUP(I7477,品类代码!$E:$F,2,0))</f>
        <v/>
      </c>
      <c r="K7477" s="30" t="str">
        <f>IF(LEN(J7477)=0,"",VLOOKUP(J7477,品类代码!$F:$G,2,0))</f>
        <v/>
      </c>
      <c r="L7477" s="64"/>
      <c r="M7477" s="39"/>
      <c r="N7477" s="39"/>
      <c r="O7477" s="39"/>
      <c r="P7477" s="39"/>
      <c r="Q7477" s="39"/>
      <c r="R7477" s="39"/>
      <c r="S7477" s="36" t="str">
        <f t="shared" si="116"/>
        <v/>
      </c>
      <c r="T7477" s="39"/>
      <c r="U7477" s="39"/>
      <c r="V7477" s="39"/>
    </row>
    <row r="7478" spans="1:22" s="17" customFormat="1" ht="14.25" thickBot="1">
      <c r="A7478" s="39"/>
      <c r="B7478" s="64"/>
      <c r="C7478" s="39"/>
      <c r="D7478" s="64"/>
      <c r="E7478" s="39"/>
      <c r="F7478" s="25"/>
      <c r="G7478" s="23"/>
      <c r="H7478" s="25"/>
      <c r="I7478" s="30" t="str">
        <f>IF(LEN(F7478)*LEN(G7478)*LEN(H7478)=0,"",VLOOKUP(F7478&amp;G7478&amp;H7478,品类代码!$D:$E,2,0))</f>
        <v/>
      </c>
      <c r="J7478" s="31" t="str">
        <f>IF(LEN(I7478)=0,"",VLOOKUP(I7478,品类代码!$E:$F,2,0))</f>
        <v/>
      </c>
      <c r="K7478" s="30" t="str">
        <f>IF(LEN(J7478)=0,"",VLOOKUP(J7478,品类代码!$F:$G,2,0))</f>
        <v/>
      </c>
      <c r="L7478" s="64"/>
      <c r="M7478" s="39"/>
      <c r="N7478" s="39"/>
      <c r="O7478" s="39"/>
      <c r="P7478" s="39"/>
      <c r="Q7478" s="39"/>
      <c r="R7478" s="39"/>
      <c r="S7478" s="36" t="str">
        <f t="shared" si="116"/>
        <v/>
      </c>
      <c r="T7478" s="39"/>
      <c r="U7478" s="39"/>
      <c r="V7478" s="39"/>
    </row>
    <row r="7479" spans="1:22" s="17" customFormat="1" ht="14.25" thickBot="1">
      <c r="A7479" s="39"/>
      <c r="B7479" s="64"/>
      <c r="C7479" s="39"/>
      <c r="D7479" s="64"/>
      <c r="E7479" s="39"/>
      <c r="F7479" s="25"/>
      <c r="G7479" s="23"/>
      <c r="H7479" s="25"/>
      <c r="I7479" s="30" t="str">
        <f>IF(LEN(F7479)*LEN(G7479)*LEN(H7479)=0,"",VLOOKUP(F7479&amp;G7479&amp;H7479,品类代码!$D:$E,2,0))</f>
        <v/>
      </c>
      <c r="J7479" s="31" t="str">
        <f>IF(LEN(I7479)=0,"",VLOOKUP(I7479,品类代码!$E:$F,2,0))</f>
        <v/>
      </c>
      <c r="K7479" s="30" t="str">
        <f>IF(LEN(J7479)=0,"",VLOOKUP(J7479,品类代码!$F:$G,2,0))</f>
        <v/>
      </c>
      <c r="L7479" s="64"/>
      <c r="M7479" s="39"/>
      <c r="N7479" s="39"/>
      <c r="O7479" s="39"/>
      <c r="P7479" s="39"/>
      <c r="Q7479" s="39"/>
      <c r="R7479" s="39"/>
      <c r="S7479" s="36" t="str">
        <f t="shared" si="116"/>
        <v/>
      </c>
      <c r="T7479" s="39"/>
      <c r="U7479" s="39"/>
      <c r="V7479" s="39"/>
    </row>
    <row r="7480" spans="1:22" s="17" customFormat="1" ht="14.25" thickBot="1">
      <c r="A7480" s="39"/>
      <c r="B7480" s="64"/>
      <c r="C7480" s="39"/>
      <c r="D7480" s="64"/>
      <c r="E7480" s="39"/>
      <c r="F7480" s="25"/>
      <c r="G7480" s="23"/>
      <c r="H7480" s="25"/>
      <c r="I7480" s="30" t="str">
        <f>IF(LEN(F7480)*LEN(G7480)*LEN(H7480)=0,"",VLOOKUP(F7480&amp;G7480&amp;H7480,品类代码!$D:$E,2,0))</f>
        <v/>
      </c>
      <c r="J7480" s="31" t="str">
        <f>IF(LEN(I7480)=0,"",VLOOKUP(I7480,品类代码!$E:$F,2,0))</f>
        <v/>
      </c>
      <c r="K7480" s="30" t="str">
        <f>IF(LEN(J7480)=0,"",VLOOKUP(J7480,品类代码!$F:$G,2,0))</f>
        <v/>
      </c>
      <c r="L7480" s="64"/>
      <c r="M7480" s="39"/>
      <c r="N7480" s="39"/>
      <c r="O7480" s="39"/>
      <c r="P7480" s="39"/>
      <c r="Q7480" s="39"/>
      <c r="R7480" s="39"/>
      <c r="S7480" s="36" t="str">
        <f t="shared" si="116"/>
        <v/>
      </c>
      <c r="T7480" s="39"/>
      <c r="U7480" s="39"/>
      <c r="V7480" s="39"/>
    </row>
    <row r="7481" spans="1:22" s="17" customFormat="1" ht="14.25" thickBot="1">
      <c r="A7481" s="39"/>
      <c r="B7481" s="64"/>
      <c r="C7481" s="39"/>
      <c r="D7481" s="64"/>
      <c r="E7481" s="39"/>
      <c r="F7481" s="25"/>
      <c r="G7481" s="23"/>
      <c r="H7481" s="25"/>
      <c r="I7481" s="30" t="str">
        <f>IF(LEN(F7481)*LEN(G7481)*LEN(H7481)=0,"",VLOOKUP(F7481&amp;G7481&amp;H7481,品类代码!$D:$E,2,0))</f>
        <v/>
      </c>
      <c r="J7481" s="31" t="str">
        <f>IF(LEN(I7481)=0,"",VLOOKUP(I7481,品类代码!$E:$F,2,0))</f>
        <v/>
      </c>
      <c r="K7481" s="30" t="str">
        <f>IF(LEN(J7481)=0,"",VLOOKUP(J7481,品类代码!$F:$G,2,0))</f>
        <v/>
      </c>
      <c r="L7481" s="64"/>
      <c r="M7481" s="39"/>
      <c r="N7481" s="39"/>
      <c r="O7481" s="39"/>
      <c r="P7481" s="39"/>
      <c r="Q7481" s="39"/>
      <c r="R7481" s="39"/>
      <c r="S7481" s="36" t="str">
        <f t="shared" si="116"/>
        <v/>
      </c>
      <c r="T7481" s="39"/>
      <c r="U7481" s="39"/>
      <c r="V7481" s="39"/>
    </row>
    <row r="7482" spans="1:22" s="17" customFormat="1" ht="14.25" thickBot="1">
      <c r="A7482" s="39"/>
      <c r="B7482" s="64"/>
      <c r="C7482" s="39"/>
      <c r="D7482" s="64"/>
      <c r="E7482" s="39"/>
      <c r="F7482" s="25"/>
      <c r="G7482" s="23"/>
      <c r="H7482" s="25"/>
      <c r="I7482" s="30" t="str">
        <f>IF(LEN(F7482)*LEN(G7482)*LEN(H7482)=0,"",VLOOKUP(F7482&amp;G7482&amp;H7482,品类代码!$D:$E,2,0))</f>
        <v/>
      </c>
      <c r="J7482" s="31" t="str">
        <f>IF(LEN(I7482)=0,"",VLOOKUP(I7482,品类代码!$E:$F,2,0))</f>
        <v/>
      </c>
      <c r="K7482" s="30" t="str">
        <f>IF(LEN(J7482)=0,"",VLOOKUP(J7482,品类代码!$F:$G,2,0))</f>
        <v/>
      </c>
      <c r="L7482" s="64"/>
      <c r="M7482" s="39"/>
      <c r="N7482" s="39"/>
      <c r="O7482" s="39"/>
      <c r="P7482" s="39"/>
      <c r="Q7482" s="39"/>
      <c r="R7482" s="39"/>
      <c r="S7482" s="36" t="str">
        <f t="shared" si="116"/>
        <v/>
      </c>
      <c r="T7482" s="39"/>
      <c r="U7482" s="39"/>
      <c r="V7482" s="39"/>
    </row>
    <row r="7483" spans="1:22" s="17" customFormat="1" ht="14.25" thickBot="1">
      <c r="A7483" s="39"/>
      <c r="B7483" s="64"/>
      <c r="C7483" s="39"/>
      <c r="D7483" s="64"/>
      <c r="E7483" s="39"/>
      <c r="F7483" s="25"/>
      <c r="G7483" s="23"/>
      <c r="H7483" s="25"/>
      <c r="I7483" s="30" t="str">
        <f>IF(LEN(F7483)*LEN(G7483)*LEN(H7483)=0,"",VLOOKUP(F7483&amp;G7483&amp;H7483,品类代码!$D:$E,2,0))</f>
        <v/>
      </c>
      <c r="J7483" s="31" t="str">
        <f>IF(LEN(I7483)=0,"",VLOOKUP(I7483,品类代码!$E:$F,2,0))</f>
        <v/>
      </c>
      <c r="K7483" s="30" t="str">
        <f>IF(LEN(J7483)=0,"",VLOOKUP(J7483,品类代码!$F:$G,2,0))</f>
        <v/>
      </c>
      <c r="L7483" s="64"/>
      <c r="M7483" s="39"/>
      <c r="N7483" s="39"/>
      <c r="O7483" s="39"/>
      <c r="P7483" s="39"/>
      <c r="Q7483" s="39"/>
      <c r="R7483" s="39"/>
      <c r="S7483" s="36" t="str">
        <f t="shared" si="116"/>
        <v/>
      </c>
      <c r="T7483" s="39"/>
      <c r="U7483" s="39"/>
      <c r="V7483" s="39"/>
    </row>
    <row r="7484" spans="1:22" s="17" customFormat="1" ht="14.25" thickBot="1">
      <c r="A7484" s="39"/>
      <c r="B7484" s="64"/>
      <c r="C7484" s="39"/>
      <c r="D7484" s="64"/>
      <c r="E7484" s="39"/>
      <c r="F7484" s="25"/>
      <c r="G7484" s="23"/>
      <c r="H7484" s="25"/>
      <c r="I7484" s="30" t="str">
        <f>IF(LEN(F7484)*LEN(G7484)*LEN(H7484)=0,"",VLOOKUP(F7484&amp;G7484&amp;H7484,品类代码!$D:$E,2,0))</f>
        <v/>
      </c>
      <c r="J7484" s="31" t="str">
        <f>IF(LEN(I7484)=0,"",VLOOKUP(I7484,品类代码!$E:$F,2,0))</f>
        <v/>
      </c>
      <c r="K7484" s="30" t="str">
        <f>IF(LEN(J7484)=0,"",VLOOKUP(J7484,品类代码!$F:$G,2,0))</f>
        <v/>
      </c>
      <c r="L7484" s="64"/>
      <c r="M7484" s="39"/>
      <c r="N7484" s="39"/>
      <c r="O7484" s="39"/>
      <c r="P7484" s="39"/>
      <c r="Q7484" s="39"/>
      <c r="R7484" s="39"/>
      <c r="S7484" s="36" t="str">
        <f t="shared" si="116"/>
        <v/>
      </c>
      <c r="T7484" s="39"/>
      <c r="U7484" s="39"/>
      <c r="V7484" s="39"/>
    </row>
    <row r="7485" spans="1:22" s="17" customFormat="1" ht="14.25" thickBot="1">
      <c r="A7485" s="39"/>
      <c r="B7485" s="64"/>
      <c r="C7485" s="39"/>
      <c r="D7485" s="64"/>
      <c r="E7485" s="39"/>
      <c r="F7485" s="25"/>
      <c r="G7485" s="23"/>
      <c r="H7485" s="25"/>
      <c r="I7485" s="30" t="str">
        <f>IF(LEN(F7485)*LEN(G7485)*LEN(H7485)=0,"",VLOOKUP(F7485&amp;G7485&amp;H7485,品类代码!$D:$E,2,0))</f>
        <v/>
      </c>
      <c r="J7485" s="31" t="str">
        <f>IF(LEN(I7485)=0,"",VLOOKUP(I7485,品类代码!$E:$F,2,0))</f>
        <v/>
      </c>
      <c r="K7485" s="30" t="str">
        <f>IF(LEN(J7485)=0,"",VLOOKUP(J7485,品类代码!$F:$G,2,0))</f>
        <v/>
      </c>
      <c r="L7485" s="64"/>
      <c r="M7485" s="39"/>
      <c r="N7485" s="39"/>
      <c r="O7485" s="39"/>
      <c r="P7485" s="39"/>
      <c r="Q7485" s="39"/>
      <c r="R7485" s="39"/>
      <c r="S7485" s="36" t="str">
        <f t="shared" si="116"/>
        <v/>
      </c>
      <c r="T7485" s="39"/>
      <c r="U7485" s="39"/>
      <c r="V7485" s="39"/>
    </row>
    <row r="7486" spans="1:22" s="17" customFormat="1" ht="14.25" thickBot="1">
      <c r="A7486" s="39"/>
      <c r="B7486" s="64"/>
      <c r="C7486" s="39"/>
      <c r="D7486" s="64"/>
      <c r="E7486" s="39"/>
      <c r="F7486" s="25"/>
      <c r="G7486" s="23"/>
      <c r="H7486" s="25"/>
      <c r="I7486" s="30" t="str">
        <f>IF(LEN(F7486)*LEN(G7486)*LEN(H7486)=0,"",VLOOKUP(F7486&amp;G7486&amp;H7486,品类代码!$D:$E,2,0))</f>
        <v/>
      </c>
      <c r="J7486" s="31" t="str">
        <f>IF(LEN(I7486)=0,"",VLOOKUP(I7486,品类代码!$E:$F,2,0))</f>
        <v/>
      </c>
      <c r="K7486" s="30" t="str">
        <f>IF(LEN(J7486)=0,"",VLOOKUP(J7486,品类代码!$F:$G,2,0))</f>
        <v/>
      </c>
      <c r="L7486" s="64"/>
      <c r="M7486" s="39"/>
      <c r="N7486" s="39"/>
      <c r="O7486" s="39"/>
      <c r="P7486" s="39"/>
      <c r="Q7486" s="39"/>
      <c r="R7486" s="39"/>
      <c r="S7486" s="36" t="str">
        <f t="shared" si="116"/>
        <v/>
      </c>
      <c r="T7486" s="39"/>
      <c r="U7486" s="39"/>
      <c r="V7486" s="39"/>
    </row>
    <row r="7487" spans="1:22" s="17" customFormat="1" ht="14.25" thickBot="1">
      <c r="A7487" s="39"/>
      <c r="B7487" s="64"/>
      <c r="C7487" s="39"/>
      <c r="D7487" s="64"/>
      <c r="E7487" s="39"/>
      <c r="F7487" s="25"/>
      <c r="G7487" s="23"/>
      <c r="H7487" s="25"/>
      <c r="I7487" s="30" t="str">
        <f>IF(LEN(F7487)*LEN(G7487)*LEN(H7487)=0,"",VLOOKUP(F7487&amp;G7487&amp;H7487,品类代码!$D:$E,2,0))</f>
        <v/>
      </c>
      <c r="J7487" s="31" t="str">
        <f>IF(LEN(I7487)=0,"",VLOOKUP(I7487,品类代码!$E:$F,2,0))</f>
        <v/>
      </c>
      <c r="K7487" s="30" t="str">
        <f>IF(LEN(J7487)=0,"",VLOOKUP(J7487,品类代码!$F:$G,2,0))</f>
        <v/>
      </c>
      <c r="L7487" s="64"/>
      <c r="M7487" s="39"/>
      <c r="N7487" s="39"/>
      <c r="O7487" s="39"/>
      <c r="P7487" s="39"/>
      <c r="Q7487" s="39"/>
      <c r="R7487" s="39"/>
      <c r="S7487" s="36" t="str">
        <f t="shared" si="116"/>
        <v/>
      </c>
      <c r="T7487" s="39"/>
      <c r="U7487" s="39"/>
      <c r="V7487" s="39"/>
    </row>
    <row r="7488" spans="1:22" s="17" customFormat="1" ht="14.25" thickBot="1">
      <c r="A7488" s="39"/>
      <c r="B7488" s="64"/>
      <c r="C7488" s="39"/>
      <c r="D7488" s="64"/>
      <c r="E7488" s="39"/>
      <c r="F7488" s="25"/>
      <c r="G7488" s="23"/>
      <c r="H7488" s="25"/>
      <c r="I7488" s="30" t="str">
        <f>IF(LEN(F7488)*LEN(G7488)*LEN(H7488)=0,"",VLOOKUP(F7488&amp;G7488&amp;H7488,品类代码!$D:$E,2,0))</f>
        <v/>
      </c>
      <c r="J7488" s="31" t="str">
        <f>IF(LEN(I7488)=0,"",VLOOKUP(I7488,品类代码!$E:$F,2,0))</f>
        <v/>
      </c>
      <c r="K7488" s="30" t="str">
        <f>IF(LEN(J7488)=0,"",VLOOKUP(J7488,品类代码!$F:$G,2,0))</f>
        <v/>
      </c>
      <c r="L7488" s="64"/>
      <c r="M7488" s="39"/>
      <c r="N7488" s="39"/>
      <c r="O7488" s="39"/>
      <c r="P7488" s="39"/>
      <c r="Q7488" s="39"/>
      <c r="R7488" s="39"/>
      <c r="S7488" s="36" t="str">
        <f t="shared" si="116"/>
        <v/>
      </c>
      <c r="T7488" s="39"/>
      <c r="U7488" s="39"/>
      <c r="V7488" s="39"/>
    </row>
    <row r="7489" spans="1:22" s="17" customFormat="1" ht="14.25" thickBot="1">
      <c r="A7489" s="39"/>
      <c r="B7489" s="64"/>
      <c r="C7489" s="39"/>
      <c r="D7489" s="64"/>
      <c r="E7489" s="39"/>
      <c r="F7489" s="25"/>
      <c r="G7489" s="23"/>
      <c r="H7489" s="25"/>
      <c r="I7489" s="30" t="str">
        <f>IF(LEN(F7489)*LEN(G7489)*LEN(H7489)=0,"",VLOOKUP(F7489&amp;G7489&amp;H7489,品类代码!$D:$E,2,0))</f>
        <v/>
      </c>
      <c r="J7489" s="31" t="str">
        <f>IF(LEN(I7489)=0,"",VLOOKUP(I7489,品类代码!$E:$F,2,0))</f>
        <v/>
      </c>
      <c r="K7489" s="30" t="str">
        <f>IF(LEN(J7489)=0,"",VLOOKUP(J7489,品类代码!$F:$G,2,0))</f>
        <v/>
      </c>
      <c r="L7489" s="64"/>
      <c r="M7489" s="39"/>
      <c r="N7489" s="39"/>
      <c r="O7489" s="39"/>
      <c r="P7489" s="39"/>
      <c r="Q7489" s="39"/>
      <c r="R7489" s="39"/>
      <c r="S7489" s="36" t="str">
        <f t="shared" si="116"/>
        <v/>
      </c>
      <c r="T7489" s="39"/>
      <c r="U7489" s="39"/>
      <c r="V7489" s="39"/>
    </row>
    <row r="7490" spans="1:22" s="17" customFormat="1" ht="14.25" thickBot="1">
      <c r="A7490" s="39"/>
      <c r="B7490" s="64"/>
      <c r="C7490" s="39"/>
      <c r="D7490" s="64"/>
      <c r="E7490" s="39"/>
      <c r="F7490" s="25"/>
      <c r="G7490" s="23"/>
      <c r="H7490" s="25"/>
      <c r="I7490" s="30" t="str">
        <f>IF(LEN(F7490)*LEN(G7490)*LEN(H7490)=0,"",VLOOKUP(F7490&amp;G7490&amp;H7490,品类代码!$D:$E,2,0))</f>
        <v/>
      </c>
      <c r="J7490" s="31" t="str">
        <f>IF(LEN(I7490)=0,"",VLOOKUP(I7490,品类代码!$E:$F,2,0))</f>
        <v/>
      </c>
      <c r="K7490" s="30" t="str">
        <f>IF(LEN(J7490)=0,"",VLOOKUP(J7490,品类代码!$F:$G,2,0))</f>
        <v/>
      </c>
      <c r="L7490" s="64"/>
      <c r="M7490" s="39"/>
      <c r="N7490" s="39"/>
      <c r="O7490" s="39"/>
      <c r="P7490" s="39"/>
      <c r="Q7490" s="39"/>
      <c r="R7490" s="39"/>
      <c r="S7490" s="36" t="str">
        <f t="shared" si="116"/>
        <v/>
      </c>
      <c r="T7490" s="39"/>
      <c r="U7490" s="39"/>
      <c r="V7490" s="39"/>
    </row>
    <row r="7491" spans="1:22" s="17" customFormat="1" ht="14.25" thickBot="1">
      <c r="A7491" s="39"/>
      <c r="B7491" s="64"/>
      <c r="C7491" s="39"/>
      <c r="D7491" s="64"/>
      <c r="E7491" s="39"/>
      <c r="F7491" s="25"/>
      <c r="G7491" s="23"/>
      <c r="H7491" s="25"/>
      <c r="I7491" s="30" t="str">
        <f>IF(LEN(F7491)*LEN(G7491)*LEN(H7491)=0,"",VLOOKUP(F7491&amp;G7491&amp;H7491,品类代码!$D:$E,2,0))</f>
        <v/>
      </c>
      <c r="J7491" s="31" t="str">
        <f>IF(LEN(I7491)=0,"",VLOOKUP(I7491,品类代码!$E:$F,2,0))</f>
        <v/>
      </c>
      <c r="K7491" s="30" t="str">
        <f>IF(LEN(J7491)=0,"",VLOOKUP(J7491,品类代码!$F:$G,2,0))</f>
        <v/>
      </c>
      <c r="L7491" s="64"/>
      <c r="M7491" s="39"/>
      <c r="N7491" s="39"/>
      <c r="O7491" s="39"/>
      <c r="P7491" s="39"/>
      <c r="Q7491" s="39"/>
      <c r="R7491" s="39"/>
      <c r="S7491" s="36" t="str">
        <f t="shared" si="116"/>
        <v/>
      </c>
      <c r="T7491" s="39"/>
      <c r="U7491" s="39"/>
      <c r="V7491" s="39"/>
    </row>
    <row r="7492" spans="1:22" s="17" customFormat="1" ht="14.25" thickBot="1">
      <c r="A7492" s="39"/>
      <c r="B7492" s="64"/>
      <c r="C7492" s="39"/>
      <c r="D7492" s="64"/>
      <c r="E7492" s="39"/>
      <c r="F7492" s="25"/>
      <c r="G7492" s="23"/>
      <c r="H7492" s="25"/>
      <c r="I7492" s="30" t="str">
        <f>IF(LEN(F7492)*LEN(G7492)*LEN(H7492)=0,"",VLOOKUP(F7492&amp;G7492&amp;H7492,品类代码!$D:$E,2,0))</f>
        <v/>
      </c>
      <c r="J7492" s="31" t="str">
        <f>IF(LEN(I7492)=0,"",VLOOKUP(I7492,品类代码!$E:$F,2,0))</f>
        <v/>
      </c>
      <c r="K7492" s="30" t="str">
        <f>IF(LEN(J7492)=0,"",VLOOKUP(J7492,品类代码!$F:$G,2,0))</f>
        <v/>
      </c>
      <c r="L7492" s="64"/>
      <c r="M7492" s="39"/>
      <c r="N7492" s="39"/>
      <c r="O7492" s="39"/>
      <c r="P7492" s="39"/>
      <c r="Q7492" s="39"/>
      <c r="R7492" s="39"/>
      <c r="S7492" s="36" t="str">
        <f t="shared" si="116"/>
        <v/>
      </c>
      <c r="T7492" s="39"/>
      <c r="U7492" s="39"/>
      <c r="V7492" s="39"/>
    </row>
    <row r="7493" spans="1:22" s="17" customFormat="1" ht="14.25" thickBot="1">
      <c r="A7493" s="39"/>
      <c r="B7493" s="64"/>
      <c r="C7493" s="39"/>
      <c r="D7493" s="64"/>
      <c r="E7493" s="39"/>
      <c r="F7493" s="25"/>
      <c r="G7493" s="23"/>
      <c r="H7493" s="25"/>
      <c r="I7493" s="30" t="str">
        <f>IF(LEN(F7493)*LEN(G7493)*LEN(H7493)=0,"",VLOOKUP(F7493&amp;G7493&amp;H7493,品类代码!$D:$E,2,0))</f>
        <v/>
      </c>
      <c r="J7493" s="31" t="str">
        <f>IF(LEN(I7493)=0,"",VLOOKUP(I7493,品类代码!$E:$F,2,0))</f>
        <v/>
      </c>
      <c r="K7493" s="30" t="str">
        <f>IF(LEN(J7493)=0,"",VLOOKUP(J7493,品类代码!$F:$G,2,0))</f>
        <v/>
      </c>
      <c r="L7493" s="64"/>
      <c r="M7493" s="39"/>
      <c r="N7493" s="39"/>
      <c r="O7493" s="39"/>
      <c r="P7493" s="39"/>
      <c r="Q7493" s="39"/>
      <c r="R7493" s="39"/>
      <c r="S7493" s="36" t="str">
        <f t="shared" si="116"/>
        <v/>
      </c>
      <c r="T7493" s="39"/>
      <c r="U7493" s="39"/>
      <c r="V7493" s="39"/>
    </row>
    <row r="7494" spans="1:22" s="17" customFormat="1" ht="14.25" thickBot="1">
      <c r="A7494" s="39"/>
      <c r="B7494" s="64"/>
      <c r="C7494" s="39"/>
      <c r="D7494" s="64"/>
      <c r="E7494" s="39"/>
      <c r="F7494" s="25"/>
      <c r="G7494" s="23"/>
      <c r="H7494" s="25"/>
      <c r="I7494" s="30" t="str">
        <f>IF(LEN(F7494)*LEN(G7494)*LEN(H7494)=0,"",VLOOKUP(F7494&amp;G7494&amp;H7494,品类代码!$D:$E,2,0))</f>
        <v/>
      </c>
      <c r="J7494" s="31" t="str">
        <f>IF(LEN(I7494)=0,"",VLOOKUP(I7494,品类代码!$E:$F,2,0))</f>
        <v/>
      </c>
      <c r="K7494" s="30" t="str">
        <f>IF(LEN(J7494)=0,"",VLOOKUP(J7494,品类代码!$F:$G,2,0))</f>
        <v/>
      </c>
      <c r="L7494" s="64"/>
      <c r="M7494" s="39"/>
      <c r="N7494" s="39"/>
      <c r="O7494" s="39"/>
      <c r="P7494" s="39"/>
      <c r="Q7494" s="39"/>
      <c r="R7494" s="39"/>
      <c r="S7494" s="36" t="str">
        <f t="shared" ref="S7494:S7557" si="117">IF(LEN($B$3)*LEN(H7494)*LEN(B7494)*LEN(D7494)*LEN(L7494)=0,"",$B$3&amp;"-"&amp;H7494&amp;"-"&amp;B7494&amp;"-"&amp;D7494&amp;"-"&amp;IF(LEN(M7494)=0,L7494,IF(LEN(N7494)*LEN(M7494)&gt;0,M7494&amp;"("&amp;L7494&amp;")"&amp;N7494,M7494&amp;"("&amp;L7494&amp;")")))</f>
        <v/>
      </c>
      <c r="T7494" s="39"/>
      <c r="U7494" s="39"/>
      <c r="V7494" s="39"/>
    </row>
    <row r="7495" spans="1:22" s="17" customFormat="1" ht="14.25" thickBot="1">
      <c r="A7495" s="39"/>
      <c r="B7495" s="64"/>
      <c r="C7495" s="39"/>
      <c r="D7495" s="64"/>
      <c r="E7495" s="39"/>
      <c r="F7495" s="25"/>
      <c r="G7495" s="23"/>
      <c r="H7495" s="25"/>
      <c r="I7495" s="30" t="str">
        <f>IF(LEN(F7495)*LEN(G7495)*LEN(H7495)=0,"",VLOOKUP(F7495&amp;G7495&amp;H7495,品类代码!$D:$E,2,0))</f>
        <v/>
      </c>
      <c r="J7495" s="31" t="str">
        <f>IF(LEN(I7495)=0,"",VLOOKUP(I7495,品类代码!$E:$F,2,0))</f>
        <v/>
      </c>
      <c r="K7495" s="30" t="str">
        <f>IF(LEN(J7495)=0,"",VLOOKUP(J7495,品类代码!$F:$G,2,0))</f>
        <v/>
      </c>
      <c r="L7495" s="64"/>
      <c r="M7495" s="39"/>
      <c r="N7495" s="39"/>
      <c r="O7495" s="39"/>
      <c r="P7495" s="39"/>
      <c r="Q7495" s="39"/>
      <c r="R7495" s="39"/>
      <c r="S7495" s="36" t="str">
        <f t="shared" si="117"/>
        <v/>
      </c>
      <c r="T7495" s="39"/>
      <c r="U7495" s="39"/>
      <c r="V7495" s="39"/>
    </row>
    <row r="7496" spans="1:22" s="17" customFormat="1" ht="14.25" thickBot="1">
      <c r="A7496" s="39"/>
      <c r="B7496" s="64"/>
      <c r="C7496" s="39"/>
      <c r="D7496" s="64"/>
      <c r="E7496" s="39"/>
      <c r="F7496" s="25"/>
      <c r="G7496" s="23"/>
      <c r="H7496" s="25"/>
      <c r="I7496" s="30" t="str">
        <f>IF(LEN(F7496)*LEN(G7496)*LEN(H7496)=0,"",VLOOKUP(F7496&amp;G7496&amp;H7496,品类代码!$D:$E,2,0))</f>
        <v/>
      </c>
      <c r="J7496" s="31" t="str">
        <f>IF(LEN(I7496)=0,"",VLOOKUP(I7496,品类代码!$E:$F,2,0))</f>
        <v/>
      </c>
      <c r="K7496" s="30" t="str">
        <f>IF(LEN(J7496)=0,"",VLOOKUP(J7496,品类代码!$F:$G,2,0))</f>
        <v/>
      </c>
      <c r="L7496" s="64"/>
      <c r="M7496" s="39"/>
      <c r="N7496" s="39"/>
      <c r="O7496" s="39"/>
      <c r="P7496" s="39"/>
      <c r="Q7496" s="39"/>
      <c r="R7496" s="39"/>
      <c r="S7496" s="36" t="str">
        <f t="shared" si="117"/>
        <v/>
      </c>
      <c r="T7496" s="39"/>
      <c r="U7496" s="39"/>
      <c r="V7496" s="39"/>
    </row>
    <row r="7497" spans="1:22" s="17" customFormat="1" ht="14.25" thickBot="1">
      <c r="A7497" s="39"/>
      <c r="B7497" s="64"/>
      <c r="C7497" s="39"/>
      <c r="D7497" s="64"/>
      <c r="E7497" s="39"/>
      <c r="F7497" s="25"/>
      <c r="G7497" s="23"/>
      <c r="H7497" s="25"/>
      <c r="I7497" s="30" t="str">
        <f>IF(LEN(F7497)*LEN(G7497)*LEN(H7497)=0,"",VLOOKUP(F7497&amp;G7497&amp;H7497,品类代码!$D:$E,2,0))</f>
        <v/>
      </c>
      <c r="J7497" s="31" t="str">
        <f>IF(LEN(I7497)=0,"",VLOOKUP(I7497,品类代码!$E:$F,2,0))</f>
        <v/>
      </c>
      <c r="K7497" s="30" t="str">
        <f>IF(LEN(J7497)=0,"",VLOOKUP(J7497,品类代码!$F:$G,2,0))</f>
        <v/>
      </c>
      <c r="L7497" s="64"/>
      <c r="M7497" s="39"/>
      <c r="N7497" s="39"/>
      <c r="O7497" s="39"/>
      <c r="P7497" s="39"/>
      <c r="Q7497" s="39"/>
      <c r="R7497" s="39"/>
      <c r="S7497" s="36" t="str">
        <f t="shared" si="117"/>
        <v/>
      </c>
      <c r="T7497" s="39"/>
      <c r="U7497" s="39"/>
      <c r="V7497" s="39"/>
    </row>
    <row r="7498" spans="1:22" s="17" customFormat="1" ht="14.25" thickBot="1">
      <c r="A7498" s="39"/>
      <c r="B7498" s="64"/>
      <c r="C7498" s="39"/>
      <c r="D7498" s="64"/>
      <c r="E7498" s="39"/>
      <c r="F7498" s="25"/>
      <c r="G7498" s="23"/>
      <c r="H7498" s="25"/>
      <c r="I7498" s="30" t="str">
        <f>IF(LEN(F7498)*LEN(G7498)*LEN(H7498)=0,"",VLOOKUP(F7498&amp;G7498&amp;H7498,品类代码!$D:$E,2,0))</f>
        <v/>
      </c>
      <c r="J7498" s="31" t="str">
        <f>IF(LEN(I7498)=0,"",VLOOKUP(I7498,品类代码!$E:$F,2,0))</f>
        <v/>
      </c>
      <c r="K7498" s="30" t="str">
        <f>IF(LEN(J7498)=0,"",VLOOKUP(J7498,品类代码!$F:$G,2,0))</f>
        <v/>
      </c>
      <c r="L7498" s="64"/>
      <c r="M7498" s="39"/>
      <c r="N7498" s="39"/>
      <c r="O7498" s="39"/>
      <c r="P7498" s="39"/>
      <c r="Q7498" s="39"/>
      <c r="R7498" s="39"/>
      <c r="S7498" s="36" t="str">
        <f t="shared" si="117"/>
        <v/>
      </c>
      <c r="T7498" s="39"/>
      <c r="U7498" s="39"/>
      <c r="V7498" s="39"/>
    </row>
    <row r="7499" spans="1:22" s="17" customFormat="1" ht="14.25" thickBot="1">
      <c r="A7499" s="39"/>
      <c r="B7499" s="64"/>
      <c r="C7499" s="39"/>
      <c r="D7499" s="64"/>
      <c r="E7499" s="39"/>
      <c r="F7499" s="25"/>
      <c r="G7499" s="23"/>
      <c r="H7499" s="25"/>
      <c r="I7499" s="30" t="str">
        <f>IF(LEN(F7499)*LEN(G7499)*LEN(H7499)=0,"",VLOOKUP(F7499&amp;G7499&amp;H7499,品类代码!$D:$E,2,0))</f>
        <v/>
      </c>
      <c r="J7499" s="31" t="str">
        <f>IF(LEN(I7499)=0,"",VLOOKUP(I7499,品类代码!$E:$F,2,0))</f>
        <v/>
      </c>
      <c r="K7499" s="30" t="str">
        <f>IF(LEN(J7499)=0,"",VLOOKUP(J7499,品类代码!$F:$G,2,0))</f>
        <v/>
      </c>
      <c r="L7499" s="64"/>
      <c r="M7499" s="39"/>
      <c r="N7499" s="39"/>
      <c r="O7499" s="39"/>
      <c r="P7499" s="39"/>
      <c r="Q7499" s="39"/>
      <c r="R7499" s="39"/>
      <c r="S7499" s="36" t="str">
        <f t="shared" si="117"/>
        <v/>
      </c>
      <c r="T7499" s="39"/>
      <c r="U7499" s="39"/>
      <c r="V7499" s="39"/>
    </row>
    <row r="7500" spans="1:22" s="17" customFormat="1" ht="14.25" thickBot="1">
      <c r="A7500" s="39"/>
      <c r="B7500" s="64"/>
      <c r="C7500" s="39"/>
      <c r="D7500" s="64"/>
      <c r="E7500" s="39"/>
      <c r="F7500" s="25"/>
      <c r="G7500" s="23"/>
      <c r="H7500" s="25"/>
      <c r="I7500" s="30" t="str">
        <f>IF(LEN(F7500)*LEN(G7500)*LEN(H7500)=0,"",VLOOKUP(F7500&amp;G7500&amp;H7500,品类代码!$D:$E,2,0))</f>
        <v/>
      </c>
      <c r="J7500" s="31" t="str">
        <f>IF(LEN(I7500)=0,"",VLOOKUP(I7500,品类代码!$E:$F,2,0))</f>
        <v/>
      </c>
      <c r="K7500" s="30" t="str">
        <f>IF(LEN(J7500)=0,"",VLOOKUP(J7500,品类代码!$F:$G,2,0))</f>
        <v/>
      </c>
      <c r="L7500" s="64"/>
      <c r="M7500" s="39"/>
      <c r="N7500" s="39"/>
      <c r="O7500" s="39"/>
      <c r="P7500" s="39"/>
      <c r="Q7500" s="39"/>
      <c r="R7500" s="39"/>
      <c r="S7500" s="36" t="str">
        <f t="shared" si="117"/>
        <v/>
      </c>
      <c r="T7500" s="39"/>
      <c r="U7500" s="39"/>
      <c r="V7500" s="39"/>
    </row>
    <row r="7501" spans="1:22" s="17" customFormat="1" ht="14.25" thickBot="1">
      <c r="A7501" s="39"/>
      <c r="B7501" s="64"/>
      <c r="C7501" s="39"/>
      <c r="D7501" s="64"/>
      <c r="E7501" s="39"/>
      <c r="F7501" s="25"/>
      <c r="G7501" s="23"/>
      <c r="H7501" s="25"/>
      <c r="I7501" s="30" t="str">
        <f>IF(LEN(F7501)*LEN(G7501)*LEN(H7501)=0,"",VLOOKUP(F7501&amp;G7501&amp;H7501,品类代码!$D:$E,2,0))</f>
        <v/>
      </c>
      <c r="J7501" s="31" t="str">
        <f>IF(LEN(I7501)=0,"",VLOOKUP(I7501,品类代码!$E:$F,2,0))</f>
        <v/>
      </c>
      <c r="K7501" s="30" t="str">
        <f>IF(LEN(J7501)=0,"",VLOOKUP(J7501,品类代码!$F:$G,2,0))</f>
        <v/>
      </c>
      <c r="L7501" s="64"/>
      <c r="M7501" s="39"/>
      <c r="N7501" s="39"/>
      <c r="O7501" s="39"/>
      <c r="P7501" s="39"/>
      <c r="Q7501" s="39"/>
      <c r="R7501" s="39"/>
      <c r="S7501" s="36" t="str">
        <f t="shared" si="117"/>
        <v/>
      </c>
      <c r="T7501" s="39"/>
      <c r="U7501" s="39"/>
      <c r="V7501" s="39"/>
    </row>
    <row r="7502" spans="1:22" s="17" customFormat="1" ht="14.25" thickBot="1">
      <c r="A7502" s="39"/>
      <c r="B7502" s="64"/>
      <c r="C7502" s="39"/>
      <c r="D7502" s="64"/>
      <c r="E7502" s="39"/>
      <c r="F7502" s="25"/>
      <c r="G7502" s="23"/>
      <c r="H7502" s="25"/>
      <c r="I7502" s="30" t="str">
        <f>IF(LEN(F7502)*LEN(G7502)*LEN(H7502)=0,"",VLOOKUP(F7502&amp;G7502&amp;H7502,品类代码!$D:$E,2,0))</f>
        <v/>
      </c>
      <c r="J7502" s="31" t="str">
        <f>IF(LEN(I7502)=0,"",VLOOKUP(I7502,品类代码!$E:$F,2,0))</f>
        <v/>
      </c>
      <c r="K7502" s="30" t="str">
        <f>IF(LEN(J7502)=0,"",VLOOKUP(J7502,品类代码!$F:$G,2,0))</f>
        <v/>
      </c>
      <c r="L7502" s="64"/>
      <c r="M7502" s="39"/>
      <c r="N7502" s="39"/>
      <c r="O7502" s="39"/>
      <c r="P7502" s="39"/>
      <c r="Q7502" s="39"/>
      <c r="R7502" s="39"/>
      <c r="S7502" s="36" t="str">
        <f t="shared" si="117"/>
        <v/>
      </c>
      <c r="T7502" s="39"/>
      <c r="U7502" s="39"/>
      <c r="V7502" s="39"/>
    </row>
    <row r="7503" spans="1:22" s="17" customFormat="1" ht="14.25" thickBot="1">
      <c r="A7503" s="39"/>
      <c r="B7503" s="64"/>
      <c r="C7503" s="39"/>
      <c r="D7503" s="64"/>
      <c r="E7503" s="39"/>
      <c r="F7503" s="25"/>
      <c r="G7503" s="23"/>
      <c r="H7503" s="25"/>
      <c r="I7503" s="30" t="str">
        <f>IF(LEN(F7503)*LEN(G7503)*LEN(H7503)=0,"",VLOOKUP(F7503&amp;G7503&amp;H7503,品类代码!$D:$E,2,0))</f>
        <v/>
      </c>
      <c r="J7503" s="31" t="str">
        <f>IF(LEN(I7503)=0,"",VLOOKUP(I7503,品类代码!$E:$F,2,0))</f>
        <v/>
      </c>
      <c r="K7503" s="30" t="str">
        <f>IF(LEN(J7503)=0,"",VLOOKUP(J7503,品类代码!$F:$G,2,0))</f>
        <v/>
      </c>
      <c r="L7503" s="64"/>
      <c r="M7503" s="39"/>
      <c r="N7503" s="39"/>
      <c r="O7503" s="39"/>
      <c r="P7503" s="39"/>
      <c r="Q7503" s="39"/>
      <c r="R7503" s="39"/>
      <c r="S7503" s="36" t="str">
        <f t="shared" si="117"/>
        <v/>
      </c>
      <c r="T7503" s="39"/>
      <c r="U7503" s="39"/>
      <c r="V7503" s="39"/>
    </row>
    <row r="7504" spans="1:22" s="17" customFormat="1" ht="14.25" thickBot="1">
      <c r="A7504" s="39"/>
      <c r="B7504" s="64"/>
      <c r="C7504" s="39"/>
      <c r="D7504" s="64"/>
      <c r="E7504" s="39"/>
      <c r="F7504" s="25"/>
      <c r="G7504" s="23"/>
      <c r="H7504" s="25"/>
      <c r="I7504" s="30" t="str">
        <f>IF(LEN(F7504)*LEN(G7504)*LEN(H7504)=0,"",VLOOKUP(F7504&amp;G7504&amp;H7504,品类代码!$D:$E,2,0))</f>
        <v/>
      </c>
      <c r="J7504" s="31" t="str">
        <f>IF(LEN(I7504)=0,"",VLOOKUP(I7504,品类代码!$E:$F,2,0))</f>
        <v/>
      </c>
      <c r="K7504" s="30" t="str">
        <f>IF(LEN(J7504)=0,"",VLOOKUP(J7504,品类代码!$F:$G,2,0))</f>
        <v/>
      </c>
      <c r="L7504" s="64"/>
      <c r="M7504" s="39"/>
      <c r="N7504" s="39"/>
      <c r="O7504" s="39"/>
      <c r="P7504" s="39"/>
      <c r="Q7504" s="39"/>
      <c r="R7504" s="39"/>
      <c r="S7504" s="36" t="str">
        <f t="shared" si="117"/>
        <v/>
      </c>
      <c r="T7504" s="39"/>
      <c r="U7504" s="39"/>
      <c r="V7504" s="39"/>
    </row>
    <row r="7505" spans="1:22" s="17" customFormat="1" ht="14.25" thickBot="1">
      <c r="A7505" s="39"/>
      <c r="B7505" s="64"/>
      <c r="C7505" s="39"/>
      <c r="D7505" s="64"/>
      <c r="E7505" s="39"/>
      <c r="F7505" s="25"/>
      <c r="G7505" s="23"/>
      <c r="H7505" s="25"/>
      <c r="I7505" s="30" t="str">
        <f>IF(LEN(F7505)*LEN(G7505)*LEN(H7505)=0,"",VLOOKUP(F7505&amp;G7505&amp;H7505,品类代码!$D:$E,2,0))</f>
        <v/>
      </c>
      <c r="J7505" s="31" t="str">
        <f>IF(LEN(I7505)=0,"",VLOOKUP(I7505,品类代码!$E:$F,2,0))</f>
        <v/>
      </c>
      <c r="K7505" s="30" t="str">
        <f>IF(LEN(J7505)=0,"",VLOOKUP(J7505,品类代码!$F:$G,2,0))</f>
        <v/>
      </c>
      <c r="L7505" s="64"/>
      <c r="M7505" s="39"/>
      <c r="N7505" s="39"/>
      <c r="O7505" s="39"/>
      <c r="P7505" s="39"/>
      <c r="Q7505" s="39"/>
      <c r="R7505" s="39"/>
      <c r="S7505" s="36" t="str">
        <f t="shared" si="117"/>
        <v/>
      </c>
      <c r="T7505" s="39"/>
      <c r="U7505" s="39"/>
      <c r="V7505" s="39"/>
    </row>
    <row r="7506" spans="1:22" s="17" customFormat="1" ht="14.25" thickBot="1">
      <c r="A7506" s="39"/>
      <c r="B7506" s="64"/>
      <c r="C7506" s="39"/>
      <c r="D7506" s="64"/>
      <c r="E7506" s="39"/>
      <c r="F7506" s="25"/>
      <c r="G7506" s="23"/>
      <c r="H7506" s="25"/>
      <c r="I7506" s="30" t="str">
        <f>IF(LEN(F7506)*LEN(G7506)*LEN(H7506)=0,"",VLOOKUP(F7506&amp;G7506&amp;H7506,品类代码!$D:$E,2,0))</f>
        <v/>
      </c>
      <c r="J7506" s="31" t="str">
        <f>IF(LEN(I7506)=0,"",VLOOKUP(I7506,品类代码!$E:$F,2,0))</f>
        <v/>
      </c>
      <c r="K7506" s="30" t="str">
        <f>IF(LEN(J7506)=0,"",VLOOKUP(J7506,品类代码!$F:$G,2,0))</f>
        <v/>
      </c>
      <c r="L7506" s="64"/>
      <c r="M7506" s="39"/>
      <c r="N7506" s="39"/>
      <c r="O7506" s="39"/>
      <c r="P7506" s="39"/>
      <c r="Q7506" s="39"/>
      <c r="R7506" s="39"/>
      <c r="S7506" s="36" t="str">
        <f t="shared" si="117"/>
        <v/>
      </c>
      <c r="T7506" s="39"/>
      <c r="U7506" s="39"/>
      <c r="V7506" s="39"/>
    </row>
    <row r="7507" spans="1:22" s="17" customFormat="1" ht="14.25" thickBot="1">
      <c r="A7507" s="39"/>
      <c r="B7507" s="64"/>
      <c r="C7507" s="39"/>
      <c r="D7507" s="64"/>
      <c r="E7507" s="39"/>
      <c r="F7507" s="25"/>
      <c r="G7507" s="23"/>
      <c r="H7507" s="25"/>
      <c r="I7507" s="30" t="str">
        <f>IF(LEN(F7507)*LEN(G7507)*LEN(H7507)=0,"",VLOOKUP(F7507&amp;G7507&amp;H7507,品类代码!$D:$E,2,0))</f>
        <v/>
      </c>
      <c r="J7507" s="31" t="str">
        <f>IF(LEN(I7507)=0,"",VLOOKUP(I7507,品类代码!$E:$F,2,0))</f>
        <v/>
      </c>
      <c r="K7507" s="30" t="str">
        <f>IF(LEN(J7507)=0,"",VLOOKUP(J7507,品类代码!$F:$G,2,0))</f>
        <v/>
      </c>
      <c r="L7507" s="64"/>
      <c r="M7507" s="39"/>
      <c r="N7507" s="39"/>
      <c r="O7507" s="39"/>
      <c r="P7507" s="39"/>
      <c r="Q7507" s="39"/>
      <c r="R7507" s="39"/>
      <c r="S7507" s="36" t="str">
        <f t="shared" si="117"/>
        <v/>
      </c>
      <c r="T7507" s="39"/>
      <c r="U7507" s="39"/>
      <c r="V7507" s="39"/>
    </row>
    <row r="7508" spans="1:22" s="17" customFormat="1" ht="14.25" thickBot="1">
      <c r="A7508" s="39"/>
      <c r="B7508" s="64"/>
      <c r="C7508" s="39"/>
      <c r="D7508" s="64"/>
      <c r="E7508" s="39"/>
      <c r="F7508" s="25"/>
      <c r="G7508" s="23"/>
      <c r="H7508" s="25"/>
      <c r="I7508" s="30" t="str">
        <f>IF(LEN(F7508)*LEN(G7508)*LEN(H7508)=0,"",VLOOKUP(F7508&amp;G7508&amp;H7508,品类代码!$D:$E,2,0))</f>
        <v/>
      </c>
      <c r="J7508" s="31" t="str">
        <f>IF(LEN(I7508)=0,"",VLOOKUP(I7508,品类代码!$E:$F,2,0))</f>
        <v/>
      </c>
      <c r="K7508" s="30" t="str">
        <f>IF(LEN(J7508)=0,"",VLOOKUP(J7508,品类代码!$F:$G,2,0))</f>
        <v/>
      </c>
      <c r="L7508" s="64"/>
      <c r="M7508" s="39"/>
      <c r="N7508" s="39"/>
      <c r="O7508" s="39"/>
      <c r="P7508" s="39"/>
      <c r="Q7508" s="39"/>
      <c r="R7508" s="39"/>
      <c r="S7508" s="36" t="str">
        <f t="shared" si="117"/>
        <v/>
      </c>
      <c r="T7508" s="39"/>
      <c r="U7508" s="39"/>
      <c r="V7508" s="39"/>
    </row>
    <row r="7509" spans="1:22" s="17" customFormat="1" ht="14.25" thickBot="1">
      <c r="A7509" s="39"/>
      <c r="B7509" s="64"/>
      <c r="C7509" s="39"/>
      <c r="D7509" s="64"/>
      <c r="E7509" s="39"/>
      <c r="F7509" s="25"/>
      <c r="G7509" s="23"/>
      <c r="H7509" s="25"/>
      <c r="I7509" s="30" t="str">
        <f>IF(LEN(F7509)*LEN(G7509)*LEN(H7509)=0,"",VLOOKUP(F7509&amp;G7509&amp;H7509,品类代码!$D:$E,2,0))</f>
        <v/>
      </c>
      <c r="J7509" s="31" t="str">
        <f>IF(LEN(I7509)=0,"",VLOOKUP(I7509,品类代码!$E:$F,2,0))</f>
        <v/>
      </c>
      <c r="K7509" s="30" t="str">
        <f>IF(LEN(J7509)=0,"",VLOOKUP(J7509,品类代码!$F:$G,2,0))</f>
        <v/>
      </c>
      <c r="L7509" s="64"/>
      <c r="M7509" s="39"/>
      <c r="N7509" s="39"/>
      <c r="O7509" s="39"/>
      <c r="P7509" s="39"/>
      <c r="Q7509" s="39"/>
      <c r="R7509" s="39"/>
      <c r="S7509" s="36" t="str">
        <f t="shared" si="117"/>
        <v/>
      </c>
      <c r="T7509" s="39"/>
      <c r="U7509" s="39"/>
      <c r="V7509" s="39"/>
    </row>
    <row r="7510" spans="1:22" s="17" customFormat="1" ht="14.25" thickBot="1">
      <c r="A7510" s="39"/>
      <c r="B7510" s="64"/>
      <c r="C7510" s="39"/>
      <c r="D7510" s="64"/>
      <c r="E7510" s="39"/>
      <c r="F7510" s="25"/>
      <c r="G7510" s="23"/>
      <c r="H7510" s="25"/>
      <c r="I7510" s="30" t="str">
        <f>IF(LEN(F7510)*LEN(G7510)*LEN(H7510)=0,"",VLOOKUP(F7510&amp;G7510&amp;H7510,品类代码!$D:$E,2,0))</f>
        <v/>
      </c>
      <c r="J7510" s="31" t="str">
        <f>IF(LEN(I7510)=0,"",VLOOKUP(I7510,品类代码!$E:$F,2,0))</f>
        <v/>
      </c>
      <c r="K7510" s="30" t="str">
        <f>IF(LEN(J7510)=0,"",VLOOKUP(J7510,品类代码!$F:$G,2,0))</f>
        <v/>
      </c>
      <c r="L7510" s="64"/>
      <c r="M7510" s="39"/>
      <c r="N7510" s="39"/>
      <c r="O7510" s="39"/>
      <c r="P7510" s="39"/>
      <c r="Q7510" s="39"/>
      <c r="R7510" s="39"/>
      <c r="S7510" s="36" t="str">
        <f t="shared" si="117"/>
        <v/>
      </c>
      <c r="T7510" s="39"/>
      <c r="U7510" s="39"/>
      <c r="V7510" s="39"/>
    </row>
    <row r="7511" spans="1:22" s="17" customFormat="1" ht="14.25" thickBot="1">
      <c r="A7511" s="39"/>
      <c r="B7511" s="64"/>
      <c r="C7511" s="39"/>
      <c r="D7511" s="64"/>
      <c r="E7511" s="39"/>
      <c r="F7511" s="25"/>
      <c r="G7511" s="23"/>
      <c r="H7511" s="25"/>
      <c r="I7511" s="30" t="str">
        <f>IF(LEN(F7511)*LEN(G7511)*LEN(H7511)=0,"",VLOOKUP(F7511&amp;G7511&amp;H7511,品类代码!$D:$E,2,0))</f>
        <v/>
      </c>
      <c r="J7511" s="31" t="str">
        <f>IF(LEN(I7511)=0,"",VLOOKUP(I7511,品类代码!$E:$F,2,0))</f>
        <v/>
      </c>
      <c r="K7511" s="30" t="str">
        <f>IF(LEN(J7511)=0,"",VLOOKUP(J7511,品类代码!$F:$G,2,0))</f>
        <v/>
      </c>
      <c r="L7511" s="64"/>
      <c r="M7511" s="39"/>
      <c r="N7511" s="39"/>
      <c r="O7511" s="39"/>
      <c r="P7511" s="39"/>
      <c r="Q7511" s="39"/>
      <c r="R7511" s="39"/>
      <c r="S7511" s="36" t="str">
        <f t="shared" si="117"/>
        <v/>
      </c>
      <c r="T7511" s="39"/>
      <c r="U7511" s="39"/>
      <c r="V7511" s="39"/>
    </row>
    <row r="7512" spans="1:22" s="17" customFormat="1" ht="14.25" thickBot="1">
      <c r="A7512" s="39"/>
      <c r="B7512" s="64"/>
      <c r="C7512" s="39"/>
      <c r="D7512" s="64"/>
      <c r="E7512" s="39"/>
      <c r="F7512" s="25"/>
      <c r="G7512" s="23"/>
      <c r="H7512" s="25"/>
      <c r="I7512" s="30" t="str">
        <f>IF(LEN(F7512)*LEN(G7512)*LEN(H7512)=0,"",VLOOKUP(F7512&amp;G7512&amp;H7512,品类代码!$D:$E,2,0))</f>
        <v/>
      </c>
      <c r="J7512" s="31" t="str">
        <f>IF(LEN(I7512)=0,"",VLOOKUP(I7512,品类代码!$E:$F,2,0))</f>
        <v/>
      </c>
      <c r="K7512" s="30" t="str">
        <f>IF(LEN(J7512)=0,"",VLOOKUP(J7512,品类代码!$F:$G,2,0))</f>
        <v/>
      </c>
      <c r="L7512" s="64"/>
      <c r="M7512" s="39"/>
      <c r="N7512" s="39"/>
      <c r="O7512" s="39"/>
      <c r="P7512" s="39"/>
      <c r="Q7512" s="39"/>
      <c r="R7512" s="39"/>
      <c r="S7512" s="36" t="str">
        <f t="shared" si="117"/>
        <v/>
      </c>
      <c r="T7512" s="39"/>
      <c r="U7512" s="39"/>
      <c r="V7512" s="39"/>
    </row>
    <row r="7513" spans="1:22" s="17" customFormat="1" ht="14.25" thickBot="1">
      <c r="A7513" s="39"/>
      <c r="B7513" s="64"/>
      <c r="C7513" s="39"/>
      <c r="D7513" s="64"/>
      <c r="E7513" s="39"/>
      <c r="F7513" s="25"/>
      <c r="G7513" s="23"/>
      <c r="H7513" s="25"/>
      <c r="I7513" s="30" t="str">
        <f>IF(LEN(F7513)*LEN(G7513)*LEN(H7513)=0,"",VLOOKUP(F7513&amp;G7513&amp;H7513,品类代码!$D:$E,2,0))</f>
        <v/>
      </c>
      <c r="J7513" s="31" t="str">
        <f>IF(LEN(I7513)=0,"",VLOOKUP(I7513,品类代码!$E:$F,2,0))</f>
        <v/>
      </c>
      <c r="K7513" s="30" t="str">
        <f>IF(LEN(J7513)=0,"",VLOOKUP(J7513,品类代码!$F:$G,2,0))</f>
        <v/>
      </c>
      <c r="L7513" s="64"/>
      <c r="M7513" s="39"/>
      <c r="N7513" s="39"/>
      <c r="O7513" s="39"/>
      <c r="P7513" s="39"/>
      <c r="Q7513" s="39"/>
      <c r="R7513" s="39"/>
      <c r="S7513" s="36" t="str">
        <f t="shared" si="117"/>
        <v/>
      </c>
      <c r="T7513" s="39"/>
      <c r="U7513" s="39"/>
      <c r="V7513" s="39"/>
    </row>
    <row r="7514" spans="1:22" s="17" customFormat="1" ht="14.25" thickBot="1">
      <c r="A7514" s="39"/>
      <c r="B7514" s="64"/>
      <c r="C7514" s="39"/>
      <c r="D7514" s="64"/>
      <c r="E7514" s="39"/>
      <c r="F7514" s="25"/>
      <c r="G7514" s="23"/>
      <c r="H7514" s="25"/>
      <c r="I7514" s="30" t="str">
        <f>IF(LEN(F7514)*LEN(G7514)*LEN(H7514)=0,"",VLOOKUP(F7514&amp;G7514&amp;H7514,品类代码!$D:$E,2,0))</f>
        <v/>
      </c>
      <c r="J7514" s="31" t="str">
        <f>IF(LEN(I7514)=0,"",VLOOKUP(I7514,品类代码!$E:$F,2,0))</f>
        <v/>
      </c>
      <c r="K7514" s="30" t="str">
        <f>IF(LEN(J7514)=0,"",VLOOKUP(J7514,品类代码!$F:$G,2,0))</f>
        <v/>
      </c>
      <c r="L7514" s="64"/>
      <c r="M7514" s="39"/>
      <c r="N7514" s="39"/>
      <c r="O7514" s="39"/>
      <c r="P7514" s="39"/>
      <c r="Q7514" s="39"/>
      <c r="R7514" s="39"/>
      <c r="S7514" s="36" t="str">
        <f t="shared" si="117"/>
        <v/>
      </c>
      <c r="T7514" s="39"/>
      <c r="U7514" s="39"/>
      <c r="V7514" s="39"/>
    </row>
    <row r="7515" spans="1:22" s="17" customFormat="1" ht="14.25" thickBot="1">
      <c r="A7515" s="39"/>
      <c r="B7515" s="64"/>
      <c r="C7515" s="39"/>
      <c r="D7515" s="64"/>
      <c r="E7515" s="39"/>
      <c r="F7515" s="25"/>
      <c r="G7515" s="23"/>
      <c r="H7515" s="25"/>
      <c r="I7515" s="30" t="str">
        <f>IF(LEN(F7515)*LEN(G7515)*LEN(H7515)=0,"",VLOOKUP(F7515&amp;G7515&amp;H7515,品类代码!$D:$E,2,0))</f>
        <v/>
      </c>
      <c r="J7515" s="31" t="str">
        <f>IF(LEN(I7515)=0,"",VLOOKUP(I7515,品类代码!$E:$F,2,0))</f>
        <v/>
      </c>
      <c r="K7515" s="30" t="str">
        <f>IF(LEN(J7515)=0,"",VLOOKUP(J7515,品类代码!$F:$G,2,0))</f>
        <v/>
      </c>
      <c r="L7515" s="64"/>
      <c r="M7515" s="39"/>
      <c r="N7515" s="39"/>
      <c r="O7515" s="39"/>
      <c r="P7515" s="39"/>
      <c r="Q7515" s="39"/>
      <c r="R7515" s="39"/>
      <c r="S7515" s="36" t="str">
        <f t="shared" si="117"/>
        <v/>
      </c>
      <c r="T7515" s="39"/>
      <c r="U7515" s="39"/>
      <c r="V7515" s="39"/>
    </row>
    <row r="7516" spans="1:22" s="17" customFormat="1" ht="14.25" thickBot="1">
      <c r="A7516" s="39"/>
      <c r="B7516" s="64"/>
      <c r="C7516" s="39"/>
      <c r="D7516" s="64"/>
      <c r="E7516" s="39"/>
      <c r="F7516" s="25"/>
      <c r="G7516" s="23"/>
      <c r="H7516" s="25"/>
      <c r="I7516" s="30" t="str">
        <f>IF(LEN(F7516)*LEN(G7516)*LEN(H7516)=0,"",VLOOKUP(F7516&amp;G7516&amp;H7516,品类代码!$D:$E,2,0))</f>
        <v/>
      </c>
      <c r="J7516" s="31" t="str">
        <f>IF(LEN(I7516)=0,"",VLOOKUP(I7516,品类代码!$E:$F,2,0))</f>
        <v/>
      </c>
      <c r="K7516" s="30" t="str">
        <f>IF(LEN(J7516)=0,"",VLOOKUP(J7516,品类代码!$F:$G,2,0))</f>
        <v/>
      </c>
      <c r="L7516" s="64"/>
      <c r="M7516" s="39"/>
      <c r="N7516" s="39"/>
      <c r="O7516" s="39"/>
      <c r="P7516" s="39"/>
      <c r="Q7516" s="39"/>
      <c r="R7516" s="39"/>
      <c r="S7516" s="36" t="str">
        <f t="shared" si="117"/>
        <v/>
      </c>
      <c r="T7516" s="39"/>
      <c r="U7516" s="39"/>
      <c r="V7516" s="39"/>
    </row>
    <row r="7517" spans="1:22" s="17" customFormat="1" ht="14.25" thickBot="1">
      <c r="A7517" s="39"/>
      <c r="B7517" s="64"/>
      <c r="C7517" s="39"/>
      <c r="D7517" s="64"/>
      <c r="E7517" s="39"/>
      <c r="F7517" s="25"/>
      <c r="G7517" s="23"/>
      <c r="H7517" s="25"/>
      <c r="I7517" s="30" t="str">
        <f>IF(LEN(F7517)*LEN(G7517)*LEN(H7517)=0,"",VLOOKUP(F7517&amp;G7517&amp;H7517,品类代码!$D:$E,2,0))</f>
        <v/>
      </c>
      <c r="J7517" s="31" t="str">
        <f>IF(LEN(I7517)=0,"",VLOOKUP(I7517,品类代码!$E:$F,2,0))</f>
        <v/>
      </c>
      <c r="K7517" s="30" t="str">
        <f>IF(LEN(J7517)=0,"",VLOOKUP(J7517,品类代码!$F:$G,2,0))</f>
        <v/>
      </c>
      <c r="L7517" s="64"/>
      <c r="M7517" s="39"/>
      <c r="N7517" s="39"/>
      <c r="O7517" s="39"/>
      <c r="P7517" s="39"/>
      <c r="Q7517" s="39"/>
      <c r="R7517" s="39"/>
      <c r="S7517" s="36" t="str">
        <f t="shared" si="117"/>
        <v/>
      </c>
      <c r="T7517" s="39"/>
      <c r="U7517" s="39"/>
      <c r="V7517" s="39"/>
    </row>
    <row r="7518" spans="1:22" s="17" customFormat="1" ht="14.25" thickBot="1">
      <c r="A7518" s="39"/>
      <c r="B7518" s="64"/>
      <c r="C7518" s="39"/>
      <c r="D7518" s="64"/>
      <c r="E7518" s="39"/>
      <c r="F7518" s="25"/>
      <c r="G7518" s="23"/>
      <c r="H7518" s="25"/>
      <c r="I7518" s="30" t="str">
        <f>IF(LEN(F7518)*LEN(G7518)*LEN(H7518)=0,"",VLOOKUP(F7518&amp;G7518&amp;H7518,品类代码!$D:$E,2,0))</f>
        <v/>
      </c>
      <c r="J7518" s="31" t="str">
        <f>IF(LEN(I7518)=0,"",VLOOKUP(I7518,品类代码!$E:$F,2,0))</f>
        <v/>
      </c>
      <c r="K7518" s="30" t="str">
        <f>IF(LEN(J7518)=0,"",VLOOKUP(J7518,品类代码!$F:$G,2,0))</f>
        <v/>
      </c>
      <c r="L7518" s="64"/>
      <c r="M7518" s="39"/>
      <c r="N7518" s="39"/>
      <c r="O7518" s="39"/>
      <c r="P7518" s="39"/>
      <c r="Q7518" s="39"/>
      <c r="R7518" s="39"/>
      <c r="S7518" s="36" t="str">
        <f t="shared" si="117"/>
        <v/>
      </c>
      <c r="T7518" s="39"/>
      <c r="U7518" s="39"/>
      <c r="V7518" s="39"/>
    </row>
    <row r="7519" spans="1:22" s="17" customFormat="1" ht="14.25" thickBot="1">
      <c r="A7519" s="39"/>
      <c r="B7519" s="64"/>
      <c r="C7519" s="39"/>
      <c r="D7519" s="64"/>
      <c r="E7519" s="39"/>
      <c r="F7519" s="25"/>
      <c r="G7519" s="23"/>
      <c r="H7519" s="25"/>
      <c r="I7519" s="30" t="str">
        <f>IF(LEN(F7519)*LEN(G7519)*LEN(H7519)=0,"",VLOOKUP(F7519&amp;G7519&amp;H7519,品类代码!$D:$E,2,0))</f>
        <v/>
      </c>
      <c r="J7519" s="31" t="str">
        <f>IF(LEN(I7519)=0,"",VLOOKUP(I7519,品类代码!$E:$F,2,0))</f>
        <v/>
      </c>
      <c r="K7519" s="30" t="str">
        <f>IF(LEN(J7519)=0,"",VLOOKUP(J7519,品类代码!$F:$G,2,0))</f>
        <v/>
      </c>
      <c r="L7519" s="64"/>
      <c r="M7519" s="39"/>
      <c r="N7519" s="39"/>
      <c r="O7519" s="39"/>
      <c r="P7519" s="39"/>
      <c r="Q7519" s="39"/>
      <c r="R7519" s="39"/>
      <c r="S7519" s="36" t="str">
        <f t="shared" si="117"/>
        <v/>
      </c>
      <c r="T7519" s="39"/>
      <c r="U7519" s="39"/>
      <c r="V7519" s="39"/>
    </row>
    <row r="7520" spans="1:22" s="17" customFormat="1" ht="14.25" thickBot="1">
      <c r="A7520" s="39"/>
      <c r="B7520" s="64"/>
      <c r="C7520" s="39"/>
      <c r="D7520" s="64"/>
      <c r="E7520" s="39"/>
      <c r="F7520" s="25"/>
      <c r="G7520" s="23"/>
      <c r="H7520" s="25"/>
      <c r="I7520" s="30" t="str">
        <f>IF(LEN(F7520)*LEN(G7520)*LEN(H7520)=0,"",VLOOKUP(F7520&amp;G7520&amp;H7520,品类代码!$D:$E,2,0))</f>
        <v/>
      </c>
      <c r="J7520" s="31" t="str">
        <f>IF(LEN(I7520)=0,"",VLOOKUP(I7520,品类代码!$E:$F,2,0))</f>
        <v/>
      </c>
      <c r="K7520" s="30" t="str">
        <f>IF(LEN(J7520)=0,"",VLOOKUP(J7520,品类代码!$F:$G,2,0))</f>
        <v/>
      </c>
      <c r="L7520" s="64"/>
      <c r="M7520" s="39"/>
      <c r="N7520" s="39"/>
      <c r="O7520" s="39"/>
      <c r="P7520" s="39"/>
      <c r="Q7520" s="39"/>
      <c r="R7520" s="39"/>
      <c r="S7520" s="36" t="str">
        <f t="shared" si="117"/>
        <v/>
      </c>
      <c r="T7520" s="39"/>
      <c r="U7520" s="39"/>
      <c r="V7520" s="39"/>
    </row>
    <row r="7521" spans="1:22" s="17" customFormat="1" ht="14.25" thickBot="1">
      <c r="A7521" s="39"/>
      <c r="B7521" s="64"/>
      <c r="C7521" s="39"/>
      <c r="D7521" s="64"/>
      <c r="E7521" s="39"/>
      <c r="F7521" s="25"/>
      <c r="G7521" s="23"/>
      <c r="H7521" s="25"/>
      <c r="I7521" s="30" t="str">
        <f>IF(LEN(F7521)*LEN(G7521)*LEN(H7521)=0,"",VLOOKUP(F7521&amp;G7521&amp;H7521,品类代码!$D:$E,2,0))</f>
        <v/>
      </c>
      <c r="J7521" s="31" t="str">
        <f>IF(LEN(I7521)=0,"",VLOOKUP(I7521,品类代码!$E:$F,2,0))</f>
        <v/>
      </c>
      <c r="K7521" s="30" t="str">
        <f>IF(LEN(J7521)=0,"",VLOOKUP(J7521,品类代码!$F:$G,2,0))</f>
        <v/>
      </c>
      <c r="L7521" s="64"/>
      <c r="M7521" s="39"/>
      <c r="N7521" s="39"/>
      <c r="O7521" s="39"/>
      <c r="P7521" s="39"/>
      <c r="Q7521" s="39"/>
      <c r="R7521" s="39"/>
      <c r="S7521" s="36" t="str">
        <f t="shared" si="117"/>
        <v/>
      </c>
      <c r="T7521" s="39"/>
      <c r="U7521" s="39"/>
      <c r="V7521" s="39"/>
    </row>
    <row r="7522" spans="1:22" s="17" customFormat="1" ht="14.25" thickBot="1">
      <c r="A7522" s="39"/>
      <c r="B7522" s="64"/>
      <c r="C7522" s="39"/>
      <c r="D7522" s="64"/>
      <c r="E7522" s="39"/>
      <c r="F7522" s="25"/>
      <c r="G7522" s="23"/>
      <c r="H7522" s="25"/>
      <c r="I7522" s="30" t="str">
        <f>IF(LEN(F7522)*LEN(G7522)*LEN(H7522)=0,"",VLOOKUP(F7522&amp;G7522&amp;H7522,品类代码!$D:$E,2,0))</f>
        <v/>
      </c>
      <c r="J7522" s="31" t="str">
        <f>IF(LEN(I7522)=0,"",VLOOKUP(I7522,品类代码!$E:$F,2,0))</f>
        <v/>
      </c>
      <c r="K7522" s="30" t="str">
        <f>IF(LEN(J7522)=0,"",VLOOKUP(J7522,品类代码!$F:$G,2,0))</f>
        <v/>
      </c>
      <c r="L7522" s="64"/>
      <c r="M7522" s="39"/>
      <c r="N7522" s="39"/>
      <c r="O7522" s="39"/>
      <c r="P7522" s="39"/>
      <c r="Q7522" s="39"/>
      <c r="R7522" s="39"/>
      <c r="S7522" s="36" t="str">
        <f t="shared" si="117"/>
        <v/>
      </c>
      <c r="T7522" s="39"/>
      <c r="U7522" s="39"/>
      <c r="V7522" s="39"/>
    </row>
    <row r="7523" spans="1:22" s="17" customFormat="1" ht="14.25" thickBot="1">
      <c r="A7523" s="39"/>
      <c r="B7523" s="64"/>
      <c r="C7523" s="39"/>
      <c r="D7523" s="64"/>
      <c r="E7523" s="39"/>
      <c r="F7523" s="25"/>
      <c r="G7523" s="23"/>
      <c r="H7523" s="25"/>
      <c r="I7523" s="30" t="str">
        <f>IF(LEN(F7523)*LEN(G7523)*LEN(H7523)=0,"",VLOOKUP(F7523&amp;G7523&amp;H7523,品类代码!$D:$E,2,0))</f>
        <v/>
      </c>
      <c r="J7523" s="31" t="str">
        <f>IF(LEN(I7523)=0,"",VLOOKUP(I7523,品类代码!$E:$F,2,0))</f>
        <v/>
      </c>
      <c r="K7523" s="30" t="str">
        <f>IF(LEN(J7523)=0,"",VLOOKUP(J7523,品类代码!$F:$G,2,0))</f>
        <v/>
      </c>
      <c r="L7523" s="64"/>
      <c r="M7523" s="39"/>
      <c r="N7523" s="39"/>
      <c r="O7523" s="39"/>
      <c r="P7523" s="39"/>
      <c r="Q7523" s="39"/>
      <c r="R7523" s="39"/>
      <c r="S7523" s="36" t="str">
        <f t="shared" si="117"/>
        <v/>
      </c>
      <c r="T7523" s="39"/>
      <c r="U7523" s="39"/>
      <c r="V7523" s="39"/>
    </row>
    <row r="7524" spans="1:22" s="17" customFormat="1" ht="14.25" thickBot="1">
      <c r="A7524" s="39"/>
      <c r="B7524" s="64"/>
      <c r="C7524" s="39"/>
      <c r="D7524" s="64"/>
      <c r="E7524" s="39"/>
      <c r="F7524" s="25"/>
      <c r="G7524" s="23"/>
      <c r="H7524" s="25"/>
      <c r="I7524" s="30" t="str">
        <f>IF(LEN(F7524)*LEN(G7524)*LEN(H7524)=0,"",VLOOKUP(F7524&amp;G7524&amp;H7524,品类代码!$D:$E,2,0))</f>
        <v/>
      </c>
      <c r="J7524" s="31" t="str">
        <f>IF(LEN(I7524)=0,"",VLOOKUP(I7524,品类代码!$E:$F,2,0))</f>
        <v/>
      </c>
      <c r="K7524" s="30" t="str">
        <f>IF(LEN(J7524)=0,"",VLOOKUP(J7524,品类代码!$F:$G,2,0))</f>
        <v/>
      </c>
      <c r="L7524" s="64"/>
      <c r="M7524" s="39"/>
      <c r="N7524" s="39"/>
      <c r="O7524" s="39"/>
      <c r="P7524" s="39"/>
      <c r="Q7524" s="39"/>
      <c r="R7524" s="39"/>
      <c r="S7524" s="36" t="str">
        <f t="shared" si="117"/>
        <v/>
      </c>
      <c r="T7524" s="39"/>
      <c r="U7524" s="39"/>
      <c r="V7524" s="39"/>
    </row>
    <row r="7525" spans="1:22" s="17" customFormat="1" ht="14.25" thickBot="1">
      <c r="A7525" s="39"/>
      <c r="B7525" s="64"/>
      <c r="C7525" s="39"/>
      <c r="D7525" s="64"/>
      <c r="E7525" s="39"/>
      <c r="F7525" s="25"/>
      <c r="G7525" s="23"/>
      <c r="H7525" s="25"/>
      <c r="I7525" s="30" t="str">
        <f>IF(LEN(F7525)*LEN(G7525)*LEN(H7525)=0,"",VLOOKUP(F7525&amp;G7525&amp;H7525,品类代码!$D:$E,2,0))</f>
        <v/>
      </c>
      <c r="J7525" s="31" t="str">
        <f>IF(LEN(I7525)=0,"",VLOOKUP(I7525,品类代码!$E:$F,2,0))</f>
        <v/>
      </c>
      <c r="K7525" s="30" t="str">
        <f>IF(LEN(J7525)=0,"",VLOOKUP(J7525,品类代码!$F:$G,2,0))</f>
        <v/>
      </c>
      <c r="L7525" s="64"/>
      <c r="M7525" s="39"/>
      <c r="N7525" s="39"/>
      <c r="O7525" s="39"/>
      <c r="P7525" s="39"/>
      <c r="Q7525" s="39"/>
      <c r="R7525" s="39"/>
      <c r="S7525" s="36" t="str">
        <f t="shared" si="117"/>
        <v/>
      </c>
      <c r="T7525" s="39"/>
      <c r="U7525" s="39"/>
      <c r="V7525" s="39"/>
    </row>
    <row r="7526" spans="1:22" s="17" customFormat="1" ht="14.25" thickBot="1">
      <c r="A7526" s="39"/>
      <c r="B7526" s="64"/>
      <c r="C7526" s="39"/>
      <c r="D7526" s="64"/>
      <c r="E7526" s="39"/>
      <c r="F7526" s="25"/>
      <c r="G7526" s="23"/>
      <c r="H7526" s="25"/>
      <c r="I7526" s="30" t="str">
        <f>IF(LEN(F7526)*LEN(G7526)*LEN(H7526)=0,"",VLOOKUP(F7526&amp;G7526&amp;H7526,品类代码!$D:$E,2,0))</f>
        <v/>
      </c>
      <c r="J7526" s="31" t="str">
        <f>IF(LEN(I7526)=0,"",VLOOKUP(I7526,品类代码!$E:$F,2,0))</f>
        <v/>
      </c>
      <c r="K7526" s="30" t="str">
        <f>IF(LEN(J7526)=0,"",VLOOKUP(J7526,品类代码!$F:$G,2,0))</f>
        <v/>
      </c>
      <c r="L7526" s="64"/>
      <c r="M7526" s="39"/>
      <c r="N7526" s="39"/>
      <c r="O7526" s="39"/>
      <c r="P7526" s="39"/>
      <c r="Q7526" s="39"/>
      <c r="R7526" s="39"/>
      <c r="S7526" s="36" t="str">
        <f t="shared" si="117"/>
        <v/>
      </c>
      <c r="T7526" s="39"/>
      <c r="U7526" s="39"/>
      <c r="V7526" s="39"/>
    </row>
    <row r="7527" spans="1:22" s="17" customFormat="1" ht="14.25" thickBot="1">
      <c r="A7527" s="39"/>
      <c r="B7527" s="64"/>
      <c r="C7527" s="39"/>
      <c r="D7527" s="64"/>
      <c r="E7527" s="39"/>
      <c r="F7527" s="25"/>
      <c r="G7527" s="23"/>
      <c r="H7527" s="25"/>
      <c r="I7527" s="30" t="str">
        <f>IF(LEN(F7527)*LEN(G7527)*LEN(H7527)=0,"",VLOOKUP(F7527&amp;G7527&amp;H7527,品类代码!$D:$E,2,0))</f>
        <v/>
      </c>
      <c r="J7527" s="31" t="str">
        <f>IF(LEN(I7527)=0,"",VLOOKUP(I7527,品类代码!$E:$F,2,0))</f>
        <v/>
      </c>
      <c r="K7527" s="30" t="str">
        <f>IF(LEN(J7527)=0,"",VLOOKUP(J7527,品类代码!$F:$G,2,0))</f>
        <v/>
      </c>
      <c r="L7527" s="64"/>
      <c r="M7527" s="39"/>
      <c r="N7527" s="39"/>
      <c r="O7527" s="39"/>
      <c r="P7527" s="39"/>
      <c r="Q7527" s="39"/>
      <c r="R7527" s="39"/>
      <c r="S7527" s="36" t="str">
        <f t="shared" si="117"/>
        <v/>
      </c>
      <c r="T7527" s="39"/>
      <c r="U7527" s="39"/>
      <c r="V7527" s="39"/>
    </row>
    <row r="7528" spans="1:22" s="17" customFormat="1" ht="14.25" thickBot="1">
      <c r="A7528" s="39"/>
      <c r="B7528" s="64"/>
      <c r="C7528" s="39"/>
      <c r="D7528" s="64"/>
      <c r="E7528" s="39"/>
      <c r="F7528" s="25"/>
      <c r="G7528" s="23"/>
      <c r="H7528" s="25"/>
      <c r="I7528" s="30" t="str">
        <f>IF(LEN(F7528)*LEN(G7528)*LEN(H7528)=0,"",VLOOKUP(F7528&amp;G7528&amp;H7528,品类代码!$D:$E,2,0))</f>
        <v/>
      </c>
      <c r="J7528" s="31" t="str">
        <f>IF(LEN(I7528)=0,"",VLOOKUP(I7528,品类代码!$E:$F,2,0))</f>
        <v/>
      </c>
      <c r="K7528" s="30" t="str">
        <f>IF(LEN(J7528)=0,"",VLOOKUP(J7528,品类代码!$F:$G,2,0))</f>
        <v/>
      </c>
      <c r="L7528" s="64"/>
      <c r="M7528" s="39"/>
      <c r="N7528" s="39"/>
      <c r="O7528" s="39"/>
      <c r="P7528" s="39"/>
      <c r="Q7528" s="39"/>
      <c r="R7528" s="39"/>
      <c r="S7528" s="36" t="str">
        <f t="shared" si="117"/>
        <v/>
      </c>
      <c r="T7528" s="39"/>
      <c r="U7528" s="39"/>
      <c r="V7528" s="39"/>
    </row>
    <row r="7529" spans="1:22" s="17" customFormat="1" ht="14.25" thickBot="1">
      <c r="A7529" s="39"/>
      <c r="B7529" s="64"/>
      <c r="C7529" s="39"/>
      <c r="D7529" s="64"/>
      <c r="E7529" s="39"/>
      <c r="F7529" s="25"/>
      <c r="G7529" s="23"/>
      <c r="H7529" s="25"/>
      <c r="I7529" s="30" t="str">
        <f>IF(LEN(F7529)*LEN(G7529)*LEN(H7529)=0,"",VLOOKUP(F7529&amp;G7529&amp;H7529,品类代码!$D:$E,2,0))</f>
        <v/>
      </c>
      <c r="J7529" s="31" t="str">
        <f>IF(LEN(I7529)=0,"",VLOOKUP(I7529,品类代码!$E:$F,2,0))</f>
        <v/>
      </c>
      <c r="K7529" s="30" t="str">
        <f>IF(LEN(J7529)=0,"",VLOOKUP(J7529,品类代码!$F:$G,2,0))</f>
        <v/>
      </c>
      <c r="L7529" s="64"/>
      <c r="M7529" s="39"/>
      <c r="N7529" s="39"/>
      <c r="O7529" s="39"/>
      <c r="P7529" s="39"/>
      <c r="Q7529" s="39"/>
      <c r="R7529" s="39"/>
      <c r="S7529" s="36" t="str">
        <f t="shared" si="117"/>
        <v/>
      </c>
      <c r="T7529" s="39"/>
      <c r="U7529" s="39"/>
      <c r="V7529" s="39"/>
    </row>
    <row r="7530" spans="1:22" s="17" customFormat="1" ht="14.25" thickBot="1">
      <c r="A7530" s="39"/>
      <c r="B7530" s="64"/>
      <c r="C7530" s="39"/>
      <c r="D7530" s="64"/>
      <c r="E7530" s="39"/>
      <c r="F7530" s="25"/>
      <c r="G7530" s="23"/>
      <c r="H7530" s="25"/>
      <c r="I7530" s="30" t="str">
        <f>IF(LEN(F7530)*LEN(G7530)*LEN(H7530)=0,"",VLOOKUP(F7530&amp;G7530&amp;H7530,品类代码!$D:$E,2,0))</f>
        <v/>
      </c>
      <c r="J7530" s="31" t="str">
        <f>IF(LEN(I7530)=0,"",VLOOKUP(I7530,品类代码!$E:$F,2,0))</f>
        <v/>
      </c>
      <c r="K7530" s="30" t="str">
        <f>IF(LEN(J7530)=0,"",VLOOKUP(J7530,品类代码!$F:$G,2,0))</f>
        <v/>
      </c>
      <c r="L7530" s="64"/>
      <c r="M7530" s="39"/>
      <c r="N7530" s="39"/>
      <c r="O7530" s="39"/>
      <c r="P7530" s="39"/>
      <c r="Q7530" s="39"/>
      <c r="R7530" s="39"/>
      <c r="S7530" s="36" t="str">
        <f t="shared" si="117"/>
        <v/>
      </c>
      <c r="T7530" s="39"/>
      <c r="U7530" s="39"/>
      <c r="V7530" s="39"/>
    </row>
    <row r="7531" spans="1:22" s="17" customFormat="1" ht="14.25" thickBot="1">
      <c r="A7531" s="39"/>
      <c r="B7531" s="64"/>
      <c r="C7531" s="39"/>
      <c r="D7531" s="64"/>
      <c r="E7531" s="39"/>
      <c r="F7531" s="25"/>
      <c r="G7531" s="23"/>
      <c r="H7531" s="25"/>
      <c r="I7531" s="30" t="str">
        <f>IF(LEN(F7531)*LEN(G7531)*LEN(H7531)=0,"",VLOOKUP(F7531&amp;G7531&amp;H7531,品类代码!$D:$E,2,0))</f>
        <v/>
      </c>
      <c r="J7531" s="31" t="str">
        <f>IF(LEN(I7531)=0,"",VLOOKUP(I7531,品类代码!$E:$F,2,0))</f>
        <v/>
      </c>
      <c r="K7531" s="30" t="str">
        <f>IF(LEN(J7531)=0,"",VLOOKUP(J7531,品类代码!$F:$G,2,0))</f>
        <v/>
      </c>
      <c r="L7531" s="64"/>
      <c r="M7531" s="39"/>
      <c r="N7531" s="39"/>
      <c r="O7531" s="39"/>
      <c r="P7531" s="39"/>
      <c r="Q7531" s="39"/>
      <c r="R7531" s="39"/>
      <c r="S7531" s="36" t="str">
        <f t="shared" si="117"/>
        <v/>
      </c>
      <c r="T7531" s="39"/>
      <c r="U7531" s="39"/>
      <c r="V7531" s="39"/>
    </row>
    <row r="7532" spans="1:22" s="17" customFormat="1" ht="14.25" thickBot="1">
      <c r="A7532" s="39"/>
      <c r="B7532" s="64"/>
      <c r="C7532" s="39"/>
      <c r="D7532" s="64"/>
      <c r="E7532" s="39"/>
      <c r="F7532" s="25"/>
      <c r="G7532" s="23"/>
      <c r="H7532" s="25"/>
      <c r="I7532" s="30" t="str">
        <f>IF(LEN(F7532)*LEN(G7532)*LEN(H7532)=0,"",VLOOKUP(F7532&amp;G7532&amp;H7532,品类代码!$D:$E,2,0))</f>
        <v/>
      </c>
      <c r="J7532" s="31" t="str">
        <f>IF(LEN(I7532)=0,"",VLOOKUP(I7532,品类代码!$E:$F,2,0))</f>
        <v/>
      </c>
      <c r="K7532" s="30" t="str">
        <f>IF(LEN(J7532)=0,"",VLOOKUP(J7532,品类代码!$F:$G,2,0))</f>
        <v/>
      </c>
      <c r="L7532" s="64"/>
      <c r="M7532" s="39"/>
      <c r="N7532" s="39"/>
      <c r="O7532" s="39"/>
      <c r="P7532" s="39"/>
      <c r="Q7532" s="39"/>
      <c r="R7532" s="39"/>
      <c r="S7532" s="36" t="str">
        <f t="shared" si="117"/>
        <v/>
      </c>
      <c r="T7532" s="39"/>
      <c r="U7532" s="39"/>
      <c r="V7532" s="39"/>
    </row>
    <row r="7533" spans="1:22" s="17" customFormat="1" ht="14.25" thickBot="1">
      <c r="A7533" s="39"/>
      <c r="B7533" s="64"/>
      <c r="C7533" s="39"/>
      <c r="D7533" s="64"/>
      <c r="E7533" s="39"/>
      <c r="F7533" s="25"/>
      <c r="G7533" s="23"/>
      <c r="H7533" s="25"/>
      <c r="I7533" s="30" t="str">
        <f>IF(LEN(F7533)*LEN(G7533)*LEN(H7533)=0,"",VLOOKUP(F7533&amp;G7533&amp;H7533,品类代码!$D:$E,2,0))</f>
        <v/>
      </c>
      <c r="J7533" s="31" t="str">
        <f>IF(LEN(I7533)=0,"",VLOOKUP(I7533,品类代码!$E:$F,2,0))</f>
        <v/>
      </c>
      <c r="K7533" s="30" t="str">
        <f>IF(LEN(J7533)=0,"",VLOOKUP(J7533,品类代码!$F:$G,2,0))</f>
        <v/>
      </c>
      <c r="L7533" s="64"/>
      <c r="M7533" s="39"/>
      <c r="N7533" s="39"/>
      <c r="O7533" s="39"/>
      <c r="P7533" s="39"/>
      <c r="Q7533" s="39"/>
      <c r="R7533" s="39"/>
      <c r="S7533" s="36" t="str">
        <f t="shared" si="117"/>
        <v/>
      </c>
      <c r="T7533" s="39"/>
      <c r="U7533" s="39"/>
      <c r="V7533" s="39"/>
    </row>
    <row r="7534" spans="1:22" s="17" customFormat="1" ht="14.25" thickBot="1">
      <c r="A7534" s="39"/>
      <c r="B7534" s="64"/>
      <c r="C7534" s="39"/>
      <c r="D7534" s="64"/>
      <c r="E7534" s="39"/>
      <c r="F7534" s="25"/>
      <c r="G7534" s="23"/>
      <c r="H7534" s="25"/>
      <c r="I7534" s="30" t="str">
        <f>IF(LEN(F7534)*LEN(G7534)*LEN(H7534)=0,"",VLOOKUP(F7534&amp;G7534&amp;H7534,品类代码!$D:$E,2,0))</f>
        <v/>
      </c>
      <c r="J7534" s="31" t="str">
        <f>IF(LEN(I7534)=0,"",VLOOKUP(I7534,品类代码!$E:$F,2,0))</f>
        <v/>
      </c>
      <c r="K7534" s="30" t="str">
        <f>IF(LEN(J7534)=0,"",VLOOKUP(J7534,品类代码!$F:$G,2,0))</f>
        <v/>
      </c>
      <c r="L7534" s="64"/>
      <c r="M7534" s="39"/>
      <c r="N7534" s="39"/>
      <c r="O7534" s="39"/>
      <c r="P7534" s="39"/>
      <c r="Q7534" s="39"/>
      <c r="R7534" s="39"/>
      <c r="S7534" s="36" t="str">
        <f t="shared" si="117"/>
        <v/>
      </c>
      <c r="T7534" s="39"/>
      <c r="U7534" s="39"/>
      <c r="V7534" s="39"/>
    </row>
    <row r="7535" spans="1:22" s="17" customFormat="1" ht="14.25" thickBot="1">
      <c r="A7535" s="39"/>
      <c r="B7535" s="64"/>
      <c r="C7535" s="39"/>
      <c r="D7535" s="64"/>
      <c r="E7535" s="39"/>
      <c r="F7535" s="25"/>
      <c r="G7535" s="23"/>
      <c r="H7535" s="25"/>
      <c r="I7535" s="30" t="str">
        <f>IF(LEN(F7535)*LEN(G7535)*LEN(H7535)=0,"",VLOOKUP(F7535&amp;G7535&amp;H7535,品类代码!$D:$E,2,0))</f>
        <v/>
      </c>
      <c r="J7535" s="31" t="str">
        <f>IF(LEN(I7535)=0,"",VLOOKUP(I7535,品类代码!$E:$F,2,0))</f>
        <v/>
      </c>
      <c r="K7535" s="30" t="str">
        <f>IF(LEN(J7535)=0,"",VLOOKUP(J7535,品类代码!$F:$G,2,0))</f>
        <v/>
      </c>
      <c r="L7535" s="64"/>
      <c r="M7535" s="39"/>
      <c r="N7535" s="39"/>
      <c r="O7535" s="39"/>
      <c r="P7535" s="39"/>
      <c r="Q7535" s="39"/>
      <c r="R7535" s="39"/>
      <c r="S7535" s="36" t="str">
        <f t="shared" si="117"/>
        <v/>
      </c>
      <c r="T7535" s="39"/>
      <c r="U7535" s="39"/>
      <c r="V7535" s="39"/>
    </row>
    <row r="7536" spans="1:22" s="17" customFormat="1" ht="14.25" thickBot="1">
      <c r="A7536" s="39"/>
      <c r="B7536" s="64"/>
      <c r="C7536" s="39"/>
      <c r="D7536" s="64"/>
      <c r="E7536" s="39"/>
      <c r="F7536" s="25"/>
      <c r="G7536" s="23"/>
      <c r="H7536" s="25"/>
      <c r="I7536" s="30" t="str">
        <f>IF(LEN(F7536)*LEN(G7536)*LEN(H7536)=0,"",VLOOKUP(F7536&amp;G7536&amp;H7536,品类代码!$D:$E,2,0))</f>
        <v/>
      </c>
      <c r="J7536" s="31" t="str">
        <f>IF(LEN(I7536)=0,"",VLOOKUP(I7536,品类代码!$E:$F,2,0))</f>
        <v/>
      </c>
      <c r="K7536" s="30" t="str">
        <f>IF(LEN(J7536)=0,"",VLOOKUP(J7536,品类代码!$F:$G,2,0))</f>
        <v/>
      </c>
      <c r="L7536" s="64"/>
      <c r="M7536" s="39"/>
      <c r="N7536" s="39"/>
      <c r="O7536" s="39"/>
      <c r="P7536" s="39"/>
      <c r="Q7536" s="39"/>
      <c r="R7536" s="39"/>
      <c r="S7536" s="36" t="str">
        <f t="shared" si="117"/>
        <v/>
      </c>
      <c r="T7536" s="39"/>
      <c r="U7536" s="39"/>
      <c r="V7536" s="39"/>
    </row>
    <row r="7537" spans="1:22" s="17" customFormat="1" ht="14.25" thickBot="1">
      <c r="A7537" s="39"/>
      <c r="B7537" s="64"/>
      <c r="C7537" s="39"/>
      <c r="D7537" s="64"/>
      <c r="E7537" s="39"/>
      <c r="F7537" s="25"/>
      <c r="G7537" s="23"/>
      <c r="H7537" s="25"/>
      <c r="I7537" s="30" t="str">
        <f>IF(LEN(F7537)*LEN(G7537)*LEN(H7537)=0,"",VLOOKUP(F7537&amp;G7537&amp;H7537,品类代码!$D:$E,2,0))</f>
        <v/>
      </c>
      <c r="J7537" s="31" t="str">
        <f>IF(LEN(I7537)=0,"",VLOOKUP(I7537,品类代码!$E:$F,2,0))</f>
        <v/>
      </c>
      <c r="K7537" s="30" t="str">
        <f>IF(LEN(J7537)=0,"",VLOOKUP(J7537,品类代码!$F:$G,2,0))</f>
        <v/>
      </c>
      <c r="L7537" s="64"/>
      <c r="M7537" s="39"/>
      <c r="N7537" s="39"/>
      <c r="O7537" s="39"/>
      <c r="P7537" s="39"/>
      <c r="Q7537" s="39"/>
      <c r="R7537" s="39"/>
      <c r="S7537" s="36" t="str">
        <f t="shared" si="117"/>
        <v/>
      </c>
      <c r="T7537" s="39"/>
      <c r="U7537" s="39"/>
      <c r="V7537" s="39"/>
    </row>
    <row r="7538" spans="1:22" s="17" customFormat="1" ht="14.25" thickBot="1">
      <c r="A7538" s="39"/>
      <c r="B7538" s="64"/>
      <c r="C7538" s="39"/>
      <c r="D7538" s="64"/>
      <c r="E7538" s="39"/>
      <c r="F7538" s="25"/>
      <c r="G7538" s="23"/>
      <c r="H7538" s="25"/>
      <c r="I7538" s="30" t="str">
        <f>IF(LEN(F7538)*LEN(G7538)*LEN(H7538)=0,"",VLOOKUP(F7538&amp;G7538&amp;H7538,品类代码!$D:$E,2,0))</f>
        <v/>
      </c>
      <c r="J7538" s="31" t="str">
        <f>IF(LEN(I7538)=0,"",VLOOKUP(I7538,品类代码!$E:$F,2,0))</f>
        <v/>
      </c>
      <c r="K7538" s="30" t="str">
        <f>IF(LEN(J7538)=0,"",VLOOKUP(J7538,品类代码!$F:$G,2,0))</f>
        <v/>
      </c>
      <c r="L7538" s="64"/>
      <c r="M7538" s="39"/>
      <c r="N7538" s="39"/>
      <c r="O7538" s="39"/>
      <c r="P7538" s="39"/>
      <c r="Q7538" s="39"/>
      <c r="R7538" s="39"/>
      <c r="S7538" s="36" t="str">
        <f t="shared" si="117"/>
        <v/>
      </c>
      <c r="T7538" s="39"/>
      <c r="U7538" s="39"/>
      <c r="V7538" s="39"/>
    </row>
    <row r="7539" spans="1:22" s="17" customFormat="1" ht="14.25" thickBot="1">
      <c r="A7539" s="39"/>
      <c r="B7539" s="64"/>
      <c r="C7539" s="39"/>
      <c r="D7539" s="64"/>
      <c r="E7539" s="39"/>
      <c r="F7539" s="25"/>
      <c r="G7539" s="23"/>
      <c r="H7539" s="25"/>
      <c r="I7539" s="30" t="str">
        <f>IF(LEN(F7539)*LEN(G7539)*LEN(H7539)=0,"",VLOOKUP(F7539&amp;G7539&amp;H7539,品类代码!$D:$E,2,0))</f>
        <v/>
      </c>
      <c r="J7539" s="31" t="str">
        <f>IF(LEN(I7539)=0,"",VLOOKUP(I7539,品类代码!$E:$F,2,0))</f>
        <v/>
      </c>
      <c r="K7539" s="30" t="str">
        <f>IF(LEN(J7539)=0,"",VLOOKUP(J7539,品类代码!$F:$G,2,0))</f>
        <v/>
      </c>
      <c r="L7539" s="64"/>
      <c r="M7539" s="39"/>
      <c r="N7539" s="39"/>
      <c r="O7539" s="39"/>
      <c r="P7539" s="39"/>
      <c r="Q7539" s="39"/>
      <c r="R7539" s="39"/>
      <c r="S7539" s="36" t="str">
        <f t="shared" si="117"/>
        <v/>
      </c>
      <c r="T7539" s="39"/>
      <c r="U7539" s="39"/>
      <c r="V7539" s="39"/>
    </row>
    <row r="7540" spans="1:22" s="17" customFormat="1" ht="14.25" thickBot="1">
      <c r="A7540" s="39"/>
      <c r="B7540" s="64"/>
      <c r="C7540" s="39"/>
      <c r="D7540" s="64"/>
      <c r="E7540" s="39"/>
      <c r="F7540" s="25"/>
      <c r="G7540" s="23"/>
      <c r="H7540" s="25"/>
      <c r="I7540" s="30" t="str">
        <f>IF(LEN(F7540)*LEN(G7540)*LEN(H7540)=0,"",VLOOKUP(F7540&amp;G7540&amp;H7540,品类代码!$D:$E,2,0))</f>
        <v/>
      </c>
      <c r="J7540" s="31" t="str">
        <f>IF(LEN(I7540)=0,"",VLOOKUP(I7540,品类代码!$E:$F,2,0))</f>
        <v/>
      </c>
      <c r="K7540" s="30" t="str">
        <f>IF(LEN(J7540)=0,"",VLOOKUP(J7540,品类代码!$F:$G,2,0))</f>
        <v/>
      </c>
      <c r="L7540" s="64"/>
      <c r="M7540" s="39"/>
      <c r="N7540" s="39"/>
      <c r="O7540" s="39"/>
      <c r="P7540" s="39"/>
      <c r="Q7540" s="39"/>
      <c r="R7540" s="39"/>
      <c r="S7540" s="36" t="str">
        <f t="shared" si="117"/>
        <v/>
      </c>
      <c r="T7540" s="39"/>
      <c r="U7540" s="39"/>
      <c r="V7540" s="39"/>
    </row>
    <row r="7541" spans="1:22" s="17" customFormat="1" ht="14.25" thickBot="1">
      <c r="A7541" s="39"/>
      <c r="B7541" s="64"/>
      <c r="C7541" s="39"/>
      <c r="D7541" s="64"/>
      <c r="E7541" s="39"/>
      <c r="F7541" s="25"/>
      <c r="G7541" s="23"/>
      <c r="H7541" s="25"/>
      <c r="I7541" s="30" t="str">
        <f>IF(LEN(F7541)*LEN(G7541)*LEN(H7541)=0,"",VLOOKUP(F7541&amp;G7541&amp;H7541,品类代码!$D:$E,2,0))</f>
        <v/>
      </c>
      <c r="J7541" s="31" t="str">
        <f>IF(LEN(I7541)=0,"",VLOOKUP(I7541,品类代码!$E:$F,2,0))</f>
        <v/>
      </c>
      <c r="K7541" s="30" t="str">
        <f>IF(LEN(J7541)=0,"",VLOOKUP(J7541,品类代码!$F:$G,2,0))</f>
        <v/>
      </c>
      <c r="L7541" s="64"/>
      <c r="M7541" s="39"/>
      <c r="N7541" s="39"/>
      <c r="O7541" s="39"/>
      <c r="P7541" s="39"/>
      <c r="Q7541" s="39"/>
      <c r="R7541" s="39"/>
      <c r="S7541" s="36" t="str">
        <f t="shared" si="117"/>
        <v/>
      </c>
      <c r="T7541" s="39"/>
      <c r="U7541" s="39"/>
      <c r="V7541" s="39"/>
    </row>
    <row r="7542" spans="1:22" s="17" customFormat="1" ht="14.25" thickBot="1">
      <c r="A7542" s="39"/>
      <c r="B7542" s="64"/>
      <c r="C7542" s="39"/>
      <c r="D7542" s="64"/>
      <c r="E7542" s="39"/>
      <c r="F7542" s="25"/>
      <c r="G7542" s="23"/>
      <c r="H7542" s="25"/>
      <c r="I7542" s="30" t="str">
        <f>IF(LEN(F7542)*LEN(G7542)*LEN(H7542)=0,"",VLOOKUP(F7542&amp;G7542&amp;H7542,品类代码!$D:$E,2,0))</f>
        <v/>
      </c>
      <c r="J7542" s="31" t="str">
        <f>IF(LEN(I7542)=0,"",VLOOKUP(I7542,品类代码!$E:$F,2,0))</f>
        <v/>
      </c>
      <c r="K7542" s="30" t="str">
        <f>IF(LEN(J7542)=0,"",VLOOKUP(J7542,品类代码!$F:$G,2,0))</f>
        <v/>
      </c>
      <c r="L7542" s="64"/>
      <c r="M7542" s="39"/>
      <c r="N7542" s="39"/>
      <c r="O7542" s="39"/>
      <c r="P7542" s="39"/>
      <c r="Q7542" s="39"/>
      <c r="R7542" s="39"/>
      <c r="S7542" s="36" t="str">
        <f t="shared" si="117"/>
        <v/>
      </c>
      <c r="T7542" s="39"/>
      <c r="U7542" s="39"/>
      <c r="V7542" s="39"/>
    </row>
    <row r="7543" spans="1:22" s="17" customFormat="1" ht="14.25" thickBot="1">
      <c r="A7543" s="39"/>
      <c r="B7543" s="64"/>
      <c r="C7543" s="39"/>
      <c r="D7543" s="64"/>
      <c r="E7543" s="39"/>
      <c r="F7543" s="25"/>
      <c r="G7543" s="23"/>
      <c r="H7543" s="25"/>
      <c r="I7543" s="30" t="str">
        <f>IF(LEN(F7543)*LEN(G7543)*LEN(H7543)=0,"",VLOOKUP(F7543&amp;G7543&amp;H7543,品类代码!$D:$E,2,0))</f>
        <v/>
      </c>
      <c r="J7543" s="31" t="str">
        <f>IF(LEN(I7543)=0,"",VLOOKUP(I7543,品类代码!$E:$F,2,0))</f>
        <v/>
      </c>
      <c r="K7543" s="30" t="str">
        <f>IF(LEN(J7543)=0,"",VLOOKUP(J7543,品类代码!$F:$G,2,0))</f>
        <v/>
      </c>
      <c r="L7543" s="64"/>
      <c r="M7543" s="39"/>
      <c r="N7543" s="39"/>
      <c r="O7543" s="39"/>
      <c r="P7543" s="39"/>
      <c r="Q7543" s="39"/>
      <c r="R7543" s="39"/>
      <c r="S7543" s="36" t="str">
        <f t="shared" si="117"/>
        <v/>
      </c>
      <c r="T7543" s="39"/>
      <c r="U7543" s="39"/>
      <c r="V7543" s="39"/>
    </row>
    <row r="7544" spans="1:22" s="17" customFormat="1" ht="14.25" thickBot="1">
      <c r="A7544" s="39"/>
      <c r="B7544" s="64"/>
      <c r="C7544" s="39"/>
      <c r="D7544" s="64"/>
      <c r="E7544" s="39"/>
      <c r="F7544" s="25"/>
      <c r="G7544" s="23"/>
      <c r="H7544" s="25"/>
      <c r="I7544" s="30" t="str">
        <f>IF(LEN(F7544)*LEN(G7544)*LEN(H7544)=0,"",VLOOKUP(F7544&amp;G7544&amp;H7544,品类代码!$D:$E,2,0))</f>
        <v/>
      </c>
      <c r="J7544" s="31" t="str">
        <f>IF(LEN(I7544)=0,"",VLOOKUP(I7544,品类代码!$E:$F,2,0))</f>
        <v/>
      </c>
      <c r="K7544" s="30" t="str">
        <f>IF(LEN(J7544)=0,"",VLOOKUP(J7544,品类代码!$F:$G,2,0))</f>
        <v/>
      </c>
      <c r="L7544" s="64"/>
      <c r="M7544" s="39"/>
      <c r="N7544" s="39"/>
      <c r="O7544" s="39"/>
      <c r="P7544" s="39"/>
      <c r="Q7544" s="39"/>
      <c r="R7544" s="39"/>
      <c r="S7544" s="36" t="str">
        <f t="shared" si="117"/>
        <v/>
      </c>
      <c r="T7544" s="39"/>
      <c r="U7544" s="39"/>
      <c r="V7544" s="39"/>
    </row>
    <row r="7545" spans="1:22" s="17" customFormat="1" ht="14.25" thickBot="1">
      <c r="A7545" s="39"/>
      <c r="B7545" s="64"/>
      <c r="C7545" s="39"/>
      <c r="D7545" s="64"/>
      <c r="E7545" s="39"/>
      <c r="F7545" s="25"/>
      <c r="G7545" s="23"/>
      <c r="H7545" s="25"/>
      <c r="I7545" s="30" t="str">
        <f>IF(LEN(F7545)*LEN(G7545)*LEN(H7545)=0,"",VLOOKUP(F7545&amp;G7545&amp;H7545,品类代码!$D:$E,2,0))</f>
        <v/>
      </c>
      <c r="J7545" s="31" t="str">
        <f>IF(LEN(I7545)=0,"",VLOOKUP(I7545,品类代码!$E:$F,2,0))</f>
        <v/>
      </c>
      <c r="K7545" s="30" t="str">
        <f>IF(LEN(J7545)=0,"",VLOOKUP(J7545,品类代码!$F:$G,2,0))</f>
        <v/>
      </c>
      <c r="L7545" s="64"/>
      <c r="M7545" s="39"/>
      <c r="N7545" s="39"/>
      <c r="O7545" s="39"/>
      <c r="P7545" s="39"/>
      <c r="Q7545" s="39"/>
      <c r="R7545" s="39"/>
      <c r="S7545" s="36" t="str">
        <f t="shared" si="117"/>
        <v/>
      </c>
      <c r="T7545" s="39"/>
      <c r="U7545" s="39"/>
      <c r="V7545" s="39"/>
    </row>
    <row r="7546" spans="1:22" s="17" customFormat="1" ht="14.25" thickBot="1">
      <c r="A7546" s="39"/>
      <c r="B7546" s="64"/>
      <c r="C7546" s="39"/>
      <c r="D7546" s="64"/>
      <c r="E7546" s="39"/>
      <c r="F7546" s="25"/>
      <c r="G7546" s="23"/>
      <c r="H7546" s="25"/>
      <c r="I7546" s="30" t="str">
        <f>IF(LEN(F7546)*LEN(G7546)*LEN(H7546)=0,"",VLOOKUP(F7546&amp;G7546&amp;H7546,品类代码!$D:$E,2,0))</f>
        <v/>
      </c>
      <c r="J7546" s="31" t="str">
        <f>IF(LEN(I7546)=0,"",VLOOKUP(I7546,品类代码!$E:$F,2,0))</f>
        <v/>
      </c>
      <c r="K7546" s="30" t="str">
        <f>IF(LEN(J7546)=0,"",VLOOKUP(J7546,品类代码!$F:$G,2,0))</f>
        <v/>
      </c>
      <c r="L7546" s="64"/>
      <c r="M7546" s="39"/>
      <c r="N7546" s="39"/>
      <c r="O7546" s="39"/>
      <c r="P7546" s="39"/>
      <c r="Q7546" s="39"/>
      <c r="R7546" s="39"/>
      <c r="S7546" s="36" t="str">
        <f t="shared" si="117"/>
        <v/>
      </c>
      <c r="T7546" s="39"/>
      <c r="U7546" s="39"/>
      <c r="V7546" s="39"/>
    </row>
    <row r="7547" spans="1:22" s="17" customFormat="1" ht="14.25" thickBot="1">
      <c r="A7547" s="39"/>
      <c r="B7547" s="64"/>
      <c r="C7547" s="39"/>
      <c r="D7547" s="64"/>
      <c r="E7547" s="39"/>
      <c r="F7547" s="25"/>
      <c r="G7547" s="23"/>
      <c r="H7547" s="25"/>
      <c r="I7547" s="30" t="str">
        <f>IF(LEN(F7547)*LEN(G7547)*LEN(H7547)=0,"",VLOOKUP(F7547&amp;G7547&amp;H7547,品类代码!$D:$E,2,0))</f>
        <v/>
      </c>
      <c r="J7547" s="31" t="str">
        <f>IF(LEN(I7547)=0,"",VLOOKUP(I7547,品类代码!$E:$F,2,0))</f>
        <v/>
      </c>
      <c r="K7547" s="30" t="str">
        <f>IF(LEN(J7547)=0,"",VLOOKUP(J7547,品类代码!$F:$G,2,0))</f>
        <v/>
      </c>
      <c r="L7547" s="64"/>
      <c r="M7547" s="39"/>
      <c r="N7547" s="39"/>
      <c r="O7547" s="39"/>
      <c r="P7547" s="39"/>
      <c r="Q7547" s="39"/>
      <c r="R7547" s="39"/>
      <c r="S7547" s="36" t="str">
        <f t="shared" si="117"/>
        <v/>
      </c>
      <c r="T7547" s="39"/>
      <c r="U7547" s="39"/>
      <c r="V7547" s="39"/>
    </row>
    <row r="7548" spans="1:22" s="17" customFormat="1" ht="14.25" thickBot="1">
      <c r="A7548" s="39"/>
      <c r="B7548" s="64"/>
      <c r="C7548" s="39"/>
      <c r="D7548" s="64"/>
      <c r="E7548" s="39"/>
      <c r="F7548" s="25"/>
      <c r="G7548" s="23"/>
      <c r="H7548" s="25"/>
      <c r="I7548" s="30" t="str">
        <f>IF(LEN(F7548)*LEN(G7548)*LEN(H7548)=0,"",VLOOKUP(F7548&amp;G7548&amp;H7548,品类代码!$D:$E,2,0))</f>
        <v/>
      </c>
      <c r="J7548" s="31" t="str">
        <f>IF(LEN(I7548)=0,"",VLOOKUP(I7548,品类代码!$E:$F,2,0))</f>
        <v/>
      </c>
      <c r="K7548" s="30" t="str">
        <f>IF(LEN(J7548)=0,"",VLOOKUP(J7548,品类代码!$F:$G,2,0))</f>
        <v/>
      </c>
      <c r="L7548" s="64"/>
      <c r="M7548" s="39"/>
      <c r="N7548" s="39"/>
      <c r="O7548" s="39"/>
      <c r="P7548" s="39"/>
      <c r="Q7548" s="39"/>
      <c r="R7548" s="39"/>
      <c r="S7548" s="36" t="str">
        <f t="shared" si="117"/>
        <v/>
      </c>
      <c r="T7548" s="39"/>
      <c r="U7548" s="39"/>
      <c r="V7548" s="39"/>
    </row>
    <row r="7549" spans="1:22" s="17" customFormat="1" ht="14.25" thickBot="1">
      <c r="A7549" s="39"/>
      <c r="B7549" s="64"/>
      <c r="C7549" s="39"/>
      <c r="D7549" s="64"/>
      <c r="E7549" s="39"/>
      <c r="F7549" s="25"/>
      <c r="G7549" s="23"/>
      <c r="H7549" s="25"/>
      <c r="I7549" s="30" t="str">
        <f>IF(LEN(F7549)*LEN(G7549)*LEN(H7549)=0,"",VLOOKUP(F7549&amp;G7549&amp;H7549,品类代码!$D:$E,2,0))</f>
        <v/>
      </c>
      <c r="J7549" s="31" t="str">
        <f>IF(LEN(I7549)=0,"",VLOOKUP(I7549,品类代码!$E:$F,2,0))</f>
        <v/>
      </c>
      <c r="K7549" s="30" t="str">
        <f>IF(LEN(J7549)=0,"",VLOOKUP(J7549,品类代码!$F:$G,2,0))</f>
        <v/>
      </c>
      <c r="L7549" s="64"/>
      <c r="M7549" s="39"/>
      <c r="N7549" s="39"/>
      <c r="O7549" s="39"/>
      <c r="P7549" s="39"/>
      <c r="Q7549" s="39"/>
      <c r="R7549" s="39"/>
      <c r="S7549" s="36" t="str">
        <f t="shared" si="117"/>
        <v/>
      </c>
      <c r="T7549" s="39"/>
      <c r="U7549" s="39"/>
      <c r="V7549" s="39"/>
    </row>
    <row r="7550" spans="1:22" s="17" customFormat="1" ht="14.25" thickBot="1">
      <c r="A7550" s="39"/>
      <c r="B7550" s="64"/>
      <c r="C7550" s="39"/>
      <c r="D7550" s="64"/>
      <c r="E7550" s="39"/>
      <c r="F7550" s="25"/>
      <c r="G7550" s="23"/>
      <c r="H7550" s="25"/>
      <c r="I7550" s="30" t="str">
        <f>IF(LEN(F7550)*LEN(G7550)*LEN(H7550)=0,"",VLOOKUP(F7550&amp;G7550&amp;H7550,品类代码!$D:$E,2,0))</f>
        <v/>
      </c>
      <c r="J7550" s="31" t="str">
        <f>IF(LEN(I7550)=0,"",VLOOKUP(I7550,品类代码!$E:$F,2,0))</f>
        <v/>
      </c>
      <c r="K7550" s="30" t="str">
        <f>IF(LEN(J7550)=0,"",VLOOKUP(J7550,品类代码!$F:$G,2,0))</f>
        <v/>
      </c>
      <c r="L7550" s="64"/>
      <c r="M7550" s="39"/>
      <c r="N7550" s="39"/>
      <c r="O7550" s="39"/>
      <c r="P7550" s="39"/>
      <c r="Q7550" s="39"/>
      <c r="R7550" s="39"/>
      <c r="S7550" s="36" t="str">
        <f t="shared" si="117"/>
        <v/>
      </c>
      <c r="T7550" s="39"/>
      <c r="U7550" s="39"/>
      <c r="V7550" s="39"/>
    </row>
    <row r="7551" spans="1:22" s="17" customFormat="1" ht="14.25" thickBot="1">
      <c r="A7551" s="39"/>
      <c r="B7551" s="64"/>
      <c r="C7551" s="39"/>
      <c r="D7551" s="64"/>
      <c r="E7551" s="39"/>
      <c r="F7551" s="25"/>
      <c r="G7551" s="23"/>
      <c r="H7551" s="25"/>
      <c r="I7551" s="30" t="str">
        <f>IF(LEN(F7551)*LEN(G7551)*LEN(H7551)=0,"",VLOOKUP(F7551&amp;G7551&amp;H7551,品类代码!$D:$E,2,0))</f>
        <v/>
      </c>
      <c r="J7551" s="31" t="str">
        <f>IF(LEN(I7551)=0,"",VLOOKUP(I7551,品类代码!$E:$F,2,0))</f>
        <v/>
      </c>
      <c r="K7551" s="30" t="str">
        <f>IF(LEN(J7551)=0,"",VLOOKUP(J7551,品类代码!$F:$G,2,0))</f>
        <v/>
      </c>
      <c r="L7551" s="64"/>
      <c r="M7551" s="39"/>
      <c r="N7551" s="39"/>
      <c r="O7551" s="39"/>
      <c r="P7551" s="39"/>
      <c r="Q7551" s="39"/>
      <c r="R7551" s="39"/>
      <c r="S7551" s="36" t="str">
        <f t="shared" si="117"/>
        <v/>
      </c>
      <c r="T7551" s="39"/>
      <c r="U7551" s="39"/>
      <c r="V7551" s="39"/>
    </row>
    <row r="7552" spans="1:22" s="17" customFormat="1" ht="14.25" thickBot="1">
      <c r="A7552" s="39"/>
      <c r="B7552" s="64"/>
      <c r="C7552" s="39"/>
      <c r="D7552" s="64"/>
      <c r="E7552" s="39"/>
      <c r="F7552" s="25"/>
      <c r="G7552" s="23"/>
      <c r="H7552" s="25"/>
      <c r="I7552" s="30" t="str">
        <f>IF(LEN(F7552)*LEN(G7552)*LEN(H7552)=0,"",VLOOKUP(F7552&amp;G7552&amp;H7552,品类代码!$D:$E,2,0))</f>
        <v/>
      </c>
      <c r="J7552" s="31" t="str">
        <f>IF(LEN(I7552)=0,"",VLOOKUP(I7552,品类代码!$E:$F,2,0))</f>
        <v/>
      </c>
      <c r="K7552" s="30" t="str">
        <f>IF(LEN(J7552)=0,"",VLOOKUP(J7552,品类代码!$F:$G,2,0))</f>
        <v/>
      </c>
      <c r="L7552" s="64"/>
      <c r="M7552" s="39"/>
      <c r="N7552" s="39"/>
      <c r="O7552" s="39"/>
      <c r="P7552" s="39"/>
      <c r="Q7552" s="39"/>
      <c r="R7552" s="39"/>
      <c r="S7552" s="36" t="str">
        <f t="shared" si="117"/>
        <v/>
      </c>
      <c r="T7552" s="39"/>
      <c r="U7552" s="39"/>
      <c r="V7552" s="39"/>
    </row>
    <row r="7553" spans="1:22" s="17" customFormat="1" ht="14.25" thickBot="1">
      <c r="A7553" s="39"/>
      <c r="B7553" s="64"/>
      <c r="C7553" s="39"/>
      <c r="D7553" s="64"/>
      <c r="E7553" s="39"/>
      <c r="F7553" s="25"/>
      <c r="G7553" s="23"/>
      <c r="H7553" s="25"/>
      <c r="I7553" s="30" t="str">
        <f>IF(LEN(F7553)*LEN(G7553)*LEN(H7553)=0,"",VLOOKUP(F7553&amp;G7553&amp;H7553,品类代码!$D:$E,2,0))</f>
        <v/>
      </c>
      <c r="J7553" s="31" t="str">
        <f>IF(LEN(I7553)=0,"",VLOOKUP(I7553,品类代码!$E:$F,2,0))</f>
        <v/>
      </c>
      <c r="K7553" s="30" t="str">
        <f>IF(LEN(J7553)=0,"",VLOOKUP(J7553,品类代码!$F:$G,2,0))</f>
        <v/>
      </c>
      <c r="L7553" s="64"/>
      <c r="M7553" s="39"/>
      <c r="N7553" s="39"/>
      <c r="O7553" s="39"/>
      <c r="P7553" s="39"/>
      <c r="Q7553" s="39"/>
      <c r="R7553" s="39"/>
      <c r="S7553" s="36" t="str">
        <f t="shared" si="117"/>
        <v/>
      </c>
      <c r="T7553" s="39"/>
      <c r="U7553" s="39"/>
      <c r="V7553" s="39"/>
    </row>
    <row r="7554" spans="1:22" s="17" customFormat="1" ht="14.25" thickBot="1">
      <c r="A7554" s="39"/>
      <c r="B7554" s="64"/>
      <c r="C7554" s="39"/>
      <c r="D7554" s="64"/>
      <c r="E7554" s="39"/>
      <c r="F7554" s="25"/>
      <c r="G7554" s="23"/>
      <c r="H7554" s="25"/>
      <c r="I7554" s="30" t="str">
        <f>IF(LEN(F7554)*LEN(G7554)*LEN(H7554)=0,"",VLOOKUP(F7554&amp;G7554&amp;H7554,品类代码!$D:$E,2,0))</f>
        <v/>
      </c>
      <c r="J7554" s="31" t="str">
        <f>IF(LEN(I7554)=0,"",VLOOKUP(I7554,品类代码!$E:$F,2,0))</f>
        <v/>
      </c>
      <c r="K7554" s="30" t="str">
        <f>IF(LEN(J7554)=0,"",VLOOKUP(J7554,品类代码!$F:$G,2,0))</f>
        <v/>
      </c>
      <c r="L7554" s="64"/>
      <c r="M7554" s="39"/>
      <c r="N7554" s="39"/>
      <c r="O7554" s="39"/>
      <c r="P7554" s="39"/>
      <c r="Q7554" s="39"/>
      <c r="R7554" s="39"/>
      <c r="S7554" s="36" t="str">
        <f t="shared" si="117"/>
        <v/>
      </c>
      <c r="T7554" s="39"/>
      <c r="U7554" s="39"/>
      <c r="V7554" s="39"/>
    </row>
    <row r="7555" spans="1:22" s="17" customFormat="1" ht="14.25" thickBot="1">
      <c r="A7555" s="39"/>
      <c r="B7555" s="64"/>
      <c r="C7555" s="39"/>
      <c r="D7555" s="64"/>
      <c r="E7555" s="39"/>
      <c r="F7555" s="25"/>
      <c r="G7555" s="23"/>
      <c r="H7555" s="25"/>
      <c r="I7555" s="30" t="str">
        <f>IF(LEN(F7555)*LEN(G7555)*LEN(H7555)=0,"",VLOOKUP(F7555&amp;G7555&amp;H7555,品类代码!$D:$E,2,0))</f>
        <v/>
      </c>
      <c r="J7555" s="31" t="str">
        <f>IF(LEN(I7555)=0,"",VLOOKUP(I7555,品类代码!$E:$F,2,0))</f>
        <v/>
      </c>
      <c r="K7555" s="30" t="str">
        <f>IF(LEN(J7555)=0,"",VLOOKUP(J7555,品类代码!$F:$G,2,0))</f>
        <v/>
      </c>
      <c r="L7555" s="64"/>
      <c r="M7555" s="39"/>
      <c r="N7555" s="39"/>
      <c r="O7555" s="39"/>
      <c r="P7555" s="39"/>
      <c r="Q7555" s="39"/>
      <c r="R7555" s="39"/>
      <c r="S7555" s="36" t="str">
        <f t="shared" si="117"/>
        <v/>
      </c>
      <c r="T7555" s="39"/>
      <c r="U7555" s="39"/>
      <c r="V7555" s="39"/>
    </row>
    <row r="7556" spans="1:22" s="17" customFormat="1" ht="14.25" thickBot="1">
      <c r="A7556" s="39"/>
      <c r="B7556" s="64"/>
      <c r="C7556" s="39"/>
      <c r="D7556" s="64"/>
      <c r="E7556" s="39"/>
      <c r="F7556" s="25"/>
      <c r="G7556" s="23"/>
      <c r="H7556" s="25"/>
      <c r="I7556" s="30" t="str">
        <f>IF(LEN(F7556)*LEN(G7556)*LEN(H7556)=0,"",VLOOKUP(F7556&amp;G7556&amp;H7556,品类代码!$D:$E,2,0))</f>
        <v/>
      </c>
      <c r="J7556" s="31" t="str">
        <f>IF(LEN(I7556)=0,"",VLOOKUP(I7556,品类代码!$E:$F,2,0))</f>
        <v/>
      </c>
      <c r="K7556" s="30" t="str">
        <f>IF(LEN(J7556)=0,"",VLOOKUP(J7556,品类代码!$F:$G,2,0))</f>
        <v/>
      </c>
      <c r="L7556" s="64"/>
      <c r="M7556" s="39"/>
      <c r="N7556" s="39"/>
      <c r="O7556" s="39"/>
      <c r="P7556" s="39"/>
      <c r="Q7556" s="39"/>
      <c r="R7556" s="39"/>
      <c r="S7556" s="36" t="str">
        <f t="shared" si="117"/>
        <v/>
      </c>
      <c r="T7556" s="39"/>
      <c r="U7556" s="39"/>
      <c r="V7556" s="39"/>
    </row>
    <row r="7557" spans="1:22" s="17" customFormat="1" ht="14.25" thickBot="1">
      <c r="A7557" s="39"/>
      <c r="B7557" s="64"/>
      <c r="C7557" s="39"/>
      <c r="D7557" s="64"/>
      <c r="E7557" s="39"/>
      <c r="F7557" s="25"/>
      <c r="G7557" s="23"/>
      <c r="H7557" s="25"/>
      <c r="I7557" s="30" t="str">
        <f>IF(LEN(F7557)*LEN(G7557)*LEN(H7557)=0,"",VLOOKUP(F7557&amp;G7557&amp;H7557,品类代码!$D:$E,2,0))</f>
        <v/>
      </c>
      <c r="J7557" s="31" t="str">
        <f>IF(LEN(I7557)=0,"",VLOOKUP(I7557,品类代码!$E:$F,2,0))</f>
        <v/>
      </c>
      <c r="K7557" s="30" t="str">
        <f>IF(LEN(J7557)=0,"",VLOOKUP(J7557,品类代码!$F:$G,2,0))</f>
        <v/>
      </c>
      <c r="L7557" s="64"/>
      <c r="M7557" s="39"/>
      <c r="N7557" s="39"/>
      <c r="O7557" s="39"/>
      <c r="P7557" s="39"/>
      <c r="Q7557" s="39"/>
      <c r="R7557" s="39"/>
      <c r="S7557" s="36" t="str">
        <f t="shared" si="117"/>
        <v/>
      </c>
      <c r="T7557" s="39"/>
      <c r="U7557" s="39"/>
      <c r="V7557" s="39"/>
    </row>
    <row r="7558" spans="1:22" s="17" customFormat="1" ht="14.25" thickBot="1">
      <c r="A7558" s="39"/>
      <c r="B7558" s="64"/>
      <c r="C7558" s="39"/>
      <c r="D7558" s="64"/>
      <c r="E7558" s="39"/>
      <c r="F7558" s="25"/>
      <c r="G7558" s="23"/>
      <c r="H7558" s="25"/>
      <c r="I7558" s="30" t="str">
        <f>IF(LEN(F7558)*LEN(G7558)*LEN(H7558)=0,"",VLOOKUP(F7558&amp;G7558&amp;H7558,品类代码!$D:$E,2,0))</f>
        <v/>
      </c>
      <c r="J7558" s="31" t="str">
        <f>IF(LEN(I7558)=0,"",VLOOKUP(I7558,品类代码!$E:$F,2,0))</f>
        <v/>
      </c>
      <c r="K7558" s="30" t="str">
        <f>IF(LEN(J7558)=0,"",VLOOKUP(J7558,品类代码!$F:$G,2,0))</f>
        <v/>
      </c>
      <c r="L7558" s="64"/>
      <c r="M7558" s="39"/>
      <c r="N7558" s="39"/>
      <c r="O7558" s="39"/>
      <c r="P7558" s="39"/>
      <c r="Q7558" s="39"/>
      <c r="R7558" s="39"/>
      <c r="S7558" s="36" t="str">
        <f t="shared" ref="S7558:S7621" si="118">IF(LEN($B$3)*LEN(H7558)*LEN(B7558)*LEN(D7558)*LEN(L7558)=0,"",$B$3&amp;"-"&amp;H7558&amp;"-"&amp;B7558&amp;"-"&amp;D7558&amp;"-"&amp;IF(LEN(M7558)=0,L7558,IF(LEN(N7558)*LEN(M7558)&gt;0,M7558&amp;"("&amp;L7558&amp;")"&amp;N7558,M7558&amp;"("&amp;L7558&amp;")")))</f>
        <v/>
      </c>
      <c r="T7558" s="39"/>
      <c r="U7558" s="39"/>
      <c r="V7558" s="39"/>
    </row>
    <row r="7559" spans="1:22" s="17" customFormat="1" ht="14.25" thickBot="1">
      <c r="A7559" s="39"/>
      <c r="B7559" s="64"/>
      <c r="C7559" s="39"/>
      <c r="D7559" s="64"/>
      <c r="E7559" s="39"/>
      <c r="F7559" s="25"/>
      <c r="G7559" s="23"/>
      <c r="H7559" s="25"/>
      <c r="I7559" s="30" t="str">
        <f>IF(LEN(F7559)*LEN(G7559)*LEN(H7559)=0,"",VLOOKUP(F7559&amp;G7559&amp;H7559,品类代码!$D:$E,2,0))</f>
        <v/>
      </c>
      <c r="J7559" s="31" t="str">
        <f>IF(LEN(I7559)=0,"",VLOOKUP(I7559,品类代码!$E:$F,2,0))</f>
        <v/>
      </c>
      <c r="K7559" s="30" t="str">
        <f>IF(LEN(J7559)=0,"",VLOOKUP(J7559,品类代码!$F:$G,2,0))</f>
        <v/>
      </c>
      <c r="L7559" s="64"/>
      <c r="M7559" s="39"/>
      <c r="N7559" s="39"/>
      <c r="O7559" s="39"/>
      <c r="P7559" s="39"/>
      <c r="Q7559" s="39"/>
      <c r="R7559" s="39"/>
      <c r="S7559" s="36" t="str">
        <f t="shared" si="118"/>
        <v/>
      </c>
      <c r="T7559" s="39"/>
      <c r="U7559" s="39"/>
      <c r="V7559" s="39"/>
    </row>
    <row r="7560" spans="1:22" s="17" customFormat="1" ht="14.25" thickBot="1">
      <c r="A7560" s="39"/>
      <c r="B7560" s="64"/>
      <c r="C7560" s="39"/>
      <c r="D7560" s="64"/>
      <c r="E7560" s="39"/>
      <c r="F7560" s="25"/>
      <c r="G7560" s="23"/>
      <c r="H7560" s="25"/>
      <c r="I7560" s="30" t="str">
        <f>IF(LEN(F7560)*LEN(G7560)*LEN(H7560)=0,"",VLOOKUP(F7560&amp;G7560&amp;H7560,品类代码!$D:$E,2,0))</f>
        <v/>
      </c>
      <c r="J7560" s="31" t="str">
        <f>IF(LEN(I7560)=0,"",VLOOKUP(I7560,品类代码!$E:$F,2,0))</f>
        <v/>
      </c>
      <c r="K7560" s="30" t="str">
        <f>IF(LEN(J7560)=0,"",VLOOKUP(J7560,品类代码!$F:$G,2,0))</f>
        <v/>
      </c>
      <c r="L7560" s="64"/>
      <c r="M7560" s="39"/>
      <c r="N7560" s="39"/>
      <c r="O7560" s="39"/>
      <c r="P7560" s="39"/>
      <c r="Q7560" s="39"/>
      <c r="R7560" s="39"/>
      <c r="S7560" s="36" t="str">
        <f t="shared" si="118"/>
        <v/>
      </c>
      <c r="T7560" s="39"/>
      <c r="U7560" s="39"/>
      <c r="V7560" s="39"/>
    </row>
    <row r="7561" spans="1:22" s="17" customFormat="1" ht="14.25" thickBot="1">
      <c r="A7561" s="39"/>
      <c r="B7561" s="64"/>
      <c r="C7561" s="39"/>
      <c r="D7561" s="64"/>
      <c r="E7561" s="39"/>
      <c r="F7561" s="25"/>
      <c r="G7561" s="23"/>
      <c r="H7561" s="25"/>
      <c r="I7561" s="30" t="str">
        <f>IF(LEN(F7561)*LEN(G7561)*LEN(H7561)=0,"",VLOOKUP(F7561&amp;G7561&amp;H7561,品类代码!$D:$E,2,0))</f>
        <v/>
      </c>
      <c r="J7561" s="31" t="str">
        <f>IF(LEN(I7561)=0,"",VLOOKUP(I7561,品类代码!$E:$F,2,0))</f>
        <v/>
      </c>
      <c r="K7561" s="30" t="str">
        <f>IF(LEN(J7561)=0,"",VLOOKUP(J7561,品类代码!$F:$G,2,0))</f>
        <v/>
      </c>
      <c r="L7561" s="64"/>
      <c r="M7561" s="39"/>
      <c r="N7561" s="39"/>
      <c r="O7561" s="39"/>
      <c r="P7561" s="39"/>
      <c r="Q7561" s="39"/>
      <c r="R7561" s="39"/>
      <c r="S7561" s="36" t="str">
        <f t="shared" si="118"/>
        <v/>
      </c>
      <c r="T7561" s="39"/>
      <c r="U7561" s="39"/>
      <c r="V7561" s="39"/>
    </row>
    <row r="7562" spans="1:22" s="17" customFormat="1" ht="14.25" thickBot="1">
      <c r="A7562" s="39"/>
      <c r="B7562" s="64"/>
      <c r="C7562" s="39"/>
      <c r="D7562" s="64"/>
      <c r="E7562" s="39"/>
      <c r="F7562" s="25"/>
      <c r="G7562" s="23"/>
      <c r="H7562" s="25"/>
      <c r="I7562" s="30" t="str">
        <f>IF(LEN(F7562)*LEN(G7562)*LEN(H7562)=0,"",VLOOKUP(F7562&amp;G7562&amp;H7562,品类代码!$D:$E,2,0))</f>
        <v/>
      </c>
      <c r="J7562" s="31" t="str">
        <f>IF(LEN(I7562)=0,"",VLOOKUP(I7562,品类代码!$E:$F,2,0))</f>
        <v/>
      </c>
      <c r="K7562" s="30" t="str">
        <f>IF(LEN(J7562)=0,"",VLOOKUP(J7562,品类代码!$F:$G,2,0))</f>
        <v/>
      </c>
      <c r="L7562" s="64"/>
      <c r="M7562" s="39"/>
      <c r="N7562" s="39"/>
      <c r="O7562" s="39"/>
      <c r="P7562" s="39"/>
      <c r="Q7562" s="39"/>
      <c r="R7562" s="39"/>
      <c r="S7562" s="36" t="str">
        <f t="shared" si="118"/>
        <v/>
      </c>
      <c r="T7562" s="39"/>
      <c r="U7562" s="39"/>
      <c r="V7562" s="39"/>
    </row>
    <row r="7563" spans="1:22" s="17" customFormat="1" ht="14.25" thickBot="1">
      <c r="A7563" s="39"/>
      <c r="B7563" s="64"/>
      <c r="C7563" s="39"/>
      <c r="D7563" s="64"/>
      <c r="E7563" s="39"/>
      <c r="F7563" s="25"/>
      <c r="G7563" s="23"/>
      <c r="H7563" s="25"/>
      <c r="I7563" s="30" t="str">
        <f>IF(LEN(F7563)*LEN(G7563)*LEN(H7563)=0,"",VLOOKUP(F7563&amp;G7563&amp;H7563,品类代码!$D:$E,2,0))</f>
        <v/>
      </c>
      <c r="J7563" s="31" t="str">
        <f>IF(LEN(I7563)=0,"",VLOOKUP(I7563,品类代码!$E:$F,2,0))</f>
        <v/>
      </c>
      <c r="K7563" s="30" t="str">
        <f>IF(LEN(J7563)=0,"",VLOOKUP(J7563,品类代码!$F:$G,2,0))</f>
        <v/>
      </c>
      <c r="L7563" s="64"/>
      <c r="M7563" s="39"/>
      <c r="N7563" s="39"/>
      <c r="O7563" s="39"/>
      <c r="P7563" s="39"/>
      <c r="Q7563" s="39"/>
      <c r="R7563" s="39"/>
      <c r="S7563" s="36" t="str">
        <f t="shared" si="118"/>
        <v/>
      </c>
      <c r="T7563" s="39"/>
      <c r="U7563" s="39"/>
      <c r="V7563" s="39"/>
    </row>
    <row r="7564" spans="1:22" s="17" customFormat="1" ht="14.25" thickBot="1">
      <c r="A7564" s="39"/>
      <c r="B7564" s="64"/>
      <c r="C7564" s="39"/>
      <c r="D7564" s="64"/>
      <c r="E7564" s="39"/>
      <c r="F7564" s="25"/>
      <c r="G7564" s="23"/>
      <c r="H7564" s="25"/>
      <c r="I7564" s="30" t="str">
        <f>IF(LEN(F7564)*LEN(G7564)*LEN(H7564)=0,"",VLOOKUP(F7564&amp;G7564&amp;H7564,品类代码!$D:$E,2,0))</f>
        <v/>
      </c>
      <c r="J7564" s="31" t="str">
        <f>IF(LEN(I7564)=0,"",VLOOKUP(I7564,品类代码!$E:$F,2,0))</f>
        <v/>
      </c>
      <c r="K7564" s="30" t="str">
        <f>IF(LEN(J7564)=0,"",VLOOKUP(J7564,品类代码!$F:$G,2,0))</f>
        <v/>
      </c>
      <c r="L7564" s="64"/>
      <c r="M7564" s="39"/>
      <c r="N7564" s="39"/>
      <c r="O7564" s="39"/>
      <c r="P7564" s="39"/>
      <c r="Q7564" s="39"/>
      <c r="R7564" s="39"/>
      <c r="S7564" s="36" t="str">
        <f t="shared" si="118"/>
        <v/>
      </c>
      <c r="T7564" s="39"/>
      <c r="U7564" s="39"/>
      <c r="V7564" s="39"/>
    </row>
    <row r="7565" spans="1:22" s="17" customFormat="1" ht="14.25" thickBot="1">
      <c r="A7565" s="39"/>
      <c r="B7565" s="64"/>
      <c r="C7565" s="39"/>
      <c r="D7565" s="64"/>
      <c r="E7565" s="39"/>
      <c r="F7565" s="25"/>
      <c r="G7565" s="23"/>
      <c r="H7565" s="25"/>
      <c r="I7565" s="30" t="str">
        <f>IF(LEN(F7565)*LEN(G7565)*LEN(H7565)=0,"",VLOOKUP(F7565&amp;G7565&amp;H7565,品类代码!$D:$E,2,0))</f>
        <v/>
      </c>
      <c r="J7565" s="31" t="str">
        <f>IF(LEN(I7565)=0,"",VLOOKUP(I7565,品类代码!$E:$F,2,0))</f>
        <v/>
      </c>
      <c r="K7565" s="30" t="str">
        <f>IF(LEN(J7565)=0,"",VLOOKUP(J7565,品类代码!$F:$G,2,0))</f>
        <v/>
      </c>
      <c r="L7565" s="64"/>
      <c r="M7565" s="39"/>
      <c r="N7565" s="39"/>
      <c r="O7565" s="39"/>
      <c r="P7565" s="39"/>
      <c r="Q7565" s="39"/>
      <c r="R7565" s="39"/>
      <c r="S7565" s="36" t="str">
        <f t="shared" si="118"/>
        <v/>
      </c>
      <c r="T7565" s="39"/>
      <c r="U7565" s="39"/>
      <c r="V7565" s="39"/>
    </row>
    <row r="7566" spans="1:22" s="17" customFormat="1" ht="14.25" thickBot="1">
      <c r="A7566" s="39"/>
      <c r="B7566" s="64"/>
      <c r="C7566" s="39"/>
      <c r="D7566" s="64"/>
      <c r="E7566" s="39"/>
      <c r="F7566" s="25"/>
      <c r="G7566" s="23"/>
      <c r="H7566" s="25"/>
      <c r="I7566" s="30" t="str">
        <f>IF(LEN(F7566)*LEN(G7566)*LEN(H7566)=0,"",VLOOKUP(F7566&amp;G7566&amp;H7566,品类代码!$D:$E,2,0))</f>
        <v/>
      </c>
      <c r="J7566" s="31" t="str">
        <f>IF(LEN(I7566)=0,"",VLOOKUP(I7566,品类代码!$E:$F,2,0))</f>
        <v/>
      </c>
      <c r="K7566" s="30" t="str">
        <f>IF(LEN(J7566)=0,"",VLOOKUP(J7566,品类代码!$F:$G,2,0))</f>
        <v/>
      </c>
      <c r="L7566" s="64"/>
      <c r="M7566" s="39"/>
      <c r="N7566" s="39"/>
      <c r="O7566" s="39"/>
      <c r="P7566" s="39"/>
      <c r="Q7566" s="39"/>
      <c r="R7566" s="39"/>
      <c r="S7566" s="36" t="str">
        <f t="shared" si="118"/>
        <v/>
      </c>
      <c r="T7566" s="39"/>
      <c r="U7566" s="39"/>
      <c r="V7566" s="39"/>
    </row>
    <row r="7567" spans="1:22" s="17" customFormat="1" ht="14.25" thickBot="1">
      <c r="A7567" s="39"/>
      <c r="B7567" s="64"/>
      <c r="C7567" s="39"/>
      <c r="D7567" s="64"/>
      <c r="E7567" s="39"/>
      <c r="F7567" s="25"/>
      <c r="G7567" s="23"/>
      <c r="H7567" s="25"/>
      <c r="I7567" s="30" t="str">
        <f>IF(LEN(F7567)*LEN(G7567)*LEN(H7567)=0,"",VLOOKUP(F7567&amp;G7567&amp;H7567,品类代码!$D:$E,2,0))</f>
        <v/>
      </c>
      <c r="J7567" s="31" t="str">
        <f>IF(LEN(I7567)=0,"",VLOOKUP(I7567,品类代码!$E:$F,2,0))</f>
        <v/>
      </c>
      <c r="K7567" s="30" t="str">
        <f>IF(LEN(J7567)=0,"",VLOOKUP(J7567,品类代码!$F:$G,2,0))</f>
        <v/>
      </c>
      <c r="L7567" s="64"/>
      <c r="M7567" s="39"/>
      <c r="N7567" s="39"/>
      <c r="O7567" s="39"/>
      <c r="P7567" s="39"/>
      <c r="Q7567" s="39"/>
      <c r="R7567" s="39"/>
      <c r="S7567" s="36" t="str">
        <f t="shared" si="118"/>
        <v/>
      </c>
      <c r="T7567" s="39"/>
      <c r="U7567" s="39"/>
      <c r="V7567" s="39"/>
    </row>
    <row r="7568" spans="1:22" s="17" customFormat="1" ht="14.25" thickBot="1">
      <c r="A7568" s="39"/>
      <c r="B7568" s="64"/>
      <c r="C7568" s="39"/>
      <c r="D7568" s="64"/>
      <c r="E7568" s="39"/>
      <c r="F7568" s="25"/>
      <c r="G7568" s="23"/>
      <c r="H7568" s="25"/>
      <c r="I7568" s="30" t="str">
        <f>IF(LEN(F7568)*LEN(G7568)*LEN(H7568)=0,"",VLOOKUP(F7568&amp;G7568&amp;H7568,品类代码!$D:$E,2,0))</f>
        <v/>
      </c>
      <c r="J7568" s="31" t="str">
        <f>IF(LEN(I7568)=0,"",VLOOKUP(I7568,品类代码!$E:$F,2,0))</f>
        <v/>
      </c>
      <c r="K7568" s="30" t="str">
        <f>IF(LEN(J7568)=0,"",VLOOKUP(J7568,品类代码!$F:$G,2,0))</f>
        <v/>
      </c>
      <c r="L7568" s="64"/>
      <c r="M7568" s="39"/>
      <c r="N7568" s="39"/>
      <c r="O7568" s="39"/>
      <c r="P7568" s="39"/>
      <c r="Q7568" s="39"/>
      <c r="R7568" s="39"/>
      <c r="S7568" s="36" t="str">
        <f t="shared" si="118"/>
        <v/>
      </c>
      <c r="T7568" s="39"/>
      <c r="U7568" s="39"/>
      <c r="V7568" s="39"/>
    </row>
    <row r="7569" spans="1:22" s="17" customFormat="1" ht="14.25" thickBot="1">
      <c r="A7569" s="39"/>
      <c r="B7569" s="64"/>
      <c r="C7569" s="39"/>
      <c r="D7569" s="64"/>
      <c r="E7569" s="39"/>
      <c r="F7569" s="25"/>
      <c r="G7569" s="23"/>
      <c r="H7569" s="25"/>
      <c r="I7569" s="30" t="str">
        <f>IF(LEN(F7569)*LEN(G7569)*LEN(H7569)=0,"",VLOOKUP(F7569&amp;G7569&amp;H7569,品类代码!$D:$E,2,0))</f>
        <v/>
      </c>
      <c r="J7569" s="31" t="str">
        <f>IF(LEN(I7569)=0,"",VLOOKUP(I7569,品类代码!$E:$F,2,0))</f>
        <v/>
      </c>
      <c r="K7569" s="30" t="str">
        <f>IF(LEN(J7569)=0,"",VLOOKUP(J7569,品类代码!$F:$G,2,0))</f>
        <v/>
      </c>
      <c r="L7569" s="64"/>
      <c r="M7569" s="39"/>
      <c r="N7569" s="39"/>
      <c r="O7569" s="39"/>
      <c r="P7569" s="39"/>
      <c r="Q7569" s="39"/>
      <c r="R7569" s="39"/>
      <c r="S7569" s="36" t="str">
        <f t="shared" si="118"/>
        <v/>
      </c>
      <c r="T7569" s="39"/>
      <c r="U7569" s="39"/>
      <c r="V7569" s="39"/>
    </row>
    <row r="7570" spans="1:22" s="17" customFormat="1" ht="14.25" thickBot="1">
      <c r="A7570" s="39"/>
      <c r="B7570" s="64"/>
      <c r="C7570" s="39"/>
      <c r="D7570" s="64"/>
      <c r="E7570" s="39"/>
      <c r="F7570" s="25"/>
      <c r="G7570" s="23"/>
      <c r="H7570" s="25"/>
      <c r="I7570" s="30" t="str">
        <f>IF(LEN(F7570)*LEN(G7570)*LEN(H7570)=0,"",VLOOKUP(F7570&amp;G7570&amp;H7570,品类代码!$D:$E,2,0))</f>
        <v/>
      </c>
      <c r="J7570" s="31" t="str">
        <f>IF(LEN(I7570)=0,"",VLOOKUP(I7570,品类代码!$E:$F,2,0))</f>
        <v/>
      </c>
      <c r="K7570" s="30" t="str">
        <f>IF(LEN(J7570)=0,"",VLOOKUP(J7570,品类代码!$F:$G,2,0))</f>
        <v/>
      </c>
      <c r="L7570" s="64"/>
      <c r="M7570" s="39"/>
      <c r="N7570" s="39"/>
      <c r="O7570" s="39"/>
      <c r="P7570" s="39"/>
      <c r="Q7570" s="39"/>
      <c r="R7570" s="39"/>
      <c r="S7570" s="36" t="str">
        <f t="shared" si="118"/>
        <v/>
      </c>
      <c r="T7570" s="39"/>
      <c r="U7570" s="39"/>
      <c r="V7570" s="39"/>
    </row>
    <row r="7571" spans="1:22" s="17" customFormat="1" ht="14.25" thickBot="1">
      <c r="A7571" s="39"/>
      <c r="B7571" s="64"/>
      <c r="C7571" s="39"/>
      <c r="D7571" s="64"/>
      <c r="E7571" s="39"/>
      <c r="F7571" s="25"/>
      <c r="G7571" s="23"/>
      <c r="H7571" s="25"/>
      <c r="I7571" s="30" t="str">
        <f>IF(LEN(F7571)*LEN(G7571)*LEN(H7571)=0,"",VLOOKUP(F7571&amp;G7571&amp;H7571,品类代码!$D:$E,2,0))</f>
        <v/>
      </c>
      <c r="J7571" s="31" t="str">
        <f>IF(LEN(I7571)=0,"",VLOOKUP(I7571,品类代码!$E:$F,2,0))</f>
        <v/>
      </c>
      <c r="K7571" s="30" t="str">
        <f>IF(LEN(J7571)=0,"",VLOOKUP(J7571,品类代码!$F:$G,2,0))</f>
        <v/>
      </c>
      <c r="L7571" s="64"/>
      <c r="M7571" s="39"/>
      <c r="N7571" s="39"/>
      <c r="O7571" s="39"/>
      <c r="P7571" s="39"/>
      <c r="Q7571" s="39"/>
      <c r="R7571" s="39"/>
      <c r="S7571" s="36" t="str">
        <f t="shared" si="118"/>
        <v/>
      </c>
      <c r="T7571" s="39"/>
      <c r="U7571" s="39"/>
      <c r="V7571" s="39"/>
    </row>
    <row r="7572" spans="1:22" s="17" customFormat="1" ht="14.25" thickBot="1">
      <c r="A7572" s="39"/>
      <c r="B7572" s="64"/>
      <c r="C7572" s="39"/>
      <c r="D7572" s="64"/>
      <c r="E7572" s="39"/>
      <c r="F7572" s="25"/>
      <c r="G7572" s="23"/>
      <c r="H7572" s="25"/>
      <c r="I7572" s="30" t="str">
        <f>IF(LEN(F7572)*LEN(G7572)*LEN(H7572)=0,"",VLOOKUP(F7572&amp;G7572&amp;H7572,品类代码!$D:$E,2,0))</f>
        <v/>
      </c>
      <c r="J7572" s="31" t="str">
        <f>IF(LEN(I7572)=0,"",VLOOKUP(I7572,品类代码!$E:$F,2,0))</f>
        <v/>
      </c>
      <c r="K7572" s="30" t="str">
        <f>IF(LEN(J7572)=0,"",VLOOKUP(J7572,品类代码!$F:$G,2,0))</f>
        <v/>
      </c>
      <c r="L7572" s="64"/>
      <c r="M7572" s="39"/>
      <c r="N7572" s="39"/>
      <c r="O7572" s="39"/>
      <c r="P7572" s="39"/>
      <c r="Q7572" s="39"/>
      <c r="R7572" s="39"/>
      <c r="S7572" s="36" t="str">
        <f t="shared" si="118"/>
        <v/>
      </c>
      <c r="T7572" s="39"/>
      <c r="U7572" s="39"/>
      <c r="V7572" s="39"/>
    </row>
    <row r="7573" spans="1:22" s="17" customFormat="1" ht="14.25" thickBot="1">
      <c r="A7573" s="39"/>
      <c r="B7573" s="64"/>
      <c r="C7573" s="39"/>
      <c r="D7573" s="64"/>
      <c r="E7573" s="39"/>
      <c r="F7573" s="25"/>
      <c r="G7573" s="23"/>
      <c r="H7573" s="25"/>
      <c r="I7573" s="30" t="str">
        <f>IF(LEN(F7573)*LEN(G7573)*LEN(H7573)=0,"",VLOOKUP(F7573&amp;G7573&amp;H7573,品类代码!$D:$E,2,0))</f>
        <v/>
      </c>
      <c r="J7573" s="31" t="str">
        <f>IF(LEN(I7573)=0,"",VLOOKUP(I7573,品类代码!$E:$F,2,0))</f>
        <v/>
      </c>
      <c r="K7573" s="30" t="str">
        <f>IF(LEN(J7573)=0,"",VLOOKUP(J7573,品类代码!$F:$G,2,0))</f>
        <v/>
      </c>
      <c r="L7573" s="64"/>
      <c r="M7573" s="39"/>
      <c r="N7573" s="39"/>
      <c r="O7573" s="39"/>
      <c r="P7573" s="39"/>
      <c r="Q7573" s="39"/>
      <c r="R7573" s="39"/>
      <c r="S7573" s="36" t="str">
        <f t="shared" si="118"/>
        <v/>
      </c>
      <c r="T7573" s="39"/>
      <c r="U7573" s="39"/>
      <c r="V7573" s="39"/>
    </row>
    <row r="7574" spans="1:22" s="17" customFormat="1" ht="14.25" thickBot="1">
      <c r="A7574" s="39"/>
      <c r="B7574" s="64"/>
      <c r="C7574" s="39"/>
      <c r="D7574" s="64"/>
      <c r="E7574" s="39"/>
      <c r="F7574" s="25"/>
      <c r="G7574" s="23"/>
      <c r="H7574" s="25"/>
      <c r="I7574" s="30" t="str">
        <f>IF(LEN(F7574)*LEN(G7574)*LEN(H7574)=0,"",VLOOKUP(F7574&amp;G7574&amp;H7574,品类代码!$D:$E,2,0))</f>
        <v/>
      </c>
      <c r="J7574" s="31" t="str">
        <f>IF(LEN(I7574)=0,"",VLOOKUP(I7574,品类代码!$E:$F,2,0))</f>
        <v/>
      </c>
      <c r="K7574" s="30" t="str">
        <f>IF(LEN(J7574)=0,"",VLOOKUP(J7574,品类代码!$F:$G,2,0))</f>
        <v/>
      </c>
      <c r="L7574" s="64"/>
      <c r="M7574" s="39"/>
      <c r="N7574" s="39"/>
      <c r="O7574" s="39"/>
      <c r="P7574" s="39"/>
      <c r="Q7574" s="39"/>
      <c r="R7574" s="39"/>
      <c r="S7574" s="36" t="str">
        <f t="shared" si="118"/>
        <v/>
      </c>
      <c r="T7574" s="39"/>
      <c r="U7574" s="39"/>
      <c r="V7574" s="39"/>
    </row>
    <row r="7575" spans="1:22" s="17" customFormat="1" ht="14.25" thickBot="1">
      <c r="A7575" s="39"/>
      <c r="B7575" s="64"/>
      <c r="C7575" s="39"/>
      <c r="D7575" s="64"/>
      <c r="E7575" s="39"/>
      <c r="F7575" s="25"/>
      <c r="G7575" s="23"/>
      <c r="H7575" s="25"/>
      <c r="I7575" s="30" t="str">
        <f>IF(LEN(F7575)*LEN(G7575)*LEN(H7575)=0,"",VLOOKUP(F7575&amp;G7575&amp;H7575,品类代码!$D:$E,2,0))</f>
        <v/>
      </c>
      <c r="J7575" s="31" t="str">
        <f>IF(LEN(I7575)=0,"",VLOOKUP(I7575,品类代码!$E:$F,2,0))</f>
        <v/>
      </c>
      <c r="K7575" s="30" t="str">
        <f>IF(LEN(J7575)=0,"",VLOOKUP(J7575,品类代码!$F:$G,2,0))</f>
        <v/>
      </c>
      <c r="L7575" s="64"/>
      <c r="M7575" s="39"/>
      <c r="N7575" s="39"/>
      <c r="O7575" s="39"/>
      <c r="P7575" s="39"/>
      <c r="Q7575" s="39"/>
      <c r="R7575" s="39"/>
      <c r="S7575" s="36" t="str">
        <f t="shared" si="118"/>
        <v/>
      </c>
      <c r="T7575" s="39"/>
      <c r="U7575" s="39"/>
      <c r="V7575" s="39"/>
    </row>
    <row r="7576" spans="1:22" s="17" customFormat="1" ht="14.25" thickBot="1">
      <c r="A7576" s="39"/>
      <c r="B7576" s="64"/>
      <c r="C7576" s="39"/>
      <c r="D7576" s="64"/>
      <c r="E7576" s="39"/>
      <c r="F7576" s="25"/>
      <c r="G7576" s="23"/>
      <c r="H7576" s="25"/>
      <c r="I7576" s="30" t="str">
        <f>IF(LEN(F7576)*LEN(G7576)*LEN(H7576)=0,"",VLOOKUP(F7576&amp;G7576&amp;H7576,品类代码!$D:$E,2,0))</f>
        <v/>
      </c>
      <c r="J7576" s="31" t="str">
        <f>IF(LEN(I7576)=0,"",VLOOKUP(I7576,品类代码!$E:$F,2,0))</f>
        <v/>
      </c>
      <c r="K7576" s="30" t="str">
        <f>IF(LEN(J7576)=0,"",VLOOKUP(J7576,品类代码!$F:$G,2,0))</f>
        <v/>
      </c>
      <c r="L7576" s="64"/>
      <c r="M7576" s="39"/>
      <c r="N7576" s="39"/>
      <c r="O7576" s="39"/>
      <c r="P7576" s="39"/>
      <c r="Q7576" s="39"/>
      <c r="R7576" s="39"/>
      <c r="S7576" s="36" t="str">
        <f t="shared" si="118"/>
        <v/>
      </c>
      <c r="T7576" s="39"/>
      <c r="U7576" s="39"/>
      <c r="V7576" s="39"/>
    </row>
    <row r="7577" spans="1:22" s="17" customFormat="1" ht="14.25" thickBot="1">
      <c r="A7577" s="39"/>
      <c r="B7577" s="64"/>
      <c r="C7577" s="39"/>
      <c r="D7577" s="64"/>
      <c r="E7577" s="39"/>
      <c r="F7577" s="25"/>
      <c r="G7577" s="23"/>
      <c r="H7577" s="25"/>
      <c r="I7577" s="30" t="str">
        <f>IF(LEN(F7577)*LEN(G7577)*LEN(H7577)=0,"",VLOOKUP(F7577&amp;G7577&amp;H7577,品类代码!$D:$E,2,0))</f>
        <v/>
      </c>
      <c r="J7577" s="31" t="str">
        <f>IF(LEN(I7577)=0,"",VLOOKUP(I7577,品类代码!$E:$F,2,0))</f>
        <v/>
      </c>
      <c r="K7577" s="30" t="str">
        <f>IF(LEN(J7577)=0,"",VLOOKUP(J7577,品类代码!$F:$G,2,0))</f>
        <v/>
      </c>
      <c r="L7577" s="64"/>
      <c r="M7577" s="39"/>
      <c r="N7577" s="39"/>
      <c r="O7577" s="39"/>
      <c r="P7577" s="39"/>
      <c r="Q7577" s="39"/>
      <c r="R7577" s="39"/>
      <c r="S7577" s="36" t="str">
        <f t="shared" si="118"/>
        <v/>
      </c>
      <c r="T7577" s="39"/>
      <c r="U7577" s="39"/>
      <c r="V7577" s="39"/>
    </row>
    <row r="7578" spans="1:22" s="17" customFormat="1" ht="14.25" thickBot="1">
      <c r="A7578" s="39"/>
      <c r="B7578" s="64"/>
      <c r="C7578" s="39"/>
      <c r="D7578" s="64"/>
      <c r="E7578" s="39"/>
      <c r="F7578" s="25"/>
      <c r="G7578" s="23"/>
      <c r="H7578" s="25"/>
      <c r="I7578" s="30" t="str">
        <f>IF(LEN(F7578)*LEN(G7578)*LEN(H7578)=0,"",VLOOKUP(F7578&amp;G7578&amp;H7578,品类代码!$D:$E,2,0))</f>
        <v/>
      </c>
      <c r="J7578" s="31" t="str">
        <f>IF(LEN(I7578)=0,"",VLOOKUP(I7578,品类代码!$E:$F,2,0))</f>
        <v/>
      </c>
      <c r="K7578" s="30" t="str">
        <f>IF(LEN(J7578)=0,"",VLOOKUP(J7578,品类代码!$F:$G,2,0))</f>
        <v/>
      </c>
      <c r="L7578" s="64"/>
      <c r="M7578" s="39"/>
      <c r="N7578" s="39"/>
      <c r="O7578" s="39"/>
      <c r="P7578" s="39"/>
      <c r="Q7578" s="39"/>
      <c r="R7578" s="39"/>
      <c r="S7578" s="36" t="str">
        <f t="shared" si="118"/>
        <v/>
      </c>
      <c r="T7578" s="39"/>
      <c r="U7578" s="39"/>
      <c r="V7578" s="39"/>
    </row>
    <row r="7579" spans="1:22" s="17" customFormat="1" ht="14.25" thickBot="1">
      <c r="A7579" s="39"/>
      <c r="B7579" s="64"/>
      <c r="C7579" s="39"/>
      <c r="D7579" s="64"/>
      <c r="E7579" s="39"/>
      <c r="F7579" s="25"/>
      <c r="G7579" s="23"/>
      <c r="H7579" s="25"/>
      <c r="I7579" s="30" t="str">
        <f>IF(LEN(F7579)*LEN(G7579)*LEN(H7579)=0,"",VLOOKUP(F7579&amp;G7579&amp;H7579,品类代码!$D:$E,2,0))</f>
        <v/>
      </c>
      <c r="J7579" s="31" t="str">
        <f>IF(LEN(I7579)=0,"",VLOOKUP(I7579,品类代码!$E:$F,2,0))</f>
        <v/>
      </c>
      <c r="K7579" s="30" t="str">
        <f>IF(LEN(J7579)=0,"",VLOOKUP(J7579,品类代码!$F:$G,2,0))</f>
        <v/>
      </c>
      <c r="L7579" s="64"/>
      <c r="M7579" s="39"/>
      <c r="N7579" s="39"/>
      <c r="O7579" s="39"/>
      <c r="P7579" s="39"/>
      <c r="Q7579" s="39"/>
      <c r="R7579" s="39"/>
      <c r="S7579" s="36" t="str">
        <f t="shared" si="118"/>
        <v/>
      </c>
      <c r="T7579" s="39"/>
      <c r="U7579" s="39"/>
      <c r="V7579" s="39"/>
    </row>
    <row r="7580" spans="1:22" s="17" customFormat="1" ht="14.25" thickBot="1">
      <c r="A7580" s="39"/>
      <c r="B7580" s="64"/>
      <c r="C7580" s="39"/>
      <c r="D7580" s="64"/>
      <c r="E7580" s="39"/>
      <c r="F7580" s="25"/>
      <c r="G7580" s="23"/>
      <c r="H7580" s="25"/>
      <c r="I7580" s="30" t="str">
        <f>IF(LEN(F7580)*LEN(G7580)*LEN(H7580)=0,"",VLOOKUP(F7580&amp;G7580&amp;H7580,品类代码!$D:$E,2,0))</f>
        <v/>
      </c>
      <c r="J7580" s="31" t="str">
        <f>IF(LEN(I7580)=0,"",VLOOKUP(I7580,品类代码!$E:$F,2,0))</f>
        <v/>
      </c>
      <c r="K7580" s="30" t="str">
        <f>IF(LEN(J7580)=0,"",VLOOKUP(J7580,品类代码!$F:$G,2,0))</f>
        <v/>
      </c>
      <c r="L7580" s="64"/>
      <c r="M7580" s="39"/>
      <c r="N7580" s="39"/>
      <c r="O7580" s="39"/>
      <c r="P7580" s="39"/>
      <c r="Q7580" s="39"/>
      <c r="R7580" s="39"/>
      <c r="S7580" s="36" t="str">
        <f t="shared" si="118"/>
        <v/>
      </c>
      <c r="T7580" s="39"/>
      <c r="U7580" s="39"/>
      <c r="V7580" s="39"/>
    </row>
    <row r="7581" spans="1:22" s="17" customFormat="1" ht="14.25" thickBot="1">
      <c r="A7581" s="39"/>
      <c r="B7581" s="64"/>
      <c r="C7581" s="39"/>
      <c r="D7581" s="64"/>
      <c r="E7581" s="39"/>
      <c r="F7581" s="25"/>
      <c r="G7581" s="23"/>
      <c r="H7581" s="25"/>
      <c r="I7581" s="30" t="str">
        <f>IF(LEN(F7581)*LEN(G7581)*LEN(H7581)=0,"",VLOOKUP(F7581&amp;G7581&amp;H7581,品类代码!$D:$E,2,0))</f>
        <v/>
      </c>
      <c r="J7581" s="31" t="str">
        <f>IF(LEN(I7581)=0,"",VLOOKUP(I7581,品类代码!$E:$F,2,0))</f>
        <v/>
      </c>
      <c r="K7581" s="30" t="str">
        <f>IF(LEN(J7581)=0,"",VLOOKUP(J7581,品类代码!$F:$G,2,0))</f>
        <v/>
      </c>
      <c r="L7581" s="64"/>
      <c r="M7581" s="39"/>
      <c r="N7581" s="39"/>
      <c r="O7581" s="39"/>
      <c r="P7581" s="39"/>
      <c r="Q7581" s="39"/>
      <c r="R7581" s="39"/>
      <c r="S7581" s="36" t="str">
        <f t="shared" si="118"/>
        <v/>
      </c>
      <c r="T7581" s="39"/>
      <c r="U7581" s="39"/>
      <c r="V7581" s="39"/>
    </row>
    <row r="7582" spans="1:22" s="17" customFormat="1" ht="14.25" thickBot="1">
      <c r="A7582" s="39"/>
      <c r="B7582" s="64"/>
      <c r="C7582" s="39"/>
      <c r="D7582" s="64"/>
      <c r="E7582" s="39"/>
      <c r="F7582" s="25"/>
      <c r="G7582" s="23"/>
      <c r="H7582" s="25"/>
      <c r="I7582" s="30" t="str">
        <f>IF(LEN(F7582)*LEN(G7582)*LEN(H7582)=0,"",VLOOKUP(F7582&amp;G7582&amp;H7582,品类代码!$D:$E,2,0))</f>
        <v/>
      </c>
      <c r="J7582" s="31" t="str">
        <f>IF(LEN(I7582)=0,"",VLOOKUP(I7582,品类代码!$E:$F,2,0))</f>
        <v/>
      </c>
      <c r="K7582" s="30" t="str">
        <f>IF(LEN(J7582)=0,"",VLOOKUP(J7582,品类代码!$F:$G,2,0))</f>
        <v/>
      </c>
      <c r="L7582" s="64"/>
      <c r="M7582" s="39"/>
      <c r="N7582" s="39"/>
      <c r="O7582" s="39"/>
      <c r="P7582" s="39"/>
      <c r="Q7582" s="39"/>
      <c r="R7582" s="39"/>
      <c r="S7582" s="36" t="str">
        <f t="shared" si="118"/>
        <v/>
      </c>
      <c r="T7582" s="39"/>
      <c r="U7582" s="39"/>
      <c r="V7582" s="39"/>
    </row>
    <row r="7583" spans="1:22" s="17" customFormat="1" ht="14.25" thickBot="1">
      <c r="A7583" s="39"/>
      <c r="B7583" s="64"/>
      <c r="C7583" s="39"/>
      <c r="D7583" s="64"/>
      <c r="E7583" s="39"/>
      <c r="F7583" s="25"/>
      <c r="G7583" s="23"/>
      <c r="H7583" s="25"/>
      <c r="I7583" s="30" t="str">
        <f>IF(LEN(F7583)*LEN(G7583)*LEN(H7583)=0,"",VLOOKUP(F7583&amp;G7583&amp;H7583,品类代码!$D:$E,2,0))</f>
        <v/>
      </c>
      <c r="J7583" s="31" t="str">
        <f>IF(LEN(I7583)=0,"",VLOOKUP(I7583,品类代码!$E:$F,2,0))</f>
        <v/>
      </c>
      <c r="K7583" s="30" t="str">
        <f>IF(LEN(J7583)=0,"",VLOOKUP(J7583,品类代码!$F:$G,2,0))</f>
        <v/>
      </c>
      <c r="L7583" s="64"/>
      <c r="M7583" s="39"/>
      <c r="N7583" s="39"/>
      <c r="O7583" s="39"/>
      <c r="P7583" s="39"/>
      <c r="Q7583" s="39"/>
      <c r="R7583" s="39"/>
      <c r="S7583" s="36" t="str">
        <f t="shared" si="118"/>
        <v/>
      </c>
      <c r="T7583" s="39"/>
      <c r="U7583" s="39"/>
      <c r="V7583" s="39"/>
    </row>
    <row r="7584" spans="1:22" s="17" customFormat="1" ht="14.25" thickBot="1">
      <c r="A7584" s="39"/>
      <c r="B7584" s="64"/>
      <c r="C7584" s="39"/>
      <c r="D7584" s="64"/>
      <c r="E7584" s="39"/>
      <c r="F7584" s="25"/>
      <c r="G7584" s="23"/>
      <c r="H7584" s="25"/>
      <c r="I7584" s="30" t="str">
        <f>IF(LEN(F7584)*LEN(G7584)*LEN(H7584)=0,"",VLOOKUP(F7584&amp;G7584&amp;H7584,品类代码!$D:$E,2,0))</f>
        <v/>
      </c>
      <c r="J7584" s="31" t="str">
        <f>IF(LEN(I7584)=0,"",VLOOKUP(I7584,品类代码!$E:$F,2,0))</f>
        <v/>
      </c>
      <c r="K7584" s="30" t="str">
        <f>IF(LEN(J7584)=0,"",VLOOKUP(J7584,品类代码!$F:$G,2,0))</f>
        <v/>
      </c>
      <c r="L7584" s="64"/>
      <c r="M7584" s="39"/>
      <c r="N7584" s="39"/>
      <c r="O7584" s="39"/>
      <c r="P7584" s="39"/>
      <c r="Q7584" s="39"/>
      <c r="R7584" s="39"/>
      <c r="S7584" s="36" t="str">
        <f t="shared" si="118"/>
        <v/>
      </c>
      <c r="T7584" s="39"/>
      <c r="U7584" s="39"/>
      <c r="V7584" s="39"/>
    </row>
    <row r="7585" spans="1:22" s="17" customFormat="1" ht="14.25" thickBot="1">
      <c r="A7585" s="39"/>
      <c r="B7585" s="64"/>
      <c r="C7585" s="39"/>
      <c r="D7585" s="64"/>
      <c r="E7585" s="39"/>
      <c r="F7585" s="25"/>
      <c r="G7585" s="23"/>
      <c r="H7585" s="25"/>
      <c r="I7585" s="30" t="str">
        <f>IF(LEN(F7585)*LEN(G7585)*LEN(H7585)=0,"",VLOOKUP(F7585&amp;G7585&amp;H7585,品类代码!$D:$E,2,0))</f>
        <v/>
      </c>
      <c r="J7585" s="31" t="str">
        <f>IF(LEN(I7585)=0,"",VLOOKUP(I7585,品类代码!$E:$F,2,0))</f>
        <v/>
      </c>
      <c r="K7585" s="30" t="str">
        <f>IF(LEN(J7585)=0,"",VLOOKUP(J7585,品类代码!$F:$G,2,0))</f>
        <v/>
      </c>
      <c r="L7585" s="64"/>
      <c r="M7585" s="39"/>
      <c r="N7585" s="39"/>
      <c r="O7585" s="39"/>
      <c r="P7585" s="39"/>
      <c r="Q7585" s="39"/>
      <c r="R7585" s="39"/>
      <c r="S7585" s="36" t="str">
        <f t="shared" si="118"/>
        <v/>
      </c>
      <c r="T7585" s="39"/>
      <c r="U7585" s="39"/>
      <c r="V7585" s="39"/>
    </row>
    <row r="7586" spans="1:22" s="17" customFormat="1" ht="14.25" thickBot="1">
      <c r="A7586" s="39"/>
      <c r="B7586" s="64"/>
      <c r="C7586" s="39"/>
      <c r="D7586" s="64"/>
      <c r="E7586" s="39"/>
      <c r="F7586" s="25"/>
      <c r="G7586" s="23"/>
      <c r="H7586" s="25"/>
      <c r="I7586" s="30" t="str">
        <f>IF(LEN(F7586)*LEN(G7586)*LEN(H7586)=0,"",VLOOKUP(F7586&amp;G7586&amp;H7586,品类代码!$D:$E,2,0))</f>
        <v/>
      </c>
      <c r="J7586" s="31" t="str">
        <f>IF(LEN(I7586)=0,"",VLOOKUP(I7586,品类代码!$E:$F,2,0))</f>
        <v/>
      </c>
      <c r="K7586" s="30" t="str">
        <f>IF(LEN(J7586)=0,"",VLOOKUP(J7586,品类代码!$F:$G,2,0))</f>
        <v/>
      </c>
      <c r="L7586" s="64"/>
      <c r="M7586" s="39"/>
      <c r="N7586" s="39"/>
      <c r="O7586" s="39"/>
      <c r="P7586" s="39"/>
      <c r="Q7586" s="39"/>
      <c r="R7586" s="39"/>
      <c r="S7586" s="36" t="str">
        <f t="shared" si="118"/>
        <v/>
      </c>
      <c r="T7586" s="39"/>
      <c r="U7586" s="39"/>
      <c r="V7586" s="39"/>
    </row>
    <row r="7587" spans="1:22" s="17" customFormat="1" ht="14.25" thickBot="1">
      <c r="A7587" s="39"/>
      <c r="B7587" s="64"/>
      <c r="C7587" s="39"/>
      <c r="D7587" s="64"/>
      <c r="E7587" s="39"/>
      <c r="F7587" s="25"/>
      <c r="G7587" s="23"/>
      <c r="H7587" s="25"/>
      <c r="I7587" s="30" t="str">
        <f>IF(LEN(F7587)*LEN(G7587)*LEN(H7587)=0,"",VLOOKUP(F7587&amp;G7587&amp;H7587,品类代码!$D:$E,2,0))</f>
        <v/>
      </c>
      <c r="J7587" s="31" t="str">
        <f>IF(LEN(I7587)=0,"",VLOOKUP(I7587,品类代码!$E:$F,2,0))</f>
        <v/>
      </c>
      <c r="K7587" s="30" t="str">
        <f>IF(LEN(J7587)=0,"",VLOOKUP(J7587,品类代码!$F:$G,2,0))</f>
        <v/>
      </c>
      <c r="L7587" s="64"/>
      <c r="M7587" s="39"/>
      <c r="N7587" s="39"/>
      <c r="O7587" s="39"/>
      <c r="P7587" s="39"/>
      <c r="Q7587" s="39"/>
      <c r="R7587" s="39"/>
      <c r="S7587" s="36" t="str">
        <f t="shared" si="118"/>
        <v/>
      </c>
      <c r="T7587" s="39"/>
      <c r="U7587" s="39"/>
      <c r="V7587" s="39"/>
    </row>
    <row r="7588" spans="1:22" s="17" customFormat="1" ht="14.25" thickBot="1">
      <c r="A7588" s="39"/>
      <c r="B7588" s="64"/>
      <c r="C7588" s="39"/>
      <c r="D7588" s="64"/>
      <c r="E7588" s="39"/>
      <c r="F7588" s="25"/>
      <c r="G7588" s="23"/>
      <c r="H7588" s="25"/>
      <c r="I7588" s="30" t="str">
        <f>IF(LEN(F7588)*LEN(G7588)*LEN(H7588)=0,"",VLOOKUP(F7588&amp;G7588&amp;H7588,品类代码!$D:$E,2,0))</f>
        <v/>
      </c>
      <c r="J7588" s="31" t="str">
        <f>IF(LEN(I7588)=0,"",VLOOKUP(I7588,品类代码!$E:$F,2,0))</f>
        <v/>
      </c>
      <c r="K7588" s="30" t="str">
        <f>IF(LEN(J7588)=0,"",VLOOKUP(J7588,品类代码!$F:$G,2,0))</f>
        <v/>
      </c>
      <c r="L7588" s="64"/>
      <c r="M7588" s="39"/>
      <c r="N7588" s="39"/>
      <c r="O7588" s="39"/>
      <c r="P7588" s="39"/>
      <c r="Q7588" s="39"/>
      <c r="R7588" s="39"/>
      <c r="S7588" s="36" t="str">
        <f t="shared" si="118"/>
        <v/>
      </c>
      <c r="T7588" s="39"/>
      <c r="U7588" s="39"/>
      <c r="V7588" s="39"/>
    </row>
    <row r="7589" spans="1:22" s="17" customFormat="1" ht="14.25" thickBot="1">
      <c r="A7589" s="39"/>
      <c r="B7589" s="64"/>
      <c r="C7589" s="39"/>
      <c r="D7589" s="64"/>
      <c r="E7589" s="39"/>
      <c r="F7589" s="25"/>
      <c r="G7589" s="23"/>
      <c r="H7589" s="25"/>
      <c r="I7589" s="30" t="str">
        <f>IF(LEN(F7589)*LEN(G7589)*LEN(H7589)=0,"",VLOOKUP(F7589&amp;G7589&amp;H7589,品类代码!$D:$E,2,0))</f>
        <v/>
      </c>
      <c r="J7589" s="31" t="str">
        <f>IF(LEN(I7589)=0,"",VLOOKUP(I7589,品类代码!$E:$F,2,0))</f>
        <v/>
      </c>
      <c r="K7589" s="30" t="str">
        <f>IF(LEN(J7589)=0,"",VLOOKUP(J7589,品类代码!$F:$G,2,0))</f>
        <v/>
      </c>
      <c r="L7589" s="64"/>
      <c r="M7589" s="39"/>
      <c r="N7589" s="39"/>
      <c r="O7589" s="39"/>
      <c r="P7589" s="39"/>
      <c r="Q7589" s="39"/>
      <c r="R7589" s="39"/>
      <c r="S7589" s="36" t="str">
        <f t="shared" si="118"/>
        <v/>
      </c>
      <c r="T7589" s="39"/>
      <c r="U7589" s="39"/>
      <c r="V7589" s="39"/>
    </row>
    <row r="7590" spans="1:22" s="17" customFormat="1" ht="14.25" thickBot="1">
      <c r="A7590" s="39"/>
      <c r="B7590" s="64"/>
      <c r="C7590" s="39"/>
      <c r="D7590" s="64"/>
      <c r="E7590" s="39"/>
      <c r="F7590" s="25"/>
      <c r="G7590" s="23"/>
      <c r="H7590" s="25"/>
      <c r="I7590" s="30" t="str">
        <f>IF(LEN(F7590)*LEN(G7590)*LEN(H7590)=0,"",VLOOKUP(F7590&amp;G7590&amp;H7590,品类代码!$D:$E,2,0))</f>
        <v/>
      </c>
      <c r="J7590" s="31" t="str">
        <f>IF(LEN(I7590)=0,"",VLOOKUP(I7590,品类代码!$E:$F,2,0))</f>
        <v/>
      </c>
      <c r="K7590" s="30" t="str">
        <f>IF(LEN(J7590)=0,"",VLOOKUP(J7590,品类代码!$F:$G,2,0))</f>
        <v/>
      </c>
      <c r="L7590" s="64"/>
      <c r="M7590" s="39"/>
      <c r="N7590" s="39"/>
      <c r="O7590" s="39"/>
      <c r="P7590" s="39"/>
      <c r="Q7590" s="39"/>
      <c r="R7590" s="39"/>
      <c r="S7590" s="36" t="str">
        <f t="shared" si="118"/>
        <v/>
      </c>
      <c r="T7590" s="39"/>
      <c r="U7590" s="39"/>
      <c r="V7590" s="39"/>
    </row>
    <row r="7591" spans="1:22" s="17" customFormat="1" ht="14.25" thickBot="1">
      <c r="A7591" s="39"/>
      <c r="B7591" s="64"/>
      <c r="C7591" s="39"/>
      <c r="D7591" s="64"/>
      <c r="E7591" s="39"/>
      <c r="F7591" s="25"/>
      <c r="G7591" s="23"/>
      <c r="H7591" s="25"/>
      <c r="I7591" s="30" t="str">
        <f>IF(LEN(F7591)*LEN(G7591)*LEN(H7591)=0,"",VLOOKUP(F7591&amp;G7591&amp;H7591,品类代码!$D:$E,2,0))</f>
        <v/>
      </c>
      <c r="J7591" s="31" t="str">
        <f>IF(LEN(I7591)=0,"",VLOOKUP(I7591,品类代码!$E:$F,2,0))</f>
        <v/>
      </c>
      <c r="K7591" s="30" t="str">
        <f>IF(LEN(J7591)=0,"",VLOOKUP(J7591,品类代码!$F:$G,2,0))</f>
        <v/>
      </c>
      <c r="L7591" s="64"/>
      <c r="M7591" s="39"/>
      <c r="N7591" s="39"/>
      <c r="O7591" s="39"/>
      <c r="P7591" s="39"/>
      <c r="Q7591" s="39"/>
      <c r="R7591" s="39"/>
      <c r="S7591" s="36" t="str">
        <f t="shared" si="118"/>
        <v/>
      </c>
      <c r="T7591" s="39"/>
      <c r="U7591" s="39"/>
      <c r="V7591" s="39"/>
    </row>
    <row r="7592" spans="1:22" s="17" customFormat="1" ht="14.25" thickBot="1">
      <c r="A7592" s="39"/>
      <c r="B7592" s="64"/>
      <c r="C7592" s="39"/>
      <c r="D7592" s="64"/>
      <c r="E7592" s="39"/>
      <c r="F7592" s="25"/>
      <c r="G7592" s="23"/>
      <c r="H7592" s="25"/>
      <c r="I7592" s="30" t="str">
        <f>IF(LEN(F7592)*LEN(G7592)*LEN(H7592)=0,"",VLOOKUP(F7592&amp;G7592&amp;H7592,品类代码!$D:$E,2,0))</f>
        <v/>
      </c>
      <c r="J7592" s="31" t="str">
        <f>IF(LEN(I7592)=0,"",VLOOKUP(I7592,品类代码!$E:$F,2,0))</f>
        <v/>
      </c>
      <c r="K7592" s="30" t="str">
        <f>IF(LEN(J7592)=0,"",VLOOKUP(J7592,品类代码!$F:$G,2,0))</f>
        <v/>
      </c>
      <c r="L7592" s="64"/>
      <c r="M7592" s="39"/>
      <c r="N7592" s="39"/>
      <c r="O7592" s="39"/>
      <c r="P7592" s="39"/>
      <c r="Q7592" s="39"/>
      <c r="R7592" s="39"/>
      <c r="S7592" s="36" t="str">
        <f t="shared" si="118"/>
        <v/>
      </c>
      <c r="T7592" s="39"/>
      <c r="U7592" s="39"/>
      <c r="V7592" s="39"/>
    </row>
    <row r="7593" spans="1:22" s="17" customFormat="1" ht="14.25" thickBot="1">
      <c r="A7593" s="39"/>
      <c r="B7593" s="64"/>
      <c r="C7593" s="39"/>
      <c r="D7593" s="64"/>
      <c r="E7593" s="39"/>
      <c r="F7593" s="25"/>
      <c r="G7593" s="23"/>
      <c r="H7593" s="25"/>
      <c r="I7593" s="30" t="str">
        <f>IF(LEN(F7593)*LEN(G7593)*LEN(H7593)=0,"",VLOOKUP(F7593&amp;G7593&amp;H7593,品类代码!$D:$E,2,0))</f>
        <v/>
      </c>
      <c r="J7593" s="31" t="str">
        <f>IF(LEN(I7593)=0,"",VLOOKUP(I7593,品类代码!$E:$F,2,0))</f>
        <v/>
      </c>
      <c r="K7593" s="30" t="str">
        <f>IF(LEN(J7593)=0,"",VLOOKUP(J7593,品类代码!$F:$G,2,0))</f>
        <v/>
      </c>
      <c r="L7593" s="64"/>
      <c r="M7593" s="39"/>
      <c r="N7593" s="39"/>
      <c r="O7593" s="39"/>
      <c r="P7593" s="39"/>
      <c r="Q7593" s="39"/>
      <c r="R7593" s="39"/>
      <c r="S7593" s="36" t="str">
        <f t="shared" si="118"/>
        <v/>
      </c>
      <c r="T7593" s="39"/>
      <c r="U7593" s="39"/>
      <c r="V7593" s="39"/>
    </row>
    <row r="7594" spans="1:22" s="17" customFormat="1" ht="14.25" thickBot="1">
      <c r="A7594" s="39"/>
      <c r="B7594" s="64"/>
      <c r="C7594" s="39"/>
      <c r="D7594" s="64"/>
      <c r="E7594" s="39"/>
      <c r="F7594" s="25"/>
      <c r="G7594" s="23"/>
      <c r="H7594" s="25"/>
      <c r="I7594" s="30" t="str">
        <f>IF(LEN(F7594)*LEN(G7594)*LEN(H7594)=0,"",VLOOKUP(F7594&amp;G7594&amp;H7594,品类代码!$D:$E,2,0))</f>
        <v/>
      </c>
      <c r="J7594" s="31" t="str">
        <f>IF(LEN(I7594)=0,"",VLOOKUP(I7594,品类代码!$E:$F,2,0))</f>
        <v/>
      </c>
      <c r="K7594" s="30" t="str">
        <f>IF(LEN(J7594)=0,"",VLOOKUP(J7594,品类代码!$F:$G,2,0))</f>
        <v/>
      </c>
      <c r="L7594" s="64"/>
      <c r="M7594" s="39"/>
      <c r="N7594" s="39"/>
      <c r="O7594" s="39"/>
      <c r="P7594" s="39"/>
      <c r="Q7594" s="39"/>
      <c r="R7594" s="39"/>
      <c r="S7594" s="36" t="str">
        <f t="shared" si="118"/>
        <v/>
      </c>
      <c r="T7594" s="39"/>
      <c r="U7594" s="39"/>
      <c r="V7594" s="39"/>
    </row>
    <row r="7595" spans="1:22" s="17" customFormat="1" ht="14.25" thickBot="1">
      <c r="A7595" s="39"/>
      <c r="B7595" s="64"/>
      <c r="C7595" s="39"/>
      <c r="D7595" s="64"/>
      <c r="E7595" s="39"/>
      <c r="F7595" s="25"/>
      <c r="G7595" s="23"/>
      <c r="H7595" s="25"/>
      <c r="I7595" s="30" t="str">
        <f>IF(LEN(F7595)*LEN(G7595)*LEN(H7595)=0,"",VLOOKUP(F7595&amp;G7595&amp;H7595,品类代码!$D:$E,2,0))</f>
        <v/>
      </c>
      <c r="J7595" s="31" t="str">
        <f>IF(LEN(I7595)=0,"",VLOOKUP(I7595,品类代码!$E:$F,2,0))</f>
        <v/>
      </c>
      <c r="K7595" s="30" t="str">
        <f>IF(LEN(J7595)=0,"",VLOOKUP(J7595,品类代码!$F:$G,2,0))</f>
        <v/>
      </c>
      <c r="L7595" s="64"/>
      <c r="M7595" s="39"/>
      <c r="N7595" s="39"/>
      <c r="O7595" s="39"/>
      <c r="P7595" s="39"/>
      <c r="Q7595" s="39"/>
      <c r="R7595" s="39"/>
      <c r="S7595" s="36" t="str">
        <f t="shared" si="118"/>
        <v/>
      </c>
      <c r="T7595" s="39"/>
      <c r="U7595" s="39"/>
      <c r="V7595" s="39"/>
    </row>
    <row r="7596" spans="1:22" s="17" customFormat="1" ht="14.25" thickBot="1">
      <c r="A7596" s="39"/>
      <c r="B7596" s="64"/>
      <c r="C7596" s="39"/>
      <c r="D7596" s="64"/>
      <c r="E7596" s="39"/>
      <c r="F7596" s="25"/>
      <c r="G7596" s="23"/>
      <c r="H7596" s="25"/>
      <c r="I7596" s="30" t="str">
        <f>IF(LEN(F7596)*LEN(G7596)*LEN(H7596)=0,"",VLOOKUP(F7596&amp;G7596&amp;H7596,品类代码!$D:$E,2,0))</f>
        <v/>
      </c>
      <c r="J7596" s="31" t="str">
        <f>IF(LEN(I7596)=0,"",VLOOKUP(I7596,品类代码!$E:$F,2,0))</f>
        <v/>
      </c>
      <c r="K7596" s="30" t="str">
        <f>IF(LEN(J7596)=0,"",VLOOKUP(J7596,品类代码!$F:$G,2,0))</f>
        <v/>
      </c>
      <c r="L7596" s="64"/>
      <c r="M7596" s="39"/>
      <c r="N7596" s="39"/>
      <c r="O7596" s="39"/>
      <c r="P7596" s="39"/>
      <c r="Q7596" s="39"/>
      <c r="R7596" s="39"/>
      <c r="S7596" s="36" t="str">
        <f t="shared" si="118"/>
        <v/>
      </c>
      <c r="T7596" s="39"/>
      <c r="U7596" s="39"/>
      <c r="V7596" s="39"/>
    </row>
    <row r="7597" spans="1:22" s="17" customFormat="1" ht="14.25" thickBot="1">
      <c r="A7597" s="39"/>
      <c r="B7597" s="64"/>
      <c r="C7597" s="39"/>
      <c r="D7597" s="64"/>
      <c r="E7597" s="39"/>
      <c r="F7597" s="25"/>
      <c r="G7597" s="23"/>
      <c r="H7597" s="25"/>
      <c r="I7597" s="30" t="str">
        <f>IF(LEN(F7597)*LEN(G7597)*LEN(H7597)=0,"",VLOOKUP(F7597&amp;G7597&amp;H7597,品类代码!$D:$E,2,0))</f>
        <v/>
      </c>
      <c r="J7597" s="31" t="str">
        <f>IF(LEN(I7597)=0,"",VLOOKUP(I7597,品类代码!$E:$F,2,0))</f>
        <v/>
      </c>
      <c r="K7597" s="30" t="str">
        <f>IF(LEN(J7597)=0,"",VLOOKUP(J7597,品类代码!$F:$G,2,0))</f>
        <v/>
      </c>
      <c r="L7597" s="64"/>
      <c r="M7597" s="39"/>
      <c r="N7597" s="39"/>
      <c r="O7597" s="39"/>
      <c r="P7597" s="39"/>
      <c r="Q7597" s="39"/>
      <c r="R7597" s="39"/>
      <c r="S7597" s="36" t="str">
        <f t="shared" si="118"/>
        <v/>
      </c>
      <c r="T7597" s="39"/>
      <c r="U7597" s="39"/>
      <c r="V7597" s="39"/>
    </row>
    <row r="7598" spans="1:22" s="17" customFormat="1" ht="14.25" thickBot="1">
      <c r="A7598" s="39"/>
      <c r="B7598" s="64"/>
      <c r="C7598" s="39"/>
      <c r="D7598" s="64"/>
      <c r="E7598" s="39"/>
      <c r="F7598" s="25"/>
      <c r="G7598" s="23"/>
      <c r="H7598" s="25"/>
      <c r="I7598" s="30" t="str">
        <f>IF(LEN(F7598)*LEN(G7598)*LEN(H7598)=0,"",VLOOKUP(F7598&amp;G7598&amp;H7598,品类代码!$D:$E,2,0))</f>
        <v/>
      </c>
      <c r="J7598" s="31" t="str">
        <f>IF(LEN(I7598)=0,"",VLOOKUP(I7598,品类代码!$E:$F,2,0))</f>
        <v/>
      </c>
      <c r="K7598" s="30" t="str">
        <f>IF(LEN(J7598)=0,"",VLOOKUP(J7598,品类代码!$F:$G,2,0))</f>
        <v/>
      </c>
      <c r="L7598" s="64"/>
      <c r="M7598" s="39"/>
      <c r="N7598" s="39"/>
      <c r="O7598" s="39"/>
      <c r="P7598" s="39"/>
      <c r="Q7598" s="39"/>
      <c r="R7598" s="39"/>
      <c r="S7598" s="36" t="str">
        <f t="shared" si="118"/>
        <v/>
      </c>
      <c r="T7598" s="39"/>
      <c r="U7598" s="39"/>
      <c r="V7598" s="39"/>
    </row>
    <row r="7599" spans="1:22" s="17" customFormat="1" ht="14.25" thickBot="1">
      <c r="A7599" s="39"/>
      <c r="B7599" s="64"/>
      <c r="C7599" s="39"/>
      <c r="D7599" s="64"/>
      <c r="E7599" s="39"/>
      <c r="F7599" s="25"/>
      <c r="G7599" s="23"/>
      <c r="H7599" s="25"/>
      <c r="I7599" s="30" t="str">
        <f>IF(LEN(F7599)*LEN(G7599)*LEN(H7599)=0,"",VLOOKUP(F7599&amp;G7599&amp;H7599,品类代码!$D:$E,2,0))</f>
        <v/>
      </c>
      <c r="J7599" s="31" t="str">
        <f>IF(LEN(I7599)=0,"",VLOOKUP(I7599,品类代码!$E:$F,2,0))</f>
        <v/>
      </c>
      <c r="K7599" s="30" t="str">
        <f>IF(LEN(J7599)=0,"",VLOOKUP(J7599,品类代码!$F:$G,2,0))</f>
        <v/>
      </c>
      <c r="L7599" s="64"/>
      <c r="M7599" s="39"/>
      <c r="N7599" s="39"/>
      <c r="O7599" s="39"/>
      <c r="P7599" s="39"/>
      <c r="Q7599" s="39"/>
      <c r="R7599" s="39"/>
      <c r="S7599" s="36" t="str">
        <f t="shared" si="118"/>
        <v/>
      </c>
      <c r="T7599" s="39"/>
      <c r="U7599" s="39"/>
      <c r="V7599" s="39"/>
    </row>
    <row r="7600" spans="1:22" s="17" customFormat="1" ht="14.25" thickBot="1">
      <c r="A7600" s="39"/>
      <c r="B7600" s="64"/>
      <c r="C7600" s="39"/>
      <c r="D7600" s="64"/>
      <c r="E7600" s="39"/>
      <c r="F7600" s="25"/>
      <c r="G7600" s="23"/>
      <c r="H7600" s="25"/>
      <c r="I7600" s="30" t="str">
        <f>IF(LEN(F7600)*LEN(G7600)*LEN(H7600)=0,"",VLOOKUP(F7600&amp;G7600&amp;H7600,品类代码!$D:$E,2,0))</f>
        <v/>
      </c>
      <c r="J7600" s="31" t="str">
        <f>IF(LEN(I7600)=0,"",VLOOKUP(I7600,品类代码!$E:$F,2,0))</f>
        <v/>
      </c>
      <c r="K7600" s="30" t="str">
        <f>IF(LEN(J7600)=0,"",VLOOKUP(J7600,品类代码!$F:$G,2,0))</f>
        <v/>
      </c>
      <c r="L7600" s="64"/>
      <c r="M7600" s="39"/>
      <c r="N7600" s="39"/>
      <c r="O7600" s="39"/>
      <c r="P7600" s="39"/>
      <c r="Q7600" s="39"/>
      <c r="R7600" s="39"/>
      <c r="S7600" s="36" t="str">
        <f t="shared" si="118"/>
        <v/>
      </c>
      <c r="T7600" s="39"/>
      <c r="U7600" s="39"/>
      <c r="V7600" s="39"/>
    </row>
    <row r="7601" spans="1:22" s="17" customFormat="1" ht="14.25" thickBot="1">
      <c r="A7601" s="39"/>
      <c r="B7601" s="64"/>
      <c r="C7601" s="39"/>
      <c r="D7601" s="64"/>
      <c r="E7601" s="39"/>
      <c r="F7601" s="25"/>
      <c r="G7601" s="23"/>
      <c r="H7601" s="25"/>
      <c r="I7601" s="30" t="str">
        <f>IF(LEN(F7601)*LEN(G7601)*LEN(H7601)=0,"",VLOOKUP(F7601&amp;G7601&amp;H7601,品类代码!$D:$E,2,0))</f>
        <v/>
      </c>
      <c r="J7601" s="31" t="str">
        <f>IF(LEN(I7601)=0,"",VLOOKUP(I7601,品类代码!$E:$F,2,0))</f>
        <v/>
      </c>
      <c r="K7601" s="30" t="str">
        <f>IF(LEN(J7601)=0,"",VLOOKUP(J7601,品类代码!$F:$G,2,0))</f>
        <v/>
      </c>
      <c r="L7601" s="64"/>
      <c r="M7601" s="39"/>
      <c r="N7601" s="39"/>
      <c r="O7601" s="39"/>
      <c r="P7601" s="39"/>
      <c r="Q7601" s="39"/>
      <c r="R7601" s="39"/>
      <c r="S7601" s="36" t="str">
        <f t="shared" si="118"/>
        <v/>
      </c>
      <c r="T7601" s="39"/>
      <c r="U7601" s="39"/>
      <c r="V7601" s="39"/>
    </row>
    <row r="7602" spans="1:22" s="17" customFormat="1" ht="14.25" thickBot="1">
      <c r="A7602" s="39"/>
      <c r="B7602" s="64"/>
      <c r="C7602" s="39"/>
      <c r="D7602" s="64"/>
      <c r="E7602" s="39"/>
      <c r="F7602" s="25"/>
      <c r="G7602" s="23"/>
      <c r="H7602" s="25"/>
      <c r="I7602" s="30" t="str">
        <f>IF(LEN(F7602)*LEN(G7602)*LEN(H7602)=0,"",VLOOKUP(F7602&amp;G7602&amp;H7602,品类代码!$D:$E,2,0))</f>
        <v/>
      </c>
      <c r="J7602" s="31" t="str">
        <f>IF(LEN(I7602)=0,"",VLOOKUP(I7602,品类代码!$E:$F,2,0))</f>
        <v/>
      </c>
      <c r="K7602" s="30" t="str">
        <f>IF(LEN(J7602)=0,"",VLOOKUP(J7602,品类代码!$F:$G,2,0))</f>
        <v/>
      </c>
      <c r="L7602" s="64"/>
      <c r="M7602" s="39"/>
      <c r="N7602" s="39"/>
      <c r="O7602" s="39"/>
      <c r="P7602" s="39"/>
      <c r="Q7602" s="39"/>
      <c r="R7602" s="39"/>
      <c r="S7602" s="36" t="str">
        <f t="shared" si="118"/>
        <v/>
      </c>
      <c r="T7602" s="39"/>
      <c r="U7602" s="39"/>
      <c r="V7602" s="39"/>
    </row>
    <row r="7603" spans="1:22" s="17" customFormat="1" ht="14.25" thickBot="1">
      <c r="A7603" s="39"/>
      <c r="B7603" s="64"/>
      <c r="C7603" s="39"/>
      <c r="D7603" s="64"/>
      <c r="E7603" s="39"/>
      <c r="F7603" s="25"/>
      <c r="G7603" s="23"/>
      <c r="H7603" s="25"/>
      <c r="I7603" s="30" t="str">
        <f>IF(LEN(F7603)*LEN(G7603)*LEN(H7603)=0,"",VLOOKUP(F7603&amp;G7603&amp;H7603,品类代码!$D:$E,2,0))</f>
        <v/>
      </c>
      <c r="J7603" s="31" t="str">
        <f>IF(LEN(I7603)=0,"",VLOOKUP(I7603,品类代码!$E:$F,2,0))</f>
        <v/>
      </c>
      <c r="K7603" s="30" t="str">
        <f>IF(LEN(J7603)=0,"",VLOOKUP(J7603,品类代码!$F:$G,2,0))</f>
        <v/>
      </c>
      <c r="L7603" s="64"/>
      <c r="M7603" s="39"/>
      <c r="N7603" s="39"/>
      <c r="O7603" s="39"/>
      <c r="P7603" s="39"/>
      <c r="Q7603" s="39"/>
      <c r="R7603" s="39"/>
      <c r="S7603" s="36" t="str">
        <f t="shared" si="118"/>
        <v/>
      </c>
      <c r="T7603" s="39"/>
      <c r="U7603" s="39"/>
      <c r="V7603" s="39"/>
    </row>
    <row r="7604" spans="1:22" s="17" customFormat="1" ht="14.25" thickBot="1">
      <c r="A7604" s="39"/>
      <c r="B7604" s="64"/>
      <c r="C7604" s="39"/>
      <c r="D7604" s="64"/>
      <c r="E7604" s="39"/>
      <c r="F7604" s="25"/>
      <c r="G7604" s="23"/>
      <c r="H7604" s="25"/>
      <c r="I7604" s="30" t="str">
        <f>IF(LEN(F7604)*LEN(G7604)*LEN(H7604)=0,"",VLOOKUP(F7604&amp;G7604&amp;H7604,品类代码!$D:$E,2,0))</f>
        <v/>
      </c>
      <c r="J7604" s="31" t="str">
        <f>IF(LEN(I7604)=0,"",VLOOKUP(I7604,品类代码!$E:$F,2,0))</f>
        <v/>
      </c>
      <c r="K7604" s="30" t="str">
        <f>IF(LEN(J7604)=0,"",VLOOKUP(J7604,品类代码!$F:$G,2,0))</f>
        <v/>
      </c>
      <c r="L7604" s="64"/>
      <c r="M7604" s="39"/>
      <c r="N7604" s="39"/>
      <c r="O7604" s="39"/>
      <c r="P7604" s="39"/>
      <c r="Q7604" s="39"/>
      <c r="R7604" s="39"/>
      <c r="S7604" s="36" t="str">
        <f t="shared" si="118"/>
        <v/>
      </c>
      <c r="T7604" s="39"/>
      <c r="U7604" s="39"/>
      <c r="V7604" s="39"/>
    </row>
    <row r="7605" spans="1:22" s="17" customFormat="1" ht="14.25" thickBot="1">
      <c r="A7605" s="39"/>
      <c r="B7605" s="64"/>
      <c r="C7605" s="39"/>
      <c r="D7605" s="64"/>
      <c r="E7605" s="39"/>
      <c r="F7605" s="25"/>
      <c r="G7605" s="23"/>
      <c r="H7605" s="25"/>
      <c r="I7605" s="30" t="str">
        <f>IF(LEN(F7605)*LEN(G7605)*LEN(H7605)=0,"",VLOOKUP(F7605&amp;G7605&amp;H7605,品类代码!$D:$E,2,0))</f>
        <v/>
      </c>
      <c r="J7605" s="31" t="str">
        <f>IF(LEN(I7605)=0,"",VLOOKUP(I7605,品类代码!$E:$F,2,0))</f>
        <v/>
      </c>
      <c r="K7605" s="30" t="str">
        <f>IF(LEN(J7605)=0,"",VLOOKUP(J7605,品类代码!$F:$G,2,0))</f>
        <v/>
      </c>
      <c r="L7605" s="64"/>
      <c r="M7605" s="39"/>
      <c r="N7605" s="39"/>
      <c r="O7605" s="39"/>
      <c r="P7605" s="39"/>
      <c r="Q7605" s="39"/>
      <c r="R7605" s="39"/>
      <c r="S7605" s="36" t="str">
        <f t="shared" si="118"/>
        <v/>
      </c>
      <c r="T7605" s="39"/>
      <c r="U7605" s="39"/>
      <c r="V7605" s="39"/>
    </row>
    <row r="7606" spans="1:22" s="17" customFormat="1" ht="14.25" thickBot="1">
      <c r="A7606" s="39"/>
      <c r="B7606" s="64"/>
      <c r="C7606" s="39"/>
      <c r="D7606" s="64"/>
      <c r="E7606" s="39"/>
      <c r="F7606" s="25"/>
      <c r="G7606" s="23"/>
      <c r="H7606" s="25"/>
      <c r="I7606" s="30" t="str">
        <f>IF(LEN(F7606)*LEN(G7606)*LEN(H7606)=0,"",VLOOKUP(F7606&amp;G7606&amp;H7606,品类代码!$D:$E,2,0))</f>
        <v/>
      </c>
      <c r="J7606" s="31" t="str">
        <f>IF(LEN(I7606)=0,"",VLOOKUP(I7606,品类代码!$E:$F,2,0))</f>
        <v/>
      </c>
      <c r="K7606" s="30" t="str">
        <f>IF(LEN(J7606)=0,"",VLOOKUP(J7606,品类代码!$F:$G,2,0))</f>
        <v/>
      </c>
      <c r="L7606" s="64"/>
      <c r="M7606" s="39"/>
      <c r="N7606" s="39"/>
      <c r="O7606" s="39"/>
      <c r="P7606" s="39"/>
      <c r="Q7606" s="39"/>
      <c r="R7606" s="39"/>
      <c r="S7606" s="36" t="str">
        <f t="shared" si="118"/>
        <v/>
      </c>
      <c r="T7606" s="39"/>
      <c r="U7606" s="39"/>
      <c r="V7606" s="39"/>
    </row>
    <row r="7607" spans="1:22" s="17" customFormat="1" ht="14.25" thickBot="1">
      <c r="A7607" s="39"/>
      <c r="B7607" s="64"/>
      <c r="C7607" s="39"/>
      <c r="D7607" s="64"/>
      <c r="E7607" s="39"/>
      <c r="F7607" s="25"/>
      <c r="G7607" s="23"/>
      <c r="H7607" s="25"/>
      <c r="I7607" s="30" t="str">
        <f>IF(LEN(F7607)*LEN(G7607)*LEN(H7607)=0,"",VLOOKUP(F7607&amp;G7607&amp;H7607,品类代码!$D:$E,2,0))</f>
        <v/>
      </c>
      <c r="J7607" s="31" t="str">
        <f>IF(LEN(I7607)=0,"",VLOOKUP(I7607,品类代码!$E:$F,2,0))</f>
        <v/>
      </c>
      <c r="K7607" s="30" t="str">
        <f>IF(LEN(J7607)=0,"",VLOOKUP(J7607,品类代码!$F:$G,2,0))</f>
        <v/>
      </c>
      <c r="L7607" s="64"/>
      <c r="M7607" s="39"/>
      <c r="N7607" s="39"/>
      <c r="O7607" s="39"/>
      <c r="P7607" s="39"/>
      <c r="Q7607" s="39"/>
      <c r="R7607" s="39"/>
      <c r="S7607" s="36" t="str">
        <f t="shared" si="118"/>
        <v/>
      </c>
      <c r="T7607" s="39"/>
      <c r="U7607" s="39"/>
      <c r="V7607" s="39"/>
    </row>
    <row r="7608" spans="1:22" s="17" customFormat="1" ht="14.25" thickBot="1">
      <c r="A7608" s="39"/>
      <c r="B7608" s="64"/>
      <c r="C7608" s="39"/>
      <c r="D7608" s="64"/>
      <c r="E7608" s="39"/>
      <c r="F7608" s="25"/>
      <c r="G7608" s="23"/>
      <c r="H7608" s="25"/>
      <c r="I7608" s="30" t="str">
        <f>IF(LEN(F7608)*LEN(G7608)*LEN(H7608)=0,"",VLOOKUP(F7608&amp;G7608&amp;H7608,品类代码!$D:$E,2,0))</f>
        <v/>
      </c>
      <c r="J7608" s="31" t="str">
        <f>IF(LEN(I7608)=0,"",VLOOKUP(I7608,品类代码!$E:$F,2,0))</f>
        <v/>
      </c>
      <c r="K7608" s="30" t="str">
        <f>IF(LEN(J7608)=0,"",VLOOKUP(J7608,品类代码!$F:$G,2,0))</f>
        <v/>
      </c>
      <c r="L7608" s="64"/>
      <c r="M7608" s="39"/>
      <c r="N7608" s="39"/>
      <c r="O7608" s="39"/>
      <c r="P7608" s="39"/>
      <c r="Q7608" s="39"/>
      <c r="R7608" s="39"/>
      <c r="S7608" s="36" t="str">
        <f t="shared" si="118"/>
        <v/>
      </c>
      <c r="T7608" s="39"/>
      <c r="U7608" s="39"/>
      <c r="V7608" s="39"/>
    </row>
    <row r="7609" spans="1:22" s="17" customFormat="1" ht="14.25" thickBot="1">
      <c r="A7609" s="39"/>
      <c r="B7609" s="64"/>
      <c r="C7609" s="39"/>
      <c r="D7609" s="64"/>
      <c r="E7609" s="39"/>
      <c r="F7609" s="25"/>
      <c r="G7609" s="23"/>
      <c r="H7609" s="25"/>
      <c r="I7609" s="30" t="str">
        <f>IF(LEN(F7609)*LEN(G7609)*LEN(H7609)=0,"",VLOOKUP(F7609&amp;G7609&amp;H7609,品类代码!$D:$E,2,0))</f>
        <v/>
      </c>
      <c r="J7609" s="31" t="str">
        <f>IF(LEN(I7609)=0,"",VLOOKUP(I7609,品类代码!$E:$F,2,0))</f>
        <v/>
      </c>
      <c r="K7609" s="30" t="str">
        <f>IF(LEN(J7609)=0,"",VLOOKUP(J7609,品类代码!$F:$G,2,0))</f>
        <v/>
      </c>
      <c r="L7609" s="64"/>
      <c r="M7609" s="39"/>
      <c r="N7609" s="39"/>
      <c r="O7609" s="39"/>
      <c r="P7609" s="39"/>
      <c r="Q7609" s="39"/>
      <c r="R7609" s="39"/>
      <c r="S7609" s="36" t="str">
        <f t="shared" si="118"/>
        <v/>
      </c>
      <c r="T7609" s="39"/>
      <c r="U7609" s="39"/>
      <c r="V7609" s="39"/>
    </row>
    <row r="7610" spans="1:22" s="17" customFormat="1" ht="14.25" thickBot="1">
      <c r="A7610" s="39"/>
      <c r="B7610" s="64"/>
      <c r="C7610" s="39"/>
      <c r="D7610" s="64"/>
      <c r="E7610" s="39"/>
      <c r="F7610" s="25"/>
      <c r="G7610" s="23"/>
      <c r="H7610" s="25"/>
      <c r="I7610" s="30" t="str">
        <f>IF(LEN(F7610)*LEN(G7610)*LEN(H7610)=0,"",VLOOKUP(F7610&amp;G7610&amp;H7610,品类代码!$D:$E,2,0))</f>
        <v/>
      </c>
      <c r="J7610" s="31" t="str">
        <f>IF(LEN(I7610)=0,"",VLOOKUP(I7610,品类代码!$E:$F,2,0))</f>
        <v/>
      </c>
      <c r="K7610" s="30" t="str">
        <f>IF(LEN(J7610)=0,"",VLOOKUP(J7610,品类代码!$F:$G,2,0))</f>
        <v/>
      </c>
      <c r="L7610" s="64"/>
      <c r="M7610" s="39"/>
      <c r="N7610" s="39"/>
      <c r="O7610" s="39"/>
      <c r="P7610" s="39"/>
      <c r="Q7610" s="39"/>
      <c r="R7610" s="39"/>
      <c r="S7610" s="36" t="str">
        <f t="shared" si="118"/>
        <v/>
      </c>
      <c r="T7610" s="39"/>
      <c r="U7610" s="39"/>
      <c r="V7610" s="39"/>
    </row>
    <row r="7611" spans="1:22" s="17" customFormat="1" ht="14.25" thickBot="1">
      <c r="A7611" s="39"/>
      <c r="B7611" s="64"/>
      <c r="C7611" s="39"/>
      <c r="D7611" s="64"/>
      <c r="E7611" s="39"/>
      <c r="F7611" s="25"/>
      <c r="G7611" s="23"/>
      <c r="H7611" s="25"/>
      <c r="I7611" s="30" t="str">
        <f>IF(LEN(F7611)*LEN(G7611)*LEN(H7611)=0,"",VLOOKUP(F7611&amp;G7611&amp;H7611,品类代码!$D:$E,2,0))</f>
        <v/>
      </c>
      <c r="J7611" s="31" t="str">
        <f>IF(LEN(I7611)=0,"",VLOOKUP(I7611,品类代码!$E:$F,2,0))</f>
        <v/>
      </c>
      <c r="K7611" s="30" t="str">
        <f>IF(LEN(J7611)=0,"",VLOOKUP(J7611,品类代码!$F:$G,2,0))</f>
        <v/>
      </c>
      <c r="L7611" s="64"/>
      <c r="M7611" s="39"/>
      <c r="N7611" s="39"/>
      <c r="O7611" s="39"/>
      <c r="P7611" s="39"/>
      <c r="Q7611" s="39"/>
      <c r="R7611" s="39"/>
      <c r="S7611" s="36" t="str">
        <f t="shared" si="118"/>
        <v/>
      </c>
      <c r="T7611" s="39"/>
      <c r="U7611" s="39"/>
      <c r="V7611" s="39"/>
    </row>
    <row r="7612" spans="1:22" s="17" customFormat="1" ht="14.25" thickBot="1">
      <c r="A7612" s="39"/>
      <c r="B7612" s="64"/>
      <c r="C7612" s="39"/>
      <c r="D7612" s="64"/>
      <c r="E7612" s="39"/>
      <c r="F7612" s="25"/>
      <c r="G7612" s="23"/>
      <c r="H7612" s="25"/>
      <c r="I7612" s="30" t="str">
        <f>IF(LEN(F7612)*LEN(G7612)*LEN(H7612)=0,"",VLOOKUP(F7612&amp;G7612&amp;H7612,品类代码!$D:$E,2,0))</f>
        <v/>
      </c>
      <c r="J7612" s="31" t="str">
        <f>IF(LEN(I7612)=0,"",VLOOKUP(I7612,品类代码!$E:$F,2,0))</f>
        <v/>
      </c>
      <c r="K7612" s="30" t="str">
        <f>IF(LEN(J7612)=0,"",VLOOKUP(J7612,品类代码!$F:$G,2,0))</f>
        <v/>
      </c>
      <c r="L7612" s="64"/>
      <c r="M7612" s="39"/>
      <c r="N7612" s="39"/>
      <c r="O7612" s="39"/>
      <c r="P7612" s="39"/>
      <c r="Q7612" s="39"/>
      <c r="R7612" s="39"/>
      <c r="S7612" s="36" t="str">
        <f t="shared" si="118"/>
        <v/>
      </c>
      <c r="T7612" s="39"/>
      <c r="U7612" s="39"/>
      <c r="V7612" s="39"/>
    </row>
    <row r="7613" spans="1:22" s="17" customFormat="1" ht="14.25" thickBot="1">
      <c r="A7613" s="39"/>
      <c r="B7613" s="64"/>
      <c r="C7613" s="39"/>
      <c r="D7613" s="64"/>
      <c r="E7613" s="39"/>
      <c r="F7613" s="25"/>
      <c r="G7613" s="23"/>
      <c r="H7613" s="25"/>
      <c r="I7613" s="30" t="str">
        <f>IF(LEN(F7613)*LEN(G7613)*LEN(H7613)=0,"",VLOOKUP(F7613&amp;G7613&amp;H7613,品类代码!$D:$E,2,0))</f>
        <v/>
      </c>
      <c r="J7613" s="31" t="str">
        <f>IF(LEN(I7613)=0,"",VLOOKUP(I7613,品类代码!$E:$F,2,0))</f>
        <v/>
      </c>
      <c r="K7613" s="30" t="str">
        <f>IF(LEN(J7613)=0,"",VLOOKUP(J7613,品类代码!$F:$G,2,0))</f>
        <v/>
      </c>
      <c r="L7613" s="64"/>
      <c r="M7613" s="39"/>
      <c r="N7613" s="39"/>
      <c r="O7613" s="39"/>
      <c r="P7613" s="39"/>
      <c r="Q7613" s="39"/>
      <c r="R7613" s="39"/>
      <c r="S7613" s="36" t="str">
        <f t="shared" si="118"/>
        <v/>
      </c>
      <c r="T7613" s="39"/>
      <c r="U7613" s="39"/>
      <c r="V7613" s="39"/>
    </row>
    <row r="7614" spans="1:22" s="17" customFormat="1" ht="14.25" thickBot="1">
      <c r="A7614" s="39"/>
      <c r="B7614" s="64"/>
      <c r="C7614" s="39"/>
      <c r="D7614" s="64"/>
      <c r="E7614" s="39"/>
      <c r="F7614" s="25"/>
      <c r="G7614" s="23"/>
      <c r="H7614" s="25"/>
      <c r="I7614" s="30" t="str">
        <f>IF(LEN(F7614)*LEN(G7614)*LEN(H7614)=0,"",VLOOKUP(F7614&amp;G7614&amp;H7614,品类代码!$D:$E,2,0))</f>
        <v/>
      </c>
      <c r="J7614" s="31" t="str">
        <f>IF(LEN(I7614)=0,"",VLOOKUP(I7614,品类代码!$E:$F,2,0))</f>
        <v/>
      </c>
      <c r="K7614" s="30" t="str">
        <f>IF(LEN(J7614)=0,"",VLOOKUP(J7614,品类代码!$F:$G,2,0))</f>
        <v/>
      </c>
      <c r="L7614" s="64"/>
      <c r="M7614" s="39"/>
      <c r="N7614" s="39"/>
      <c r="O7614" s="39"/>
      <c r="P7614" s="39"/>
      <c r="Q7614" s="39"/>
      <c r="R7614" s="39"/>
      <c r="S7614" s="36" t="str">
        <f t="shared" si="118"/>
        <v/>
      </c>
      <c r="T7614" s="39"/>
      <c r="U7614" s="39"/>
      <c r="V7614" s="39"/>
    </row>
    <row r="7615" spans="1:22" s="17" customFormat="1" ht="14.25" thickBot="1">
      <c r="A7615" s="39"/>
      <c r="B7615" s="64"/>
      <c r="C7615" s="39"/>
      <c r="D7615" s="64"/>
      <c r="E7615" s="39"/>
      <c r="F7615" s="25"/>
      <c r="G7615" s="23"/>
      <c r="H7615" s="25"/>
      <c r="I7615" s="30" t="str">
        <f>IF(LEN(F7615)*LEN(G7615)*LEN(H7615)=0,"",VLOOKUP(F7615&amp;G7615&amp;H7615,品类代码!$D:$E,2,0))</f>
        <v/>
      </c>
      <c r="J7615" s="31" t="str">
        <f>IF(LEN(I7615)=0,"",VLOOKUP(I7615,品类代码!$E:$F,2,0))</f>
        <v/>
      </c>
      <c r="K7615" s="30" t="str">
        <f>IF(LEN(J7615)=0,"",VLOOKUP(J7615,品类代码!$F:$G,2,0))</f>
        <v/>
      </c>
      <c r="L7615" s="64"/>
      <c r="M7615" s="39"/>
      <c r="N7615" s="39"/>
      <c r="O7615" s="39"/>
      <c r="P7615" s="39"/>
      <c r="Q7615" s="39"/>
      <c r="R7615" s="39"/>
      <c r="S7615" s="36" t="str">
        <f t="shared" si="118"/>
        <v/>
      </c>
      <c r="T7615" s="39"/>
      <c r="U7615" s="39"/>
      <c r="V7615" s="39"/>
    </row>
    <row r="7616" spans="1:22" s="17" customFormat="1" ht="14.25" thickBot="1">
      <c r="A7616" s="39"/>
      <c r="B7616" s="64"/>
      <c r="C7616" s="39"/>
      <c r="D7616" s="64"/>
      <c r="E7616" s="39"/>
      <c r="F7616" s="25"/>
      <c r="G7616" s="23"/>
      <c r="H7616" s="25"/>
      <c r="I7616" s="30" t="str">
        <f>IF(LEN(F7616)*LEN(G7616)*LEN(H7616)=0,"",VLOOKUP(F7616&amp;G7616&amp;H7616,品类代码!$D:$E,2,0))</f>
        <v/>
      </c>
      <c r="J7616" s="31" t="str">
        <f>IF(LEN(I7616)=0,"",VLOOKUP(I7616,品类代码!$E:$F,2,0))</f>
        <v/>
      </c>
      <c r="K7616" s="30" t="str">
        <f>IF(LEN(J7616)=0,"",VLOOKUP(J7616,品类代码!$F:$G,2,0))</f>
        <v/>
      </c>
      <c r="L7616" s="64"/>
      <c r="M7616" s="39"/>
      <c r="N7616" s="39"/>
      <c r="O7616" s="39"/>
      <c r="P7616" s="39"/>
      <c r="Q7616" s="39"/>
      <c r="R7616" s="39"/>
      <c r="S7616" s="36" t="str">
        <f t="shared" si="118"/>
        <v/>
      </c>
      <c r="T7616" s="39"/>
      <c r="U7616" s="39"/>
      <c r="V7616" s="39"/>
    </row>
    <row r="7617" spans="1:22" s="17" customFormat="1" ht="14.25" thickBot="1">
      <c r="A7617" s="39"/>
      <c r="B7617" s="64"/>
      <c r="C7617" s="39"/>
      <c r="D7617" s="64"/>
      <c r="E7617" s="39"/>
      <c r="F7617" s="25"/>
      <c r="G7617" s="23"/>
      <c r="H7617" s="25"/>
      <c r="I7617" s="30" t="str">
        <f>IF(LEN(F7617)*LEN(G7617)*LEN(H7617)=0,"",VLOOKUP(F7617&amp;G7617&amp;H7617,品类代码!$D:$E,2,0))</f>
        <v/>
      </c>
      <c r="J7617" s="31" t="str">
        <f>IF(LEN(I7617)=0,"",VLOOKUP(I7617,品类代码!$E:$F,2,0))</f>
        <v/>
      </c>
      <c r="K7617" s="30" t="str">
        <f>IF(LEN(J7617)=0,"",VLOOKUP(J7617,品类代码!$F:$G,2,0))</f>
        <v/>
      </c>
      <c r="L7617" s="64"/>
      <c r="M7617" s="39"/>
      <c r="N7617" s="39"/>
      <c r="O7617" s="39"/>
      <c r="P7617" s="39"/>
      <c r="Q7617" s="39"/>
      <c r="R7617" s="39"/>
      <c r="S7617" s="36" t="str">
        <f t="shared" si="118"/>
        <v/>
      </c>
      <c r="T7617" s="39"/>
      <c r="U7617" s="39"/>
      <c r="V7617" s="39"/>
    </row>
    <row r="7618" spans="1:22" s="17" customFormat="1" ht="14.25" thickBot="1">
      <c r="A7618" s="39"/>
      <c r="B7618" s="64"/>
      <c r="C7618" s="39"/>
      <c r="D7618" s="64"/>
      <c r="E7618" s="39"/>
      <c r="F7618" s="25"/>
      <c r="G7618" s="23"/>
      <c r="H7618" s="25"/>
      <c r="I7618" s="30" t="str">
        <f>IF(LEN(F7618)*LEN(G7618)*LEN(H7618)=0,"",VLOOKUP(F7618&amp;G7618&amp;H7618,品类代码!$D:$E,2,0))</f>
        <v/>
      </c>
      <c r="J7618" s="31" t="str">
        <f>IF(LEN(I7618)=0,"",VLOOKUP(I7618,品类代码!$E:$F,2,0))</f>
        <v/>
      </c>
      <c r="K7618" s="30" t="str">
        <f>IF(LEN(J7618)=0,"",VLOOKUP(J7618,品类代码!$F:$G,2,0))</f>
        <v/>
      </c>
      <c r="L7618" s="64"/>
      <c r="M7618" s="39"/>
      <c r="N7618" s="39"/>
      <c r="O7618" s="39"/>
      <c r="P7618" s="39"/>
      <c r="Q7618" s="39"/>
      <c r="R7618" s="39"/>
      <c r="S7618" s="36" t="str">
        <f t="shared" si="118"/>
        <v/>
      </c>
      <c r="T7618" s="39"/>
      <c r="U7618" s="39"/>
      <c r="V7618" s="39"/>
    </row>
    <row r="7619" spans="1:22" s="17" customFormat="1" ht="14.25" thickBot="1">
      <c r="A7619" s="39"/>
      <c r="B7619" s="64"/>
      <c r="C7619" s="39"/>
      <c r="D7619" s="64"/>
      <c r="E7619" s="39"/>
      <c r="F7619" s="25"/>
      <c r="G7619" s="23"/>
      <c r="H7619" s="25"/>
      <c r="I7619" s="30" t="str">
        <f>IF(LEN(F7619)*LEN(G7619)*LEN(H7619)=0,"",VLOOKUP(F7619&amp;G7619&amp;H7619,品类代码!$D:$E,2,0))</f>
        <v/>
      </c>
      <c r="J7619" s="31" t="str">
        <f>IF(LEN(I7619)=0,"",VLOOKUP(I7619,品类代码!$E:$F,2,0))</f>
        <v/>
      </c>
      <c r="K7619" s="30" t="str">
        <f>IF(LEN(J7619)=0,"",VLOOKUP(J7619,品类代码!$F:$G,2,0))</f>
        <v/>
      </c>
      <c r="L7619" s="64"/>
      <c r="M7619" s="39"/>
      <c r="N7619" s="39"/>
      <c r="O7619" s="39"/>
      <c r="P7619" s="39"/>
      <c r="Q7619" s="39"/>
      <c r="R7619" s="39"/>
      <c r="S7619" s="36" t="str">
        <f t="shared" si="118"/>
        <v/>
      </c>
      <c r="T7619" s="39"/>
      <c r="U7619" s="39"/>
      <c r="V7619" s="39"/>
    </row>
    <row r="7620" spans="1:22" s="17" customFormat="1" ht="14.25" thickBot="1">
      <c r="A7620" s="39"/>
      <c r="B7620" s="64"/>
      <c r="C7620" s="39"/>
      <c r="D7620" s="64"/>
      <c r="E7620" s="39"/>
      <c r="F7620" s="25"/>
      <c r="G7620" s="23"/>
      <c r="H7620" s="25"/>
      <c r="I7620" s="30" t="str">
        <f>IF(LEN(F7620)*LEN(G7620)*LEN(H7620)=0,"",VLOOKUP(F7620&amp;G7620&amp;H7620,品类代码!$D:$E,2,0))</f>
        <v/>
      </c>
      <c r="J7620" s="31" t="str">
        <f>IF(LEN(I7620)=0,"",VLOOKUP(I7620,品类代码!$E:$F,2,0))</f>
        <v/>
      </c>
      <c r="K7620" s="30" t="str">
        <f>IF(LEN(J7620)=0,"",VLOOKUP(J7620,品类代码!$F:$G,2,0))</f>
        <v/>
      </c>
      <c r="L7620" s="64"/>
      <c r="M7620" s="39"/>
      <c r="N7620" s="39"/>
      <c r="O7620" s="39"/>
      <c r="P7620" s="39"/>
      <c r="Q7620" s="39"/>
      <c r="R7620" s="39"/>
      <c r="S7620" s="36" t="str">
        <f t="shared" si="118"/>
        <v/>
      </c>
      <c r="T7620" s="39"/>
      <c r="U7620" s="39"/>
      <c r="V7620" s="39"/>
    </row>
    <row r="7621" spans="1:22" s="17" customFormat="1" ht="14.25" thickBot="1">
      <c r="A7621" s="39"/>
      <c r="B7621" s="64"/>
      <c r="C7621" s="39"/>
      <c r="D7621" s="64"/>
      <c r="E7621" s="39"/>
      <c r="F7621" s="25"/>
      <c r="G7621" s="23"/>
      <c r="H7621" s="25"/>
      <c r="I7621" s="30" t="str">
        <f>IF(LEN(F7621)*LEN(G7621)*LEN(H7621)=0,"",VLOOKUP(F7621&amp;G7621&amp;H7621,品类代码!$D:$E,2,0))</f>
        <v/>
      </c>
      <c r="J7621" s="31" t="str">
        <f>IF(LEN(I7621)=0,"",VLOOKUP(I7621,品类代码!$E:$F,2,0))</f>
        <v/>
      </c>
      <c r="K7621" s="30" t="str">
        <f>IF(LEN(J7621)=0,"",VLOOKUP(J7621,品类代码!$F:$G,2,0))</f>
        <v/>
      </c>
      <c r="L7621" s="64"/>
      <c r="M7621" s="39"/>
      <c r="N7621" s="39"/>
      <c r="O7621" s="39"/>
      <c r="P7621" s="39"/>
      <c r="Q7621" s="39"/>
      <c r="R7621" s="39"/>
      <c r="S7621" s="36" t="str">
        <f t="shared" si="118"/>
        <v/>
      </c>
      <c r="T7621" s="39"/>
      <c r="U7621" s="39"/>
      <c r="V7621" s="39"/>
    </row>
    <row r="7622" spans="1:22" s="17" customFormat="1" ht="14.25" thickBot="1">
      <c r="A7622" s="39"/>
      <c r="B7622" s="64"/>
      <c r="C7622" s="39"/>
      <c r="D7622" s="64"/>
      <c r="E7622" s="39"/>
      <c r="F7622" s="25"/>
      <c r="G7622" s="23"/>
      <c r="H7622" s="25"/>
      <c r="I7622" s="30" t="str">
        <f>IF(LEN(F7622)*LEN(G7622)*LEN(H7622)=0,"",VLOOKUP(F7622&amp;G7622&amp;H7622,品类代码!$D:$E,2,0))</f>
        <v/>
      </c>
      <c r="J7622" s="31" t="str">
        <f>IF(LEN(I7622)=0,"",VLOOKUP(I7622,品类代码!$E:$F,2,0))</f>
        <v/>
      </c>
      <c r="K7622" s="30" t="str">
        <f>IF(LEN(J7622)=0,"",VLOOKUP(J7622,品类代码!$F:$G,2,0))</f>
        <v/>
      </c>
      <c r="L7622" s="64"/>
      <c r="M7622" s="39"/>
      <c r="N7622" s="39"/>
      <c r="O7622" s="39"/>
      <c r="P7622" s="39"/>
      <c r="Q7622" s="39"/>
      <c r="R7622" s="39"/>
      <c r="S7622" s="36" t="str">
        <f t="shared" ref="S7622:S7685" si="119">IF(LEN($B$3)*LEN(H7622)*LEN(B7622)*LEN(D7622)*LEN(L7622)=0,"",$B$3&amp;"-"&amp;H7622&amp;"-"&amp;B7622&amp;"-"&amp;D7622&amp;"-"&amp;IF(LEN(M7622)=0,L7622,IF(LEN(N7622)*LEN(M7622)&gt;0,M7622&amp;"("&amp;L7622&amp;")"&amp;N7622,M7622&amp;"("&amp;L7622&amp;")")))</f>
        <v/>
      </c>
      <c r="T7622" s="39"/>
      <c r="U7622" s="39"/>
      <c r="V7622" s="39"/>
    </row>
    <row r="7623" spans="1:22" s="17" customFormat="1" ht="14.25" thickBot="1">
      <c r="A7623" s="39"/>
      <c r="B7623" s="64"/>
      <c r="C7623" s="39"/>
      <c r="D7623" s="64"/>
      <c r="E7623" s="39"/>
      <c r="F7623" s="25"/>
      <c r="G7623" s="23"/>
      <c r="H7623" s="25"/>
      <c r="I7623" s="30" t="str">
        <f>IF(LEN(F7623)*LEN(G7623)*LEN(H7623)=0,"",VLOOKUP(F7623&amp;G7623&amp;H7623,品类代码!$D:$E,2,0))</f>
        <v/>
      </c>
      <c r="J7623" s="31" t="str">
        <f>IF(LEN(I7623)=0,"",VLOOKUP(I7623,品类代码!$E:$F,2,0))</f>
        <v/>
      </c>
      <c r="K7623" s="30" t="str">
        <f>IF(LEN(J7623)=0,"",VLOOKUP(J7623,品类代码!$F:$G,2,0))</f>
        <v/>
      </c>
      <c r="L7623" s="64"/>
      <c r="M7623" s="39"/>
      <c r="N7623" s="39"/>
      <c r="O7623" s="39"/>
      <c r="P7623" s="39"/>
      <c r="Q7623" s="39"/>
      <c r="R7623" s="39"/>
      <c r="S7623" s="36" t="str">
        <f t="shared" si="119"/>
        <v/>
      </c>
      <c r="T7623" s="39"/>
      <c r="U7623" s="39"/>
      <c r="V7623" s="39"/>
    </row>
    <row r="7624" spans="1:22" s="17" customFormat="1" ht="14.25" thickBot="1">
      <c r="A7624" s="39"/>
      <c r="B7624" s="64"/>
      <c r="C7624" s="39"/>
      <c r="D7624" s="64"/>
      <c r="E7624" s="39"/>
      <c r="F7624" s="25"/>
      <c r="G7624" s="23"/>
      <c r="H7624" s="25"/>
      <c r="I7624" s="30" t="str">
        <f>IF(LEN(F7624)*LEN(G7624)*LEN(H7624)=0,"",VLOOKUP(F7624&amp;G7624&amp;H7624,品类代码!$D:$E,2,0))</f>
        <v/>
      </c>
      <c r="J7624" s="31" t="str">
        <f>IF(LEN(I7624)=0,"",VLOOKUP(I7624,品类代码!$E:$F,2,0))</f>
        <v/>
      </c>
      <c r="K7624" s="30" t="str">
        <f>IF(LEN(J7624)=0,"",VLOOKUP(J7624,品类代码!$F:$G,2,0))</f>
        <v/>
      </c>
      <c r="L7624" s="64"/>
      <c r="M7624" s="39"/>
      <c r="N7624" s="39"/>
      <c r="O7624" s="39"/>
      <c r="P7624" s="39"/>
      <c r="Q7624" s="39"/>
      <c r="R7624" s="39"/>
      <c r="S7624" s="36" t="str">
        <f t="shared" si="119"/>
        <v/>
      </c>
      <c r="T7624" s="39"/>
      <c r="U7624" s="39"/>
      <c r="V7624" s="39"/>
    </row>
    <row r="7625" spans="1:22" s="17" customFormat="1" ht="14.25" thickBot="1">
      <c r="A7625" s="39"/>
      <c r="B7625" s="64"/>
      <c r="C7625" s="39"/>
      <c r="D7625" s="64"/>
      <c r="E7625" s="39"/>
      <c r="F7625" s="25"/>
      <c r="G7625" s="23"/>
      <c r="H7625" s="25"/>
      <c r="I7625" s="30" t="str">
        <f>IF(LEN(F7625)*LEN(G7625)*LEN(H7625)=0,"",VLOOKUP(F7625&amp;G7625&amp;H7625,品类代码!$D:$E,2,0))</f>
        <v/>
      </c>
      <c r="J7625" s="31" t="str">
        <f>IF(LEN(I7625)=0,"",VLOOKUP(I7625,品类代码!$E:$F,2,0))</f>
        <v/>
      </c>
      <c r="K7625" s="30" t="str">
        <f>IF(LEN(J7625)=0,"",VLOOKUP(J7625,品类代码!$F:$G,2,0))</f>
        <v/>
      </c>
      <c r="L7625" s="64"/>
      <c r="M7625" s="39"/>
      <c r="N7625" s="39"/>
      <c r="O7625" s="39"/>
      <c r="P7625" s="39"/>
      <c r="Q7625" s="39"/>
      <c r="R7625" s="39"/>
      <c r="S7625" s="36" t="str">
        <f t="shared" si="119"/>
        <v/>
      </c>
      <c r="T7625" s="39"/>
      <c r="U7625" s="39"/>
      <c r="V7625" s="39"/>
    </row>
    <row r="7626" spans="1:22" s="17" customFormat="1" ht="14.25" thickBot="1">
      <c r="A7626" s="39"/>
      <c r="B7626" s="64"/>
      <c r="C7626" s="39"/>
      <c r="D7626" s="64"/>
      <c r="E7626" s="39"/>
      <c r="F7626" s="25"/>
      <c r="G7626" s="23"/>
      <c r="H7626" s="25"/>
      <c r="I7626" s="30" t="str">
        <f>IF(LEN(F7626)*LEN(G7626)*LEN(H7626)=0,"",VLOOKUP(F7626&amp;G7626&amp;H7626,品类代码!$D:$E,2,0))</f>
        <v/>
      </c>
      <c r="J7626" s="31" t="str">
        <f>IF(LEN(I7626)=0,"",VLOOKUP(I7626,品类代码!$E:$F,2,0))</f>
        <v/>
      </c>
      <c r="K7626" s="30" t="str">
        <f>IF(LEN(J7626)=0,"",VLOOKUP(J7626,品类代码!$F:$G,2,0))</f>
        <v/>
      </c>
      <c r="L7626" s="64"/>
      <c r="M7626" s="39"/>
      <c r="N7626" s="39"/>
      <c r="O7626" s="39"/>
      <c r="P7626" s="39"/>
      <c r="Q7626" s="39"/>
      <c r="R7626" s="39"/>
      <c r="S7626" s="36" t="str">
        <f t="shared" si="119"/>
        <v/>
      </c>
      <c r="T7626" s="39"/>
      <c r="U7626" s="39"/>
      <c r="V7626" s="39"/>
    </row>
    <row r="7627" spans="1:22" s="17" customFormat="1" ht="14.25" thickBot="1">
      <c r="A7627" s="39"/>
      <c r="B7627" s="64"/>
      <c r="C7627" s="39"/>
      <c r="D7627" s="64"/>
      <c r="E7627" s="39"/>
      <c r="F7627" s="25"/>
      <c r="G7627" s="23"/>
      <c r="H7627" s="25"/>
      <c r="I7627" s="30" t="str">
        <f>IF(LEN(F7627)*LEN(G7627)*LEN(H7627)=0,"",VLOOKUP(F7627&amp;G7627&amp;H7627,品类代码!$D:$E,2,0))</f>
        <v/>
      </c>
      <c r="J7627" s="31" t="str">
        <f>IF(LEN(I7627)=0,"",VLOOKUP(I7627,品类代码!$E:$F,2,0))</f>
        <v/>
      </c>
      <c r="K7627" s="30" t="str">
        <f>IF(LEN(J7627)=0,"",VLOOKUP(J7627,品类代码!$F:$G,2,0))</f>
        <v/>
      </c>
      <c r="L7627" s="64"/>
      <c r="M7627" s="39"/>
      <c r="N7627" s="39"/>
      <c r="O7627" s="39"/>
      <c r="P7627" s="39"/>
      <c r="Q7627" s="39"/>
      <c r="R7627" s="39"/>
      <c r="S7627" s="36" t="str">
        <f t="shared" si="119"/>
        <v/>
      </c>
      <c r="T7627" s="39"/>
      <c r="U7627" s="39"/>
      <c r="V7627" s="39"/>
    </row>
    <row r="7628" spans="1:22" s="17" customFormat="1" ht="14.25" thickBot="1">
      <c r="A7628" s="39"/>
      <c r="B7628" s="64"/>
      <c r="C7628" s="39"/>
      <c r="D7628" s="64"/>
      <c r="E7628" s="39"/>
      <c r="F7628" s="25"/>
      <c r="G7628" s="23"/>
      <c r="H7628" s="25"/>
      <c r="I7628" s="30" t="str">
        <f>IF(LEN(F7628)*LEN(G7628)*LEN(H7628)=0,"",VLOOKUP(F7628&amp;G7628&amp;H7628,品类代码!$D:$E,2,0))</f>
        <v/>
      </c>
      <c r="J7628" s="31" t="str">
        <f>IF(LEN(I7628)=0,"",VLOOKUP(I7628,品类代码!$E:$F,2,0))</f>
        <v/>
      </c>
      <c r="K7628" s="30" t="str">
        <f>IF(LEN(J7628)=0,"",VLOOKUP(J7628,品类代码!$F:$G,2,0))</f>
        <v/>
      </c>
      <c r="L7628" s="64"/>
      <c r="M7628" s="39"/>
      <c r="N7628" s="39"/>
      <c r="O7628" s="39"/>
      <c r="P7628" s="39"/>
      <c r="Q7628" s="39"/>
      <c r="R7628" s="39"/>
      <c r="S7628" s="36" t="str">
        <f t="shared" si="119"/>
        <v/>
      </c>
      <c r="T7628" s="39"/>
      <c r="U7628" s="39"/>
      <c r="V7628" s="39"/>
    </row>
    <row r="7629" spans="1:22" s="17" customFormat="1" ht="14.25" thickBot="1">
      <c r="A7629" s="39"/>
      <c r="B7629" s="64"/>
      <c r="C7629" s="39"/>
      <c r="D7629" s="64"/>
      <c r="E7629" s="39"/>
      <c r="F7629" s="25"/>
      <c r="G7629" s="23"/>
      <c r="H7629" s="25"/>
      <c r="I7629" s="30" t="str">
        <f>IF(LEN(F7629)*LEN(G7629)*LEN(H7629)=0,"",VLOOKUP(F7629&amp;G7629&amp;H7629,品类代码!$D:$E,2,0))</f>
        <v/>
      </c>
      <c r="J7629" s="31" t="str">
        <f>IF(LEN(I7629)=0,"",VLOOKUP(I7629,品类代码!$E:$F,2,0))</f>
        <v/>
      </c>
      <c r="K7629" s="30" t="str">
        <f>IF(LEN(J7629)=0,"",VLOOKUP(J7629,品类代码!$F:$G,2,0))</f>
        <v/>
      </c>
      <c r="L7629" s="64"/>
      <c r="M7629" s="39"/>
      <c r="N7629" s="39"/>
      <c r="O7629" s="39"/>
      <c r="P7629" s="39"/>
      <c r="Q7629" s="39"/>
      <c r="R7629" s="39"/>
      <c r="S7629" s="36" t="str">
        <f t="shared" si="119"/>
        <v/>
      </c>
      <c r="T7629" s="39"/>
      <c r="U7629" s="39"/>
      <c r="V7629" s="39"/>
    </row>
    <row r="7630" spans="1:22" s="17" customFormat="1" ht="14.25" thickBot="1">
      <c r="A7630" s="39"/>
      <c r="B7630" s="64"/>
      <c r="C7630" s="39"/>
      <c r="D7630" s="64"/>
      <c r="E7630" s="39"/>
      <c r="F7630" s="25"/>
      <c r="G7630" s="23"/>
      <c r="H7630" s="25"/>
      <c r="I7630" s="30" t="str">
        <f>IF(LEN(F7630)*LEN(G7630)*LEN(H7630)=0,"",VLOOKUP(F7630&amp;G7630&amp;H7630,品类代码!$D:$E,2,0))</f>
        <v/>
      </c>
      <c r="J7630" s="31" t="str">
        <f>IF(LEN(I7630)=0,"",VLOOKUP(I7630,品类代码!$E:$F,2,0))</f>
        <v/>
      </c>
      <c r="K7630" s="30" t="str">
        <f>IF(LEN(J7630)=0,"",VLOOKUP(J7630,品类代码!$F:$G,2,0))</f>
        <v/>
      </c>
      <c r="L7630" s="64"/>
      <c r="M7630" s="39"/>
      <c r="N7630" s="39"/>
      <c r="O7630" s="39"/>
      <c r="P7630" s="39"/>
      <c r="Q7630" s="39"/>
      <c r="R7630" s="39"/>
      <c r="S7630" s="36" t="str">
        <f t="shared" si="119"/>
        <v/>
      </c>
      <c r="T7630" s="39"/>
      <c r="U7630" s="39"/>
      <c r="V7630" s="39"/>
    </row>
    <row r="7631" spans="1:22" s="17" customFormat="1" ht="14.25" thickBot="1">
      <c r="A7631" s="39"/>
      <c r="B7631" s="64"/>
      <c r="C7631" s="39"/>
      <c r="D7631" s="64"/>
      <c r="E7631" s="39"/>
      <c r="F7631" s="25"/>
      <c r="G7631" s="23"/>
      <c r="H7631" s="25"/>
      <c r="I7631" s="30" t="str">
        <f>IF(LEN(F7631)*LEN(G7631)*LEN(H7631)=0,"",VLOOKUP(F7631&amp;G7631&amp;H7631,品类代码!$D:$E,2,0))</f>
        <v/>
      </c>
      <c r="J7631" s="31" t="str">
        <f>IF(LEN(I7631)=0,"",VLOOKUP(I7631,品类代码!$E:$F,2,0))</f>
        <v/>
      </c>
      <c r="K7631" s="30" t="str">
        <f>IF(LEN(J7631)=0,"",VLOOKUP(J7631,品类代码!$F:$G,2,0))</f>
        <v/>
      </c>
      <c r="L7631" s="64"/>
      <c r="M7631" s="39"/>
      <c r="N7631" s="39"/>
      <c r="O7631" s="39"/>
      <c r="P7631" s="39"/>
      <c r="Q7631" s="39"/>
      <c r="R7631" s="39"/>
      <c r="S7631" s="36" t="str">
        <f t="shared" si="119"/>
        <v/>
      </c>
      <c r="T7631" s="39"/>
      <c r="U7631" s="39"/>
      <c r="V7631" s="39"/>
    </row>
    <row r="7632" spans="1:22" s="17" customFormat="1" ht="14.25" thickBot="1">
      <c r="A7632" s="39"/>
      <c r="B7632" s="64"/>
      <c r="C7632" s="39"/>
      <c r="D7632" s="64"/>
      <c r="E7632" s="39"/>
      <c r="F7632" s="25"/>
      <c r="G7632" s="23"/>
      <c r="H7632" s="25"/>
      <c r="I7632" s="30" t="str">
        <f>IF(LEN(F7632)*LEN(G7632)*LEN(H7632)=0,"",VLOOKUP(F7632&amp;G7632&amp;H7632,品类代码!$D:$E,2,0))</f>
        <v/>
      </c>
      <c r="J7632" s="31" t="str">
        <f>IF(LEN(I7632)=0,"",VLOOKUP(I7632,品类代码!$E:$F,2,0))</f>
        <v/>
      </c>
      <c r="K7632" s="30" t="str">
        <f>IF(LEN(J7632)=0,"",VLOOKUP(J7632,品类代码!$F:$G,2,0))</f>
        <v/>
      </c>
      <c r="L7632" s="64"/>
      <c r="M7632" s="39"/>
      <c r="N7632" s="39"/>
      <c r="O7632" s="39"/>
      <c r="P7632" s="39"/>
      <c r="Q7632" s="39"/>
      <c r="R7632" s="39"/>
      <c r="S7632" s="36" t="str">
        <f t="shared" si="119"/>
        <v/>
      </c>
      <c r="T7632" s="39"/>
      <c r="U7632" s="39"/>
      <c r="V7632" s="39"/>
    </row>
    <row r="7633" spans="1:22" s="17" customFormat="1" ht="14.25" thickBot="1">
      <c r="A7633" s="39"/>
      <c r="B7633" s="64"/>
      <c r="C7633" s="39"/>
      <c r="D7633" s="64"/>
      <c r="E7633" s="39"/>
      <c r="F7633" s="25"/>
      <c r="G7633" s="23"/>
      <c r="H7633" s="25"/>
      <c r="I7633" s="30" t="str">
        <f>IF(LEN(F7633)*LEN(G7633)*LEN(H7633)=0,"",VLOOKUP(F7633&amp;G7633&amp;H7633,品类代码!$D:$E,2,0))</f>
        <v/>
      </c>
      <c r="J7633" s="31" t="str">
        <f>IF(LEN(I7633)=0,"",VLOOKUP(I7633,品类代码!$E:$F,2,0))</f>
        <v/>
      </c>
      <c r="K7633" s="30" t="str">
        <f>IF(LEN(J7633)=0,"",VLOOKUP(J7633,品类代码!$F:$G,2,0))</f>
        <v/>
      </c>
      <c r="L7633" s="64"/>
      <c r="M7633" s="39"/>
      <c r="N7633" s="39"/>
      <c r="O7633" s="39"/>
      <c r="P7633" s="39"/>
      <c r="Q7633" s="39"/>
      <c r="R7633" s="39"/>
      <c r="S7633" s="36" t="str">
        <f t="shared" si="119"/>
        <v/>
      </c>
      <c r="T7633" s="39"/>
      <c r="U7633" s="39"/>
      <c r="V7633" s="39"/>
    </row>
    <row r="7634" spans="1:22" s="17" customFormat="1" ht="14.25" thickBot="1">
      <c r="A7634" s="39"/>
      <c r="B7634" s="64"/>
      <c r="C7634" s="39"/>
      <c r="D7634" s="64"/>
      <c r="E7634" s="39"/>
      <c r="F7634" s="25"/>
      <c r="G7634" s="23"/>
      <c r="H7634" s="25"/>
      <c r="I7634" s="30" t="str">
        <f>IF(LEN(F7634)*LEN(G7634)*LEN(H7634)=0,"",VLOOKUP(F7634&amp;G7634&amp;H7634,品类代码!$D:$E,2,0))</f>
        <v/>
      </c>
      <c r="J7634" s="31" t="str">
        <f>IF(LEN(I7634)=0,"",VLOOKUP(I7634,品类代码!$E:$F,2,0))</f>
        <v/>
      </c>
      <c r="K7634" s="30" t="str">
        <f>IF(LEN(J7634)=0,"",VLOOKUP(J7634,品类代码!$F:$G,2,0))</f>
        <v/>
      </c>
      <c r="L7634" s="64"/>
      <c r="M7634" s="39"/>
      <c r="N7634" s="39"/>
      <c r="O7634" s="39"/>
      <c r="P7634" s="39"/>
      <c r="Q7634" s="39"/>
      <c r="R7634" s="39"/>
      <c r="S7634" s="36" t="str">
        <f t="shared" si="119"/>
        <v/>
      </c>
      <c r="T7634" s="39"/>
      <c r="U7634" s="39"/>
      <c r="V7634" s="39"/>
    </row>
    <row r="7635" spans="1:22" s="17" customFormat="1" ht="14.25" thickBot="1">
      <c r="A7635" s="39"/>
      <c r="B7635" s="64"/>
      <c r="C7635" s="39"/>
      <c r="D7635" s="64"/>
      <c r="E7635" s="39"/>
      <c r="F7635" s="25"/>
      <c r="G7635" s="23"/>
      <c r="H7635" s="25"/>
      <c r="I7635" s="30" t="str">
        <f>IF(LEN(F7635)*LEN(G7635)*LEN(H7635)=0,"",VLOOKUP(F7635&amp;G7635&amp;H7635,品类代码!$D:$E,2,0))</f>
        <v/>
      </c>
      <c r="J7635" s="31" t="str">
        <f>IF(LEN(I7635)=0,"",VLOOKUP(I7635,品类代码!$E:$F,2,0))</f>
        <v/>
      </c>
      <c r="K7635" s="30" t="str">
        <f>IF(LEN(J7635)=0,"",VLOOKUP(J7635,品类代码!$F:$G,2,0))</f>
        <v/>
      </c>
      <c r="L7635" s="64"/>
      <c r="M7635" s="39"/>
      <c r="N7635" s="39"/>
      <c r="O7635" s="39"/>
      <c r="P7635" s="39"/>
      <c r="Q7635" s="39"/>
      <c r="R7635" s="39"/>
      <c r="S7635" s="36" t="str">
        <f t="shared" si="119"/>
        <v/>
      </c>
      <c r="T7635" s="39"/>
      <c r="U7635" s="39"/>
      <c r="V7635" s="39"/>
    </row>
    <row r="7636" spans="1:22" s="17" customFormat="1" ht="14.25" thickBot="1">
      <c r="A7636" s="39"/>
      <c r="B7636" s="64"/>
      <c r="C7636" s="39"/>
      <c r="D7636" s="64"/>
      <c r="E7636" s="39"/>
      <c r="F7636" s="25"/>
      <c r="G7636" s="23"/>
      <c r="H7636" s="25"/>
      <c r="I7636" s="30" t="str">
        <f>IF(LEN(F7636)*LEN(G7636)*LEN(H7636)=0,"",VLOOKUP(F7636&amp;G7636&amp;H7636,品类代码!$D:$E,2,0))</f>
        <v/>
      </c>
      <c r="J7636" s="31" t="str">
        <f>IF(LEN(I7636)=0,"",VLOOKUP(I7636,品类代码!$E:$F,2,0))</f>
        <v/>
      </c>
      <c r="K7636" s="30" t="str">
        <f>IF(LEN(J7636)=0,"",VLOOKUP(J7636,品类代码!$F:$G,2,0))</f>
        <v/>
      </c>
      <c r="L7636" s="64"/>
      <c r="M7636" s="39"/>
      <c r="N7636" s="39"/>
      <c r="O7636" s="39"/>
      <c r="P7636" s="39"/>
      <c r="Q7636" s="39"/>
      <c r="R7636" s="39"/>
      <c r="S7636" s="36" t="str">
        <f t="shared" si="119"/>
        <v/>
      </c>
      <c r="T7636" s="39"/>
      <c r="U7636" s="39"/>
      <c r="V7636" s="39"/>
    </row>
    <row r="7637" spans="1:22" s="17" customFormat="1" ht="14.25" thickBot="1">
      <c r="A7637" s="39"/>
      <c r="B7637" s="64"/>
      <c r="C7637" s="39"/>
      <c r="D7637" s="64"/>
      <c r="E7637" s="39"/>
      <c r="F7637" s="25"/>
      <c r="G7637" s="23"/>
      <c r="H7637" s="25"/>
      <c r="I7637" s="30" t="str">
        <f>IF(LEN(F7637)*LEN(G7637)*LEN(H7637)=0,"",VLOOKUP(F7637&amp;G7637&amp;H7637,品类代码!$D:$E,2,0))</f>
        <v/>
      </c>
      <c r="J7637" s="31" t="str">
        <f>IF(LEN(I7637)=0,"",VLOOKUP(I7637,品类代码!$E:$F,2,0))</f>
        <v/>
      </c>
      <c r="K7637" s="30" t="str">
        <f>IF(LEN(J7637)=0,"",VLOOKUP(J7637,品类代码!$F:$G,2,0))</f>
        <v/>
      </c>
      <c r="L7637" s="64"/>
      <c r="M7637" s="39"/>
      <c r="N7637" s="39"/>
      <c r="O7637" s="39"/>
      <c r="P7637" s="39"/>
      <c r="Q7637" s="39"/>
      <c r="R7637" s="39"/>
      <c r="S7637" s="36" t="str">
        <f t="shared" si="119"/>
        <v/>
      </c>
      <c r="T7637" s="39"/>
      <c r="U7637" s="39"/>
      <c r="V7637" s="39"/>
    </row>
    <row r="7638" spans="1:22" s="17" customFormat="1" ht="14.25" thickBot="1">
      <c r="A7638" s="39"/>
      <c r="B7638" s="64"/>
      <c r="C7638" s="39"/>
      <c r="D7638" s="64"/>
      <c r="E7638" s="39"/>
      <c r="F7638" s="25"/>
      <c r="G7638" s="23"/>
      <c r="H7638" s="25"/>
      <c r="I7638" s="30" t="str">
        <f>IF(LEN(F7638)*LEN(G7638)*LEN(H7638)=0,"",VLOOKUP(F7638&amp;G7638&amp;H7638,品类代码!$D:$E,2,0))</f>
        <v/>
      </c>
      <c r="J7638" s="31" t="str">
        <f>IF(LEN(I7638)=0,"",VLOOKUP(I7638,品类代码!$E:$F,2,0))</f>
        <v/>
      </c>
      <c r="K7638" s="30" t="str">
        <f>IF(LEN(J7638)=0,"",VLOOKUP(J7638,品类代码!$F:$G,2,0))</f>
        <v/>
      </c>
      <c r="L7638" s="64"/>
      <c r="M7638" s="39"/>
      <c r="N7638" s="39"/>
      <c r="O7638" s="39"/>
      <c r="P7638" s="39"/>
      <c r="Q7638" s="39"/>
      <c r="R7638" s="39"/>
      <c r="S7638" s="36" t="str">
        <f t="shared" si="119"/>
        <v/>
      </c>
      <c r="T7638" s="39"/>
      <c r="U7638" s="39"/>
      <c r="V7638" s="39"/>
    </row>
    <row r="7639" spans="1:22" s="17" customFormat="1" ht="14.25" thickBot="1">
      <c r="A7639" s="39"/>
      <c r="B7639" s="64"/>
      <c r="C7639" s="39"/>
      <c r="D7639" s="64"/>
      <c r="E7639" s="39"/>
      <c r="F7639" s="25"/>
      <c r="G7639" s="23"/>
      <c r="H7639" s="25"/>
      <c r="I7639" s="30" t="str">
        <f>IF(LEN(F7639)*LEN(G7639)*LEN(H7639)=0,"",VLOOKUP(F7639&amp;G7639&amp;H7639,品类代码!$D:$E,2,0))</f>
        <v/>
      </c>
      <c r="J7639" s="31" t="str">
        <f>IF(LEN(I7639)=0,"",VLOOKUP(I7639,品类代码!$E:$F,2,0))</f>
        <v/>
      </c>
      <c r="K7639" s="30" t="str">
        <f>IF(LEN(J7639)=0,"",VLOOKUP(J7639,品类代码!$F:$G,2,0))</f>
        <v/>
      </c>
      <c r="L7639" s="64"/>
      <c r="M7639" s="39"/>
      <c r="N7639" s="39"/>
      <c r="O7639" s="39"/>
      <c r="P7639" s="39"/>
      <c r="Q7639" s="39"/>
      <c r="R7639" s="39"/>
      <c r="S7639" s="36" t="str">
        <f t="shared" si="119"/>
        <v/>
      </c>
      <c r="T7639" s="39"/>
      <c r="U7639" s="39"/>
      <c r="V7639" s="39"/>
    </row>
    <row r="7640" spans="1:22" s="17" customFormat="1" ht="14.25" thickBot="1">
      <c r="A7640" s="39"/>
      <c r="B7640" s="64"/>
      <c r="C7640" s="39"/>
      <c r="D7640" s="64"/>
      <c r="E7640" s="39"/>
      <c r="F7640" s="25"/>
      <c r="G7640" s="23"/>
      <c r="H7640" s="25"/>
      <c r="I7640" s="30" t="str">
        <f>IF(LEN(F7640)*LEN(G7640)*LEN(H7640)=0,"",VLOOKUP(F7640&amp;G7640&amp;H7640,品类代码!$D:$E,2,0))</f>
        <v/>
      </c>
      <c r="J7640" s="31" t="str">
        <f>IF(LEN(I7640)=0,"",VLOOKUP(I7640,品类代码!$E:$F,2,0))</f>
        <v/>
      </c>
      <c r="K7640" s="30" t="str">
        <f>IF(LEN(J7640)=0,"",VLOOKUP(J7640,品类代码!$F:$G,2,0))</f>
        <v/>
      </c>
      <c r="L7640" s="64"/>
      <c r="M7640" s="39"/>
      <c r="N7640" s="39"/>
      <c r="O7640" s="39"/>
      <c r="P7640" s="39"/>
      <c r="Q7640" s="39"/>
      <c r="R7640" s="39"/>
      <c r="S7640" s="36" t="str">
        <f t="shared" si="119"/>
        <v/>
      </c>
      <c r="T7640" s="39"/>
      <c r="U7640" s="39"/>
      <c r="V7640" s="39"/>
    </row>
    <row r="7641" spans="1:22" s="17" customFormat="1" ht="14.25" thickBot="1">
      <c r="A7641" s="39"/>
      <c r="B7641" s="64"/>
      <c r="C7641" s="39"/>
      <c r="D7641" s="64"/>
      <c r="E7641" s="39"/>
      <c r="F7641" s="25"/>
      <c r="G7641" s="23"/>
      <c r="H7641" s="25"/>
      <c r="I7641" s="30" t="str">
        <f>IF(LEN(F7641)*LEN(G7641)*LEN(H7641)=0,"",VLOOKUP(F7641&amp;G7641&amp;H7641,品类代码!$D:$E,2,0))</f>
        <v/>
      </c>
      <c r="J7641" s="31" t="str">
        <f>IF(LEN(I7641)=0,"",VLOOKUP(I7641,品类代码!$E:$F,2,0))</f>
        <v/>
      </c>
      <c r="K7641" s="30" t="str">
        <f>IF(LEN(J7641)=0,"",VLOOKUP(J7641,品类代码!$F:$G,2,0))</f>
        <v/>
      </c>
      <c r="L7641" s="64"/>
      <c r="M7641" s="39"/>
      <c r="N7641" s="39"/>
      <c r="O7641" s="39"/>
      <c r="P7641" s="39"/>
      <c r="Q7641" s="39"/>
      <c r="R7641" s="39"/>
      <c r="S7641" s="36" t="str">
        <f t="shared" si="119"/>
        <v/>
      </c>
      <c r="T7641" s="39"/>
      <c r="U7641" s="39"/>
      <c r="V7641" s="39"/>
    </row>
    <row r="7642" spans="1:22" s="17" customFormat="1" ht="14.25" thickBot="1">
      <c r="A7642" s="39"/>
      <c r="B7642" s="64"/>
      <c r="C7642" s="39"/>
      <c r="D7642" s="64"/>
      <c r="E7642" s="39"/>
      <c r="F7642" s="25"/>
      <c r="G7642" s="23"/>
      <c r="H7642" s="25"/>
      <c r="I7642" s="30" t="str">
        <f>IF(LEN(F7642)*LEN(G7642)*LEN(H7642)=0,"",VLOOKUP(F7642&amp;G7642&amp;H7642,品类代码!$D:$E,2,0))</f>
        <v/>
      </c>
      <c r="J7642" s="31" t="str">
        <f>IF(LEN(I7642)=0,"",VLOOKUP(I7642,品类代码!$E:$F,2,0))</f>
        <v/>
      </c>
      <c r="K7642" s="30" t="str">
        <f>IF(LEN(J7642)=0,"",VLOOKUP(J7642,品类代码!$F:$G,2,0))</f>
        <v/>
      </c>
      <c r="L7642" s="64"/>
      <c r="M7642" s="39"/>
      <c r="N7642" s="39"/>
      <c r="O7642" s="39"/>
      <c r="P7642" s="39"/>
      <c r="Q7642" s="39"/>
      <c r="R7642" s="39"/>
      <c r="S7642" s="36" t="str">
        <f t="shared" si="119"/>
        <v/>
      </c>
      <c r="T7642" s="39"/>
      <c r="U7642" s="39"/>
      <c r="V7642" s="39"/>
    </row>
    <row r="7643" spans="1:22" s="17" customFormat="1" ht="14.25" thickBot="1">
      <c r="A7643" s="39"/>
      <c r="B7643" s="64"/>
      <c r="C7643" s="39"/>
      <c r="D7643" s="64"/>
      <c r="E7643" s="39"/>
      <c r="F7643" s="25"/>
      <c r="G7643" s="23"/>
      <c r="H7643" s="25"/>
      <c r="I7643" s="30" t="str">
        <f>IF(LEN(F7643)*LEN(G7643)*LEN(H7643)=0,"",VLOOKUP(F7643&amp;G7643&amp;H7643,品类代码!$D:$E,2,0))</f>
        <v/>
      </c>
      <c r="J7643" s="31" t="str">
        <f>IF(LEN(I7643)=0,"",VLOOKUP(I7643,品类代码!$E:$F,2,0))</f>
        <v/>
      </c>
      <c r="K7643" s="30" t="str">
        <f>IF(LEN(J7643)=0,"",VLOOKUP(J7643,品类代码!$F:$G,2,0))</f>
        <v/>
      </c>
      <c r="L7643" s="64"/>
      <c r="M7643" s="39"/>
      <c r="N7643" s="39"/>
      <c r="O7643" s="39"/>
      <c r="P7643" s="39"/>
      <c r="Q7643" s="39"/>
      <c r="R7643" s="39"/>
      <c r="S7643" s="36" t="str">
        <f t="shared" si="119"/>
        <v/>
      </c>
      <c r="T7643" s="39"/>
      <c r="U7643" s="39"/>
      <c r="V7643" s="39"/>
    </row>
    <row r="7644" spans="1:22" s="17" customFormat="1" ht="14.25" thickBot="1">
      <c r="A7644" s="39"/>
      <c r="B7644" s="64"/>
      <c r="C7644" s="39"/>
      <c r="D7644" s="64"/>
      <c r="E7644" s="39"/>
      <c r="F7644" s="25"/>
      <c r="G7644" s="23"/>
      <c r="H7644" s="25"/>
      <c r="I7644" s="30" t="str">
        <f>IF(LEN(F7644)*LEN(G7644)*LEN(H7644)=0,"",VLOOKUP(F7644&amp;G7644&amp;H7644,品类代码!$D:$E,2,0))</f>
        <v/>
      </c>
      <c r="J7644" s="31" t="str">
        <f>IF(LEN(I7644)=0,"",VLOOKUP(I7644,品类代码!$E:$F,2,0))</f>
        <v/>
      </c>
      <c r="K7644" s="30" t="str">
        <f>IF(LEN(J7644)=0,"",VLOOKUP(J7644,品类代码!$F:$G,2,0))</f>
        <v/>
      </c>
      <c r="L7644" s="64"/>
      <c r="M7644" s="39"/>
      <c r="N7644" s="39"/>
      <c r="O7644" s="39"/>
      <c r="P7644" s="39"/>
      <c r="Q7644" s="39"/>
      <c r="R7644" s="39"/>
      <c r="S7644" s="36" t="str">
        <f t="shared" si="119"/>
        <v/>
      </c>
      <c r="T7644" s="39"/>
      <c r="U7644" s="39"/>
      <c r="V7644" s="39"/>
    </row>
    <row r="7645" spans="1:22" s="17" customFormat="1" ht="14.25" thickBot="1">
      <c r="A7645" s="39"/>
      <c r="B7645" s="64"/>
      <c r="C7645" s="39"/>
      <c r="D7645" s="64"/>
      <c r="E7645" s="39"/>
      <c r="F7645" s="25"/>
      <c r="G7645" s="23"/>
      <c r="H7645" s="25"/>
      <c r="I7645" s="30" t="str">
        <f>IF(LEN(F7645)*LEN(G7645)*LEN(H7645)=0,"",VLOOKUP(F7645&amp;G7645&amp;H7645,品类代码!$D:$E,2,0))</f>
        <v/>
      </c>
      <c r="J7645" s="31" t="str">
        <f>IF(LEN(I7645)=0,"",VLOOKUP(I7645,品类代码!$E:$F,2,0))</f>
        <v/>
      </c>
      <c r="K7645" s="30" t="str">
        <f>IF(LEN(J7645)=0,"",VLOOKUP(J7645,品类代码!$F:$G,2,0))</f>
        <v/>
      </c>
      <c r="L7645" s="64"/>
      <c r="M7645" s="39"/>
      <c r="N7645" s="39"/>
      <c r="O7645" s="39"/>
      <c r="P7645" s="39"/>
      <c r="Q7645" s="39"/>
      <c r="R7645" s="39"/>
      <c r="S7645" s="36" t="str">
        <f t="shared" si="119"/>
        <v/>
      </c>
      <c r="T7645" s="39"/>
      <c r="U7645" s="39"/>
      <c r="V7645" s="39"/>
    </row>
    <row r="7646" spans="1:22" s="17" customFormat="1" ht="14.25" thickBot="1">
      <c r="A7646" s="39"/>
      <c r="B7646" s="64"/>
      <c r="C7646" s="39"/>
      <c r="D7646" s="64"/>
      <c r="E7646" s="39"/>
      <c r="F7646" s="25"/>
      <c r="G7646" s="23"/>
      <c r="H7646" s="25"/>
      <c r="I7646" s="30" t="str">
        <f>IF(LEN(F7646)*LEN(G7646)*LEN(H7646)=0,"",VLOOKUP(F7646&amp;G7646&amp;H7646,品类代码!$D:$E,2,0))</f>
        <v/>
      </c>
      <c r="J7646" s="31" t="str">
        <f>IF(LEN(I7646)=0,"",VLOOKUP(I7646,品类代码!$E:$F,2,0))</f>
        <v/>
      </c>
      <c r="K7646" s="30" t="str">
        <f>IF(LEN(J7646)=0,"",VLOOKUP(J7646,品类代码!$F:$G,2,0))</f>
        <v/>
      </c>
      <c r="L7646" s="64"/>
      <c r="M7646" s="39"/>
      <c r="N7646" s="39"/>
      <c r="O7646" s="39"/>
      <c r="P7646" s="39"/>
      <c r="Q7646" s="39"/>
      <c r="R7646" s="39"/>
      <c r="S7646" s="36" t="str">
        <f t="shared" si="119"/>
        <v/>
      </c>
      <c r="T7646" s="39"/>
      <c r="U7646" s="39"/>
      <c r="V7646" s="39"/>
    </row>
    <row r="7647" spans="1:22" s="17" customFormat="1" ht="14.25" thickBot="1">
      <c r="A7647" s="39"/>
      <c r="B7647" s="64"/>
      <c r="C7647" s="39"/>
      <c r="D7647" s="64"/>
      <c r="E7647" s="39"/>
      <c r="F7647" s="25"/>
      <c r="G7647" s="23"/>
      <c r="H7647" s="25"/>
      <c r="I7647" s="30" t="str">
        <f>IF(LEN(F7647)*LEN(G7647)*LEN(H7647)=0,"",VLOOKUP(F7647&amp;G7647&amp;H7647,品类代码!$D:$E,2,0))</f>
        <v/>
      </c>
      <c r="J7647" s="31" t="str">
        <f>IF(LEN(I7647)=0,"",VLOOKUP(I7647,品类代码!$E:$F,2,0))</f>
        <v/>
      </c>
      <c r="K7647" s="30" t="str">
        <f>IF(LEN(J7647)=0,"",VLOOKUP(J7647,品类代码!$F:$G,2,0))</f>
        <v/>
      </c>
      <c r="L7647" s="64"/>
      <c r="M7647" s="39"/>
      <c r="N7647" s="39"/>
      <c r="O7647" s="39"/>
      <c r="P7647" s="39"/>
      <c r="Q7647" s="39"/>
      <c r="R7647" s="39"/>
      <c r="S7647" s="36" t="str">
        <f t="shared" si="119"/>
        <v/>
      </c>
      <c r="T7647" s="39"/>
      <c r="U7647" s="39"/>
      <c r="V7647" s="39"/>
    </row>
    <row r="7648" spans="1:22" s="17" customFormat="1" ht="14.25" thickBot="1">
      <c r="A7648" s="39"/>
      <c r="B7648" s="64"/>
      <c r="C7648" s="39"/>
      <c r="D7648" s="64"/>
      <c r="E7648" s="39"/>
      <c r="F7648" s="25"/>
      <c r="G7648" s="23"/>
      <c r="H7648" s="25"/>
      <c r="I7648" s="30" t="str">
        <f>IF(LEN(F7648)*LEN(G7648)*LEN(H7648)=0,"",VLOOKUP(F7648&amp;G7648&amp;H7648,品类代码!$D:$E,2,0))</f>
        <v/>
      </c>
      <c r="J7648" s="31" t="str">
        <f>IF(LEN(I7648)=0,"",VLOOKUP(I7648,品类代码!$E:$F,2,0))</f>
        <v/>
      </c>
      <c r="K7648" s="30" t="str">
        <f>IF(LEN(J7648)=0,"",VLOOKUP(J7648,品类代码!$F:$G,2,0))</f>
        <v/>
      </c>
      <c r="L7648" s="64"/>
      <c r="M7648" s="39"/>
      <c r="N7648" s="39"/>
      <c r="O7648" s="39"/>
      <c r="P7648" s="39"/>
      <c r="Q7648" s="39"/>
      <c r="R7648" s="39"/>
      <c r="S7648" s="36" t="str">
        <f t="shared" si="119"/>
        <v/>
      </c>
      <c r="T7648" s="39"/>
      <c r="U7648" s="39"/>
      <c r="V7648" s="39"/>
    </row>
    <row r="7649" spans="1:22" s="17" customFormat="1" ht="14.25" thickBot="1">
      <c r="A7649" s="39"/>
      <c r="B7649" s="64"/>
      <c r="C7649" s="39"/>
      <c r="D7649" s="64"/>
      <c r="E7649" s="39"/>
      <c r="F7649" s="25"/>
      <c r="G7649" s="23"/>
      <c r="H7649" s="25"/>
      <c r="I7649" s="30" t="str">
        <f>IF(LEN(F7649)*LEN(G7649)*LEN(H7649)=0,"",VLOOKUP(F7649&amp;G7649&amp;H7649,品类代码!$D:$E,2,0))</f>
        <v/>
      </c>
      <c r="J7649" s="31" t="str">
        <f>IF(LEN(I7649)=0,"",VLOOKUP(I7649,品类代码!$E:$F,2,0))</f>
        <v/>
      </c>
      <c r="K7649" s="30" t="str">
        <f>IF(LEN(J7649)=0,"",VLOOKUP(J7649,品类代码!$F:$G,2,0))</f>
        <v/>
      </c>
      <c r="L7649" s="64"/>
      <c r="M7649" s="39"/>
      <c r="N7649" s="39"/>
      <c r="O7649" s="39"/>
      <c r="P7649" s="39"/>
      <c r="Q7649" s="39"/>
      <c r="R7649" s="39"/>
      <c r="S7649" s="36" t="str">
        <f t="shared" si="119"/>
        <v/>
      </c>
      <c r="T7649" s="39"/>
      <c r="U7649" s="39"/>
      <c r="V7649" s="39"/>
    </row>
    <row r="7650" spans="1:22" s="17" customFormat="1" ht="14.25" thickBot="1">
      <c r="A7650" s="39"/>
      <c r="B7650" s="64"/>
      <c r="C7650" s="39"/>
      <c r="D7650" s="64"/>
      <c r="E7650" s="39"/>
      <c r="F7650" s="25"/>
      <c r="G7650" s="23"/>
      <c r="H7650" s="25"/>
      <c r="I7650" s="30" t="str">
        <f>IF(LEN(F7650)*LEN(G7650)*LEN(H7650)=0,"",VLOOKUP(F7650&amp;G7650&amp;H7650,品类代码!$D:$E,2,0))</f>
        <v/>
      </c>
      <c r="J7650" s="31" t="str">
        <f>IF(LEN(I7650)=0,"",VLOOKUP(I7650,品类代码!$E:$F,2,0))</f>
        <v/>
      </c>
      <c r="K7650" s="30" t="str">
        <f>IF(LEN(J7650)=0,"",VLOOKUP(J7650,品类代码!$F:$G,2,0))</f>
        <v/>
      </c>
      <c r="L7650" s="64"/>
      <c r="M7650" s="39"/>
      <c r="N7650" s="39"/>
      <c r="O7650" s="39"/>
      <c r="P7650" s="39"/>
      <c r="Q7650" s="39"/>
      <c r="R7650" s="39"/>
      <c r="S7650" s="36" t="str">
        <f t="shared" si="119"/>
        <v/>
      </c>
      <c r="T7650" s="39"/>
      <c r="U7650" s="39"/>
      <c r="V7650" s="39"/>
    </row>
    <row r="7651" spans="1:22" s="17" customFormat="1" ht="14.25" thickBot="1">
      <c r="A7651" s="39"/>
      <c r="B7651" s="64"/>
      <c r="C7651" s="39"/>
      <c r="D7651" s="64"/>
      <c r="E7651" s="39"/>
      <c r="F7651" s="25"/>
      <c r="G7651" s="23"/>
      <c r="H7651" s="25"/>
      <c r="I7651" s="30" t="str">
        <f>IF(LEN(F7651)*LEN(G7651)*LEN(H7651)=0,"",VLOOKUP(F7651&amp;G7651&amp;H7651,品类代码!$D:$E,2,0))</f>
        <v/>
      </c>
      <c r="J7651" s="31" t="str">
        <f>IF(LEN(I7651)=0,"",VLOOKUP(I7651,品类代码!$E:$F,2,0))</f>
        <v/>
      </c>
      <c r="K7651" s="30" t="str">
        <f>IF(LEN(J7651)=0,"",VLOOKUP(J7651,品类代码!$F:$G,2,0))</f>
        <v/>
      </c>
      <c r="L7651" s="64"/>
      <c r="M7651" s="39"/>
      <c r="N7651" s="39"/>
      <c r="O7651" s="39"/>
      <c r="P7651" s="39"/>
      <c r="Q7651" s="39"/>
      <c r="R7651" s="39"/>
      <c r="S7651" s="36" t="str">
        <f t="shared" si="119"/>
        <v/>
      </c>
      <c r="T7651" s="39"/>
      <c r="U7651" s="39"/>
      <c r="V7651" s="39"/>
    </row>
    <row r="7652" spans="1:22" s="17" customFormat="1" ht="14.25" thickBot="1">
      <c r="A7652" s="39"/>
      <c r="B7652" s="64"/>
      <c r="C7652" s="39"/>
      <c r="D7652" s="64"/>
      <c r="E7652" s="39"/>
      <c r="F7652" s="25"/>
      <c r="G7652" s="23"/>
      <c r="H7652" s="25"/>
      <c r="I7652" s="30" t="str">
        <f>IF(LEN(F7652)*LEN(G7652)*LEN(H7652)=0,"",VLOOKUP(F7652&amp;G7652&amp;H7652,品类代码!$D:$E,2,0))</f>
        <v/>
      </c>
      <c r="J7652" s="31" t="str">
        <f>IF(LEN(I7652)=0,"",VLOOKUP(I7652,品类代码!$E:$F,2,0))</f>
        <v/>
      </c>
      <c r="K7652" s="30" t="str">
        <f>IF(LEN(J7652)=0,"",VLOOKUP(J7652,品类代码!$F:$G,2,0))</f>
        <v/>
      </c>
      <c r="L7652" s="64"/>
      <c r="M7652" s="39"/>
      <c r="N7652" s="39"/>
      <c r="O7652" s="39"/>
      <c r="P7652" s="39"/>
      <c r="Q7652" s="39"/>
      <c r="R7652" s="39"/>
      <c r="S7652" s="36" t="str">
        <f t="shared" si="119"/>
        <v/>
      </c>
      <c r="T7652" s="39"/>
      <c r="U7652" s="39"/>
      <c r="V7652" s="39"/>
    </row>
    <row r="7653" spans="1:22" s="17" customFormat="1" ht="14.25" thickBot="1">
      <c r="A7653" s="39"/>
      <c r="B7653" s="64"/>
      <c r="C7653" s="39"/>
      <c r="D7653" s="64"/>
      <c r="E7653" s="39"/>
      <c r="F7653" s="25"/>
      <c r="G7653" s="23"/>
      <c r="H7653" s="25"/>
      <c r="I7653" s="30" t="str">
        <f>IF(LEN(F7653)*LEN(G7653)*LEN(H7653)=0,"",VLOOKUP(F7653&amp;G7653&amp;H7653,品类代码!$D:$E,2,0))</f>
        <v/>
      </c>
      <c r="J7653" s="31" t="str">
        <f>IF(LEN(I7653)=0,"",VLOOKUP(I7653,品类代码!$E:$F,2,0))</f>
        <v/>
      </c>
      <c r="K7653" s="30" t="str">
        <f>IF(LEN(J7653)=0,"",VLOOKUP(J7653,品类代码!$F:$G,2,0))</f>
        <v/>
      </c>
      <c r="L7653" s="64"/>
      <c r="M7653" s="39"/>
      <c r="N7653" s="39"/>
      <c r="O7653" s="39"/>
      <c r="P7653" s="39"/>
      <c r="Q7653" s="39"/>
      <c r="R7653" s="39"/>
      <c r="S7653" s="36" t="str">
        <f t="shared" si="119"/>
        <v/>
      </c>
      <c r="T7653" s="39"/>
      <c r="U7653" s="39"/>
      <c r="V7653" s="39"/>
    </row>
    <row r="7654" spans="1:22" s="17" customFormat="1" ht="14.25" thickBot="1">
      <c r="A7654" s="39"/>
      <c r="B7654" s="64"/>
      <c r="C7654" s="39"/>
      <c r="D7654" s="64"/>
      <c r="E7654" s="39"/>
      <c r="F7654" s="25"/>
      <c r="G7654" s="23"/>
      <c r="H7654" s="25"/>
      <c r="I7654" s="30" t="str">
        <f>IF(LEN(F7654)*LEN(G7654)*LEN(H7654)=0,"",VLOOKUP(F7654&amp;G7654&amp;H7654,品类代码!$D:$E,2,0))</f>
        <v/>
      </c>
      <c r="J7654" s="31" t="str">
        <f>IF(LEN(I7654)=0,"",VLOOKUP(I7654,品类代码!$E:$F,2,0))</f>
        <v/>
      </c>
      <c r="K7654" s="30" t="str">
        <f>IF(LEN(J7654)=0,"",VLOOKUP(J7654,品类代码!$F:$G,2,0))</f>
        <v/>
      </c>
      <c r="L7654" s="64"/>
      <c r="M7654" s="39"/>
      <c r="N7654" s="39"/>
      <c r="O7654" s="39"/>
      <c r="P7654" s="39"/>
      <c r="Q7654" s="39"/>
      <c r="R7654" s="39"/>
      <c r="S7654" s="36" t="str">
        <f t="shared" si="119"/>
        <v/>
      </c>
      <c r="T7654" s="39"/>
      <c r="U7654" s="39"/>
      <c r="V7654" s="39"/>
    </row>
    <row r="7655" spans="1:22" s="17" customFormat="1" ht="14.25" thickBot="1">
      <c r="A7655" s="39"/>
      <c r="B7655" s="64"/>
      <c r="C7655" s="39"/>
      <c r="D7655" s="64"/>
      <c r="E7655" s="39"/>
      <c r="F7655" s="25"/>
      <c r="G7655" s="23"/>
      <c r="H7655" s="25"/>
      <c r="I7655" s="30" t="str">
        <f>IF(LEN(F7655)*LEN(G7655)*LEN(H7655)=0,"",VLOOKUP(F7655&amp;G7655&amp;H7655,品类代码!$D:$E,2,0))</f>
        <v/>
      </c>
      <c r="J7655" s="31" t="str">
        <f>IF(LEN(I7655)=0,"",VLOOKUP(I7655,品类代码!$E:$F,2,0))</f>
        <v/>
      </c>
      <c r="K7655" s="30" t="str">
        <f>IF(LEN(J7655)=0,"",VLOOKUP(J7655,品类代码!$F:$G,2,0))</f>
        <v/>
      </c>
      <c r="L7655" s="64"/>
      <c r="M7655" s="39"/>
      <c r="N7655" s="39"/>
      <c r="O7655" s="39"/>
      <c r="P7655" s="39"/>
      <c r="Q7655" s="39"/>
      <c r="R7655" s="39"/>
      <c r="S7655" s="36" t="str">
        <f t="shared" si="119"/>
        <v/>
      </c>
      <c r="T7655" s="39"/>
      <c r="U7655" s="39"/>
      <c r="V7655" s="39"/>
    </row>
    <row r="7656" spans="1:22" s="17" customFormat="1" ht="14.25" thickBot="1">
      <c r="A7656" s="39"/>
      <c r="B7656" s="64"/>
      <c r="C7656" s="39"/>
      <c r="D7656" s="64"/>
      <c r="E7656" s="39"/>
      <c r="F7656" s="25"/>
      <c r="G7656" s="23"/>
      <c r="H7656" s="25"/>
      <c r="I7656" s="30" t="str">
        <f>IF(LEN(F7656)*LEN(G7656)*LEN(H7656)=0,"",VLOOKUP(F7656&amp;G7656&amp;H7656,品类代码!$D:$E,2,0))</f>
        <v/>
      </c>
      <c r="J7656" s="31" t="str">
        <f>IF(LEN(I7656)=0,"",VLOOKUP(I7656,品类代码!$E:$F,2,0))</f>
        <v/>
      </c>
      <c r="K7656" s="30" t="str">
        <f>IF(LEN(J7656)=0,"",VLOOKUP(J7656,品类代码!$F:$G,2,0))</f>
        <v/>
      </c>
      <c r="L7656" s="64"/>
      <c r="M7656" s="39"/>
      <c r="N7656" s="39"/>
      <c r="O7656" s="39"/>
      <c r="P7656" s="39"/>
      <c r="Q7656" s="39"/>
      <c r="R7656" s="39"/>
      <c r="S7656" s="36" t="str">
        <f t="shared" si="119"/>
        <v/>
      </c>
      <c r="T7656" s="39"/>
      <c r="U7656" s="39"/>
      <c r="V7656" s="39"/>
    </row>
    <row r="7657" spans="1:22" s="17" customFormat="1" ht="14.25" thickBot="1">
      <c r="A7657" s="39"/>
      <c r="B7657" s="64"/>
      <c r="C7657" s="39"/>
      <c r="D7657" s="64"/>
      <c r="E7657" s="39"/>
      <c r="F7657" s="25"/>
      <c r="G7657" s="23"/>
      <c r="H7657" s="25"/>
      <c r="I7657" s="30" t="str">
        <f>IF(LEN(F7657)*LEN(G7657)*LEN(H7657)=0,"",VLOOKUP(F7657&amp;G7657&amp;H7657,品类代码!$D:$E,2,0))</f>
        <v/>
      </c>
      <c r="J7657" s="31" t="str">
        <f>IF(LEN(I7657)=0,"",VLOOKUP(I7657,品类代码!$E:$F,2,0))</f>
        <v/>
      </c>
      <c r="K7657" s="30" t="str">
        <f>IF(LEN(J7657)=0,"",VLOOKUP(J7657,品类代码!$F:$G,2,0))</f>
        <v/>
      </c>
      <c r="L7657" s="64"/>
      <c r="M7657" s="39"/>
      <c r="N7657" s="39"/>
      <c r="O7657" s="39"/>
      <c r="P7657" s="39"/>
      <c r="Q7657" s="39"/>
      <c r="R7657" s="39"/>
      <c r="S7657" s="36" t="str">
        <f t="shared" si="119"/>
        <v/>
      </c>
      <c r="T7657" s="39"/>
      <c r="U7657" s="39"/>
      <c r="V7657" s="39"/>
    </row>
    <row r="7658" spans="1:22" s="17" customFormat="1" ht="14.25" thickBot="1">
      <c r="A7658" s="39"/>
      <c r="B7658" s="64"/>
      <c r="C7658" s="39"/>
      <c r="D7658" s="64"/>
      <c r="E7658" s="39"/>
      <c r="F7658" s="25"/>
      <c r="G7658" s="23"/>
      <c r="H7658" s="25"/>
      <c r="I7658" s="30" t="str">
        <f>IF(LEN(F7658)*LEN(G7658)*LEN(H7658)=0,"",VLOOKUP(F7658&amp;G7658&amp;H7658,品类代码!$D:$E,2,0))</f>
        <v/>
      </c>
      <c r="J7658" s="31" t="str">
        <f>IF(LEN(I7658)=0,"",VLOOKUP(I7658,品类代码!$E:$F,2,0))</f>
        <v/>
      </c>
      <c r="K7658" s="30" t="str">
        <f>IF(LEN(J7658)=0,"",VLOOKUP(J7658,品类代码!$F:$G,2,0))</f>
        <v/>
      </c>
      <c r="L7658" s="64"/>
      <c r="M7658" s="39"/>
      <c r="N7658" s="39"/>
      <c r="O7658" s="39"/>
      <c r="P7658" s="39"/>
      <c r="Q7658" s="39"/>
      <c r="R7658" s="39"/>
      <c r="S7658" s="36" t="str">
        <f t="shared" si="119"/>
        <v/>
      </c>
      <c r="T7658" s="39"/>
      <c r="U7658" s="39"/>
      <c r="V7658" s="39"/>
    </row>
    <row r="7659" spans="1:22" s="17" customFormat="1" ht="14.25" thickBot="1">
      <c r="A7659" s="39"/>
      <c r="B7659" s="64"/>
      <c r="C7659" s="39"/>
      <c r="D7659" s="64"/>
      <c r="E7659" s="39"/>
      <c r="F7659" s="25"/>
      <c r="G7659" s="23"/>
      <c r="H7659" s="25"/>
      <c r="I7659" s="30" t="str">
        <f>IF(LEN(F7659)*LEN(G7659)*LEN(H7659)=0,"",VLOOKUP(F7659&amp;G7659&amp;H7659,品类代码!$D:$E,2,0))</f>
        <v/>
      </c>
      <c r="J7659" s="31" t="str">
        <f>IF(LEN(I7659)=0,"",VLOOKUP(I7659,品类代码!$E:$F,2,0))</f>
        <v/>
      </c>
      <c r="K7659" s="30" t="str">
        <f>IF(LEN(J7659)=0,"",VLOOKUP(J7659,品类代码!$F:$G,2,0))</f>
        <v/>
      </c>
      <c r="L7659" s="64"/>
      <c r="M7659" s="39"/>
      <c r="N7659" s="39"/>
      <c r="O7659" s="39"/>
      <c r="P7659" s="39"/>
      <c r="Q7659" s="39"/>
      <c r="R7659" s="39"/>
      <c r="S7659" s="36" t="str">
        <f t="shared" si="119"/>
        <v/>
      </c>
      <c r="T7659" s="39"/>
      <c r="U7659" s="39"/>
      <c r="V7659" s="39"/>
    </row>
    <row r="7660" spans="1:22" s="17" customFormat="1" ht="14.25" thickBot="1">
      <c r="A7660" s="39"/>
      <c r="B7660" s="64"/>
      <c r="C7660" s="39"/>
      <c r="D7660" s="64"/>
      <c r="E7660" s="39"/>
      <c r="F7660" s="25"/>
      <c r="G7660" s="23"/>
      <c r="H7660" s="25"/>
      <c r="I7660" s="30" t="str">
        <f>IF(LEN(F7660)*LEN(G7660)*LEN(H7660)=0,"",VLOOKUP(F7660&amp;G7660&amp;H7660,品类代码!$D:$E,2,0))</f>
        <v/>
      </c>
      <c r="J7660" s="31" t="str">
        <f>IF(LEN(I7660)=0,"",VLOOKUP(I7660,品类代码!$E:$F,2,0))</f>
        <v/>
      </c>
      <c r="K7660" s="30" t="str">
        <f>IF(LEN(J7660)=0,"",VLOOKUP(J7660,品类代码!$F:$G,2,0))</f>
        <v/>
      </c>
      <c r="L7660" s="64"/>
      <c r="M7660" s="39"/>
      <c r="N7660" s="39"/>
      <c r="O7660" s="39"/>
      <c r="P7660" s="39"/>
      <c r="Q7660" s="39"/>
      <c r="R7660" s="39"/>
      <c r="S7660" s="36" t="str">
        <f t="shared" si="119"/>
        <v/>
      </c>
      <c r="T7660" s="39"/>
      <c r="U7660" s="39"/>
      <c r="V7660" s="39"/>
    </row>
    <row r="7661" spans="1:22" s="17" customFormat="1" ht="14.25" thickBot="1">
      <c r="A7661" s="39"/>
      <c r="B7661" s="64"/>
      <c r="C7661" s="39"/>
      <c r="D7661" s="64"/>
      <c r="E7661" s="39"/>
      <c r="F7661" s="25"/>
      <c r="G7661" s="23"/>
      <c r="H7661" s="25"/>
      <c r="I7661" s="30" t="str">
        <f>IF(LEN(F7661)*LEN(G7661)*LEN(H7661)=0,"",VLOOKUP(F7661&amp;G7661&amp;H7661,品类代码!$D:$E,2,0))</f>
        <v/>
      </c>
      <c r="J7661" s="31" t="str">
        <f>IF(LEN(I7661)=0,"",VLOOKUP(I7661,品类代码!$E:$F,2,0))</f>
        <v/>
      </c>
      <c r="K7661" s="30" t="str">
        <f>IF(LEN(J7661)=0,"",VLOOKUP(J7661,品类代码!$F:$G,2,0))</f>
        <v/>
      </c>
      <c r="L7661" s="64"/>
      <c r="M7661" s="39"/>
      <c r="N7661" s="39"/>
      <c r="O7661" s="39"/>
      <c r="P7661" s="39"/>
      <c r="Q7661" s="39"/>
      <c r="R7661" s="39"/>
      <c r="S7661" s="36" t="str">
        <f t="shared" si="119"/>
        <v/>
      </c>
      <c r="T7661" s="39"/>
      <c r="U7661" s="39"/>
      <c r="V7661" s="39"/>
    </row>
    <row r="7662" spans="1:22" s="17" customFormat="1" ht="14.25" thickBot="1">
      <c r="A7662" s="39"/>
      <c r="B7662" s="64"/>
      <c r="C7662" s="39"/>
      <c r="D7662" s="64"/>
      <c r="E7662" s="39"/>
      <c r="F7662" s="25"/>
      <c r="G7662" s="23"/>
      <c r="H7662" s="25"/>
      <c r="I7662" s="30" t="str">
        <f>IF(LEN(F7662)*LEN(G7662)*LEN(H7662)=0,"",VLOOKUP(F7662&amp;G7662&amp;H7662,品类代码!$D:$E,2,0))</f>
        <v/>
      </c>
      <c r="J7662" s="31" t="str">
        <f>IF(LEN(I7662)=0,"",VLOOKUP(I7662,品类代码!$E:$F,2,0))</f>
        <v/>
      </c>
      <c r="K7662" s="30" t="str">
        <f>IF(LEN(J7662)=0,"",VLOOKUP(J7662,品类代码!$F:$G,2,0))</f>
        <v/>
      </c>
      <c r="L7662" s="64"/>
      <c r="M7662" s="39"/>
      <c r="N7662" s="39"/>
      <c r="O7662" s="39"/>
      <c r="P7662" s="39"/>
      <c r="Q7662" s="39"/>
      <c r="R7662" s="39"/>
      <c r="S7662" s="36" t="str">
        <f t="shared" si="119"/>
        <v/>
      </c>
      <c r="T7662" s="39"/>
      <c r="U7662" s="39"/>
      <c r="V7662" s="39"/>
    </row>
    <row r="7663" spans="1:22" s="17" customFormat="1" ht="14.25" thickBot="1">
      <c r="A7663" s="39"/>
      <c r="B7663" s="64"/>
      <c r="C7663" s="39"/>
      <c r="D7663" s="64"/>
      <c r="E7663" s="39"/>
      <c r="F7663" s="25"/>
      <c r="G7663" s="23"/>
      <c r="H7663" s="25"/>
      <c r="I7663" s="30" t="str">
        <f>IF(LEN(F7663)*LEN(G7663)*LEN(H7663)=0,"",VLOOKUP(F7663&amp;G7663&amp;H7663,品类代码!$D:$E,2,0))</f>
        <v/>
      </c>
      <c r="J7663" s="31" t="str">
        <f>IF(LEN(I7663)=0,"",VLOOKUP(I7663,品类代码!$E:$F,2,0))</f>
        <v/>
      </c>
      <c r="K7663" s="30" t="str">
        <f>IF(LEN(J7663)=0,"",VLOOKUP(J7663,品类代码!$F:$G,2,0))</f>
        <v/>
      </c>
      <c r="L7663" s="64"/>
      <c r="M7663" s="39"/>
      <c r="N7663" s="39"/>
      <c r="O7663" s="39"/>
      <c r="P7663" s="39"/>
      <c r="Q7663" s="39"/>
      <c r="R7663" s="39"/>
      <c r="S7663" s="36" t="str">
        <f t="shared" si="119"/>
        <v/>
      </c>
      <c r="T7663" s="39"/>
      <c r="U7663" s="39"/>
      <c r="V7663" s="39"/>
    </row>
    <row r="7664" spans="1:22" s="17" customFormat="1" ht="14.25" thickBot="1">
      <c r="A7664" s="39"/>
      <c r="B7664" s="64"/>
      <c r="C7664" s="39"/>
      <c r="D7664" s="64"/>
      <c r="E7664" s="39"/>
      <c r="F7664" s="25"/>
      <c r="G7664" s="23"/>
      <c r="H7664" s="25"/>
      <c r="I7664" s="30" t="str">
        <f>IF(LEN(F7664)*LEN(G7664)*LEN(H7664)=0,"",VLOOKUP(F7664&amp;G7664&amp;H7664,品类代码!$D:$E,2,0))</f>
        <v/>
      </c>
      <c r="J7664" s="31" t="str">
        <f>IF(LEN(I7664)=0,"",VLOOKUP(I7664,品类代码!$E:$F,2,0))</f>
        <v/>
      </c>
      <c r="K7664" s="30" t="str">
        <f>IF(LEN(J7664)=0,"",VLOOKUP(J7664,品类代码!$F:$G,2,0))</f>
        <v/>
      </c>
      <c r="L7664" s="64"/>
      <c r="M7664" s="39"/>
      <c r="N7664" s="39"/>
      <c r="O7664" s="39"/>
      <c r="P7664" s="39"/>
      <c r="Q7664" s="39"/>
      <c r="R7664" s="39"/>
      <c r="S7664" s="36" t="str">
        <f t="shared" si="119"/>
        <v/>
      </c>
      <c r="T7664" s="39"/>
      <c r="U7664" s="39"/>
      <c r="V7664" s="39"/>
    </row>
    <row r="7665" spans="1:22" s="17" customFormat="1" ht="14.25" thickBot="1">
      <c r="A7665" s="39"/>
      <c r="B7665" s="64"/>
      <c r="C7665" s="39"/>
      <c r="D7665" s="64"/>
      <c r="E7665" s="39"/>
      <c r="F7665" s="25"/>
      <c r="G7665" s="23"/>
      <c r="H7665" s="25"/>
      <c r="I7665" s="30" t="str">
        <f>IF(LEN(F7665)*LEN(G7665)*LEN(H7665)=0,"",VLOOKUP(F7665&amp;G7665&amp;H7665,品类代码!$D:$E,2,0))</f>
        <v/>
      </c>
      <c r="J7665" s="31" t="str">
        <f>IF(LEN(I7665)=0,"",VLOOKUP(I7665,品类代码!$E:$F,2,0))</f>
        <v/>
      </c>
      <c r="K7665" s="30" t="str">
        <f>IF(LEN(J7665)=0,"",VLOOKUP(J7665,品类代码!$F:$G,2,0))</f>
        <v/>
      </c>
      <c r="L7665" s="64"/>
      <c r="M7665" s="39"/>
      <c r="N7665" s="39"/>
      <c r="O7665" s="39"/>
      <c r="P7665" s="39"/>
      <c r="Q7665" s="39"/>
      <c r="R7665" s="39"/>
      <c r="S7665" s="36" t="str">
        <f t="shared" si="119"/>
        <v/>
      </c>
      <c r="T7665" s="39"/>
      <c r="U7665" s="39"/>
      <c r="V7665" s="39"/>
    </row>
    <row r="7666" spans="1:22" s="17" customFormat="1" ht="14.25" thickBot="1">
      <c r="A7666" s="39"/>
      <c r="B7666" s="64"/>
      <c r="C7666" s="39"/>
      <c r="D7666" s="64"/>
      <c r="E7666" s="39"/>
      <c r="F7666" s="25"/>
      <c r="G7666" s="23"/>
      <c r="H7666" s="25"/>
      <c r="I7666" s="30" t="str">
        <f>IF(LEN(F7666)*LEN(G7666)*LEN(H7666)=0,"",VLOOKUP(F7666&amp;G7666&amp;H7666,品类代码!$D:$E,2,0))</f>
        <v/>
      </c>
      <c r="J7666" s="31" t="str">
        <f>IF(LEN(I7666)=0,"",VLOOKUP(I7666,品类代码!$E:$F,2,0))</f>
        <v/>
      </c>
      <c r="K7666" s="30" t="str">
        <f>IF(LEN(J7666)=0,"",VLOOKUP(J7666,品类代码!$F:$G,2,0))</f>
        <v/>
      </c>
      <c r="L7666" s="64"/>
      <c r="M7666" s="39"/>
      <c r="N7666" s="39"/>
      <c r="O7666" s="39"/>
      <c r="P7666" s="39"/>
      <c r="Q7666" s="39"/>
      <c r="R7666" s="39"/>
      <c r="S7666" s="36" t="str">
        <f t="shared" si="119"/>
        <v/>
      </c>
      <c r="T7666" s="39"/>
      <c r="U7666" s="39"/>
      <c r="V7666" s="39"/>
    </row>
    <row r="7667" spans="1:22" s="17" customFormat="1" ht="14.25" thickBot="1">
      <c r="A7667" s="39"/>
      <c r="B7667" s="64"/>
      <c r="C7667" s="39"/>
      <c r="D7667" s="64"/>
      <c r="E7667" s="39"/>
      <c r="F7667" s="25"/>
      <c r="G7667" s="23"/>
      <c r="H7667" s="25"/>
      <c r="I7667" s="30" t="str">
        <f>IF(LEN(F7667)*LEN(G7667)*LEN(H7667)=0,"",VLOOKUP(F7667&amp;G7667&amp;H7667,品类代码!$D:$E,2,0))</f>
        <v/>
      </c>
      <c r="J7667" s="31" t="str">
        <f>IF(LEN(I7667)=0,"",VLOOKUP(I7667,品类代码!$E:$F,2,0))</f>
        <v/>
      </c>
      <c r="K7667" s="30" t="str">
        <f>IF(LEN(J7667)=0,"",VLOOKUP(J7667,品类代码!$F:$G,2,0))</f>
        <v/>
      </c>
      <c r="L7667" s="64"/>
      <c r="M7667" s="39"/>
      <c r="N7667" s="39"/>
      <c r="O7667" s="39"/>
      <c r="P7667" s="39"/>
      <c r="Q7667" s="39"/>
      <c r="R7667" s="39"/>
      <c r="S7667" s="36" t="str">
        <f t="shared" si="119"/>
        <v/>
      </c>
      <c r="T7667" s="39"/>
      <c r="U7667" s="39"/>
      <c r="V7667" s="39"/>
    </row>
    <row r="7668" spans="1:22" s="17" customFormat="1" ht="14.25" thickBot="1">
      <c r="A7668" s="39"/>
      <c r="B7668" s="64"/>
      <c r="C7668" s="39"/>
      <c r="D7668" s="64"/>
      <c r="E7668" s="39"/>
      <c r="F7668" s="25"/>
      <c r="G7668" s="23"/>
      <c r="H7668" s="25"/>
      <c r="I7668" s="30" t="str">
        <f>IF(LEN(F7668)*LEN(G7668)*LEN(H7668)=0,"",VLOOKUP(F7668&amp;G7668&amp;H7668,品类代码!$D:$E,2,0))</f>
        <v/>
      </c>
      <c r="J7668" s="31" t="str">
        <f>IF(LEN(I7668)=0,"",VLOOKUP(I7668,品类代码!$E:$F,2,0))</f>
        <v/>
      </c>
      <c r="K7668" s="30" t="str">
        <f>IF(LEN(J7668)=0,"",VLOOKUP(J7668,品类代码!$F:$G,2,0))</f>
        <v/>
      </c>
      <c r="L7668" s="64"/>
      <c r="M7668" s="39"/>
      <c r="N7668" s="39"/>
      <c r="O7668" s="39"/>
      <c r="P7668" s="39"/>
      <c r="Q7668" s="39"/>
      <c r="R7668" s="39"/>
      <c r="S7668" s="36" t="str">
        <f t="shared" si="119"/>
        <v/>
      </c>
      <c r="T7668" s="39"/>
      <c r="U7668" s="39"/>
      <c r="V7668" s="39"/>
    </row>
    <row r="7669" spans="1:22" s="17" customFormat="1" ht="14.25" thickBot="1">
      <c r="A7669" s="39"/>
      <c r="B7669" s="64"/>
      <c r="C7669" s="39"/>
      <c r="D7669" s="64"/>
      <c r="E7669" s="39"/>
      <c r="F7669" s="25"/>
      <c r="G7669" s="23"/>
      <c r="H7669" s="25"/>
      <c r="I7669" s="30" t="str">
        <f>IF(LEN(F7669)*LEN(G7669)*LEN(H7669)=0,"",VLOOKUP(F7669&amp;G7669&amp;H7669,品类代码!$D:$E,2,0))</f>
        <v/>
      </c>
      <c r="J7669" s="31" t="str">
        <f>IF(LEN(I7669)=0,"",VLOOKUP(I7669,品类代码!$E:$F,2,0))</f>
        <v/>
      </c>
      <c r="K7669" s="30" t="str">
        <f>IF(LEN(J7669)=0,"",VLOOKUP(J7669,品类代码!$F:$G,2,0))</f>
        <v/>
      </c>
      <c r="L7669" s="64"/>
      <c r="M7669" s="39"/>
      <c r="N7669" s="39"/>
      <c r="O7669" s="39"/>
      <c r="P7669" s="39"/>
      <c r="Q7669" s="39"/>
      <c r="R7669" s="39"/>
      <c r="S7669" s="36" t="str">
        <f t="shared" si="119"/>
        <v/>
      </c>
      <c r="T7669" s="39"/>
      <c r="U7669" s="39"/>
      <c r="V7669" s="39"/>
    </row>
    <row r="7670" spans="1:22" s="17" customFormat="1" ht="14.25" thickBot="1">
      <c r="A7670" s="39"/>
      <c r="B7670" s="64"/>
      <c r="C7670" s="39"/>
      <c r="D7670" s="64"/>
      <c r="E7670" s="39"/>
      <c r="F7670" s="25"/>
      <c r="G7670" s="23"/>
      <c r="H7670" s="25"/>
      <c r="I7670" s="30" t="str">
        <f>IF(LEN(F7670)*LEN(G7670)*LEN(H7670)=0,"",VLOOKUP(F7670&amp;G7670&amp;H7670,品类代码!$D:$E,2,0))</f>
        <v/>
      </c>
      <c r="J7670" s="31" t="str">
        <f>IF(LEN(I7670)=0,"",VLOOKUP(I7670,品类代码!$E:$F,2,0))</f>
        <v/>
      </c>
      <c r="K7670" s="30" t="str">
        <f>IF(LEN(J7670)=0,"",VLOOKUP(J7670,品类代码!$F:$G,2,0))</f>
        <v/>
      </c>
      <c r="L7670" s="64"/>
      <c r="M7670" s="39"/>
      <c r="N7670" s="39"/>
      <c r="O7670" s="39"/>
      <c r="P7670" s="39"/>
      <c r="Q7670" s="39"/>
      <c r="R7670" s="39"/>
      <c r="S7670" s="36" t="str">
        <f t="shared" si="119"/>
        <v/>
      </c>
      <c r="T7670" s="39"/>
      <c r="U7670" s="39"/>
      <c r="V7670" s="39"/>
    </row>
    <row r="7671" spans="1:22" s="17" customFormat="1" ht="14.25" thickBot="1">
      <c r="A7671" s="39"/>
      <c r="B7671" s="64"/>
      <c r="C7671" s="39"/>
      <c r="D7671" s="64"/>
      <c r="E7671" s="39"/>
      <c r="F7671" s="25"/>
      <c r="G7671" s="23"/>
      <c r="H7671" s="25"/>
      <c r="I7671" s="30" t="str">
        <f>IF(LEN(F7671)*LEN(G7671)*LEN(H7671)=0,"",VLOOKUP(F7671&amp;G7671&amp;H7671,品类代码!$D:$E,2,0))</f>
        <v/>
      </c>
      <c r="J7671" s="31" t="str">
        <f>IF(LEN(I7671)=0,"",VLOOKUP(I7671,品类代码!$E:$F,2,0))</f>
        <v/>
      </c>
      <c r="K7671" s="30" t="str">
        <f>IF(LEN(J7671)=0,"",VLOOKUP(J7671,品类代码!$F:$G,2,0))</f>
        <v/>
      </c>
      <c r="L7671" s="64"/>
      <c r="M7671" s="39"/>
      <c r="N7671" s="39"/>
      <c r="O7671" s="39"/>
      <c r="P7671" s="39"/>
      <c r="Q7671" s="39"/>
      <c r="R7671" s="39"/>
      <c r="S7671" s="36" t="str">
        <f t="shared" si="119"/>
        <v/>
      </c>
      <c r="T7671" s="39"/>
      <c r="U7671" s="39"/>
      <c r="V7671" s="39"/>
    </row>
    <row r="7672" spans="1:22" s="17" customFormat="1" ht="14.25" thickBot="1">
      <c r="A7672" s="39"/>
      <c r="B7672" s="64"/>
      <c r="C7672" s="39"/>
      <c r="D7672" s="64"/>
      <c r="E7672" s="39"/>
      <c r="F7672" s="25"/>
      <c r="G7672" s="23"/>
      <c r="H7672" s="25"/>
      <c r="I7672" s="30" t="str">
        <f>IF(LEN(F7672)*LEN(G7672)*LEN(H7672)=0,"",VLOOKUP(F7672&amp;G7672&amp;H7672,品类代码!$D:$E,2,0))</f>
        <v/>
      </c>
      <c r="J7672" s="31" t="str">
        <f>IF(LEN(I7672)=0,"",VLOOKUP(I7672,品类代码!$E:$F,2,0))</f>
        <v/>
      </c>
      <c r="K7672" s="30" t="str">
        <f>IF(LEN(J7672)=0,"",VLOOKUP(J7672,品类代码!$F:$G,2,0))</f>
        <v/>
      </c>
      <c r="L7672" s="64"/>
      <c r="M7672" s="39"/>
      <c r="N7672" s="39"/>
      <c r="O7672" s="39"/>
      <c r="P7672" s="39"/>
      <c r="Q7672" s="39"/>
      <c r="R7672" s="39"/>
      <c r="S7672" s="36" t="str">
        <f t="shared" si="119"/>
        <v/>
      </c>
      <c r="T7672" s="39"/>
      <c r="U7672" s="39"/>
      <c r="V7672" s="39"/>
    </row>
    <row r="7673" spans="1:22" s="17" customFormat="1" ht="14.25" thickBot="1">
      <c r="A7673" s="39"/>
      <c r="B7673" s="64"/>
      <c r="C7673" s="39"/>
      <c r="D7673" s="64"/>
      <c r="E7673" s="39"/>
      <c r="F7673" s="25"/>
      <c r="G7673" s="23"/>
      <c r="H7673" s="25"/>
      <c r="I7673" s="30" t="str">
        <f>IF(LEN(F7673)*LEN(G7673)*LEN(H7673)=0,"",VLOOKUP(F7673&amp;G7673&amp;H7673,品类代码!$D:$E,2,0))</f>
        <v/>
      </c>
      <c r="J7673" s="31" t="str">
        <f>IF(LEN(I7673)=0,"",VLOOKUP(I7673,品类代码!$E:$F,2,0))</f>
        <v/>
      </c>
      <c r="K7673" s="30" t="str">
        <f>IF(LEN(J7673)=0,"",VLOOKUP(J7673,品类代码!$F:$G,2,0))</f>
        <v/>
      </c>
      <c r="L7673" s="64"/>
      <c r="M7673" s="39"/>
      <c r="N7673" s="39"/>
      <c r="O7673" s="39"/>
      <c r="P7673" s="39"/>
      <c r="Q7673" s="39"/>
      <c r="R7673" s="39"/>
      <c r="S7673" s="36" t="str">
        <f t="shared" si="119"/>
        <v/>
      </c>
      <c r="T7673" s="39"/>
      <c r="U7673" s="39"/>
      <c r="V7673" s="39"/>
    </row>
    <row r="7674" spans="1:22" s="17" customFormat="1" ht="14.25" thickBot="1">
      <c r="A7674" s="39"/>
      <c r="B7674" s="64"/>
      <c r="C7674" s="39"/>
      <c r="D7674" s="64"/>
      <c r="E7674" s="39"/>
      <c r="F7674" s="25"/>
      <c r="G7674" s="23"/>
      <c r="H7674" s="25"/>
      <c r="I7674" s="30" t="str">
        <f>IF(LEN(F7674)*LEN(G7674)*LEN(H7674)=0,"",VLOOKUP(F7674&amp;G7674&amp;H7674,品类代码!$D:$E,2,0))</f>
        <v/>
      </c>
      <c r="J7674" s="31" t="str">
        <f>IF(LEN(I7674)=0,"",VLOOKUP(I7674,品类代码!$E:$F,2,0))</f>
        <v/>
      </c>
      <c r="K7674" s="30" t="str">
        <f>IF(LEN(J7674)=0,"",VLOOKUP(J7674,品类代码!$F:$G,2,0))</f>
        <v/>
      </c>
      <c r="L7674" s="64"/>
      <c r="M7674" s="39"/>
      <c r="N7674" s="39"/>
      <c r="O7674" s="39"/>
      <c r="P7674" s="39"/>
      <c r="Q7674" s="39"/>
      <c r="R7674" s="39"/>
      <c r="S7674" s="36" t="str">
        <f t="shared" si="119"/>
        <v/>
      </c>
      <c r="T7674" s="39"/>
      <c r="U7674" s="39"/>
      <c r="V7674" s="39"/>
    </row>
    <row r="7675" spans="1:22" s="17" customFormat="1" ht="14.25" thickBot="1">
      <c r="A7675" s="39"/>
      <c r="B7675" s="64"/>
      <c r="C7675" s="39"/>
      <c r="D7675" s="64"/>
      <c r="E7675" s="39"/>
      <c r="F7675" s="25"/>
      <c r="G7675" s="23"/>
      <c r="H7675" s="25"/>
      <c r="I7675" s="30" t="str">
        <f>IF(LEN(F7675)*LEN(G7675)*LEN(H7675)=0,"",VLOOKUP(F7675&amp;G7675&amp;H7675,品类代码!$D:$E,2,0))</f>
        <v/>
      </c>
      <c r="J7675" s="31" t="str">
        <f>IF(LEN(I7675)=0,"",VLOOKUP(I7675,品类代码!$E:$F,2,0))</f>
        <v/>
      </c>
      <c r="K7675" s="30" t="str">
        <f>IF(LEN(J7675)=0,"",VLOOKUP(J7675,品类代码!$F:$G,2,0))</f>
        <v/>
      </c>
      <c r="L7675" s="64"/>
      <c r="M7675" s="39"/>
      <c r="N7675" s="39"/>
      <c r="O7675" s="39"/>
      <c r="P7675" s="39"/>
      <c r="Q7675" s="39"/>
      <c r="R7675" s="39"/>
      <c r="S7675" s="36" t="str">
        <f t="shared" si="119"/>
        <v/>
      </c>
      <c r="T7675" s="39"/>
      <c r="U7675" s="39"/>
      <c r="V7675" s="39"/>
    </row>
    <row r="7676" spans="1:22" s="17" customFormat="1" ht="14.25" thickBot="1">
      <c r="A7676" s="39"/>
      <c r="B7676" s="64"/>
      <c r="C7676" s="39"/>
      <c r="D7676" s="64"/>
      <c r="E7676" s="39"/>
      <c r="F7676" s="25"/>
      <c r="G7676" s="23"/>
      <c r="H7676" s="25"/>
      <c r="I7676" s="30" t="str">
        <f>IF(LEN(F7676)*LEN(G7676)*LEN(H7676)=0,"",VLOOKUP(F7676&amp;G7676&amp;H7676,品类代码!$D:$E,2,0))</f>
        <v/>
      </c>
      <c r="J7676" s="31" t="str">
        <f>IF(LEN(I7676)=0,"",VLOOKUP(I7676,品类代码!$E:$F,2,0))</f>
        <v/>
      </c>
      <c r="K7676" s="30" t="str">
        <f>IF(LEN(J7676)=0,"",VLOOKUP(J7676,品类代码!$F:$G,2,0))</f>
        <v/>
      </c>
      <c r="L7676" s="64"/>
      <c r="M7676" s="39"/>
      <c r="N7676" s="39"/>
      <c r="O7676" s="39"/>
      <c r="P7676" s="39"/>
      <c r="Q7676" s="39"/>
      <c r="R7676" s="39"/>
      <c r="S7676" s="36" t="str">
        <f t="shared" si="119"/>
        <v/>
      </c>
      <c r="T7676" s="39"/>
      <c r="U7676" s="39"/>
      <c r="V7676" s="39"/>
    </row>
    <row r="7677" spans="1:22" s="17" customFormat="1" ht="14.25" thickBot="1">
      <c r="A7677" s="39"/>
      <c r="B7677" s="64"/>
      <c r="C7677" s="39"/>
      <c r="D7677" s="64"/>
      <c r="E7677" s="39"/>
      <c r="F7677" s="25"/>
      <c r="G7677" s="23"/>
      <c r="H7677" s="25"/>
      <c r="I7677" s="30" t="str">
        <f>IF(LEN(F7677)*LEN(G7677)*LEN(H7677)=0,"",VLOOKUP(F7677&amp;G7677&amp;H7677,品类代码!$D:$E,2,0))</f>
        <v/>
      </c>
      <c r="J7677" s="31" t="str">
        <f>IF(LEN(I7677)=0,"",VLOOKUP(I7677,品类代码!$E:$F,2,0))</f>
        <v/>
      </c>
      <c r="K7677" s="30" t="str">
        <f>IF(LEN(J7677)=0,"",VLOOKUP(J7677,品类代码!$F:$G,2,0))</f>
        <v/>
      </c>
      <c r="L7677" s="64"/>
      <c r="M7677" s="39"/>
      <c r="N7677" s="39"/>
      <c r="O7677" s="39"/>
      <c r="P7677" s="39"/>
      <c r="Q7677" s="39"/>
      <c r="R7677" s="39"/>
      <c r="S7677" s="36" t="str">
        <f t="shared" si="119"/>
        <v/>
      </c>
      <c r="T7677" s="39"/>
      <c r="U7677" s="39"/>
      <c r="V7677" s="39"/>
    </row>
    <row r="7678" spans="1:22" s="17" customFormat="1" ht="14.25" thickBot="1">
      <c r="A7678" s="39"/>
      <c r="B7678" s="64"/>
      <c r="C7678" s="39"/>
      <c r="D7678" s="64"/>
      <c r="E7678" s="39"/>
      <c r="F7678" s="25"/>
      <c r="G7678" s="23"/>
      <c r="H7678" s="25"/>
      <c r="I7678" s="30" t="str">
        <f>IF(LEN(F7678)*LEN(G7678)*LEN(H7678)=0,"",VLOOKUP(F7678&amp;G7678&amp;H7678,品类代码!$D:$E,2,0))</f>
        <v/>
      </c>
      <c r="J7678" s="31" t="str">
        <f>IF(LEN(I7678)=0,"",VLOOKUP(I7678,品类代码!$E:$F,2,0))</f>
        <v/>
      </c>
      <c r="K7678" s="30" t="str">
        <f>IF(LEN(J7678)=0,"",VLOOKUP(J7678,品类代码!$F:$G,2,0))</f>
        <v/>
      </c>
      <c r="L7678" s="64"/>
      <c r="M7678" s="39"/>
      <c r="N7678" s="39"/>
      <c r="O7678" s="39"/>
      <c r="P7678" s="39"/>
      <c r="Q7678" s="39"/>
      <c r="R7678" s="39"/>
      <c r="S7678" s="36" t="str">
        <f t="shared" si="119"/>
        <v/>
      </c>
      <c r="T7678" s="39"/>
      <c r="U7678" s="39"/>
      <c r="V7678" s="39"/>
    </row>
    <row r="7679" spans="1:22" s="17" customFormat="1" ht="14.25" thickBot="1">
      <c r="A7679" s="39"/>
      <c r="B7679" s="64"/>
      <c r="C7679" s="39"/>
      <c r="D7679" s="64"/>
      <c r="E7679" s="39"/>
      <c r="F7679" s="25"/>
      <c r="G7679" s="23"/>
      <c r="H7679" s="25"/>
      <c r="I7679" s="30" t="str">
        <f>IF(LEN(F7679)*LEN(G7679)*LEN(H7679)=0,"",VLOOKUP(F7679&amp;G7679&amp;H7679,品类代码!$D:$E,2,0))</f>
        <v/>
      </c>
      <c r="J7679" s="31" t="str">
        <f>IF(LEN(I7679)=0,"",VLOOKUP(I7679,品类代码!$E:$F,2,0))</f>
        <v/>
      </c>
      <c r="K7679" s="30" t="str">
        <f>IF(LEN(J7679)=0,"",VLOOKUP(J7679,品类代码!$F:$G,2,0))</f>
        <v/>
      </c>
      <c r="L7679" s="64"/>
      <c r="M7679" s="39"/>
      <c r="N7679" s="39"/>
      <c r="O7679" s="39"/>
      <c r="P7679" s="39"/>
      <c r="Q7679" s="39"/>
      <c r="R7679" s="39"/>
      <c r="S7679" s="36" t="str">
        <f t="shared" si="119"/>
        <v/>
      </c>
      <c r="T7679" s="39"/>
      <c r="U7679" s="39"/>
      <c r="V7679" s="39"/>
    </row>
    <row r="7680" spans="1:22" s="17" customFormat="1" ht="14.25" thickBot="1">
      <c r="A7680" s="39"/>
      <c r="B7680" s="64"/>
      <c r="C7680" s="39"/>
      <c r="D7680" s="64"/>
      <c r="E7680" s="39"/>
      <c r="F7680" s="25"/>
      <c r="G7680" s="23"/>
      <c r="H7680" s="25"/>
      <c r="I7680" s="30" t="str">
        <f>IF(LEN(F7680)*LEN(G7680)*LEN(H7680)=0,"",VLOOKUP(F7680&amp;G7680&amp;H7680,品类代码!$D:$E,2,0))</f>
        <v/>
      </c>
      <c r="J7680" s="31" t="str">
        <f>IF(LEN(I7680)=0,"",VLOOKUP(I7680,品类代码!$E:$F,2,0))</f>
        <v/>
      </c>
      <c r="K7680" s="30" t="str">
        <f>IF(LEN(J7680)=0,"",VLOOKUP(J7680,品类代码!$F:$G,2,0))</f>
        <v/>
      </c>
      <c r="L7680" s="64"/>
      <c r="M7680" s="39"/>
      <c r="N7680" s="39"/>
      <c r="O7680" s="39"/>
      <c r="P7680" s="39"/>
      <c r="Q7680" s="39"/>
      <c r="R7680" s="39"/>
      <c r="S7680" s="36" t="str">
        <f t="shared" si="119"/>
        <v/>
      </c>
      <c r="T7680" s="39"/>
      <c r="U7680" s="39"/>
      <c r="V7680" s="39"/>
    </row>
    <row r="7681" spans="1:22" s="17" customFormat="1" ht="14.25" thickBot="1">
      <c r="A7681" s="39"/>
      <c r="B7681" s="64"/>
      <c r="C7681" s="39"/>
      <c r="D7681" s="64"/>
      <c r="E7681" s="39"/>
      <c r="F7681" s="25"/>
      <c r="G7681" s="23"/>
      <c r="H7681" s="25"/>
      <c r="I7681" s="30" t="str">
        <f>IF(LEN(F7681)*LEN(G7681)*LEN(H7681)=0,"",VLOOKUP(F7681&amp;G7681&amp;H7681,品类代码!$D:$E,2,0))</f>
        <v/>
      </c>
      <c r="J7681" s="31" t="str">
        <f>IF(LEN(I7681)=0,"",VLOOKUP(I7681,品类代码!$E:$F,2,0))</f>
        <v/>
      </c>
      <c r="K7681" s="30" t="str">
        <f>IF(LEN(J7681)=0,"",VLOOKUP(J7681,品类代码!$F:$G,2,0))</f>
        <v/>
      </c>
      <c r="L7681" s="64"/>
      <c r="M7681" s="39"/>
      <c r="N7681" s="39"/>
      <c r="O7681" s="39"/>
      <c r="P7681" s="39"/>
      <c r="Q7681" s="39"/>
      <c r="R7681" s="39"/>
      <c r="S7681" s="36" t="str">
        <f t="shared" si="119"/>
        <v/>
      </c>
      <c r="T7681" s="39"/>
      <c r="U7681" s="39"/>
      <c r="V7681" s="39"/>
    </row>
    <row r="7682" spans="1:22" s="17" customFormat="1" ht="14.25" thickBot="1">
      <c r="A7682" s="39"/>
      <c r="B7682" s="64"/>
      <c r="C7682" s="39"/>
      <c r="D7682" s="64"/>
      <c r="E7682" s="39"/>
      <c r="F7682" s="25"/>
      <c r="G7682" s="23"/>
      <c r="H7682" s="25"/>
      <c r="I7682" s="30" t="str">
        <f>IF(LEN(F7682)*LEN(G7682)*LEN(H7682)=0,"",VLOOKUP(F7682&amp;G7682&amp;H7682,品类代码!$D:$E,2,0))</f>
        <v/>
      </c>
      <c r="J7682" s="31" t="str">
        <f>IF(LEN(I7682)=0,"",VLOOKUP(I7682,品类代码!$E:$F,2,0))</f>
        <v/>
      </c>
      <c r="K7682" s="30" t="str">
        <f>IF(LEN(J7682)=0,"",VLOOKUP(J7682,品类代码!$F:$G,2,0))</f>
        <v/>
      </c>
      <c r="L7682" s="64"/>
      <c r="M7682" s="39"/>
      <c r="N7682" s="39"/>
      <c r="O7682" s="39"/>
      <c r="P7682" s="39"/>
      <c r="Q7682" s="39"/>
      <c r="R7682" s="39"/>
      <c r="S7682" s="36" t="str">
        <f t="shared" si="119"/>
        <v/>
      </c>
      <c r="T7682" s="39"/>
      <c r="U7682" s="39"/>
      <c r="V7682" s="39"/>
    </row>
    <row r="7683" spans="1:22" s="17" customFormat="1" ht="14.25" thickBot="1">
      <c r="A7683" s="39"/>
      <c r="B7683" s="64"/>
      <c r="C7683" s="39"/>
      <c r="D7683" s="64"/>
      <c r="E7683" s="39"/>
      <c r="F7683" s="25"/>
      <c r="G7683" s="23"/>
      <c r="H7683" s="25"/>
      <c r="I7683" s="30" t="str">
        <f>IF(LEN(F7683)*LEN(G7683)*LEN(H7683)=0,"",VLOOKUP(F7683&amp;G7683&amp;H7683,品类代码!$D:$E,2,0))</f>
        <v/>
      </c>
      <c r="J7683" s="31" t="str">
        <f>IF(LEN(I7683)=0,"",VLOOKUP(I7683,品类代码!$E:$F,2,0))</f>
        <v/>
      </c>
      <c r="K7683" s="30" t="str">
        <f>IF(LEN(J7683)=0,"",VLOOKUP(J7683,品类代码!$F:$G,2,0))</f>
        <v/>
      </c>
      <c r="L7683" s="64"/>
      <c r="M7683" s="39"/>
      <c r="N7683" s="39"/>
      <c r="O7683" s="39"/>
      <c r="P7683" s="39"/>
      <c r="Q7683" s="39"/>
      <c r="R7683" s="39"/>
      <c r="S7683" s="36" t="str">
        <f t="shared" si="119"/>
        <v/>
      </c>
      <c r="T7683" s="39"/>
      <c r="U7683" s="39"/>
      <c r="V7683" s="39"/>
    </row>
    <row r="7684" spans="1:22" s="17" customFormat="1" ht="14.25" thickBot="1">
      <c r="A7684" s="39"/>
      <c r="B7684" s="64"/>
      <c r="C7684" s="39"/>
      <c r="D7684" s="64"/>
      <c r="E7684" s="39"/>
      <c r="F7684" s="25"/>
      <c r="G7684" s="23"/>
      <c r="H7684" s="25"/>
      <c r="I7684" s="30" t="str">
        <f>IF(LEN(F7684)*LEN(G7684)*LEN(H7684)=0,"",VLOOKUP(F7684&amp;G7684&amp;H7684,品类代码!$D:$E,2,0))</f>
        <v/>
      </c>
      <c r="J7684" s="31" t="str">
        <f>IF(LEN(I7684)=0,"",VLOOKUP(I7684,品类代码!$E:$F,2,0))</f>
        <v/>
      </c>
      <c r="K7684" s="30" t="str">
        <f>IF(LEN(J7684)=0,"",VLOOKUP(J7684,品类代码!$F:$G,2,0))</f>
        <v/>
      </c>
      <c r="L7684" s="64"/>
      <c r="M7684" s="39"/>
      <c r="N7684" s="39"/>
      <c r="O7684" s="39"/>
      <c r="P7684" s="39"/>
      <c r="Q7684" s="39"/>
      <c r="R7684" s="39"/>
      <c r="S7684" s="36" t="str">
        <f t="shared" si="119"/>
        <v/>
      </c>
      <c r="T7684" s="39"/>
      <c r="U7684" s="39"/>
      <c r="V7684" s="39"/>
    </row>
    <row r="7685" spans="1:22" s="17" customFormat="1" ht="14.25" thickBot="1">
      <c r="A7685" s="39"/>
      <c r="B7685" s="64"/>
      <c r="C7685" s="39"/>
      <c r="D7685" s="64"/>
      <c r="E7685" s="39"/>
      <c r="F7685" s="25"/>
      <c r="G7685" s="23"/>
      <c r="H7685" s="25"/>
      <c r="I7685" s="30" t="str">
        <f>IF(LEN(F7685)*LEN(G7685)*LEN(H7685)=0,"",VLOOKUP(F7685&amp;G7685&amp;H7685,品类代码!$D:$E,2,0))</f>
        <v/>
      </c>
      <c r="J7685" s="31" t="str">
        <f>IF(LEN(I7685)=0,"",VLOOKUP(I7685,品类代码!$E:$F,2,0))</f>
        <v/>
      </c>
      <c r="K7685" s="30" t="str">
        <f>IF(LEN(J7685)=0,"",VLOOKUP(J7685,品类代码!$F:$G,2,0))</f>
        <v/>
      </c>
      <c r="L7685" s="64"/>
      <c r="M7685" s="39"/>
      <c r="N7685" s="39"/>
      <c r="O7685" s="39"/>
      <c r="P7685" s="39"/>
      <c r="Q7685" s="39"/>
      <c r="R7685" s="39"/>
      <c r="S7685" s="36" t="str">
        <f t="shared" si="119"/>
        <v/>
      </c>
      <c r="T7685" s="39"/>
      <c r="U7685" s="39"/>
      <c r="V7685" s="39"/>
    </row>
    <row r="7686" spans="1:22" s="17" customFormat="1" ht="14.25" thickBot="1">
      <c r="A7686" s="39"/>
      <c r="B7686" s="64"/>
      <c r="C7686" s="39"/>
      <c r="D7686" s="64"/>
      <c r="E7686" s="39"/>
      <c r="F7686" s="25"/>
      <c r="G7686" s="23"/>
      <c r="H7686" s="25"/>
      <c r="I7686" s="30" t="str">
        <f>IF(LEN(F7686)*LEN(G7686)*LEN(H7686)=0,"",VLOOKUP(F7686&amp;G7686&amp;H7686,品类代码!$D:$E,2,0))</f>
        <v/>
      </c>
      <c r="J7686" s="31" t="str">
        <f>IF(LEN(I7686)=0,"",VLOOKUP(I7686,品类代码!$E:$F,2,0))</f>
        <v/>
      </c>
      <c r="K7686" s="30" t="str">
        <f>IF(LEN(J7686)=0,"",VLOOKUP(J7686,品类代码!$F:$G,2,0))</f>
        <v/>
      </c>
      <c r="L7686" s="64"/>
      <c r="M7686" s="39"/>
      <c r="N7686" s="39"/>
      <c r="O7686" s="39"/>
      <c r="P7686" s="39"/>
      <c r="Q7686" s="39"/>
      <c r="R7686" s="39"/>
      <c r="S7686" s="36" t="str">
        <f t="shared" ref="S7686:S7749" si="120">IF(LEN($B$3)*LEN(H7686)*LEN(B7686)*LEN(D7686)*LEN(L7686)=0,"",$B$3&amp;"-"&amp;H7686&amp;"-"&amp;B7686&amp;"-"&amp;D7686&amp;"-"&amp;IF(LEN(M7686)=0,L7686,IF(LEN(N7686)*LEN(M7686)&gt;0,M7686&amp;"("&amp;L7686&amp;")"&amp;N7686,M7686&amp;"("&amp;L7686&amp;")")))</f>
        <v/>
      </c>
      <c r="T7686" s="39"/>
      <c r="U7686" s="39"/>
      <c r="V7686" s="39"/>
    </row>
    <row r="7687" spans="1:22" s="17" customFormat="1" ht="14.25" thickBot="1">
      <c r="A7687" s="39"/>
      <c r="B7687" s="64"/>
      <c r="C7687" s="39"/>
      <c r="D7687" s="64"/>
      <c r="E7687" s="39"/>
      <c r="F7687" s="25"/>
      <c r="G7687" s="23"/>
      <c r="H7687" s="25"/>
      <c r="I7687" s="30" t="str">
        <f>IF(LEN(F7687)*LEN(G7687)*LEN(H7687)=0,"",VLOOKUP(F7687&amp;G7687&amp;H7687,品类代码!$D:$E,2,0))</f>
        <v/>
      </c>
      <c r="J7687" s="31" t="str">
        <f>IF(LEN(I7687)=0,"",VLOOKUP(I7687,品类代码!$E:$F,2,0))</f>
        <v/>
      </c>
      <c r="K7687" s="30" t="str">
        <f>IF(LEN(J7687)=0,"",VLOOKUP(J7687,品类代码!$F:$G,2,0))</f>
        <v/>
      </c>
      <c r="L7687" s="64"/>
      <c r="M7687" s="39"/>
      <c r="N7687" s="39"/>
      <c r="O7687" s="39"/>
      <c r="P7687" s="39"/>
      <c r="Q7687" s="39"/>
      <c r="R7687" s="39"/>
      <c r="S7687" s="36" t="str">
        <f t="shared" si="120"/>
        <v/>
      </c>
      <c r="T7687" s="39"/>
      <c r="U7687" s="39"/>
      <c r="V7687" s="39"/>
    </row>
    <row r="7688" spans="1:22" s="17" customFormat="1" ht="14.25" thickBot="1">
      <c r="A7688" s="39"/>
      <c r="B7688" s="64"/>
      <c r="C7688" s="39"/>
      <c r="D7688" s="64"/>
      <c r="E7688" s="39"/>
      <c r="F7688" s="25"/>
      <c r="G7688" s="23"/>
      <c r="H7688" s="25"/>
      <c r="I7688" s="30" t="str">
        <f>IF(LEN(F7688)*LEN(G7688)*LEN(H7688)=0,"",VLOOKUP(F7688&amp;G7688&amp;H7688,品类代码!$D:$E,2,0))</f>
        <v/>
      </c>
      <c r="J7688" s="31" t="str">
        <f>IF(LEN(I7688)=0,"",VLOOKUP(I7688,品类代码!$E:$F,2,0))</f>
        <v/>
      </c>
      <c r="K7688" s="30" t="str">
        <f>IF(LEN(J7688)=0,"",VLOOKUP(J7688,品类代码!$F:$G,2,0))</f>
        <v/>
      </c>
      <c r="L7688" s="64"/>
      <c r="M7688" s="39"/>
      <c r="N7688" s="39"/>
      <c r="O7688" s="39"/>
      <c r="P7688" s="39"/>
      <c r="Q7688" s="39"/>
      <c r="R7688" s="39"/>
      <c r="S7688" s="36" t="str">
        <f t="shared" si="120"/>
        <v/>
      </c>
      <c r="T7688" s="39"/>
      <c r="U7688" s="39"/>
      <c r="V7688" s="39"/>
    </row>
    <row r="7689" spans="1:22" s="17" customFormat="1" ht="14.25" thickBot="1">
      <c r="A7689" s="39"/>
      <c r="B7689" s="64"/>
      <c r="C7689" s="39"/>
      <c r="D7689" s="64"/>
      <c r="E7689" s="39"/>
      <c r="F7689" s="25"/>
      <c r="G7689" s="23"/>
      <c r="H7689" s="25"/>
      <c r="I7689" s="30" t="str">
        <f>IF(LEN(F7689)*LEN(G7689)*LEN(H7689)=0,"",VLOOKUP(F7689&amp;G7689&amp;H7689,品类代码!$D:$E,2,0))</f>
        <v/>
      </c>
      <c r="J7689" s="31" t="str">
        <f>IF(LEN(I7689)=0,"",VLOOKUP(I7689,品类代码!$E:$F,2,0))</f>
        <v/>
      </c>
      <c r="K7689" s="30" t="str">
        <f>IF(LEN(J7689)=0,"",VLOOKUP(J7689,品类代码!$F:$G,2,0))</f>
        <v/>
      </c>
      <c r="L7689" s="64"/>
      <c r="M7689" s="39"/>
      <c r="N7689" s="39"/>
      <c r="O7689" s="39"/>
      <c r="P7689" s="39"/>
      <c r="Q7689" s="39"/>
      <c r="R7689" s="39"/>
      <c r="S7689" s="36" t="str">
        <f t="shared" si="120"/>
        <v/>
      </c>
      <c r="T7689" s="39"/>
      <c r="U7689" s="39"/>
      <c r="V7689" s="39"/>
    </row>
    <row r="7690" spans="1:22" s="17" customFormat="1" ht="14.25" thickBot="1">
      <c r="A7690" s="39"/>
      <c r="B7690" s="64"/>
      <c r="C7690" s="39"/>
      <c r="D7690" s="64"/>
      <c r="E7690" s="39"/>
      <c r="F7690" s="25"/>
      <c r="G7690" s="23"/>
      <c r="H7690" s="25"/>
      <c r="I7690" s="30" t="str">
        <f>IF(LEN(F7690)*LEN(G7690)*LEN(H7690)=0,"",VLOOKUP(F7690&amp;G7690&amp;H7690,品类代码!$D:$E,2,0))</f>
        <v/>
      </c>
      <c r="J7690" s="31" t="str">
        <f>IF(LEN(I7690)=0,"",VLOOKUP(I7690,品类代码!$E:$F,2,0))</f>
        <v/>
      </c>
      <c r="K7690" s="30" t="str">
        <f>IF(LEN(J7690)=0,"",VLOOKUP(J7690,品类代码!$F:$G,2,0))</f>
        <v/>
      </c>
      <c r="L7690" s="64"/>
      <c r="M7690" s="39"/>
      <c r="N7690" s="39"/>
      <c r="O7690" s="39"/>
      <c r="P7690" s="39"/>
      <c r="Q7690" s="39"/>
      <c r="R7690" s="39"/>
      <c r="S7690" s="36" t="str">
        <f t="shared" si="120"/>
        <v/>
      </c>
      <c r="T7690" s="39"/>
      <c r="U7690" s="39"/>
      <c r="V7690" s="39"/>
    </row>
    <row r="7691" spans="1:22" s="17" customFormat="1" ht="14.25" thickBot="1">
      <c r="A7691" s="39"/>
      <c r="B7691" s="64"/>
      <c r="C7691" s="39"/>
      <c r="D7691" s="64"/>
      <c r="E7691" s="39"/>
      <c r="F7691" s="25"/>
      <c r="G7691" s="23"/>
      <c r="H7691" s="25"/>
      <c r="I7691" s="30" t="str">
        <f>IF(LEN(F7691)*LEN(G7691)*LEN(H7691)=0,"",VLOOKUP(F7691&amp;G7691&amp;H7691,品类代码!$D:$E,2,0))</f>
        <v/>
      </c>
      <c r="J7691" s="31" t="str">
        <f>IF(LEN(I7691)=0,"",VLOOKUP(I7691,品类代码!$E:$F,2,0))</f>
        <v/>
      </c>
      <c r="K7691" s="30" t="str">
        <f>IF(LEN(J7691)=0,"",VLOOKUP(J7691,品类代码!$F:$G,2,0))</f>
        <v/>
      </c>
      <c r="L7691" s="64"/>
      <c r="M7691" s="39"/>
      <c r="N7691" s="39"/>
      <c r="O7691" s="39"/>
      <c r="P7691" s="39"/>
      <c r="Q7691" s="39"/>
      <c r="R7691" s="39"/>
      <c r="S7691" s="36" t="str">
        <f t="shared" si="120"/>
        <v/>
      </c>
      <c r="T7691" s="39"/>
      <c r="U7691" s="39"/>
      <c r="V7691" s="39"/>
    </row>
    <row r="7692" spans="1:22" s="17" customFormat="1" ht="14.25" thickBot="1">
      <c r="A7692" s="39"/>
      <c r="B7692" s="64"/>
      <c r="C7692" s="39"/>
      <c r="D7692" s="64"/>
      <c r="E7692" s="39"/>
      <c r="F7692" s="25"/>
      <c r="G7692" s="23"/>
      <c r="H7692" s="25"/>
      <c r="I7692" s="30" t="str">
        <f>IF(LEN(F7692)*LEN(G7692)*LEN(H7692)=0,"",VLOOKUP(F7692&amp;G7692&amp;H7692,品类代码!$D:$E,2,0))</f>
        <v/>
      </c>
      <c r="J7692" s="31" t="str">
        <f>IF(LEN(I7692)=0,"",VLOOKUP(I7692,品类代码!$E:$F,2,0))</f>
        <v/>
      </c>
      <c r="K7692" s="30" t="str">
        <f>IF(LEN(J7692)=0,"",VLOOKUP(J7692,品类代码!$F:$G,2,0))</f>
        <v/>
      </c>
      <c r="L7692" s="64"/>
      <c r="M7692" s="39"/>
      <c r="N7692" s="39"/>
      <c r="O7692" s="39"/>
      <c r="P7692" s="39"/>
      <c r="Q7692" s="39"/>
      <c r="R7692" s="39"/>
      <c r="S7692" s="36" t="str">
        <f t="shared" si="120"/>
        <v/>
      </c>
      <c r="T7692" s="39"/>
      <c r="U7692" s="39"/>
      <c r="V7692" s="39"/>
    </row>
    <row r="7693" spans="1:22" s="17" customFormat="1" ht="14.25" thickBot="1">
      <c r="A7693" s="39"/>
      <c r="B7693" s="64"/>
      <c r="C7693" s="39"/>
      <c r="D7693" s="64"/>
      <c r="E7693" s="39"/>
      <c r="F7693" s="25"/>
      <c r="G7693" s="23"/>
      <c r="H7693" s="25"/>
      <c r="I7693" s="30" t="str">
        <f>IF(LEN(F7693)*LEN(G7693)*LEN(H7693)=0,"",VLOOKUP(F7693&amp;G7693&amp;H7693,品类代码!$D:$E,2,0))</f>
        <v/>
      </c>
      <c r="J7693" s="31" t="str">
        <f>IF(LEN(I7693)=0,"",VLOOKUP(I7693,品类代码!$E:$F,2,0))</f>
        <v/>
      </c>
      <c r="K7693" s="30" t="str">
        <f>IF(LEN(J7693)=0,"",VLOOKUP(J7693,品类代码!$F:$G,2,0))</f>
        <v/>
      </c>
      <c r="L7693" s="64"/>
      <c r="M7693" s="39"/>
      <c r="N7693" s="39"/>
      <c r="O7693" s="39"/>
      <c r="P7693" s="39"/>
      <c r="Q7693" s="39"/>
      <c r="R7693" s="39"/>
      <c r="S7693" s="36" t="str">
        <f t="shared" si="120"/>
        <v/>
      </c>
      <c r="T7693" s="39"/>
      <c r="U7693" s="39"/>
      <c r="V7693" s="39"/>
    </row>
    <row r="7694" spans="1:22" s="17" customFormat="1" ht="14.25" thickBot="1">
      <c r="A7694" s="39"/>
      <c r="B7694" s="64"/>
      <c r="C7694" s="39"/>
      <c r="D7694" s="64"/>
      <c r="E7694" s="39"/>
      <c r="F7694" s="25"/>
      <c r="G7694" s="23"/>
      <c r="H7694" s="25"/>
      <c r="I7694" s="30" t="str">
        <f>IF(LEN(F7694)*LEN(G7694)*LEN(H7694)=0,"",VLOOKUP(F7694&amp;G7694&amp;H7694,品类代码!$D:$E,2,0))</f>
        <v/>
      </c>
      <c r="J7694" s="31" t="str">
        <f>IF(LEN(I7694)=0,"",VLOOKUP(I7694,品类代码!$E:$F,2,0))</f>
        <v/>
      </c>
      <c r="K7694" s="30" t="str">
        <f>IF(LEN(J7694)=0,"",VLOOKUP(J7694,品类代码!$F:$G,2,0))</f>
        <v/>
      </c>
      <c r="L7694" s="64"/>
      <c r="M7694" s="39"/>
      <c r="N7694" s="39"/>
      <c r="O7694" s="39"/>
      <c r="P7694" s="39"/>
      <c r="Q7694" s="39"/>
      <c r="R7694" s="39"/>
      <c r="S7694" s="36" t="str">
        <f t="shared" si="120"/>
        <v/>
      </c>
      <c r="T7694" s="39"/>
      <c r="U7694" s="39"/>
      <c r="V7694" s="39"/>
    </row>
    <row r="7695" spans="1:22" s="17" customFormat="1" ht="14.25" thickBot="1">
      <c r="A7695" s="39"/>
      <c r="B7695" s="64"/>
      <c r="C7695" s="39"/>
      <c r="D7695" s="64"/>
      <c r="E7695" s="39"/>
      <c r="F7695" s="25"/>
      <c r="G7695" s="23"/>
      <c r="H7695" s="25"/>
      <c r="I7695" s="30" t="str">
        <f>IF(LEN(F7695)*LEN(G7695)*LEN(H7695)=0,"",VLOOKUP(F7695&amp;G7695&amp;H7695,品类代码!$D:$E,2,0))</f>
        <v/>
      </c>
      <c r="J7695" s="31" t="str">
        <f>IF(LEN(I7695)=0,"",VLOOKUP(I7695,品类代码!$E:$F,2,0))</f>
        <v/>
      </c>
      <c r="K7695" s="30" t="str">
        <f>IF(LEN(J7695)=0,"",VLOOKUP(J7695,品类代码!$F:$G,2,0))</f>
        <v/>
      </c>
      <c r="L7695" s="64"/>
      <c r="M7695" s="39"/>
      <c r="N7695" s="39"/>
      <c r="O7695" s="39"/>
      <c r="P7695" s="39"/>
      <c r="Q7695" s="39"/>
      <c r="R7695" s="39"/>
      <c r="S7695" s="36" t="str">
        <f t="shared" si="120"/>
        <v/>
      </c>
      <c r="T7695" s="39"/>
      <c r="U7695" s="39"/>
      <c r="V7695" s="39"/>
    </row>
    <row r="7696" spans="1:22" s="17" customFormat="1" ht="14.25" thickBot="1">
      <c r="A7696" s="39"/>
      <c r="B7696" s="64"/>
      <c r="C7696" s="39"/>
      <c r="D7696" s="64"/>
      <c r="E7696" s="39"/>
      <c r="F7696" s="25"/>
      <c r="G7696" s="23"/>
      <c r="H7696" s="25"/>
      <c r="I7696" s="30" t="str">
        <f>IF(LEN(F7696)*LEN(G7696)*LEN(H7696)=0,"",VLOOKUP(F7696&amp;G7696&amp;H7696,品类代码!$D:$E,2,0))</f>
        <v/>
      </c>
      <c r="J7696" s="31" t="str">
        <f>IF(LEN(I7696)=0,"",VLOOKUP(I7696,品类代码!$E:$F,2,0))</f>
        <v/>
      </c>
      <c r="K7696" s="30" t="str">
        <f>IF(LEN(J7696)=0,"",VLOOKUP(J7696,品类代码!$F:$G,2,0))</f>
        <v/>
      </c>
      <c r="L7696" s="64"/>
      <c r="M7696" s="39"/>
      <c r="N7696" s="39"/>
      <c r="O7696" s="39"/>
      <c r="P7696" s="39"/>
      <c r="Q7696" s="39"/>
      <c r="R7696" s="39"/>
      <c r="S7696" s="36" t="str">
        <f t="shared" si="120"/>
        <v/>
      </c>
      <c r="T7696" s="39"/>
      <c r="U7696" s="39"/>
      <c r="V7696" s="39"/>
    </row>
    <row r="7697" spans="1:22" s="17" customFormat="1" ht="14.25" thickBot="1">
      <c r="A7697" s="39"/>
      <c r="B7697" s="64"/>
      <c r="C7697" s="39"/>
      <c r="D7697" s="64"/>
      <c r="E7697" s="39"/>
      <c r="F7697" s="25"/>
      <c r="G7697" s="23"/>
      <c r="H7697" s="25"/>
      <c r="I7697" s="30" t="str">
        <f>IF(LEN(F7697)*LEN(G7697)*LEN(H7697)=0,"",VLOOKUP(F7697&amp;G7697&amp;H7697,品类代码!$D:$E,2,0))</f>
        <v/>
      </c>
      <c r="J7697" s="31" t="str">
        <f>IF(LEN(I7697)=0,"",VLOOKUP(I7697,品类代码!$E:$F,2,0))</f>
        <v/>
      </c>
      <c r="K7697" s="30" t="str">
        <f>IF(LEN(J7697)=0,"",VLOOKUP(J7697,品类代码!$F:$G,2,0))</f>
        <v/>
      </c>
      <c r="L7697" s="64"/>
      <c r="M7697" s="39"/>
      <c r="N7697" s="39"/>
      <c r="O7697" s="39"/>
      <c r="P7697" s="39"/>
      <c r="Q7697" s="39"/>
      <c r="R7697" s="39"/>
      <c r="S7697" s="36" t="str">
        <f t="shared" si="120"/>
        <v/>
      </c>
      <c r="T7697" s="39"/>
      <c r="U7697" s="39"/>
      <c r="V7697" s="39"/>
    </row>
    <row r="7698" spans="1:22" s="17" customFormat="1" ht="14.25" thickBot="1">
      <c r="A7698" s="39"/>
      <c r="B7698" s="64"/>
      <c r="C7698" s="39"/>
      <c r="D7698" s="64"/>
      <c r="E7698" s="39"/>
      <c r="F7698" s="25"/>
      <c r="G7698" s="23"/>
      <c r="H7698" s="25"/>
      <c r="I7698" s="30" t="str">
        <f>IF(LEN(F7698)*LEN(G7698)*LEN(H7698)=0,"",VLOOKUP(F7698&amp;G7698&amp;H7698,品类代码!$D:$E,2,0))</f>
        <v/>
      </c>
      <c r="J7698" s="31" t="str">
        <f>IF(LEN(I7698)=0,"",VLOOKUP(I7698,品类代码!$E:$F,2,0))</f>
        <v/>
      </c>
      <c r="K7698" s="30" t="str">
        <f>IF(LEN(J7698)=0,"",VLOOKUP(J7698,品类代码!$F:$G,2,0))</f>
        <v/>
      </c>
      <c r="L7698" s="64"/>
      <c r="M7698" s="39"/>
      <c r="N7698" s="39"/>
      <c r="O7698" s="39"/>
      <c r="P7698" s="39"/>
      <c r="Q7698" s="39"/>
      <c r="R7698" s="39"/>
      <c r="S7698" s="36" t="str">
        <f t="shared" si="120"/>
        <v/>
      </c>
      <c r="T7698" s="39"/>
      <c r="U7698" s="39"/>
      <c r="V7698" s="39"/>
    </row>
    <row r="7699" spans="1:22" s="17" customFormat="1" ht="14.25" thickBot="1">
      <c r="A7699" s="39"/>
      <c r="B7699" s="64"/>
      <c r="C7699" s="39"/>
      <c r="D7699" s="64"/>
      <c r="E7699" s="39"/>
      <c r="F7699" s="25"/>
      <c r="G7699" s="23"/>
      <c r="H7699" s="25"/>
      <c r="I7699" s="30" t="str">
        <f>IF(LEN(F7699)*LEN(G7699)*LEN(H7699)=0,"",VLOOKUP(F7699&amp;G7699&amp;H7699,品类代码!$D:$E,2,0))</f>
        <v/>
      </c>
      <c r="J7699" s="31" t="str">
        <f>IF(LEN(I7699)=0,"",VLOOKUP(I7699,品类代码!$E:$F,2,0))</f>
        <v/>
      </c>
      <c r="K7699" s="30" t="str">
        <f>IF(LEN(J7699)=0,"",VLOOKUP(J7699,品类代码!$F:$G,2,0))</f>
        <v/>
      </c>
      <c r="L7699" s="64"/>
      <c r="M7699" s="39"/>
      <c r="N7699" s="39"/>
      <c r="O7699" s="39"/>
      <c r="P7699" s="39"/>
      <c r="Q7699" s="39"/>
      <c r="R7699" s="39"/>
      <c r="S7699" s="36" t="str">
        <f t="shared" si="120"/>
        <v/>
      </c>
      <c r="T7699" s="39"/>
      <c r="U7699" s="39"/>
      <c r="V7699" s="39"/>
    </row>
    <row r="7700" spans="1:22" s="17" customFormat="1" ht="14.25" thickBot="1">
      <c r="A7700" s="39"/>
      <c r="B7700" s="64"/>
      <c r="C7700" s="39"/>
      <c r="D7700" s="64"/>
      <c r="E7700" s="39"/>
      <c r="F7700" s="25"/>
      <c r="G7700" s="23"/>
      <c r="H7700" s="25"/>
      <c r="I7700" s="30" t="str">
        <f>IF(LEN(F7700)*LEN(G7700)*LEN(H7700)=0,"",VLOOKUP(F7700&amp;G7700&amp;H7700,品类代码!$D:$E,2,0))</f>
        <v/>
      </c>
      <c r="J7700" s="31" t="str">
        <f>IF(LEN(I7700)=0,"",VLOOKUP(I7700,品类代码!$E:$F,2,0))</f>
        <v/>
      </c>
      <c r="K7700" s="30" t="str">
        <f>IF(LEN(J7700)=0,"",VLOOKUP(J7700,品类代码!$F:$G,2,0))</f>
        <v/>
      </c>
      <c r="L7700" s="64"/>
      <c r="M7700" s="39"/>
      <c r="N7700" s="39"/>
      <c r="O7700" s="39"/>
      <c r="P7700" s="39"/>
      <c r="Q7700" s="39"/>
      <c r="R7700" s="39"/>
      <c r="S7700" s="36" t="str">
        <f t="shared" si="120"/>
        <v/>
      </c>
      <c r="T7700" s="39"/>
      <c r="U7700" s="39"/>
      <c r="V7700" s="39"/>
    </row>
    <row r="7701" spans="1:22" s="17" customFormat="1" ht="14.25" thickBot="1">
      <c r="A7701" s="39"/>
      <c r="B7701" s="64"/>
      <c r="C7701" s="39"/>
      <c r="D7701" s="64"/>
      <c r="E7701" s="39"/>
      <c r="F7701" s="25"/>
      <c r="G7701" s="23"/>
      <c r="H7701" s="25"/>
      <c r="I7701" s="30" t="str">
        <f>IF(LEN(F7701)*LEN(G7701)*LEN(H7701)=0,"",VLOOKUP(F7701&amp;G7701&amp;H7701,品类代码!$D:$E,2,0))</f>
        <v/>
      </c>
      <c r="J7701" s="31" t="str">
        <f>IF(LEN(I7701)=0,"",VLOOKUP(I7701,品类代码!$E:$F,2,0))</f>
        <v/>
      </c>
      <c r="K7701" s="30" t="str">
        <f>IF(LEN(J7701)=0,"",VLOOKUP(J7701,品类代码!$F:$G,2,0))</f>
        <v/>
      </c>
      <c r="L7701" s="64"/>
      <c r="M7701" s="39"/>
      <c r="N7701" s="39"/>
      <c r="O7701" s="39"/>
      <c r="P7701" s="39"/>
      <c r="Q7701" s="39"/>
      <c r="R7701" s="39"/>
      <c r="S7701" s="36" t="str">
        <f t="shared" si="120"/>
        <v/>
      </c>
      <c r="T7701" s="39"/>
      <c r="U7701" s="39"/>
      <c r="V7701" s="39"/>
    </row>
    <row r="7702" spans="1:22" s="17" customFormat="1" ht="14.25" thickBot="1">
      <c r="A7702" s="39"/>
      <c r="B7702" s="64"/>
      <c r="C7702" s="39"/>
      <c r="D7702" s="64"/>
      <c r="E7702" s="39"/>
      <c r="F7702" s="25"/>
      <c r="G7702" s="23"/>
      <c r="H7702" s="25"/>
      <c r="I7702" s="30" t="str">
        <f>IF(LEN(F7702)*LEN(G7702)*LEN(H7702)=0,"",VLOOKUP(F7702&amp;G7702&amp;H7702,品类代码!$D:$E,2,0))</f>
        <v/>
      </c>
      <c r="J7702" s="31" t="str">
        <f>IF(LEN(I7702)=0,"",VLOOKUP(I7702,品类代码!$E:$F,2,0))</f>
        <v/>
      </c>
      <c r="K7702" s="30" t="str">
        <f>IF(LEN(J7702)=0,"",VLOOKUP(J7702,品类代码!$F:$G,2,0))</f>
        <v/>
      </c>
      <c r="L7702" s="64"/>
      <c r="M7702" s="39"/>
      <c r="N7702" s="39"/>
      <c r="O7702" s="39"/>
      <c r="P7702" s="39"/>
      <c r="Q7702" s="39"/>
      <c r="R7702" s="39"/>
      <c r="S7702" s="36" t="str">
        <f t="shared" si="120"/>
        <v/>
      </c>
      <c r="T7702" s="39"/>
      <c r="U7702" s="39"/>
      <c r="V7702" s="39"/>
    </row>
    <row r="7703" spans="1:22" s="17" customFormat="1" ht="14.25" thickBot="1">
      <c r="A7703" s="39"/>
      <c r="B7703" s="64"/>
      <c r="C7703" s="39"/>
      <c r="D7703" s="64"/>
      <c r="E7703" s="39"/>
      <c r="F7703" s="25"/>
      <c r="G7703" s="23"/>
      <c r="H7703" s="25"/>
      <c r="I7703" s="30" t="str">
        <f>IF(LEN(F7703)*LEN(G7703)*LEN(H7703)=0,"",VLOOKUP(F7703&amp;G7703&amp;H7703,品类代码!$D:$E,2,0))</f>
        <v/>
      </c>
      <c r="J7703" s="31" t="str">
        <f>IF(LEN(I7703)=0,"",VLOOKUP(I7703,品类代码!$E:$F,2,0))</f>
        <v/>
      </c>
      <c r="K7703" s="30" t="str">
        <f>IF(LEN(J7703)=0,"",VLOOKUP(J7703,品类代码!$F:$G,2,0))</f>
        <v/>
      </c>
      <c r="L7703" s="64"/>
      <c r="M7703" s="39"/>
      <c r="N7703" s="39"/>
      <c r="O7703" s="39"/>
      <c r="P7703" s="39"/>
      <c r="Q7703" s="39"/>
      <c r="R7703" s="39"/>
      <c r="S7703" s="36" t="str">
        <f t="shared" si="120"/>
        <v/>
      </c>
      <c r="T7703" s="39"/>
      <c r="U7703" s="39"/>
      <c r="V7703" s="39"/>
    </row>
    <row r="7704" spans="1:22" s="17" customFormat="1" ht="14.25" thickBot="1">
      <c r="A7704" s="39"/>
      <c r="B7704" s="64"/>
      <c r="C7704" s="39"/>
      <c r="D7704" s="64"/>
      <c r="E7704" s="39"/>
      <c r="F7704" s="25"/>
      <c r="G7704" s="23"/>
      <c r="H7704" s="25"/>
      <c r="I7704" s="30" t="str">
        <f>IF(LEN(F7704)*LEN(G7704)*LEN(H7704)=0,"",VLOOKUP(F7704&amp;G7704&amp;H7704,品类代码!$D:$E,2,0))</f>
        <v/>
      </c>
      <c r="J7704" s="31" t="str">
        <f>IF(LEN(I7704)=0,"",VLOOKUP(I7704,品类代码!$E:$F,2,0))</f>
        <v/>
      </c>
      <c r="K7704" s="30" t="str">
        <f>IF(LEN(J7704)=0,"",VLOOKUP(J7704,品类代码!$F:$G,2,0))</f>
        <v/>
      </c>
      <c r="L7704" s="64"/>
      <c r="M7704" s="39"/>
      <c r="N7704" s="39"/>
      <c r="O7704" s="39"/>
      <c r="P7704" s="39"/>
      <c r="Q7704" s="39"/>
      <c r="R7704" s="39"/>
      <c r="S7704" s="36" t="str">
        <f t="shared" si="120"/>
        <v/>
      </c>
      <c r="T7704" s="39"/>
      <c r="U7704" s="39"/>
      <c r="V7704" s="39"/>
    </row>
    <row r="7705" spans="1:22" s="17" customFormat="1" ht="14.25" thickBot="1">
      <c r="A7705" s="39"/>
      <c r="B7705" s="64"/>
      <c r="C7705" s="39"/>
      <c r="D7705" s="64"/>
      <c r="E7705" s="39"/>
      <c r="F7705" s="25"/>
      <c r="G7705" s="23"/>
      <c r="H7705" s="25"/>
      <c r="I7705" s="30" t="str">
        <f>IF(LEN(F7705)*LEN(G7705)*LEN(H7705)=0,"",VLOOKUP(F7705&amp;G7705&amp;H7705,品类代码!$D:$E,2,0))</f>
        <v/>
      </c>
      <c r="J7705" s="31" t="str">
        <f>IF(LEN(I7705)=0,"",VLOOKUP(I7705,品类代码!$E:$F,2,0))</f>
        <v/>
      </c>
      <c r="K7705" s="30" t="str">
        <f>IF(LEN(J7705)=0,"",VLOOKUP(J7705,品类代码!$F:$G,2,0))</f>
        <v/>
      </c>
      <c r="L7705" s="64"/>
      <c r="M7705" s="39"/>
      <c r="N7705" s="39"/>
      <c r="O7705" s="39"/>
      <c r="P7705" s="39"/>
      <c r="Q7705" s="39"/>
      <c r="R7705" s="39"/>
      <c r="S7705" s="36" t="str">
        <f t="shared" si="120"/>
        <v/>
      </c>
      <c r="T7705" s="39"/>
      <c r="U7705" s="39"/>
      <c r="V7705" s="39"/>
    </row>
    <row r="7706" spans="1:22" s="17" customFormat="1" ht="14.25" thickBot="1">
      <c r="A7706" s="39"/>
      <c r="B7706" s="64"/>
      <c r="C7706" s="39"/>
      <c r="D7706" s="64"/>
      <c r="E7706" s="39"/>
      <c r="F7706" s="25"/>
      <c r="G7706" s="23"/>
      <c r="H7706" s="25"/>
      <c r="I7706" s="30" t="str">
        <f>IF(LEN(F7706)*LEN(G7706)*LEN(H7706)=0,"",VLOOKUP(F7706&amp;G7706&amp;H7706,品类代码!$D:$E,2,0))</f>
        <v/>
      </c>
      <c r="J7706" s="31" t="str">
        <f>IF(LEN(I7706)=0,"",VLOOKUP(I7706,品类代码!$E:$F,2,0))</f>
        <v/>
      </c>
      <c r="K7706" s="30" t="str">
        <f>IF(LEN(J7706)=0,"",VLOOKUP(J7706,品类代码!$F:$G,2,0))</f>
        <v/>
      </c>
      <c r="L7706" s="64"/>
      <c r="M7706" s="39"/>
      <c r="N7706" s="39"/>
      <c r="O7706" s="39"/>
      <c r="P7706" s="39"/>
      <c r="Q7706" s="39"/>
      <c r="R7706" s="39"/>
      <c r="S7706" s="36" t="str">
        <f t="shared" si="120"/>
        <v/>
      </c>
      <c r="T7706" s="39"/>
      <c r="U7706" s="39"/>
      <c r="V7706" s="39"/>
    </row>
    <row r="7707" spans="1:22" s="17" customFormat="1" ht="14.25" thickBot="1">
      <c r="A7707" s="39"/>
      <c r="B7707" s="64"/>
      <c r="C7707" s="39"/>
      <c r="D7707" s="64"/>
      <c r="E7707" s="39"/>
      <c r="F7707" s="25"/>
      <c r="G7707" s="23"/>
      <c r="H7707" s="25"/>
      <c r="I7707" s="30" t="str">
        <f>IF(LEN(F7707)*LEN(G7707)*LEN(H7707)=0,"",VLOOKUP(F7707&amp;G7707&amp;H7707,品类代码!$D:$E,2,0))</f>
        <v/>
      </c>
      <c r="J7707" s="31" t="str">
        <f>IF(LEN(I7707)=0,"",VLOOKUP(I7707,品类代码!$E:$F,2,0))</f>
        <v/>
      </c>
      <c r="K7707" s="30" t="str">
        <f>IF(LEN(J7707)=0,"",VLOOKUP(J7707,品类代码!$F:$G,2,0))</f>
        <v/>
      </c>
      <c r="L7707" s="64"/>
      <c r="M7707" s="39"/>
      <c r="N7707" s="39"/>
      <c r="O7707" s="39"/>
      <c r="P7707" s="39"/>
      <c r="Q7707" s="39"/>
      <c r="R7707" s="39"/>
      <c r="S7707" s="36" t="str">
        <f t="shared" si="120"/>
        <v/>
      </c>
      <c r="T7707" s="39"/>
      <c r="U7707" s="39"/>
      <c r="V7707" s="39"/>
    </row>
    <row r="7708" spans="1:22" s="17" customFormat="1" ht="14.25" thickBot="1">
      <c r="A7708" s="39"/>
      <c r="B7708" s="64"/>
      <c r="C7708" s="39"/>
      <c r="D7708" s="64"/>
      <c r="E7708" s="39"/>
      <c r="F7708" s="25"/>
      <c r="G7708" s="23"/>
      <c r="H7708" s="25"/>
      <c r="I7708" s="30" t="str">
        <f>IF(LEN(F7708)*LEN(G7708)*LEN(H7708)=0,"",VLOOKUP(F7708&amp;G7708&amp;H7708,品类代码!$D:$E,2,0))</f>
        <v/>
      </c>
      <c r="J7708" s="31" t="str">
        <f>IF(LEN(I7708)=0,"",VLOOKUP(I7708,品类代码!$E:$F,2,0))</f>
        <v/>
      </c>
      <c r="K7708" s="30" t="str">
        <f>IF(LEN(J7708)=0,"",VLOOKUP(J7708,品类代码!$F:$G,2,0))</f>
        <v/>
      </c>
      <c r="L7708" s="64"/>
      <c r="M7708" s="39"/>
      <c r="N7708" s="39"/>
      <c r="O7708" s="39"/>
      <c r="P7708" s="39"/>
      <c r="Q7708" s="39"/>
      <c r="R7708" s="39"/>
      <c r="S7708" s="36" t="str">
        <f t="shared" si="120"/>
        <v/>
      </c>
      <c r="T7708" s="39"/>
      <c r="U7708" s="39"/>
      <c r="V7708" s="39"/>
    </row>
    <row r="7709" spans="1:22" s="17" customFormat="1" ht="14.25" thickBot="1">
      <c r="A7709" s="39"/>
      <c r="B7709" s="64"/>
      <c r="C7709" s="39"/>
      <c r="D7709" s="64"/>
      <c r="E7709" s="39"/>
      <c r="F7709" s="25"/>
      <c r="G7709" s="23"/>
      <c r="H7709" s="25"/>
      <c r="I7709" s="30" t="str">
        <f>IF(LEN(F7709)*LEN(G7709)*LEN(H7709)=0,"",VLOOKUP(F7709&amp;G7709&amp;H7709,品类代码!$D:$E,2,0))</f>
        <v/>
      </c>
      <c r="J7709" s="31" t="str">
        <f>IF(LEN(I7709)=0,"",VLOOKUP(I7709,品类代码!$E:$F,2,0))</f>
        <v/>
      </c>
      <c r="K7709" s="30" t="str">
        <f>IF(LEN(J7709)=0,"",VLOOKUP(J7709,品类代码!$F:$G,2,0))</f>
        <v/>
      </c>
      <c r="L7709" s="64"/>
      <c r="M7709" s="39"/>
      <c r="N7709" s="39"/>
      <c r="O7709" s="39"/>
      <c r="P7709" s="39"/>
      <c r="Q7709" s="39"/>
      <c r="R7709" s="39"/>
      <c r="S7709" s="36" t="str">
        <f t="shared" si="120"/>
        <v/>
      </c>
      <c r="T7709" s="39"/>
      <c r="U7709" s="39"/>
      <c r="V7709" s="39"/>
    </row>
    <row r="7710" spans="1:22" s="17" customFormat="1" ht="14.25" thickBot="1">
      <c r="A7710" s="39"/>
      <c r="B7710" s="64"/>
      <c r="C7710" s="39"/>
      <c r="D7710" s="64"/>
      <c r="E7710" s="39"/>
      <c r="F7710" s="25"/>
      <c r="G7710" s="23"/>
      <c r="H7710" s="25"/>
      <c r="I7710" s="30" t="str">
        <f>IF(LEN(F7710)*LEN(G7710)*LEN(H7710)=0,"",VLOOKUP(F7710&amp;G7710&amp;H7710,品类代码!$D:$E,2,0))</f>
        <v/>
      </c>
      <c r="J7710" s="31" t="str">
        <f>IF(LEN(I7710)=0,"",VLOOKUP(I7710,品类代码!$E:$F,2,0))</f>
        <v/>
      </c>
      <c r="K7710" s="30" t="str">
        <f>IF(LEN(J7710)=0,"",VLOOKUP(J7710,品类代码!$F:$G,2,0))</f>
        <v/>
      </c>
      <c r="L7710" s="64"/>
      <c r="M7710" s="39"/>
      <c r="N7710" s="39"/>
      <c r="O7710" s="39"/>
      <c r="P7710" s="39"/>
      <c r="Q7710" s="39"/>
      <c r="R7710" s="39"/>
      <c r="S7710" s="36" t="str">
        <f t="shared" si="120"/>
        <v/>
      </c>
      <c r="T7710" s="39"/>
      <c r="U7710" s="39"/>
      <c r="V7710" s="39"/>
    </row>
    <row r="7711" spans="1:22" s="17" customFormat="1" ht="14.25" thickBot="1">
      <c r="A7711" s="39"/>
      <c r="B7711" s="64"/>
      <c r="C7711" s="39"/>
      <c r="D7711" s="64"/>
      <c r="E7711" s="39"/>
      <c r="F7711" s="25"/>
      <c r="G7711" s="23"/>
      <c r="H7711" s="25"/>
      <c r="I7711" s="30" t="str">
        <f>IF(LEN(F7711)*LEN(G7711)*LEN(H7711)=0,"",VLOOKUP(F7711&amp;G7711&amp;H7711,品类代码!$D:$E,2,0))</f>
        <v/>
      </c>
      <c r="J7711" s="31" t="str">
        <f>IF(LEN(I7711)=0,"",VLOOKUP(I7711,品类代码!$E:$F,2,0))</f>
        <v/>
      </c>
      <c r="K7711" s="30" t="str">
        <f>IF(LEN(J7711)=0,"",VLOOKUP(J7711,品类代码!$F:$G,2,0))</f>
        <v/>
      </c>
      <c r="L7711" s="64"/>
      <c r="M7711" s="39"/>
      <c r="N7711" s="39"/>
      <c r="O7711" s="39"/>
      <c r="P7711" s="39"/>
      <c r="Q7711" s="39"/>
      <c r="R7711" s="39"/>
      <c r="S7711" s="36" t="str">
        <f t="shared" si="120"/>
        <v/>
      </c>
      <c r="T7711" s="39"/>
      <c r="U7711" s="39"/>
      <c r="V7711" s="39"/>
    </row>
    <row r="7712" spans="1:22" s="17" customFormat="1" ht="14.25" thickBot="1">
      <c r="A7712" s="39"/>
      <c r="B7712" s="64"/>
      <c r="C7712" s="39"/>
      <c r="D7712" s="64"/>
      <c r="E7712" s="39"/>
      <c r="F7712" s="25"/>
      <c r="G7712" s="23"/>
      <c r="H7712" s="25"/>
      <c r="I7712" s="30" t="str">
        <f>IF(LEN(F7712)*LEN(G7712)*LEN(H7712)=0,"",VLOOKUP(F7712&amp;G7712&amp;H7712,品类代码!$D:$E,2,0))</f>
        <v/>
      </c>
      <c r="J7712" s="31" t="str">
        <f>IF(LEN(I7712)=0,"",VLOOKUP(I7712,品类代码!$E:$F,2,0))</f>
        <v/>
      </c>
      <c r="K7712" s="30" t="str">
        <f>IF(LEN(J7712)=0,"",VLOOKUP(J7712,品类代码!$F:$G,2,0))</f>
        <v/>
      </c>
      <c r="L7712" s="64"/>
      <c r="M7712" s="39"/>
      <c r="N7712" s="39"/>
      <c r="O7712" s="39"/>
      <c r="P7712" s="39"/>
      <c r="Q7712" s="39"/>
      <c r="R7712" s="39"/>
      <c r="S7712" s="36" t="str">
        <f t="shared" si="120"/>
        <v/>
      </c>
      <c r="T7712" s="39"/>
      <c r="U7712" s="39"/>
      <c r="V7712" s="39"/>
    </row>
    <row r="7713" spans="1:22" s="17" customFormat="1" ht="14.25" thickBot="1">
      <c r="A7713" s="39"/>
      <c r="B7713" s="64"/>
      <c r="C7713" s="39"/>
      <c r="D7713" s="64"/>
      <c r="E7713" s="39"/>
      <c r="F7713" s="25"/>
      <c r="G7713" s="23"/>
      <c r="H7713" s="25"/>
      <c r="I7713" s="30" t="str">
        <f>IF(LEN(F7713)*LEN(G7713)*LEN(H7713)=0,"",VLOOKUP(F7713&amp;G7713&amp;H7713,品类代码!$D:$E,2,0))</f>
        <v/>
      </c>
      <c r="J7713" s="31" t="str">
        <f>IF(LEN(I7713)=0,"",VLOOKUP(I7713,品类代码!$E:$F,2,0))</f>
        <v/>
      </c>
      <c r="K7713" s="30" t="str">
        <f>IF(LEN(J7713)=0,"",VLOOKUP(J7713,品类代码!$F:$G,2,0))</f>
        <v/>
      </c>
      <c r="L7713" s="64"/>
      <c r="M7713" s="39"/>
      <c r="N7713" s="39"/>
      <c r="O7713" s="39"/>
      <c r="P7713" s="39"/>
      <c r="Q7713" s="39"/>
      <c r="R7713" s="39"/>
      <c r="S7713" s="36" t="str">
        <f t="shared" si="120"/>
        <v/>
      </c>
      <c r="T7713" s="39"/>
      <c r="U7713" s="39"/>
      <c r="V7713" s="39"/>
    </row>
    <row r="7714" spans="1:22" s="17" customFormat="1" ht="14.25" thickBot="1">
      <c r="A7714" s="39"/>
      <c r="B7714" s="64"/>
      <c r="C7714" s="39"/>
      <c r="D7714" s="64"/>
      <c r="E7714" s="39"/>
      <c r="F7714" s="25"/>
      <c r="G7714" s="23"/>
      <c r="H7714" s="25"/>
      <c r="I7714" s="30" t="str">
        <f>IF(LEN(F7714)*LEN(G7714)*LEN(H7714)=0,"",VLOOKUP(F7714&amp;G7714&amp;H7714,品类代码!$D:$E,2,0))</f>
        <v/>
      </c>
      <c r="J7714" s="31" t="str">
        <f>IF(LEN(I7714)=0,"",VLOOKUP(I7714,品类代码!$E:$F,2,0))</f>
        <v/>
      </c>
      <c r="K7714" s="30" t="str">
        <f>IF(LEN(J7714)=0,"",VLOOKUP(J7714,品类代码!$F:$G,2,0))</f>
        <v/>
      </c>
      <c r="L7714" s="64"/>
      <c r="M7714" s="39"/>
      <c r="N7714" s="39"/>
      <c r="O7714" s="39"/>
      <c r="P7714" s="39"/>
      <c r="Q7714" s="39"/>
      <c r="R7714" s="39"/>
      <c r="S7714" s="36" t="str">
        <f t="shared" si="120"/>
        <v/>
      </c>
      <c r="T7714" s="39"/>
      <c r="U7714" s="39"/>
      <c r="V7714" s="39"/>
    </row>
    <row r="7715" spans="1:22" s="17" customFormat="1" ht="14.25" thickBot="1">
      <c r="A7715" s="39"/>
      <c r="B7715" s="64"/>
      <c r="C7715" s="39"/>
      <c r="D7715" s="64"/>
      <c r="E7715" s="39"/>
      <c r="F7715" s="25"/>
      <c r="G7715" s="23"/>
      <c r="H7715" s="25"/>
      <c r="I7715" s="30" t="str">
        <f>IF(LEN(F7715)*LEN(G7715)*LEN(H7715)=0,"",VLOOKUP(F7715&amp;G7715&amp;H7715,品类代码!$D:$E,2,0))</f>
        <v/>
      </c>
      <c r="J7715" s="31" t="str">
        <f>IF(LEN(I7715)=0,"",VLOOKUP(I7715,品类代码!$E:$F,2,0))</f>
        <v/>
      </c>
      <c r="K7715" s="30" t="str">
        <f>IF(LEN(J7715)=0,"",VLOOKUP(J7715,品类代码!$F:$G,2,0))</f>
        <v/>
      </c>
      <c r="L7715" s="64"/>
      <c r="M7715" s="39"/>
      <c r="N7715" s="39"/>
      <c r="O7715" s="39"/>
      <c r="P7715" s="39"/>
      <c r="Q7715" s="39"/>
      <c r="R7715" s="39"/>
      <c r="S7715" s="36" t="str">
        <f t="shared" si="120"/>
        <v/>
      </c>
      <c r="T7715" s="39"/>
      <c r="U7715" s="39"/>
      <c r="V7715" s="39"/>
    </row>
    <row r="7716" spans="1:22" s="17" customFormat="1" ht="14.25" thickBot="1">
      <c r="A7716" s="39"/>
      <c r="B7716" s="64"/>
      <c r="C7716" s="39"/>
      <c r="D7716" s="64"/>
      <c r="E7716" s="39"/>
      <c r="F7716" s="25"/>
      <c r="G7716" s="23"/>
      <c r="H7716" s="25"/>
      <c r="I7716" s="30" t="str">
        <f>IF(LEN(F7716)*LEN(G7716)*LEN(H7716)=0,"",VLOOKUP(F7716&amp;G7716&amp;H7716,品类代码!$D:$E,2,0))</f>
        <v/>
      </c>
      <c r="J7716" s="31" t="str">
        <f>IF(LEN(I7716)=0,"",VLOOKUP(I7716,品类代码!$E:$F,2,0))</f>
        <v/>
      </c>
      <c r="K7716" s="30" t="str">
        <f>IF(LEN(J7716)=0,"",VLOOKUP(J7716,品类代码!$F:$G,2,0))</f>
        <v/>
      </c>
      <c r="L7716" s="64"/>
      <c r="M7716" s="39"/>
      <c r="N7716" s="39"/>
      <c r="O7716" s="39"/>
      <c r="P7716" s="39"/>
      <c r="Q7716" s="39"/>
      <c r="R7716" s="39"/>
      <c r="S7716" s="36" t="str">
        <f t="shared" si="120"/>
        <v/>
      </c>
      <c r="T7716" s="39"/>
      <c r="U7716" s="39"/>
      <c r="V7716" s="39"/>
    </row>
    <row r="7717" spans="1:22" s="17" customFormat="1" ht="14.25" thickBot="1">
      <c r="A7717" s="39"/>
      <c r="B7717" s="64"/>
      <c r="C7717" s="39"/>
      <c r="D7717" s="64"/>
      <c r="E7717" s="39"/>
      <c r="F7717" s="25"/>
      <c r="G7717" s="23"/>
      <c r="H7717" s="25"/>
      <c r="I7717" s="30" t="str">
        <f>IF(LEN(F7717)*LEN(G7717)*LEN(H7717)=0,"",VLOOKUP(F7717&amp;G7717&amp;H7717,品类代码!$D:$E,2,0))</f>
        <v/>
      </c>
      <c r="J7717" s="31" t="str">
        <f>IF(LEN(I7717)=0,"",VLOOKUP(I7717,品类代码!$E:$F,2,0))</f>
        <v/>
      </c>
      <c r="K7717" s="30" t="str">
        <f>IF(LEN(J7717)=0,"",VLOOKUP(J7717,品类代码!$F:$G,2,0))</f>
        <v/>
      </c>
      <c r="L7717" s="64"/>
      <c r="M7717" s="39"/>
      <c r="N7717" s="39"/>
      <c r="O7717" s="39"/>
      <c r="P7717" s="39"/>
      <c r="Q7717" s="39"/>
      <c r="R7717" s="39"/>
      <c r="S7717" s="36" t="str">
        <f t="shared" si="120"/>
        <v/>
      </c>
      <c r="T7717" s="39"/>
      <c r="U7717" s="39"/>
      <c r="V7717" s="39"/>
    </row>
    <row r="7718" spans="1:22" s="17" customFormat="1" ht="14.25" thickBot="1">
      <c r="A7718" s="39"/>
      <c r="B7718" s="64"/>
      <c r="C7718" s="39"/>
      <c r="D7718" s="64"/>
      <c r="E7718" s="39"/>
      <c r="F7718" s="25"/>
      <c r="G7718" s="23"/>
      <c r="H7718" s="25"/>
      <c r="I7718" s="30" t="str">
        <f>IF(LEN(F7718)*LEN(G7718)*LEN(H7718)=0,"",VLOOKUP(F7718&amp;G7718&amp;H7718,品类代码!$D:$E,2,0))</f>
        <v/>
      </c>
      <c r="J7718" s="31" t="str">
        <f>IF(LEN(I7718)=0,"",VLOOKUP(I7718,品类代码!$E:$F,2,0))</f>
        <v/>
      </c>
      <c r="K7718" s="30" t="str">
        <f>IF(LEN(J7718)=0,"",VLOOKUP(J7718,品类代码!$F:$G,2,0))</f>
        <v/>
      </c>
      <c r="L7718" s="64"/>
      <c r="M7718" s="39"/>
      <c r="N7718" s="39"/>
      <c r="O7718" s="39"/>
      <c r="P7718" s="39"/>
      <c r="Q7718" s="39"/>
      <c r="R7718" s="39"/>
      <c r="S7718" s="36" t="str">
        <f t="shared" si="120"/>
        <v/>
      </c>
      <c r="T7718" s="39"/>
      <c r="U7718" s="39"/>
      <c r="V7718" s="39"/>
    </row>
    <row r="7719" spans="1:22" s="17" customFormat="1" ht="14.25" thickBot="1">
      <c r="A7719" s="39"/>
      <c r="B7719" s="64"/>
      <c r="C7719" s="39"/>
      <c r="D7719" s="64"/>
      <c r="E7719" s="39"/>
      <c r="F7719" s="25"/>
      <c r="G7719" s="23"/>
      <c r="H7719" s="25"/>
      <c r="I7719" s="30" t="str">
        <f>IF(LEN(F7719)*LEN(G7719)*LEN(H7719)=0,"",VLOOKUP(F7719&amp;G7719&amp;H7719,品类代码!$D:$E,2,0))</f>
        <v/>
      </c>
      <c r="J7719" s="31" t="str">
        <f>IF(LEN(I7719)=0,"",VLOOKUP(I7719,品类代码!$E:$F,2,0))</f>
        <v/>
      </c>
      <c r="K7719" s="30" t="str">
        <f>IF(LEN(J7719)=0,"",VLOOKUP(J7719,品类代码!$F:$G,2,0))</f>
        <v/>
      </c>
      <c r="L7719" s="64"/>
      <c r="M7719" s="39"/>
      <c r="N7719" s="39"/>
      <c r="O7719" s="39"/>
      <c r="P7719" s="39"/>
      <c r="Q7719" s="39"/>
      <c r="R7719" s="39"/>
      <c r="S7719" s="36" t="str">
        <f t="shared" si="120"/>
        <v/>
      </c>
      <c r="T7719" s="39"/>
      <c r="U7719" s="39"/>
      <c r="V7719" s="39"/>
    </row>
    <row r="7720" spans="1:22" s="17" customFormat="1" ht="14.25" thickBot="1">
      <c r="A7720" s="39"/>
      <c r="B7720" s="64"/>
      <c r="C7720" s="39"/>
      <c r="D7720" s="64"/>
      <c r="E7720" s="39"/>
      <c r="F7720" s="25"/>
      <c r="G7720" s="23"/>
      <c r="H7720" s="25"/>
      <c r="I7720" s="30" t="str">
        <f>IF(LEN(F7720)*LEN(G7720)*LEN(H7720)=0,"",VLOOKUP(F7720&amp;G7720&amp;H7720,品类代码!$D:$E,2,0))</f>
        <v/>
      </c>
      <c r="J7720" s="31" t="str">
        <f>IF(LEN(I7720)=0,"",VLOOKUP(I7720,品类代码!$E:$F,2,0))</f>
        <v/>
      </c>
      <c r="K7720" s="30" t="str">
        <f>IF(LEN(J7720)=0,"",VLOOKUP(J7720,品类代码!$F:$G,2,0))</f>
        <v/>
      </c>
      <c r="L7720" s="64"/>
      <c r="M7720" s="39"/>
      <c r="N7720" s="39"/>
      <c r="O7720" s="39"/>
      <c r="P7720" s="39"/>
      <c r="Q7720" s="39"/>
      <c r="R7720" s="39"/>
      <c r="S7720" s="36" t="str">
        <f t="shared" si="120"/>
        <v/>
      </c>
      <c r="T7720" s="39"/>
      <c r="U7720" s="39"/>
      <c r="V7720" s="39"/>
    </row>
    <row r="7721" spans="1:22" s="17" customFormat="1" ht="14.25" thickBot="1">
      <c r="A7721" s="39"/>
      <c r="B7721" s="64"/>
      <c r="C7721" s="39"/>
      <c r="D7721" s="64"/>
      <c r="E7721" s="39"/>
      <c r="F7721" s="25"/>
      <c r="G7721" s="23"/>
      <c r="H7721" s="25"/>
      <c r="I7721" s="30" t="str">
        <f>IF(LEN(F7721)*LEN(G7721)*LEN(H7721)=0,"",VLOOKUP(F7721&amp;G7721&amp;H7721,品类代码!$D:$E,2,0))</f>
        <v/>
      </c>
      <c r="J7721" s="31" t="str">
        <f>IF(LEN(I7721)=0,"",VLOOKUP(I7721,品类代码!$E:$F,2,0))</f>
        <v/>
      </c>
      <c r="K7721" s="30" t="str">
        <f>IF(LEN(J7721)=0,"",VLOOKUP(J7721,品类代码!$F:$G,2,0))</f>
        <v/>
      </c>
      <c r="L7721" s="64"/>
      <c r="M7721" s="39"/>
      <c r="N7721" s="39"/>
      <c r="O7721" s="39"/>
      <c r="P7721" s="39"/>
      <c r="Q7721" s="39"/>
      <c r="R7721" s="39"/>
      <c r="S7721" s="36" t="str">
        <f t="shared" si="120"/>
        <v/>
      </c>
      <c r="T7721" s="39"/>
      <c r="U7721" s="39"/>
      <c r="V7721" s="39"/>
    </row>
    <row r="7722" spans="1:22" s="17" customFormat="1" ht="14.25" thickBot="1">
      <c r="A7722" s="39"/>
      <c r="B7722" s="64"/>
      <c r="C7722" s="39"/>
      <c r="D7722" s="64"/>
      <c r="E7722" s="39"/>
      <c r="F7722" s="25"/>
      <c r="G7722" s="23"/>
      <c r="H7722" s="25"/>
      <c r="I7722" s="30" t="str">
        <f>IF(LEN(F7722)*LEN(G7722)*LEN(H7722)=0,"",VLOOKUP(F7722&amp;G7722&amp;H7722,品类代码!$D:$E,2,0))</f>
        <v/>
      </c>
      <c r="J7722" s="31" t="str">
        <f>IF(LEN(I7722)=0,"",VLOOKUP(I7722,品类代码!$E:$F,2,0))</f>
        <v/>
      </c>
      <c r="K7722" s="30" t="str">
        <f>IF(LEN(J7722)=0,"",VLOOKUP(J7722,品类代码!$F:$G,2,0))</f>
        <v/>
      </c>
      <c r="L7722" s="64"/>
      <c r="M7722" s="39"/>
      <c r="N7722" s="39"/>
      <c r="O7722" s="39"/>
      <c r="P7722" s="39"/>
      <c r="Q7722" s="39"/>
      <c r="R7722" s="39"/>
      <c r="S7722" s="36" t="str">
        <f t="shared" si="120"/>
        <v/>
      </c>
      <c r="T7722" s="39"/>
      <c r="U7722" s="39"/>
      <c r="V7722" s="39"/>
    </row>
    <row r="7723" spans="1:22" s="17" customFormat="1" ht="14.25" thickBot="1">
      <c r="A7723" s="39"/>
      <c r="B7723" s="64"/>
      <c r="C7723" s="39"/>
      <c r="D7723" s="64"/>
      <c r="E7723" s="39"/>
      <c r="F7723" s="25"/>
      <c r="G7723" s="23"/>
      <c r="H7723" s="25"/>
      <c r="I7723" s="30" t="str">
        <f>IF(LEN(F7723)*LEN(G7723)*LEN(H7723)=0,"",VLOOKUP(F7723&amp;G7723&amp;H7723,品类代码!$D:$E,2,0))</f>
        <v/>
      </c>
      <c r="J7723" s="31" t="str">
        <f>IF(LEN(I7723)=0,"",VLOOKUP(I7723,品类代码!$E:$F,2,0))</f>
        <v/>
      </c>
      <c r="K7723" s="30" t="str">
        <f>IF(LEN(J7723)=0,"",VLOOKUP(J7723,品类代码!$F:$G,2,0))</f>
        <v/>
      </c>
      <c r="L7723" s="64"/>
      <c r="M7723" s="39"/>
      <c r="N7723" s="39"/>
      <c r="O7723" s="39"/>
      <c r="P7723" s="39"/>
      <c r="Q7723" s="39"/>
      <c r="R7723" s="39"/>
      <c r="S7723" s="36" t="str">
        <f t="shared" si="120"/>
        <v/>
      </c>
      <c r="T7723" s="39"/>
      <c r="U7723" s="39"/>
      <c r="V7723" s="39"/>
    </row>
    <row r="7724" spans="1:22" s="17" customFormat="1" ht="14.25" thickBot="1">
      <c r="A7724" s="39"/>
      <c r="B7724" s="64"/>
      <c r="C7724" s="39"/>
      <c r="D7724" s="64"/>
      <c r="E7724" s="39"/>
      <c r="F7724" s="25"/>
      <c r="G7724" s="23"/>
      <c r="H7724" s="25"/>
      <c r="I7724" s="30" t="str">
        <f>IF(LEN(F7724)*LEN(G7724)*LEN(H7724)=0,"",VLOOKUP(F7724&amp;G7724&amp;H7724,品类代码!$D:$E,2,0))</f>
        <v/>
      </c>
      <c r="J7724" s="31" t="str">
        <f>IF(LEN(I7724)=0,"",VLOOKUP(I7724,品类代码!$E:$F,2,0))</f>
        <v/>
      </c>
      <c r="K7724" s="30" t="str">
        <f>IF(LEN(J7724)=0,"",VLOOKUP(J7724,品类代码!$F:$G,2,0))</f>
        <v/>
      </c>
      <c r="L7724" s="64"/>
      <c r="M7724" s="39"/>
      <c r="N7724" s="39"/>
      <c r="O7724" s="39"/>
      <c r="P7724" s="39"/>
      <c r="Q7724" s="39"/>
      <c r="R7724" s="39"/>
      <c r="S7724" s="36" t="str">
        <f t="shared" si="120"/>
        <v/>
      </c>
      <c r="T7724" s="39"/>
      <c r="U7724" s="39"/>
      <c r="V7724" s="39"/>
    </row>
    <row r="7725" spans="1:22" s="17" customFormat="1" ht="14.25" thickBot="1">
      <c r="A7725" s="39"/>
      <c r="B7725" s="64"/>
      <c r="C7725" s="39"/>
      <c r="D7725" s="64"/>
      <c r="E7725" s="39"/>
      <c r="F7725" s="25"/>
      <c r="G7725" s="23"/>
      <c r="H7725" s="25"/>
      <c r="I7725" s="30" t="str">
        <f>IF(LEN(F7725)*LEN(G7725)*LEN(H7725)=0,"",VLOOKUP(F7725&amp;G7725&amp;H7725,品类代码!$D:$E,2,0))</f>
        <v/>
      </c>
      <c r="J7725" s="31" t="str">
        <f>IF(LEN(I7725)=0,"",VLOOKUP(I7725,品类代码!$E:$F,2,0))</f>
        <v/>
      </c>
      <c r="K7725" s="30" t="str">
        <f>IF(LEN(J7725)=0,"",VLOOKUP(J7725,品类代码!$F:$G,2,0))</f>
        <v/>
      </c>
      <c r="L7725" s="64"/>
      <c r="M7725" s="39"/>
      <c r="N7725" s="39"/>
      <c r="O7725" s="39"/>
      <c r="P7725" s="39"/>
      <c r="Q7725" s="39"/>
      <c r="R7725" s="39"/>
      <c r="S7725" s="36" t="str">
        <f t="shared" si="120"/>
        <v/>
      </c>
      <c r="T7725" s="39"/>
      <c r="U7725" s="39"/>
      <c r="V7725" s="39"/>
    </row>
    <row r="7726" spans="1:22" s="17" customFormat="1" ht="14.25" thickBot="1">
      <c r="A7726" s="39"/>
      <c r="B7726" s="64"/>
      <c r="C7726" s="39"/>
      <c r="D7726" s="64"/>
      <c r="E7726" s="39"/>
      <c r="F7726" s="25"/>
      <c r="G7726" s="23"/>
      <c r="H7726" s="25"/>
      <c r="I7726" s="30" t="str">
        <f>IF(LEN(F7726)*LEN(G7726)*LEN(H7726)=0,"",VLOOKUP(F7726&amp;G7726&amp;H7726,品类代码!$D:$E,2,0))</f>
        <v/>
      </c>
      <c r="J7726" s="31" t="str">
        <f>IF(LEN(I7726)=0,"",VLOOKUP(I7726,品类代码!$E:$F,2,0))</f>
        <v/>
      </c>
      <c r="K7726" s="30" t="str">
        <f>IF(LEN(J7726)=0,"",VLOOKUP(J7726,品类代码!$F:$G,2,0))</f>
        <v/>
      </c>
      <c r="L7726" s="64"/>
      <c r="M7726" s="39"/>
      <c r="N7726" s="39"/>
      <c r="O7726" s="39"/>
      <c r="P7726" s="39"/>
      <c r="Q7726" s="39"/>
      <c r="R7726" s="39"/>
      <c r="S7726" s="36" t="str">
        <f t="shared" si="120"/>
        <v/>
      </c>
      <c r="T7726" s="39"/>
      <c r="U7726" s="39"/>
      <c r="V7726" s="39"/>
    </row>
    <row r="7727" spans="1:22" s="17" customFormat="1" ht="14.25" thickBot="1">
      <c r="A7727" s="39"/>
      <c r="B7727" s="64"/>
      <c r="C7727" s="39"/>
      <c r="D7727" s="64"/>
      <c r="E7727" s="39"/>
      <c r="F7727" s="25"/>
      <c r="G7727" s="23"/>
      <c r="H7727" s="25"/>
      <c r="I7727" s="30" t="str">
        <f>IF(LEN(F7727)*LEN(G7727)*LEN(H7727)=0,"",VLOOKUP(F7727&amp;G7727&amp;H7727,品类代码!$D:$E,2,0))</f>
        <v/>
      </c>
      <c r="J7727" s="31" t="str">
        <f>IF(LEN(I7727)=0,"",VLOOKUP(I7727,品类代码!$E:$F,2,0))</f>
        <v/>
      </c>
      <c r="K7727" s="30" t="str">
        <f>IF(LEN(J7727)=0,"",VLOOKUP(J7727,品类代码!$F:$G,2,0))</f>
        <v/>
      </c>
      <c r="L7727" s="64"/>
      <c r="M7727" s="39"/>
      <c r="N7727" s="39"/>
      <c r="O7727" s="39"/>
      <c r="P7727" s="39"/>
      <c r="Q7727" s="39"/>
      <c r="R7727" s="39"/>
      <c r="S7727" s="36" t="str">
        <f t="shared" si="120"/>
        <v/>
      </c>
      <c r="T7727" s="39"/>
      <c r="U7727" s="39"/>
      <c r="V7727" s="39"/>
    </row>
    <row r="7728" spans="1:22" s="17" customFormat="1" ht="14.25" thickBot="1">
      <c r="A7728" s="39"/>
      <c r="B7728" s="64"/>
      <c r="C7728" s="39"/>
      <c r="D7728" s="64"/>
      <c r="E7728" s="39"/>
      <c r="F7728" s="25"/>
      <c r="G7728" s="23"/>
      <c r="H7728" s="25"/>
      <c r="I7728" s="30" t="str">
        <f>IF(LEN(F7728)*LEN(G7728)*LEN(H7728)=0,"",VLOOKUP(F7728&amp;G7728&amp;H7728,品类代码!$D:$E,2,0))</f>
        <v/>
      </c>
      <c r="J7728" s="31" t="str">
        <f>IF(LEN(I7728)=0,"",VLOOKUP(I7728,品类代码!$E:$F,2,0))</f>
        <v/>
      </c>
      <c r="K7728" s="30" t="str">
        <f>IF(LEN(J7728)=0,"",VLOOKUP(J7728,品类代码!$F:$G,2,0))</f>
        <v/>
      </c>
      <c r="L7728" s="64"/>
      <c r="M7728" s="39"/>
      <c r="N7728" s="39"/>
      <c r="O7728" s="39"/>
      <c r="P7728" s="39"/>
      <c r="Q7728" s="39"/>
      <c r="R7728" s="39"/>
      <c r="S7728" s="36" t="str">
        <f t="shared" si="120"/>
        <v/>
      </c>
      <c r="T7728" s="39"/>
      <c r="U7728" s="39"/>
      <c r="V7728" s="39"/>
    </row>
    <row r="7729" spans="1:22" s="17" customFormat="1" ht="14.25" thickBot="1">
      <c r="A7729" s="39"/>
      <c r="B7729" s="64"/>
      <c r="C7729" s="39"/>
      <c r="D7729" s="64"/>
      <c r="E7729" s="39"/>
      <c r="F7729" s="25"/>
      <c r="G7729" s="23"/>
      <c r="H7729" s="25"/>
      <c r="I7729" s="30" t="str">
        <f>IF(LEN(F7729)*LEN(G7729)*LEN(H7729)=0,"",VLOOKUP(F7729&amp;G7729&amp;H7729,品类代码!$D:$E,2,0))</f>
        <v/>
      </c>
      <c r="J7729" s="31" t="str">
        <f>IF(LEN(I7729)=0,"",VLOOKUP(I7729,品类代码!$E:$F,2,0))</f>
        <v/>
      </c>
      <c r="K7729" s="30" t="str">
        <f>IF(LEN(J7729)=0,"",VLOOKUP(J7729,品类代码!$F:$G,2,0))</f>
        <v/>
      </c>
      <c r="L7729" s="64"/>
      <c r="M7729" s="39"/>
      <c r="N7729" s="39"/>
      <c r="O7729" s="39"/>
      <c r="P7729" s="39"/>
      <c r="Q7729" s="39"/>
      <c r="R7729" s="39"/>
      <c r="S7729" s="36" t="str">
        <f t="shared" si="120"/>
        <v/>
      </c>
      <c r="T7729" s="39"/>
      <c r="U7729" s="39"/>
      <c r="V7729" s="39"/>
    </row>
    <row r="7730" spans="1:22" s="17" customFormat="1" ht="14.25" thickBot="1">
      <c r="A7730" s="39"/>
      <c r="B7730" s="64"/>
      <c r="C7730" s="39"/>
      <c r="D7730" s="64"/>
      <c r="E7730" s="39"/>
      <c r="F7730" s="25"/>
      <c r="G7730" s="23"/>
      <c r="H7730" s="25"/>
      <c r="I7730" s="30" t="str">
        <f>IF(LEN(F7730)*LEN(G7730)*LEN(H7730)=0,"",VLOOKUP(F7730&amp;G7730&amp;H7730,品类代码!$D:$E,2,0))</f>
        <v/>
      </c>
      <c r="J7730" s="31" t="str">
        <f>IF(LEN(I7730)=0,"",VLOOKUP(I7730,品类代码!$E:$F,2,0))</f>
        <v/>
      </c>
      <c r="K7730" s="30" t="str">
        <f>IF(LEN(J7730)=0,"",VLOOKUP(J7730,品类代码!$F:$G,2,0))</f>
        <v/>
      </c>
      <c r="L7730" s="64"/>
      <c r="M7730" s="39"/>
      <c r="N7730" s="39"/>
      <c r="O7730" s="39"/>
      <c r="P7730" s="39"/>
      <c r="Q7730" s="39"/>
      <c r="R7730" s="39"/>
      <c r="S7730" s="36" t="str">
        <f t="shared" si="120"/>
        <v/>
      </c>
      <c r="T7730" s="39"/>
      <c r="U7730" s="39"/>
      <c r="V7730" s="39"/>
    </row>
    <row r="7731" spans="1:22" s="17" customFormat="1" ht="14.25" thickBot="1">
      <c r="A7731" s="39"/>
      <c r="B7731" s="64"/>
      <c r="C7731" s="39"/>
      <c r="D7731" s="64"/>
      <c r="E7731" s="39"/>
      <c r="F7731" s="25"/>
      <c r="G7731" s="23"/>
      <c r="H7731" s="25"/>
      <c r="I7731" s="30" t="str">
        <f>IF(LEN(F7731)*LEN(G7731)*LEN(H7731)=0,"",VLOOKUP(F7731&amp;G7731&amp;H7731,品类代码!$D:$E,2,0))</f>
        <v/>
      </c>
      <c r="J7731" s="31" t="str">
        <f>IF(LEN(I7731)=0,"",VLOOKUP(I7731,品类代码!$E:$F,2,0))</f>
        <v/>
      </c>
      <c r="K7731" s="30" t="str">
        <f>IF(LEN(J7731)=0,"",VLOOKUP(J7731,品类代码!$F:$G,2,0))</f>
        <v/>
      </c>
      <c r="L7731" s="64"/>
      <c r="M7731" s="39"/>
      <c r="N7731" s="39"/>
      <c r="O7731" s="39"/>
      <c r="P7731" s="39"/>
      <c r="Q7731" s="39"/>
      <c r="R7731" s="39"/>
      <c r="S7731" s="36" t="str">
        <f t="shared" si="120"/>
        <v/>
      </c>
      <c r="T7731" s="39"/>
      <c r="U7731" s="39"/>
      <c r="V7731" s="39"/>
    </row>
    <row r="7732" spans="1:22" s="17" customFormat="1" ht="14.25" thickBot="1">
      <c r="A7732" s="39"/>
      <c r="B7732" s="64"/>
      <c r="C7732" s="39"/>
      <c r="D7732" s="64"/>
      <c r="E7732" s="39"/>
      <c r="F7732" s="25"/>
      <c r="G7732" s="23"/>
      <c r="H7732" s="25"/>
      <c r="I7732" s="30" t="str">
        <f>IF(LEN(F7732)*LEN(G7732)*LEN(H7732)=0,"",VLOOKUP(F7732&amp;G7732&amp;H7732,品类代码!$D:$E,2,0))</f>
        <v/>
      </c>
      <c r="J7732" s="31" t="str">
        <f>IF(LEN(I7732)=0,"",VLOOKUP(I7732,品类代码!$E:$F,2,0))</f>
        <v/>
      </c>
      <c r="K7732" s="30" t="str">
        <f>IF(LEN(J7732)=0,"",VLOOKUP(J7732,品类代码!$F:$G,2,0))</f>
        <v/>
      </c>
      <c r="L7732" s="64"/>
      <c r="M7732" s="39"/>
      <c r="N7732" s="39"/>
      <c r="O7732" s="39"/>
      <c r="P7732" s="39"/>
      <c r="Q7732" s="39"/>
      <c r="R7732" s="39"/>
      <c r="S7732" s="36" t="str">
        <f t="shared" si="120"/>
        <v/>
      </c>
      <c r="T7732" s="39"/>
      <c r="U7732" s="39"/>
      <c r="V7732" s="39"/>
    </row>
    <row r="7733" spans="1:22" s="17" customFormat="1" ht="14.25" thickBot="1">
      <c r="A7733" s="39"/>
      <c r="B7733" s="64"/>
      <c r="C7733" s="39"/>
      <c r="D7733" s="64"/>
      <c r="E7733" s="39"/>
      <c r="F7733" s="25"/>
      <c r="G7733" s="23"/>
      <c r="H7733" s="25"/>
      <c r="I7733" s="30" t="str">
        <f>IF(LEN(F7733)*LEN(G7733)*LEN(H7733)=0,"",VLOOKUP(F7733&amp;G7733&amp;H7733,品类代码!$D:$E,2,0))</f>
        <v/>
      </c>
      <c r="J7733" s="31" t="str">
        <f>IF(LEN(I7733)=0,"",VLOOKUP(I7733,品类代码!$E:$F,2,0))</f>
        <v/>
      </c>
      <c r="K7733" s="30" t="str">
        <f>IF(LEN(J7733)=0,"",VLOOKUP(J7733,品类代码!$F:$G,2,0))</f>
        <v/>
      </c>
      <c r="L7733" s="64"/>
      <c r="M7733" s="39"/>
      <c r="N7733" s="39"/>
      <c r="O7733" s="39"/>
      <c r="P7733" s="39"/>
      <c r="Q7733" s="39"/>
      <c r="R7733" s="39"/>
      <c r="S7733" s="36" t="str">
        <f t="shared" si="120"/>
        <v/>
      </c>
      <c r="T7733" s="39"/>
      <c r="U7733" s="39"/>
      <c r="V7733" s="39"/>
    </row>
    <row r="7734" spans="1:22" s="17" customFormat="1" ht="14.25" thickBot="1">
      <c r="A7734" s="39"/>
      <c r="B7734" s="64"/>
      <c r="C7734" s="39"/>
      <c r="D7734" s="64"/>
      <c r="E7734" s="39"/>
      <c r="F7734" s="25"/>
      <c r="G7734" s="23"/>
      <c r="H7734" s="25"/>
      <c r="I7734" s="30" t="str">
        <f>IF(LEN(F7734)*LEN(G7734)*LEN(H7734)=0,"",VLOOKUP(F7734&amp;G7734&amp;H7734,品类代码!$D:$E,2,0))</f>
        <v/>
      </c>
      <c r="J7734" s="31" t="str">
        <f>IF(LEN(I7734)=0,"",VLOOKUP(I7734,品类代码!$E:$F,2,0))</f>
        <v/>
      </c>
      <c r="K7734" s="30" t="str">
        <f>IF(LEN(J7734)=0,"",VLOOKUP(J7734,品类代码!$F:$G,2,0))</f>
        <v/>
      </c>
      <c r="L7734" s="64"/>
      <c r="M7734" s="39"/>
      <c r="N7734" s="39"/>
      <c r="O7734" s="39"/>
      <c r="P7734" s="39"/>
      <c r="Q7734" s="39"/>
      <c r="R7734" s="39"/>
      <c r="S7734" s="36" t="str">
        <f t="shared" si="120"/>
        <v/>
      </c>
      <c r="T7734" s="39"/>
      <c r="U7734" s="39"/>
      <c r="V7734" s="39"/>
    </row>
    <row r="7735" spans="1:22" s="17" customFormat="1" ht="14.25" thickBot="1">
      <c r="A7735" s="39"/>
      <c r="B7735" s="64"/>
      <c r="C7735" s="39"/>
      <c r="D7735" s="64"/>
      <c r="E7735" s="39"/>
      <c r="F7735" s="25"/>
      <c r="G7735" s="23"/>
      <c r="H7735" s="25"/>
      <c r="I7735" s="30" t="str">
        <f>IF(LEN(F7735)*LEN(G7735)*LEN(H7735)=0,"",VLOOKUP(F7735&amp;G7735&amp;H7735,品类代码!$D:$E,2,0))</f>
        <v/>
      </c>
      <c r="J7735" s="31" t="str">
        <f>IF(LEN(I7735)=0,"",VLOOKUP(I7735,品类代码!$E:$F,2,0))</f>
        <v/>
      </c>
      <c r="K7735" s="30" t="str">
        <f>IF(LEN(J7735)=0,"",VLOOKUP(J7735,品类代码!$F:$G,2,0))</f>
        <v/>
      </c>
      <c r="L7735" s="64"/>
      <c r="M7735" s="39"/>
      <c r="N7735" s="39"/>
      <c r="O7735" s="39"/>
      <c r="P7735" s="39"/>
      <c r="Q7735" s="39"/>
      <c r="R7735" s="39"/>
      <c r="S7735" s="36" t="str">
        <f t="shared" si="120"/>
        <v/>
      </c>
      <c r="T7735" s="39"/>
      <c r="U7735" s="39"/>
      <c r="V7735" s="39"/>
    </row>
    <row r="7736" spans="1:22" s="17" customFormat="1" ht="14.25" thickBot="1">
      <c r="A7736" s="39"/>
      <c r="B7736" s="64"/>
      <c r="C7736" s="39"/>
      <c r="D7736" s="64"/>
      <c r="E7736" s="39"/>
      <c r="F7736" s="25"/>
      <c r="G7736" s="23"/>
      <c r="H7736" s="25"/>
      <c r="I7736" s="30" t="str">
        <f>IF(LEN(F7736)*LEN(G7736)*LEN(H7736)=0,"",VLOOKUP(F7736&amp;G7736&amp;H7736,品类代码!$D:$E,2,0))</f>
        <v/>
      </c>
      <c r="J7736" s="31" t="str">
        <f>IF(LEN(I7736)=0,"",VLOOKUP(I7736,品类代码!$E:$F,2,0))</f>
        <v/>
      </c>
      <c r="K7736" s="30" t="str">
        <f>IF(LEN(J7736)=0,"",VLOOKUP(J7736,品类代码!$F:$G,2,0))</f>
        <v/>
      </c>
      <c r="L7736" s="64"/>
      <c r="M7736" s="39"/>
      <c r="N7736" s="39"/>
      <c r="O7736" s="39"/>
      <c r="P7736" s="39"/>
      <c r="Q7736" s="39"/>
      <c r="R7736" s="39"/>
      <c r="S7736" s="36" t="str">
        <f t="shared" si="120"/>
        <v/>
      </c>
      <c r="T7736" s="39"/>
      <c r="U7736" s="39"/>
      <c r="V7736" s="39"/>
    </row>
    <row r="7737" spans="1:22" s="17" customFormat="1" ht="14.25" thickBot="1">
      <c r="A7737" s="39"/>
      <c r="B7737" s="64"/>
      <c r="C7737" s="39"/>
      <c r="D7737" s="64"/>
      <c r="E7737" s="39"/>
      <c r="F7737" s="25"/>
      <c r="G7737" s="23"/>
      <c r="H7737" s="25"/>
      <c r="I7737" s="30" t="str">
        <f>IF(LEN(F7737)*LEN(G7737)*LEN(H7737)=0,"",VLOOKUP(F7737&amp;G7737&amp;H7737,品类代码!$D:$E,2,0))</f>
        <v/>
      </c>
      <c r="J7737" s="31" t="str">
        <f>IF(LEN(I7737)=0,"",VLOOKUP(I7737,品类代码!$E:$F,2,0))</f>
        <v/>
      </c>
      <c r="K7737" s="30" t="str">
        <f>IF(LEN(J7737)=0,"",VLOOKUP(J7737,品类代码!$F:$G,2,0))</f>
        <v/>
      </c>
      <c r="L7737" s="64"/>
      <c r="M7737" s="39"/>
      <c r="N7737" s="39"/>
      <c r="O7737" s="39"/>
      <c r="P7737" s="39"/>
      <c r="Q7737" s="39"/>
      <c r="R7737" s="39"/>
      <c r="S7737" s="36" t="str">
        <f t="shared" si="120"/>
        <v/>
      </c>
      <c r="T7737" s="39"/>
      <c r="U7737" s="39"/>
      <c r="V7737" s="39"/>
    </row>
    <row r="7738" spans="1:22" s="17" customFormat="1" ht="14.25" thickBot="1">
      <c r="A7738" s="39"/>
      <c r="B7738" s="64"/>
      <c r="C7738" s="39"/>
      <c r="D7738" s="64"/>
      <c r="E7738" s="39"/>
      <c r="F7738" s="25"/>
      <c r="G7738" s="23"/>
      <c r="H7738" s="25"/>
      <c r="I7738" s="30" t="str">
        <f>IF(LEN(F7738)*LEN(G7738)*LEN(H7738)=0,"",VLOOKUP(F7738&amp;G7738&amp;H7738,品类代码!$D:$E,2,0))</f>
        <v/>
      </c>
      <c r="J7738" s="31" t="str">
        <f>IF(LEN(I7738)=0,"",VLOOKUP(I7738,品类代码!$E:$F,2,0))</f>
        <v/>
      </c>
      <c r="K7738" s="30" t="str">
        <f>IF(LEN(J7738)=0,"",VLOOKUP(J7738,品类代码!$F:$G,2,0))</f>
        <v/>
      </c>
      <c r="L7738" s="64"/>
      <c r="M7738" s="39"/>
      <c r="N7738" s="39"/>
      <c r="O7738" s="39"/>
      <c r="P7738" s="39"/>
      <c r="Q7738" s="39"/>
      <c r="R7738" s="39"/>
      <c r="S7738" s="36" t="str">
        <f t="shared" si="120"/>
        <v/>
      </c>
      <c r="T7738" s="39"/>
      <c r="U7738" s="39"/>
      <c r="V7738" s="39"/>
    </row>
    <row r="7739" spans="1:22" s="17" customFormat="1" ht="14.25" thickBot="1">
      <c r="A7739" s="39"/>
      <c r="B7739" s="64"/>
      <c r="C7739" s="39"/>
      <c r="D7739" s="64"/>
      <c r="E7739" s="39"/>
      <c r="F7739" s="25"/>
      <c r="G7739" s="23"/>
      <c r="H7739" s="25"/>
      <c r="I7739" s="30" t="str">
        <f>IF(LEN(F7739)*LEN(G7739)*LEN(H7739)=0,"",VLOOKUP(F7739&amp;G7739&amp;H7739,品类代码!$D:$E,2,0))</f>
        <v/>
      </c>
      <c r="J7739" s="31" t="str">
        <f>IF(LEN(I7739)=0,"",VLOOKUP(I7739,品类代码!$E:$F,2,0))</f>
        <v/>
      </c>
      <c r="K7739" s="30" t="str">
        <f>IF(LEN(J7739)=0,"",VLOOKUP(J7739,品类代码!$F:$G,2,0))</f>
        <v/>
      </c>
      <c r="L7739" s="64"/>
      <c r="M7739" s="39"/>
      <c r="N7739" s="39"/>
      <c r="O7739" s="39"/>
      <c r="P7739" s="39"/>
      <c r="Q7739" s="39"/>
      <c r="R7739" s="39"/>
      <c r="S7739" s="36" t="str">
        <f t="shared" si="120"/>
        <v/>
      </c>
      <c r="T7739" s="39"/>
      <c r="U7739" s="39"/>
      <c r="V7739" s="39"/>
    </row>
    <row r="7740" spans="1:22" s="17" customFormat="1" ht="14.25" thickBot="1">
      <c r="A7740" s="39"/>
      <c r="B7740" s="64"/>
      <c r="C7740" s="39"/>
      <c r="D7740" s="64"/>
      <c r="E7740" s="39"/>
      <c r="F7740" s="25"/>
      <c r="G7740" s="23"/>
      <c r="H7740" s="25"/>
      <c r="I7740" s="30" t="str">
        <f>IF(LEN(F7740)*LEN(G7740)*LEN(H7740)=0,"",VLOOKUP(F7740&amp;G7740&amp;H7740,品类代码!$D:$E,2,0))</f>
        <v/>
      </c>
      <c r="J7740" s="31" t="str">
        <f>IF(LEN(I7740)=0,"",VLOOKUP(I7740,品类代码!$E:$F,2,0))</f>
        <v/>
      </c>
      <c r="K7740" s="30" t="str">
        <f>IF(LEN(J7740)=0,"",VLOOKUP(J7740,品类代码!$F:$G,2,0))</f>
        <v/>
      </c>
      <c r="L7740" s="64"/>
      <c r="M7740" s="39"/>
      <c r="N7740" s="39"/>
      <c r="O7740" s="39"/>
      <c r="P7740" s="39"/>
      <c r="Q7740" s="39"/>
      <c r="R7740" s="39"/>
      <c r="S7740" s="36" t="str">
        <f t="shared" si="120"/>
        <v/>
      </c>
      <c r="T7740" s="39"/>
      <c r="U7740" s="39"/>
      <c r="V7740" s="39"/>
    </row>
    <row r="7741" spans="1:22" s="17" customFormat="1" ht="14.25" thickBot="1">
      <c r="A7741" s="39"/>
      <c r="B7741" s="64"/>
      <c r="C7741" s="39"/>
      <c r="D7741" s="64"/>
      <c r="E7741" s="39"/>
      <c r="F7741" s="25"/>
      <c r="G7741" s="23"/>
      <c r="H7741" s="25"/>
      <c r="I7741" s="30" t="str">
        <f>IF(LEN(F7741)*LEN(G7741)*LEN(H7741)=0,"",VLOOKUP(F7741&amp;G7741&amp;H7741,品类代码!$D:$E,2,0))</f>
        <v/>
      </c>
      <c r="J7741" s="31" t="str">
        <f>IF(LEN(I7741)=0,"",VLOOKUP(I7741,品类代码!$E:$F,2,0))</f>
        <v/>
      </c>
      <c r="K7741" s="30" t="str">
        <f>IF(LEN(J7741)=0,"",VLOOKUP(J7741,品类代码!$F:$G,2,0))</f>
        <v/>
      </c>
      <c r="L7741" s="64"/>
      <c r="M7741" s="39"/>
      <c r="N7741" s="39"/>
      <c r="O7741" s="39"/>
      <c r="P7741" s="39"/>
      <c r="Q7741" s="39"/>
      <c r="R7741" s="39"/>
      <c r="S7741" s="36" t="str">
        <f t="shared" si="120"/>
        <v/>
      </c>
      <c r="T7741" s="39"/>
      <c r="U7741" s="39"/>
      <c r="V7741" s="39"/>
    </row>
    <row r="7742" spans="1:22" s="17" customFormat="1" ht="14.25" thickBot="1">
      <c r="A7742" s="39"/>
      <c r="B7742" s="64"/>
      <c r="C7742" s="39"/>
      <c r="D7742" s="64"/>
      <c r="E7742" s="39"/>
      <c r="F7742" s="25"/>
      <c r="G7742" s="23"/>
      <c r="H7742" s="25"/>
      <c r="I7742" s="30" t="str">
        <f>IF(LEN(F7742)*LEN(G7742)*LEN(H7742)=0,"",VLOOKUP(F7742&amp;G7742&amp;H7742,品类代码!$D:$E,2,0))</f>
        <v/>
      </c>
      <c r="J7742" s="31" t="str">
        <f>IF(LEN(I7742)=0,"",VLOOKUP(I7742,品类代码!$E:$F,2,0))</f>
        <v/>
      </c>
      <c r="K7742" s="30" t="str">
        <f>IF(LEN(J7742)=0,"",VLOOKUP(J7742,品类代码!$F:$G,2,0))</f>
        <v/>
      </c>
      <c r="L7742" s="64"/>
      <c r="M7742" s="39"/>
      <c r="N7742" s="39"/>
      <c r="O7742" s="39"/>
      <c r="P7742" s="39"/>
      <c r="Q7742" s="39"/>
      <c r="R7742" s="39"/>
      <c r="S7742" s="36" t="str">
        <f t="shared" si="120"/>
        <v/>
      </c>
      <c r="T7742" s="39"/>
      <c r="U7742" s="39"/>
      <c r="V7742" s="39"/>
    </row>
    <row r="7743" spans="1:22" s="17" customFormat="1" ht="14.25" thickBot="1">
      <c r="A7743" s="39"/>
      <c r="B7743" s="64"/>
      <c r="C7743" s="39"/>
      <c r="D7743" s="64"/>
      <c r="E7743" s="39"/>
      <c r="F7743" s="25"/>
      <c r="G7743" s="23"/>
      <c r="H7743" s="25"/>
      <c r="I7743" s="30" t="str">
        <f>IF(LEN(F7743)*LEN(G7743)*LEN(H7743)=0,"",VLOOKUP(F7743&amp;G7743&amp;H7743,品类代码!$D:$E,2,0))</f>
        <v/>
      </c>
      <c r="J7743" s="31" t="str">
        <f>IF(LEN(I7743)=0,"",VLOOKUP(I7743,品类代码!$E:$F,2,0))</f>
        <v/>
      </c>
      <c r="K7743" s="30" t="str">
        <f>IF(LEN(J7743)=0,"",VLOOKUP(J7743,品类代码!$F:$G,2,0))</f>
        <v/>
      </c>
      <c r="L7743" s="64"/>
      <c r="M7743" s="39"/>
      <c r="N7743" s="39"/>
      <c r="O7743" s="39"/>
      <c r="P7743" s="39"/>
      <c r="Q7743" s="39"/>
      <c r="R7743" s="39"/>
      <c r="S7743" s="36" t="str">
        <f t="shared" si="120"/>
        <v/>
      </c>
      <c r="T7743" s="39"/>
      <c r="U7743" s="39"/>
      <c r="V7743" s="39"/>
    </row>
    <row r="7744" spans="1:22" s="17" customFormat="1" ht="14.25" thickBot="1">
      <c r="A7744" s="39"/>
      <c r="B7744" s="64"/>
      <c r="C7744" s="39"/>
      <c r="D7744" s="64"/>
      <c r="E7744" s="39"/>
      <c r="F7744" s="25"/>
      <c r="G7744" s="23"/>
      <c r="H7744" s="25"/>
      <c r="I7744" s="30" t="str">
        <f>IF(LEN(F7744)*LEN(G7744)*LEN(H7744)=0,"",VLOOKUP(F7744&amp;G7744&amp;H7744,品类代码!$D:$E,2,0))</f>
        <v/>
      </c>
      <c r="J7744" s="31" t="str">
        <f>IF(LEN(I7744)=0,"",VLOOKUP(I7744,品类代码!$E:$F,2,0))</f>
        <v/>
      </c>
      <c r="K7744" s="30" t="str">
        <f>IF(LEN(J7744)=0,"",VLOOKUP(J7744,品类代码!$F:$G,2,0))</f>
        <v/>
      </c>
      <c r="L7744" s="64"/>
      <c r="M7744" s="39"/>
      <c r="N7744" s="39"/>
      <c r="O7744" s="39"/>
      <c r="P7744" s="39"/>
      <c r="Q7744" s="39"/>
      <c r="R7744" s="39"/>
      <c r="S7744" s="36" t="str">
        <f t="shared" si="120"/>
        <v/>
      </c>
      <c r="T7744" s="39"/>
      <c r="U7744" s="39"/>
      <c r="V7744" s="39"/>
    </row>
    <row r="7745" spans="1:22" s="17" customFormat="1" ht="14.25" thickBot="1">
      <c r="A7745" s="39"/>
      <c r="B7745" s="64"/>
      <c r="C7745" s="39"/>
      <c r="D7745" s="64"/>
      <c r="E7745" s="39"/>
      <c r="F7745" s="25"/>
      <c r="G7745" s="23"/>
      <c r="H7745" s="25"/>
      <c r="I7745" s="30" t="str">
        <f>IF(LEN(F7745)*LEN(G7745)*LEN(H7745)=0,"",VLOOKUP(F7745&amp;G7745&amp;H7745,品类代码!$D:$E,2,0))</f>
        <v/>
      </c>
      <c r="J7745" s="31" t="str">
        <f>IF(LEN(I7745)=0,"",VLOOKUP(I7745,品类代码!$E:$F,2,0))</f>
        <v/>
      </c>
      <c r="K7745" s="30" t="str">
        <f>IF(LEN(J7745)=0,"",VLOOKUP(J7745,品类代码!$F:$G,2,0))</f>
        <v/>
      </c>
      <c r="L7745" s="64"/>
      <c r="M7745" s="39"/>
      <c r="N7745" s="39"/>
      <c r="O7745" s="39"/>
      <c r="P7745" s="39"/>
      <c r="Q7745" s="39"/>
      <c r="R7745" s="39"/>
      <c r="S7745" s="36" t="str">
        <f t="shared" si="120"/>
        <v/>
      </c>
      <c r="T7745" s="39"/>
      <c r="U7745" s="39"/>
      <c r="V7745" s="39"/>
    </row>
    <row r="7746" spans="1:22" s="17" customFormat="1" ht="14.25" thickBot="1">
      <c r="A7746" s="39"/>
      <c r="B7746" s="64"/>
      <c r="C7746" s="39"/>
      <c r="D7746" s="64"/>
      <c r="E7746" s="39"/>
      <c r="F7746" s="25"/>
      <c r="G7746" s="23"/>
      <c r="H7746" s="25"/>
      <c r="I7746" s="30" t="str">
        <f>IF(LEN(F7746)*LEN(G7746)*LEN(H7746)=0,"",VLOOKUP(F7746&amp;G7746&amp;H7746,品类代码!$D:$E,2,0))</f>
        <v/>
      </c>
      <c r="J7746" s="31" t="str">
        <f>IF(LEN(I7746)=0,"",VLOOKUP(I7746,品类代码!$E:$F,2,0))</f>
        <v/>
      </c>
      <c r="K7746" s="30" t="str">
        <f>IF(LEN(J7746)=0,"",VLOOKUP(J7746,品类代码!$F:$G,2,0))</f>
        <v/>
      </c>
      <c r="L7746" s="64"/>
      <c r="M7746" s="39"/>
      <c r="N7746" s="39"/>
      <c r="O7746" s="39"/>
      <c r="P7746" s="39"/>
      <c r="Q7746" s="39"/>
      <c r="R7746" s="39"/>
      <c r="S7746" s="36" t="str">
        <f t="shared" si="120"/>
        <v/>
      </c>
      <c r="T7746" s="39"/>
      <c r="U7746" s="39"/>
      <c r="V7746" s="39"/>
    </row>
    <row r="7747" spans="1:22" s="17" customFormat="1" ht="14.25" thickBot="1">
      <c r="A7747" s="39"/>
      <c r="B7747" s="64"/>
      <c r="C7747" s="39"/>
      <c r="D7747" s="64"/>
      <c r="E7747" s="39"/>
      <c r="F7747" s="25"/>
      <c r="G7747" s="23"/>
      <c r="H7747" s="25"/>
      <c r="I7747" s="30" t="str">
        <f>IF(LEN(F7747)*LEN(G7747)*LEN(H7747)=0,"",VLOOKUP(F7747&amp;G7747&amp;H7747,品类代码!$D:$E,2,0))</f>
        <v/>
      </c>
      <c r="J7747" s="31" t="str">
        <f>IF(LEN(I7747)=0,"",VLOOKUP(I7747,品类代码!$E:$F,2,0))</f>
        <v/>
      </c>
      <c r="K7747" s="30" t="str">
        <f>IF(LEN(J7747)=0,"",VLOOKUP(J7747,品类代码!$F:$G,2,0))</f>
        <v/>
      </c>
      <c r="L7747" s="64"/>
      <c r="M7747" s="39"/>
      <c r="N7747" s="39"/>
      <c r="O7747" s="39"/>
      <c r="P7747" s="39"/>
      <c r="Q7747" s="39"/>
      <c r="R7747" s="39"/>
      <c r="S7747" s="36" t="str">
        <f t="shared" si="120"/>
        <v/>
      </c>
      <c r="T7747" s="39"/>
      <c r="U7747" s="39"/>
      <c r="V7747" s="39"/>
    </row>
    <row r="7748" spans="1:22" s="17" customFormat="1" ht="14.25" thickBot="1">
      <c r="A7748" s="39"/>
      <c r="B7748" s="64"/>
      <c r="C7748" s="39"/>
      <c r="D7748" s="64"/>
      <c r="E7748" s="39"/>
      <c r="F7748" s="25"/>
      <c r="G7748" s="23"/>
      <c r="H7748" s="25"/>
      <c r="I7748" s="30" t="str">
        <f>IF(LEN(F7748)*LEN(G7748)*LEN(H7748)=0,"",VLOOKUP(F7748&amp;G7748&amp;H7748,品类代码!$D:$E,2,0))</f>
        <v/>
      </c>
      <c r="J7748" s="31" t="str">
        <f>IF(LEN(I7748)=0,"",VLOOKUP(I7748,品类代码!$E:$F,2,0))</f>
        <v/>
      </c>
      <c r="K7748" s="30" t="str">
        <f>IF(LEN(J7748)=0,"",VLOOKUP(J7748,品类代码!$F:$G,2,0))</f>
        <v/>
      </c>
      <c r="L7748" s="64"/>
      <c r="M7748" s="39"/>
      <c r="N7748" s="39"/>
      <c r="O7748" s="39"/>
      <c r="P7748" s="39"/>
      <c r="Q7748" s="39"/>
      <c r="R7748" s="39"/>
      <c r="S7748" s="36" t="str">
        <f t="shared" si="120"/>
        <v/>
      </c>
      <c r="T7748" s="39"/>
      <c r="U7748" s="39"/>
      <c r="V7748" s="39"/>
    </row>
    <row r="7749" spans="1:22" s="17" customFormat="1" ht="14.25" thickBot="1">
      <c r="A7749" s="39"/>
      <c r="B7749" s="64"/>
      <c r="C7749" s="39"/>
      <c r="D7749" s="64"/>
      <c r="E7749" s="39"/>
      <c r="F7749" s="25"/>
      <c r="G7749" s="23"/>
      <c r="H7749" s="25"/>
      <c r="I7749" s="30" t="str">
        <f>IF(LEN(F7749)*LEN(G7749)*LEN(H7749)=0,"",VLOOKUP(F7749&amp;G7749&amp;H7749,品类代码!$D:$E,2,0))</f>
        <v/>
      </c>
      <c r="J7749" s="31" t="str">
        <f>IF(LEN(I7749)=0,"",VLOOKUP(I7749,品类代码!$E:$F,2,0))</f>
        <v/>
      </c>
      <c r="K7749" s="30" t="str">
        <f>IF(LEN(J7749)=0,"",VLOOKUP(J7749,品类代码!$F:$G,2,0))</f>
        <v/>
      </c>
      <c r="L7749" s="64"/>
      <c r="M7749" s="39"/>
      <c r="N7749" s="39"/>
      <c r="O7749" s="39"/>
      <c r="P7749" s="39"/>
      <c r="Q7749" s="39"/>
      <c r="R7749" s="39"/>
      <c r="S7749" s="36" t="str">
        <f t="shared" si="120"/>
        <v/>
      </c>
      <c r="T7749" s="39"/>
      <c r="U7749" s="39"/>
      <c r="V7749" s="39"/>
    </row>
    <row r="7750" spans="1:22" s="17" customFormat="1" ht="14.25" thickBot="1">
      <c r="A7750" s="39"/>
      <c r="B7750" s="64"/>
      <c r="C7750" s="39"/>
      <c r="D7750" s="64"/>
      <c r="E7750" s="39"/>
      <c r="F7750" s="25"/>
      <c r="G7750" s="23"/>
      <c r="H7750" s="25"/>
      <c r="I7750" s="30" t="str">
        <f>IF(LEN(F7750)*LEN(G7750)*LEN(H7750)=0,"",VLOOKUP(F7750&amp;G7750&amp;H7750,品类代码!$D:$E,2,0))</f>
        <v/>
      </c>
      <c r="J7750" s="31" t="str">
        <f>IF(LEN(I7750)=0,"",VLOOKUP(I7750,品类代码!$E:$F,2,0))</f>
        <v/>
      </c>
      <c r="K7750" s="30" t="str">
        <f>IF(LEN(J7750)=0,"",VLOOKUP(J7750,品类代码!$F:$G,2,0))</f>
        <v/>
      </c>
      <c r="L7750" s="64"/>
      <c r="M7750" s="39"/>
      <c r="N7750" s="39"/>
      <c r="O7750" s="39"/>
      <c r="P7750" s="39"/>
      <c r="Q7750" s="39"/>
      <c r="R7750" s="39"/>
      <c r="S7750" s="36" t="str">
        <f t="shared" ref="S7750:S7813" si="121">IF(LEN($B$3)*LEN(H7750)*LEN(B7750)*LEN(D7750)*LEN(L7750)=0,"",$B$3&amp;"-"&amp;H7750&amp;"-"&amp;B7750&amp;"-"&amp;D7750&amp;"-"&amp;IF(LEN(M7750)=0,L7750,IF(LEN(N7750)*LEN(M7750)&gt;0,M7750&amp;"("&amp;L7750&amp;")"&amp;N7750,M7750&amp;"("&amp;L7750&amp;")")))</f>
        <v/>
      </c>
      <c r="T7750" s="39"/>
      <c r="U7750" s="39"/>
      <c r="V7750" s="39"/>
    </row>
    <row r="7751" spans="1:22" s="17" customFormat="1" ht="14.25" thickBot="1">
      <c r="A7751" s="39"/>
      <c r="B7751" s="64"/>
      <c r="C7751" s="39"/>
      <c r="D7751" s="64"/>
      <c r="E7751" s="39"/>
      <c r="F7751" s="25"/>
      <c r="G7751" s="23"/>
      <c r="H7751" s="25"/>
      <c r="I7751" s="30" t="str">
        <f>IF(LEN(F7751)*LEN(G7751)*LEN(H7751)=0,"",VLOOKUP(F7751&amp;G7751&amp;H7751,品类代码!$D:$E,2,0))</f>
        <v/>
      </c>
      <c r="J7751" s="31" t="str">
        <f>IF(LEN(I7751)=0,"",VLOOKUP(I7751,品类代码!$E:$F,2,0))</f>
        <v/>
      </c>
      <c r="K7751" s="30" t="str">
        <f>IF(LEN(J7751)=0,"",VLOOKUP(J7751,品类代码!$F:$G,2,0))</f>
        <v/>
      </c>
      <c r="L7751" s="64"/>
      <c r="M7751" s="39"/>
      <c r="N7751" s="39"/>
      <c r="O7751" s="39"/>
      <c r="P7751" s="39"/>
      <c r="Q7751" s="39"/>
      <c r="R7751" s="39"/>
      <c r="S7751" s="36" t="str">
        <f t="shared" si="121"/>
        <v/>
      </c>
      <c r="T7751" s="39"/>
      <c r="U7751" s="39"/>
      <c r="V7751" s="39"/>
    </row>
    <row r="7752" spans="1:22" s="17" customFormat="1" ht="14.25" thickBot="1">
      <c r="A7752" s="39"/>
      <c r="B7752" s="64"/>
      <c r="C7752" s="39"/>
      <c r="D7752" s="64"/>
      <c r="E7752" s="39"/>
      <c r="F7752" s="25"/>
      <c r="G7752" s="23"/>
      <c r="H7752" s="25"/>
      <c r="I7752" s="30" t="str">
        <f>IF(LEN(F7752)*LEN(G7752)*LEN(H7752)=0,"",VLOOKUP(F7752&amp;G7752&amp;H7752,品类代码!$D:$E,2,0))</f>
        <v/>
      </c>
      <c r="J7752" s="31" t="str">
        <f>IF(LEN(I7752)=0,"",VLOOKUP(I7752,品类代码!$E:$F,2,0))</f>
        <v/>
      </c>
      <c r="K7752" s="30" t="str">
        <f>IF(LEN(J7752)=0,"",VLOOKUP(J7752,品类代码!$F:$G,2,0))</f>
        <v/>
      </c>
      <c r="L7752" s="64"/>
      <c r="M7752" s="39"/>
      <c r="N7752" s="39"/>
      <c r="O7752" s="39"/>
      <c r="P7752" s="39"/>
      <c r="Q7752" s="39"/>
      <c r="R7752" s="39"/>
      <c r="S7752" s="36" t="str">
        <f t="shared" si="121"/>
        <v/>
      </c>
      <c r="T7752" s="39"/>
      <c r="U7752" s="39"/>
      <c r="V7752" s="39"/>
    </row>
    <row r="7753" spans="1:22" s="17" customFormat="1" ht="14.25" thickBot="1">
      <c r="A7753" s="39"/>
      <c r="B7753" s="64"/>
      <c r="C7753" s="39"/>
      <c r="D7753" s="64"/>
      <c r="E7753" s="39"/>
      <c r="F7753" s="25"/>
      <c r="G7753" s="23"/>
      <c r="H7753" s="25"/>
      <c r="I7753" s="30" t="str">
        <f>IF(LEN(F7753)*LEN(G7753)*LEN(H7753)=0,"",VLOOKUP(F7753&amp;G7753&amp;H7753,品类代码!$D:$E,2,0))</f>
        <v/>
      </c>
      <c r="J7753" s="31" t="str">
        <f>IF(LEN(I7753)=0,"",VLOOKUP(I7753,品类代码!$E:$F,2,0))</f>
        <v/>
      </c>
      <c r="K7753" s="30" t="str">
        <f>IF(LEN(J7753)=0,"",VLOOKUP(J7753,品类代码!$F:$G,2,0))</f>
        <v/>
      </c>
      <c r="L7753" s="64"/>
      <c r="M7753" s="39"/>
      <c r="N7753" s="39"/>
      <c r="O7753" s="39"/>
      <c r="P7753" s="39"/>
      <c r="Q7753" s="39"/>
      <c r="R7753" s="39"/>
      <c r="S7753" s="36" t="str">
        <f t="shared" si="121"/>
        <v/>
      </c>
      <c r="T7753" s="39"/>
      <c r="U7753" s="39"/>
      <c r="V7753" s="39"/>
    </row>
    <row r="7754" spans="1:22" s="17" customFormat="1" ht="14.25" thickBot="1">
      <c r="A7754" s="39"/>
      <c r="B7754" s="64"/>
      <c r="C7754" s="39"/>
      <c r="D7754" s="64"/>
      <c r="E7754" s="39"/>
      <c r="F7754" s="25"/>
      <c r="G7754" s="23"/>
      <c r="H7754" s="25"/>
      <c r="I7754" s="30" t="str">
        <f>IF(LEN(F7754)*LEN(G7754)*LEN(H7754)=0,"",VLOOKUP(F7754&amp;G7754&amp;H7754,品类代码!$D:$E,2,0))</f>
        <v/>
      </c>
      <c r="J7754" s="31" t="str">
        <f>IF(LEN(I7754)=0,"",VLOOKUP(I7754,品类代码!$E:$F,2,0))</f>
        <v/>
      </c>
      <c r="K7754" s="30" t="str">
        <f>IF(LEN(J7754)=0,"",VLOOKUP(J7754,品类代码!$F:$G,2,0))</f>
        <v/>
      </c>
      <c r="L7754" s="64"/>
      <c r="M7754" s="39"/>
      <c r="N7754" s="39"/>
      <c r="O7754" s="39"/>
      <c r="P7754" s="39"/>
      <c r="Q7754" s="39"/>
      <c r="R7754" s="39"/>
      <c r="S7754" s="36" t="str">
        <f t="shared" si="121"/>
        <v/>
      </c>
      <c r="T7754" s="39"/>
      <c r="U7754" s="39"/>
      <c r="V7754" s="39"/>
    </row>
    <row r="7755" spans="1:22" s="17" customFormat="1" ht="14.25" thickBot="1">
      <c r="A7755" s="39"/>
      <c r="B7755" s="64"/>
      <c r="C7755" s="39"/>
      <c r="D7755" s="64"/>
      <c r="E7755" s="39"/>
      <c r="F7755" s="25"/>
      <c r="G7755" s="23"/>
      <c r="H7755" s="25"/>
      <c r="I7755" s="30" t="str">
        <f>IF(LEN(F7755)*LEN(G7755)*LEN(H7755)=0,"",VLOOKUP(F7755&amp;G7755&amp;H7755,品类代码!$D:$E,2,0))</f>
        <v/>
      </c>
      <c r="J7755" s="31" t="str">
        <f>IF(LEN(I7755)=0,"",VLOOKUP(I7755,品类代码!$E:$F,2,0))</f>
        <v/>
      </c>
      <c r="K7755" s="30" t="str">
        <f>IF(LEN(J7755)=0,"",VLOOKUP(J7755,品类代码!$F:$G,2,0))</f>
        <v/>
      </c>
      <c r="L7755" s="64"/>
      <c r="M7755" s="39"/>
      <c r="N7755" s="39"/>
      <c r="O7755" s="39"/>
      <c r="P7755" s="39"/>
      <c r="Q7755" s="39"/>
      <c r="R7755" s="39"/>
      <c r="S7755" s="36" t="str">
        <f t="shared" si="121"/>
        <v/>
      </c>
      <c r="T7755" s="39"/>
      <c r="U7755" s="39"/>
      <c r="V7755" s="39"/>
    </row>
    <row r="7756" spans="1:22" s="17" customFormat="1" ht="14.25" thickBot="1">
      <c r="A7756" s="39"/>
      <c r="B7756" s="64"/>
      <c r="C7756" s="39"/>
      <c r="D7756" s="64"/>
      <c r="E7756" s="39"/>
      <c r="F7756" s="25"/>
      <c r="G7756" s="23"/>
      <c r="H7756" s="25"/>
      <c r="I7756" s="30" t="str">
        <f>IF(LEN(F7756)*LEN(G7756)*LEN(H7756)=0,"",VLOOKUP(F7756&amp;G7756&amp;H7756,品类代码!$D:$E,2,0))</f>
        <v/>
      </c>
      <c r="J7756" s="31" t="str">
        <f>IF(LEN(I7756)=0,"",VLOOKUP(I7756,品类代码!$E:$F,2,0))</f>
        <v/>
      </c>
      <c r="K7756" s="30" t="str">
        <f>IF(LEN(J7756)=0,"",VLOOKUP(J7756,品类代码!$F:$G,2,0))</f>
        <v/>
      </c>
      <c r="L7756" s="64"/>
      <c r="M7756" s="39"/>
      <c r="N7756" s="39"/>
      <c r="O7756" s="39"/>
      <c r="P7756" s="39"/>
      <c r="Q7756" s="39"/>
      <c r="R7756" s="39"/>
      <c r="S7756" s="36" t="str">
        <f t="shared" si="121"/>
        <v/>
      </c>
      <c r="T7756" s="39"/>
      <c r="U7756" s="39"/>
      <c r="V7756" s="39"/>
    </row>
    <row r="7757" spans="1:22" s="17" customFormat="1" ht="14.25" thickBot="1">
      <c r="A7757" s="39"/>
      <c r="B7757" s="64"/>
      <c r="C7757" s="39"/>
      <c r="D7757" s="64"/>
      <c r="E7757" s="39"/>
      <c r="F7757" s="25"/>
      <c r="G7757" s="23"/>
      <c r="H7757" s="25"/>
      <c r="I7757" s="30" t="str">
        <f>IF(LEN(F7757)*LEN(G7757)*LEN(H7757)=0,"",VLOOKUP(F7757&amp;G7757&amp;H7757,品类代码!$D:$E,2,0))</f>
        <v/>
      </c>
      <c r="J7757" s="31" t="str">
        <f>IF(LEN(I7757)=0,"",VLOOKUP(I7757,品类代码!$E:$F,2,0))</f>
        <v/>
      </c>
      <c r="K7757" s="30" t="str">
        <f>IF(LEN(J7757)=0,"",VLOOKUP(J7757,品类代码!$F:$G,2,0))</f>
        <v/>
      </c>
      <c r="L7757" s="64"/>
      <c r="M7757" s="39"/>
      <c r="N7757" s="39"/>
      <c r="O7757" s="39"/>
      <c r="P7757" s="39"/>
      <c r="Q7757" s="39"/>
      <c r="R7757" s="39"/>
      <c r="S7757" s="36" t="str">
        <f t="shared" si="121"/>
        <v/>
      </c>
      <c r="T7757" s="39"/>
      <c r="U7757" s="39"/>
      <c r="V7757" s="39"/>
    </row>
    <row r="7758" spans="1:22" s="17" customFormat="1" ht="14.25" thickBot="1">
      <c r="A7758" s="39"/>
      <c r="B7758" s="64"/>
      <c r="C7758" s="39"/>
      <c r="D7758" s="64"/>
      <c r="E7758" s="39"/>
      <c r="F7758" s="25"/>
      <c r="G7758" s="23"/>
      <c r="H7758" s="25"/>
      <c r="I7758" s="30" t="str">
        <f>IF(LEN(F7758)*LEN(G7758)*LEN(H7758)=0,"",VLOOKUP(F7758&amp;G7758&amp;H7758,品类代码!$D:$E,2,0))</f>
        <v/>
      </c>
      <c r="J7758" s="31" t="str">
        <f>IF(LEN(I7758)=0,"",VLOOKUP(I7758,品类代码!$E:$F,2,0))</f>
        <v/>
      </c>
      <c r="K7758" s="30" t="str">
        <f>IF(LEN(J7758)=0,"",VLOOKUP(J7758,品类代码!$F:$G,2,0))</f>
        <v/>
      </c>
      <c r="L7758" s="64"/>
      <c r="M7758" s="39"/>
      <c r="N7758" s="39"/>
      <c r="O7758" s="39"/>
      <c r="P7758" s="39"/>
      <c r="Q7758" s="39"/>
      <c r="R7758" s="39"/>
      <c r="S7758" s="36" t="str">
        <f t="shared" si="121"/>
        <v/>
      </c>
      <c r="T7758" s="39"/>
      <c r="U7758" s="39"/>
      <c r="V7758" s="39"/>
    </row>
    <row r="7759" spans="1:22" s="17" customFormat="1" ht="14.25" thickBot="1">
      <c r="A7759" s="39"/>
      <c r="B7759" s="64"/>
      <c r="C7759" s="39"/>
      <c r="D7759" s="64"/>
      <c r="E7759" s="39"/>
      <c r="F7759" s="25"/>
      <c r="G7759" s="23"/>
      <c r="H7759" s="25"/>
      <c r="I7759" s="30" t="str">
        <f>IF(LEN(F7759)*LEN(G7759)*LEN(H7759)=0,"",VLOOKUP(F7759&amp;G7759&amp;H7759,品类代码!$D:$E,2,0))</f>
        <v/>
      </c>
      <c r="J7759" s="31" t="str">
        <f>IF(LEN(I7759)=0,"",VLOOKUP(I7759,品类代码!$E:$F,2,0))</f>
        <v/>
      </c>
      <c r="K7759" s="30" t="str">
        <f>IF(LEN(J7759)=0,"",VLOOKUP(J7759,品类代码!$F:$G,2,0))</f>
        <v/>
      </c>
      <c r="L7759" s="64"/>
      <c r="M7759" s="39"/>
      <c r="N7759" s="39"/>
      <c r="O7759" s="39"/>
      <c r="P7759" s="39"/>
      <c r="Q7759" s="39"/>
      <c r="R7759" s="39"/>
      <c r="S7759" s="36" t="str">
        <f t="shared" si="121"/>
        <v/>
      </c>
      <c r="T7759" s="39"/>
      <c r="U7759" s="39"/>
      <c r="V7759" s="39"/>
    </row>
    <row r="7760" spans="1:22" s="17" customFormat="1" ht="14.25" thickBot="1">
      <c r="A7760" s="39"/>
      <c r="B7760" s="64"/>
      <c r="C7760" s="39"/>
      <c r="D7760" s="64"/>
      <c r="E7760" s="39"/>
      <c r="F7760" s="25"/>
      <c r="G7760" s="23"/>
      <c r="H7760" s="25"/>
      <c r="I7760" s="30" t="str">
        <f>IF(LEN(F7760)*LEN(G7760)*LEN(H7760)=0,"",VLOOKUP(F7760&amp;G7760&amp;H7760,品类代码!$D:$E,2,0))</f>
        <v/>
      </c>
      <c r="J7760" s="31" t="str">
        <f>IF(LEN(I7760)=0,"",VLOOKUP(I7760,品类代码!$E:$F,2,0))</f>
        <v/>
      </c>
      <c r="K7760" s="30" t="str">
        <f>IF(LEN(J7760)=0,"",VLOOKUP(J7760,品类代码!$F:$G,2,0))</f>
        <v/>
      </c>
      <c r="L7760" s="64"/>
      <c r="M7760" s="39"/>
      <c r="N7760" s="39"/>
      <c r="O7760" s="39"/>
      <c r="P7760" s="39"/>
      <c r="Q7760" s="39"/>
      <c r="R7760" s="39"/>
      <c r="S7760" s="36" t="str">
        <f t="shared" si="121"/>
        <v/>
      </c>
      <c r="T7760" s="39"/>
      <c r="U7760" s="39"/>
      <c r="V7760" s="39"/>
    </row>
    <row r="7761" spans="1:22" s="17" customFormat="1" ht="14.25" thickBot="1">
      <c r="A7761" s="39"/>
      <c r="B7761" s="64"/>
      <c r="C7761" s="39"/>
      <c r="D7761" s="64"/>
      <c r="E7761" s="39"/>
      <c r="F7761" s="25"/>
      <c r="G7761" s="23"/>
      <c r="H7761" s="25"/>
      <c r="I7761" s="30" t="str">
        <f>IF(LEN(F7761)*LEN(G7761)*LEN(H7761)=0,"",VLOOKUP(F7761&amp;G7761&amp;H7761,品类代码!$D:$E,2,0))</f>
        <v/>
      </c>
      <c r="J7761" s="31" t="str">
        <f>IF(LEN(I7761)=0,"",VLOOKUP(I7761,品类代码!$E:$F,2,0))</f>
        <v/>
      </c>
      <c r="K7761" s="30" t="str">
        <f>IF(LEN(J7761)=0,"",VLOOKUP(J7761,品类代码!$F:$G,2,0))</f>
        <v/>
      </c>
      <c r="L7761" s="64"/>
      <c r="M7761" s="39"/>
      <c r="N7761" s="39"/>
      <c r="O7761" s="39"/>
      <c r="P7761" s="39"/>
      <c r="Q7761" s="39"/>
      <c r="R7761" s="39"/>
      <c r="S7761" s="36" t="str">
        <f t="shared" si="121"/>
        <v/>
      </c>
      <c r="T7761" s="39"/>
      <c r="U7761" s="39"/>
      <c r="V7761" s="39"/>
    </row>
    <row r="7762" spans="1:22" s="17" customFormat="1" ht="14.25" thickBot="1">
      <c r="A7762" s="39"/>
      <c r="B7762" s="64"/>
      <c r="C7762" s="39"/>
      <c r="D7762" s="64"/>
      <c r="E7762" s="39"/>
      <c r="F7762" s="25"/>
      <c r="G7762" s="23"/>
      <c r="H7762" s="25"/>
      <c r="I7762" s="30" t="str">
        <f>IF(LEN(F7762)*LEN(G7762)*LEN(H7762)=0,"",VLOOKUP(F7762&amp;G7762&amp;H7762,品类代码!$D:$E,2,0))</f>
        <v/>
      </c>
      <c r="J7762" s="31" t="str">
        <f>IF(LEN(I7762)=0,"",VLOOKUP(I7762,品类代码!$E:$F,2,0))</f>
        <v/>
      </c>
      <c r="K7762" s="30" t="str">
        <f>IF(LEN(J7762)=0,"",VLOOKUP(J7762,品类代码!$F:$G,2,0))</f>
        <v/>
      </c>
      <c r="L7762" s="64"/>
      <c r="M7762" s="39"/>
      <c r="N7762" s="39"/>
      <c r="O7762" s="39"/>
      <c r="P7762" s="39"/>
      <c r="Q7762" s="39"/>
      <c r="R7762" s="39"/>
      <c r="S7762" s="36" t="str">
        <f t="shared" si="121"/>
        <v/>
      </c>
      <c r="T7762" s="39"/>
      <c r="U7762" s="39"/>
      <c r="V7762" s="39"/>
    </row>
    <row r="7763" spans="1:22" s="17" customFormat="1" ht="14.25" thickBot="1">
      <c r="A7763" s="39"/>
      <c r="B7763" s="64"/>
      <c r="C7763" s="39"/>
      <c r="D7763" s="64"/>
      <c r="E7763" s="39"/>
      <c r="F7763" s="25"/>
      <c r="G7763" s="23"/>
      <c r="H7763" s="25"/>
      <c r="I7763" s="30" t="str">
        <f>IF(LEN(F7763)*LEN(G7763)*LEN(H7763)=0,"",VLOOKUP(F7763&amp;G7763&amp;H7763,品类代码!$D:$E,2,0))</f>
        <v/>
      </c>
      <c r="J7763" s="31" t="str">
        <f>IF(LEN(I7763)=0,"",VLOOKUP(I7763,品类代码!$E:$F,2,0))</f>
        <v/>
      </c>
      <c r="K7763" s="30" t="str">
        <f>IF(LEN(J7763)=0,"",VLOOKUP(J7763,品类代码!$F:$G,2,0))</f>
        <v/>
      </c>
      <c r="L7763" s="64"/>
      <c r="M7763" s="39"/>
      <c r="N7763" s="39"/>
      <c r="O7763" s="39"/>
      <c r="P7763" s="39"/>
      <c r="Q7763" s="39"/>
      <c r="R7763" s="39"/>
      <c r="S7763" s="36" t="str">
        <f t="shared" si="121"/>
        <v/>
      </c>
      <c r="T7763" s="39"/>
      <c r="U7763" s="39"/>
      <c r="V7763" s="39"/>
    </row>
    <row r="7764" spans="1:22" s="17" customFormat="1" ht="14.25" thickBot="1">
      <c r="A7764" s="39"/>
      <c r="B7764" s="64"/>
      <c r="C7764" s="39"/>
      <c r="D7764" s="64"/>
      <c r="E7764" s="39"/>
      <c r="F7764" s="25"/>
      <c r="G7764" s="23"/>
      <c r="H7764" s="25"/>
      <c r="I7764" s="30" t="str">
        <f>IF(LEN(F7764)*LEN(G7764)*LEN(H7764)=0,"",VLOOKUP(F7764&amp;G7764&amp;H7764,品类代码!$D:$E,2,0))</f>
        <v/>
      </c>
      <c r="J7764" s="31" t="str">
        <f>IF(LEN(I7764)=0,"",VLOOKUP(I7764,品类代码!$E:$F,2,0))</f>
        <v/>
      </c>
      <c r="K7764" s="30" t="str">
        <f>IF(LEN(J7764)=0,"",VLOOKUP(J7764,品类代码!$F:$G,2,0))</f>
        <v/>
      </c>
      <c r="L7764" s="64"/>
      <c r="M7764" s="39"/>
      <c r="N7764" s="39"/>
      <c r="O7764" s="39"/>
      <c r="P7764" s="39"/>
      <c r="Q7764" s="39"/>
      <c r="R7764" s="39"/>
      <c r="S7764" s="36" t="str">
        <f t="shared" si="121"/>
        <v/>
      </c>
      <c r="T7764" s="39"/>
      <c r="U7764" s="39"/>
      <c r="V7764" s="39"/>
    </row>
    <row r="7765" spans="1:22" s="17" customFormat="1" ht="14.25" thickBot="1">
      <c r="A7765" s="39"/>
      <c r="B7765" s="64"/>
      <c r="C7765" s="39"/>
      <c r="D7765" s="64"/>
      <c r="E7765" s="39"/>
      <c r="F7765" s="25"/>
      <c r="G7765" s="23"/>
      <c r="H7765" s="25"/>
      <c r="I7765" s="30" t="str">
        <f>IF(LEN(F7765)*LEN(G7765)*LEN(H7765)=0,"",VLOOKUP(F7765&amp;G7765&amp;H7765,品类代码!$D:$E,2,0))</f>
        <v/>
      </c>
      <c r="J7765" s="31" t="str">
        <f>IF(LEN(I7765)=0,"",VLOOKUP(I7765,品类代码!$E:$F,2,0))</f>
        <v/>
      </c>
      <c r="K7765" s="30" t="str">
        <f>IF(LEN(J7765)=0,"",VLOOKUP(J7765,品类代码!$F:$G,2,0))</f>
        <v/>
      </c>
      <c r="L7765" s="64"/>
      <c r="M7765" s="39"/>
      <c r="N7765" s="39"/>
      <c r="O7765" s="39"/>
      <c r="P7765" s="39"/>
      <c r="Q7765" s="39"/>
      <c r="R7765" s="39"/>
      <c r="S7765" s="36" t="str">
        <f t="shared" si="121"/>
        <v/>
      </c>
      <c r="T7765" s="39"/>
      <c r="U7765" s="39"/>
      <c r="V7765" s="39"/>
    </row>
    <row r="7766" spans="1:22" s="17" customFormat="1" ht="14.25" thickBot="1">
      <c r="A7766" s="39"/>
      <c r="B7766" s="64"/>
      <c r="C7766" s="39"/>
      <c r="D7766" s="64"/>
      <c r="E7766" s="39"/>
      <c r="F7766" s="25"/>
      <c r="G7766" s="23"/>
      <c r="H7766" s="25"/>
      <c r="I7766" s="30" t="str">
        <f>IF(LEN(F7766)*LEN(G7766)*LEN(H7766)=0,"",VLOOKUP(F7766&amp;G7766&amp;H7766,品类代码!$D:$E,2,0))</f>
        <v/>
      </c>
      <c r="J7766" s="31" t="str">
        <f>IF(LEN(I7766)=0,"",VLOOKUP(I7766,品类代码!$E:$F,2,0))</f>
        <v/>
      </c>
      <c r="K7766" s="30" t="str">
        <f>IF(LEN(J7766)=0,"",VLOOKUP(J7766,品类代码!$F:$G,2,0))</f>
        <v/>
      </c>
      <c r="L7766" s="64"/>
      <c r="M7766" s="39"/>
      <c r="N7766" s="39"/>
      <c r="O7766" s="39"/>
      <c r="P7766" s="39"/>
      <c r="Q7766" s="39"/>
      <c r="R7766" s="39"/>
      <c r="S7766" s="36" t="str">
        <f t="shared" si="121"/>
        <v/>
      </c>
      <c r="T7766" s="39"/>
      <c r="U7766" s="39"/>
      <c r="V7766" s="39"/>
    </row>
    <row r="7767" spans="1:22" s="17" customFormat="1" ht="14.25" thickBot="1">
      <c r="A7767" s="39"/>
      <c r="B7767" s="64"/>
      <c r="C7767" s="39"/>
      <c r="D7767" s="64"/>
      <c r="E7767" s="39"/>
      <c r="F7767" s="25"/>
      <c r="G7767" s="23"/>
      <c r="H7767" s="25"/>
      <c r="I7767" s="30" t="str">
        <f>IF(LEN(F7767)*LEN(G7767)*LEN(H7767)=0,"",VLOOKUP(F7767&amp;G7767&amp;H7767,品类代码!$D:$E,2,0))</f>
        <v/>
      </c>
      <c r="J7767" s="31" t="str">
        <f>IF(LEN(I7767)=0,"",VLOOKUP(I7767,品类代码!$E:$F,2,0))</f>
        <v/>
      </c>
      <c r="K7767" s="30" t="str">
        <f>IF(LEN(J7767)=0,"",VLOOKUP(J7767,品类代码!$F:$G,2,0))</f>
        <v/>
      </c>
      <c r="L7767" s="64"/>
      <c r="M7767" s="39"/>
      <c r="N7767" s="39"/>
      <c r="O7767" s="39"/>
      <c r="P7767" s="39"/>
      <c r="Q7767" s="39"/>
      <c r="R7767" s="39"/>
      <c r="S7767" s="36" t="str">
        <f t="shared" si="121"/>
        <v/>
      </c>
      <c r="T7767" s="39"/>
      <c r="U7767" s="39"/>
      <c r="V7767" s="39"/>
    </row>
    <row r="7768" spans="1:22" s="17" customFormat="1" ht="14.25" thickBot="1">
      <c r="A7768" s="39"/>
      <c r="B7768" s="64"/>
      <c r="C7768" s="39"/>
      <c r="D7768" s="64"/>
      <c r="E7768" s="39"/>
      <c r="F7768" s="25"/>
      <c r="G7768" s="23"/>
      <c r="H7768" s="25"/>
      <c r="I7768" s="30" t="str">
        <f>IF(LEN(F7768)*LEN(G7768)*LEN(H7768)=0,"",VLOOKUP(F7768&amp;G7768&amp;H7768,品类代码!$D:$E,2,0))</f>
        <v/>
      </c>
      <c r="J7768" s="31" t="str">
        <f>IF(LEN(I7768)=0,"",VLOOKUP(I7768,品类代码!$E:$F,2,0))</f>
        <v/>
      </c>
      <c r="K7768" s="30" t="str">
        <f>IF(LEN(J7768)=0,"",VLOOKUP(J7768,品类代码!$F:$G,2,0))</f>
        <v/>
      </c>
      <c r="L7768" s="64"/>
      <c r="M7768" s="39"/>
      <c r="N7768" s="39"/>
      <c r="O7768" s="39"/>
      <c r="P7768" s="39"/>
      <c r="Q7768" s="39"/>
      <c r="R7768" s="39"/>
      <c r="S7768" s="36" t="str">
        <f t="shared" si="121"/>
        <v/>
      </c>
      <c r="T7768" s="39"/>
      <c r="U7768" s="39"/>
      <c r="V7768" s="39"/>
    </row>
    <row r="7769" spans="1:22" s="17" customFormat="1" ht="14.25" thickBot="1">
      <c r="A7769" s="39"/>
      <c r="B7769" s="64"/>
      <c r="C7769" s="39"/>
      <c r="D7769" s="64"/>
      <c r="E7769" s="39"/>
      <c r="F7769" s="25"/>
      <c r="G7769" s="23"/>
      <c r="H7769" s="25"/>
      <c r="I7769" s="30" t="str">
        <f>IF(LEN(F7769)*LEN(G7769)*LEN(H7769)=0,"",VLOOKUP(F7769&amp;G7769&amp;H7769,品类代码!$D:$E,2,0))</f>
        <v/>
      </c>
      <c r="J7769" s="31" t="str">
        <f>IF(LEN(I7769)=0,"",VLOOKUP(I7769,品类代码!$E:$F,2,0))</f>
        <v/>
      </c>
      <c r="K7769" s="30" t="str">
        <f>IF(LEN(J7769)=0,"",VLOOKUP(J7769,品类代码!$F:$G,2,0))</f>
        <v/>
      </c>
      <c r="L7769" s="64"/>
      <c r="M7769" s="39"/>
      <c r="N7769" s="39"/>
      <c r="O7769" s="39"/>
      <c r="P7769" s="39"/>
      <c r="Q7769" s="39"/>
      <c r="R7769" s="39"/>
      <c r="S7769" s="36" t="str">
        <f t="shared" si="121"/>
        <v/>
      </c>
      <c r="T7769" s="39"/>
      <c r="U7769" s="39"/>
      <c r="V7769" s="39"/>
    </row>
    <row r="7770" spans="1:22" s="17" customFormat="1" ht="14.25" thickBot="1">
      <c r="A7770" s="39"/>
      <c r="B7770" s="64"/>
      <c r="C7770" s="39"/>
      <c r="D7770" s="64"/>
      <c r="E7770" s="39"/>
      <c r="F7770" s="25"/>
      <c r="G7770" s="23"/>
      <c r="H7770" s="25"/>
      <c r="I7770" s="30" t="str">
        <f>IF(LEN(F7770)*LEN(G7770)*LEN(H7770)=0,"",VLOOKUP(F7770&amp;G7770&amp;H7770,品类代码!$D:$E,2,0))</f>
        <v/>
      </c>
      <c r="J7770" s="31" t="str">
        <f>IF(LEN(I7770)=0,"",VLOOKUP(I7770,品类代码!$E:$F,2,0))</f>
        <v/>
      </c>
      <c r="K7770" s="30" t="str">
        <f>IF(LEN(J7770)=0,"",VLOOKUP(J7770,品类代码!$F:$G,2,0))</f>
        <v/>
      </c>
      <c r="L7770" s="64"/>
      <c r="M7770" s="39"/>
      <c r="N7770" s="39"/>
      <c r="O7770" s="39"/>
      <c r="P7770" s="39"/>
      <c r="Q7770" s="39"/>
      <c r="R7770" s="39"/>
      <c r="S7770" s="36" t="str">
        <f t="shared" si="121"/>
        <v/>
      </c>
      <c r="T7770" s="39"/>
      <c r="U7770" s="39"/>
      <c r="V7770" s="39"/>
    </row>
    <row r="7771" spans="1:22" s="17" customFormat="1" ht="14.25" thickBot="1">
      <c r="A7771" s="39"/>
      <c r="B7771" s="64"/>
      <c r="C7771" s="39"/>
      <c r="D7771" s="64"/>
      <c r="E7771" s="39"/>
      <c r="F7771" s="25"/>
      <c r="G7771" s="23"/>
      <c r="H7771" s="25"/>
      <c r="I7771" s="30" t="str">
        <f>IF(LEN(F7771)*LEN(G7771)*LEN(H7771)=0,"",VLOOKUP(F7771&amp;G7771&amp;H7771,品类代码!$D:$E,2,0))</f>
        <v/>
      </c>
      <c r="J7771" s="31" t="str">
        <f>IF(LEN(I7771)=0,"",VLOOKUP(I7771,品类代码!$E:$F,2,0))</f>
        <v/>
      </c>
      <c r="K7771" s="30" t="str">
        <f>IF(LEN(J7771)=0,"",VLOOKUP(J7771,品类代码!$F:$G,2,0))</f>
        <v/>
      </c>
      <c r="L7771" s="64"/>
      <c r="M7771" s="39"/>
      <c r="N7771" s="39"/>
      <c r="O7771" s="39"/>
      <c r="P7771" s="39"/>
      <c r="Q7771" s="39"/>
      <c r="R7771" s="39"/>
      <c r="S7771" s="36" t="str">
        <f t="shared" si="121"/>
        <v/>
      </c>
      <c r="T7771" s="39"/>
      <c r="U7771" s="39"/>
      <c r="V7771" s="39"/>
    </row>
    <row r="7772" spans="1:22" s="17" customFormat="1" ht="14.25" thickBot="1">
      <c r="A7772" s="39"/>
      <c r="B7772" s="64"/>
      <c r="C7772" s="39"/>
      <c r="D7772" s="64"/>
      <c r="E7772" s="39"/>
      <c r="F7772" s="25"/>
      <c r="G7772" s="23"/>
      <c r="H7772" s="25"/>
      <c r="I7772" s="30" t="str">
        <f>IF(LEN(F7772)*LEN(G7772)*LEN(H7772)=0,"",VLOOKUP(F7772&amp;G7772&amp;H7772,品类代码!$D:$E,2,0))</f>
        <v/>
      </c>
      <c r="J7772" s="31" t="str">
        <f>IF(LEN(I7772)=0,"",VLOOKUP(I7772,品类代码!$E:$F,2,0))</f>
        <v/>
      </c>
      <c r="K7772" s="30" t="str">
        <f>IF(LEN(J7772)=0,"",VLOOKUP(J7772,品类代码!$F:$G,2,0))</f>
        <v/>
      </c>
      <c r="L7772" s="64"/>
      <c r="M7772" s="39"/>
      <c r="N7772" s="39"/>
      <c r="O7772" s="39"/>
      <c r="P7772" s="39"/>
      <c r="Q7772" s="39"/>
      <c r="R7772" s="39"/>
      <c r="S7772" s="36" t="str">
        <f t="shared" si="121"/>
        <v/>
      </c>
      <c r="T7772" s="39"/>
      <c r="U7772" s="39"/>
      <c r="V7772" s="39"/>
    </row>
    <row r="7773" spans="1:22" s="17" customFormat="1" ht="14.25" thickBot="1">
      <c r="A7773" s="39"/>
      <c r="B7773" s="64"/>
      <c r="C7773" s="39"/>
      <c r="D7773" s="64"/>
      <c r="E7773" s="39"/>
      <c r="F7773" s="25"/>
      <c r="G7773" s="23"/>
      <c r="H7773" s="25"/>
      <c r="I7773" s="30" t="str">
        <f>IF(LEN(F7773)*LEN(G7773)*LEN(H7773)=0,"",VLOOKUP(F7773&amp;G7773&amp;H7773,品类代码!$D:$E,2,0))</f>
        <v/>
      </c>
      <c r="J7773" s="31" t="str">
        <f>IF(LEN(I7773)=0,"",VLOOKUP(I7773,品类代码!$E:$F,2,0))</f>
        <v/>
      </c>
      <c r="K7773" s="30" t="str">
        <f>IF(LEN(J7773)=0,"",VLOOKUP(J7773,品类代码!$F:$G,2,0))</f>
        <v/>
      </c>
      <c r="L7773" s="64"/>
      <c r="M7773" s="39"/>
      <c r="N7773" s="39"/>
      <c r="O7773" s="39"/>
      <c r="P7773" s="39"/>
      <c r="Q7773" s="39"/>
      <c r="R7773" s="39"/>
      <c r="S7773" s="36" t="str">
        <f t="shared" si="121"/>
        <v/>
      </c>
      <c r="T7773" s="39"/>
      <c r="U7773" s="39"/>
      <c r="V7773" s="39"/>
    </row>
    <row r="7774" spans="1:22" s="17" customFormat="1" ht="14.25" thickBot="1">
      <c r="A7774" s="39"/>
      <c r="B7774" s="64"/>
      <c r="C7774" s="39"/>
      <c r="D7774" s="64"/>
      <c r="E7774" s="39"/>
      <c r="F7774" s="25"/>
      <c r="G7774" s="23"/>
      <c r="H7774" s="25"/>
      <c r="I7774" s="30" t="str">
        <f>IF(LEN(F7774)*LEN(G7774)*LEN(H7774)=0,"",VLOOKUP(F7774&amp;G7774&amp;H7774,品类代码!$D:$E,2,0))</f>
        <v/>
      </c>
      <c r="J7774" s="31" t="str">
        <f>IF(LEN(I7774)=0,"",VLOOKUP(I7774,品类代码!$E:$F,2,0))</f>
        <v/>
      </c>
      <c r="K7774" s="30" t="str">
        <f>IF(LEN(J7774)=0,"",VLOOKUP(J7774,品类代码!$F:$G,2,0))</f>
        <v/>
      </c>
      <c r="L7774" s="64"/>
      <c r="M7774" s="39"/>
      <c r="N7774" s="39"/>
      <c r="O7774" s="39"/>
      <c r="P7774" s="39"/>
      <c r="Q7774" s="39"/>
      <c r="R7774" s="39"/>
      <c r="S7774" s="36" t="str">
        <f t="shared" si="121"/>
        <v/>
      </c>
      <c r="T7774" s="39"/>
      <c r="U7774" s="39"/>
      <c r="V7774" s="39"/>
    </row>
    <row r="7775" spans="1:22" s="17" customFormat="1" ht="14.25" thickBot="1">
      <c r="A7775" s="39"/>
      <c r="B7775" s="64"/>
      <c r="C7775" s="39"/>
      <c r="D7775" s="64"/>
      <c r="E7775" s="39"/>
      <c r="F7775" s="25"/>
      <c r="G7775" s="23"/>
      <c r="H7775" s="25"/>
      <c r="I7775" s="30" t="str">
        <f>IF(LEN(F7775)*LEN(G7775)*LEN(H7775)=0,"",VLOOKUP(F7775&amp;G7775&amp;H7775,品类代码!$D:$E,2,0))</f>
        <v/>
      </c>
      <c r="J7775" s="31" t="str">
        <f>IF(LEN(I7775)=0,"",VLOOKUP(I7775,品类代码!$E:$F,2,0))</f>
        <v/>
      </c>
      <c r="K7775" s="30" t="str">
        <f>IF(LEN(J7775)=0,"",VLOOKUP(J7775,品类代码!$F:$G,2,0))</f>
        <v/>
      </c>
      <c r="L7775" s="64"/>
      <c r="M7775" s="39"/>
      <c r="N7775" s="39"/>
      <c r="O7775" s="39"/>
      <c r="P7775" s="39"/>
      <c r="Q7775" s="39"/>
      <c r="R7775" s="39"/>
      <c r="S7775" s="36" t="str">
        <f t="shared" si="121"/>
        <v/>
      </c>
      <c r="T7775" s="39"/>
      <c r="U7775" s="39"/>
      <c r="V7775" s="39"/>
    </row>
    <row r="7776" spans="1:22" s="17" customFormat="1" ht="14.25" thickBot="1">
      <c r="A7776" s="39"/>
      <c r="B7776" s="64"/>
      <c r="C7776" s="39"/>
      <c r="D7776" s="64"/>
      <c r="E7776" s="39"/>
      <c r="F7776" s="25"/>
      <c r="G7776" s="23"/>
      <c r="H7776" s="25"/>
      <c r="I7776" s="30" t="str">
        <f>IF(LEN(F7776)*LEN(G7776)*LEN(H7776)=0,"",VLOOKUP(F7776&amp;G7776&amp;H7776,品类代码!$D:$E,2,0))</f>
        <v/>
      </c>
      <c r="J7776" s="31" t="str">
        <f>IF(LEN(I7776)=0,"",VLOOKUP(I7776,品类代码!$E:$F,2,0))</f>
        <v/>
      </c>
      <c r="K7776" s="30" t="str">
        <f>IF(LEN(J7776)=0,"",VLOOKUP(J7776,品类代码!$F:$G,2,0))</f>
        <v/>
      </c>
      <c r="L7776" s="64"/>
      <c r="M7776" s="39"/>
      <c r="N7776" s="39"/>
      <c r="O7776" s="39"/>
      <c r="P7776" s="39"/>
      <c r="Q7776" s="39"/>
      <c r="R7776" s="39"/>
      <c r="S7776" s="36" t="str">
        <f t="shared" si="121"/>
        <v/>
      </c>
      <c r="T7776" s="39"/>
      <c r="U7776" s="39"/>
      <c r="V7776" s="39"/>
    </row>
    <row r="7777" spans="1:22" s="17" customFormat="1" ht="14.25" thickBot="1">
      <c r="A7777" s="39"/>
      <c r="B7777" s="64"/>
      <c r="C7777" s="39"/>
      <c r="D7777" s="64"/>
      <c r="E7777" s="39"/>
      <c r="F7777" s="25"/>
      <c r="G7777" s="23"/>
      <c r="H7777" s="25"/>
      <c r="I7777" s="30" t="str">
        <f>IF(LEN(F7777)*LEN(G7777)*LEN(H7777)=0,"",VLOOKUP(F7777&amp;G7777&amp;H7777,品类代码!$D:$E,2,0))</f>
        <v/>
      </c>
      <c r="J7777" s="31" t="str">
        <f>IF(LEN(I7777)=0,"",VLOOKUP(I7777,品类代码!$E:$F,2,0))</f>
        <v/>
      </c>
      <c r="K7777" s="30" t="str">
        <f>IF(LEN(J7777)=0,"",VLOOKUP(J7777,品类代码!$F:$G,2,0))</f>
        <v/>
      </c>
      <c r="L7777" s="64"/>
      <c r="M7777" s="39"/>
      <c r="N7777" s="39"/>
      <c r="O7777" s="39"/>
      <c r="P7777" s="39"/>
      <c r="Q7777" s="39"/>
      <c r="R7777" s="39"/>
      <c r="S7777" s="36" t="str">
        <f t="shared" si="121"/>
        <v/>
      </c>
      <c r="T7777" s="39"/>
      <c r="U7777" s="39"/>
      <c r="V7777" s="39"/>
    </row>
    <row r="7778" spans="1:22" s="17" customFormat="1" ht="14.25" thickBot="1">
      <c r="A7778" s="39"/>
      <c r="B7778" s="64"/>
      <c r="C7778" s="39"/>
      <c r="D7778" s="64"/>
      <c r="E7778" s="39"/>
      <c r="F7778" s="25"/>
      <c r="G7778" s="23"/>
      <c r="H7778" s="25"/>
      <c r="I7778" s="30" t="str">
        <f>IF(LEN(F7778)*LEN(G7778)*LEN(H7778)=0,"",VLOOKUP(F7778&amp;G7778&amp;H7778,品类代码!$D:$E,2,0))</f>
        <v/>
      </c>
      <c r="J7778" s="31" t="str">
        <f>IF(LEN(I7778)=0,"",VLOOKUP(I7778,品类代码!$E:$F,2,0))</f>
        <v/>
      </c>
      <c r="K7778" s="30" t="str">
        <f>IF(LEN(J7778)=0,"",VLOOKUP(J7778,品类代码!$F:$G,2,0))</f>
        <v/>
      </c>
      <c r="L7778" s="64"/>
      <c r="M7778" s="39"/>
      <c r="N7778" s="39"/>
      <c r="O7778" s="39"/>
      <c r="P7778" s="39"/>
      <c r="Q7778" s="39"/>
      <c r="R7778" s="39"/>
      <c r="S7778" s="36" t="str">
        <f t="shared" si="121"/>
        <v/>
      </c>
      <c r="T7778" s="39"/>
      <c r="U7778" s="39"/>
      <c r="V7778" s="39"/>
    </row>
    <row r="7779" spans="1:22" s="17" customFormat="1" ht="14.25" thickBot="1">
      <c r="A7779" s="39"/>
      <c r="B7779" s="64"/>
      <c r="C7779" s="39"/>
      <c r="D7779" s="64"/>
      <c r="E7779" s="39"/>
      <c r="F7779" s="25"/>
      <c r="G7779" s="23"/>
      <c r="H7779" s="25"/>
      <c r="I7779" s="30" t="str">
        <f>IF(LEN(F7779)*LEN(G7779)*LEN(H7779)=0,"",VLOOKUP(F7779&amp;G7779&amp;H7779,品类代码!$D:$E,2,0))</f>
        <v/>
      </c>
      <c r="J7779" s="31" t="str">
        <f>IF(LEN(I7779)=0,"",VLOOKUP(I7779,品类代码!$E:$F,2,0))</f>
        <v/>
      </c>
      <c r="K7779" s="30" t="str">
        <f>IF(LEN(J7779)=0,"",VLOOKUP(J7779,品类代码!$F:$G,2,0))</f>
        <v/>
      </c>
      <c r="L7779" s="64"/>
      <c r="M7779" s="39"/>
      <c r="N7779" s="39"/>
      <c r="O7779" s="39"/>
      <c r="P7779" s="39"/>
      <c r="Q7779" s="39"/>
      <c r="R7779" s="39"/>
      <c r="S7779" s="36" t="str">
        <f t="shared" si="121"/>
        <v/>
      </c>
      <c r="T7779" s="39"/>
      <c r="U7779" s="39"/>
      <c r="V7779" s="39"/>
    </row>
    <row r="7780" spans="1:22" s="17" customFormat="1" ht="14.25" thickBot="1">
      <c r="A7780" s="39"/>
      <c r="B7780" s="64"/>
      <c r="C7780" s="39"/>
      <c r="D7780" s="64"/>
      <c r="E7780" s="39"/>
      <c r="F7780" s="25"/>
      <c r="G7780" s="23"/>
      <c r="H7780" s="25"/>
      <c r="I7780" s="30" t="str">
        <f>IF(LEN(F7780)*LEN(G7780)*LEN(H7780)=0,"",VLOOKUP(F7780&amp;G7780&amp;H7780,品类代码!$D:$E,2,0))</f>
        <v/>
      </c>
      <c r="J7780" s="31" t="str">
        <f>IF(LEN(I7780)=0,"",VLOOKUP(I7780,品类代码!$E:$F,2,0))</f>
        <v/>
      </c>
      <c r="K7780" s="30" t="str">
        <f>IF(LEN(J7780)=0,"",VLOOKUP(J7780,品类代码!$F:$G,2,0))</f>
        <v/>
      </c>
      <c r="L7780" s="64"/>
      <c r="M7780" s="39"/>
      <c r="N7780" s="39"/>
      <c r="O7780" s="39"/>
      <c r="P7780" s="39"/>
      <c r="Q7780" s="39"/>
      <c r="R7780" s="39"/>
      <c r="S7780" s="36" t="str">
        <f t="shared" si="121"/>
        <v/>
      </c>
      <c r="T7780" s="39"/>
      <c r="U7780" s="39"/>
      <c r="V7780" s="39"/>
    </row>
    <row r="7781" spans="1:22" s="17" customFormat="1" ht="14.25" thickBot="1">
      <c r="A7781" s="39"/>
      <c r="B7781" s="64"/>
      <c r="C7781" s="39"/>
      <c r="D7781" s="64"/>
      <c r="E7781" s="39"/>
      <c r="F7781" s="25"/>
      <c r="G7781" s="23"/>
      <c r="H7781" s="25"/>
      <c r="I7781" s="30" t="str">
        <f>IF(LEN(F7781)*LEN(G7781)*LEN(H7781)=0,"",VLOOKUP(F7781&amp;G7781&amp;H7781,品类代码!$D:$E,2,0))</f>
        <v/>
      </c>
      <c r="J7781" s="31" t="str">
        <f>IF(LEN(I7781)=0,"",VLOOKUP(I7781,品类代码!$E:$F,2,0))</f>
        <v/>
      </c>
      <c r="K7781" s="30" t="str">
        <f>IF(LEN(J7781)=0,"",VLOOKUP(J7781,品类代码!$F:$G,2,0))</f>
        <v/>
      </c>
      <c r="L7781" s="64"/>
      <c r="M7781" s="39"/>
      <c r="N7781" s="39"/>
      <c r="O7781" s="39"/>
      <c r="P7781" s="39"/>
      <c r="Q7781" s="39"/>
      <c r="R7781" s="39"/>
      <c r="S7781" s="36" t="str">
        <f t="shared" si="121"/>
        <v/>
      </c>
      <c r="T7781" s="39"/>
      <c r="U7781" s="39"/>
      <c r="V7781" s="39"/>
    </row>
    <row r="7782" spans="1:22" s="17" customFormat="1" ht="14.25" thickBot="1">
      <c r="A7782" s="39"/>
      <c r="B7782" s="64"/>
      <c r="C7782" s="39"/>
      <c r="D7782" s="64"/>
      <c r="E7782" s="39"/>
      <c r="F7782" s="25"/>
      <c r="G7782" s="23"/>
      <c r="H7782" s="25"/>
      <c r="I7782" s="30" t="str">
        <f>IF(LEN(F7782)*LEN(G7782)*LEN(H7782)=0,"",VLOOKUP(F7782&amp;G7782&amp;H7782,品类代码!$D:$E,2,0))</f>
        <v/>
      </c>
      <c r="J7782" s="31" t="str">
        <f>IF(LEN(I7782)=0,"",VLOOKUP(I7782,品类代码!$E:$F,2,0))</f>
        <v/>
      </c>
      <c r="K7782" s="30" t="str">
        <f>IF(LEN(J7782)=0,"",VLOOKUP(J7782,品类代码!$F:$G,2,0))</f>
        <v/>
      </c>
      <c r="L7782" s="64"/>
      <c r="M7782" s="39"/>
      <c r="N7782" s="39"/>
      <c r="O7782" s="39"/>
      <c r="P7782" s="39"/>
      <c r="Q7782" s="39"/>
      <c r="R7782" s="39"/>
      <c r="S7782" s="36" t="str">
        <f t="shared" si="121"/>
        <v/>
      </c>
      <c r="T7782" s="39"/>
      <c r="U7782" s="39"/>
      <c r="V7782" s="39"/>
    </row>
    <row r="7783" spans="1:22" s="17" customFormat="1" ht="14.25" thickBot="1">
      <c r="A7783" s="39"/>
      <c r="B7783" s="64"/>
      <c r="C7783" s="39"/>
      <c r="D7783" s="64"/>
      <c r="E7783" s="39"/>
      <c r="F7783" s="25"/>
      <c r="G7783" s="23"/>
      <c r="H7783" s="25"/>
      <c r="I7783" s="30" t="str">
        <f>IF(LEN(F7783)*LEN(G7783)*LEN(H7783)=0,"",VLOOKUP(F7783&amp;G7783&amp;H7783,品类代码!$D:$E,2,0))</f>
        <v/>
      </c>
      <c r="J7783" s="31" t="str">
        <f>IF(LEN(I7783)=0,"",VLOOKUP(I7783,品类代码!$E:$F,2,0))</f>
        <v/>
      </c>
      <c r="K7783" s="30" t="str">
        <f>IF(LEN(J7783)=0,"",VLOOKUP(J7783,品类代码!$F:$G,2,0))</f>
        <v/>
      </c>
      <c r="L7783" s="64"/>
      <c r="M7783" s="39"/>
      <c r="N7783" s="39"/>
      <c r="O7783" s="39"/>
      <c r="P7783" s="39"/>
      <c r="Q7783" s="39"/>
      <c r="R7783" s="39"/>
      <c r="S7783" s="36" t="str">
        <f t="shared" si="121"/>
        <v/>
      </c>
      <c r="T7783" s="39"/>
      <c r="U7783" s="39"/>
      <c r="V7783" s="39"/>
    </row>
    <row r="7784" spans="1:22" s="17" customFormat="1" ht="14.25" thickBot="1">
      <c r="A7784" s="39"/>
      <c r="B7784" s="64"/>
      <c r="C7784" s="39"/>
      <c r="D7784" s="64"/>
      <c r="E7784" s="39"/>
      <c r="F7784" s="25"/>
      <c r="G7784" s="23"/>
      <c r="H7784" s="25"/>
      <c r="I7784" s="30" t="str">
        <f>IF(LEN(F7784)*LEN(G7784)*LEN(H7784)=0,"",VLOOKUP(F7784&amp;G7784&amp;H7784,品类代码!$D:$E,2,0))</f>
        <v/>
      </c>
      <c r="J7784" s="31" t="str">
        <f>IF(LEN(I7784)=0,"",VLOOKUP(I7784,品类代码!$E:$F,2,0))</f>
        <v/>
      </c>
      <c r="K7784" s="30" t="str">
        <f>IF(LEN(J7784)=0,"",VLOOKUP(J7784,品类代码!$F:$G,2,0))</f>
        <v/>
      </c>
      <c r="L7784" s="64"/>
      <c r="M7784" s="39"/>
      <c r="N7784" s="39"/>
      <c r="O7784" s="39"/>
      <c r="P7784" s="39"/>
      <c r="Q7784" s="39"/>
      <c r="R7784" s="39"/>
      <c r="S7784" s="36" t="str">
        <f t="shared" si="121"/>
        <v/>
      </c>
      <c r="T7784" s="39"/>
      <c r="U7784" s="39"/>
      <c r="V7784" s="39"/>
    </row>
    <row r="7785" spans="1:22" s="17" customFormat="1" ht="14.25" thickBot="1">
      <c r="A7785" s="39"/>
      <c r="B7785" s="64"/>
      <c r="C7785" s="39"/>
      <c r="D7785" s="64"/>
      <c r="E7785" s="39"/>
      <c r="F7785" s="25"/>
      <c r="G7785" s="23"/>
      <c r="H7785" s="25"/>
      <c r="I7785" s="30" t="str">
        <f>IF(LEN(F7785)*LEN(G7785)*LEN(H7785)=0,"",VLOOKUP(F7785&amp;G7785&amp;H7785,品类代码!$D:$E,2,0))</f>
        <v/>
      </c>
      <c r="J7785" s="31" t="str">
        <f>IF(LEN(I7785)=0,"",VLOOKUP(I7785,品类代码!$E:$F,2,0))</f>
        <v/>
      </c>
      <c r="K7785" s="30" t="str">
        <f>IF(LEN(J7785)=0,"",VLOOKUP(J7785,品类代码!$F:$G,2,0))</f>
        <v/>
      </c>
      <c r="L7785" s="64"/>
      <c r="M7785" s="39"/>
      <c r="N7785" s="39"/>
      <c r="O7785" s="39"/>
      <c r="P7785" s="39"/>
      <c r="Q7785" s="39"/>
      <c r="R7785" s="39"/>
      <c r="S7785" s="36" t="str">
        <f t="shared" si="121"/>
        <v/>
      </c>
      <c r="T7785" s="39"/>
      <c r="U7785" s="39"/>
      <c r="V7785" s="39"/>
    </row>
    <row r="7786" spans="1:22" s="17" customFormat="1" ht="14.25" thickBot="1">
      <c r="A7786" s="39"/>
      <c r="B7786" s="64"/>
      <c r="C7786" s="39"/>
      <c r="D7786" s="64"/>
      <c r="E7786" s="39"/>
      <c r="F7786" s="25"/>
      <c r="G7786" s="23"/>
      <c r="H7786" s="25"/>
      <c r="I7786" s="30" t="str">
        <f>IF(LEN(F7786)*LEN(G7786)*LEN(H7786)=0,"",VLOOKUP(F7786&amp;G7786&amp;H7786,品类代码!$D:$E,2,0))</f>
        <v/>
      </c>
      <c r="J7786" s="31" t="str">
        <f>IF(LEN(I7786)=0,"",VLOOKUP(I7786,品类代码!$E:$F,2,0))</f>
        <v/>
      </c>
      <c r="K7786" s="30" t="str">
        <f>IF(LEN(J7786)=0,"",VLOOKUP(J7786,品类代码!$F:$G,2,0))</f>
        <v/>
      </c>
      <c r="L7786" s="64"/>
      <c r="M7786" s="39"/>
      <c r="N7786" s="39"/>
      <c r="O7786" s="39"/>
      <c r="P7786" s="39"/>
      <c r="Q7786" s="39"/>
      <c r="R7786" s="39"/>
      <c r="S7786" s="36" t="str">
        <f t="shared" si="121"/>
        <v/>
      </c>
      <c r="T7786" s="39"/>
      <c r="U7786" s="39"/>
      <c r="V7786" s="39"/>
    </row>
    <row r="7787" spans="1:22" s="17" customFormat="1" ht="14.25" thickBot="1">
      <c r="A7787" s="39"/>
      <c r="B7787" s="64"/>
      <c r="C7787" s="39"/>
      <c r="D7787" s="64"/>
      <c r="E7787" s="39"/>
      <c r="F7787" s="25"/>
      <c r="G7787" s="23"/>
      <c r="H7787" s="25"/>
      <c r="I7787" s="30" t="str">
        <f>IF(LEN(F7787)*LEN(G7787)*LEN(H7787)=0,"",VLOOKUP(F7787&amp;G7787&amp;H7787,品类代码!$D:$E,2,0))</f>
        <v/>
      </c>
      <c r="J7787" s="31" t="str">
        <f>IF(LEN(I7787)=0,"",VLOOKUP(I7787,品类代码!$E:$F,2,0))</f>
        <v/>
      </c>
      <c r="K7787" s="30" t="str">
        <f>IF(LEN(J7787)=0,"",VLOOKUP(J7787,品类代码!$F:$G,2,0))</f>
        <v/>
      </c>
      <c r="L7787" s="64"/>
      <c r="M7787" s="39"/>
      <c r="N7787" s="39"/>
      <c r="O7787" s="39"/>
      <c r="P7787" s="39"/>
      <c r="Q7787" s="39"/>
      <c r="R7787" s="39"/>
      <c r="S7787" s="36" t="str">
        <f t="shared" si="121"/>
        <v/>
      </c>
      <c r="T7787" s="39"/>
      <c r="U7787" s="39"/>
      <c r="V7787" s="39"/>
    </row>
    <row r="7788" spans="1:22" s="17" customFormat="1" ht="14.25" thickBot="1">
      <c r="A7788" s="39"/>
      <c r="B7788" s="64"/>
      <c r="C7788" s="39"/>
      <c r="D7788" s="64"/>
      <c r="E7788" s="39"/>
      <c r="F7788" s="25"/>
      <c r="G7788" s="23"/>
      <c r="H7788" s="25"/>
      <c r="I7788" s="30" t="str">
        <f>IF(LEN(F7788)*LEN(G7788)*LEN(H7788)=0,"",VLOOKUP(F7788&amp;G7788&amp;H7788,品类代码!$D:$E,2,0))</f>
        <v/>
      </c>
      <c r="J7788" s="31" t="str">
        <f>IF(LEN(I7788)=0,"",VLOOKUP(I7788,品类代码!$E:$F,2,0))</f>
        <v/>
      </c>
      <c r="K7788" s="30" t="str">
        <f>IF(LEN(J7788)=0,"",VLOOKUP(J7788,品类代码!$F:$G,2,0))</f>
        <v/>
      </c>
      <c r="L7788" s="64"/>
      <c r="M7788" s="39"/>
      <c r="N7788" s="39"/>
      <c r="O7788" s="39"/>
      <c r="P7788" s="39"/>
      <c r="Q7788" s="39"/>
      <c r="R7788" s="39"/>
      <c r="S7788" s="36" t="str">
        <f t="shared" si="121"/>
        <v/>
      </c>
      <c r="T7788" s="39"/>
      <c r="U7788" s="39"/>
      <c r="V7788" s="39"/>
    </row>
    <row r="7789" spans="1:22" s="17" customFormat="1" ht="14.25" thickBot="1">
      <c r="A7789" s="39"/>
      <c r="B7789" s="64"/>
      <c r="C7789" s="39"/>
      <c r="D7789" s="64"/>
      <c r="E7789" s="39"/>
      <c r="F7789" s="25"/>
      <c r="G7789" s="23"/>
      <c r="H7789" s="25"/>
      <c r="I7789" s="30" t="str">
        <f>IF(LEN(F7789)*LEN(G7789)*LEN(H7789)=0,"",VLOOKUP(F7789&amp;G7789&amp;H7789,品类代码!$D:$E,2,0))</f>
        <v/>
      </c>
      <c r="J7789" s="31" t="str">
        <f>IF(LEN(I7789)=0,"",VLOOKUP(I7789,品类代码!$E:$F,2,0))</f>
        <v/>
      </c>
      <c r="K7789" s="30" t="str">
        <f>IF(LEN(J7789)=0,"",VLOOKUP(J7789,品类代码!$F:$G,2,0))</f>
        <v/>
      </c>
      <c r="L7789" s="64"/>
      <c r="M7789" s="39"/>
      <c r="N7789" s="39"/>
      <c r="O7789" s="39"/>
      <c r="P7789" s="39"/>
      <c r="Q7789" s="39"/>
      <c r="R7789" s="39"/>
      <c r="S7789" s="36" t="str">
        <f t="shared" si="121"/>
        <v/>
      </c>
      <c r="T7789" s="39"/>
      <c r="U7789" s="39"/>
      <c r="V7789" s="39"/>
    </row>
    <row r="7790" spans="1:22" s="17" customFormat="1" ht="14.25" thickBot="1">
      <c r="A7790" s="39"/>
      <c r="B7790" s="64"/>
      <c r="C7790" s="39"/>
      <c r="D7790" s="64"/>
      <c r="E7790" s="39"/>
      <c r="F7790" s="25"/>
      <c r="G7790" s="23"/>
      <c r="H7790" s="25"/>
      <c r="I7790" s="30" t="str">
        <f>IF(LEN(F7790)*LEN(G7790)*LEN(H7790)=0,"",VLOOKUP(F7790&amp;G7790&amp;H7790,品类代码!$D:$E,2,0))</f>
        <v/>
      </c>
      <c r="J7790" s="31" t="str">
        <f>IF(LEN(I7790)=0,"",VLOOKUP(I7790,品类代码!$E:$F,2,0))</f>
        <v/>
      </c>
      <c r="K7790" s="30" t="str">
        <f>IF(LEN(J7790)=0,"",VLOOKUP(J7790,品类代码!$F:$G,2,0))</f>
        <v/>
      </c>
      <c r="L7790" s="64"/>
      <c r="M7790" s="39"/>
      <c r="N7790" s="39"/>
      <c r="O7790" s="39"/>
      <c r="P7790" s="39"/>
      <c r="Q7790" s="39"/>
      <c r="R7790" s="39"/>
      <c r="S7790" s="36" t="str">
        <f t="shared" si="121"/>
        <v/>
      </c>
      <c r="T7790" s="39"/>
      <c r="U7790" s="39"/>
      <c r="V7790" s="39"/>
    </row>
    <row r="7791" spans="1:22" s="17" customFormat="1" ht="14.25" thickBot="1">
      <c r="A7791" s="39"/>
      <c r="B7791" s="64"/>
      <c r="C7791" s="39"/>
      <c r="D7791" s="64"/>
      <c r="E7791" s="39"/>
      <c r="F7791" s="25"/>
      <c r="G7791" s="23"/>
      <c r="H7791" s="25"/>
      <c r="I7791" s="30" t="str">
        <f>IF(LEN(F7791)*LEN(G7791)*LEN(H7791)=0,"",VLOOKUP(F7791&amp;G7791&amp;H7791,品类代码!$D:$E,2,0))</f>
        <v/>
      </c>
      <c r="J7791" s="31" t="str">
        <f>IF(LEN(I7791)=0,"",VLOOKUP(I7791,品类代码!$E:$F,2,0))</f>
        <v/>
      </c>
      <c r="K7791" s="30" t="str">
        <f>IF(LEN(J7791)=0,"",VLOOKUP(J7791,品类代码!$F:$G,2,0))</f>
        <v/>
      </c>
      <c r="L7791" s="64"/>
      <c r="M7791" s="39"/>
      <c r="N7791" s="39"/>
      <c r="O7791" s="39"/>
      <c r="P7791" s="39"/>
      <c r="Q7791" s="39"/>
      <c r="R7791" s="39"/>
      <c r="S7791" s="36" t="str">
        <f t="shared" si="121"/>
        <v/>
      </c>
      <c r="T7791" s="39"/>
      <c r="U7791" s="39"/>
      <c r="V7791" s="39"/>
    </row>
    <row r="7792" spans="1:22" s="17" customFormat="1" ht="14.25" thickBot="1">
      <c r="A7792" s="39"/>
      <c r="B7792" s="64"/>
      <c r="C7792" s="39"/>
      <c r="D7792" s="64"/>
      <c r="E7792" s="39"/>
      <c r="F7792" s="25"/>
      <c r="G7792" s="23"/>
      <c r="H7792" s="25"/>
      <c r="I7792" s="30" t="str">
        <f>IF(LEN(F7792)*LEN(G7792)*LEN(H7792)=0,"",VLOOKUP(F7792&amp;G7792&amp;H7792,品类代码!$D:$E,2,0))</f>
        <v/>
      </c>
      <c r="J7792" s="31" t="str">
        <f>IF(LEN(I7792)=0,"",VLOOKUP(I7792,品类代码!$E:$F,2,0))</f>
        <v/>
      </c>
      <c r="K7792" s="30" t="str">
        <f>IF(LEN(J7792)=0,"",VLOOKUP(J7792,品类代码!$F:$G,2,0))</f>
        <v/>
      </c>
      <c r="L7792" s="64"/>
      <c r="M7792" s="39"/>
      <c r="N7792" s="39"/>
      <c r="O7792" s="39"/>
      <c r="P7792" s="39"/>
      <c r="Q7792" s="39"/>
      <c r="R7792" s="39"/>
      <c r="S7792" s="36" t="str">
        <f t="shared" si="121"/>
        <v/>
      </c>
      <c r="T7792" s="39"/>
      <c r="U7792" s="39"/>
      <c r="V7792" s="39"/>
    </row>
    <row r="7793" spans="1:22" s="17" customFormat="1" ht="14.25" thickBot="1">
      <c r="A7793" s="39"/>
      <c r="B7793" s="64"/>
      <c r="C7793" s="39"/>
      <c r="D7793" s="64"/>
      <c r="E7793" s="39"/>
      <c r="F7793" s="25"/>
      <c r="G7793" s="23"/>
      <c r="H7793" s="25"/>
      <c r="I7793" s="30" t="str">
        <f>IF(LEN(F7793)*LEN(G7793)*LEN(H7793)=0,"",VLOOKUP(F7793&amp;G7793&amp;H7793,品类代码!$D:$E,2,0))</f>
        <v/>
      </c>
      <c r="J7793" s="31" t="str">
        <f>IF(LEN(I7793)=0,"",VLOOKUP(I7793,品类代码!$E:$F,2,0))</f>
        <v/>
      </c>
      <c r="K7793" s="30" t="str">
        <f>IF(LEN(J7793)=0,"",VLOOKUP(J7793,品类代码!$F:$G,2,0))</f>
        <v/>
      </c>
      <c r="L7793" s="64"/>
      <c r="M7793" s="39"/>
      <c r="N7793" s="39"/>
      <c r="O7793" s="39"/>
      <c r="P7793" s="39"/>
      <c r="Q7793" s="39"/>
      <c r="R7793" s="39"/>
      <c r="S7793" s="36" t="str">
        <f t="shared" si="121"/>
        <v/>
      </c>
      <c r="T7793" s="39"/>
      <c r="U7793" s="39"/>
      <c r="V7793" s="39"/>
    </row>
    <row r="7794" spans="1:22" s="17" customFormat="1" ht="14.25" thickBot="1">
      <c r="A7794" s="39"/>
      <c r="B7794" s="64"/>
      <c r="C7794" s="39"/>
      <c r="D7794" s="64"/>
      <c r="E7794" s="39"/>
      <c r="F7794" s="25"/>
      <c r="G7794" s="23"/>
      <c r="H7794" s="25"/>
      <c r="I7794" s="30" t="str">
        <f>IF(LEN(F7794)*LEN(G7794)*LEN(H7794)=0,"",VLOOKUP(F7794&amp;G7794&amp;H7794,品类代码!$D:$E,2,0))</f>
        <v/>
      </c>
      <c r="J7794" s="31" t="str">
        <f>IF(LEN(I7794)=0,"",VLOOKUP(I7794,品类代码!$E:$F,2,0))</f>
        <v/>
      </c>
      <c r="K7794" s="30" t="str">
        <f>IF(LEN(J7794)=0,"",VLOOKUP(J7794,品类代码!$F:$G,2,0))</f>
        <v/>
      </c>
      <c r="L7794" s="64"/>
      <c r="M7794" s="39"/>
      <c r="N7794" s="39"/>
      <c r="O7794" s="39"/>
      <c r="P7794" s="39"/>
      <c r="Q7794" s="39"/>
      <c r="R7794" s="39"/>
      <c r="S7794" s="36" t="str">
        <f t="shared" si="121"/>
        <v/>
      </c>
      <c r="T7794" s="39"/>
      <c r="U7794" s="39"/>
      <c r="V7794" s="39"/>
    </row>
    <row r="7795" spans="1:22" s="17" customFormat="1" ht="14.25" thickBot="1">
      <c r="A7795" s="39"/>
      <c r="B7795" s="64"/>
      <c r="C7795" s="39"/>
      <c r="D7795" s="64"/>
      <c r="E7795" s="39"/>
      <c r="F7795" s="25"/>
      <c r="G7795" s="23"/>
      <c r="H7795" s="25"/>
      <c r="I7795" s="30" t="str">
        <f>IF(LEN(F7795)*LEN(G7795)*LEN(H7795)=0,"",VLOOKUP(F7795&amp;G7795&amp;H7795,品类代码!$D:$E,2,0))</f>
        <v/>
      </c>
      <c r="J7795" s="31" t="str">
        <f>IF(LEN(I7795)=0,"",VLOOKUP(I7795,品类代码!$E:$F,2,0))</f>
        <v/>
      </c>
      <c r="K7795" s="30" t="str">
        <f>IF(LEN(J7795)=0,"",VLOOKUP(J7795,品类代码!$F:$G,2,0))</f>
        <v/>
      </c>
      <c r="L7795" s="64"/>
      <c r="M7795" s="39"/>
      <c r="N7795" s="39"/>
      <c r="O7795" s="39"/>
      <c r="P7795" s="39"/>
      <c r="Q7795" s="39"/>
      <c r="R7795" s="39"/>
      <c r="S7795" s="36" t="str">
        <f t="shared" si="121"/>
        <v/>
      </c>
      <c r="T7795" s="39"/>
      <c r="U7795" s="39"/>
      <c r="V7795" s="39"/>
    </row>
    <row r="7796" spans="1:22" s="17" customFormat="1" ht="14.25" thickBot="1">
      <c r="A7796" s="39"/>
      <c r="B7796" s="64"/>
      <c r="C7796" s="39"/>
      <c r="D7796" s="64"/>
      <c r="E7796" s="39"/>
      <c r="F7796" s="25"/>
      <c r="G7796" s="23"/>
      <c r="H7796" s="25"/>
      <c r="I7796" s="30" t="str">
        <f>IF(LEN(F7796)*LEN(G7796)*LEN(H7796)=0,"",VLOOKUP(F7796&amp;G7796&amp;H7796,品类代码!$D:$E,2,0))</f>
        <v/>
      </c>
      <c r="J7796" s="31" t="str">
        <f>IF(LEN(I7796)=0,"",VLOOKUP(I7796,品类代码!$E:$F,2,0))</f>
        <v/>
      </c>
      <c r="K7796" s="30" t="str">
        <f>IF(LEN(J7796)=0,"",VLOOKUP(J7796,品类代码!$F:$G,2,0))</f>
        <v/>
      </c>
      <c r="L7796" s="64"/>
      <c r="M7796" s="39"/>
      <c r="N7796" s="39"/>
      <c r="O7796" s="39"/>
      <c r="P7796" s="39"/>
      <c r="Q7796" s="39"/>
      <c r="R7796" s="39"/>
      <c r="S7796" s="36" t="str">
        <f t="shared" si="121"/>
        <v/>
      </c>
      <c r="T7796" s="39"/>
      <c r="U7796" s="39"/>
      <c r="V7796" s="39"/>
    </row>
    <row r="7797" spans="1:22" s="17" customFormat="1" ht="14.25" thickBot="1">
      <c r="A7797" s="39"/>
      <c r="B7797" s="64"/>
      <c r="C7797" s="39"/>
      <c r="D7797" s="64"/>
      <c r="E7797" s="39"/>
      <c r="F7797" s="25"/>
      <c r="G7797" s="23"/>
      <c r="H7797" s="25"/>
      <c r="I7797" s="30" t="str">
        <f>IF(LEN(F7797)*LEN(G7797)*LEN(H7797)=0,"",VLOOKUP(F7797&amp;G7797&amp;H7797,品类代码!$D:$E,2,0))</f>
        <v/>
      </c>
      <c r="J7797" s="31" t="str">
        <f>IF(LEN(I7797)=0,"",VLOOKUP(I7797,品类代码!$E:$F,2,0))</f>
        <v/>
      </c>
      <c r="K7797" s="30" t="str">
        <f>IF(LEN(J7797)=0,"",VLOOKUP(J7797,品类代码!$F:$G,2,0))</f>
        <v/>
      </c>
      <c r="L7797" s="64"/>
      <c r="M7797" s="39"/>
      <c r="N7797" s="39"/>
      <c r="O7797" s="39"/>
      <c r="P7797" s="39"/>
      <c r="Q7797" s="39"/>
      <c r="R7797" s="39"/>
      <c r="S7797" s="36" t="str">
        <f t="shared" si="121"/>
        <v/>
      </c>
      <c r="T7797" s="39"/>
      <c r="U7797" s="39"/>
      <c r="V7797" s="39"/>
    </row>
    <row r="7798" spans="1:22" s="17" customFormat="1" ht="14.25" thickBot="1">
      <c r="A7798" s="39"/>
      <c r="B7798" s="64"/>
      <c r="C7798" s="39"/>
      <c r="D7798" s="64"/>
      <c r="E7798" s="39"/>
      <c r="F7798" s="25"/>
      <c r="G7798" s="23"/>
      <c r="H7798" s="25"/>
      <c r="I7798" s="30" t="str">
        <f>IF(LEN(F7798)*LEN(G7798)*LEN(H7798)=0,"",VLOOKUP(F7798&amp;G7798&amp;H7798,品类代码!$D:$E,2,0))</f>
        <v/>
      </c>
      <c r="J7798" s="31" t="str">
        <f>IF(LEN(I7798)=0,"",VLOOKUP(I7798,品类代码!$E:$F,2,0))</f>
        <v/>
      </c>
      <c r="K7798" s="30" t="str">
        <f>IF(LEN(J7798)=0,"",VLOOKUP(J7798,品类代码!$F:$G,2,0))</f>
        <v/>
      </c>
      <c r="L7798" s="64"/>
      <c r="M7798" s="39"/>
      <c r="N7798" s="39"/>
      <c r="O7798" s="39"/>
      <c r="P7798" s="39"/>
      <c r="Q7798" s="39"/>
      <c r="R7798" s="39"/>
      <c r="S7798" s="36" t="str">
        <f t="shared" si="121"/>
        <v/>
      </c>
      <c r="T7798" s="39"/>
      <c r="U7798" s="39"/>
      <c r="V7798" s="39"/>
    </row>
    <row r="7799" spans="1:22" s="17" customFormat="1" ht="14.25" thickBot="1">
      <c r="A7799" s="39"/>
      <c r="B7799" s="64"/>
      <c r="C7799" s="39"/>
      <c r="D7799" s="64"/>
      <c r="E7799" s="39"/>
      <c r="F7799" s="25"/>
      <c r="G7799" s="23"/>
      <c r="H7799" s="25"/>
      <c r="I7799" s="30" t="str">
        <f>IF(LEN(F7799)*LEN(G7799)*LEN(H7799)=0,"",VLOOKUP(F7799&amp;G7799&amp;H7799,品类代码!$D:$E,2,0))</f>
        <v/>
      </c>
      <c r="J7799" s="31" t="str">
        <f>IF(LEN(I7799)=0,"",VLOOKUP(I7799,品类代码!$E:$F,2,0))</f>
        <v/>
      </c>
      <c r="K7799" s="30" t="str">
        <f>IF(LEN(J7799)=0,"",VLOOKUP(J7799,品类代码!$F:$G,2,0))</f>
        <v/>
      </c>
      <c r="L7799" s="64"/>
      <c r="M7799" s="39"/>
      <c r="N7799" s="39"/>
      <c r="O7799" s="39"/>
      <c r="P7799" s="39"/>
      <c r="Q7799" s="39"/>
      <c r="R7799" s="39"/>
      <c r="S7799" s="36" t="str">
        <f t="shared" si="121"/>
        <v/>
      </c>
      <c r="T7799" s="39"/>
      <c r="U7799" s="39"/>
      <c r="V7799" s="39"/>
    </row>
    <row r="7800" spans="1:22" s="17" customFormat="1" ht="14.25" thickBot="1">
      <c r="A7800" s="39"/>
      <c r="B7800" s="64"/>
      <c r="C7800" s="39"/>
      <c r="D7800" s="64"/>
      <c r="E7800" s="39"/>
      <c r="F7800" s="25"/>
      <c r="G7800" s="23"/>
      <c r="H7800" s="25"/>
      <c r="I7800" s="30" t="str">
        <f>IF(LEN(F7800)*LEN(G7800)*LEN(H7800)=0,"",VLOOKUP(F7800&amp;G7800&amp;H7800,品类代码!$D:$E,2,0))</f>
        <v/>
      </c>
      <c r="J7800" s="31" t="str">
        <f>IF(LEN(I7800)=0,"",VLOOKUP(I7800,品类代码!$E:$F,2,0))</f>
        <v/>
      </c>
      <c r="K7800" s="30" t="str">
        <f>IF(LEN(J7800)=0,"",VLOOKUP(J7800,品类代码!$F:$G,2,0))</f>
        <v/>
      </c>
      <c r="L7800" s="64"/>
      <c r="M7800" s="39"/>
      <c r="N7800" s="39"/>
      <c r="O7800" s="39"/>
      <c r="P7800" s="39"/>
      <c r="Q7800" s="39"/>
      <c r="R7800" s="39"/>
      <c r="S7800" s="36" t="str">
        <f t="shared" si="121"/>
        <v/>
      </c>
      <c r="T7800" s="39"/>
      <c r="U7800" s="39"/>
      <c r="V7800" s="39"/>
    </row>
    <row r="7801" spans="1:22" s="17" customFormat="1" ht="14.25" thickBot="1">
      <c r="A7801" s="39"/>
      <c r="B7801" s="64"/>
      <c r="C7801" s="39"/>
      <c r="D7801" s="64"/>
      <c r="E7801" s="39"/>
      <c r="F7801" s="25"/>
      <c r="G7801" s="23"/>
      <c r="H7801" s="25"/>
      <c r="I7801" s="30" t="str">
        <f>IF(LEN(F7801)*LEN(G7801)*LEN(H7801)=0,"",VLOOKUP(F7801&amp;G7801&amp;H7801,品类代码!$D:$E,2,0))</f>
        <v/>
      </c>
      <c r="J7801" s="31" t="str">
        <f>IF(LEN(I7801)=0,"",VLOOKUP(I7801,品类代码!$E:$F,2,0))</f>
        <v/>
      </c>
      <c r="K7801" s="30" t="str">
        <f>IF(LEN(J7801)=0,"",VLOOKUP(J7801,品类代码!$F:$G,2,0))</f>
        <v/>
      </c>
      <c r="L7801" s="64"/>
      <c r="M7801" s="39"/>
      <c r="N7801" s="39"/>
      <c r="O7801" s="39"/>
      <c r="P7801" s="39"/>
      <c r="Q7801" s="39"/>
      <c r="R7801" s="39"/>
      <c r="S7801" s="36" t="str">
        <f t="shared" si="121"/>
        <v/>
      </c>
      <c r="T7801" s="39"/>
      <c r="U7801" s="39"/>
      <c r="V7801" s="39"/>
    </row>
    <row r="7802" spans="1:22" s="17" customFormat="1" ht="14.25" thickBot="1">
      <c r="A7802" s="39"/>
      <c r="B7802" s="64"/>
      <c r="C7802" s="39"/>
      <c r="D7802" s="64"/>
      <c r="E7802" s="39"/>
      <c r="F7802" s="25"/>
      <c r="G7802" s="23"/>
      <c r="H7802" s="25"/>
      <c r="I7802" s="30" t="str">
        <f>IF(LEN(F7802)*LEN(G7802)*LEN(H7802)=0,"",VLOOKUP(F7802&amp;G7802&amp;H7802,品类代码!$D:$E,2,0))</f>
        <v/>
      </c>
      <c r="J7802" s="31" t="str">
        <f>IF(LEN(I7802)=0,"",VLOOKUP(I7802,品类代码!$E:$F,2,0))</f>
        <v/>
      </c>
      <c r="K7802" s="30" t="str">
        <f>IF(LEN(J7802)=0,"",VLOOKUP(J7802,品类代码!$F:$G,2,0))</f>
        <v/>
      </c>
      <c r="L7802" s="64"/>
      <c r="M7802" s="39"/>
      <c r="N7802" s="39"/>
      <c r="O7802" s="39"/>
      <c r="P7802" s="39"/>
      <c r="Q7802" s="39"/>
      <c r="R7802" s="39"/>
      <c r="S7802" s="36" t="str">
        <f t="shared" si="121"/>
        <v/>
      </c>
      <c r="T7802" s="39"/>
      <c r="U7802" s="39"/>
      <c r="V7802" s="39"/>
    </row>
    <row r="7803" spans="1:22" s="17" customFormat="1" ht="14.25" thickBot="1">
      <c r="A7803" s="39"/>
      <c r="B7803" s="64"/>
      <c r="C7803" s="39"/>
      <c r="D7803" s="64"/>
      <c r="E7803" s="39"/>
      <c r="F7803" s="25"/>
      <c r="G7803" s="23"/>
      <c r="H7803" s="25"/>
      <c r="I7803" s="30" t="str">
        <f>IF(LEN(F7803)*LEN(G7803)*LEN(H7803)=0,"",VLOOKUP(F7803&amp;G7803&amp;H7803,品类代码!$D:$E,2,0))</f>
        <v/>
      </c>
      <c r="J7803" s="31" t="str">
        <f>IF(LEN(I7803)=0,"",VLOOKUP(I7803,品类代码!$E:$F,2,0))</f>
        <v/>
      </c>
      <c r="K7803" s="30" t="str">
        <f>IF(LEN(J7803)=0,"",VLOOKUP(J7803,品类代码!$F:$G,2,0))</f>
        <v/>
      </c>
      <c r="L7803" s="64"/>
      <c r="M7803" s="39"/>
      <c r="N7803" s="39"/>
      <c r="O7803" s="39"/>
      <c r="P7803" s="39"/>
      <c r="Q7803" s="39"/>
      <c r="R7803" s="39"/>
      <c r="S7803" s="36" t="str">
        <f t="shared" si="121"/>
        <v/>
      </c>
      <c r="T7803" s="39"/>
      <c r="U7803" s="39"/>
      <c r="V7803" s="39"/>
    </row>
    <row r="7804" spans="1:22" s="17" customFormat="1" ht="14.25" thickBot="1">
      <c r="A7804" s="39"/>
      <c r="B7804" s="64"/>
      <c r="C7804" s="39"/>
      <c r="D7804" s="64"/>
      <c r="E7804" s="39"/>
      <c r="F7804" s="25"/>
      <c r="G7804" s="23"/>
      <c r="H7804" s="25"/>
      <c r="I7804" s="30" t="str">
        <f>IF(LEN(F7804)*LEN(G7804)*LEN(H7804)=0,"",VLOOKUP(F7804&amp;G7804&amp;H7804,品类代码!$D:$E,2,0))</f>
        <v/>
      </c>
      <c r="J7804" s="31" t="str">
        <f>IF(LEN(I7804)=0,"",VLOOKUP(I7804,品类代码!$E:$F,2,0))</f>
        <v/>
      </c>
      <c r="K7804" s="30" t="str">
        <f>IF(LEN(J7804)=0,"",VLOOKUP(J7804,品类代码!$F:$G,2,0))</f>
        <v/>
      </c>
      <c r="L7804" s="64"/>
      <c r="M7804" s="39"/>
      <c r="N7804" s="39"/>
      <c r="O7804" s="39"/>
      <c r="P7804" s="39"/>
      <c r="Q7804" s="39"/>
      <c r="R7804" s="39"/>
      <c r="S7804" s="36" t="str">
        <f t="shared" si="121"/>
        <v/>
      </c>
      <c r="T7804" s="39"/>
      <c r="U7804" s="39"/>
      <c r="V7804" s="39"/>
    </row>
    <row r="7805" spans="1:22" s="17" customFormat="1" ht="14.25" thickBot="1">
      <c r="A7805" s="39"/>
      <c r="B7805" s="64"/>
      <c r="C7805" s="39"/>
      <c r="D7805" s="64"/>
      <c r="E7805" s="39"/>
      <c r="F7805" s="25"/>
      <c r="G7805" s="23"/>
      <c r="H7805" s="25"/>
      <c r="I7805" s="30" t="str">
        <f>IF(LEN(F7805)*LEN(G7805)*LEN(H7805)=0,"",VLOOKUP(F7805&amp;G7805&amp;H7805,品类代码!$D:$E,2,0))</f>
        <v/>
      </c>
      <c r="J7805" s="31" t="str">
        <f>IF(LEN(I7805)=0,"",VLOOKUP(I7805,品类代码!$E:$F,2,0))</f>
        <v/>
      </c>
      <c r="K7805" s="30" t="str">
        <f>IF(LEN(J7805)=0,"",VLOOKUP(J7805,品类代码!$F:$G,2,0))</f>
        <v/>
      </c>
      <c r="L7805" s="64"/>
      <c r="M7805" s="39"/>
      <c r="N7805" s="39"/>
      <c r="O7805" s="39"/>
      <c r="P7805" s="39"/>
      <c r="Q7805" s="39"/>
      <c r="R7805" s="39"/>
      <c r="S7805" s="36" t="str">
        <f t="shared" si="121"/>
        <v/>
      </c>
      <c r="T7805" s="39"/>
      <c r="U7805" s="39"/>
      <c r="V7805" s="39"/>
    </row>
    <row r="7806" spans="1:22" s="17" customFormat="1" ht="14.25" thickBot="1">
      <c r="A7806" s="39"/>
      <c r="B7806" s="64"/>
      <c r="C7806" s="39"/>
      <c r="D7806" s="64"/>
      <c r="E7806" s="39"/>
      <c r="F7806" s="25"/>
      <c r="G7806" s="23"/>
      <c r="H7806" s="25"/>
      <c r="I7806" s="30" t="str">
        <f>IF(LEN(F7806)*LEN(G7806)*LEN(H7806)=0,"",VLOOKUP(F7806&amp;G7806&amp;H7806,品类代码!$D:$E,2,0))</f>
        <v/>
      </c>
      <c r="J7806" s="31" t="str">
        <f>IF(LEN(I7806)=0,"",VLOOKUP(I7806,品类代码!$E:$F,2,0))</f>
        <v/>
      </c>
      <c r="K7806" s="30" t="str">
        <f>IF(LEN(J7806)=0,"",VLOOKUP(J7806,品类代码!$F:$G,2,0))</f>
        <v/>
      </c>
      <c r="L7806" s="64"/>
      <c r="M7806" s="39"/>
      <c r="N7806" s="39"/>
      <c r="O7806" s="39"/>
      <c r="P7806" s="39"/>
      <c r="Q7806" s="39"/>
      <c r="R7806" s="39"/>
      <c r="S7806" s="36" t="str">
        <f t="shared" si="121"/>
        <v/>
      </c>
      <c r="T7806" s="39"/>
      <c r="U7806" s="39"/>
      <c r="V7806" s="39"/>
    </row>
    <row r="7807" spans="1:22" s="17" customFormat="1" ht="14.25" thickBot="1">
      <c r="A7807" s="39"/>
      <c r="B7807" s="64"/>
      <c r="C7807" s="39"/>
      <c r="D7807" s="64"/>
      <c r="E7807" s="39"/>
      <c r="F7807" s="25"/>
      <c r="G7807" s="23"/>
      <c r="H7807" s="25"/>
      <c r="I7807" s="30" t="str">
        <f>IF(LEN(F7807)*LEN(G7807)*LEN(H7807)=0,"",VLOOKUP(F7807&amp;G7807&amp;H7807,品类代码!$D:$E,2,0))</f>
        <v/>
      </c>
      <c r="J7807" s="31" t="str">
        <f>IF(LEN(I7807)=0,"",VLOOKUP(I7807,品类代码!$E:$F,2,0))</f>
        <v/>
      </c>
      <c r="K7807" s="30" t="str">
        <f>IF(LEN(J7807)=0,"",VLOOKUP(J7807,品类代码!$F:$G,2,0))</f>
        <v/>
      </c>
      <c r="L7807" s="64"/>
      <c r="M7807" s="39"/>
      <c r="N7807" s="39"/>
      <c r="O7807" s="39"/>
      <c r="P7807" s="39"/>
      <c r="Q7807" s="39"/>
      <c r="R7807" s="39"/>
      <c r="S7807" s="36" t="str">
        <f t="shared" si="121"/>
        <v/>
      </c>
      <c r="T7807" s="39"/>
      <c r="U7807" s="39"/>
      <c r="V7807" s="39"/>
    </row>
    <row r="7808" spans="1:22" s="17" customFormat="1" ht="14.25" thickBot="1">
      <c r="A7808" s="39"/>
      <c r="B7808" s="64"/>
      <c r="C7808" s="39"/>
      <c r="D7808" s="64"/>
      <c r="E7808" s="39"/>
      <c r="F7808" s="25"/>
      <c r="G7808" s="23"/>
      <c r="H7808" s="25"/>
      <c r="I7808" s="30" t="str">
        <f>IF(LEN(F7808)*LEN(G7808)*LEN(H7808)=0,"",VLOOKUP(F7808&amp;G7808&amp;H7808,品类代码!$D:$E,2,0))</f>
        <v/>
      </c>
      <c r="J7808" s="31" t="str">
        <f>IF(LEN(I7808)=0,"",VLOOKUP(I7808,品类代码!$E:$F,2,0))</f>
        <v/>
      </c>
      <c r="K7808" s="30" t="str">
        <f>IF(LEN(J7808)=0,"",VLOOKUP(J7808,品类代码!$F:$G,2,0))</f>
        <v/>
      </c>
      <c r="L7808" s="64"/>
      <c r="M7808" s="39"/>
      <c r="N7808" s="39"/>
      <c r="O7808" s="39"/>
      <c r="P7808" s="39"/>
      <c r="Q7808" s="39"/>
      <c r="R7808" s="39"/>
      <c r="S7808" s="36" t="str">
        <f t="shared" si="121"/>
        <v/>
      </c>
      <c r="T7808" s="39"/>
      <c r="U7808" s="39"/>
      <c r="V7808" s="39"/>
    </row>
    <row r="7809" spans="1:22" s="17" customFormat="1" ht="14.25" thickBot="1">
      <c r="A7809" s="39"/>
      <c r="B7809" s="64"/>
      <c r="C7809" s="39"/>
      <c r="D7809" s="64"/>
      <c r="E7809" s="39"/>
      <c r="F7809" s="25"/>
      <c r="G7809" s="23"/>
      <c r="H7809" s="25"/>
      <c r="I7809" s="30" t="str">
        <f>IF(LEN(F7809)*LEN(G7809)*LEN(H7809)=0,"",VLOOKUP(F7809&amp;G7809&amp;H7809,品类代码!$D:$E,2,0))</f>
        <v/>
      </c>
      <c r="J7809" s="31" t="str">
        <f>IF(LEN(I7809)=0,"",VLOOKUP(I7809,品类代码!$E:$F,2,0))</f>
        <v/>
      </c>
      <c r="K7809" s="30" t="str">
        <f>IF(LEN(J7809)=0,"",VLOOKUP(J7809,品类代码!$F:$G,2,0))</f>
        <v/>
      </c>
      <c r="L7809" s="64"/>
      <c r="M7809" s="39"/>
      <c r="N7809" s="39"/>
      <c r="O7809" s="39"/>
      <c r="P7809" s="39"/>
      <c r="Q7809" s="39"/>
      <c r="R7809" s="39"/>
      <c r="S7809" s="36" t="str">
        <f t="shared" si="121"/>
        <v/>
      </c>
      <c r="T7809" s="39"/>
      <c r="U7809" s="39"/>
      <c r="V7809" s="39"/>
    </row>
    <row r="7810" spans="1:22" s="17" customFormat="1" ht="14.25" thickBot="1">
      <c r="A7810" s="39"/>
      <c r="B7810" s="64"/>
      <c r="C7810" s="39"/>
      <c r="D7810" s="64"/>
      <c r="E7810" s="39"/>
      <c r="F7810" s="25"/>
      <c r="G7810" s="23"/>
      <c r="H7810" s="25"/>
      <c r="I7810" s="30" t="str">
        <f>IF(LEN(F7810)*LEN(G7810)*LEN(H7810)=0,"",VLOOKUP(F7810&amp;G7810&amp;H7810,品类代码!$D:$E,2,0))</f>
        <v/>
      </c>
      <c r="J7810" s="31" t="str">
        <f>IF(LEN(I7810)=0,"",VLOOKUP(I7810,品类代码!$E:$F,2,0))</f>
        <v/>
      </c>
      <c r="K7810" s="30" t="str">
        <f>IF(LEN(J7810)=0,"",VLOOKUP(J7810,品类代码!$F:$G,2,0))</f>
        <v/>
      </c>
      <c r="L7810" s="64"/>
      <c r="M7810" s="39"/>
      <c r="N7810" s="39"/>
      <c r="O7810" s="39"/>
      <c r="P7810" s="39"/>
      <c r="Q7810" s="39"/>
      <c r="R7810" s="39"/>
      <c r="S7810" s="36" t="str">
        <f t="shared" si="121"/>
        <v/>
      </c>
      <c r="T7810" s="39"/>
      <c r="U7810" s="39"/>
      <c r="V7810" s="39"/>
    </row>
    <row r="7811" spans="1:22" s="17" customFormat="1" ht="14.25" thickBot="1">
      <c r="A7811" s="39"/>
      <c r="B7811" s="64"/>
      <c r="C7811" s="39"/>
      <c r="D7811" s="64"/>
      <c r="E7811" s="39"/>
      <c r="F7811" s="25"/>
      <c r="G7811" s="23"/>
      <c r="H7811" s="25"/>
      <c r="I7811" s="30" t="str">
        <f>IF(LEN(F7811)*LEN(G7811)*LEN(H7811)=0,"",VLOOKUP(F7811&amp;G7811&amp;H7811,品类代码!$D:$E,2,0))</f>
        <v/>
      </c>
      <c r="J7811" s="31" t="str">
        <f>IF(LEN(I7811)=0,"",VLOOKUP(I7811,品类代码!$E:$F,2,0))</f>
        <v/>
      </c>
      <c r="K7811" s="30" t="str">
        <f>IF(LEN(J7811)=0,"",VLOOKUP(J7811,品类代码!$F:$G,2,0))</f>
        <v/>
      </c>
      <c r="L7811" s="64"/>
      <c r="M7811" s="39"/>
      <c r="N7811" s="39"/>
      <c r="O7811" s="39"/>
      <c r="P7811" s="39"/>
      <c r="Q7811" s="39"/>
      <c r="R7811" s="39"/>
      <c r="S7811" s="36" t="str">
        <f t="shared" si="121"/>
        <v/>
      </c>
      <c r="T7811" s="39"/>
      <c r="U7811" s="39"/>
      <c r="V7811" s="39"/>
    </row>
    <row r="7812" spans="1:22" s="17" customFormat="1" ht="14.25" thickBot="1">
      <c r="A7812" s="39"/>
      <c r="B7812" s="64"/>
      <c r="C7812" s="39"/>
      <c r="D7812" s="64"/>
      <c r="E7812" s="39"/>
      <c r="F7812" s="25"/>
      <c r="G7812" s="23"/>
      <c r="H7812" s="25"/>
      <c r="I7812" s="30" t="str">
        <f>IF(LEN(F7812)*LEN(G7812)*LEN(H7812)=0,"",VLOOKUP(F7812&amp;G7812&amp;H7812,品类代码!$D:$E,2,0))</f>
        <v/>
      </c>
      <c r="J7812" s="31" t="str">
        <f>IF(LEN(I7812)=0,"",VLOOKUP(I7812,品类代码!$E:$F,2,0))</f>
        <v/>
      </c>
      <c r="K7812" s="30" t="str">
        <f>IF(LEN(J7812)=0,"",VLOOKUP(J7812,品类代码!$F:$G,2,0))</f>
        <v/>
      </c>
      <c r="L7812" s="64"/>
      <c r="M7812" s="39"/>
      <c r="N7812" s="39"/>
      <c r="O7812" s="39"/>
      <c r="P7812" s="39"/>
      <c r="Q7812" s="39"/>
      <c r="R7812" s="39"/>
      <c r="S7812" s="36" t="str">
        <f t="shared" si="121"/>
        <v/>
      </c>
      <c r="T7812" s="39"/>
      <c r="U7812" s="39"/>
      <c r="V7812" s="39"/>
    </row>
    <row r="7813" spans="1:22" s="17" customFormat="1" ht="14.25" thickBot="1">
      <c r="A7813" s="39"/>
      <c r="B7813" s="64"/>
      <c r="C7813" s="39"/>
      <c r="D7813" s="64"/>
      <c r="E7813" s="39"/>
      <c r="F7813" s="25"/>
      <c r="G7813" s="23"/>
      <c r="H7813" s="25"/>
      <c r="I7813" s="30" t="str">
        <f>IF(LEN(F7813)*LEN(G7813)*LEN(H7813)=0,"",VLOOKUP(F7813&amp;G7813&amp;H7813,品类代码!$D:$E,2,0))</f>
        <v/>
      </c>
      <c r="J7813" s="31" t="str">
        <f>IF(LEN(I7813)=0,"",VLOOKUP(I7813,品类代码!$E:$F,2,0))</f>
        <v/>
      </c>
      <c r="K7813" s="30" t="str">
        <f>IF(LEN(J7813)=0,"",VLOOKUP(J7813,品类代码!$F:$G,2,0))</f>
        <v/>
      </c>
      <c r="L7813" s="64"/>
      <c r="M7813" s="39"/>
      <c r="N7813" s="39"/>
      <c r="O7813" s="39"/>
      <c r="P7813" s="39"/>
      <c r="Q7813" s="39"/>
      <c r="R7813" s="39"/>
      <c r="S7813" s="36" t="str">
        <f t="shared" si="121"/>
        <v/>
      </c>
      <c r="T7813" s="39"/>
      <c r="U7813" s="39"/>
      <c r="V7813" s="39"/>
    </row>
    <row r="7814" spans="1:22" s="17" customFormat="1" ht="14.25" thickBot="1">
      <c r="A7814" s="39"/>
      <c r="B7814" s="64"/>
      <c r="C7814" s="39"/>
      <c r="D7814" s="64"/>
      <c r="E7814" s="39"/>
      <c r="F7814" s="25"/>
      <c r="G7814" s="23"/>
      <c r="H7814" s="25"/>
      <c r="I7814" s="30" t="str">
        <f>IF(LEN(F7814)*LEN(G7814)*LEN(H7814)=0,"",VLOOKUP(F7814&amp;G7814&amp;H7814,品类代码!$D:$E,2,0))</f>
        <v/>
      </c>
      <c r="J7814" s="31" t="str">
        <f>IF(LEN(I7814)=0,"",VLOOKUP(I7814,品类代码!$E:$F,2,0))</f>
        <v/>
      </c>
      <c r="K7814" s="30" t="str">
        <f>IF(LEN(J7814)=0,"",VLOOKUP(J7814,品类代码!$F:$G,2,0))</f>
        <v/>
      </c>
      <c r="L7814" s="64"/>
      <c r="M7814" s="39"/>
      <c r="N7814" s="39"/>
      <c r="O7814" s="39"/>
      <c r="P7814" s="39"/>
      <c r="Q7814" s="39"/>
      <c r="R7814" s="39"/>
      <c r="S7814" s="36" t="str">
        <f t="shared" ref="S7814:S7877" si="122">IF(LEN($B$3)*LEN(H7814)*LEN(B7814)*LEN(D7814)*LEN(L7814)=0,"",$B$3&amp;"-"&amp;H7814&amp;"-"&amp;B7814&amp;"-"&amp;D7814&amp;"-"&amp;IF(LEN(M7814)=0,L7814,IF(LEN(N7814)*LEN(M7814)&gt;0,M7814&amp;"("&amp;L7814&amp;")"&amp;N7814,M7814&amp;"("&amp;L7814&amp;")")))</f>
        <v/>
      </c>
      <c r="T7814" s="39"/>
      <c r="U7814" s="39"/>
      <c r="V7814" s="39"/>
    </row>
    <row r="7815" spans="1:22" s="17" customFormat="1" ht="14.25" thickBot="1">
      <c r="A7815" s="39"/>
      <c r="B7815" s="64"/>
      <c r="C7815" s="39"/>
      <c r="D7815" s="64"/>
      <c r="E7815" s="39"/>
      <c r="F7815" s="25"/>
      <c r="G7815" s="23"/>
      <c r="H7815" s="25"/>
      <c r="I7815" s="30" t="str">
        <f>IF(LEN(F7815)*LEN(G7815)*LEN(H7815)=0,"",VLOOKUP(F7815&amp;G7815&amp;H7815,品类代码!$D:$E,2,0))</f>
        <v/>
      </c>
      <c r="J7815" s="31" t="str">
        <f>IF(LEN(I7815)=0,"",VLOOKUP(I7815,品类代码!$E:$F,2,0))</f>
        <v/>
      </c>
      <c r="K7815" s="30" t="str">
        <f>IF(LEN(J7815)=0,"",VLOOKUP(J7815,品类代码!$F:$G,2,0))</f>
        <v/>
      </c>
      <c r="L7815" s="64"/>
      <c r="M7815" s="39"/>
      <c r="N7815" s="39"/>
      <c r="O7815" s="39"/>
      <c r="P7815" s="39"/>
      <c r="Q7815" s="39"/>
      <c r="R7815" s="39"/>
      <c r="S7815" s="36" t="str">
        <f t="shared" si="122"/>
        <v/>
      </c>
      <c r="T7815" s="39"/>
      <c r="U7815" s="39"/>
      <c r="V7815" s="39"/>
    </row>
    <row r="7816" spans="1:22" s="17" customFormat="1" ht="14.25" thickBot="1">
      <c r="A7816" s="39"/>
      <c r="B7816" s="64"/>
      <c r="C7816" s="39"/>
      <c r="D7816" s="64"/>
      <c r="E7816" s="39"/>
      <c r="F7816" s="25"/>
      <c r="G7816" s="23"/>
      <c r="H7816" s="25"/>
      <c r="I7816" s="30" t="str">
        <f>IF(LEN(F7816)*LEN(G7816)*LEN(H7816)=0,"",VLOOKUP(F7816&amp;G7816&amp;H7816,品类代码!$D:$E,2,0))</f>
        <v/>
      </c>
      <c r="J7816" s="31" t="str">
        <f>IF(LEN(I7816)=0,"",VLOOKUP(I7816,品类代码!$E:$F,2,0))</f>
        <v/>
      </c>
      <c r="K7816" s="30" t="str">
        <f>IF(LEN(J7816)=0,"",VLOOKUP(J7816,品类代码!$F:$G,2,0))</f>
        <v/>
      </c>
      <c r="L7816" s="64"/>
      <c r="M7816" s="39"/>
      <c r="N7816" s="39"/>
      <c r="O7816" s="39"/>
      <c r="P7816" s="39"/>
      <c r="Q7816" s="39"/>
      <c r="R7816" s="39"/>
      <c r="S7816" s="36" t="str">
        <f t="shared" si="122"/>
        <v/>
      </c>
      <c r="T7816" s="39"/>
      <c r="U7816" s="39"/>
      <c r="V7816" s="39"/>
    </row>
    <row r="7817" spans="1:22" s="17" customFormat="1" ht="14.25" thickBot="1">
      <c r="A7817" s="39"/>
      <c r="B7817" s="64"/>
      <c r="C7817" s="39"/>
      <c r="D7817" s="64"/>
      <c r="E7817" s="39"/>
      <c r="F7817" s="25"/>
      <c r="G7817" s="23"/>
      <c r="H7817" s="25"/>
      <c r="I7817" s="30" t="str">
        <f>IF(LEN(F7817)*LEN(G7817)*LEN(H7817)=0,"",VLOOKUP(F7817&amp;G7817&amp;H7817,品类代码!$D:$E,2,0))</f>
        <v/>
      </c>
      <c r="J7817" s="31" t="str">
        <f>IF(LEN(I7817)=0,"",VLOOKUP(I7817,品类代码!$E:$F,2,0))</f>
        <v/>
      </c>
      <c r="K7817" s="30" t="str">
        <f>IF(LEN(J7817)=0,"",VLOOKUP(J7817,品类代码!$F:$G,2,0))</f>
        <v/>
      </c>
      <c r="L7817" s="64"/>
      <c r="M7817" s="39"/>
      <c r="N7817" s="39"/>
      <c r="O7817" s="39"/>
      <c r="P7817" s="39"/>
      <c r="Q7817" s="39"/>
      <c r="R7817" s="39"/>
      <c r="S7817" s="36" t="str">
        <f t="shared" si="122"/>
        <v/>
      </c>
      <c r="T7817" s="39"/>
      <c r="U7817" s="39"/>
      <c r="V7817" s="39"/>
    </row>
    <row r="7818" spans="1:22" s="17" customFormat="1" ht="14.25" thickBot="1">
      <c r="A7818" s="39"/>
      <c r="B7818" s="64"/>
      <c r="C7818" s="39"/>
      <c r="D7818" s="64"/>
      <c r="E7818" s="39"/>
      <c r="F7818" s="25"/>
      <c r="G7818" s="23"/>
      <c r="H7818" s="25"/>
      <c r="I7818" s="30" t="str">
        <f>IF(LEN(F7818)*LEN(G7818)*LEN(H7818)=0,"",VLOOKUP(F7818&amp;G7818&amp;H7818,品类代码!$D:$E,2,0))</f>
        <v/>
      </c>
      <c r="J7818" s="31" t="str">
        <f>IF(LEN(I7818)=0,"",VLOOKUP(I7818,品类代码!$E:$F,2,0))</f>
        <v/>
      </c>
      <c r="K7818" s="30" t="str">
        <f>IF(LEN(J7818)=0,"",VLOOKUP(J7818,品类代码!$F:$G,2,0))</f>
        <v/>
      </c>
      <c r="L7818" s="64"/>
      <c r="M7818" s="39"/>
      <c r="N7818" s="39"/>
      <c r="O7818" s="39"/>
      <c r="P7818" s="39"/>
      <c r="Q7818" s="39"/>
      <c r="R7818" s="39"/>
      <c r="S7818" s="36" t="str">
        <f t="shared" si="122"/>
        <v/>
      </c>
      <c r="T7818" s="39"/>
      <c r="U7818" s="39"/>
      <c r="V7818" s="39"/>
    </row>
    <row r="7819" spans="1:22" s="17" customFormat="1" ht="14.25" thickBot="1">
      <c r="A7819" s="39"/>
      <c r="B7819" s="64"/>
      <c r="C7819" s="39"/>
      <c r="D7819" s="64"/>
      <c r="E7819" s="39"/>
      <c r="F7819" s="25"/>
      <c r="G7819" s="23"/>
      <c r="H7819" s="25"/>
      <c r="I7819" s="30" t="str">
        <f>IF(LEN(F7819)*LEN(G7819)*LEN(H7819)=0,"",VLOOKUP(F7819&amp;G7819&amp;H7819,品类代码!$D:$E,2,0))</f>
        <v/>
      </c>
      <c r="J7819" s="31" t="str">
        <f>IF(LEN(I7819)=0,"",VLOOKUP(I7819,品类代码!$E:$F,2,0))</f>
        <v/>
      </c>
      <c r="K7819" s="30" t="str">
        <f>IF(LEN(J7819)=0,"",VLOOKUP(J7819,品类代码!$F:$G,2,0))</f>
        <v/>
      </c>
      <c r="L7819" s="64"/>
      <c r="M7819" s="39"/>
      <c r="N7819" s="39"/>
      <c r="O7819" s="39"/>
      <c r="P7819" s="39"/>
      <c r="Q7819" s="39"/>
      <c r="R7819" s="39"/>
      <c r="S7819" s="36" t="str">
        <f t="shared" si="122"/>
        <v/>
      </c>
      <c r="T7819" s="39"/>
      <c r="U7819" s="39"/>
      <c r="V7819" s="39"/>
    </row>
    <row r="7820" spans="1:22" s="17" customFormat="1" ht="14.25" thickBot="1">
      <c r="A7820" s="39"/>
      <c r="B7820" s="64"/>
      <c r="C7820" s="39"/>
      <c r="D7820" s="64"/>
      <c r="E7820" s="39"/>
      <c r="F7820" s="25"/>
      <c r="G7820" s="23"/>
      <c r="H7820" s="25"/>
      <c r="I7820" s="30" t="str">
        <f>IF(LEN(F7820)*LEN(G7820)*LEN(H7820)=0,"",VLOOKUP(F7820&amp;G7820&amp;H7820,品类代码!$D:$E,2,0))</f>
        <v/>
      </c>
      <c r="J7820" s="31" t="str">
        <f>IF(LEN(I7820)=0,"",VLOOKUP(I7820,品类代码!$E:$F,2,0))</f>
        <v/>
      </c>
      <c r="K7820" s="30" t="str">
        <f>IF(LEN(J7820)=0,"",VLOOKUP(J7820,品类代码!$F:$G,2,0))</f>
        <v/>
      </c>
      <c r="L7820" s="64"/>
      <c r="M7820" s="39"/>
      <c r="N7820" s="39"/>
      <c r="O7820" s="39"/>
      <c r="P7820" s="39"/>
      <c r="Q7820" s="39"/>
      <c r="R7820" s="39"/>
      <c r="S7820" s="36" t="str">
        <f t="shared" si="122"/>
        <v/>
      </c>
      <c r="T7820" s="39"/>
      <c r="U7820" s="39"/>
      <c r="V7820" s="39"/>
    </row>
    <row r="7821" spans="1:22" s="17" customFormat="1" ht="14.25" thickBot="1">
      <c r="A7821" s="39"/>
      <c r="B7821" s="64"/>
      <c r="C7821" s="39"/>
      <c r="D7821" s="64"/>
      <c r="E7821" s="39"/>
      <c r="F7821" s="25"/>
      <c r="G7821" s="23"/>
      <c r="H7821" s="25"/>
      <c r="I7821" s="30" t="str">
        <f>IF(LEN(F7821)*LEN(G7821)*LEN(H7821)=0,"",VLOOKUP(F7821&amp;G7821&amp;H7821,品类代码!$D:$E,2,0))</f>
        <v/>
      </c>
      <c r="J7821" s="31" t="str">
        <f>IF(LEN(I7821)=0,"",VLOOKUP(I7821,品类代码!$E:$F,2,0))</f>
        <v/>
      </c>
      <c r="K7821" s="30" t="str">
        <f>IF(LEN(J7821)=0,"",VLOOKUP(J7821,品类代码!$F:$G,2,0))</f>
        <v/>
      </c>
      <c r="L7821" s="64"/>
      <c r="M7821" s="39"/>
      <c r="N7821" s="39"/>
      <c r="O7821" s="39"/>
      <c r="P7821" s="39"/>
      <c r="Q7821" s="39"/>
      <c r="R7821" s="39"/>
      <c r="S7821" s="36" t="str">
        <f t="shared" si="122"/>
        <v/>
      </c>
      <c r="T7821" s="39"/>
      <c r="U7821" s="39"/>
      <c r="V7821" s="39"/>
    </row>
    <row r="7822" spans="1:22" s="17" customFormat="1" ht="14.25" thickBot="1">
      <c r="A7822" s="39"/>
      <c r="B7822" s="64"/>
      <c r="C7822" s="39"/>
      <c r="D7822" s="64"/>
      <c r="E7822" s="39"/>
      <c r="F7822" s="25"/>
      <c r="G7822" s="23"/>
      <c r="H7822" s="25"/>
      <c r="I7822" s="30" t="str">
        <f>IF(LEN(F7822)*LEN(G7822)*LEN(H7822)=0,"",VLOOKUP(F7822&amp;G7822&amp;H7822,品类代码!$D:$E,2,0))</f>
        <v/>
      </c>
      <c r="J7822" s="31" t="str">
        <f>IF(LEN(I7822)=0,"",VLOOKUP(I7822,品类代码!$E:$F,2,0))</f>
        <v/>
      </c>
      <c r="K7822" s="30" t="str">
        <f>IF(LEN(J7822)=0,"",VLOOKUP(J7822,品类代码!$F:$G,2,0))</f>
        <v/>
      </c>
      <c r="L7822" s="64"/>
      <c r="M7822" s="39"/>
      <c r="N7822" s="39"/>
      <c r="O7822" s="39"/>
      <c r="P7822" s="39"/>
      <c r="Q7822" s="39"/>
      <c r="R7822" s="39"/>
      <c r="S7822" s="36" t="str">
        <f t="shared" si="122"/>
        <v/>
      </c>
      <c r="T7822" s="39"/>
      <c r="U7822" s="39"/>
      <c r="V7822" s="39"/>
    </row>
    <row r="7823" spans="1:22" s="17" customFormat="1" ht="14.25" thickBot="1">
      <c r="A7823" s="39"/>
      <c r="B7823" s="64"/>
      <c r="C7823" s="39"/>
      <c r="D7823" s="64"/>
      <c r="E7823" s="39"/>
      <c r="F7823" s="25"/>
      <c r="G7823" s="23"/>
      <c r="H7823" s="25"/>
      <c r="I7823" s="30" t="str">
        <f>IF(LEN(F7823)*LEN(G7823)*LEN(H7823)=0,"",VLOOKUP(F7823&amp;G7823&amp;H7823,品类代码!$D:$E,2,0))</f>
        <v/>
      </c>
      <c r="J7823" s="31" t="str">
        <f>IF(LEN(I7823)=0,"",VLOOKUP(I7823,品类代码!$E:$F,2,0))</f>
        <v/>
      </c>
      <c r="K7823" s="30" t="str">
        <f>IF(LEN(J7823)=0,"",VLOOKUP(J7823,品类代码!$F:$G,2,0))</f>
        <v/>
      </c>
      <c r="L7823" s="64"/>
      <c r="M7823" s="39"/>
      <c r="N7823" s="39"/>
      <c r="O7823" s="39"/>
      <c r="P7823" s="39"/>
      <c r="Q7823" s="39"/>
      <c r="R7823" s="39"/>
      <c r="S7823" s="36" t="str">
        <f t="shared" si="122"/>
        <v/>
      </c>
      <c r="T7823" s="39"/>
      <c r="U7823" s="39"/>
      <c r="V7823" s="39"/>
    </row>
    <row r="7824" spans="1:22" s="17" customFormat="1" ht="14.25" thickBot="1">
      <c r="A7824" s="39"/>
      <c r="B7824" s="64"/>
      <c r="C7824" s="39"/>
      <c r="D7824" s="64"/>
      <c r="E7824" s="39"/>
      <c r="F7824" s="25"/>
      <c r="G7824" s="23"/>
      <c r="H7824" s="25"/>
      <c r="I7824" s="30" t="str">
        <f>IF(LEN(F7824)*LEN(G7824)*LEN(H7824)=0,"",VLOOKUP(F7824&amp;G7824&amp;H7824,品类代码!$D:$E,2,0))</f>
        <v/>
      </c>
      <c r="J7824" s="31" t="str">
        <f>IF(LEN(I7824)=0,"",VLOOKUP(I7824,品类代码!$E:$F,2,0))</f>
        <v/>
      </c>
      <c r="K7824" s="30" t="str">
        <f>IF(LEN(J7824)=0,"",VLOOKUP(J7824,品类代码!$F:$G,2,0))</f>
        <v/>
      </c>
      <c r="L7824" s="64"/>
      <c r="M7824" s="39"/>
      <c r="N7824" s="39"/>
      <c r="O7824" s="39"/>
      <c r="P7824" s="39"/>
      <c r="Q7824" s="39"/>
      <c r="R7824" s="39"/>
      <c r="S7824" s="36" t="str">
        <f t="shared" si="122"/>
        <v/>
      </c>
      <c r="T7824" s="39"/>
      <c r="U7824" s="39"/>
      <c r="V7824" s="39"/>
    </row>
    <row r="7825" spans="1:22" s="17" customFormat="1" ht="14.25" thickBot="1">
      <c r="A7825" s="39"/>
      <c r="B7825" s="64"/>
      <c r="C7825" s="39"/>
      <c r="D7825" s="64"/>
      <c r="E7825" s="39"/>
      <c r="F7825" s="25"/>
      <c r="G7825" s="23"/>
      <c r="H7825" s="25"/>
      <c r="I7825" s="30" t="str">
        <f>IF(LEN(F7825)*LEN(G7825)*LEN(H7825)=0,"",VLOOKUP(F7825&amp;G7825&amp;H7825,品类代码!$D:$E,2,0))</f>
        <v/>
      </c>
      <c r="J7825" s="31" t="str">
        <f>IF(LEN(I7825)=0,"",VLOOKUP(I7825,品类代码!$E:$F,2,0))</f>
        <v/>
      </c>
      <c r="K7825" s="30" t="str">
        <f>IF(LEN(J7825)=0,"",VLOOKUP(J7825,品类代码!$F:$G,2,0))</f>
        <v/>
      </c>
      <c r="L7825" s="64"/>
      <c r="M7825" s="39"/>
      <c r="N7825" s="39"/>
      <c r="O7825" s="39"/>
      <c r="P7825" s="39"/>
      <c r="Q7825" s="39"/>
      <c r="R7825" s="39"/>
      <c r="S7825" s="36" t="str">
        <f t="shared" si="122"/>
        <v/>
      </c>
      <c r="T7825" s="39"/>
      <c r="U7825" s="39"/>
      <c r="V7825" s="39"/>
    </row>
    <row r="7826" spans="1:22" s="17" customFormat="1" ht="14.25" thickBot="1">
      <c r="A7826" s="39"/>
      <c r="B7826" s="64"/>
      <c r="C7826" s="39"/>
      <c r="D7826" s="64"/>
      <c r="E7826" s="39"/>
      <c r="F7826" s="25"/>
      <c r="G7826" s="23"/>
      <c r="H7826" s="25"/>
      <c r="I7826" s="30" t="str">
        <f>IF(LEN(F7826)*LEN(G7826)*LEN(H7826)=0,"",VLOOKUP(F7826&amp;G7826&amp;H7826,品类代码!$D:$E,2,0))</f>
        <v/>
      </c>
      <c r="J7826" s="31" t="str">
        <f>IF(LEN(I7826)=0,"",VLOOKUP(I7826,品类代码!$E:$F,2,0))</f>
        <v/>
      </c>
      <c r="K7826" s="30" t="str">
        <f>IF(LEN(J7826)=0,"",VLOOKUP(J7826,品类代码!$F:$G,2,0))</f>
        <v/>
      </c>
      <c r="L7826" s="64"/>
      <c r="M7826" s="39"/>
      <c r="N7826" s="39"/>
      <c r="O7826" s="39"/>
      <c r="P7826" s="39"/>
      <c r="Q7826" s="39"/>
      <c r="R7826" s="39"/>
      <c r="S7826" s="36" t="str">
        <f t="shared" si="122"/>
        <v/>
      </c>
      <c r="T7826" s="39"/>
      <c r="U7826" s="39"/>
      <c r="V7826" s="39"/>
    </row>
    <row r="7827" spans="1:22" s="17" customFormat="1" ht="14.25" thickBot="1">
      <c r="A7827" s="39"/>
      <c r="B7827" s="64"/>
      <c r="C7827" s="39"/>
      <c r="D7827" s="64"/>
      <c r="E7827" s="39"/>
      <c r="F7827" s="25"/>
      <c r="G7827" s="23"/>
      <c r="H7827" s="25"/>
      <c r="I7827" s="30" t="str">
        <f>IF(LEN(F7827)*LEN(G7827)*LEN(H7827)=0,"",VLOOKUP(F7827&amp;G7827&amp;H7827,品类代码!$D:$E,2,0))</f>
        <v/>
      </c>
      <c r="J7827" s="31" t="str">
        <f>IF(LEN(I7827)=0,"",VLOOKUP(I7827,品类代码!$E:$F,2,0))</f>
        <v/>
      </c>
      <c r="K7827" s="30" t="str">
        <f>IF(LEN(J7827)=0,"",VLOOKUP(J7827,品类代码!$F:$G,2,0))</f>
        <v/>
      </c>
      <c r="L7827" s="64"/>
      <c r="M7827" s="39"/>
      <c r="N7827" s="39"/>
      <c r="O7827" s="39"/>
      <c r="P7827" s="39"/>
      <c r="Q7827" s="39"/>
      <c r="R7827" s="39"/>
      <c r="S7827" s="36" t="str">
        <f t="shared" si="122"/>
        <v/>
      </c>
      <c r="T7827" s="39"/>
      <c r="U7827" s="39"/>
      <c r="V7827" s="39"/>
    </row>
    <row r="7828" spans="1:22" s="17" customFormat="1" ht="14.25" thickBot="1">
      <c r="A7828" s="39"/>
      <c r="B7828" s="64"/>
      <c r="C7828" s="39"/>
      <c r="D7828" s="64"/>
      <c r="E7828" s="39"/>
      <c r="F7828" s="25"/>
      <c r="G7828" s="23"/>
      <c r="H7828" s="25"/>
      <c r="I7828" s="30" t="str">
        <f>IF(LEN(F7828)*LEN(G7828)*LEN(H7828)=0,"",VLOOKUP(F7828&amp;G7828&amp;H7828,品类代码!$D:$E,2,0))</f>
        <v/>
      </c>
      <c r="J7828" s="31" t="str">
        <f>IF(LEN(I7828)=0,"",VLOOKUP(I7828,品类代码!$E:$F,2,0))</f>
        <v/>
      </c>
      <c r="K7828" s="30" t="str">
        <f>IF(LEN(J7828)=0,"",VLOOKUP(J7828,品类代码!$F:$G,2,0))</f>
        <v/>
      </c>
      <c r="L7828" s="64"/>
      <c r="M7828" s="39"/>
      <c r="N7828" s="39"/>
      <c r="O7828" s="39"/>
      <c r="P7828" s="39"/>
      <c r="Q7828" s="39"/>
      <c r="R7828" s="39"/>
      <c r="S7828" s="36" t="str">
        <f t="shared" si="122"/>
        <v/>
      </c>
      <c r="T7828" s="39"/>
      <c r="U7828" s="39"/>
      <c r="V7828" s="39"/>
    </row>
    <row r="7829" spans="1:22" s="17" customFormat="1" ht="14.25" thickBot="1">
      <c r="A7829" s="39"/>
      <c r="B7829" s="64"/>
      <c r="C7829" s="39"/>
      <c r="D7829" s="64"/>
      <c r="E7829" s="39"/>
      <c r="F7829" s="25"/>
      <c r="G7829" s="23"/>
      <c r="H7829" s="25"/>
      <c r="I7829" s="30" t="str">
        <f>IF(LEN(F7829)*LEN(G7829)*LEN(H7829)=0,"",VLOOKUP(F7829&amp;G7829&amp;H7829,品类代码!$D:$E,2,0))</f>
        <v/>
      </c>
      <c r="J7829" s="31" t="str">
        <f>IF(LEN(I7829)=0,"",VLOOKUP(I7829,品类代码!$E:$F,2,0))</f>
        <v/>
      </c>
      <c r="K7829" s="30" t="str">
        <f>IF(LEN(J7829)=0,"",VLOOKUP(J7829,品类代码!$F:$G,2,0))</f>
        <v/>
      </c>
      <c r="L7829" s="64"/>
      <c r="M7829" s="39"/>
      <c r="N7829" s="39"/>
      <c r="O7829" s="39"/>
      <c r="P7829" s="39"/>
      <c r="Q7829" s="39"/>
      <c r="R7829" s="39"/>
      <c r="S7829" s="36" t="str">
        <f t="shared" si="122"/>
        <v/>
      </c>
      <c r="T7829" s="39"/>
      <c r="U7829" s="39"/>
      <c r="V7829" s="39"/>
    </row>
    <row r="7830" spans="1:22" s="17" customFormat="1" ht="14.25" thickBot="1">
      <c r="A7830" s="39"/>
      <c r="B7830" s="64"/>
      <c r="C7830" s="39"/>
      <c r="D7830" s="64"/>
      <c r="E7830" s="39"/>
      <c r="F7830" s="25"/>
      <c r="G7830" s="23"/>
      <c r="H7830" s="25"/>
      <c r="I7830" s="30" t="str">
        <f>IF(LEN(F7830)*LEN(G7830)*LEN(H7830)=0,"",VLOOKUP(F7830&amp;G7830&amp;H7830,品类代码!$D:$E,2,0))</f>
        <v/>
      </c>
      <c r="J7830" s="31" t="str">
        <f>IF(LEN(I7830)=0,"",VLOOKUP(I7830,品类代码!$E:$F,2,0))</f>
        <v/>
      </c>
      <c r="K7830" s="30" t="str">
        <f>IF(LEN(J7830)=0,"",VLOOKUP(J7830,品类代码!$F:$G,2,0))</f>
        <v/>
      </c>
      <c r="L7830" s="64"/>
      <c r="M7830" s="39"/>
      <c r="N7830" s="39"/>
      <c r="O7830" s="39"/>
      <c r="P7830" s="39"/>
      <c r="Q7830" s="39"/>
      <c r="R7830" s="39"/>
      <c r="S7830" s="36" t="str">
        <f t="shared" si="122"/>
        <v/>
      </c>
      <c r="T7830" s="39"/>
      <c r="U7830" s="39"/>
      <c r="V7830" s="39"/>
    </row>
    <row r="7831" spans="1:22" s="17" customFormat="1" ht="14.25" thickBot="1">
      <c r="A7831" s="39"/>
      <c r="B7831" s="64"/>
      <c r="C7831" s="39"/>
      <c r="D7831" s="64"/>
      <c r="E7831" s="39"/>
      <c r="F7831" s="25"/>
      <c r="G7831" s="23"/>
      <c r="H7831" s="25"/>
      <c r="I7831" s="30" t="str">
        <f>IF(LEN(F7831)*LEN(G7831)*LEN(H7831)=0,"",VLOOKUP(F7831&amp;G7831&amp;H7831,品类代码!$D:$E,2,0))</f>
        <v/>
      </c>
      <c r="J7831" s="31" t="str">
        <f>IF(LEN(I7831)=0,"",VLOOKUP(I7831,品类代码!$E:$F,2,0))</f>
        <v/>
      </c>
      <c r="K7831" s="30" t="str">
        <f>IF(LEN(J7831)=0,"",VLOOKUP(J7831,品类代码!$F:$G,2,0))</f>
        <v/>
      </c>
      <c r="L7831" s="64"/>
      <c r="M7831" s="39"/>
      <c r="N7831" s="39"/>
      <c r="O7831" s="39"/>
      <c r="P7831" s="39"/>
      <c r="Q7831" s="39"/>
      <c r="R7831" s="39"/>
      <c r="S7831" s="36" t="str">
        <f t="shared" si="122"/>
        <v/>
      </c>
      <c r="T7831" s="39"/>
      <c r="U7831" s="39"/>
      <c r="V7831" s="39"/>
    </row>
    <row r="7832" spans="1:22" s="17" customFormat="1" ht="14.25" thickBot="1">
      <c r="A7832" s="39"/>
      <c r="B7832" s="64"/>
      <c r="C7832" s="39"/>
      <c r="D7832" s="64"/>
      <c r="E7832" s="39"/>
      <c r="F7832" s="25"/>
      <c r="G7832" s="23"/>
      <c r="H7832" s="25"/>
      <c r="I7832" s="30" t="str">
        <f>IF(LEN(F7832)*LEN(G7832)*LEN(H7832)=0,"",VLOOKUP(F7832&amp;G7832&amp;H7832,品类代码!$D:$E,2,0))</f>
        <v/>
      </c>
      <c r="J7832" s="31" t="str">
        <f>IF(LEN(I7832)=0,"",VLOOKUP(I7832,品类代码!$E:$F,2,0))</f>
        <v/>
      </c>
      <c r="K7832" s="30" t="str">
        <f>IF(LEN(J7832)=0,"",VLOOKUP(J7832,品类代码!$F:$G,2,0))</f>
        <v/>
      </c>
      <c r="L7832" s="64"/>
      <c r="M7832" s="39"/>
      <c r="N7832" s="39"/>
      <c r="O7832" s="39"/>
      <c r="P7832" s="39"/>
      <c r="Q7832" s="39"/>
      <c r="R7832" s="39"/>
      <c r="S7832" s="36" t="str">
        <f t="shared" si="122"/>
        <v/>
      </c>
      <c r="T7832" s="39"/>
      <c r="U7832" s="39"/>
      <c r="V7832" s="39"/>
    </row>
    <row r="7833" spans="1:22" s="17" customFormat="1" ht="14.25" thickBot="1">
      <c r="A7833" s="39"/>
      <c r="B7833" s="64"/>
      <c r="C7833" s="39"/>
      <c r="D7833" s="64"/>
      <c r="E7833" s="39"/>
      <c r="F7833" s="25"/>
      <c r="G7833" s="23"/>
      <c r="H7833" s="25"/>
      <c r="I7833" s="30" t="str">
        <f>IF(LEN(F7833)*LEN(G7833)*LEN(H7833)=0,"",VLOOKUP(F7833&amp;G7833&amp;H7833,品类代码!$D:$E,2,0))</f>
        <v/>
      </c>
      <c r="J7833" s="31" t="str">
        <f>IF(LEN(I7833)=0,"",VLOOKUP(I7833,品类代码!$E:$F,2,0))</f>
        <v/>
      </c>
      <c r="K7833" s="30" t="str">
        <f>IF(LEN(J7833)=0,"",VLOOKUP(J7833,品类代码!$F:$G,2,0))</f>
        <v/>
      </c>
      <c r="L7833" s="64"/>
      <c r="M7833" s="39"/>
      <c r="N7833" s="39"/>
      <c r="O7833" s="39"/>
      <c r="P7833" s="39"/>
      <c r="Q7833" s="39"/>
      <c r="R7833" s="39"/>
      <c r="S7833" s="36" t="str">
        <f t="shared" si="122"/>
        <v/>
      </c>
      <c r="T7833" s="39"/>
      <c r="U7833" s="39"/>
      <c r="V7833" s="39"/>
    </row>
    <row r="7834" spans="1:22" s="17" customFormat="1" ht="14.25" thickBot="1">
      <c r="A7834" s="39"/>
      <c r="B7834" s="64"/>
      <c r="C7834" s="39"/>
      <c r="D7834" s="64"/>
      <c r="E7834" s="39"/>
      <c r="F7834" s="25"/>
      <c r="G7834" s="23"/>
      <c r="H7834" s="25"/>
      <c r="I7834" s="30" t="str">
        <f>IF(LEN(F7834)*LEN(G7834)*LEN(H7834)=0,"",VLOOKUP(F7834&amp;G7834&amp;H7834,品类代码!$D:$E,2,0))</f>
        <v/>
      </c>
      <c r="J7834" s="31" t="str">
        <f>IF(LEN(I7834)=0,"",VLOOKUP(I7834,品类代码!$E:$F,2,0))</f>
        <v/>
      </c>
      <c r="K7834" s="30" t="str">
        <f>IF(LEN(J7834)=0,"",VLOOKUP(J7834,品类代码!$F:$G,2,0))</f>
        <v/>
      </c>
      <c r="L7834" s="64"/>
      <c r="M7834" s="39"/>
      <c r="N7834" s="39"/>
      <c r="O7834" s="39"/>
      <c r="P7834" s="39"/>
      <c r="Q7834" s="39"/>
      <c r="R7834" s="39"/>
      <c r="S7834" s="36" t="str">
        <f t="shared" si="122"/>
        <v/>
      </c>
      <c r="T7834" s="39"/>
      <c r="U7834" s="39"/>
      <c r="V7834" s="39"/>
    </row>
    <row r="7835" spans="1:22" s="17" customFormat="1" ht="14.25" thickBot="1">
      <c r="A7835" s="39"/>
      <c r="B7835" s="64"/>
      <c r="C7835" s="39"/>
      <c r="D7835" s="64"/>
      <c r="E7835" s="39"/>
      <c r="F7835" s="25"/>
      <c r="G7835" s="23"/>
      <c r="H7835" s="25"/>
      <c r="I7835" s="30" t="str">
        <f>IF(LEN(F7835)*LEN(G7835)*LEN(H7835)=0,"",VLOOKUP(F7835&amp;G7835&amp;H7835,品类代码!$D:$E,2,0))</f>
        <v/>
      </c>
      <c r="J7835" s="31" t="str">
        <f>IF(LEN(I7835)=0,"",VLOOKUP(I7835,品类代码!$E:$F,2,0))</f>
        <v/>
      </c>
      <c r="K7835" s="30" t="str">
        <f>IF(LEN(J7835)=0,"",VLOOKUP(J7835,品类代码!$F:$G,2,0))</f>
        <v/>
      </c>
      <c r="L7835" s="64"/>
      <c r="M7835" s="39"/>
      <c r="N7835" s="39"/>
      <c r="O7835" s="39"/>
      <c r="P7835" s="39"/>
      <c r="Q7835" s="39"/>
      <c r="R7835" s="39"/>
      <c r="S7835" s="36" t="str">
        <f t="shared" si="122"/>
        <v/>
      </c>
      <c r="T7835" s="39"/>
      <c r="U7835" s="39"/>
      <c r="V7835" s="39"/>
    </row>
    <row r="7836" spans="1:22" s="17" customFormat="1" ht="14.25" thickBot="1">
      <c r="A7836" s="39"/>
      <c r="B7836" s="64"/>
      <c r="C7836" s="39"/>
      <c r="D7836" s="64"/>
      <c r="E7836" s="39"/>
      <c r="F7836" s="25"/>
      <c r="G7836" s="23"/>
      <c r="H7836" s="25"/>
      <c r="I7836" s="30" t="str">
        <f>IF(LEN(F7836)*LEN(G7836)*LEN(H7836)=0,"",VLOOKUP(F7836&amp;G7836&amp;H7836,品类代码!$D:$E,2,0))</f>
        <v/>
      </c>
      <c r="J7836" s="31" t="str">
        <f>IF(LEN(I7836)=0,"",VLOOKUP(I7836,品类代码!$E:$F,2,0))</f>
        <v/>
      </c>
      <c r="K7836" s="30" t="str">
        <f>IF(LEN(J7836)=0,"",VLOOKUP(J7836,品类代码!$F:$G,2,0))</f>
        <v/>
      </c>
      <c r="L7836" s="64"/>
      <c r="M7836" s="39"/>
      <c r="N7836" s="39"/>
      <c r="O7836" s="39"/>
      <c r="P7836" s="39"/>
      <c r="Q7836" s="39"/>
      <c r="R7836" s="39"/>
      <c r="S7836" s="36" t="str">
        <f t="shared" si="122"/>
        <v/>
      </c>
      <c r="T7836" s="39"/>
      <c r="U7836" s="39"/>
      <c r="V7836" s="39"/>
    </row>
    <row r="7837" spans="1:22" s="17" customFormat="1" ht="14.25" thickBot="1">
      <c r="A7837" s="39"/>
      <c r="B7837" s="64"/>
      <c r="C7837" s="39"/>
      <c r="D7837" s="64"/>
      <c r="E7837" s="39"/>
      <c r="F7837" s="25"/>
      <c r="G7837" s="23"/>
      <c r="H7837" s="25"/>
      <c r="I7837" s="30" t="str">
        <f>IF(LEN(F7837)*LEN(G7837)*LEN(H7837)=0,"",VLOOKUP(F7837&amp;G7837&amp;H7837,品类代码!$D:$E,2,0))</f>
        <v/>
      </c>
      <c r="J7837" s="31" t="str">
        <f>IF(LEN(I7837)=0,"",VLOOKUP(I7837,品类代码!$E:$F,2,0))</f>
        <v/>
      </c>
      <c r="K7837" s="30" t="str">
        <f>IF(LEN(J7837)=0,"",VLOOKUP(J7837,品类代码!$F:$G,2,0))</f>
        <v/>
      </c>
      <c r="L7837" s="64"/>
      <c r="M7837" s="39"/>
      <c r="N7837" s="39"/>
      <c r="O7837" s="39"/>
      <c r="P7837" s="39"/>
      <c r="Q7837" s="39"/>
      <c r="R7837" s="39"/>
      <c r="S7837" s="36" t="str">
        <f t="shared" si="122"/>
        <v/>
      </c>
      <c r="T7837" s="39"/>
      <c r="U7837" s="39"/>
      <c r="V7837" s="39"/>
    </row>
    <row r="7838" spans="1:22" s="17" customFormat="1" ht="14.25" thickBot="1">
      <c r="A7838" s="39"/>
      <c r="B7838" s="64"/>
      <c r="C7838" s="39"/>
      <c r="D7838" s="64"/>
      <c r="E7838" s="39"/>
      <c r="F7838" s="25"/>
      <c r="G7838" s="23"/>
      <c r="H7838" s="25"/>
      <c r="I7838" s="30" t="str">
        <f>IF(LEN(F7838)*LEN(G7838)*LEN(H7838)=0,"",VLOOKUP(F7838&amp;G7838&amp;H7838,品类代码!$D:$E,2,0))</f>
        <v/>
      </c>
      <c r="J7838" s="31" t="str">
        <f>IF(LEN(I7838)=0,"",VLOOKUP(I7838,品类代码!$E:$F,2,0))</f>
        <v/>
      </c>
      <c r="K7838" s="30" t="str">
        <f>IF(LEN(J7838)=0,"",VLOOKUP(J7838,品类代码!$F:$G,2,0))</f>
        <v/>
      </c>
      <c r="L7838" s="64"/>
      <c r="M7838" s="39"/>
      <c r="N7838" s="39"/>
      <c r="O7838" s="39"/>
      <c r="P7838" s="39"/>
      <c r="Q7838" s="39"/>
      <c r="R7838" s="39"/>
      <c r="S7838" s="36" t="str">
        <f t="shared" si="122"/>
        <v/>
      </c>
      <c r="T7838" s="39"/>
      <c r="U7838" s="39"/>
      <c r="V7838" s="39"/>
    </row>
    <row r="7839" spans="1:22" s="17" customFormat="1" ht="14.25" thickBot="1">
      <c r="A7839" s="39"/>
      <c r="B7839" s="64"/>
      <c r="C7839" s="39"/>
      <c r="D7839" s="64"/>
      <c r="E7839" s="39"/>
      <c r="F7839" s="25"/>
      <c r="G7839" s="23"/>
      <c r="H7839" s="25"/>
      <c r="I7839" s="30" t="str">
        <f>IF(LEN(F7839)*LEN(G7839)*LEN(H7839)=0,"",VLOOKUP(F7839&amp;G7839&amp;H7839,品类代码!$D:$E,2,0))</f>
        <v/>
      </c>
      <c r="J7839" s="31" t="str">
        <f>IF(LEN(I7839)=0,"",VLOOKUP(I7839,品类代码!$E:$F,2,0))</f>
        <v/>
      </c>
      <c r="K7839" s="30" t="str">
        <f>IF(LEN(J7839)=0,"",VLOOKUP(J7839,品类代码!$F:$G,2,0))</f>
        <v/>
      </c>
      <c r="L7839" s="64"/>
      <c r="M7839" s="39"/>
      <c r="N7839" s="39"/>
      <c r="O7839" s="39"/>
      <c r="P7839" s="39"/>
      <c r="Q7839" s="39"/>
      <c r="R7839" s="39"/>
      <c r="S7839" s="36" t="str">
        <f t="shared" si="122"/>
        <v/>
      </c>
      <c r="T7839" s="39"/>
      <c r="U7839" s="39"/>
      <c r="V7839" s="39"/>
    </row>
    <row r="7840" spans="1:22" s="17" customFormat="1" ht="14.25" thickBot="1">
      <c r="A7840" s="39"/>
      <c r="B7840" s="64"/>
      <c r="C7840" s="39"/>
      <c r="D7840" s="64"/>
      <c r="E7840" s="39"/>
      <c r="F7840" s="25"/>
      <c r="G7840" s="23"/>
      <c r="H7840" s="25"/>
      <c r="I7840" s="30" t="str">
        <f>IF(LEN(F7840)*LEN(G7840)*LEN(H7840)=0,"",VLOOKUP(F7840&amp;G7840&amp;H7840,品类代码!$D:$E,2,0))</f>
        <v/>
      </c>
      <c r="J7840" s="31" t="str">
        <f>IF(LEN(I7840)=0,"",VLOOKUP(I7840,品类代码!$E:$F,2,0))</f>
        <v/>
      </c>
      <c r="K7840" s="30" t="str">
        <f>IF(LEN(J7840)=0,"",VLOOKUP(J7840,品类代码!$F:$G,2,0))</f>
        <v/>
      </c>
      <c r="L7840" s="64"/>
      <c r="M7840" s="39"/>
      <c r="N7840" s="39"/>
      <c r="O7840" s="39"/>
      <c r="P7840" s="39"/>
      <c r="Q7840" s="39"/>
      <c r="R7840" s="39"/>
      <c r="S7840" s="36" t="str">
        <f t="shared" si="122"/>
        <v/>
      </c>
      <c r="T7840" s="39"/>
      <c r="U7840" s="39"/>
      <c r="V7840" s="39"/>
    </row>
    <row r="7841" spans="1:22" s="17" customFormat="1" ht="14.25" thickBot="1">
      <c r="A7841" s="39"/>
      <c r="B7841" s="64"/>
      <c r="C7841" s="39"/>
      <c r="D7841" s="64"/>
      <c r="E7841" s="39"/>
      <c r="F7841" s="25"/>
      <c r="G7841" s="23"/>
      <c r="H7841" s="25"/>
      <c r="I7841" s="30" t="str">
        <f>IF(LEN(F7841)*LEN(G7841)*LEN(H7841)=0,"",VLOOKUP(F7841&amp;G7841&amp;H7841,品类代码!$D:$E,2,0))</f>
        <v/>
      </c>
      <c r="J7841" s="31" t="str">
        <f>IF(LEN(I7841)=0,"",VLOOKUP(I7841,品类代码!$E:$F,2,0))</f>
        <v/>
      </c>
      <c r="K7841" s="30" t="str">
        <f>IF(LEN(J7841)=0,"",VLOOKUP(J7841,品类代码!$F:$G,2,0))</f>
        <v/>
      </c>
      <c r="L7841" s="64"/>
      <c r="M7841" s="39"/>
      <c r="N7841" s="39"/>
      <c r="O7841" s="39"/>
      <c r="P7841" s="39"/>
      <c r="Q7841" s="39"/>
      <c r="R7841" s="39"/>
      <c r="S7841" s="36" t="str">
        <f t="shared" si="122"/>
        <v/>
      </c>
      <c r="T7841" s="39"/>
      <c r="U7841" s="39"/>
      <c r="V7841" s="39"/>
    </row>
    <row r="7842" spans="1:22" s="17" customFormat="1" ht="14.25" thickBot="1">
      <c r="A7842" s="39"/>
      <c r="B7842" s="64"/>
      <c r="C7842" s="39"/>
      <c r="D7842" s="64"/>
      <c r="E7842" s="39"/>
      <c r="F7842" s="25"/>
      <c r="G7842" s="23"/>
      <c r="H7842" s="25"/>
      <c r="I7842" s="30" t="str">
        <f>IF(LEN(F7842)*LEN(G7842)*LEN(H7842)=0,"",VLOOKUP(F7842&amp;G7842&amp;H7842,品类代码!$D:$E,2,0))</f>
        <v/>
      </c>
      <c r="J7842" s="31" t="str">
        <f>IF(LEN(I7842)=0,"",VLOOKUP(I7842,品类代码!$E:$F,2,0))</f>
        <v/>
      </c>
      <c r="K7842" s="30" t="str">
        <f>IF(LEN(J7842)=0,"",VLOOKUP(J7842,品类代码!$F:$G,2,0))</f>
        <v/>
      </c>
      <c r="L7842" s="64"/>
      <c r="M7842" s="39"/>
      <c r="N7842" s="39"/>
      <c r="O7842" s="39"/>
      <c r="P7842" s="39"/>
      <c r="Q7842" s="39"/>
      <c r="R7842" s="39"/>
      <c r="S7842" s="36" t="str">
        <f t="shared" si="122"/>
        <v/>
      </c>
      <c r="T7842" s="39"/>
      <c r="U7842" s="39"/>
      <c r="V7842" s="39"/>
    </row>
    <row r="7843" spans="1:22" s="17" customFormat="1" ht="14.25" thickBot="1">
      <c r="A7843" s="39"/>
      <c r="B7843" s="64"/>
      <c r="C7843" s="39"/>
      <c r="D7843" s="64"/>
      <c r="E7843" s="39"/>
      <c r="F7843" s="25"/>
      <c r="G7843" s="23"/>
      <c r="H7843" s="25"/>
      <c r="I7843" s="30" t="str">
        <f>IF(LEN(F7843)*LEN(G7843)*LEN(H7843)=0,"",VLOOKUP(F7843&amp;G7843&amp;H7843,品类代码!$D:$E,2,0))</f>
        <v/>
      </c>
      <c r="J7843" s="31" t="str">
        <f>IF(LEN(I7843)=0,"",VLOOKUP(I7843,品类代码!$E:$F,2,0))</f>
        <v/>
      </c>
      <c r="K7843" s="30" t="str">
        <f>IF(LEN(J7843)=0,"",VLOOKUP(J7843,品类代码!$F:$G,2,0))</f>
        <v/>
      </c>
      <c r="L7843" s="64"/>
      <c r="M7843" s="39"/>
      <c r="N7843" s="39"/>
      <c r="O7843" s="39"/>
      <c r="P7843" s="39"/>
      <c r="Q7843" s="39"/>
      <c r="R7843" s="39"/>
      <c r="S7843" s="36" t="str">
        <f t="shared" si="122"/>
        <v/>
      </c>
      <c r="T7843" s="39"/>
      <c r="U7843" s="39"/>
      <c r="V7843" s="39"/>
    </row>
    <row r="7844" spans="1:22" s="17" customFormat="1" ht="14.25" thickBot="1">
      <c r="A7844" s="39"/>
      <c r="B7844" s="64"/>
      <c r="C7844" s="39"/>
      <c r="D7844" s="64"/>
      <c r="E7844" s="39"/>
      <c r="F7844" s="25"/>
      <c r="G7844" s="23"/>
      <c r="H7844" s="25"/>
      <c r="I7844" s="30" t="str">
        <f>IF(LEN(F7844)*LEN(G7844)*LEN(H7844)=0,"",VLOOKUP(F7844&amp;G7844&amp;H7844,品类代码!$D:$E,2,0))</f>
        <v/>
      </c>
      <c r="J7844" s="31" t="str">
        <f>IF(LEN(I7844)=0,"",VLOOKUP(I7844,品类代码!$E:$F,2,0))</f>
        <v/>
      </c>
      <c r="K7844" s="30" t="str">
        <f>IF(LEN(J7844)=0,"",VLOOKUP(J7844,品类代码!$F:$G,2,0))</f>
        <v/>
      </c>
      <c r="L7844" s="64"/>
      <c r="M7844" s="39"/>
      <c r="N7844" s="39"/>
      <c r="O7844" s="39"/>
      <c r="P7844" s="39"/>
      <c r="Q7844" s="39"/>
      <c r="R7844" s="39"/>
      <c r="S7844" s="36" t="str">
        <f t="shared" si="122"/>
        <v/>
      </c>
      <c r="T7844" s="39"/>
      <c r="U7844" s="39"/>
      <c r="V7844" s="39"/>
    </row>
    <row r="7845" spans="1:22" s="17" customFormat="1" ht="14.25" thickBot="1">
      <c r="A7845" s="39"/>
      <c r="B7845" s="64"/>
      <c r="C7845" s="39"/>
      <c r="D7845" s="64"/>
      <c r="E7845" s="39"/>
      <c r="F7845" s="25"/>
      <c r="G7845" s="23"/>
      <c r="H7845" s="25"/>
      <c r="I7845" s="30" t="str">
        <f>IF(LEN(F7845)*LEN(G7845)*LEN(H7845)=0,"",VLOOKUP(F7845&amp;G7845&amp;H7845,品类代码!$D:$E,2,0))</f>
        <v/>
      </c>
      <c r="J7845" s="31" t="str">
        <f>IF(LEN(I7845)=0,"",VLOOKUP(I7845,品类代码!$E:$F,2,0))</f>
        <v/>
      </c>
      <c r="K7845" s="30" t="str">
        <f>IF(LEN(J7845)=0,"",VLOOKUP(J7845,品类代码!$F:$G,2,0))</f>
        <v/>
      </c>
      <c r="L7845" s="64"/>
      <c r="M7845" s="39"/>
      <c r="N7845" s="39"/>
      <c r="O7845" s="39"/>
      <c r="P7845" s="39"/>
      <c r="Q7845" s="39"/>
      <c r="R7845" s="39"/>
      <c r="S7845" s="36" t="str">
        <f t="shared" si="122"/>
        <v/>
      </c>
      <c r="T7845" s="39"/>
      <c r="U7845" s="39"/>
      <c r="V7845" s="39"/>
    </row>
    <row r="7846" spans="1:22" s="17" customFormat="1" ht="14.25" thickBot="1">
      <c r="A7846" s="39"/>
      <c r="B7846" s="64"/>
      <c r="C7846" s="39"/>
      <c r="D7846" s="64"/>
      <c r="E7846" s="39"/>
      <c r="F7846" s="25"/>
      <c r="G7846" s="23"/>
      <c r="H7846" s="25"/>
      <c r="I7846" s="30" t="str">
        <f>IF(LEN(F7846)*LEN(G7846)*LEN(H7846)=0,"",VLOOKUP(F7846&amp;G7846&amp;H7846,品类代码!$D:$E,2,0))</f>
        <v/>
      </c>
      <c r="J7846" s="31" t="str">
        <f>IF(LEN(I7846)=0,"",VLOOKUP(I7846,品类代码!$E:$F,2,0))</f>
        <v/>
      </c>
      <c r="K7846" s="30" t="str">
        <f>IF(LEN(J7846)=0,"",VLOOKUP(J7846,品类代码!$F:$G,2,0))</f>
        <v/>
      </c>
      <c r="L7846" s="64"/>
      <c r="M7846" s="39"/>
      <c r="N7846" s="39"/>
      <c r="O7846" s="39"/>
      <c r="P7846" s="39"/>
      <c r="Q7846" s="39"/>
      <c r="R7846" s="39"/>
      <c r="S7846" s="36" t="str">
        <f t="shared" si="122"/>
        <v/>
      </c>
      <c r="T7846" s="39"/>
      <c r="U7846" s="39"/>
      <c r="V7846" s="39"/>
    </row>
    <row r="7847" spans="1:22" s="17" customFormat="1" ht="14.25" thickBot="1">
      <c r="A7847" s="39"/>
      <c r="B7847" s="64"/>
      <c r="C7847" s="39"/>
      <c r="D7847" s="64"/>
      <c r="E7847" s="39"/>
      <c r="F7847" s="25"/>
      <c r="G7847" s="23"/>
      <c r="H7847" s="25"/>
      <c r="I7847" s="30" t="str">
        <f>IF(LEN(F7847)*LEN(G7847)*LEN(H7847)=0,"",VLOOKUP(F7847&amp;G7847&amp;H7847,品类代码!$D:$E,2,0))</f>
        <v/>
      </c>
      <c r="J7847" s="31" t="str">
        <f>IF(LEN(I7847)=0,"",VLOOKUP(I7847,品类代码!$E:$F,2,0))</f>
        <v/>
      </c>
      <c r="K7847" s="30" t="str">
        <f>IF(LEN(J7847)=0,"",VLOOKUP(J7847,品类代码!$F:$G,2,0))</f>
        <v/>
      </c>
      <c r="L7847" s="64"/>
      <c r="M7847" s="39"/>
      <c r="N7847" s="39"/>
      <c r="O7847" s="39"/>
      <c r="P7847" s="39"/>
      <c r="Q7847" s="39"/>
      <c r="R7847" s="39"/>
      <c r="S7847" s="36" t="str">
        <f t="shared" si="122"/>
        <v/>
      </c>
      <c r="T7847" s="39"/>
      <c r="U7847" s="39"/>
      <c r="V7847" s="39"/>
    </row>
    <row r="7848" spans="1:22" s="17" customFormat="1" ht="14.25" thickBot="1">
      <c r="A7848" s="39"/>
      <c r="B7848" s="64"/>
      <c r="C7848" s="39"/>
      <c r="D7848" s="64"/>
      <c r="E7848" s="39"/>
      <c r="F7848" s="25"/>
      <c r="G7848" s="23"/>
      <c r="H7848" s="25"/>
      <c r="I7848" s="30" t="str">
        <f>IF(LEN(F7848)*LEN(G7848)*LEN(H7848)=0,"",VLOOKUP(F7848&amp;G7848&amp;H7848,品类代码!$D:$E,2,0))</f>
        <v/>
      </c>
      <c r="J7848" s="31" t="str">
        <f>IF(LEN(I7848)=0,"",VLOOKUP(I7848,品类代码!$E:$F,2,0))</f>
        <v/>
      </c>
      <c r="K7848" s="30" t="str">
        <f>IF(LEN(J7848)=0,"",VLOOKUP(J7848,品类代码!$F:$G,2,0))</f>
        <v/>
      </c>
      <c r="L7848" s="64"/>
      <c r="M7848" s="39"/>
      <c r="N7848" s="39"/>
      <c r="O7848" s="39"/>
      <c r="P7848" s="39"/>
      <c r="Q7848" s="39"/>
      <c r="R7848" s="39"/>
      <c r="S7848" s="36" t="str">
        <f t="shared" si="122"/>
        <v/>
      </c>
      <c r="T7848" s="39"/>
      <c r="U7848" s="39"/>
      <c r="V7848" s="39"/>
    </row>
    <row r="7849" spans="1:22" s="17" customFormat="1" ht="14.25" thickBot="1">
      <c r="A7849" s="39"/>
      <c r="B7849" s="64"/>
      <c r="C7849" s="39"/>
      <c r="D7849" s="64"/>
      <c r="E7849" s="39"/>
      <c r="F7849" s="25"/>
      <c r="G7849" s="23"/>
      <c r="H7849" s="25"/>
      <c r="I7849" s="30" t="str">
        <f>IF(LEN(F7849)*LEN(G7849)*LEN(H7849)=0,"",VLOOKUP(F7849&amp;G7849&amp;H7849,品类代码!$D:$E,2,0))</f>
        <v/>
      </c>
      <c r="J7849" s="31" t="str">
        <f>IF(LEN(I7849)=0,"",VLOOKUP(I7849,品类代码!$E:$F,2,0))</f>
        <v/>
      </c>
      <c r="K7849" s="30" t="str">
        <f>IF(LEN(J7849)=0,"",VLOOKUP(J7849,品类代码!$F:$G,2,0))</f>
        <v/>
      </c>
      <c r="L7849" s="64"/>
      <c r="M7849" s="39"/>
      <c r="N7849" s="39"/>
      <c r="O7849" s="39"/>
      <c r="P7849" s="39"/>
      <c r="Q7849" s="39"/>
      <c r="R7849" s="39"/>
      <c r="S7849" s="36" t="str">
        <f t="shared" si="122"/>
        <v/>
      </c>
      <c r="T7849" s="39"/>
      <c r="U7849" s="39"/>
      <c r="V7849" s="39"/>
    </row>
    <row r="7850" spans="1:22" s="17" customFormat="1" ht="14.25" thickBot="1">
      <c r="A7850" s="39"/>
      <c r="B7850" s="64"/>
      <c r="C7850" s="39"/>
      <c r="D7850" s="64"/>
      <c r="E7850" s="39"/>
      <c r="F7850" s="25"/>
      <c r="G7850" s="23"/>
      <c r="H7850" s="25"/>
      <c r="I7850" s="30" t="str">
        <f>IF(LEN(F7850)*LEN(G7850)*LEN(H7850)=0,"",VLOOKUP(F7850&amp;G7850&amp;H7850,品类代码!$D:$E,2,0))</f>
        <v/>
      </c>
      <c r="J7850" s="31" t="str">
        <f>IF(LEN(I7850)=0,"",VLOOKUP(I7850,品类代码!$E:$F,2,0))</f>
        <v/>
      </c>
      <c r="K7850" s="30" t="str">
        <f>IF(LEN(J7850)=0,"",VLOOKUP(J7850,品类代码!$F:$G,2,0))</f>
        <v/>
      </c>
      <c r="L7850" s="64"/>
      <c r="M7850" s="39"/>
      <c r="N7850" s="39"/>
      <c r="O7850" s="39"/>
      <c r="P7850" s="39"/>
      <c r="Q7850" s="39"/>
      <c r="R7850" s="39"/>
      <c r="S7850" s="36" t="str">
        <f t="shared" si="122"/>
        <v/>
      </c>
      <c r="T7850" s="39"/>
      <c r="U7850" s="39"/>
      <c r="V7850" s="39"/>
    </row>
    <row r="7851" spans="1:22" s="17" customFormat="1" ht="14.25" thickBot="1">
      <c r="A7851" s="39"/>
      <c r="B7851" s="64"/>
      <c r="C7851" s="39"/>
      <c r="D7851" s="64"/>
      <c r="E7851" s="39"/>
      <c r="F7851" s="25"/>
      <c r="G7851" s="23"/>
      <c r="H7851" s="25"/>
      <c r="I7851" s="30" t="str">
        <f>IF(LEN(F7851)*LEN(G7851)*LEN(H7851)=0,"",VLOOKUP(F7851&amp;G7851&amp;H7851,品类代码!$D:$E,2,0))</f>
        <v/>
      </c>
      <c r="J7851" s="31" t="str">
        <f>IF(LEN(I7851)=0,"",VLOOKUP(I7851,品类代码!$E:$F,2,0))</f>
        <v/>
      </c>
      <c r="K7851" s="30" t="str">
        <f>IF(LEN(J7851)=0,"",VLOOKUP(J7851,品类代码!$F:$G,2,0))</f>
        <v/>
      </c>
      <c r="L7851" s="64"/>
      <c r="M7851" s="39"/>
      <c r="N7851" s="39"/>
      <c r="O7851" s="39"/>
      <c r="P7851" s="39"/>
      <c r="Q7851" s="39"/>
      <c r="R7851" s="39"/>
      <c r="S7851" s="36" t="str">
        <f t="shared" si="122"/>
        <v/>
      </c>
      <c r="T7851" s="39"/>
      <c r="U7851" s="39"/>
      <c r="V7851" s="39"/>
    </row>
    <row r="7852" spans="1:22" s="17" customFormat="1" ht="14.25" thickBot="1">
      <c r="A7852" s="39"/>
      <c r="B7852" s="64"/>
      <c r="C7852" s="39"/>
      <c r="D7852" s="64"/>
      <c r="E7852" s="39"/>
      <c r="F7852" s="25"/>
      <c r="G7852" s="23"/>
      <c r="H7852" s="25"/>
      <c r="I7852" s="30" t="str">
        <f>IF(LEN(F7852)*LEN(G7852)*LEN(H7852)=0,"",VLOOKUP(F7852&amp;G7852&amp;H7852,品类代码!$D:$E,2,0))</f>
        <v/>
      </c>
      <c r="J7852" s="31" t="str">
        <f>IF(LEN(I7852)=0,"",VLOOKUP(I7852,品类代码!$E:$F,2,0))</f>
        <v/>
      </c>
      <c r="K7852" s="30" t="str">
        <f>IF(LEN(J7852)=0,"",VLOOKUP(J7852,品类代码!$F:$G,2,0))</f>
        <v/>
      </c>
      <c r="L7852" s="64"/>
      <c r="M7852" s="39"/>
      <c r="N7852" s="39"/>
      <c r="O7852" s="39"/>
      <c r="P7852" s="39"/>
      <c r="Q7852" s="39"/>
      <c r="R7852" s="39"/>
      <c r="S7852" s="36" t="str">
        <f t="shared" si="122"/>
        <v/>
      </c>
      <c r="T7852" s="39"/>
      <c r="U7852" s="39"/>
      <c r="V7852" s="39"/>
    </row>
    <row r="7853" spans="1:22" s="17" customFormat="1" ht="14.25" thickBot="1">
      <c r="A7853" s="39"/>
      <c r="B7853" s="64"/>
      <c r="C7853" s="39"/>
      <c r="D7853" s="64"/>
      <c r="E7853" s="39"/>
      <c r="F7853" s="25"/>
      <c r="G7853" s="23"/>
      <c r="H7853" s="25"/>
      <c r="I7853" s="30" t="str">
        <f>IF(LEN(F7853)*LEN(G7853)*LEN(H7853)=0,"",VLOOKUP(F7853&amp;G7853&amp;H7853,品类代码!$D:$E,2,0))</f>
        <v/>
      </c>
      <c r="J7853" s="31" t="str">
        <f>IF(LEN(I7853)=0,"",VLOOKUP(I7853,品类代码!$E:$F,2,0))</f>
        <v/>
      </c>
      <c r="K7853" s="30" t="str">
        <f>IF(LEN(J7853)=0,"",VLOOKUP(J7853,品类代码!$F:$G,2,0))</f>
        <v/>
      </c>
      <c r="L7853" s="64"/>
      <c r="M7853" s="39"/>
      <c r="N7853" s="39"/>
      <c r="O7853" s="39"/>
      <c r="P7853" s="39"/>
      <c r="Q7853" s="39"/>
      <c r="R7853" s="39"/>
      <c r="S7853" s="36" t="str">
        <f t="shared" si="122"/>
        <v/>
      </c>
      <c r="T7853" s="39"/>
      <c r="U7853" s="39"/>
      <c r="V7853" s="39"/>
    </row>
    <row r="7854" spans="1:22" s="17" customFormat="1" ht="14.25" thickBot="1">
      <c r="A7854" s="39"/>
      <c r="B7854" s="64"/>
      <c r="C7854" s="39"/>
      <c r="D7854" s="64"/>
      <c r="E7854" s="39"/>
      <c r="F7854" s="25"/>
      <c r="G7854" s="23"/>
      <c r="H7854" s="25"/>
      <c r="I7854" s="30" t="str">
        <f>IF(LEN(F7854)*LEN(G7854)*LEN(H7854)=0,"",VLOOKUP(F7854&amp;G7854&amp;H7854,品类代码!$D:$E,2,0))</f>
        <v/>
      </c>
      <c r="J7854" s="31" t="str">
        <f>IF(LEN(I7854)=0,"",VLOOKUP(I7854,品类代码!$E:$F,2,0))</f>
        <v/>
      </c>
      <c r="K7854" s="30" t="str">
        <f>IF(LEN(J7854)=0,"",VLOOKUP(J7854,品类代码!$F:$G,2,0))</f>
        <v/>
      </c>
      <c r="L7854" s="64"/>
      <c r="M7854" s="39"/>
      <c r="N7854" s="39"/>
      <c r="O7854" s="39"/>
      <c r="P7854" s="39"/>
      <c r="Q7854" s="39"/>
      <c r="R7854" s="39"/>
      <c r="S7854" s="36" t="str">
        <f t="shared" si="122"/>
        <v/>
      </c>
      <c r="T7854" s="39"/>
      <c r="U7854" s="39"/>
      <c r="V7854" s="39"/>
    </row>
    <row r="7855" spans="1:22" s="17" customFormat="1" ht="14.25" thickBot="1">
      <c r="A7855" s="39"/>
      <c r="B7855" s="64"/>
      <c r="C7855" s="39"/>
      <c r="D7855" s="64"/>
      <c r="E7855" s="39"/>
      <c r="F7855" s="25"/>
      <c r="G7855" s="23"/>
      <c r="H7855" s="25"/>
      <c r="I7855" s="30" t="str">
        <f>IF(LEN(F7855)*LEN(G7855)*LEN(H7855)=0,"",VLOOKUP(F7855&amp;G7855&amp;H7855,品类代码!$D:$E,2,0))</f>
        <v/>
      </c>
      <c r="J7855" s="31" t="str">
        <f>IF(LEN(I7855)=0,"",VLOOKUP(I7855,品类代码!$E:$F,2,0))</f>
        <v/>
      </c>
      <c r="K7855" s="30" t="str">
        <f>IF(LEN(J7855)=0,"",VLOOKUP(J7855,品类代码!$F:$G,2,0))</f>
        <v/>
      </c>
      <c r="L7855" s="64"/>
      <c r="M7855" s="39"/>
      <c r="N7855" s="39"/>
      <c r="O7855" s="39"/>
      <c r="P7855" s="39"/>
      <c r="Q7855" s="39"/>
      <c r="R7855" s="39"/>
      <c r="S7855" s="36" t="str">
        <f t="shared" si="122"/>
        <v/>
      </c>
      <c r="T7855" s="39"/>
      <c r="U7855" s="39"/>
      <c r="V7855" s="39"/>
    </row>
    <row r="7856" spans="1:22" s="17" customFormat="1" ht="14.25" thickBot="1">
      <c r="A7856" s="39"/>
      <c r="B7856" s="64"/>
      <c r="C7856" s="39"/>
      <c r="D7856" s="64"/>
      <c r="E7856" s="39"/>
      <c r="F7856" s="25"/>
      <c r="G7856" s="23"/>
      <c r="H7856" s="25"/>
      <c r="I7856" s="30" t="str">
        <f>IF(LEN(F7856)*LEN(G7856)*LEN(H7856)=0,"",VLOOKUP(F7856&amp;G7856&amp;H7856,品类代码!$D:$E,2,0))</f>
        <v/>
      </c>
      <c r="J7856" s="31" t="str">
        <f>IF(LEN(I7856)=0,"",VLOOKUP(I7856,品类代码!$E:$F,2,0))</f>
        <v/>
      </c>
      <c r="K7856" s="30" t="str">
        <f>IF(LEN(J7856)=0,"",VLOOKUP(J7856,品类代码!$F:$G,2,0))</f>
        <v/>
      </c>
      <c r="L7856" s="64"/>
      <c r="M7856" s="39"/>
      <c r="N7856" s="39"/>
      <c r="O7856" s="39"/>
      <c r="P7856" s="39"/>
      <c r="Q7856" s="39"/>
      <c r="R7856" s="39"/>
      <c r="S7856" s="36" t="str">
        <f t="shared" si="122"/>
        <v/>
      </c>
      <c r="T7856" s="39"/>
      <c r="U7856" s="39"/>
      <c r="V7856" s="39"/>
    </row>
    <row r="7857" spans="1:22" s="17" customFormat="1" ht="14.25" thickBot="1">
      <c r="A7857" s="39"/>
      <c r="B7857" s="64"/>
      <c r="C7857" s="39"/>
      <c r="D7857" s="64"/>
      <c r="E7857" s="39"/>
      <c r="F7857" s="25"/>
      <c r="G7857" s="23"/>
      <c r="H7857" s="25"/>
      <c r="I7857" s="30" t="str">
        <f>IF(LEN(F7857)*LEN(G7857)*LEN(H7857)=0,"",VLOOKUP(F7857&amp;G7857&amp;H7857,品类代码!$D:$E,2,0))</f>
        <v/>
      </c>
      <c r="J7857" s="31" t="str">
        <f>IF(LEN(I7857)=0,"",VLOOKUP(I7857,品类代码!$E:$F,2,0))</f>
        <v/>
      </c>
      <c r="K7857" s="30" t="str">
        <f>IF(LEN(J7857)=0,"",VLOOKUP(J7857,品类代码!$F:$G,2,0))</f>
        <v/>
      </c>
      <c r="L7857" s="64"/>
      <c r="M7857" s="39"/>
      <c r="N7857" s="39"/>
      <c r="O7857" s="39"/>
      <c r="P7857" s="39"/>
      <c r="Q7857" s="39"/>
      <c r="R7857" s="39"/>
      <c r="S7857" s="36" t="str">
        <f t="shared" si="122"/>
        <v/>
      </c>
      <c r="T7857" s="39"/>
      <c r="U7857" s="39"/>
      <c r="V7857" s="39"/>
    </row>
    <row r="7858" spans="1:22" s="17" customFormat="1" ht="14.25" thickBot="1">
      <c r="A7858" s="39"/>
      <c r="B7858" s="64"/>
      <c r="C7858" s="39"/>
      <c r="D7858" s="64"/>
      <c r="E7858" s="39"/>
      <c r="F7858" s="25"/>
      <c r="G7858" s="23"/>
      <c r="H7858" s="25"/>
      <c r="I7858" s="30" t="str">
        <f>IF(LEN(F7858)*LEN(G7858)*LEN(H7858)=0,"",VLOOKUP(F7858&amp;G7858&amp;H7858,品类代码!$D:$E,2,0))</f>
        <v/>
      </c>
      <c r="J7858" s="31" t="str">
        <f>IF(LEN(I7858)=0,"",VLOOKUP(I7858,品类代码!$E:$F,2,0))</f>
        <v/>
      </c>
      <c r="K7858" s="30" t="str">
        <f>IF(LEN(J7858)=0,"",VLOOKUP(J7858,品类代码!$F:$G,2,0))</f>
        <v/>
      </c>
      <c r="L7858" s="64"/>
      <c r="M7858" s="39"/>
      <c r="N7858" s="39"/>
      <c r="O7858" s="39"/>
      <c r="P7858" s="39"/>
      <c r="Q7858" s="39"/>
      <c r="R7858" s="39"/>
      <c r="S7858" s="36" t="str">
        <f t="shared" si="122"/>
        <v/>
      </c>
      <c r="T7858" s="39"/>
      <c r="U7858" s="39"/>
      <c r="V7858" s="39"/>
    </row>
    <row r="7859" spans="1:22" s="17" customFormat="1" ht="14.25" thickBot="1">
      <c r="A7859" s="39"/>
      <c r="B7859" s="64"/>
      <c r="C7859" s="39"/>
      <c r="D7859" s="64"/>
      <c r="E7859" s="39"/>
      <c r="F7859" s="25"/>
      <c r="G7859" s="23"/>
      <c r="H7859" s="25"/>
      <c r="I7859" s="30" t="str">
        <f>IF(LEN(F7859)*LEN(G7859)*LEN(H7859)=0,"",VLOOKUP(F7859&amp;G7859&amp;H7859,品类代码!$D:$E,2,0))</f>
        <v/>
      </c>
      <c r="J7859" s="31" t="str">
        <f>IF(LEN(I7859)=0,"",VLOOKUP(I7859,品类代码!$E:$F,2,0))</f>
        <v/>
      </c>
      <c r="K7859" s="30" t="str">
        <f>IF(LEN(J7859)=0,"",VLOOKUP(J7859,品类代码!$F:$G,2,0))</f>
        <v/>
      </c>
      <c r="L7859" s="64"/>
      <c r="M7859" s="39"/>
      <c r="N7859" s="39"/>
      <c r="O7859" s="39"/>
      <c r="P7859" s="39"/>
      <c r="Q7859" s="39"/>
      <c r="R7859" s="39"/>
      <c r="S7859" s="36" t="str">
        <f t="shared" si="122"/>
        <v/>
      </c>
      <c r="T7859" s="39"/>
      <c r="U7859" s="39"/>
      <c r="V7859" s="39"/>
    </row>
    <row r="7860" spans="1:22" s="17" customFormat="1" ht="14.25" thickBot="1">
      <c r="A7860" s="39"/>
      <c r="B7860" s="64"/>
      <c r="C7860" s="39"/>
      <c r="D7860" s="64"/>
      <c r="E7860" s="39"/>
      <c r="F7860" s="25"/>
      <c r="G7860" s="23"/>
      <c r="H7860" s="25"/>
      <c r="I7860" s="30" t="str">
        <f>IF(LEN(F7860)*LEN(G7860)*LEN(H7860)=0,"",VLOOKUP(F7860&amp;G7860&amp;H7860,品类代码!$D:$E,2,0))</f>
        <v/>
      </c>
      <c r="J7860" s="31" t="str">
        <f>IF(LEN(I7860)=0,"",VLOOKUP(I7860,品类代码!$E:$F,2,0))</f>
        <v/>
      </c>
      <c r="K7860" s="30" t="str">
        <f>IF(LEN(J7860)=0,"",VLOOKUP(J7860,品类代码!$F:$G,2,0))</f>
        <v/>
      </c>
      <c r="L7860" s="64"/>
      <c r="M7860" s="39"/>
      <c r="N7860" s="39"/>
      <c r="O7860" s="39"/>
      <c r="P7860" s="39"/>
      <c r="Q7860" s="39"/>
      <c r="R7860" s="39"/>
      <c r="S7860" s="36" t="str">
        <f t="shared" si="122"/>
        <v/>
      </c>
      <c r="T7860" s="39"/>
      <c r="U7860" s="39"/>
      <c r="V7860" s="39"/>
    </row>
    <row r="7861" spans="1:22" s="17" customFormat="1" ht="14.25" thickBot="1">
      <c r="A7861" s="39"/>
      <c r="B7861" s="64"/>
      <c r="C7861" s="39"/>
      <c r="D7861" s="64"/>
      <c r="E7861" s="39"/>
      <c r="F7861" s="25"/>
      <c r="G7861" s="23"/>
      <c r="H7861" s="25"/>
      <c r="I7861" s="30" t="str">
        <f>IF(LEN(F7861)*LEN(G7861)*LEN(H7861)=0,"",VLOOKUP(F7861&amp;G7861&amp;H7861,品类代码!$D:$E,2,0))</f>
        <v/>
      </c>
      <c r="J7861" s="31" t="str">
        <f>IF(LEN(I7861)=0,"",VLOOKUP(I7861,品类代码!$E:$F,2,0))</f>
        <v/>
      </c>
      <c r="K7861" s="30" t="str">
        <f>IF(LEN(J7861)=0,"",VLOOKUP(J7861,品类代码!$F:$G,2,0))</f>
        <v/>
      </c>
      <c r="L7861" s="64"/>
      <c r="M7861" s="39"/>
      <c r="N7861" s="39"/>
      <c r="O7861" s="39"/>
      <c r="P7861" s="39"/>
      <c r="Q7861" s="39"/>
      <c r="R7861" s="39"/>
      <c r="S7861" s="36" t="str">
        <f t="shared" si="122"/>
        <v/>
      </c>
      <c r="T7861" s="39"/>
      <c r="U7861" s="39"/>
      <c r="V7861" s="39"/>
    </row>
    <row r="7862" spans="1:22" s="17" customFormat="1" ht="14.25" thickBot="1">
      <c r="A7862" s="39"/>
      <c r="B7862" s="64"/>
      <c r="C7862" s="39"/>
      <c r="D7862" s="64"/>
      <c r="E7862" s="39"/>
      <c r="F7862" s="25"/>
      <c r="G7862" s="23"/>
      <c r="H7862" s="25"/>
      <c r="I7862" s="30" t="str">
        <f>IF(LEN(F7862)*LEN(G7862)*LEN(H7862)=0,"",VLOOKUP(F7862&amp;G7862&amp;H7862,品类代码!$D:$E,2,0))</f>
        <v/>
      </c>
      <c r="J7862" s="31" t="str">
        <f>IF(LEN(I7862)=0,"",VLOOKUP(I7862,品类代码!$E:$F,2,0))</f>
        <v/>
      </c>
      <c r="K7862" s="30" t="str">
        <f>IF(LEN(J7862)=0,"",VLOOKUP(J7862,品类代码!$F:$G,2,0))</f>
        <v/>
      </c>
      <c r="L7862" s="64"/>
      <c r="M7862" s="39"/>
      <c r="N7862" s="39"/>
      <c r="O7862" s="39"/>
      <c r="P7862" s="39"/>
      <c r="Q7862" s="39"/>
      <c r="R7862" s="39"/>
      <c r="S7862" s="36" t="str">
        <f t="shared" si="122"/>
        <v/>
      </c>
      <c r="T7862" s="39"/>
      <c r="U7862" s="39"/>
      <c r="V7862" s="39"/>
    </row>
    <row r="7863" spans="1:22" s="17" customFormat="1" ht="14.25" thickBot="1">
      <c r="A7863" s="39"/>
      <c r="B7863" s="64"/>
      <c r="C7863" s="39"/>
      <c r="D7863" s="64"/>
      <c r="E7863" s="39"/>
      <c r="F7863" s="25"/>
      <c r="G7863" s="23"/>
      <c r="H7863" s="25"/>
      <c r="I7863" s="30" t="str">
        <f>IF(LEN(F7863)*LEN(G7863)*LEN(H7863)=0,"",VLOOKUP(F7863&amp;G7863&amp;H7863,品类代码!$D:$E,2,0))</f>
        <v/>
      </c>
      <c r="J7863" s="31" t="str">
        <f>IF(LEN(I7863)=0,"",VLOOKUP(I7863,品类代码!$E:$F,2,0))</f>
        <v/>
      </c>
      <c r="K7863" s="30" t="str">
        <f>IF(LEN(J7863)=0,"",VLOOKUP(J7863,品类代码!$F:$G,2,0))</f>
        <v/>
      </c>
      <c r="L7863" s="64"/>
      <c r="M7863" s="39"/>
      <c r="N7863" s="39"/>
      <c r="O7863" s="39"/>
      <c r="P7863" s="39"/>
      <c r="Q7863" s="39"/>
      <c r="R7863" s="39"/>
      <c r="S7863" s="36" t="str">
        <f t="shared" si="122"/>
        <v/>
      </c>
      <c r="T7863" s="39"/>
      <c r="U7863" s="39"/>
      <c r="V7863" s="39"/>
    </row>
    <row r="7864" spans="1:22" s="17" customFormat="1" ht="14.25" thickBot="1">
      <c r="A7864" s="39"/>
      <c r="B7864" s="64"/>
      <c r="C7864" s="39"/>
      <c r="D7864" s="64"/>
      <c r="E7864" s="39"/>
      <c r="F7864" s="25"/>
      <c r="G7864" s="23"/>
      <c r="H7864" s="25"/>
      <c r="I7864" s="30" t="str">
        <f>IF(LEN(F7864)*LEN(G7864)*LEN(H7864)=0,"",VLOOKUP(F7864&amp;G7864&amp;H7864,品类代码!$D:$E,2,0))</f>
        <v/>
      </c>
      <c r="J7864" s="31" t="str">
        <f>IF(LEN(I7864)=0,"",VLOOKUP(I7864,品类代码!$E:$F,2,0))</f>
        <v/>
      </c>
      <c r="K7864" s="30" t="str">
        <f>IF(LEN(J7864)=0,"",VLOOKUP(J7864,品类代码!$F:$G,2,0))</f>
        <v/>
      </c>
      <c r="L7864" s="64"/>
      <c r="M7864" s="39"/>
      <c r="N7864" s="39"/>
      <c r="O7864" s="39"/>
      <c r="P7864" s="39"/>
      <c r="Q7864" s="39"/>
      <c r="R7864" s="39"/>
      <c r="S7864" s="36" t="str">
        <f t="shared" si="122"/>
        <v/>
      </c>
      <c r="T7864" s="39"/>
      <c r="U7864" s="39"/>
      <c r="V7864" s="39"/>
    </row>
    <row r="7865" spans="1:22" s="17" customFormat="1" ht="14.25" thickBot="1">
      <c r="A7865" s="39"/>
      <c r="B7865" s="64"/>
      <c r="C7865" s="39"/>
      <c r="D7865" s="64"/>
      <c r="E7865" s="39"/>
      <c r="F7865" s="25"/>
      <c r="G7865" s="23"/>
      <c r="H7865" s="25"/>
      <c r="I7865" s="30" t="str">
        <f>IF(LEN(F7865)*LEN(G7865)*LEN(H7865)=0,"",VLOOKUP(F7865&amp;G7865&amp;H7865,品类代码!$D:$E,2,0))</f>
        <v/>
      </c>
      <c r="J7865" s="31" t="str">
        <f>IF(LEN(I7865)=0,"",VLOOKUP(I7865,品类代码!$E:$F,2,0))</f>
        <v/>
      </c>
      <c r="K7865" s="30" t="str">
        <f>IF(LEN(J7865)=0,"",VLOOKUP(J7865,品类代码!$F:$G,2,0))</f>
        <v/>
      </c>
      <c r="L7865" s="64"/>
      <c r="M7865" s="39"/>
      <c r="N7865" s="39"/>
      <c r="O7865" s="39"/>
      <c r="P7865" s="39"/>
      <c r="Q7865" s="39"/>
      <c r="R7865" s="39"/>
      <c r="S7865" s="36" t="str">
        <f t="shared" si="122"/>
        <v/>
      </c>
      <c r="T7865" s="39"/>
      <c r="U7865" s="39"/>
      <c r="V7865" s="39"/>
    </row>
    <row r="7866" spans="1:22" s="17" customFormat="1" ht="14.25" thickBot="1">
      <c r="A7866" s="39"/>
      <c r="B7866" s="64"/>
      <c r="C7866" s="39"/>
      <c r="D7866" s="64"/>
      <c r="E7866" s="39"/>
      <c r="F7866" s="25"/>
      <c r="G7866" s="23"/>
      <c r="H7866" s="25"/>
      <c r="I7866" s="30" t="str">
        <f>IF(LEN(F7866)*LEN(G7866)*LEN(H7866)=0,"",VLOOKUP(F7866&amp;G7866&amp;H7866,品类代码!$D:$E,2,0))</f>
        <v/>
      </c>
      <c r="J7866" s="31" t="str">
        <f>IF(LEN(I7866)=0,"",VLOOKUP(I7866,品类代码!$E:$F,2,0))</f>
        <v/>
      </c>
      <c r="K7866" s="30" t="str">
        <f>IF(LEN(J7866)=0,"",VLOOKUP(J7866,品类代码!$F:$G,2,0))</f>
        <v/>
      </c>
      <c r="L7866" s="64"/>
      <c r="M7866" s="39"/>
      <c r="N7866" s="39"/>
      <c r="O7866" s="39"/>
      <c r="P7866" s="39"/>
      <c r="Q7866" s="39"/>
      <c r="R7866" s="39"/>
      <c r="S7866" s="36" t="str">
        <f t="shared" si="122"/>
        <v/>
      </c>
      <c r="T7866" s="39"/>
      <c r="U7866" s="39"/>
      <c r="V7866" s="39"/>
    </row>
    <row r="7867" spans="1:22" s="17" customFormat="1" ht="14.25" thickBot="1">
      <c r="A7867" s="39"/>
      <c r="B7867" s="64"/>
      <c r="C7867" s="39"/>
      <c r="D7867" s="64"/>
      <c r="E7867" s="39"/>
      <c r="F7867" s="25"/>
      <c r="G7867" s="23"/>
      <c r="H7867" s="25"/>
      <c r="I7867" s="30" t="str">
        <f>IF(LEN(F7867)*LEN(G7867)*LEN(H7867)=0,"",VLOOKUP(F7867&amp;G7867&amp;H7867,品类代码!$D:$E,2,0))</f>
        <v/>
      </c>
      <c r="J7867" s="31" t="str">
        <f>IF(LEN(I7867)=0,"",VLOOKUP(I7867,品类代码!$E:$F,2,0))</f>
        <v/>
      </c>
      <c r="K7867" s="30" t="str">
        <f>IF(LEN(J7867)=0,"",VLOOKUP(J7867,品类代码!$F:$G,2,0))</f>
        <v/>
      </c>
      <c r="L7867" s="64"/>
      <c r="M7867" s="39"/>
      <c r="N7867" s="39"/>
      <c r="O7867" s="39"/>
      <c r="P7867" s="39"/>
      <c r="Q7867" s="39"/>
      <c r="R7867" s="39"/>
      <c r="S7867" s="36" t="str">
        <f t="shared" si="122"/>
        <v/>
      </c>
      <c r="T7867" s="39"/>
      <c r="U7867" s="39"/>
      <c r="V7867" s="39"/>
    </row>
    <row r="7868" spans="1:22" s="17" customFormat="1" ht="14.25" thickBot="1">
      <c r="A7868" s="39"/>
      <c r="B7868" s="64"/>
      <c r="C7868" s="39"/>
      <c r="D7868" s="64"/>
      <c r="E7868" s="39"/>
      <c r="F7868" s="25"/>
      <c r="G7868" s="23"/>
      <c r="H7868" s="25"/>
      <c r="I7868" s="30" t="str">
        <f>IF(LEN(F7868)*LEN(G7868)*LEN(H7868)=0,"",VLOOKUP(F7868&amp;G7868&amp;H7868,品类代码!$D:$E,2,0))</f>
        <v/>
      </c>
      <c r="J7868" s="31" t="str">
        <f>IF(LEN(I7868)=0,"",VLOOKUP(I7868,品类代码!$E:$F,2,0))</f>
        <v/>
      </c>
      <c r="K7868" s="30" t="str">
        <f>IF(LEN(J7868)=0,"",VLOOKUP(J7868,品类代码!$F:$G,2,0))</f>
        <v/>
      </c>
      <c r="L7868" s="64"/>
      <c r="M7868" s="39"/>
      <c r="N7868" s="39"/>
      <c r="O7868" s="39"/>
      <c r="P7868" s="39"/>
      <c r="Q7868" s="39"/>
      <c r="R7868" s="39"/>
      <c r="S7868" s="36" t="str">
        <f t="shared" si="122"/>
        <v/>
      </c>
      <c r="T7868" s="39"/>
      <c r="U7868" s="39"/>
      <c r="V7868" s="39"/>
    </row>
    <row r="7869" spans="1:22" s="17" customFormat="1" ht="14.25" thickBot="1">
      <c r="A7869" s="39"/>
      <c r="B7869" s="64"/>
      <c r="C7869" s="39"/>
      <c r="D7869" s="64"/>
      <c r="E7869" s="39"/>
      <c r="F7869" s="25"/>
      <c r="G7869" s="23"/>
      <c r="H7869" s="25"/>
      <c r="I7869" s="30" t="str">
        <f>IF(LEN(F7869)*LEN(G7869)*LEN(H7869)=0,"",VLOOKUP(F7869&amp;G7869&amp;H7869,品类代码!$D:$E,2,0))</f>
        <v/>
      </c>
      <c r="J7869" s="31" t="str">
        <f>IF(LEN(I7869)=0,"",VLOOKUP(I7869,品类代码!$E:$F,2,0))</f>
        <v/>
      </c>
      <c r="K7869" s="30" t="str">
        <f>IF(LEN(J7869)=0,"",VLOOKUP(J7869,品类代码!$F:$G,2,0))</f>
        <v/>
      </c>
      <c r="L7869" s="64"/>
      <c r="M7869" s="39"/>
      <c r="N7869" s="39"/>
      <c r="O7869" s="39"/>
      <c r="P7869" s="39"/>
      <c r="Q7869" s="39"/>
      <c r="R7869" s="39"/>
      <c r="S7869" s="36" t="str">
        <f t="shared" si="122"/>
        <v/>
      </c>
      <c r="T7869" s="39"/>
      <c r="U7869" s="39"/>
      <c r="V7869" s="39"/>
    </row>
    <row r="7870" spans="1:22" s="17" customFormat="1" ht="14.25" thickBot="1">
      <c r="A7870" s="39"/>
      <c r="B7870" s="64"/>
      <c r="C7870" s="39"/>
      <c r="D7870" s="64"/>
      <c r="E7870" s="39"/>
      <c r="F7870" s="25"/>
      <c r="G7870" s="23"/>
      <c r="H7870" s="25"/>
      <c r="I7870" s="30" t="str">
        <f>IF(LEN(F7870)*LEN(G7870)*LEN(H7870)=0,"",VLOOKUP(F7870&amp;G7870&amp;H7870,品类代码!$D:$E,2,0))</f>
        <v/>
      </c>
      <c r="J7870" s="31" t="str">
        <f>IF(LEN(I7870)=0,"",VLOOKUP(I7870,品类代码!$E:$F,2,0))</f>
        <v/>
      </c>
      <c r="K7870" s="30" t="str">
        <f>IF(LEN(J7870)=0,"",VLOOKUP(J7870,品类代码!$F:$G,2,0))</f>
        <v/>
      </c>
      <c r="L7870" s="64"/>
      <c r="M7870" s="39"/>
      <c r="N7870" s="39"/>
      <c r="O7870" s="39"/>
      <c r="P7870" s="39"/>
      <c r="Q7870" s="39"/>
      <c r="R7870" s="39"/>
      <c r="S7870" s="36" t="str">
        <f t="shared" si="122"/>
        <v/>
      </c>
      <c r="T7870" s="39"/>
      <c r="U7870" s="39"/>
      <c r="V7870" s="39"/>
    </row>
    <row r="7871" spans="1:22" s="17" customFormat="1" ht="14.25" thickBot="1">
      <c r="A7871" s="39"/>
      <c r="B7871" s="64"/>
      <c r="C7871" s="39"/>
      <c r="D7871" s="64"/>
      <c r="E7871" s="39"/>
      <c r="F7871" s="25"/>
      <c r="G7871" s="23"/>
      <c r="H7871" s="25"/>
      <c r="I7871" s="30" t="str">
        <f>IF(LEN(F7871)*LEN(G7871)*LEN(H7871)=0,"",VLOOKUP(F7871&amp;G7871&amp;H7871,品类代码!$D:$E,2,0))</f>
        <v/>
      </c>
      <c r="J7871" s="31" t="str">
        <f>IF(LEN(I7871)=0,"",VLOOKUP(I7871,品类代码!$E:$F,2,0))</f>
        <v/>
      </c>
      <c r="K7871" s="30" t="str">
        <f>IF(LEN(J7871)=0,"",VLOOKUP(J7871,品类代码!$F:$G,2,0))</f>
        <v/>
      </c>
      <c r="L7871" s="64"/>
      <c r="M7871" s="39"/>
      <c r="N7871" s="39"/>
      <c r="O7871" s="39"/>
      <c r="P7871" s="39"/>
      <c r="Q7871" s="39"/>
      <c r="R7871" s="39"/>
      <c r="S7871" s="36" t="str">
        <f t="shared" si="122"/>
        <v/>
      </c>
      <c r="T7871" s="39"/>
      <c r="U7871" s="39"/>
      <c r="V7871" s="39"/>
    </row>
    <row r="7872" spans="1:22" s="17" customFormat="1" ht="14.25" thickBot="1">
      <c r="A7872" s="39"/>
      <c r="B7872" s="64"/>
      <c r="C7872" s="39"/>
      <c r="D7872" s="64"/>
      <c r="E7872" s="39"/>
      <c r="F7872" s="25"/>
      <c r="G7872" s="23"/>
      <c r="H7872" s="25"/>
      <c r="I7872" s="30" t="str">
        <f>IF(LEN(F7872)*LEN(G7872)*LEN(H7872)=0,"",VLOOKUP(F7872&amp;G7872&amp;H7872,品类代码!$D:$E,2,0))</f>
        <v/>
      </c>
      <c r="J7872" s="31" t="str">
        <f>IF(LEN(I7872)=0,"",VLOOKUP(I7872,品类代码!$E:$F,2,0))</f>
        <v/>
      </c>
      <c r="K7872" s="30" t="str">
        <f>IF(LEN(J7872)=0,"",VLOOKUP(J7872,品类代码!$F:$G,2,0))</f>
        <v/>
      </c>
      <c r="L7872" s="64"/>
      <c r="M7872" s="39"/>
      <c r="N7872" s="39"/>
      <c r="O7872" s="39"/>
      <c r="P7872" s="39"/>
      <c r="Q7872" s="39"/>
      <c r="R7872" s="39"/>
      <c r="S7872" s="36" t="str">
        <f t="shared" si="122"/>
        <v/>
      </c>
      <c r="T7872" s="39"/>
      <c r="U7872" s="39"/>
      <c r="V7872" s="39"/>
    </row>
    <row r="7873" spans="1:22" s="17" customFormat="1" ht="14.25" thickBot="1">
      <c r="A7873" s="39"/>
      <c r="B7873" s="64"/>
      <c r="C7873" s="39"/>
      <c r="D7873" s="64"/>
      <c r="E7873" s="39"/>
      <c r="F7873" s="25"/>
      <c r="G7873" s="23"/>
      <c r="H7873" s="25"/>
      <c r="I7873" s="30" t="str">
        <f>IF(LEN(F7873)*LEN(G7873)*LEN(H7873)=0,"",VLOOKUP(F7873&amp;G7873&amp;H7873,品类代码!$D:$E,2,0))</f>
        <v/>
      </c>
      <c r="J7873" s="31" t="str">
        <f>IF(LEN(I7873)=0,"",VLOOKUP(I7873,品类代码!$E:$F,2,0))</f>
        <v/>
      </c>
      <c r="K7873" s="30" t="str">
        <f>IF(LEN(J7873)=0,"",VLOOKUP(J7873,品类代码!$F:$G,2,0))</f>
        <v/>
      </c>
      <c r="L7873" s="64"/>
      <c r="M7873" s="39"/>
      <c r="N7873" s="39"/>
      <c r="O7873" s="39"/>
      <c r="P7873" s="39"/>
      <c r="Q7873" s="39"/>
      <c r="R7873" s="39"/>
      <c r="S7873" s="36" t="str">
        <f t="shared" si="122"/>
        <v/>
      </c>
      <c r="T7873" s="39"/>
      <c r="U7873" s="39"/>
      <c r="V7873" s="39"/>
    </row>
    <row r="7874" spans="1:22" s="17" customFormat="1" ht="14.25" thickBot="1">
      <c r="A7874" s="39"/>
      <c r="B7874" s="64"/>
      <c r="C7874" s="39"/>
      <c r="D7874" s="64"/>
      <c r="E7874" s="39"/>
      <c r="F7874" s="25"/>
      <c r="G7874" s="23"/>
      <c r="H7874" s="25"/>
      <c r="I7874" s="30" t="str">
        <f>IF(LEN(F7874)*LEN(G7874)*LEN(H7874)=0,"",VLOOKUP(F7874&amp;G7874&amp;H7874,品类代码!$D:$E,2,0))</f>
        <v/>
      </c>
      <c r="J7874" s="31" t="str">
        <f>IF(LEN(I7874)=0,"",VLOOKUP(I7874,品类代码!$E:$F,2,0))</f>
        <v/>
      </c>
      <c r="K7874" s="30" t="str">
        <f>IF(LEN(J7874)=0,"",VLOOKUP(J7874,品类代码!$F:$G,2,0))</f>
        <v/>
      </c>
      <c r="L7874" s="64"/>
      <c r="M7874" s="39"/>
      <c r="N7874" s="39"/>
      <c r="O7874" s="39"/>
      <c r="P7874" s="39"/>
      <c r="Q7874" s="39"/>
      <c r="R7874" s="39"/>
      <c r="S7874" s="36" t="str">
        <f t="shared" si="122"/>
        <v/>
      </c>
      <c r="T7874" s="39"/>
      <c r="U7874" s="39"/>
      <c r="V7874" s="39"/>
    </row>
    <row r="7875" spans="1:22" s="17" customFormat="1" ht="14.25" thickBot="1">
      <c r="A7875" s="39"/>
      <c r="B7875" s="64"/>
      <c r="C7875" s="39"/>
      <c r="D7875" s="64"/>
      <c r="E7875" s="39"/>
      <c r="F7875" s="25"/>
      <c r="G7875" s="23"/>
      <c r="H7875" s="25"/>
      <c r="I7875" s="30" t="str">
        <f>IF(LEN(F7875)*LEN(G7875)*LEN(H7875)=0,"",VLOOKUP(F7875&amp;G7875&amp;H7875,品类代码!$D:$E,2,0))</f>
        <v/>
      </c>
      <c r="J7875" s="31" t="str">
        <f>IF(LEN(I7875)=0,"",VLOOKUP(I7875,品类代码!$E:$F,2,0))</f>
        <v/>
      </c>
      <c r="K7875" s="30" t="str">
        <f>IF(LEN(J7875)=0,"",VLOOKUP(J7875,品类代码!$F:$G,2,0))</f>
        <v/>
      </c>
      <c r="L7875" s="64"/>
      <c r="M7875" s="39"/>
      <c r="N7875" s="39"/>
      <c r="O7875" s="39"/>
      <c r="P7875" s="39"/>
      <c r="Q7875" s="39"/>
      <c r="R7875" s="39"/>
      <c r="S7875" s="36" t="str">
        <f t="shared" si="122"/>
        <v/>
      </c>
      <c r="T7875" s="39"/>
      <c r="U7875" s="39"/>
      <c r="V7875" s="39"/>
    </row>
    <row r="7876" spans="1:22" s="17" customFormat="1" ht="14.25" thickBot="1">
      <c r="A7876" s="39"/>
      <c r="B7876" s="64"/>
      <c r="C7876" s="39"/>
      <c r="D7876" s="64"/>
      <c r="E7876" s="39"/>
      <c r="F7876" s="25"/>
      <c r="G7876" s="23"/>
      <c r="H7876" s="25"/>
      <c r="I7876" s="30" t="str">
        <f>IF(LEN(F7876)*LEN(G7876)*LEN(H7876)=0,"",VLOOKUP(F7876&amp;G7876&amp;H7876,品类代码!$D:$E,2,0))</f>
        <v/>
      </c>
      <c r="J7876" s="31" t="str">
        <f>IF(LEN(I7876)=0,"",VLOOKUP(I7876,品类代码!$E:$F,2,0))</f>
        <v/>
      </c>
      <c r="K7876" s="30" t="str">
        <f>IF(LEN(J7876)=0,"",VLOOKUP(J7876,品类代码!$F:$G,2,0))</f>
        <v/>
      </c>
      <c r="L7876" s="64"/>
      <c r="M7876" s="39"/>
      <c r="N7876" s="39"/>
      <c r="O7876" s="39"/>
      <c r="P7876" s="39"/>
      <c r="Q7876" s="39"/>
      <c r="R7876" s="39"/>
      <c r="S7876" s="36" t="str">
        <f t="shared" si="122"/>
        <v/>
      </c>
      <c r="T7876" s="39"/>
      <c r="U7876" s="39"/>
      <c r="V7876" s="39"/>
    </row>
    <row r="7877" spans="1:22" s="17" customFormat="1" ht="14.25" thickBot="1">
      <c r="A7877" s="39"/>
      <c r="B7877" s="64"/>
      <c r="C7877" s="39"/>
      <c r="D7877" s="64"/>
      <c r="E7877" s="39"/>
      <c r="F7877" s="25"/>
      <c r="G7877" s="23"/>
      <c r="H7877" s="25"/>
      <c r="I7877" s="30" t="str">
        <f>IF(LEN(F7877)*LEN(G7877)*LEN(H7877)=0,"",VLOOKUP(F7877&amp;G7877&amp;H7877,品类代码!$D:$E,2,0))</f>
        <v/>
      </c>
      <c r="J7877" s="31" t="str">
        <f>IF(LEN(I7877)=0,"",VLOOKUP(I7877,品类代码!$E:$F,2,0))</f>
        <v/>
      </c>
      <c r="K7877" s="30" t="str">
        <f>IF(LEN(J7877)=0,"",VLOOKUP(J7877,品类代码!$F:$G,2,0))</f>
        <v/>
      </c>
      <c r="L7877" s="64"/>
      <c r="M7877" s="39"/>
      <c r="N7877" s="39"/>
      <c r="O7877" s="39"/>
      <c r="P7877" s="39"/>
      <c r="Q7877" s="39"/>
      <c r="R7877" s="39"/>
      <c r="S7877" s="36" t="str">
        <f t="shared" si="122"/>
        <v/>
      </c>
      <c r="T7877" s="39"/>
      <c r="U7877" s="39"/>
      <c r="V7877" s="39"/>
    </row>
    <row r="7878" spans="1:22" s="17" customFormat="1" ht="14.25" thickBot="1">
      <c r="A7878" s="39"/>
      <c r="B7878" s="64"/>
      <c r="C7878" s="39"/>
      <c r="D7878" s="64"/>
      <c r="E7878" s="39"/>
      <c r="F7878" s="25"/>
      <c r="G7878" s="23"/>
      <c r="H7878" s="25"/>
      <c r="I7878" s="30" t="str">
        <f>IF(LEN(F7878)*LEN(G7878)*LEN(H7878)=0,"",VLOOKUP(F7878&amp;G7878&amp;H7878,品类代码!$D:$E,2,0))</f>
        <v/>
      </c>
      <c r="J7878" s="31" t="str">
        <f>IF(LEN(I7878)=0,"",VLOOKUP(I7878,品类代码!$E:$F,2,0))</f>
        <v/>
      </c>
      <c r="K7878" s="30" t="str">
        <f>IF(LEN(J7878)=0,"",VLOOKUP(J7878,品类代码!$F:$G,2,0))</f>
        <v/>
      </c>
      <c r="L7878" s="64"/>
      <c r="M7878" s="39"/>
      <c r="N7878" s="39"/>
      <c r="O7878" s="39"/>
      <c r="P7878" s="39"/>
      <c r="Q7878" s="39"/>
      <c r="R7878" s="39"/>
      <c r="S7878" s="36" t="str">
        <f t="shared" ref="S7878:S7941" si="123">IF(LEN($B$3)*LEN(H7878)*LEN(B7878)*LEN(D7878)*LEN(L7878)=0,"",$B$3&amp;"-"&amp;H7878&amp;"-"&amp;B7878&amp;"-"&amp;D7878&amp;"-"&amp;IF(LEN(M7878)=0,L7878,IF(LEN(N7878)*LEN(M7878)&gt;0,M7878&amp;"("&amp;L7878&amp;")"&amp;N7878,M7878&amp;"("&amp;L7878&amp;")")))</f>
        <v/>
      </c>
      <c r="T7878" s="39"/>
      <c r="U7878" s="39"/>
      <c r="V7878" s="39"/>
    </row>
    <row r="7879" spans="1:22" s="17" customFormat="1" ht="14.25" thickBot="1">
      <c r="A7879" s="39"/>
      <c r="B7879" s="64"/>
      <c r="C7879" s="39"/>
      <c r="D7879" s="64"/>
      <c r="E7879" s="39"/>
      <c r="F7879" s="25"/>
      <c r="G7879" s="23"/>
      <c r="H7879" s="25"/>
      <c r="I7879" s="30" t="str">
        <f>IF(LEN(F7879)*LEN(G7879)*LEN(H7879)=0,"",VLOOKUP(F7879&amp;G7879&amp;H7879,品类代码!$D:$E,2,0))</f>
        <v/>
      </c>
      <c r="J7879" s="31" t="str">
        <f>IF(LEN(I7879)=0,"",VLOOKUP(I7879,品类代码!$E:$F,2,0))</f>
        <v/>
      </c>
      <c r="K7879" s="30" t="str">
        <f>IF(LEN(J7879)=0,"",VLOOKUP(J7879,品类代码!$F:$G,2,0))</f>
        <v/>
      </c>
      <c r="L7879" s="64"/>
      <c r="M7879" s="39"/>
      <c r="N7879" s="39"/>
      <c r="O7879" s="39"/>
      <c r="P7879" s="39"/>
      <c r="Q7879" s="39"/>
      <c r="R7879" s="39"/>
      <c r="S7879" s="36" t="str">
        <f t="shared" si="123"/>
        <v/>
      </c>
      <c r="T7879" s="39"/>
      <c r="U7879" s="39"/>
      <c r="V7879" s="39"/>
    </row>
    <row r="7880" spans="1:22" s="17" customFormat="1" ht="14.25" thickBot="1">
      <c r="A7880" s="39"/>
      <c r="B7880" s="64"/>
      <c r="C7880" s="39"/>
      <c r="D7880" s="64"/>
      <c r="E7880" s="39"/>
      <c r="F7880" s="25"/>
      <c r="G7880" s="23"/>
      <c r="H7880" s="25"/>
      <c r="I7880" s="30" t="str">
        <f>IF(LEN(F7880)*LEN(G7880)*LEN(H7880)=0,"",VLOOKUP(F7880&amp;G7880&amp;H7880,品类代码!$D:$E,2,0))</f>
        <v/>
      </c>
      <c r="J7880" s="31" t="str">
        <f>IF(LEN(I7880)=0,"",VLOOKUP(I7880,品类代码!$E:$F,2,0))</f>
        <v/>
      </c>
      <c r="K7880" s="30" t="str">
        <f>IF(LEN(J7880)=0,"",VLOOKUP(J7880,品类代码!$F:$G,2,0))</f>
        <v/>
      </c>
      <c r="L7880" s="64"/>
      <c r="M7880" s="39"/>
      <c r="N7880" s="39"/>
      <c r="O7880" s="39"/>
      <c r="P7880" s="39"/>
      <c r="Q7880" s="39"/>
      <c r="R7880" s="39"/>
      <c r="S7880" s="36" t="str">
        <f t="shared" si="123"/>
        <v/>
      </c>
      <c r="T7880" s="39"/>
      <c r="U7880" s="39"/>
      <c r="V7880" s="39"/>
    </row>
    <row r="7881" spans="1:22" s="17" customFormat="1" ht="14.25" thickBot="1">
      <c r="A7881" s="39"/>
      <c r="B7881" s="64"/>
      <c r="C7881" s="39"/>
      <c r="D7881" s="64"/>
      <c r="E7881" s="39"/>
      <c r="F7881" s="25"/>
      <c r="G7881" s="23"/>
      <c r="H7881" s="25"/>
      <c r="I7881" s="30" t="str">
        <f>IF(LEN(F7881)*LEN(G7881)*LEN(H7881)=0,"",VLOOKUP(F7881&amp;G7881&amp;H7881,品类代码!$D:$E,2,0))</f>
        <v/>
      </c>
      <c r="J7881" s="31" t="str">
        <f>IF(LEN(I7881)=0,"",VLOOKUP(I7881,品类代码!$E:$F,2,0))</f>
        <v/>
      </c>
      <c r="K7881" s="30" t="str">
        <f>IF(LEN(J7881)=0,"",VLOOKUP(J7881,品类代码!$F:$G,2,0))</f>
        <v/>
      </c>
      <c r="L7881" s="64"/>
      <c r="M7881" s="39"/>
      <c r="N7881" s="39"/>
      <c r="O7881" s="39"/>
      <c r="P7881" s="39"/>
      <c r="Q7881" s="39"/>
      <c r="R7881" s="39"/>
      <c r="S7881" s="36" t="str">
        <f t="shared" si="123"/>
        <v/>
      </c>
      <c r="T7881" s="39"/>
      <c r="U7881" s="39"/>
      <c r="V7881" s="39"/>
    </row>
    <row r="7882" spans="1:22" s="17" customFormat="1" ht="14.25" thickBot="1">
      <c r="A7882" s="39"/>
      <c r="B7882" s="64"/>
      <c r="C7882" s="39"/>
      <c r="D7882" s="64"/>
      <c r="E7882" s="39"/>
      <c r="F7882" s="25"/>
      <c r="G7882" s="23"/>
      <c r="H7882" s="25"/>
      <c r="I7882" s="30" t="str">
        <f>IF(LEN(F7882)*LEN(G7882)*LEN(H7882)=0,"",VLOOKUP(F7882&amp;G7882&amp;H7882,品类代码!$D:$E,2,0))</f>
        <v/>
      </c>
      <c r="J7882" s="31" t="str">
        <f>IF(LEN(I7882)=0,"",VLOOKUP(I7882,品类代码!$E:$F,2,0))</f>
        <v/>
      </c>
      <c r="K7882" s="30" t="str">
        <f>IF(LEN(J7882)=0,"",VLOOKUP(J7882,品类代码!$F:$G,2,0))</f>
        <v/>
      </c>
      <c r="L7882" s="64"/>
      <c r="M7882" s="39"/>
      <c r="N7882" s="39"/>
      <c r="O7882" s="39"/>
      <c r="P7882" s="39"/>
      <c r="Q7882" s="39"/>
      <c r="R7882" s="39"/>
      <c r="S7882" s="36" t="str">
        <f t="shared" si="123"/>
        <v/>
      </c>
      <c r="T7882" s="39"/>
      <c r="U7882" s="39"/>
      <c r="V7882" s="39"/>
    </row>
    <row r="7883" spans="1:22" s="17" customFormat="1" ht="14.25" thickBot="1">
      <c r="A7883" s="39"/>
      <c r="B7883" s="64"/>
      <c r="C7883" s="39"/>
      <c r="D7883" s="64"/>
      <c r="E7883" s="39"/>
      <c r="F7883" s="25"/>
      <c r="G7883" s="23"/>
      <c r="H7883" s="25"/>
      <c r="I7883" s="30" t="str">
        <f>IF(LEN(F7883)*LEN(G7883)*LEN(H7883)=0,"",VLOOKUP(F7883&amp;G7883&amp;H7883,品类代码!$D:$E,2,0))</f>
        <v/>
      </c>
      <c r="J7883" s="31" t="str">
        <f>IF(LEN(I7883)=0,"",VLOOKUP(I7883,品类代码!$E:$F,2,0))</f>
        <v/>
      </c>
      <c r="K7883" s="30" t="str">
        <f>IF(LEN(J7883)=0,"",VLOOKUP(J7883,品类代码!$F:$G,2,0))</f>
        <v/>
      </c>
      <c r="L7883" s="64"/>
      <c r="M7883" s="39"/>
      <c r="N7883" s="39"/>
      <c r="O7883" s="39"/>
      <c r="P7883" s="39"/>
      <c r="Q7883" s="39"/>
      <c r="R7883" s="39"/>
      <c r="S7883" s="36" t="str">
        <f t="shared" si="123"/>
        <v/>
      </c>
      <c r="T7883" s="39"/>
      <c r="U7883" s="39"/>
      <c r="V7883" s="39"/>
    </row>
    <row r="7884" spans="1:22" s="17" customFormat="1" ht="14.25" thickBot="1">
      <c r="A7884" s="39"/>
      <c r="B7884" s="64"/>
      <c r="C7884" s="39"/>
      <c r="D7884" s="64"/>
      <c r="E7884" s="39"/>
      <c r="F7884" s="25"/>
      <c r="G7884" s="23"/>
      <c r="H7884" s="25"/>
      <c r="I7884" s="30" t="str">
        <f>IF(LEN(F7884)*LEN(G7884)*LEN(H7884)=0,"",VLOOKUP(F7884&amp;G7884&amp;H7884,品类代码!$D:$E,2,0))</f>
        <v/>
      </c>
      <c r="J7884" s="31" t="str">
        <f>IF(LEN(I7884)=0,"",VLOOKUP(I7884,品类代码!$E:$F,2,0))</f>
        <v/>
      </c>
      <c r="K7884" s="30" t="str">
        <f>IF(LEN(J7884)=0,"",VLOOKUP(J7884,品类代码!$F:$G,2,0))</f>
        <v/>
      </c>
      <c r="L7884" s="64"/>
      <c r="M7884" s="39"/>
      <c r="N7884" s="39"/>
      <c r="O7884" s="39"/>
      <c r="P7884" s="39"/>
      <c r="Q7884" s="39"/>
      <c r="R7884" s="39"/>
      <c r="S7884" s="36" t="str">
        <f t="shared" si="123"/>
        <v/>
      </c>
      <c r="T7884" s="39"/>
      <c r="U7884" s="39"/>
      <c r="V7884" s="39"/>
    </row>
    <row r="7885" spans="1:22" s="17" customFormat="1" ht="14.25" thickBot="1">
      <c r="A7885" s="39"/>
      <c r="B7885" s="64"/>
      <c r="C7885" s="39"/>
      <c r="D7885" s="64"/>
      <c r="E7885" s="39"/>
      <c r="F7885" s="25"/>
      <c r="G7885" s="23"/>
      <c r="H7885" s="25"/>
      <c r="I7885" s="30" t="str">
        <f>IF(LEN(F7885)*LEN(G7885)*LEN(H7885)=0,"",VLOOKUP(F7885&amp;G7885&amp;H7885,品类代码!$D:$E,2,0))</f>
        <v/>
      </c>
      <c r="J7885" s="31" t="str">
        <f>IF(LEN(I7885)=0,"",VLOOKUP(I7885,品类代码!$E:$F,2,0))</f>
        <v/>
      </c>
      <c r="K7885" s="30" t="str">
        <f>IF(LEN(J7885)=0,"",VLOOKUP(J7885,品类代码!$F:$G,2,0))</f>
        <v/>
      </c>
      <c r="L7885" s="64"/>
      <c r="M7885" s="39"/>
      <c r="N7885" s="39"/>
      <c r="O7885" s="39"/>
      <c r="P7885" s="39"/>
      <c r="Q7885" s="39"/>
      <c r="R7885" s="39"/>
      <c r="S7885" s="36" t="str">
        <f t="shared" si="123"/>
        <v/>
      </c>
      <c r="T7885" s="39"/>
      <c r="U7885" s="39"/>
      <c r="V7885" s="39"/>
    </row>
    <row r="7886" spans="1:22" s="17" customFormat="1" ht="14.25" thickBot="1">
      <c r="A7886" s="39"/>
      <c r="B7886" s="64"/>
      <c r="C7886" s="39"/>
      <c r="D7886" s="64"/>
      <c r="E7886" s="39"/>
      <c r="F7886" s="25"/>
      <c r="G7886" s="23"/>
      <c r="H7886" s="25"/>
      <c r="I7886" s="30" t="str">
        <f>IF(LEN(F7886)*LEN(G7886)*LEN(H7886)=0,"",VLOOKUP(F7886&amp;G7886&amp;H7886,品类代码!$D:$E,2,0))</f>
        <v/>
      </c>
      <c r="J7886" s="31" t="str">
        <f>IF(LEN(I7886)=0,"",VLOOKUP(I7886,品类代码!$E:$F,2,0))</f>
        <v/>
      </c>
      <c r="K7886" s="30" t="str">
        <f>IF(LEN(J7886)=0,"",VLOOKUP(J7886,品类代码!$F:$G,2,0))</f>
        <v/>
      </c>
      <c r="L7886" s="64"/>
      <c r="M7886" s="39"/>
      <c r="N7886" s="39"/>
      <c r="O7886" s="39"/>
      <c r="P7886" s="39"/>
      <c r="Q7886" s="39"/>
      <c r="R7886" s="39"/>
      <c r="S7886" s="36" t="str">
        <f t="shared" si="123"/>
        <v/>
      </c>
      <c r="T7886" s="39"/>
      <c r="U7886" s="39"/>
      <c r="V7886" s="39"/>
    </row>
    <row r="7887" spans="1:22" s="17" customFormat="1" ht="14.25" thickBot="1">
      <c r="A7887" s="39"/>
      <c r="B7887" s="64"/>
      <c r="C7887" s="39"/>
      <c r="D7887" s="64"/>
      <c r="E7887" s="39"/>
      <c r="F7887" s="25"/>
      <c r="G7887" s="23"/>
      <c r="H7887" s="25"/>
      <c r="I7887" s="30" t="str">
        <f>IF(LEN(F7887)*LEN(G7887)*LEN(H7887)=0,"",VLOOKUP(F7887&amp;G7887&amp;H7887,品类代码!$D:$E,2,0))</f>
        <v/>
      </c>
      <c r="J7887" s="31" t="str">
        <f>IF(LEN(I7887)=0,"",VLOOKUP(I7887,品类代码!$E:$F,2,0))</f>
        <v/>
      </c>
      <c r="K7887" s="30" t="str">
        <f>IF(LEN(J7887)=0,"",VLOOKUP(J7887,品类代码!$F:$G,2,0))</f>
        <v/>
      </c>
      <c r="L7887" s="64"/>
      <c r="M7887" s="39"/>
      <c r="N7887" s="39"/>
      <c r="O7887" s="39"/>
      <c r="P7887" s="39"/>
      <c r="Q7887" s="39"/>
      <c r="R7887" s="39"/>
      <c r="S7887" s="36" t="str">
        <f t="shared" si="123"/>
        <v/>
      </c>
      <c r="T7887" s="39"/>
      <c r="U7887" s="39"/>
      <c r="V7887" s="39"/>
    </row>
    <row r="7888" spans="1:22" s="17" customFormat="1" ht="14.25" thickBot="1">
      <c r="A7888" s="39"/>
      <c r="B7888" s="64"/>
      <c r="C7888" s="39"/>
      <c r="D7888" s="64"/>
      <c r="E7888" s="39"/>
      <c r="F7888" s="25"/>
      <c r="G7888" s="23"/>
      <c r="H7888" s="25"/>
      <c r="I7888" s="30" t="str">
        <f>IF(LEN(F7888)*LEN(G7888)*LEN(H7888)=0,"",VLOOKUP(F7888&amp;G7888&amp;H7888,品类代码!$D:$E,2,0))</f>
        <v/>
      </c>
      <c r="J7888" s="31" t="str">
        <f>IF(LEN(I7888)=0,"",VLOOKUP(I7888,品类代码!$E:$F,2,0))</f>
        <v/>
      </c>
      <c r="K7888" s="30" t="str">
        <f>IF(LEN(J7888)=0,"",VLOOKUP(J7888,品类代码!$F:$G,2,0))</f>
        <v/>
      </c>
      <c r="L7888" s="64"/>
      <c r="M7888" s="39"/>
      <c r="N7888" s="39"/>
      <c r="O7888" s="39"/>
      <c r="P7888" s="39"/>
      <c r="Q7888" s="39"/>
      <c r="R7888" s="39"/>
      <c r="S7888" s="36" t="str">
        <f t="shared" si="123"/>
        <v/>
      </c>
      <c r="T7888" s="39"/>
      <c r="U7888" s="39"/>
      <c r="V7888" s="39"/>
    </row>
    <row r="7889" spans="1:22" s="17" customFormat="1" ht="14.25" thickBot="1">
      <c r="A7889" s="39"/>
      <c r="B7889" s="64"/>
      <c r="C7889" s="39"/>
      <c r="D7889" s="64"/>
      <c r="E7889" s="39"/>
      <c r="F7889" s="25"/>
      <c r="G7889" s="23"/>
      <c r="H7889" s="25"/>
      <c r="I7889" s="30" t="str">
        <f>IF(LEN(F7889)*LEN(G7889)*LEN(H7889)=0,"",VLOOKUP(F7889&amp;G7889&amp;H7889,品类代码!$D:$E,2,0))</f>
        <v/>
      </c>
      <c r="J7889" s="31" t="str">
        <f>IF(LEN(I7889)=0,"",VLOOKUP(I7889,品类代码!$E:$F,2,0))</f>
        <v/>
      </c>
      <c r="K7889" s="30" t="str">
        <f>IF(LEN(J7889)=0,"",VLOOKUP(J7889,品类代码!$F:$G,2,0))</f>
        <v/>
      </c>
      <c r="L7889" s="64"/>
      <c r="M7889" s="39"/>
      <c r="N7889" s="39"/>
      <c r="O7889" s="39"/>
      <c r="P7889" s="39"/>
      <c r="Q7889" s="39"/>
      <c r="R7889" s="39"/>
      <c r="S7889" s="36" t="str">
        <f t="shared" si="123"/>
        <v/>
      </c>
      <c r="T7889" s="39"/>
      <c r="U7889" s="39"/>
      <c r="V7889" s="39"/>
    </row>
    <row r="7890" spans="1:22" s="17" customFormat="1" ht="14.25" thickBot="1">
      <c r="A7890" s="39"/>
      <c r="B7890" s="64"/>
      <c r="C7890" s="39"/>
      <c r="D7890" s="64"/>
      <c r="E7890" s="39"/>
      <c r="F7890" s="25"/>
      <c r="G7890" s="23"/>
      <c r="H7890" s="25"/>
      <c r="I7890" s="30" t="str">
        <f>IF(LEN(F7890)*LEN(G7890)*LEN(H7890)=0,"",VLOOKUP(F7890&amp;G7890&amp;H7890,品类代码!$D:$E,2,0))</f>
        <v/>
      </c>
      <c r="J7890" s="31" t="str">
        <f>IF(LEN(I7890)=0,"",VLOOKUP(I7890,品类代码!$E:$F,2,0))</f>
        <v/>
      </c>
      <c r="K7890" s="30" t="str">
        <f>IF(LEN(J7890)=0,"",VLOOKUP(J7890,品类代码!$F:$G,2,0))</f>
        <v/>
      </c>
      <c r="L7890" s="64"/>
      <c r="M7890" s="39"/>
      <c r="N7890" s="39"/>
      <c r="O7890" s="39"/>
      <c r="P7890" s="39"/>
      <c r="Q7890" s="39"/>
      <c r="R7890" s="39"/>
      <c r="S7890" s="36" t="str">
        <f t="shared" si="123"/>
        <v/>
      </c>
      <c r="T7890" s="39"/>
      <c r="U7890" s="39"/>
      <c r="V7890" s="39"/>
    </row>
    <row r="7891" spans="1:22" s="17" customFormat="1" ht="14.25" thickBot="1">
      <c r="A7891" s="39"/>
      <c r="B7891" s="64"/>
      <c r="C7891" s="39"/>
      <c r="D7891" s="64"/>
      <c r="E7891" s="39"/>
      <c r="F7891" s="25"/>
      <c r="G7891" s="23"/>
      <c r="H7891" s="25"/>
      <c r="I7891" s="30" t="str">
        <f>IF(LEN(F7891)*LEN(G7891)*LEN(H7891)=0,"",VLOOKUP(F7891&amp;G7891&amp;H7891,品类代码!$D:$E,2,0))</f>
        <v/>
      </c>
      <c r="J7891" s="31" t="str">
        <f>IF(LEN(I7891)=0,"",VLOOKUP(I7891,品类代码!$E:$F,2,0))</f>
        <v/>
      </c>
      <c r="K7891" s="30" t="str">
        <f>IF(LEN(J7891)=0,"",VLOOKUP(J7891,品类代码!$F:$G,2,0))</f>
        <v/>
      </c>
      <c r="L7891" s="64"/>
      <c r="M7891" s="39"/>
      <c r="N7891" s="39"/>
      <c r="O7891" s="39"/>
      <c r="P7891" s="39"/>
      <c r="Q7891" s="39"/>
      <c r="R7891" s="39"/>
      <c r="S7891" s="36" t="str">
        <f t="shared" si="123"/>
        <v/>
      </c>
      <c r="T7891" s="39"/>
      <c r="U7891" s="39"/>
      <c r="V7891" s="39"/>
    </row>
    <row r="7892" spans="1:22" s="17" customFormat="1" ht="14.25" thickBot="1">
      <c r="A7892" s="39"/>
      <c r="B7892" s="64"/>
      <c r="C7892" s="39"/>
      <c r="D7892" s="64"/>
      <c r="E7892" s="39"/>
      <c r="F7892" s="25"/>
      <c r="G7892" s="23"/>
      <c r="H7892" s="25"/>
      <c r="I7892" s="30" t="str">
        <f>IF(LEN(F7892)*LEN(G7892)*LEN(H7892)=0,"",VLOOKUP(F7892&amp;G7892&amp;H7892,品类代码!$D:$E,2,0))</f>
        <v/>
      </c>
      <c r="J7892" s="31" t="str">
        <f>IF(LEN(I7892)=0,"",VLOOKUP(I7892,品类代码!$E:$F,2,0))</f>
        <v/>
      </c>
      <c r="K7892" s="30" t="str">
        <f>IF(LEN(J7892)=0,"",VLOOKUP(J7892,品类代码!$F:$G,2,0))</f>
        <v/>
      </c>
      <c r="L7892" s="64"/>
      <c r="M7892" s="39"/>
      <c r="N7892" s="39"/>
      <c r="O7892" s="39"/>
      <c r="P7892" s="39"/>
      <c r="Q7892" s="39"/>
      <c r="R7892" s="39"/>
      <c r="S7892" s="36" t="str">
        <f t="shared" si="123"/>
        <v/>
      </c>
      <c r="T7892" s="39"/>
      <c r="U7892" s="39"/>
      <c r="V7892" s="39"/>
    </row>
    <row r="7893" spans="1:22" s="17" customFormat="1" ht="14.25" thickBot="1">
      <c r="A7893" s="39"/>
      <c r="B7893" s="64"/>
      <c r="C7893" s="39"/>
      <c r="D7893" s="64"/>
      <c r="E7893" s="39"/>
      <c r="F7893" s="25"/>
      <c r="G7893" s="23"/>
      <c r="H7893" s="25"/>
      <c r="I7893" s="30" t="str">
        <f>IF(LEN(F7893)*LEN(G7893)*LEN(H7893)=0,"",VLOOKUP(F7893&amp;G7893&amp;H7893,品类代码!$D:$E,2,0))</f>
        <v/>
      </c>
      <c r="J7893" s="31" t="str">
        <f>IF(LEN(I7893)=0,"",VLOOKUP(I7893,品类代码!$E:$F,2,0))</f>
        <v/>
      </c>
      <c r="K7893" s="30" t="str">
        <f>IF(LEN(J7893)=0,"",VLOOKUP(J7893,品类代码!$F:$G,2,0))</f>
        <v/>
      </c>
      <c r="L7893" s="64"/>
      <c r="M7893" s="39"/>
      <c r="N7893" s="39"/>
      <c r="O7893" s="39"/>
      <c r="P7893" s="39"/>
      <c r="Q7893" s="39"/>
      <c r="R7893" s="39"/>
      <c r="S7893" s="36" t="str">
        <f t="shared" si="123"/>
        <v/>
      </c>
      <c r="T7893" s="39"/>
      <c r="U7893" s="39"/>
      <c r="V7893" s="39"/>
    </row>
    <row r="7894" spans="1:22" s="17" customFormat="1" ht="14.25" thickBot="1">
      <c r="A7894" s="39"/>
      <c r="B7894" s="64"/>
      <c r="C7894" s="39"/>
      <c r="D7894" s="64"/>
      <c r="E7894" s="39"/>
      <c r="F7894" s="25"/>
      <c r="G7894" s="23"/>
      <c r="H7894" s="25"/>
      <c r="I7894" s="30" t="str">
        <f>IF(LEN(F7894)*LEN(G7894)*LEN(H7894)=0,"",VLOOKUP(F7894&amp;G7894&amp;H7894,品类代码!$D:$E,2,0))</f>
        <v/>
      </c>
      <c r="J7894" s="31" t="str">
        <f>IF(LEN(I7894)=0,"",VLOOKUP(I7894,品类代码!$E:$F,2,0))</f>
        <v/>
      </c>
      <c r="K7894" s="30" t="str">
        <f>IF(LEN(J7894)=0,"",VLOOKUP(J7894,品类代码!$F:$G,2,0))</f>
        <v/>
      </c>
      <c r="L7894" s="64"/>
      <c r="M7894" s="39"/>
      <c r="N7894" s="39"/>
      <c r="O7894" s="39"/>
      <c r="P7894" s="39"/>
      <c r="Q7894" s="39"/>
      <c r="R7894" s="39"/>
      <c r="S7894" s="36" t="str">
        <f t="shared" si="123"/>
        <v/>
      </c>
      <c r="T7894" s="39"/>
      <c r="U7894" s="39"/>
      <c r="V7894" s="39"/>
    </row>
    <row r="7895" spans="1:22" s="17" customFormat="1" ht="14.25" thickBot="1">
      <c r="A7895" s="39"/>
      <c r="B7895" s="64"/>
      <c r="C7895" s="39"/>
      <c r="D7895" s="64"/>
      <c r="E7895" s="39"/>
      <c r="F7895" s="25"/>
      <c r="G7895" s="23"/>
      <c r="H7895" s="25"/>
      <c r="I7895" s="30" t="str">
        <f>IF(LEN(F7895)*LEN(G7895)*LEN(H7895)=0,"",VLOOKUP(F7895&amp;G7895&amp;H7895,品类代码!$D:$E,2,0))</f>
        <v/>
      </c>
      <c r="J7895" s="31" t="str">
        <f>IF(LEN(I7895)=0,"",VLOOKUP(I7895,品类代码!$E:$F,2,0))</f>
        <v/>
      </c>
      <c r="K7895" s="30" t="str">
        <f>IF(LEN(J7895)=0,"",VLOOKUP(J7895,品类代码!$F:$G,2,0))</f>
        <v/>
      </c>
      <c r="L7895" s="64"/>
      <c r="M7895" s="39"/>
      <c r="N7895" s="39"/>
      <c r="O7895" s="39"/>
      <c r="P7895" s="39"/>
      <c r="Q7895" s="39"/>
      <c r="R7895" s="39"/>
      <c r="S7895" s="36" t="str">
        <f t="shared" si="123"/>
        <v/>
      </c>
      <c r="T7895" s="39"/>
      <c r="U7895" s="39"/>
      <c r="V7895" s="39"/>
    </row>
    <row r="7896" spans="1:22" s="17" customFormat="1" ht="14.25" thickBot="1">
      <c r="A7896" s="39"/>
      <c r="B7896" s="64"/>
      <c r="C7896" s="39"/>
      <c r="D7896" s="64"/>
      <c r="E7896" s="39"/>
      <c r="F7896" s="25"/>
      <c r="G7896" s="23"/>
      <c r="H7896" s="25"/>
      <c r="I7896" s="30" t="str">
        <f>IF(LEN(F7896)*LEN(G7896)*LEN(H7896)=0,"",VLOOKUP(F7896&amp;G7896&amp;H7896,品类代码!$D:$E,2,0))</f>
        <v/>
      </c>
      <c r="J7896" s="31" t="str">
        <f>IF(LEN(I7896)=0,"",VLOOKUP(I7896,品类代码!$E:$F,2,0))</f>
        <v/>
      </c>
      <c r="K7896" s="30" t="str">
        <f>IF(LEN(J7896)=0,"",VLOOKUP(J7896,品类代码!$F:$G,2,0))</f>
        <v/>
      </c>
      <c r="L7896" s="64"/>
      <c r="M7896" s="39"/>
      <c r="N7896" s="39"/>
      <c r="O7896" s="39"/>
      <c r="P7896" s="39"/>
      <c r="Q7896" s="39"/>
      <c r="R7896" s="39"/>
      <c r="S7896" s="36" t="str">
        <f t="shared" si="123"/>
        <v/>
      </c>
      <c r="T7896" s="39"/>
      <c r="U7896" s="39"/>
      <c r="V7896" s="39"/>
    </row>
    <row r="7897" spans="1:22" s="17" customFormat="1" ht="14.25" thickBot="1">
      <c r="A7897" s="39"/>
      <c r="B7897" s="64"/>
      <c r="C7897" s="39"/>
      <c r="D7897" s="64"/>
      <c r="E7897" s="39"/>
      <c r="F7897" s="25"/>
      <c r="G7897" s="23"/>
      <c r="H7897" s="25"/>
      <c r="I7897" s="30" t="str">
        <f>IF(LEN(F7897)*LEN(G7897)*LEN(H7897)=0,"",VLOOKUP(F7897&amp;G7897&amp;H7897,品类代码!$D:$E,2,0))</f>
        <v/>
      </c>
      <c r="J7897" s="31" t="str">
        <f>IF(LEN(I7897)=0,"",VLOOKUP(I7897,品类代码!$E:$F,2,0))</f>
        <v/>
      </c>
      <c r="K7897" s="30" t="str">
        <f>IF(LEN(J7897)=0,"",VLOOKUP(J7897,品类代码!$F:$G,2,0))</f>
        <v/>
      </c>
      <c r="L7897" s="64"/>
      <c r="M7897" s="39"/>
      <c r="N7897" s="39"/>
      <c r="O7897" s="39"/>
      <c r="P7897" s="39"/>
      <c r="Q7897" s="39"/>
      <c r="R7897" s="39"/>
      <c r="S7897" s="36" t="str">
        <f t="shared" si="123"/>
        <v/>
      </c>
      <c r="T7897" s="39"/>
      <c r="U7897" s="39"/>
      <c r="V7897" s="39"/>
    </row>
    <row r="7898" spans="1:22" s="17" customFormat="1" ht="14.25" thickBot="1">
      <c r="A7898" s="39"/>
      <c r="B7898" s="64"/>
      <c r="C7898" s="39"/>
      <c r="D7898" s="64"/>
      <c r="E7898" s="39"/>
      <c r="F7898" s="25"/>
      <c r="G7898" s="23"/>
      <c r="H7898" s="25"/>
      <c r="I7898" s="30" t="str">
        <f>IF(LEN(F7898)*LEN(G7898)*LEN(H7898)=0,"",VLOOKUP(F7898&amp;G7898&amp;H7898,品类代码!$D:$E,2,0))</f>
        <v/>
      </c>
      <c r="J7898" s="31" t="str">
        <f>IF(LEN(I7898)=0,"",VLOOKUP(I7898,品类代码!$E:$F,2,0))</f>
        <v/>
      </c>
      <c r="K7898" s="30" t="str">
        <f>IF(LEN(J7898)=0,"",VLOOKUP(J7898,品类代码!$F:$G,2,0))</f>
        <v/>
      </c>
      <c r="L7898" s="64"/>
      <c r="M7898" s="39"/>
      <c r="N7898" s="39"/>
      <c r="O7898" s="39"/>
      <c r="P7898" s="39"/>
      <c r="Q7898" s="39"/>
      <c r="R7898" s="39"/>
      <c r="S7898" s="36" t="str">
        <f t="shared" si="123"/>
        <v/>
      </c>
      <c r="T7898" s="39"/>
      <c r="U7898" s="39"/>
      <c r="V7898" s="39"/>
    </row>
    <row r="7899" spans="1:22" s="17" customFormat="1" ht="14.25" thickBot="1">
      <c r="A7899" s="39"/>
      <c r="B7899" s="64"/>
      <c r="C7899" s="39"/>
      <c r="D7899" s="64"/>
      <c r="E7899" s="39"/>
      <c r="F7899" s="25"/>
      <c r="G7899" s="23"/>
      <c r="H7899" s="25"/>
      <c r="I7899" s="30" t="str">
        <f>IF(LEN(F7899)*LEN(G7899)*LEN(H7899)=0,"",VLOOKUP(F7899&amp;G7899&amp;H7899,品类代码!$D:$E,2,0))</f>
        <v/>
      </c>
      <c r="J7899" s="31" t="str">
        <f>IF(LEN(I7899)=0,"",VLOOKUP(I7899,品类代码!$E:$F,2,0))</f>
        <v/>
      </c>
      <c r="K7899" s="30" t="str">
        <f>IF(LEN(J7899)=0,"",VLOOKUP(J7899,品类代码!$F:$G,2,0))</f>
        <v/>
      </c>
      <c r="L7899" s="64"/>
      <c r="M7899" s="39"/>
      <c r="N7899" s="39"/>
      <c r="O7899" s="39"/>
      <c r="P7899" s="39"/>
      <c r="Q7899" s="39"/>
      <c r="R7899" s="39"/>
      <c r="S7899" s="36" t="str">
        <f t="shared" si="123"/>
        <v/>
      </c>
      <c r="T7899" s="39"/>
      <c r="U7899" s="39"/>
      <c r="V7899" s="39"/>
    </row>
    <row r="7900" spans="1:22" s="17" customFormat="1" ht="14.25" thickBot="1">
      <c r="A7900" s="39"/>
      <c r="B7900" s="64"/>
      <c r="C7900" s="39"/>
      <c r="D7900" s="64"/>
      <c r="E7900" s="39"/>
      <c r="F7900" s="25"/>
      <c r="G7900" s="23"/>
      <c r="H7900" s="25"/>
      <c r="I7900" s="30" t="str">
        <f>IF(LEN(F7900)*LEN(G7900)*LEN(H7900)=0,"",VLOOKUP(F7900&amp;G7900&amp;H7900,品类代码!$D:$E,2,0))</f>
        <v/>
      </c>
      <c r="J7900" s="31" t="str">
        <f>IF(LEN(I7900)=0,"",VLOOKUP(I7900,品类代码!$E:$F,2,0))</f>
        <v/>
      </c>
      <c r="K7900" s="30" t="str">
        <f>IF(LEN(J7900)=0,"",VLOOKUP(J7900,品类代码!$F:$G,2,0))</f>
        <v/>
      </c>
      <c r="L7900" s="64"/>
      <c r="M7900" s="39"/>
      <c r="N7900" s="39"/>
      <c r="O7900" s="39"/>
      <c r="P7900" s="39"/>
      <c r="Q7900" s="39"/>
      <c r="R7900" s="39"/>
      <c r="S7900" s="36" t="str">
        <f t="shared" si="123"/>
        <v/>
      </c>
      <c r="T7900" s="39"/>
      <c r="U7900" s="39"/>
      <c r="V7900" s="39"/>
    </row>
    <row r="7901" spans="1:22" s="17" customFormat="1" ht="14.25" thickBot="1">
      <c r="A7901" s="39"/>
      <c r="B7901" s="64"/>
      <c r="C7901" s="39"/>
      <c r="D7901" s="64"/>
      <c r="E7901" s="39"/>
      <c r="F7901" s="25"/>
      <c r="G7901" s="23"/>
      <c r="H7901" s="25"/>
      <c r="I7901" s="30" t="str">
        <f>IF(LEN(F7901)*LEN(G7901)*LEN(H7901)=0,"",VLOOKUP(F7901&amp;G7901&amp;H7901,品类代码!$D:$E,2,0))</f>
        <v/>
      </c>
      <c r="J7901" s="31" t="str">
        <f>IF(LEN(I7901)=0,"",VLOOKUP(I7901,品类代码!$E:$F,2,0))</f>
        <v/>
      </c>
      <c r="K7901" s="30" t="str">
        <f>IF(LEN(J7901)=0,"",VLOOKUP(J7901,品类代码!$F:$G,2,0))</f>
        <v/>
      </c>
      <c r="L7901" s="64"/>
      <c r="M7901" s="39"/>
      <c r="N7901" s="39"/>
      <c r="O7901" s="39"/>
      <c r="P7901" s="39"/>
      <c r="Q7901" s="39"/>
      <c r="R7901" s="39"/>
      <c r="S7901" s="36" t="str">
        <f t="shared" si="123"/>
        <v/>
      </c>
      <c r="T7901" s="39"/>
      <c r="U7901" s="39"/>
      <c r="V7901" s="39"/>
    </row>
    <row r="7902" spans="1:22" s="17" customFormat="1" ht="14.25" thickBot="1">
      <c r="A7902" s="39"/>
      <c r="B7902" s="64"/>
      <c r="C7902" s="39"/>
      <c r="D7902" s="64"/>
      <c r="E7902" s="39"/>
      <c r="F7902" s="25"/>
      <c r="G7902" s="23"/>
      <c r="H7902" s="25"/>
      <c r="I7902" s="30" t="str">
        <f>IF(LEN(F7902)*LEN(G7902)*LEN(H7902)=0,"",VLOOKUP(F7902&amp;G7902&amp;H7902,品类代码!$D:$E,2,0))</f>
        <v/>
      </c>
      <c r="J7902" s="31" t="str">
        <f>IF(LEN(I7902)=0,"",VLOOKUP(I7902,品类代码!$E:$F,2,0))</f>
        <v/>
      </c>
      <c r="K7902" s="30" t="str">
        <f>IF(LEN(J7902)=0,"",VLOOKUP(J7902,品类代码!$F:$G,2,0))</f>
        <v/>
      </c>
      <c r="L7902" s="64"/>
      <c r="M7902" s="39"/>
      <c r="N7902" s="39"/>
      <c r="O7902" s="39"/>
      <c r="P7902" s="39"/>
      <c r="Q7902" s="39"/>
      <c r="R7902" s="39"/>
      <c r="S7902" s="36" t="str">
        <f t="shared" si="123"/>
        <v/>
      </c>
      <c r="T7902" s="39"/>
      <c r="U7902" s="39"/>
      <c r="V7902" s="39"/>
    </row>
    <row r="7903" spans="1:22" s="17" customFormat="1" ht="14.25" thickBot="1">
      <c r="A7903" s="39"/>
      <c r="B7903" s="64"/>
      <c r="C7903" s="39"/>
      <c r="D7903" s="64"/>
      <c r="E7903" s="39"/>
      <c r="F7903" s="25"/>
      <c r="G7903" s="23"/>
      <c r="H7903" s="25"/>
      <c r="I7903" s="30" t="str">
        <f>IF(LEN(F7903)*LEN(G7903)*LEN(H7903)=0,"",VLOOKUP(F7903&amp;G7903&amp;H7903,品类代码!$D:$E,2,0))</f>
        <v/>
      </c>
      <c r="J7903" s="31" t="str">
        <f>IF(LEN(I7903)=0,"",VLOOKUP(I7903,品类代码!$E:$F,2,0))</f>
        <v/>
      </c>
      <c r="K7903" s="30" t="str">
        <f>IF(LEN(J7903)=0,"",VLOOKUP(J7903,品类代码!$F:$G,2,0))</f>
        <v/>
      </c>
      <c r="L7903" s="64"/>
      <c r="M7903" s="39"/>
      <c r="N7903" s="39"/>
      <c r="O7903" s="39"/>
      <c r="P7903" s="39"/>
      <c r="Q7903" s="39"/>
      <c r="R7903" s="39"/>
      <c r="S7903" s="36" t="str">
        <f t="shared" si="123"/>
        <v/>
      </c>
      <c r="T7903" s="39"/>
      <c r="U7903" s="39"/>
      <c r="V7903" s="39"/>
    </row>
    <row r="7904" spans="1:22" s="17" customFormat="1" ht="14.25" thickBot="1">
      <c r="A7904" s="39"/>
      <c r="B7904" s="64"/>
      <c r="C7904" s="39"/>
      <c r="D7904" s="64"/>
      <c r="E7904" s="39"/>
      <c r="F7904" s="25"/>
      <c r="G7904" s="23"/>
      <c r="H7904" s="25"/>
      <c r="I7904" s="30" t="str">
        <f>IF(LEN(F7904)*LEN(G7904)*LEN(H7904)=0,"",VLOOKUP(F7904&amp;G7904&amp;H7904,品类代码!$D:$E,2,0))</f>
        <v/>
      </c>
      <c r="J7904" s="31" t="str">
        <f>IF(LEN(I7904)=0,"",VLOOKUP(I7904,品类代码!$E:$F,2,0))</f>
        <v/>
      </c>
      <c r="K7904" s="30" t="str">
        <f>IF(LEN(J7904)=0,"",VLOOKUP(J7904,品类代码!$F:$G,2,0))</f>
        <v/>
      </c>
      <c r="L7904" s="64"/>
      <c r="M7904" s="39"/>
      <c r="N7904" s="39"/>
      <c r="O7904" s="39"/>
      <c r="P7904" s="39"/>
      <c r="Q7904" s="39"/>
      <c r="R7904" s="39"/>
      <c r="S7904" s="36" t="str">
        <f t="shared" si="123"/>
        <v/>
      </c>
      <c r="T7904" s="39"/>
      <c r="U7904" s="39"/>
      <c r="V7904" s="39"/>
    </row>
    <row r="7905" spans="1:22" s="17" customFormat="1" ht="14.25" thickBot="1">
      <c r="A7905" s="39"/>
      <c r="B7905" s="64"/>
      <c r="C7905" s="39"/>
      <c r="D7905" s="64"/>
      <c r="E7905" s="39"/>
      <c r="F7905" s="25"/>
      <c r="G7905" s="23"/>
      <c r="H7905" s="25"/>
      <c r="I7905" s="30" t="str">
        <f>IF(LEN(F7905)*LEN(G7905)*LEN(H7905)=0,"",VLOOKUP(F7905&amp;G7905&amp;H7905,品类代码!$D:$E,2,0))</f>
        <v/>
      </c>
      <c r="J7905" s="31" t="str">
        <f>IF(LEN(I7905)=0,"",VLOOKUP(I7905,品类代码!$E:$F,2,0))</f>
        <v/>
      </c>
      <c r="K7905" s="30" t="str">
        <f>IF(LEN(J7905)=0,"",VLOOKUP(J7905,品类代码!$F:$G,2,0))</f>
        <v/>
      </c>
      <c r="L7905" s="64"/>
      <c r="M7905" s="39"/>
      <c r="N7905" s="39"/>
      <c r="O7905" s="39"/>
      <c r="P7905" s="39"/>
      <c r="Q7905" s="39"/>
      <c r="R7905" s="39"/>
      <c r="S7905" s="36" t="str">
        <f t="shared" si="123"/>
        <v/>
      </c>
      <c r="T7905" s="39"/>
      <c r="U7905" s="39"/>
      <c r="V7905" s="39"/>
    </row>
    <row r="7906" spans="1:22" s="17" customFormat="1" ht="14.25" thickBot="1">
      <c r="A7906" s="39"/>
      <c r="B7906" s="64"/>
      <c r="C7906" s="39"/>
      <c r="D7906" s="64"/>
      <c r="E7906" s="39"/>
      <c r="F7906" s="25"/>
      <c r="G7906" s="23"/>
      <c r="H7906" s="25"/>
      <c r="I7906" s="30" t="str">
        <f>IF(LEN(F7906)*LEN(G7906)*LEN(H7906)=0,"",VLOOKUP(F7906&amp;G7906&amp;H7906,品类代码!$D:$E,2,0))</f>
        <v/>
      </c>
      <c r="J7906" s="31" t="str">
        <f>IF(LEN(I7906)=0,"",VLOOKUP(I7906,品类代码!$E:$F,2,0))</f>
        <v/>
      </c>
      <c r="K7906" s="30" t="str">
        <f>IF(LEN(J7906)=0,"",VLOOKUP(J7906,品类代码!$F:$G,2,0))</f>
        <v/>
      </c>
      <c r="L7906" s="64"/>
      <c r="M7906" s="39"/>
      <c r="N7906" s="39"/>
      <c r="O7906" s="39"/>
      <c r="P7906" s="39"/>
      <c r="Q7906" s="39"/>
      <c r="R7906" s="39"/>
      <c r="S7906" s="36" t="str">
        <f t="shared" si="123"/>
        <v/>
      </c>
      <c r="T7906" s="39"/>
      <c r="U7906" s="39"/>
      <c r="V7906" s="39"/>
    </row>
    <row r="7907" spans="1:22" s="17" customFormat="1" ht="14.25" thickBot="1">
      <c r="A7907" s="39"/>
      <c r="B7907" s="64"/>
      <c r="C7907" s="39"/>
      <c r="D7907" s="64"/>
      <c r="E7907" s="39"/>
      <c r="F7907" s="25"/>
      <c r="G7907" s="23"/>
      <c r="H7907" s="25"/>
      <c r="I7907" s="30" t="str">
        <f>IF(LEN(F7907)*LEN(G7907)*LEN(H7907)=0,"",VLOOKUP(F7907&amp;G7907&amp;H7907,品类代码!$D:$E,2,0))</f>
        <v/>
      </c>
      <c r="J7907" s="31" t="str">
        <f>IF(LEN(I7907)=0,"",VLOOKUP(I7907,品类代码!$E:$F,2,0))</f>
        <v/>
      </c>
      <c r="K7907" s="30" t="str">
        <f>IF(LEN(J7907)=0,"",VLOOKUP(J7907,品类代码!$F:$G,2,0))</f>
        <v/>
      </c>
      <c r="L7907" s="64"/>
      <c r="M7907" s="39"/>
      <c r="N7907" s="39"/>
      <c r="O7907" s="39"/>
      <c r="P7907" s="39"/>
      <c r="Q7907" s="39"/>
      <c r="R7907" s="39"/>
      <c r="S7907" s="36" t="str">
        <f t="shared" si="123"/>
        <v/>
      </c>
      <c r="T7907" s="39"/>
      <c r="U7907" s="39"/>
      <c r="V7907" s="39"/>
    </row>
    <row r="7908" spans="1:22" s="17" customFormat="1" ht="14.25" thickBot="1">
      <c r="A7908" s="39"/>
      <c r="B7908" s="64"/>
      <c r="C7908" s="39"/>
      <c r="D7908" s="64"/>
      <c r="E7908" s="39"/>
      <c r="F7908" s="25"/>
      <c r="G7908" s="23"/>
      <c r="H7908" s="25"/>
      <c r="I7908" s="30" t="str">
        <f>IF(LEN(F7908)*LEN(G7908)*LEN(H7908)=0,"",VLOOKUP(F7908&amp;G7908&amp;H7908,品类代码!$D:$E,2,0))</f>
        <v/>
      </c>
      <c r="J7908" s="31" t="str">
        <f>IF(LEN(I7908)=0,"",VLOOKUP(I7908,品类代码!$E:$F,2,0))</f>
        <v/>
      </c>
      <c r="K7908" s="30" t="str">
        <f>IF(LEN(J7908)=0,"",VLOOKUP(J7908,品类代码!$F:$G,2,0))</f>
        <v/>
      </c>
      <c r="L7908" s="64"/>
      <c r="M7908" s="39"/>
      <c r="N7908" s="39"/>
      <c r="O7908" s="39"/>
      <c r="P7908" s="39"/>
      <c r="Q7908" s="39"/>
      <c r="R7908" s="39"/>
      <c r="S7908" s="36" t="str">
        <f t="shared" si="123"/>
        <v/>
      </c>
      <c r="T7908" s="39"/>
      <c r="U7908" s="39"/>
      <c r="V7908" s="39"/>
    </row>
    <row r="7909" spans="1:22" s="17" customFormat="1" ht="14.25" thickBot="1">
      <c r="A7909" s="39"/>
      <c r="B7909" s="64"/>
      <c r="C7909" s="39"/>
      <c r="D7909" s="64"/>
      <c r="E7909" s="39"/>
      <c r="F7909" s="25"/>
      <c r="G7909" s="23"/>
      <c r="H7909" s="25"/>
      <c r="I7909" s="30" t="str">
        <f>IF(LEN(F7909)*LEN(G7909)*LEN(H7909)=0,"",VLOOKUP(F7909&amp;G7909&amp;H7909,品类代码!$D:$E,2,0))</f>
        <v/>
      </c>
      <c r="J7909" s="31" t="str">
        <f>IF(LEN(I7909)=0,"",VLOOKUP(I7909,品类代码!$E:$F,2,0))</f>
        <v/>
      </c>
      <c r="K7909" s="30" t="str">
        <f>IF(LEN(J7909)=0,"",VLOOKUP(J7909,品类代码!$F:$G,2,0))</f>
        <v/>
      </c>
      <c r="L7909" s="64"/>
      <c r="M7909" s="39"/>
      <c r="N7909" s="39"/>
      <c r="O7909" s="39"/>
      <c r="P7909" s="39"/>
      <c r="Q7909" s="39"/>
      <c r="R7909" s="39"/>
      <c r="S7909" s="36" t="str">
        <f t="shared" si="123"/>
        <v/>
      </c>
      <c r="T7909" s="39"/>
      <c r="U7909" s="39"/>
      <c r="V7909" s="39"/>
    </row>
    <row r="7910" spans="1:22" s="17" customFormat="1" ht="14.25" thickBot="1">
      <c r="A7910" s="39"/>
      <c r="B7910" s="64"/>
      <c r="C7910" s="39"/>
      <c r="D7910" s="64"/>
      <c r="E7910" s="39"/>
      <c r="F7910" s="25"/>
      <c r="G7910" s="23"/>
      <c r="H7910" s="25"/>
      <c r="I7910" s="30" t="str">
        <f>IF(LEN(F7910)*LEN(G7910)*LEN(H7910)=0,"",VLOOKUP(F7910&amp;G7910&amp;H7910,品类代码!$D:$E,2,0))</f>
        <v/>
      </c>
      <c r="J7910" s="31" t="str">
        <f>IF(LEN(I7910)=0,"",VLOOKUP(I7910,品类代码!$E:$F,2,0))</f>
        <v/>
      </c>
      <c r="K7910" s="30" t="str">
        <f>IF(LEN(J7910)=0,"",VLOOKUP(J7910,品类代码!$F:$G,2,0))</f>
        <v/>
      </c>
      <c r="L7910" s="64"/>
      <c r="M7910" s="39"/>
      <c r="N7910" s="39"/>
      <c r="O7910" s="39"/>
      <c r="P7910" s="39"/>
      <c r="Q7910" s="39"/>
      <c r="R7910" s="39"/>
      <c r="S7910" s="36" t="str">
        <f t="shared" si="123"/>
        <v/>
      </c>
      <c r="T7910" s="39"/>
      <c r="U7910" s="39"/>
      <c r="V7910" s="39"/>
    </row>
    <row r="7911" spans="1:22" s="17" customFormat="1" ht="14.25" thickBot="1">
      <c r="A7911" s="39"/>
      <c r="B7911" s="64"/>
      <c r="C7911" s="39"/>
      <c r="D7911" s="64"/>
      <c r="E7911" s="39"/>
      <c r="F7911" s="25"/>
      <c r="G7911" s="23"/>
      <c r="H7911" s="25"/>
      <c r="I7911" s="30" t="str">
        <f>IF(LEN(F7911)*LEN(G7911)*LEN(H7911)=0,"",VLOOKUP(F7911&amp;G7911&amp;H7911,品类代码!$D:$E,2,0))</f>
        <v/>
      </c>
      <c r="J7911" s="31" t="str">
        <f>IF(LEN(I7911)=0,"",VLOOKUP(I7911,品类代码!$E:$F,2,0))</f>
        <v/>
      </c>
      <c r="K7911" s="30" t="str">
        <f>IF(LEN(J7911)=0,"",VLOOKUP(J7911,品类代码!$F:$G,2,0))</f>
        <v/>
      </c>
      <c r="L7911" s="64"/>
      <c r="M7911" s="39"/>
      <c r="N7911" s="39"/>
      <c r="O7911" s="39"/>
      <c r="P7911" s="39"/>
      <c r="Q7911" s="39"/>
      <c r="R7911" s="39"/>
      <c r="S7911" s="36" t="str">
        <f t="shared" si="123"/>
        <v/>
      </c>
      <c r="T7911" s="39"/>
      <c r="U7911" s="39"/>
      <c r="V7911" s="39"/>
    </row>
    <row r="7912" spans="1:22" s="17" customFormat="1" ht="14.25" thickBot="1">
      <c r="A7912" s="39"/>
      <c r="B7912" s="64"/>
      <c r="C7912" s="39"/>
      <c r="D7912" s="64"/>
      <c r="E7912" s="39"/>
      <c r="F7912" s="25"/>
      <c r="G7912" s="23"/>
      <c r="H7912" s="25"/>
      <c r="I7912" s="30" t="str">
        <f>IF(LEN(F7912)*LEN(G7912)*LEN(H7912)=0,"",VLOOKUP(F7912&amp;G7912&amp;H7912,品类代码!$D:$E,2,0))</f>
        <v/>
      </c>
      <c r="J7912" s="31" t="str">
        <f>IF(LEN(I7912)=0,"",VLOOKUP(I7912,品类代码!$E:$F,2,0))</f>
        <v/>
      </c>
      <c r="K7912" s="30" t="str">
        <f>IF(LEN(J7912)=0,"",VLOOKUP(J7912,品类代码!$F:$G,2,0))</f>
        <v/>
      </c>
      <c r="L7912" s="64"/>
      <c r="M7912" s="39"/>
      <c r="N7912" s="39"/>
      <c r="O7912" s="39"/>
      <c r="P7912" s="39"/>
      <c r="Q7912" s="39"/>
      <c r="R7912" s="39"/>
      <c r="S7912" s="36" t="str">
        <f t="shared" si="123"/>
        <v/>
      </c>
      <c r="T7912" s="39"/>
      <c r="U7912" s="39"/>
      <c r="V7912" s="39"/>
    </row>
    <row r="7913" spans="1:22" s="17" customFormat="1" ht="14.25" thickBot="1">
      <c r="A7913" s="39"/>
      <c r="B7913" s="64"/>
      <c r="C7913" s="39"/>
      <c r="D7913" s="64"/>
      <c r="E7913" s="39"/>
      <c r="F7913" s="25"/>
      <c r="G7913" s="23"/>
      <c r="H7913" s="25"/>
      <c r="I7913" s="30" t="str">
        <f>IF(LEN(F7913)*LEN(G7913)*LEN(H7913)=0,"",VLOOKUP(F7913&amp;G7913&amp;H7913,品类代码!$D:$E,2,0))</f>
        <v/>
      </c>
      <c r="J7913" s="31" t="str">
        <f>IF(LEN(I7913)=0,"",VLOOKUP(I7913,品类代码!$E:$F,2,0))</f>
        <v/>
      </c>
      <c r="K7913" s="30" t="str">
        <f>IF(LEN(J7913)=0,"",VLOOKUP(J7913,品类代码!$F:$G,2,0))</f>
        <v/>
      </c>
      <c r="L7913" s="64"/>
      <c r="M7913" s="39"/>
      <c r="N7913" s="39"/>
      <c r="O7913" s="39"/>
      <c r="P7913" s="39"/>
      <c r="Q7913" s="39"/>
      <c r="R7913" s="39"/>
      <c r="S7913" s="36" t="str">
        <f t="shared" si="123"/>
        <v/>
      </c>
      <c r="T7913" s="39"/>
      <c r="U7913" s="39"/>
      <c r="V7913" s="39"/>
    </row>
    <row r="7914" spans="1:22" s="17" customFormat="1" ht="14.25" thickBot="1">
      <c r="A7914" s="39"/>
      <c r="B7914" s="64"/>
      <c r="C7914" s="39"/>
      <c r="D7914" s="64"/>
      <c r="E7914" s="39"/>
      <c r="F7914" s="25"/>
      <c r="G7914" s="23"/>
      <c r="H7914" s="25"/>
      <c r="I7914" s="30" t="str">
        <f>IF(LEN(F7914)*LEN(G7914)*LEN(H7914)=0,"",VLOOKUP(F7914&amp;G7914&amp;H7914,品类代码!$D:$E,2,0))</f>
        <v/>
      </c>
      <c r="J7914" s="31" t="str">
        <f>IF(LEN(I7914)=0,"",VLOOKUP(I7914,品类代码!$E:$F,2,0))</f>
        <v/>
      </c>
      <c r="K7914" s="30" t="str">
        <f>IF(LEN(J7914)=0,"",VLOOKUP(J7914,品类代码!$F:$G,2,0))</f>
        <v/>
      </c>
      <c r="L7914" s="64"/>
      <c r="M7914" s="39"/>
      <c r="N7914" s="39"/>
      <c r="O7914" s="39"/>
      <c r="P7914" s="39"/>
      <c r="Q7914" s="39"/>
      <c r="R7914" s="39"/>
      <c r="S7914" s="36" t="str">
        <f t="shared" si="123"/>
        <v/>
      </c>
      <c r="T7914" s="39"/>
      <c r="U7914" s="39"/>
      <c r="V7914" s="39"/>
    </row>
    <row r="7915" spans="1:22" s="17" customFormat="1" ht="14.25" thickBot="1">
      <c r="A7915" s="39"/>
      <c r="B7915" s="64"/>
      <c r="C7915" s="39"/>
      <c r="D7915" s="64"/>
      <c r="E7915" s="39"/>
      <c r="F7915" s="25"/>
      <c r="G7915" s="23"/>
      <c r="H7915" s="25"/>
      <c r="I7915" s="30" t="str">
        <f>IF(LEN(F7915)*LEN(G7915)*LEN(H7915)=0,"",VLOOKUP(F7915&amp;G7915&amp;H7915,品类代码!$D:$E,2,0))</f>
        <v/>
      </c>
      <c r="J7915" s="31" t="str">
        <f>IF(LEN(I7915)=0,"",VLOOKUP(I7915,品类代码!$E:$F,2,0))</f>
        <v/>
      </c>
      <c r="K7915" s="30" t="str">
        <f>IF(LEN(J7915)=0,"",VLOOKUP(J7915,品类代码!$F:$G,2,0))</f>
        <v/>
      </c>
      <c r="L7915" s="64"/>
      <c r="M7915" s="39"/>
      <c r="N7915" s="39"/>
      <c r="O7915" s="39"/>
      <c r="P7915" s="39"/>
      <c r="Q7915" s="39"/>
      <c r="R7915" s="39"/>
      <c r="S7915" s="36" t="str">
        <f t="shared" si="123"/>
        <v/>
      </c>
      <c r="T7915" s="39"/>
      <c r="U7915" s="39"/>
      <c r="V7915" s="39"/>
    </row>
    <row r="7916" spans="1:22" s="17" customFormat="1" ht="14.25" thickBot="1">
      <c r="A7916" s="39"/>
      <c r="B7916" s="64"/>
      <c r="C7916" s="39"/>
      <c r="D7916" s="64"/>
      <c r="E7916" s="39"/>
      <c r="F7916" s="25"/>
      <c r="G7916" s="23"/>
      <c r="H7916" s="25"/>
      <c r="I7916" s="30" t="str">
        <f>IF(LEN(F7916)*LEN(G7916)*LEN(H7916)=0,"",VLOOKUP(F7916&amp;G7916&amp;H7916,品类代码!$D:$E,2,0))</f>
        <v/>
      </c>
      <c r="J7916" s="31" t="str">
        <f>IF(LEN(I7916)=0,"",VLOOKUP(I7916,品类代码!$E:$F,2,0))</f>
        <v/>
      </c>
      <c r="K7916" s="30" t="str">
        <f>IF(LEN(J7916)=0,"",VLOOKUP(J7916,品类代码!$F:$G,2,0))</f>
        <v/>
      </c>
      <c r="L7916" s="64"/>
      <c r="M7916" s="39"/>
      <c r="N7916" s="39"/>
      <c r="O7916" s="39"/>
      <c r="P7916" s="39"/>
      <c r="Q7916" s="39"/>
      <c r="R7916" s="39"/>
      <c r="S7916" s="36" t="str">
        <f t="shared" si="123"/>
        <v/>
      </c>
      <c r="T7916" s="39"/>
      <c r="U7916" s="39"/>
      <c r="V7916" s="39"/>
    </row>
    <row r="7917" spans="1:22" s="17" customFormat="1" ht="14.25" thickBot="1">
      <c r="A7917" s="39"/>
      <c r="B7917" s="64"/>
      <c r="C7917" s="39"/>
      <c r="D7917" s="64"/>
      <c r="E7917" s="39"/>
      <c r="F7917" s="25"/>
      <c r="G7917" s="23"/>
      <c r="H7917" s="25"/>
      <c r="I7917" s="30" t="str">
        <f>IF(LEN(F7917)*LEN(G7917)*LEN(H7917)=0,"",VLOOKUP(F7917&amp;G7917&amp;H7917,品类代码!$D:$E,2,0))</f>
        <v/>
      </c>
      <c r="J7917" s="31" t="str">
        <f>IF(LEN(I7917)=0,"",VLOOKUP(I7917,品类代码!$E:$F,2,0))</f>
        <v/>
      </c>
      <c r="K7917" s="30" t="str">
        <f>IF(LEN(J7917)=0,"",VLOOKUP(J7917,品类代码!$F:$G,2,0))</f>
        <v/>
      </c>
      <c r="L7917" s="64"/>
      <c r="M7917" s="39"/>
      <c r="N7917" s="39"/>
      <c r="O7917" s="39"/>
      <c r="P7917" s="39"/>
      <c r="Q7917" s="39"/>
      <c r="R7917" s="39"/>
      <c r="S7917" s="36" t="str">
        <f t="shared" si="123"/>
        <v/>
      </c>
      <c r="T7917" s="39"/>
      <c r="U7917" s="39"/>
      <c r="V7917" s="39"/>
    </row>
    <row r="7918" spans="1:22" s="17" customFormat="1" ht="14.25" thickBot="1">
      <c r="A7918" s="39"/>
      <c r="B7918" s="64"/>
      <c r="C7918" s="39"/>
      <c r="D7918" s="64"/>
      <c r="E7918" s="39"/>
      <c r="F7918" s="25"/>
      <c r="G7918" s="23"/>
      <c r="H7918" s="25"/>
      <c r="I7918" s="30" t="str">
        <f>IF(LEN(F7918)*LEN(G7918)*LEN(H7918)=0,"",VLOOKUP(F7918&amp;G7918&amp;H7918,品类代码!$D:$E,2,0))</f>
        <v/>
      </c>
      <c r="J7918" s="31" t="str">
        <f>IF(LEN(I7918)=0,"",VLOOKUP(I7918,品类代码!$E:$F,2,0))</f>
        <v/>
      </c>
      <c r="K7918" s="30" t="str">
        <f>IF(LEN(J7918)=0,"",VLOOKUP(J7918,品类代码!$F:$G,2,0))</f>
        <v/>
      </c>
      <c r="L7918" s="64"/>
      <c r="M7918" s="39"/>
      <c r="N7918" s="39"/>
      <c r="O7918" s="39"/>
      <c r="P7918" s="39"/>
      <c r="Q7918" s="39"/>
      <c r="R7918" s="39"/>
      <c r="S7918" s="36" t="str">
        <f t="shared" si="123"/>
        <v/>
      </c>
      <c r="T7918" s="39"/>
      <c r="U7918" s="39"/>
      <c r="V7918" s="39"/>
    </row>
    <row r="7919" spans="1:22" s="17" customFormat="1" ht="14.25" thickBot="1">
      <c r="A7919" s="39"/>
      <c r="B7919" s="64"/>
      <c r="C7919" s="39"/>
      <c r="D7919" s="64"/>
      <c r="E7919" s="39"/>
      <c r="F7919" s="25"/>
      <c r="G7919" s="23"/>
      <c r="H7919" s="25"/>
      <c r="I7919" s="30" t="str">
        <f>IF(LEN(F7919)*LEN(G7919)*LEN(H7919)=0,"",VLOOKUP(F7919&amp;G7919&amp;H7919,品类代码!$D:$E,2,0))</f>
        <v/>
      </c>
      <c r="J7919" s="31" t="str">
        <f>IF(LEN(I7919)=0,"",VLOOKUP(I7919,品类代码!$E:$F,2,0))</f>
        <v/>
      </c>
      <c r="K7919" s="30" t="str">
        <f>IF(LEN(J7919)=0,"",VLOOKUP(J7919,品类代码!$F:$G,2,0))</f>
        <v/>
      </c>
      <c r="L7919" s="64"/>
      <c r="M7919" s="39"/>
      <c r="N7919" s="39"/>
      <c r="O7919" s="39"/>
      <c r="P7919" s="39"/>
      <c r="Q7919" s="39"/>
      <c r="R7919" s="39"/>
      <c r="S7919" s="36" t="str">
        <f t="shared" si="123"/>
        <v/>
      </c>
      <c r="T7919" s="39"/>
      <c r="U7919" s="39"/>
      <c r="V7919" s="39"/>
    </row>
    <row r="7920" spans="1:22" s="17" customFormat="1" ht="14.25" thickBot="1">
      <c r="A7920" s="39"/>
      <c r="B7920" s="64"/>
      <c r="C7920" s="39"/>
      <c r="D7920" s="64"/>
      <c r="E7920" s="39"/>
      <c r="F7920" s="25"/>
      <c r="G7920" s="23"/>
      <c r="H7920" s="25"/>
      <c r="I7920" s="30" t="str">
        <f>IF(LEN(F7920)*LEN(G7920)*LEN(H7920)=0,"",VLOOKUP(F7920&amp;G7920&amp;H7920,品类代码!$D:$E,2,0))</f>
        <v/>
      </c>
      <c r="J7920" s="31" t="str">
        <f>IF(LEN(I7920)=0,"",VLOOKUP(I7920,品类代码!$E:$F,2,0))</f>
        <v/>
      </c>
      <c r="K7920" s="30" t="str">
        <f>IF(LEN(J7920)=0,"",VLOOKUP(J7920,品类代码!$F:$G,2,0))</f>
        <v/>
      </c>
      <c r="L7920" s="64"/>
      <c r="M7920" s="39"/>
      <c r="N7920" s="39"/>
      <c r="O7920" s="39"/>
      <c r="P7920" s="39"/>
      <c r="Q7920" s="39"/>
      <c r="R7920" s="39"/>
      <c r="S7920" s="36" t="str">
        <f t="shared" si="123"/>
        <v/>
      </c>
      <c r="T7920" s="39"/>
      <c r="U7920" s="39"/>
      <c r="V7920" s="39"/>
    </row>
    <row r="7921" spans="1:22" s="17" customFormat="1" ht="14.25" thickBot="1">
      <c r="A7921" s="39"/>
      <c r="B7921" s="64"/>
      <c r="C7921" s="39"/>
      <c r="D7921" s="64"/>
      <c r="E7921" s="39"/>
      <c r="F7921" s="25"/>
      <c r="G7921" s="23"/>
      <c r="H7921" s="25"/>
      <c r="I7921" s="30" t="str">
        <f>IF(LEN(F7921)*LEN(G7921)*LEN(H7921)=0,"",VLOOKUP(F7921&amp;G7921&amp;H7921,品类代码!$D:$E,2,0))</f>
        <v/>
      </c>
      <c r="J7921" s="31" t="str">
        <f>IF(LEN(I7921)=0,"",VLOOKUP(I7921,品类代码!$E:$F,2,0))</f>
        <v/>
      </c>
      <c r="K7921" s="30" t="str">
        <f>IF(LEN(J7921)=0,"",VLOOKUP(J7921,品类代码!$F:$G,2,0))</f>
        <v/>
      </c>
      <c r="L7921" s="64"/>
      <c r="M7921" s="39"/>
      <c r="N7921" s="39"/>
      <c r="O7921" s="39"/>
      <c r="P7921" s="39"/>
      <c r="Q7921" s="39"/>
      <c r="R7921" s="39"/>
      <c r="S7921" s="36" t="str">
        <f t="shared" si="123"/>
        <v/>
      </c>
      <c r="T7921" s="39"/>
      <c r="U7921" s="39"/>
      <c r="V7921" s="39"/>
    </row>
    <row r="7922" spans="1:22" s="17" customFormat="1" ht="14.25" thickBot="1">
      <c r="A7922" s="39"/>
      <c r="B7922" s="64"/>
      <c r="C7922" s="39"/>
      <c r="D7922" s="64"/>
      <c r="E7922" s="39"/>
      <c r="F7922" s="25"/>
      <c r="G7922" s="23"/>
      <c r="H7922" s="25"/>
      <c r="I7922" s="30" t="str">
        <f>IF(LEN(F7922)*LEN(G7922)*LEN(H7922)=0,"",VLOOKUP(F7922&amp;G7922&amp;H7922,品类代码!$D:$E,2,0))</f>
        <v/>
      </c>
      <c r="J7922" s="31" t="str">
        <f>IF(LEN(I7922)=0,"",VLOOKUP(I7922,品类代码!$E:$F,2,0))</f>
        <v/>
      </c>
      <c r="K7922" s="30" t="str">
        <f>IF(LEN(J7922)=0,"",VLOOKUP(J7922,品类代码!$F:$G,2,0))</f>
        <v/>
      </c>
      <c r="L7922" s="64"/>
      <c r="M7922" s="39"/>
      <c r="N7922" s="39"/>
      <c r="O7922" s="39"/>
      <c r="P7922" s="39"/>
      <c r="Q7922" s="39"/>
      <c r="R7922" s="39"/>
      <c r="S7922" s="36" t="str">
        <f t="shared" si="123"/>
        <v/>
      </c>
      <c r="T7922" s="39"/>
      <c r="U7922" s="39"/>
      <c r="V7922" s="39"/>
    </row>
    <row r="7923" spans="1:22" s="17" customFormat="1" ht="14.25" thickBot="1">
      <c r="A7923" s="39"/>
      <c r="B7923" s="64"/>
      <c r="C7923" s="39"/>
      <c r="D7923" s="64"/>
      <c r="E7923" s="39"/>
      <c r="F7923" s="25"/>
      <c r="G7923" s="23"/>
      <c r="H7923" s="25"/>
      <c r="I7923" s="30" t="str">
        <f>IF(LEN(F7923)*LEN(G7923)*LEN(H7923)=0,"",VLOOKUP(F7923&amp;G7923&amp;H7923,品类代码!$D:$E,2,0))</f>
        <v/>
      </c>
      <c r="J7923" s="31" t="str">
        <f>IF(LEN(I7923)=0,"",VLOOKUP(I7923,品类代码!$E:$F,2,0))</f>
        <v/>
      </c>
      <c r="K7923" s="30" t="str">
        <f>IF(LEN(J7923)=0,"",VLOOKUP(J7923,品类代码!$F:$G,2,0))</f>
        <v/>
      </c>
      <c r="L7923" s="64"/>
      <c r="M7923" s="39"/>
      <c r="N7923" s="39"/>
      <c r="O7923" s="39"/>
      <c r="P7923" s="39"/>
      <c r="Q7923" s="39"/>
      <c r="R7923" s="39"/>
      <c r="S7923" s="36" t="str">
        <f t="shared" si="123"/>
        <v/>
      </c>
      <c r="T7923" s="39"/>
      <c r="U7923" s="39"/>
      <c r="V7923" s="39"/>
    </row>
    <row r="7924" spans="1:22" s="17" customFormat="1" ht="14.25" thickBot="1">
      <c r="A7924" s="39"/>
      <c r="B7924" s="64"/>
      <c r="C7924" s="39"/>
      <c r="D7924" s="64"/>
      <c r="E7924" s="39"/>
      <c r="F7924" s="25"/>
      <c r="G7924" s="23"/>
      <c r="H7924" s="25"/>
      <c r="I7924" s="30" t="str">
        <f>IF(LEN(F7924)*LEN(G7924)*LEN(H7924)=0,"",VLOOKUP(F7924&amp;G7924&amp;H7924,品类代码!$D:$E,2,0))</f>
        <v/>
      </c>
      <c r="J7924" s="31" t="str">
        <f>IF(LEN(I7924)=0,"",VLOOKUP(I7924,品类代码!$E:$F,2,0))</f>
        <v/>
      </c>
      <c r="K7924" s="30" t="str">
        <f>IF(LEN(J7924)=0,"",VLOOKUP(J7924,品类代码!$F:$G,2,0))</f>
        <v/>
      </c>
      <c r="L7924" s="64"/>
      <c r="M7924" s="39"/>
      <c r="N7924" s="39"/>
      <c r="O7924" s="39"/>
      <c r="P7924" s="39"/>
      <c r="Q7924" s="39"/>
      <c r="R7924" s="39"/>
      <c r="S7924" s="36" t="str">
        <f t="shared" si="123"/>
        <v/>
      </c>
      <c r="T7924" s="39"/>
      <c r="U7924" s="39"/>
      <c r="V7924" s="39"/>
    </row>
    <row r="7925" spans="1:22" s="17" customFormat="1" ht="14.25" thickBot="1">
      <c r="A7925" s="39"/>
      <c r="B7925" s="64"/>
      <c r="C7925" s="39"/>
      <c r="D7925" s="64"/>
      <c r="E7925" s="39"/>
      <c r="F7925" s="25"/>
      <c r="G7925" s="23"/>
      <c r="H7925" s="25"/>
      <c r="I7925" s="30" t="str">
        <f>IF(LEN(F7925)*LEN(G7925)*LEN(H7925)=0,"",VLOOKUP(F7925&amp;G7925&amp;H7925,品类代码!$D:$E,2,0))</f>
        <v/>
      </c>
      <c r="J7925" s="31" t="str">
        <f>IF(LEN(I7925)=0,"",VLOOKUP(I7925,品类代码!$E:$F,2,0))</f>
        <v/>
      </c>
      <c r="K7925" s="30" t="str">
        <f>IF(LEN(J7925)=0,"",VLOOKUP(J7925,品类代码!$F:$G,2,0))</f>
        <v/>
      </c>
      <c r="L7925" s="64"/>
      <c r="M7925" s="39"/>
      <c r="N7925" s="39"/>
      <c r="O7925" s="39"/>
      <c r="P7925" s="39"/>
      <c r="Q7925" s="39"/>
      <c r="R7925" s="39"/>
      <c r="S7925" s="36" t="str">
        <f t="shared" si="123"/>
        <v/>
      </c>
      <c r="T7925" s="39"/>
      <c r="U7925" s="39"/>
      <c r="V7925" s="39"/>
    </row>
    <row r="7926" spans="1:22" s="17" customFormat="1" ht="14.25" thickBot="1">
      <c r="A7926" s="39"/>
      <c r="B7926" s="64"/>
      <c r="C7926" s="39"/>
      <c r="D7926" s="64"/>
      <c r="E7926" s="39"/>
      <c r="F7926" s="25"/>
      <c r="G7926" s="23"/>
      <c r="H7926" s="25"/>
      <c r="I7926" s="30" t="str">
        <f>IF(LEN(F7926)*LEN(G7926)*LEN(H7926)=0,"",VLOOKUP(F7926&amp;G7926&amp;H7926,品类代码!$D:$E,2,0))</f>
        <v/>
      </c>
      <c r="J7926" s="31" t="str">
        <f>IF(LEN(I7926)=0,"",VLOOKUP(I7926,品类代码!$E:$F,2,0))</f>
        <v/>
      </c>
      <c r="K7926" s="30" t="str">
        <f>IF(LEN(J7926)=0,"",VLOOKUP(J7926,品类代码!$F:$G,2,0))</f>
        <v/>
      </c>
      <c r="L7926" s="64"/>
      <c r="M7926" s="39"/>
      <c r="N7926" s="39"/>
      <c r="O7926" s="39"/>
      <c r="P7926" s="39"/>
      <c r="Q7926" s="39"/>
      <c r="R7926" s="39"/>
      <c r="S7926" s="36" t="str">
        <f t="shared" si="123"/>
        <v/>
      </c>
      <c r="T7926" s="39"/>
      <c r="U7926" s="39"/>
      <c r="V7926" s="39"/>
    </row>
    <row r="7927" spans="1:22" s="17" customFormat="1" ht="14.25" thickBot="1">
      <c r="A7927" s="39"/>
      <c r="B7927" s="64"/>
      <c r="C7927" s="39"/>
      <c r="D7927" s="64"/>
      <c r="E7927" s="39"/>
      <c r="F7927" s="25"/>
      <c r="G7927" s="23"/>
      <c r="H7927" s="25"/>
      <c r="I7927" s="30" t="str">
        <f>IF(LEN(F7927)*LEN(G7927)*LEN(H7927)=0,"",VLOOKUP(F7927&amp;G7927&amp;H7927,品类代码!$D:$E,2,0))</f>
        <v/>
      </c>
      <c r="J7927" s="31" t="str">
        <f>IF(LEN(I7927)=0,"",VLOOKUP(I7927,品类代码!$E:$F,2,0))</f>
        <v/>
      </c>
      <c r="K7927" s="30" t="str">
        <f>IF(LEN(J7927)=0,"",VLOOKUP(J7927,品类代码!$F:$G,2,0))</f>
        <v/>
      </c>
      <c r="L7927" s="64"/>
      <c r="M7927" s="39"/>
      <c r="N7927" s="39"/>
      <c r="O7927" s="39"/>
      <c r="P7927" s="39"/>
      <c r="Q7927" s="39"/>
      <c r="R7927" s="39"/>
      <c r="S7927" s="36" t="str">
        <f t="shared" si="123"/>
        <v/>
      </c>
      <c r="T7927" s="39"/>
      <c r="U7927" s="39"/>
      <c r="V7927" s="39"/>
    </row>
    <row r="7928" spans="1:22" s="17" customFormat="1" ht="14.25" thickBot="1">
      <c r="A7928" s="39"/>
      <c r="B7928" s="64"/>
      <c r="C7928" s="39"/>
      <c r="D7928" s="64"/>
      <c r="E7928" s="39"/>
      <c r="F7928" s="25"/>
      <c r="G7928" s="23"/>
      <c r="H7928" s="25"/>
      <c r="I7928" s="30" t="str">
        <f>IF(LEN(F7928)*LEN(G7928)*LEN(H7928)=0,"",VLOOKUP(F7928&amp;G7928&amp;H7928,品类代码!$D:$E,2,0))</f>
        <v/>
      </c>
      <c r="J7928" s="31" t="str">
        <f>IF(LEN(I7928)=0,"",VLOOKUP(I7928,品类代码!$E:$F,2,0))</f>
        <v/>
      </c>
      <c r="K7928" s="30" t="str">
        <f>IF(LEN(J7928)=0,"",VLOOKUP(J7928,品类代码!$F:$G,2,0))</f>
        <v/>
      </c>
      <c r="L7928" s="64"/>
      <c r="M7928" s="39"/>
      <c r="N7928" s="39"/>
      <c r="O7928" s="39"/>
      <c r="P7928" s="39"/>
      <c r="Q7928" s="39"/>
      <c r="R7928" s="39"/>
      <c r="S7928" s="36" t="str">
        <f t="shared" si="123"/>
        <v/>
      </c>
      <c r="T7928" s="39"/>
      <c r="U7928" s="39"/>
      <c r="V7928" s="39"/>
    </row>
    <row r="7929" spans="1:22" s="17" customFormat="1" ht="14.25" thickBot="1">
      <c r="A7929" s="39"/>
      <c r="B7929" s="64"/>
      <c r="C7929" s="39"/>
      <c r="D7929" s="64"/>
      <c r="E7929" s="39"/>
      <c r="F7929" s="25"/>
      <c r="G7929" s="23"/>
      <c r="H7929" s="25"/>
      <c r="I7929" s="30" t="str">
        <f>IF(LEN(F7929)*LEN(G7929)*LEN(H7929)=0,"",VLOOKUP(F7929&amp;G7929&amp;H7929,品类代码!$D:$E,2,0))</f>
        <v/>
      </c>
      <c r="J7929" s="31" t="str">
        <f>IF(LEN(I7929)=0,"",VLOOKUP(I7929,品类代码!$E:$F,2,0))</f>
        <v/>
      </c>
      <c r="K7929" s="30" t="str">
        <f>IF(LEN(J7929)=0,"",VLOOKUP(J7929,品类代码!$F:$G,2,0))</f>
        <v/>
      </c>
      <c r="L7929" s="64"/>
      <c r="M7929" s="39"/>
      <c r="N7929" s="39"/>
      <c r="O7929" s="39"/>
      <c r="P7929" s="39"/>
      <c r="Q7929" s="39"/>
      <c r="R7929" s="39"/>
      <c r="S7929" s="36" t="str">
        <f t="shared" si="123"/>
        <v/>
      </c>
      <c r="T7929" s="39"/>
      <c r="U7929" s="39"/>
      <c r="V7929" s="39"/>
    </row>
    <row r="7930" spans="1:22" s="17" customFormat="1" ht="14.25" thickBot="1">
      <c r="A7930" s="39"/>
      <c r="B7930" s="64"/>
      <c r="C7930" s="39"/>
      <c r="D7930" s="64"/>
      <c r="E7930" s="39"/>
      <c r="F7930" s="25"/>
      <c r="G7930" s="23"/>
      <c r="H7930" s="25"/>
      <c r="I7930" s="30" t="str">
        <f>IF(LEN(F7930)*LEN(G7930)*LEN(H7930)=0,"",VLOOKUP(F7930&amp;G7930&amp;H7930,品类代码!$D:$E,2,0))</f>
        <v/>
      </c>
      <c r="J7930" s="31" t="str">
        <f>IF(LEN(I7930)=0,"",VLOOKUP(I7930,品类代码!$E:$F,2,0))</f>
        <v/>
      </c>
      <c r="K7930" s="30" t="str">
        <f>IF(LEN(J7930)=0,"",VLOOKUP(J7930,品类代码!$F:$G,2,0))</f>
        <v/>
      </c>
      <c r="L7930" s="64"/>
      <c r="M7930" s="39"/>
      <c r="N7930" s="39"/>
      <c r="O7930" s="39"/>
      <c r="P7930" s="39"/>
      <c r="Q7930" s="39"/>
      <c r="R7930" s="39"/>
      <c r="S7930" s="36" t="str">
        <f t="shared" si="123"/>
        <v/>
      </c>
      <c r="T7930" s="39"/>
      <c r="U7930" s="39"/>
      <c r="V7930" s="39"/>
    </row>
    <row r="7931" spans="1:22" s="17" customFormat="1" ht="14.25" thickBot="1">
      <c r="A7931" s="39"/>
      <c r="B7931" s="64"/>
      <c r="C7931" s="39"/>
      <c r="D7931" s="64"/>
      <c r="E7931" s="39"/>
      <c r="F7931" s="25"/>
      <c r="G7931" s="23"/>
      <c r="H7931" s="25"/>
      <c r="I7931" s="30" t="str">
        <f>IF(LEN(F7931)*LEN(G7931)*LEN(H7931)=0,"",VLOOKUP(F7931&amp;G7931&amp;H7931,品类代码!$D:$E,2,0))</f>
        <v/>
      </c>
      <c r="J7931" s="31" t="str">
        <f>IF(LEN(I7931)=0,"",VLOOKUP(I7931,品类代码!$E:$F,2,0))</f>
        <v/>
      </c>
      <c r="K7931" s="30" t="str">
        <f>IF(LEN(J7931)=0,"",VLOOKUP(J7931,品类代码!$F:$G,2,0))</f>
        <v/>
      </c>
      <c r="L7931" s="64"/>
      <c r="M7931" s="39"/>
      <c r="N7931" s="39"/>
      <c r="O7931" s="39"/>
      <c r="P7931" s="39"/>
      <c r="Q7931" s="39"/>
      <c r="R7931" s="39"/>
      <c r="S7931" s="36" t="str">
        <f t="shared" si="123"/>
        <v/>
      </c>
      <c r="T7931" s="39"/>
      <c r="U7931" s="39"/>
      <c r="V7931" s="39"/>
    </row>
    <row r="7932" spans="1:22" s="17" customFormat="1" ht="14.25" thickBot="1">
      <c r="A7932" s="39"/>
      <c r="B7932" s="64"/>
      <c r="C7932" s="39"/>
      <c r="D7932" s="64"/>
      <c r="E7932" s="39"/>
      <c r="F7932" s="25"/>
      <c r="G7932" s="23"/>
      <c r="H7932" s="25"/>
      <c r="I7932" s="30" t="str">
        <f>IF(LEN(F7932)*LEN(G7932)*LEN(H7932)=0,"",VLOOKUP(F7932&amp;G7932&amp;H7932,品类代码!$D:$E,2,0))</f>
        <v/>
      </c>
      <c r="J7932" s="31" t="str">
        <f>IF(LEN(I7932)=0,"",VLOOKUP(I7932,品类代码!$E:$F,2,0))</f>
        <v/>
      </c>
      <c r="K7932" s="30" t="str">
        <f>IF(LEN(J7932)=0,"",VLOOKUP(J7932,品类代码!$F:$G,2,0))</f>
        <v/>
      </c>
      <c r="L7932" s="64"/>
      <c r="M7932" s="39"/>
      <c r="N7932" s="39"/>
      <c r="O7932" s="39"/>
      <c r="P7932" s="39"/>
      <c r="Q7932" s="39"/>
      <c r="R7932" s="39"/>
      <c r="S7932" s="36" t="str">
        <f t="shared" si="123"/>
        <v/>
      </c>
      <c r="T7932" s="39"/>
      <c r="U7932" s="39"/>
      <c r="V7932" s="39"/>
    </row>
    <row r="7933" spans="1:22" s="17" customFormat="1" ht="14.25" thickBot="1">
      <c r="A7933" s="39"/>
      <c r="B7933" s="64"/>
      <c r="C7933" s="39"/>
      <c r="D7933" s="64"/>
      <c r="E7933" s="39"/>
      <c r="F7933" s="25"/>
      <c r="G7933" s="23"/>
      <c r="H7933" s="25"/>
      <c r="I7933" s="30" t="str">
        <f>IF(LEN(F7933)*LEN(G7933)*LEN(H7933)=0,"",VLOOKUP(F7933&amp;G7933&amp;H7933,品类代码!$D:$E,2,0))</f>
        <v/>
      </c>
      <c r="J7933" s="31" t="str">
        <f>IF(LEN(I7933)=0,"",VLOOKUP(I7933,品类代码!$E:$F,2,0))</f>
        <v/>
      </c>
      <c r="K7933" s="30" t="str">
        <f>IF(LEN(J7933)=0,"",VLOOKUP(J7933,品类代码!$F:$G,2,0))</f>
        <v/>
      </c>
      <c r="L7933" s="64"/>
      <c r="M7933" s="39"/>
      <c r="N7933" s="39"/>
      <c r="O7933" s="39"/>
      <c r="P7933" s="39"/>
      <c r="Q7933" s="39"/>
      <c r="R7933" s="39"/>
      <c r="S7933" s="36" t="str">
        <f t="shared" si="123"/>
        <v/>
      </c>
      <c r="T7933" s="39"/>
      <c r="U7933" s="39"/>
      <c r="V7933" s="39"/>
    </row>
    <row r="7934" spans="1:22" s="17" customFormat="1" ht="14.25" thickBot="1">
      <c r="A7934" s="39"/>
      <c r="B7934" s="64"/>
      <c r="C7934" s="39"/>
      <c r="D7934" s="64"/>
      <c r="E7934" s="39"/>
      <c r="F7934" s="25"/>
      <c r="G7934" s="23"/>
      <c r="H7934" s="25"/>
      <c r="I7934" s="30" t="str">
        <f>IF(LEN(F7934)*LEN(G7934)*LEN(H7934)=0,"",VLOOKUP(F7934&amp;G7934&amp;H7934,品类代码!$D:$E,2,0))</f>
        <v/>
      </c>
      <c r="J7934" s="31" t="str">
        <f>IF(LEN(I7934)=0,"",VLOOKUP(I7934,品类代码!$E:$F,2,0))</f>
        <v/>
      </c>
      <c r="K7934" s="30" t="str">
        <f>IF(LEN(J7934)=0,"",VLOOKUP(J7934,品类代码!$F:$G,2,0))</f>
        <v/>
      </c>
      <c r="L7934" s="64"/>
      <c r="M7934" s="39"/>
      <c r="N7934" s="39"/>
      <c r="O7934" s="39"/>
      <c r="P7934" s="39"/>
      <c r="Q7934" s="39"/>
      <c r="R7934" s="39"/>
      <c r="S7934" s="36" t="str">
        <f t="shared" si="123"/>
        <v/>
      </c>
      <c r="T7934" s="39"/>
      <c r="U7934" s="39"/>
      <c r="V7934" s="39"/>
    </row>
    <row r="7935" spans="1:22" s="17" customFormat="1" ht="14.25" thickBot="1">
      <c r="A7935" s="39"/>
      <c r="B7935" s="64"/>
      <c r="C7935" s="39"/>
      <c r="D7935" s="64"/>
      <c r="E7935" s="39"/>
      <c r="F7935" s="25"/>
      <c r="G7935" s="23"/>
      <c r="H7935" s="25"/>
      <c r="I7935" s="30" t="str">
        <f>IF(LEN(F7935)*LEN(G7935)*LEN(H7935)=0,"",VLOOKUP(F7935&amp;G7935&amp;H7935,品类代码!$D:$E,2,0))</f>
        <v/>
      </c>
      <c r="J7935" s="31" t="str">
        <f>IF(LEN(I7935)=0,"",VLOOKUP(I7935,品类代码!$E:$F,2,0))</f>
        <v/>
      </c>
      <c r="K7935" s="30" t="str">
        <f>IF(LEN(J7935)=0,"",VLOOKUP(J7935,品类代码!$F:$G,2,0))</f>
        <v/>
      </c>
      <c r="L7935" s="64"/>
      <c r="M7935" s="39"/>
      <c r="N7935" s="39"/>
      <c r="O7935" s="39"/>
      <c r="P7935" s="39"/>
      <c r="Q7935" s="39"/>
      <c r="R7935" s="39"/>
      <c r="S7935" s="36" t="str">
        <f t="shared" si="123"/>
        <v/>
      </c>
      <c r="T7935" s="39"/>
      <c r="U7935" s="39"/>
      <c r="V7935" s="39"/>
    </row>
    <row r="7936" spans="1:22" s="17" customFormat="1" ht="14.25" thickBot="1">
      <c r="A7936" s="39"/>
      <c r="B7936" s="64"/>
      <c r="C7936" s="39"/>
      <c r="D7936" s="64"/>
      <c r="E7936" s="39"/>
      <c r="F7936" s="25"/>
      <c r="G7936" s="23"/>
      <c r="H7936" s="25"/>
      <c r="I7936" s="30" t="str">
        <f>IF(LEN(F7936)*LEN(G7936)*LEN(H7936)=0,"",VLOOKUP(F7936&amp;G7936&amp;H7936,品类代码!$D:$E,2,0))</f>
        <v/>
      </c>
      <c r="J7936" s="31" t="str">
        <f>IF(LEN(I7936)=0,"",VLOOKUP(I7936,品类代码!$E:$F,2,0))</f>
        <v/>
      </c>
      <c r="K7936" s="30" t="str">
        <f>IF(LEN(J7936)=0,"",VLOOKUP(J7936,品类代码!$F:$G,2,0))</f>
        <v/>
      </c>
      <c r="L7936" s="64"/>
      <c r="M7936" s="39"/>
      <c r="N7936" s="39"/>
      <c r="O7936" s="39"/>
      <c r="P7936" s="39"/>
      <c r="Q7936" s="39"/>
      <c r="R7936" s="39"/>
      <c r="S7936" s="36" t="str">
        <f t="shared" si="123"/>
        <v/>
      </c>
      <c r="T7936" s="39"/>
      <c r="U7936" s="39"/>
      <c r="V7936" s="39"/>
    </row>
    <row r="7937" spans="1:22" s="17" customFormat="1" ht="14.25" thickBot="1">
      <c r="A7937" s="39"/>
      <c r="B7937" s="64"/>
      <c r="C7937" s="39"/>
      <c r="D7937" s="64"/>
      <c r="E7937" s="39"/>
      <c r="F7937" s="25"/>
      <c r="G7937" s="23"/>
      <c r="H7937" s="25"/>
      <c r="I7937" s="30" t="str">
        <f>IF(LEN(F7937)*LEN(G7937)*LEN(H7937)=0,"",VLOOKUP(F7937&amp;G7937&amp;H7937,品类代码!$D:$E,2,0))</f>
        <v/>
      </c>
      <c r="J7937" s="31" t="str">
        <f>IF(LEN(I7937)=0,"",VLOOKUP(I7937,品类代码!$E:$F,2,0))</f>
        <v/>
      </c>
      <c r="K7937" s="30" t="str">
        <f>IF(LEN(J7937)=0,"",VLOOKUP(J7937,品类代码!$F:$G,2,0))</f>
        <v/>
      </c>
      <c r="L7937" s="64"/>
      <c r="M7937" s="39"/>
      <c r="N7937" s="39"/>
      <c r="O7937" s="39"/>
      <c r="P7937" s="39"/>
      <c r="Q7937" s="39"/>
      <c r="R7937" s="39"/>
      <c r="S7937" s="36" t="str">
        <f t="shared" si="123"/>
        <v/>
      </c>
      <c r="T7937" s="39"/>
      <c r="U7937" s="39"/>
      <c r="V7937" s="39"/>
    </row>
    <row r="7938" spans="1:22" s="17" customFormat="1" ht="14.25" thickBot="1">
      <c r="A7938" s="39"/>
      <c r="B7938" s="64"/>
      <c r="C7938" s="39"/>
      <c r="D7938" s="64"/>
      <c r="E7938" s="39"/>
      <c r="F7938" s="25"/>
      <c r="G7938" s="23"/>
      <c r="H7938" s="25"/>
      <c r="I7938" s="30" t="str">
        <f>IF(LEN(F7938)*LEN(G7938)*LEN(H7938)=0,"",VLOOKUP(F7938&amp;G7938&amp;H7938,品类代码!$D:$E,2,0))</f>
        <v/>
      </c>
      <c r="J7938" s="31" t="str">
        <f>IF(LEN(I7938)=0,"",VLOOKUP(I7938,品类代码!$E:$F,2,0))</f>
        <v/>
      </c>
      <c r="K7938" s="30" t="str">
        <f>IF(LEN(J7938)=0,"",VLOOKUP(J7938,品类代码!$F:$G,2,0))</f>
        <v/>
      </c>
      <c r="L7938" s="64"/>
      <c r="M7938" s="39"/>
      <c r="N7938" s="39"/>
      <c r="O7938" s="39"/>
      <c r="P7938" s="39"/>
      <c r="Q7938" s="39"/>
      <c r="R7938" s="39"/>
      <c r="S7938" s="36" t="str">
        <f t="shared" si="123"/>
        <v/>
      </c>
      <c r="T7938" s="39"/>
      <c r="U7938" s="39"/>
      <c r="V7938" s="39"/>
    </row>
    <row r="7939" spans="1:22" s="17" customFormat="1" ht="14.25" thickBot="1">
      <c r="A7939" s="39"/>
      <c r="B7939" s="64"/>
      <c r="C7939" s="39"/>
      <c r="D7939" s="64"/>
      <c r="E7939" s="39"/>
      <c r="F7939" s="25"/>
      <c r="G7939" s="23"/>
      <c r="H7939" s="25"/>
      <c r="I7939" s="30" t="str">
        <f>IF(LEN(F7939)*LEN(G7939)*LEN(H7939)=0,"",VLOOKUP(F7939&amp;G7939&amp;H7939,品类代码!$D:$E,2,0))</f>
        <v/>
      </c>
      <c r="J7939" s="31" t="str">
        <f>IF(LEN(I7939)=0,"",VLOOKUP(I7939,品类代码!$E:$F,2,0))</f>
        <v/>
      </c>
      <c r="K7939" s="30" t="str">
        <f>IF(LEN(J7939)=0,"",VLOOKUP(J7939,品类代码!$F:$G,2,0))</f>
        <v/>
      </c>
      <c r="L7939" s="64"/>
      <c r="M7939" s="39"/>
      <c r="N7939" s="39"/>
      <c r="O7939" s="39"/>
      <c r="P7939" s="39"/>
      <c r="Q7939" s="39"/>
      <c r="R7939" s="39"/>
      <c r="S7939" s="36" t="str">
        <f t="shared" si="123"/>
        <v/>
      </c>
      <c r="T7939" s="39"/>
      <c r="U7939" s="39"/>
      <c r="V7939" s="39"/>
    </row>
    <row r="7940" spans="1:22" s="17" customFormat="1" ht="14.25" thickBot="1">
      <c r="A7940" s="39"/>
      <c r="B7940" s="64"/>
      <c r="C7940" s="39"/>
      <c r="D7940" s="64"/>
      <c r="E7940" s="39"/>
      <c r="F7940" s="25"/>
      <c r="G7940" s="23"/>
      <c r="H7940" s="25"/>
      <c r="I7940" s="30" t="str">
        <f>IF(LEN(F7940)*LEN(G7940)*LEN(H7940)=0,"",VLOOKUP(F7940&amp;G7940&amp;H7940,品类代码!$D:$E,2,0))</f>
        <v/>
      </c>
      <c r="J7940" s="31" t="str">
        <f>IF(LEN(I7940)=0,"",VLOOKUP(I7940,品类代码!$E:$F,2,0))</f>
        <v/>
      </c>
      <c r="K7940" s="30" t="str">
        <f>IF(LEN(J7940)=0,"",VLOOKUP(J7940,品类代码!$F:$G,2,0))</f>
        <v/>
      </c>
      <c r="L7940" s="64"/>
      <c r="M7940" s="39"/>
      <c r="N7940" s="39"/>
      <c r="O7940" s="39"/>
      <c r="P7940" s="39"/>
      <c r="Q7940" s="39"/>
      <c r="R7940" s="39"/>
      <c r="S7940" s="36" t="str">
        <f t="shared" si="123"/>
        <v/>
      </c>
      <c r="T7940" s="39"/>
      <c r="U7940" s="39"/>
      <c r="V7940" s="39"/>
    </row>
    <row r="7941" spans="1:22" s="17" customFormat="1" ht="14.25" thickBot="1">
      <c r="A7941" s="39"/>
      <c r="B7941" s="64"/>
      <c r="C7941" s="39"/>
      <c r="D7941" s="64"/>
      <c r="E7941" s="39"/>
      <c r="F7941" s="25"/>
      <c r="G7941" s="23"/>
      <c r="H7941" s="25"/>
      <c r="I7941" s="30" t="str">
        <f>IF(LEN(F7941)*LEN(G7941)*LEN(H7941)=0,"",VLOOKUP(F7941&amp;G7941&amp;H7941,品类代码!$D:$E,2,0))</f>
        <v/>
      </c>
      <c r="J7941" s="31" t="str">
        <f>IF(LEN(I7941)=0,"",VLOOKUP(I7941,品类代码!$E:$F,2,0))</f>
        <v/>
      </c>
      <c r="K7941" s="30" t="str">
        <f>IF(LEN(J7941)=0,"",VLOOKUP(J7941,品类代码!$F:$G,2,0))</f>
        <v/>
      </c>
      <c r="L7941" s="64"/>
      <c r="M7941" s="39"/>
      <c r="N7941" s="39"/>
      <c r="O7941" s="39"/>
      <c r="P7941" s="39"/>
      <c r="Q7941" s="39"/>
      <c r="R7941" s="39"/>
      <c r="S7941" s="36" t="str">
        <f t="shared" si="123"/>
        <v/>
      </c>
      <c r="T7941" s="39"/>
      <c r="U7941" s="39"/>
      <c r="V7941" s="39"/>
    </row>
    <row r="7942" spans="1:22" s="17" customFormat="1" ht="14.25" thickBot="1">
      <c r="A7942" s="39"/>
      <c r="B7942" s="64"/>
      <c r="C7942" s="39"/>
      <c r="D7942" s="64"/>
      <c r="E7942" s="39"/>
      <c r="F7942" s="25"/>
      <c r="G7942" s="23"/>
      <c r="H7942" s="25"/>
      <c r="I7942" s="30" t="str">
        <f>IF(LEN(F7942)*LEN(G7942)*LEN(H7942)=0,"",VLOOKUP(F7942&amp;G7942&amp;H7942,品类代码!$D:$E,2,0))</f>
        <v/>
      </c>
      <c r="J7942" s="31" t="str">
        <f>IF(LEN(I7942)=0,"",VLOOKUP(I7942,品类代码!$E:$F,2,0))</f>
        <v/>
      </c>
      <c r="K7942" s="30" t="str">
        <f>IF(LEN(J7942)=0,"",VLOOKUP(J7942,品类代码!$F:$G,2,0))</f>
        <v/>
      </c>
      <c r="L7942" s="64"/>
      <c r="M7942" s="39"/>
      <c r="N7942" s="39"/>
      <c r="O7942" s="39"/>
      <c r="P7942" s="39"/>
      <c r="Q7942" s="39"/>
      <c r="R7942" s="39"/>
      <c r="S7942" s="36" t="str">
        <f t="shared" ref="S7942:S8005" si="124">IF(LEN($B$3)*LEN(H7942)*LEN(B7942)*LEN(D7942)*LEN(L7942)=0,"",$B$3&amp;"-"&amp;H7942&amp;"-"&amp;B7942&amp;"-"&amp;D7942&amp;"-"&amp;IF(LEN(M7942)=0,L7942,IF(LEN(N7942)*LEN(M7942)&gt;0,M7942&amp;"("&amp;L7942&amp;")"&amp;N7942,M7942&amp;"("&amp;L7942&amp;")")))</f>
        <v/>
      </c>
      <c r="T7942" s="39"/>
      <c r="U7942" s="39"/>
      <c r="V7942" s="39"/>
    </row>
    <row r="7943" spans="1:22" s="17" customFormat="1" ht="14.25" thickBot="1">
      <c r="A7943" s="39"/>
      <c r="B7943" s="64"/>
      <c r="C7943" s="39"/>
      <c r="D7943" s="64"/>
      <c r="E7943" s="39"/>
      <c r="F7943" s="25"/>
      <c r="G7943" s="23"/>
      <c r="H7943" s="25"/>
      <c r="I7943" s="30" t="str">
        <f>IF(LEN(F7943)*LEN(G7943)*LEN(H7943)=0,"",VLOOKUP(F7943&amp;G7943&amp;H7943,品类代码!$D:$E,2,0))</f>
        <v/>
      </c>
      <c r="J7943" s="31" t="str">
        <f>IF(LEN(I7943)=0,"",VLOOKUP(I7943,品类代码!$E:$F,2,0))</f>
        <v/>
      </c>
      <c r="K7943" s="30" t="str">
        <f>IF(LEN(J7943)=0,"",VLOOKUP(J7943,品类代码!$F:$G,2,0))</f>
        <v/>
      </c>
      <c r="L7943" s="64"/>
      <c r="M7943" s="39"/>
      <c r="N7943" s="39"/>
      <c r="O7943" s="39"/>
      <c r="P7943" s="39"/>
      <c r="Q7943" s="39"/>
      <c r="R7943" s="39"/>
      <c r="S7943" s="36" t="str">
        <f t="shared" si="124"/>
        <v/>
      </c>
      <c r="T7943" s="39"/>
      <c r="U7943" s="39"/>
      <c r="V7943" s="39"/>
    </row>
    <row r="7944" spans="1:22" s="17" customFormat="1" ht="14.25" thickBot="1">
      <c r="A7944" s="39"/>
      <c r="B7944" s="64"/>
      <c r="C7944" s="39"/>
      <c r="D7944" s="64"/>
      <c r="E7944" s="39"/>
      <c r="F7944" s="25"/>
      <c r="G7944" s="23"/>
      <c r="H7944" s="25"/>
      <c r="I7944" s="30" t="str">
        <f>IF(LEN(F7944)*LEN(G7944)*LEN(H7944)=0,"",VLOOKUP(F7944&amp;G7944&amp;H7944,品类代码!$D:$E,2,0))</f>
        <v/>
      </c>
      <c r="J7944" s="31" t="str">
        <f>IF(LEN(I7944)=0,"",VLOOKUP(I7944,品类代码!$E:$F,2,0))</f>
        <v/>
      </c>
      <c r="K7944" s="30" t="str">
        <f>IF(LEN(J7944)=0,"",VLOOKUP(J7944,品类代码!$F:$G,2,0))</f>
        <v/>
      </c>
      <c r="L7944" s="64"/>
      <c r="M7944" s="39"/>
      <c r="N7944" s="39"/>
      <c r="O7944" s="39"/>
      <c r="P7944" s="39"/>
      <c r="Q7944" s="39"/>
      <c r="R7944" s="39"/>
      <c r="S7944" s="36" t="str">
        <f t="shared" si="124"/>
        <v/>
      </c>
      <c r="T7944" s="39"/>
      <c r="U7944" s="39"/>
      <c r="V7944" s="39"/>
    </row>
    <row r="7945" spans="1:22" s="17" customFormat="1" ht="14.25" thickBot="1">
      <c r="A7945" s="39"/>
      <c r="B7945" s="64"/>
      <c r="C7945" s="39"/>
      <c r="D7945" s="64"/>
      <c r="E7945" s="39"/>
      <c r="F7945" s="25"/>
      <c r="G7945" s="23"/>
      <c r="H7945" s="25"/>
      <c r="I7945" s="30" t="str">
        <f>IF(LEN(F7945)*LEN(G7945)*LEN(H7945)=0,"",VLOOKUP(F7945&amp;G7945&amp;H7945,品类代码!$D:$E,2,0))</f>
        <v/>
      </c>
      <c r="J7945" s="31" t="str">
        <f>IF(LEN(I7945)=0,"",VLOOKUP(I7945,品类代码!$E:$F,2,0))</f>
        <v/>
      </c>
      <c r="K7945" s="30" t="str">
        <f>IF(LEN(J7945)=0,"",VLOOKUP(J7945,品类代码!$F:$G,2,0))</f>
        <v/>
      </c>
      <c r="L7945" s="64"/>
      <c r="M7945" s="39"/>
      <c r="N7945" s="39"/>
      <c r="O7945" s="39"/>
      <c r="P7945" s="39"/>
      <c r="Q7945" s="39"/>
      <c r="R7945" s="39"/>
      <c r="S7945" s="36" t="str">
        <f t="shared" si="124"/>
        <v/>
      </c>
      <c r="T7945" s="39"/>
      <c r="U7945" s="39"/>
      <c r="V7945" s="39"/>
    </row>
    <row r="7946" spans="1:22" s="17" customFormat="1" ht="14.25" thickBot="1">
      <c r="A7946" s="39"/>
      <c r="B7946" s="64"/>
      <c r="C7946" s="39"/>
      <c r="D7946" s="64"/>
      <c r="E7946" s="39"/>
      <c r="F7946" s="25"/>
      <c r="G7946" s="23"/>
      <c r="H7946" s="25"/>
      <c r="I7946" s="30" t="str">
        <f>IF(LEN(F7946)*LEN(G7946)*LEN(H7946)=0,"",VLOOKUP(F7946&amp;G7946&amp;H7946,品类代码!$D:$E,2,0))</f>
        <v/>
      </c>
      <c r="J7946" s="31" t="str">
        <f>IF(LEN(I7946)=0,"",VLOOKUP(I7946,品类代码!$E:$F,2,0))</f>
        <v/>
      </c>
      <c r="K7946" s="30" t="str">
        <f>IF(LEN(J7946)=0,"",VLOOKUP(J7946,品类代码!$F:$G,2,0))</f>
        <v/>
      </c>
      <c r="L7946" s="64"/>
      <c r="M7946" s="39"/>
      <c r="N7946" s="39"/>
      <c r="O7946" s="39"/>
      <c r="P7946" s="39"/>
      <c r="Q7946" s="39"/>
      <c r="R7946" s="39"/>
      <c r="S7946" s="36" t="str">
        <f t="shared" si="124"/>
        <v/>
      </c>
      <c r="T7946" s="39"/>
      <c r="U7946" s="39"/>
      <c r="V7946" s="39"/>
    </row>
    <row r="7947" spans="1:22" s="17" customFormat="1" ht="14.25" thickBot="1">
      <c r="A7947" s="39"/>
      <c r="B7947" s="64"/>
      <c r="C7947" s="39"/>
      <c r="D7947" s="64"/>
      <c r="E7947" s="39"/>
      <c r="F7947" s="25"/>
      <c r="G7947" s="23"/>
      <c r="H7947" s="25"/>
      <c r="I7947" s="30" t="str">
        <f>IF(LEN(F7947)*LEN(G7947)*LEN(H7947)=0,"",VLOOKUP(F7947&amp;G7947&amp;H7947,品类代码!$D:$E,2,0))</f>
        <v/>
      </c>
      <c r="J7947" s="31" t="str">
        <f>IF(LEN(I7947)=0,"",VLOOKUP(I7947,品类代码!$E:$F,2,0))</f>
        <v/>
      </c>
      <c r="K7947" s="30" t="str">
        <f>IF(LEN(J7947)=0,"",VLOOKUP(J7947,品类代码!$F:$G,2,0))</f>
        <v/>
      </c>
      <c r="L7947" s="64"/>
      <c r="M7947" s="39"/>
      <c r="N7947" s="39"/>
      <c r="O7947" s="39"/>
      <c r="P7947" s="39"/>
      <c r="Q7947" s="39"/>
      <c r="R7947" s="39"/>
      <c r="S7947" s="36" t="str">
        <f t="shared" si="124"/>
        <v/>
      </c>
      <c r="T7947" s="39"/>
      <c r="U7947" s="39"/>
      <c r="V7947" s="39"/>
    </row>
    <row r="7948" spans="1:22" s="17" customFormat="1" ht="14.25" thickBot="1">
      <c r="A7948" s="39"/>
      <c r="B7948" s="64"/>
      <c r="C7948" s="39"/>
      <c r="D7948" s="64"/>
      <c r="E7948" s="39"/>
      <c r="F7948" s="25"/>
      <c r="G7948" s="23"/>
      <c r="H7948" s="25"/>
      <c r="I7948" s="30" t="str">
        <f>IF(LEN(F7948)*LEN(G7948)*LEN(H7948)=0,"",VLOOKUP(F7948&amp;G7948&amp;H7948,品类代码!$D:$E,2,0))</f>
        <v/>
      </c>
      <c r="J7948" s="31" t="str">
        <f>IF(LEN(I7948)=0,"",VLOOKUP(I7948,品类代码!$E:$F,2,0))</f>
        <v/>
      </c>
      <c r="K7948" s="30" t="str">
        <f>IF(LEN(J7948)=0,"",VLOOKUP(J7948,品类代码!$F:$G,2,0))</f>
        <v/>
      </c>
      <c r="L7948" s="64"/>
      <c r="M7948" s="39"/>
      <c r="N7948" s="39"/>
      <c r="O7948" s="39"/>
      <c r="P7948" s="39"/>
      <c r="Q7948" s="39"/>
      <c r="R7948" s="39"/>
      <c r="S7948" s="36" t="str">
        <f t="shared" si="124"/>
        <v/>
      </c>
      <c r="T7948" s="39"/>
      <c r="U7948" s="39"/>
      <c r="V7948" s="39"/>
    </row>
    <row r="7949" spans="1:22" s="17" customFormat="1" ht="14.25" thickBot="1">
      <c r="A7949" s="39"/>
      <c r="B7949" s="64"/>
      <c r="C7949" s="39"/>
      <c r="D7949" s="64"/>
      <c r="E7949" s="39"/>
      <c r="F7949" s="25"/>
      <c r="G7949" s="23"/>
      <c r="H7949" s="25"/>
      <c r="I7949" s="30" t="str">
        <f>IF(LEN(F7949)*LEN(G7949)*LEN(H7949)=0,"",VLOOKUP(F7949&amp;G7949&amp;H7949,品类代码!$D:$E,2,0))</f>
        <v/>
      </c>
      <c r="J7949" s="31" t="str">
        <f>IF(LEN(I7949)=0,"",VLOOKUP(I7949,品类代码!$E:$F,2,0))</f>
        <v/>
      </c>
      <c r="K7949" s="30" t="str">
        <f>IF(LEN(J7949)=0,"",VLOOKUP(J7949,品类代码!$F:$G,2,0))</f>
        <v/>
      </c>
      <c r="L7949" s="64"/>
      <c r="M7949" s="39"/>
      <c r="N7949" s="39"/>
      <c r="O7949" s="39"/>
      <c r="P7949" s="39"/>
      <c r="Q7949" s="39"/>
      <c r="R7949" s="39"/>
      <c r="S7949" s="36" t="str">
        <f t="shared" si="124"/>
        <v/>
      </c>
      <c r="T7949" s="39"/>
      <c r="U7949" s="39"/>
      <c r="V7949" s="39"/>
    </row>
    <row r="7950" spans="1:22" s="17" customFormat="1" ht="14.25" thickBot="1">
      <c r="A7950" s="39"/>
      <c r="B7950" s="64"/>
      <c r="C7950" s="39"/>
      <c r="D7950" s="64"/>
      <c r="E7950" s="39"/>
      <c r="F7950" s="25"/>
      <c r="G7950" s="23"/>
      <c r="H7950" s="25"/>
      <c r="I7950" s="30" t="str">
        <f>IF(LEN(F7950)*LEN(G7950)*LEN(H7950)=0,"",VLOOKUP(F7950&amp;G7950&amp;H7950,品类代码!$D:$E,2,0))</f>
        <v/>
      </c>
      <c r="J7950" s="31" t="str">
        <f>IF(LEN(I7950)=0,"",VLOOKUP(I7950,品类代码!$E:$F,2,0))</f>
        <v/>
      </c>
      <c r="K7950" s="30" t="str">
        <f>IF(LEN(J7950)=0,"",VLOOKUP(J7950,品类代码!$F:$G,2,0))</f>
        <v/>
      </c>
      <c r="L7950" s="64"/>
      <c r="M7950" s="39"/>
      <c r="N7950" s="39"/>
      <c r="O7950" s="39"/>
      <c r="P7950" s="39"/>
      <c r="Q7950" s="39"/>
      <c r="R7950" s="39"/>
      <c r="S7950" s="36" t="str">
        <f t="shared" si="124"/>
        <v/>
      </c>
      <c r="T7950" s="39"/>
      <c r="U7950" s="39"/>
      <c r="V7950" s="39"/>
    </row>
    <row r="7951" spans="1:22" s="17" customFormat="1" ht="14.25" thickBot="1">
      <c r="A7951" s="39"/>
      <c r="B7951" s="64"/>
      <c r="C7951" s="39"/>
      <c r="D7951" s="64"/>
      <c r="E7951" s="39"/>
      <c r="F7951" s="25"/>
      <c r="G7951" s="23"/>
      <c r="H7951" s="25"/>
      <c r="I7951" s="30" t="str">
        <f>IF(LEN(F7951)*LEN(G7951)*LEN(H7951)=0,"",VLOOKUP(F7951&amp;G7951&amp;H7951,品类代码!$D:$E,2,0))</f>
        <v/>
      </c>
      <c r="J7951" s="31" t="str">
        <f>IF(LEN(I7951)=0,"",VLOOKUP(I7951,品类代码!$E:$F,2,0))</f>
        <v/>
      </c>
      <c r="K7951" s="30" t="str">
        <f>IF(LEN(J7951)=0,"",VLOOKUP(J7951,品类代码!$F:$G,2,0))</f>
        <v/>
      </c>
      <c r="L7951" s="64"/>
      <c r="M7951" s="39"/>
      <c r="N7951" s="39"/>
      <c r="O7951" s="39"/>
      <c r="P7951" s="39"/>
      <c r="Q7951" s="39"/>
      <c r="R7951" s="39"/>
      <c r="S7951" s="36" t="str">
        <f t="shared" si="124"/>
        <v/>
      </c>
      <c r="T7951" s="39"/>
      <c r="U7951" s="39"/>
      <c r="V7951" s="39"/>
    </row>
    <row r="7952" spans="1:22" s="17" customFormat="1" ht="14.25" thickBot="1">
      <c r="A7952" s="39"/>
      <c r="B7952" s="64"/>
      <c r="C7952" s="39"/>
      <c r="D7952" s="64"/>
      <c r="E7952" s="39"/>
      <c r="F7952" s="25"/>
      <c r="G7952" s="23"/>
      <c r="H7952" s="25"/>
      <c r="I7952" s="30" t="str">
        <f>IF(LEN(F7952)*LEN(G7952)*LEN(H7952)=0,"",VLOOKUP(F7952&amp;G7952&amp;H7952,品类代码!$D:$E,2,0))</f>
        <v/>
      </c>
      <c r="J7952" s="31" t="str">
        <f>IF(LEN(I7952)=0,"",VLOOKUP(I7952,品类代码!$E:$F,2,0))</f>
        <v/>
      </c>
      <c r="K7952" s="30" t="str">
        <f>IF(LEN(J7952)=0,"",VLOOKUP(J7952,品类代码!$F:$G,2,0))</f>
        <v/>
      </c>
      <c r="L7952" s="64"/>
      <c r="M7952" s="39"/>
      <c r="N7952" s="39"/>
      <c r="O7952" s="39"/>
      <c r="P7952" s="39"/>
      <c r="Q7952" s="39"/>
      <c r="R7952" s="39"/>
      <c r="S7952" s="36" t="str">
        <f t="shared" si="124"/>
        <v/>
      </c>
      <c r="T7952" s="39"/>
      <c r="U7952" s="39"/>
      <c r="V7952" s="39"/>
    </row>
    <row r="7953" spans="1:22" s="17" customFormat="1" ht="14.25" thickBot="1">
      <c r="A7953" s="39"/>
      <c r="B7953" s="64"/>
      <c r="C7953" s="39"/>
      <c r="D7953" s="64"/>
      <c r="E7953" s="39"/>
      <c r="F7953" s="25"/>
      <c r="G7953" s="23"/>
      <c r="H7953" s="25"/>
      <c r="I7953" s="30" t="str">
        <f>IF(LEN(F7953)*LEN(G7953)*LEN(H7953)=0,"",VLOOKUP(F7953&amp;G7953&amp;H7953,品类代码!$D:$E,2,0))</f>
        <v/>
      </c>
      <c r="J7953" s="31" t="str">
        <f>IF(LEN(I7953)=0,"",VLOOKUP(I7953,品类代码!$E:$F,2,0))</f>
        <v/>
      </c>
      <c r="K7953" s="30" t="str">
        <f>IF(LEN(J7953)=0,"",VLOOKUP(J7953,品类代码!$F:$G,2,0))</f>
        <v/>
      </c>
      <c r="L7953" s="64"/>
      <c r="M7953" s="39"/>
      <c r="N7953" s="39"/>
      <c r="O7953" s="39"/>
      <c r="P7953" s="39"/>
      <c r="Q7953" s="39"/>
      <c r="R7953" s="39"/>
      <c r="S7953" s="36" t="str">
        <f t="shared" si="124"/>
        <v/>
      </c>
      <c r="T7953" s="39"/>
      <c r="U7953" s="39"/>
      <c r="V7953" s="39"/>
    </row>
    <row r="7954" spans="1:22" s="17" customFormat="1" ht="14.25" thickBot="1">
      <c r="A7954" s="39"/>
      <c r="B7954" s="64"/>
      <c r="C7954" s="39"/>
      <c r="D7954" s="64"/>
      <c r="E7954" s="39"/>
      <c r="F7954" s="25"/>
      <c r="G7954" s="23"/>
      <c r="H7954" s="25"/>
      <c r="I7954" s="30" t="str">
        <f>IF(LEN(F7954)*LEN(G7954)*LEN(H7954)=0,"",VLOOKUP(F7954&amp;G7954&amp;H7954,品类代码!$D:$E,2,0))</f>
        <v/>
      </c>
      <c r="J7954" s="31" t="str">
        <f>IF(LEN(I7954)=0,"",VLOOKUP(I7954,品类代码!$E:$F,2,0))</f>
        <v/>
      </c>
      <c r="K7954" s="30" t="str">
        <f>IF(LEN(J7954)=0,"",VLOOKUP(J7954,品类代码!$F:$G,2,0))</f>
        <v/>
      </c>
      <c r="L7954" s="64"/>
      <c r="M7954" s="39"/>
      <c r="N7954" s="39"/>
      <c r="O7954" s="39"/>
      <c r="P7954" s="39"/>
      <c r="Q7954" s="39"/>
      <c r="R7954" s="39"/>
      <c r="S7954" s="36" t="str">
        <f t="shared" si="124"/>
        <v/>
      </c>
      <c r="T7954" s="39"/>
      <c r="U7954" s="39"/>
      <c r="V7954" s="39"/>
    </row>
    <row r="7955" spans="1:22" s="17" customFormat="1" ht="14.25" thickBot="1">
      <c r="A7955" s="39"/>
      <c r="B7955" s="64"/>
      <c r="C7955" s="39"/>
      <c r="D7955" s="64"/>
      <c r="E7955" s="39"/>
      <c r="F7955" s="25"/>
      <c r="G7955" s="23"/>
      <c r="H7955" s="25"/>
      <c r="I7955" s="30" t="str">
        <f>IF(LEN(F7955)*LEN(G7955)*LEN(H7955)=0,"",VLOOKUP(F7955&amp;G7955&amp;H7955,品类代码!$D:$E,2,0))</f>
        <v/>
      </c>
      <c r="J7955" s="31" t="str">
        <f>IF(LEN(I7955)=0,"",VLOOKUP(I7955,品类代码!$E:$F,2,0))</f>
        <v/>
      </c>
      <c r="K7955" s="30" t="str">
        <f>IF(LEN(J7955)=0,"",VLOOKUP(J7955,品类代码!$F:$G,2,0))</f>
        <v/>
      </c>
      <c r="L7955" s="64"/>
      <c r="M7955" s="39"/>
      <c r="N7955" s="39"/>
      <c r="O7955" s="39"/>
      <c r="P7955" s="39"/>
      <c r="Q7955" s="39"/>
      <c r="R7955" s="39"/>
      <c r="S7955" s="36" t="str">
        <f t="shared" si="124"/>
        <v/>
      </c>
      <c r="T7955" s="39"/>
      <c r="U7955" s="39"/>
      <c r="V7955" s="39"/>
    </row>
    <row r="7956" spans="1:22" s="17" customFormat="1" ht="14.25" thickBot="1">
      <c r="A7956" s="39"/>
      <c r="B7956" s="64"/>
      <c r="C7956" s="39"/>
      <c r="D7956" s="64"/>
      <c r="E7956" s="39"/>
      <c r="F7956" s="25"/>
      <c r="G7956" s="23"/>
      <c r="H7956" s="25"/>
      <c r="I7956" s="30" t="str">
        <f>IF(LEN(F7956)*LEN(G7956)*LEN(H7956)=0,"",VLOOKUP(F7956&amp;G7956&amp;H7956,品类代码!$D:$E,2,0))</f>
        <v/>
      </c>
      <c r="J7956" s="31" t="str">
        <f>IF(LEN(I7956)=0,"",VLOOKUP(I7956,品类代码!$E:$F,2,0))</f>
        <v/>
      </c>
      <c r="K7956" s="30" t="str">
        <f>IF(LEN(J7956)=0,"",VLOOKUP(J7956,品类代码!$F:$G,2,0))</f>
        <v/>
      </c>
      <c r="L7956" s="64"/>
      <c r="M7956" s="39"/>
      <c r="N7956" s="39"/>
      <c r="O7956" s="39"/>
      <c r="P7956" s="39"/>
      <c r="Q7956" s="39"/>
      <c r="R7956" s="39"/>
      <c r="S7956" s="36" t="str">
        <f t="shared" si="124"/>
        <v/>
      </c>
      <c r="T7956" s="39"/>
      <c r="U7956" s="39"/>
      <c r="V7956" s="39"/>
    </row>
    <row r="7957" spans="1:22" s="17" customFormat="1" ht="14.25" thickBot="1">
      <c r="A7957" s="39"/>
      <c r="B7957" s="64"/>
      <c r="C7957" s="39"/>
      <c r="D7957" s="64"/>
      <c r="E7957" s="39"/>
      <c r="F7957" s="25"/>
      <c r="G7957" s="23"/>
      <c r="H7957" s="25"/>
      <c r="I7957" s="30" t="str">
        <f>IF(LEN(F7957)*LEN(G7957)*LEN(H7957)=0,"",VLOOKUP(F7957&amp;G7957&amp;H7957,品类代码!$D:$E,2,0))</f>
        <v/>
      </c>
      <c r="J7957" s="31" t="str">
        <f>IF(LEN(I7957)=0,"",VLOOKUP(I7957,品类代码!$E:$F,2,0))</f>
        <v/>
      </c>
      <c r="K7957" s="30" t="str">
        <f>IF(LEN(J7957)=0,"",VLOOKUP(J7957,品类代码!$F:$G,2,0))</f>
        <v/>
      </c>
      <c r="L7957" s="64"/>
      <c r="M7957" s="39"/>
      <c r="N7957" s="39"/>
      <c r="O7957" s="39"/>
      <c r="P7957" s="39"/>
      <c r="Q7957" s="39"/>
      <c r="R7957" s="39"/>
      <c r="S7957" s="36" t="str">
        <f t="shared" si="124"/>
        <v/>
      </c>
      <c r="T7957" s="39"/>
      <c r="U7957" s="39"/>
      <c r="V7957" s="39"/>
    </row>
    <row r="7958" spans="1:22" s="17" customFormat="1" ht="14.25" thickBot="1">
      <c r="A7958" s="39"/>
      <c r="B7958" s="64"/>
      <c r="C7958" s="39"/>
      <c r="D7958" s="64"/>
      <c r="E7958" s="39"/>
      <c r="F7958" s="25"/>
      <c r="G7958" s="23"/>
      <c r="H7958" s="25"/>
      <c r="I7958" s="30" t="str">
        <f>IF(LEN(F7958)*LEN(G7958)*LEN(H7958)=0,"",VLOOKUP(F7958&amp;G7958&amp;H7958,品类代码!$D:$E,2,0))</f>
        <v/>
      </c>
      <c r="J7958" s="31" t="str">
        <f>IF(LEN(I7958)=0,"",VLOOKUP(I7958,品类代码!$E:$F,2,0))</f>
        <v/>
      </c>
      <c r="K7958" s="30" t="str">
        <f>IF(LEN(J7958)=0,"",VLOOKUP(J7958,品类代码!$F:$G,2,0))</f>
        <v/>
      </c>
      <c r="L7958" s="64"/>
      <c r="M7958" s="39"/>
      <c r="N7958" s="39"/>
      <c r="O7958" s="39"/>
      <c r="P7958" s="39"/>
      <c r="Q7958" s="39"/>
      <c r="R7958" s="39"/>
      <c r="S7958" s="36" t="str">
        <f t="shared" si="124"/>
        <v/>
      </c>
      <c r="T7958" s="39"/>
      <c r="U7958" s="39"/>
      <c r="V7958" s="39"/>
    </row>
    <row r="7959" spans="1:22" s="17" customFormat="1" ht="14.25" thickBot="1">
      <c r="A7959" s="39"/>
      <c r="B7959" s="64"/>
      <c r="C7959" s="39"/>
      <c r="D7959" s="64"/>
      <c r="E7959" s="39"/>
      <c r="F7959" s="25"/>
      <c r="G7959" s="23"/>
      <c r="H7959" s="25"/>
      <c r="I7959" s="30" t="str">
        <f>IF(LEN(F7959)*LEN(G7959)*LEN(H7959)=0,"",VLOOKUP(F7959&amp;G7959&amp;H7959,品类代码!$D:$E,2,0))</f>
        <v/>
      </c>
      <c r="J7959" s="31" t="str">
        <f>IF(LEN(I7959)=0,"",VLOOKUP(I7959,品类代码!$E:$F,2,0))</f>
        <v/>
      </c>
      <c r="K7959" s="30" t="str">
        <f>IF(LEN(J7959)=0,"",VLOOKUP(J7959,品类代码!$F:$G,2,0))</f>
        <v/>
      </c>
      <c r="L7959" s="64"/>
      <c r="M7959" s="39"/>
      <c r="N7959" s="39"/>
      <c r="O7959" s="39"/>
      <c r="P7959" s="39"/>
      <c r="Q7959" s="39"/>
      <c r="R7959" s="39"/>
      <c r="S7959" s="36" t="str">
        <f t="shared" si="124"/>
        <v/>
      </c>
      <c r="T7959" s="39"/>
      <c r="U7959" s="39"/>
      <c r="V7959" s="39"/>
    </row>
    <row r="7960" spans="1:22" s="17" customFormat="1" ht="14.25" thickBot="1">
      <c r="A7960" s="39"/>
      <c r="B7960" s="64"/>
      <c r="C7960" s="39"/>
      <c r="D7960" s="64"/>
      <c r="E7960" s="39"/>
      <c r="F7960" s="25"/>
      <c r="G7960" s="23"/>
      <c r="H7960" s="25"/>
      <c r="I7960" s="30" t="str">
        <f>IF(LEN(F7960)*LEN(G7960)*LEN(H7960)=0,"",VLOOKUP(F7960&amp;G7960&amp;H7960,品类代码!$D:$E,2,0))</f>
        <v/>
      </c>
      <c r="J7960" s="31" t="str">
        <f>IF(LEN(I7960)=0,"",VLOOKUP(I7960,品类代码!$E:$F,2,0))</f>
        <v/>
      </c>
      <c r="K7960" s="30" t="str">
        <f>IF(LEN(J7960)=0,"",VLOOKUP(J7960,品类代码!$F:$G,2,0))</f>
        <v/>
      </c>
      <c r="L7960" s="64"/>
      <c r="M7960" s="39"/>
      <c r="N7960" s="39"/>
      <c r="O7960" s="39"/>
      <c r="P7960" s="39"/>
      <c r="Q7960" s="39"/>
      <c r="R7960" s="39"/>
      <c r="S7960" s="36" t="str">
        <f t="shared" si="124"/>
        <v/>
      </c>
      <c r="T7960" s="39"/>
      <c r="U7960" s="39"/>
      <c r="V7960" s="39"/>
    </row>
    <row r="7961" spans="1:22" s="17" customFormat="1" ht="14.25" thickBot="1">
      <c r="A7961" s="39"/>
      <c r="B7961" s="64"/>
      <c r="C7961" s="39"/>
      <c r="D7961" s="64"/>
      <c r="E7961" s="39"/>
      <c r="F7961" s="25"/>
      <c r="G7961" s="23"/>
      <c r="H7961" s="25"/>
      <c r="I7961" s="30" t="str">
        <f>IF(LEN(F7961)*LEN(G7961)*LEN(H7961)=0,"",VLOOKUP(F7961&amp;G7961&amp;H7961,品类代码!$D:$E,2,0))</f>
        <v/>
      </c>
      <c r="J7961" s="31" t="str">
        <f>IF(LEN(I7961)=0,"",VLOOKUP(I7961,品类代码!$E:$F,2,0))</f>
        <v/>
      </c>
      <c r="K7961" s="30" t="str">
        <f>IF(LEN(J7961)=0,"",VLOOKUP(J7961,品类代码!$F:$G,2,0))</f>
        <v/>
      </c>
      <c r="L7961" s="64"/>
      <c r="M7961" s="39"/>
      <c r="N7961" s="39"/>
      <c r="O7961" s="39"/>
      <c r="P7961" s="39"/>
      <c r="Q7961" s="39"/>
      <c r="R7961" s="39"/>
      <c r="S7961" s="36" t="str">
        <f t="shared" si="124"/>
        <v/>
      </c>
      <c r="T7961" s="39"/>
      <c r="U7961" s="39"/>
      <c r="V7961" s="39"/>
    </row>
    <row r="7962" spans="1:22" s="17" customFormat="1" ht="14.25" thickBot="1">
      <c r="A7962" s="39"/>
      <c r="B7962" s="64"/>
      <c r="C7962" s="39"/>
      <c r="D7962" s="64"/>
      <c r="E7962" s="39"/>
      <c r="F7962" s="25"/>
      <c r="G7962" s="23"/>
      <c r="H7962" s="25"/>
      <c r="I7962" s="30" t="str">
        <f>IF(LEN(F7962)*LEN(G7962)*LEN(H7962)=0,"",VLOOKUP(F7962&amp;G7962&amp;H7962,品类代码!$D:$E,2,0))</f>
        <v/>
      </c>
      <c r="J7962" s="31" t="str">
        <f>IF(LEN(I7962)=0,"",VLOOKUP(I7962,品类代码!$E:$F,2,0))</f>
        <v/>
      </c>
      <c r="K7962" s="30" t="str">
        <f>IF(LEN(J7962)=0,"",VLOOKUP(J7962,品类代码!$F:$G,2,0))</f>
        <v/>
      </c>
      <c r="L7962" s="64"/>
      <c r="M7962" s="39"/>
      <c r="N7962" s="39"/>
      <c r="O7962" s="39"/>
      <c r="P7962" s="39"/>
      <c r="Q7962" s="39"/>
      <c r="R7962" s="39"/>
      <c r="S7962" s="36" t="str">
        <f t="shared" si="124"/>
        <v/>
      </c>
      <c r="T7962" s="39"/>
      <c r="U7962" s="39"/>
      <c r="V7962" s="39"/>
    </row>
    <row r="7963" spans="1:22" s="17" customFormat="1" ht="14.25" thickBot="1">
      <c r="A7963" s="39"/>
      <c r="B7963" s="64"/>
      <c r="C7963" s="39"/>
      <c r="D7963" s="64"/>
      <c r="E7963" s="39"/>
      <c r="F7963" s="25"/>
      <c r="G7963" s="23"/>
      <c r="H7963" s="25"/>
      <c r="I7963" s="30" t="str">
        <f>IF(LEN(F7963)*LEN(G7963)*LEN(H7963)=0,"",VLOOKUP(F7963&amp;G7963&amp;H7963,品类代码!$D:$E,2,0))</f>
        <v/>
      </c>
      <c r="J7963" s="31" t="str">
        <f>IF(LEN(I7963)=0,"",VLOOKUP(I7963,品类代码!$E:$F,2,0))</f>
        <v/>
      </c>
      <c r="K7963" s="30" t="str">
        <f>IF(LEN(J7963)=0,"",VLOOKUP(J7963,品类代码!$F:$G,2,0))</f>
        <v/>
      </c>
      <c r="L7963" s="64"/>
      <c r="M7963" s="39"/>
      <c r="N7963" s="39"/>
      <c r="O7963" s="39"/>
      <c r="P7963" s="39"/>
      <c r="Q7963" s="39"/>
      <c r="R7963" s="39"/>
      <c r="S7963" s="36" t="str">
        <f t="shared" si="124"/>
        <v/>
      </c>
      <c r="T7963" s="39"/>
      <c r="U7963" s="39"/>
      <c r="V7963" s="39"/>
    </row>
    <row r="7964" spans="1:22" s="17" customFormat="1" ht="14.25" thickBot="1">
      <c r="A7964" s="39"/>
      <c r="B7964" s="64"/>
      <c r="C7964" s="39"/>
      <c r="D7964" s="64"/>
      <c r="E7964" s="39"/>
      <c r="F7964" s="25"/>
      <c r="G7964" s="23"/>
      <c r="H7964" s="25"/>
      <c r="I7964" s="30" t="str">
        <f>IF(LEN(F7964)*LEN(G7964)*LEN(H7964)=0,"",VLOOKUP(F7964&amp;G7964&amp;H7964,品类代码!$D:$E,2,0))</f>
        <v/>
      </c>
      <c r="J7964" s="31" t="str">
        <f>IF(LEN(I7964)=0,"",VLOOKUP(I7964,品类代码!$E:$F,2,0))</f>
        <v/>
      </c>
      <c r="K7964" s="30" t="str">
        <f>IF(LEN(J7964)=0,"",VLOOKUP(J7964,品类代码!$F:$G,2,0))</f>
        <v/>
      </c>
      <c r="L7964" s="64"/>
      <c r="M7964" s="39"/>
      <c r="N7964" s="39"/>
      <c r="O7964" s="39"/>
      <c r="P7964" s="39"/>
      <c r="Q7964" s="39"/>
      <c r="R7964" s="39"/>
      <c r="S7964" s="36" t="str">
        <f t="shared" si="124"/>
        <v/>
      </c>
      <c r="T7964" s="39"/>
      <c r="U7964" s="39"/>
      <c r="V7964" s="39"/>
    </row>
    <row r="7965" spans="1:22" s="17" customFormat="1" ht="14.25" thickBot="1">
      <c r="A7965" s="39"/>
      <c r="B7965" s="64"/>
      <c r="C7965" s="39"/>
      <c r="D7965" s="64"/>
      <c r="E7965" s="39"/>
      <c r="F7965" s="25"/>
      <c r="G7965" s="23"/>
      <c r="H7965" s="25"/>
      <c r="I7965" s="30" t="str">
        <f>IF(LEN(F7965)*LEN(G7965)*LEN(H7965)=0,"",VLOOKUP(F7965&amp;G7965&amp;H7965,品类代码!$D:$E,2,0))</f>
        <v/>
      </c>
      <c r="J7965" s="31" t="str">
        <f>IF(LEN(I7965)=0,"",VLOOKUP(I7965,品类代码!$E:$F,2,0))</f>
        <v/>
      </c>
      <c r="K7965" s="30" t="str">
        <f>IF(LEN(J7965)=0,"",VLOOKUP(J7965,品类代码!$F:$G,2,0))</f>
        <v/>
      </c>
      <c r="L7965" s="64"/>
      <c r="M7965" s="39"/>
      <c r="N7965" s="39"/>
      <c r="O7965" s="39"/>
      <c r="P7965" s="39"/>
      <c r="Q7965" s="39"/>
      <c r="R7965" s="39"/>
      <c r="S7965" s="36" t="str">
        <f t="shared" si="124"/>
        <v/>
      </c>
      <c r="T7965" s="39"/>
      <c r="U7965" s="39"/>
      <c r="V7965" s="39"/>
    </row>
    <row r="7966" spans="1:22" s="17" customFormat="1" ht="14.25" thickBot="1">
      <c r="A7966" s="39"/>
      <c r="B7966" s="64"/>
      <c r="C7966" s="39"/>
      <c r="D7966" s="64"/>
      <c r="E7966" s="39"/>
      <c r="F7966" s="25"/>
      <c r="G7966" s="23"/>
      <c r="H7966" s="25"/>
      <c r="I7966" s="30" t="str">
        <f>IF(LEN(F7966)*LEN(G7966)*LEN(H7966)=0,"",VLOOKUP(F7966&amp;G7966&amp;H7966,品类代码!$D:$E,2,0))</f>
        <v/>
      </c>
      <c r="J7966" s="31" t="str">
        <f>IF(LEN(I7966)=0,"",VLOOKUP(I7966,品类代码!$E:$F,2,0))</f>
        <v/>
      </c>
      <c r="K7966" s="30" t="str">
        <f>IF(LEN(J7966)=0,"",VLOOKUP(J7966,品类代码!$F:$G,2,0))</f>
        <v/>
      </c>
      <c r="L7966" s="64"/>
      <c r="M7966" s="39"/>
      <c r="N7966" s="39"/>
      <c r="O7966" s="39"/>
      <c r="P7966" s="39"/>
      <c r="Q7966" s="39"/>
      <c r="R7966" s="39"/>
      <c r="S7966" s="36" t="str">
        <f t="shared" si="124"/>
        <v/>
      </c>
      <c r="T7966" s="39"/>
      <c r="U7966" s="39"/>
      <c r="V7966" s="39"/>
    </row>
    <row r="7967" spans="1:22" s="17" customFormat="1" ht="14.25" thickBot="1">
      <c r="A7967" s="39"/>
      <c r="B7967" s="64"/>
      <c r="C7967" s="39"/>
      <c r="D7967" s="64"/>
      <c r="E7967" s="39"/>
      <c r="F7967" s="25"/>
      <c r="G7967" s="23"/>
      <c r="H7967" s="25"/>
      <c r="I7967" s="30" t="str">
        <f>IF(LEN(F7967)*LEN(G7967)*LEN(H7967)=0,"",VLOOKUP(F7967&amp;G7967&amp;H7967,品类代码!$D:$E,2,0))</f>
        <v/>
      </c>
      <c r="J7967" s="31" t="str">
        <f>IF(LEN(I7967)=0,"",VLOOKUP(I7967,品类代码!$E:$F,2,0))</f>
        <v/>
      </c>
      <c r="K7967" s="30" t="str">
        <f>IF(LEN(J7967)=0,"",VLOOKUP(J7967,品类代码!$F:$G,2,0))</f>
        <v/>
      </c>
      <c r="L7967" s="64"/>
      <c r="M7967" s="39"/>
      <c r="N7967" s="39"/>
      <c r="O7967" s="39"/>
      <c r="P7967" s="39"/>
      <c r="Q7967" s="39"/>
      <c r="R7967" s="39"/>
      <c r="S7967" s="36" t="str">
        <f t="shared" si="124"/>
        <v/>
      </c>
      <c r="T7967" s="39"/>
      <c r="U7967" s="39"/>
      <c r="V7967" s="39"/>
    </row>
    <row r="7968" spans="1:22" s="17" customFormat="1" ht="14.25" thickBot="1">
      <c r="A7968" s="39"/>
      <c r="B7968" s="64"/>
      <c r="C7968" s="39"/>
      <c r="D7968" s="64"/>
      <c r="E7968" s="39"/>
      <c r="F7968" s="25"/>
      <c r="G7968" s="23"/>
      <c r="H7968" s="25"/>
      <c r="I7968" s="30" t="str">
        <f>IF(LEN(F7968)*LEN(G7968)*LEN(H7968)=0,"",VLOOKUP(F7968&amp;G7968&amp;H7968,品类代码!$D:$E,2,0))</f>
        <v/>
      </c>
      <c r="J7968" s="31" t="str">
        <f>IF(LEN(I7968)=0,"",VLOOKUP(I7968,品类代码!$E:$F,2,0))</f>
        <v/>
      </c>
      <c r="K7968" s="30" t="str">
        <f>IF(LEN(J7968)=0,"",VLOOKUP(J7968,品类代码!$F:$G,2,0))</f>
        <v/>
      </c>
      <c r="L7968" s="64"/>
      <c r="M7968" s="39"/>
      <c r="N7968" s="39"/>
      <c r="O7968" s="39"/>
      <c r="P7968" s="39"/>
      <c r="Q7968" s="39"/>
      <c r="R7968" s="39"/>
      <c r="S7968" s="36" t="str">
        <f t="shared" si="124"/>
        <v/>
      </c>
      <c r="T7968" s="39"/>
      <c r="U7968" s="39"/>
      <c r="V7968" s="39"/>
    </row>
    <row r="7969" spans="1:22" s="17" customFormat="1" ht="14.25" thickBot="1">
      <c r="A7969" s="39"/>
      <c r="B7969" s="64"/>
      <c r="C7969" s="39"/>
      <c r="D7969" s="64"/>
      <c r="E7969" s="39"/>
      <c r="F7969" s="25"/>
      <c r="G7969" s="23"/>
      <c r="H7969" s="25"/>
      <c r="I7969" s="30" t="str">
        <f>IF(LEN(F7969)*LEN(G7969)*LEN(H7969)=0,"",VLOOKUP(F7969&amp;G7969&amp;H7969,品类代码!$D:$E,2,0))</f>
        <v/>
      </c>
      <c r="J7969" s="31" t="str">
        <f>IF(LEN(I7969)=0,"",VLOOKUP(I7969,品类代码!$E:$F,2,0))</f>
        <v/>
      </c>
      <c r="K7969" s="30" t="str">
        <f>IF(LEN(J7969)=0,"",VLOOKUP(J7969,品类代码!$F:$G,2,0))</f>
        <v/>
      </c>
      <c r="L7969" s="64"/>
      <c r="M7969" s="39"/>
      <c r="N7969" s="39"/>
      <c r="O7969" s="39"/>
      <c r="P7969" s="39"/>
      <c r="Q7969" s="39"/>
      <c r="R7969" s="39"/>
      <c r="S7969" s="36" t="str">
        <f t="shared" si="124"/>
        <v/>
      </c>
      <c r="T7969" s="39"/>
      <c r="U7969" s="39"/>
      <c r="V7969" s="39"/>
    </row>
    <row r="7970" spans="1:22" s="17" customFormat="1" ht="14.25" thickBot="1">
      <c r="A7970" s="39"/>
      <c r="B7970" s="64"/>
      <c r="C7970" s="39"/>
      <c r="D7970" s="64"/>
      <c r="E7970" s="39"/>
      <c r="F7970" s="25"/>
      <c r="G7970" s="23"/>
      <c r="H7970" s="25"/>
      <c r="I7970" s="30" t="str">
        <f>IF(LEN(F7970)*LEN(G7970)*LEN(H7970)=0,"",VLOOKUP(F7970&amp;G7970&amp;H7970,品类代码!$D:$E,2,0))</f>
        <v/>
      </c>
      <c r="J7970" s="31" t="str">
        <f>IF(LEN(I7970)=0,"",VLOOKUP(I7970,品类代码!$E:$F,2,0))</f>
        <v/>
      </c>
      <c r="K7970" s="30" t="str">
        <f>IF(LEN(J7970)=0,"",VLOOKUP(J7970,品类代码!$F:$G,2,0))</f>
        <v/>
      </c>
      <c r="L7970" s="64"/>
      <c r="M7970" s="39"/>
      <c r="N7970" s="39"/>
      <c r="O7970" s="39"/>
      <c r="P7970" s="39"/>
      <c r="Q7970" s="39"/>
      <c r="R7970" s="39"/>
      <c r="S7970" s="36" t="str">
        <f t="shared" si="124"/>
        <v/>
      </c>
      <c r="T7970" s="39"/>
      <c r="U7970" s="39"/>
      <c r="V7970" s="39"/>
    </row>
    <row r="7971" spans="1:22" s="17" customFormat="1" ht="14.25" thickBot="1">
      <c r="A7971" s="39"/>
      <c r="B7971" s="64"/>
      <c r="C7971" s="39"/>
      <c r="D7971" s="64"/>
      <c r="E7971" s="39"/>
      <c r="F7971" s="25"/>
      <c r="G7971" s="23"/>
      <c r="H7971" s="25"/>
      <c r="I7971" s="30" t="str">
        <f>IF(LEN(F7971)*LEN(G7971)*LEN(H7971)=0,"",VLOOKUP(F7971&amp;G7971&amp;H7971,品类代码!$D:$E,2,0))</f>
        <v/>
      </c>
      <c r="J7971" s="31" t="str">
        <f>IF(LEN(I7971)=0,"",VLOOKUP(I7971,品类代码!$E:$F,2,0))</f>
        <v/>
      </c>
      <c r="K7971" s="30" t="str">
        <f>IF(LEN(J7971)=0,"",VLOOKUP(J7971,品类代码!$F:$G,2,0))</f>
        <v/>
      </c>
      <c r="L7971" s="64"/>
      <c r="M7971" s="39"/>
      <c r="N7971" s="39"/>
      <c r="O7971" s="39"/>
      <c r="P7971" s="39"/>
      <c r="Q7971" s="39"/>
      <c r="R7971" s="39"/>
      <c r="S7971" s="36" t="str">
        <f t="shared" si="124"/>
        <v/>
      </c>
      <c r="T7971" s="39"/>
      <c r="U7971" s="39"/>
      <c r="V7971" s="39"/>
    </row>
    <row r="7972" spans="1:22" s="17" customFormat="1" ht="14.25" thickBot="1">
      <c r="A7972" s="39"/>
      <c r="B7972" s="64"/>
      <c r="C7972" s="39"/>
      <c r="D7972" s="64"/>
      <c r="E7972" s="39"/>
      <c r="F7972" s="25"/>
      <c r="G7972" s="23"/>
      <c r="H7972" s="25"/>
      <c r="I7972" s="30" t="str">
        <f>IF(LEN(F7972)*LEN(G7972)*LEN(H7972)=0,"",VLOOKUP(F7972&amp;G7972&amp;H7972,品类代码!$D:$E,2,0))</f>
        <v/>
      </c>
      <c r="J7972" s="31" t="str">
        <f>IF(LEN(I7972)=0,"",VLOOKUP(I7972,品类代码!$E:$F,2,0))</f>
        <v/>
      </c>
      <c r="K7972" s="30" t="str">
        <f>IF(LEN(J7972)=0,"",VLOOKUP(J7972,品类代码!$F:$G,2,0))</f>
        <v/>
      </c>
      <c r="L7972" s="64"/>
      <c r="M7972" s="39"/>
      <c r="N7972" s="39"/>
      <c r="O7972" s="39"/>
      <c r="P7972" s="39"/>
      <c r="Q7972" s="39"/>
      <c r="R7972" s="39"/>
      <c r="S7972" s="36" t="str">
        <f t="shared" si="124"/>
        <v/>
      </c>
      <c r="T7972" s="39"/>
      <c r="U7972" s="39"/>
      <c r="V7972" s="39"/>
    </row>
    <row r="7973" spans="1:22" s="17" customFormat="1" ht="14.25" thickBot="1">
      <c r="A7973" s="39"/>
      <c r="B7973" s="64"/>
      <c r="C7973" s="39"/>
      <c r="D7973" s="64"/>
      <c r="E7973" s="39"/>
      <c r="F7973" s="25"/>
      <c r="G7973" s="23"/>
      <c r="H7973" s="25"/>
      <c r="I7973" s="30" t="str">
        <f>IF(LEN(F7973)*LEN(G7973)*LEN(H7973)=0,"",VLOOKUP(F7973&amp;G7973&amp;H7973,品类代码!$D:$E,2,0))</f>
        <v/>
      </c>
      <c r="J7973" s="31" t="str">
        <f>IF(LEN(I7973)=0,"",VLOOKUP(I7973,品类代码!$E:$F,2,0))</f>
        <v/>
      </c>
      <c r="K7973" s="30" t="str">
        <f>IF(LEN(J7973)=0,"",VLOOKUP(J7973,品类代码!$F:$G,2,0))</f>
        <v/>
      </c>
      <c r="L7973" s="64"/>
      <c r="M7973" s="39"/>
      <c r="N7973" s="39"/>
      <c r="O7973" s="39"/>
      <c r="P7973" s="39"/>
      <c r="Q7973" s="39"/>
      <c r="R7973" s="39"/>
      <c r="S7973" s="36" t="str">
        <f t="shared" si="124"/>
        <v/>
      </c>
      <c r="T7973" s="39"/>
      <c r="U7973" s="39"/>
      <c r="V7973" s="39"/>
    </row>
    <row r="7974" spans="1:22" s="17" customFormat="1" ht="14.25" thickBot="1">
      <c r="A7974" s="39"/>
      <c r="B7974" s="64"/>
      <c r="C7974" s="39"/>
      <c r="D7974" s="64"/>
      <c r="E7974" s="39"/>
      <c r="F7974" s="25"/>
      <c r="G7974" s="23"/>
      <c r="H7974" s="25"/>
      <c r="I7974" s="30" t="str">
        <f>IF(LEN(F7974)*LEN(G7974)*LEN(H7974)=0,"",VLOOKUP(F7974&amp;G7974&amp;H7974,品类代码!$D:$E,2,0))</f>
        <v/>
      </c>
      <c r="J7974" s="31" t="str">
        <f>IF(LEN(I7974)=0,"",VLOOKUP(I7974,品类代码!$E:$F,2,0))</f>
        <v/>
      </c>
      <c r="K7974" s="30" t="str">
        <f>IF(LEN(J7974)=0,"",VLOOKUP(J7974,品类代码!$F:$G,2,0))</f>
        <v/>
      </c>
      <c r="L7974" s="64"/>
      <c r="M7974" s="39"/>
      <c r="N7974" s="39"/>
      <c r="O7974" s="39"/>
      <c r="P7974" s="39"/>
      <c r="Q7974" s="39"/>
      <c r="R7974" s="39"/>
      <c r="S7974" s="36" t="str">
        <f t="shared" si="124"/>
        <v/>
      </c>
      <c r="T7974" s="39"/>
      <c r="U7974" s="39"/>
      <c r="V7974" s="39"/>
    </row>
    <row r="7975" spans="1:22" s="17" customFormat="1" ht="14.25" thickBot="1">
      <c r="A7975" s="39"/>
      <c r="B7975" s="64"/>
      <c r="C7975" s="39"/>
      <c r="D7975" s="64"/>
      <c r="E7975" s="39"/>
      <c r="F7975" s="25"/>
      <c r="G7975" s="23"/>
      <c r="H7975" s="25"/>
      <c r="I7975" s="30" t="str">
        <f>IF(LEN(F7975)*LEN(G7975)*LEN(H7975)=0,"",VLOOKUP(F7975&amp;G7975&amp;H7975,品类代码!$D:$E,2,0))</f>
        <v/>
      </c>
      <c r="J7975" s="31" t="str">
        <f>IF(LEN(I7975)=0,"",VLOOKUP(I7975,品类代码!$E:$F,2,0))</f>
        <v/>
      </c>
      <c r="K7975" s="30" t="str">
        <f>IF(LEN(J7975)=0,"",VLOOKUP(J7975,品类代码!$F:$G,2,0))</f>
        <v/>
      </c>
      <c r="L7975" s="64"/>
      <c r="M7975" s="39"/>
      <c r="N7975" s="39"/>
      <c r="O7975" s="39"/>
      <c r="P7975" s="39"/>
      <c r="Q7975" s="39"/>
      <c r="R7975" s="39"/>
      <c r="S7975" s="36" t="str">
        <f t="shared" si="124"/>
        <v/>
      </c>
      <c r="T7975" s="39"/>
      <c r="U7975" s="39"/>
      <c r="V7975" s="39"/>
    </row>
    <row r="7976" spans="1:22" s="17" customFormat="1" ht="14.25" thickBot="1">
      <c r="A7976" s="39"/>
      <c r="B7976" s="64"/>
      <c r="C7976" s="39"/>
      <c r="D7976" s="64"/>
      <c r="E7976" s="39"/>
      <c r="F7976" s="25"/>
      <c r="G7976" s="23"/>
      <c r="H7976" s="25"/>
      <c r="I7976" s="30" t="str">
        <f>IF(LEN(F7976)*LEN(G7976)*LEN(H7976)=0,"",VLOOKUP(F7976&amp;G7976&amp;H7976,品类代码!$D:$E,2,0))</f>
        <v/>
      </c>
      <c r="J7976" s="31" t="str">
        <f>IF(LEN(I7976)=0,"",VLOOKUP(I7976,品类代码!$E:$F,2,0))</f>
        <v/>
      </c>
      <c r="K7976" s="30" t="str">
        <f>IF(LEN(J7976)=0,"",VLOOKUP(J7976,品类代码!$F:$G,2,0))</f>
        <v/>
      </c>
      <c r="L7976" s="64"/>
      <c r="M7976" s="39"/>
      <c r="N7976" s="39"/>
      <c r="O7976" s="39"/>
      <c r="P7976" s="39"/>
      <c r="Q7976" s="39"/>
      <c r="R7976" s="39"/>
      <c r="S7976" s="36" t="str">
        <f t="shared" si="124"/>
        <v/>
      </c>
      <c r="T7976" s="39"/>
      <c r="U7976" s="39"/>
      <c r="V7976" s="39"/>
    </row>
    <row r="7977" spans="1:22" s="17" customFormat="1" ht="14.25" thickBot="1">
      <c r="A7977" s="39"/>
      <c r="B7977" s="64"/>
      <c r="C7977" s="39"/>
      <c r="D7977" s="64"/>
      <c r="E7977" s="39"/>
      <c r="F7977" s="25"/>
      <c r="G7977" s="23"/>
      <c r="H7977" s="25"/>
      <c r="I7977" s="30" t="str">
        <f>IF(LEN(F7977)*LEN(G7977)*LEN(H7977)=0,"",VLOOKUP(F7977&amp;G7977&amp;H7977,品类代码!$D:$E,2,0))</f>
        <v/>
      </c>
      <c r="J7977" s="31" t="str">
        <f>IF(LEN(I7977)=0,"",VLOOKUP(I7977,品类代码!$E:$F,2,0))</f>
        <v/>
      </c>
      <c r="K7977" s="30" t="str">
        <f>IF(LEN(J7977)=0,"",VLOOKUP(J7977,品类代码!$F:$G,2,0))</f>
        <v/>
      </c>
      <c r="L7977" s="64"/>
      <c r="M7977" s="39"/>
      <c r="N7977" s="39"/>
      <c r="O7977" s="39"/>
      <c r="P7977" s="39"/>
      <c r="Q7977" s="39"/>
      <c r="R7977" s="39"/>
      <c r="S7977" s="36" t="str">
        <f t="shared" si="124"/>
        <v/>
      </c>
      <c r="T7977" s="39"/>
      <c r="U7977" s="39"/>
      <c r="V7977" s="39"/>
    </row>
    <row r="7978" spans="1:22" s="17" customFormat="1" ht="14.25" thickBot="1">
      <c r="A7978" s="39"/>
      <c r="B7978" s="64"/>
      <c r="C7978" s="39"/>
      <c r="D7978" s="64"/>
      <c r="E7978" s="39"/>
      <c r="F7978" s="25"/>
      <c r="G7978" s="23"/>
      <c r="H7978" s="25"/>
      <c r="I7978" s="30" t="str">
        <f>IF(LEN(F7978)*LEN(G7978)*LEN(H7978)=0,"",VLOOKUP(F7978&amp;G7978&amp;H7978,品类代码!$D:$E,2,0))</f>
        <v/>
      </c>
      <c r="J7978" s="31" t="str">
        <f>IF(LEN(I7978)=0,"",VLOOKUP(I7978,品类代码!$E:$F,2,0))</f>
        <v/>
      </c>
      <c r="K7978" s="30" t="str">
        <f>IF(LEN(J7978)=0,"",VLOOKUP(J7978,品类代码!$F:$G,2,0))</f>
        <v/>
      </c>
      <c r="L7978" s="64"/>
      <c r="M7978" s="39"/>
      <c r="N7978" s="39"/>
      <c r="O7978" s="39"/>
      <c r="P7978" s="39"/>
      <c r="Q7978" s="39"/>
      <c r="R7978" s="39"/>
      <c r="S7978" s="36" t="str">
        <f t="shared" si="124"/>
        <v/>
      </c>
      <c r="T7978" s="39"/>
      <c r="U7978" s="39"/>
      <c r="V7978" s="39"/>
    </row>
    <row r="7979" spans="1:22" s="17" customFormat="1" ht="14.25" thickBot="1">
      <c r="A7979" s="39"/>
      <c r="B7979" s="64"/>
      <c r="C7979" s="39"/>
      <c r="D7979" s="64"/>
      <c r="E7979" s="39"/>
      <c r="F7979" s="25"/>
      <c r="G7979" s="23"/>
      <c r="H7979" s="25"/>
      <c r="I7979" s="30" t="str">
        <f>IF(LEN(F7979)*LEN(G7979)*LEN(H7979)=0,"",VLOOKUP(F7979&amp;G7979&amp;H7979,品类代码!$D:$E,2,0))</f>
        <v/>
      </c>
      <c r="J7979" s="31" t="str">
        <f>IF(LEN(I7979)=0,"",VLOOKUP(I7979,品类代码!$E:$F,2,0))</f>
        <v/>
      </c>
      <c r="K7979" s="30" t="str">
        <f>IF(LEN(J7979)=0,"",VLOOKUP(J7979,品类代码!$F:$G,2,0))</f>
        <v/>
      </c>
      <c r="L7979" s="64"/>
      <c r="M7979" s="39"/>
      <c r="N7979" s="39"/>
      <c r="O7979" s="39"/>
      <c r="P7979" s="39"/>
      <c r="Q7979" s="39"/>
      <c r="R7979" s="39"/>
      <c r="S7979" s="36" t="str">
        <f t="shared" si="124"/>
        <v/>
      </c>
      <c r="T7979" s="39"/>
      <c r="U7979" s="39"/>
      <c r="V7979" s="39"/>
    </row>
    <row r="7980" spans="1:22" s="17" customFormat="1" ht="14.25" thickBot="1">
      <c r="A7980" s="39"/>
      <c r="B7980" s="64"/>
      <c r="C7980" s="39"/>
      <c r="D7980" s="64"/>
      <c r="E7980" s="39"/>
      <c r="F7980" s="25"/>
      <c r="G7980" s="23"/>
      <c r="H7980" s="25"/>
      <c r="I7980" s="30" t="str">
        <f>IF(LEN(F7980)*LEN(G7980)*LEN(H7980)=0,"",VLOOKUP(F7980&amp;G7980&amp;H7980,品类代码!$D:$E,2,0))</f>
        <v/>
      </c>
      <c r="J7980" s="31" t="str">
        <f>IF(LEN(I7980)=0,"",VLOOKUP(I7980,品类代码!$E:$F,2,0))</f>
        <v/>
      </c>
      <c r="K7980" s="30" t="str">
        <f>IF(LEN(J7980)=0,"",VLOOKUP(J7980,品类代码!$F:$G,2,0))</f>
        <v/>
      </c>
      <c r="L7980" s="64"/>
      <c r="M7980" s="39"/>
      <c r="N7980" s="39"/>
      <c r="O7980" s="39"/>
      <c r="P7980" s="39"/>
      <c r="Q7980" s="39"/>
      <c r="R7980" s="39"/>
      <c r="S7980" s="36" t="str">
        <f t="shared" si="124"/>
        <v/>
      </c>
      <c r="T7980" s="39"/>
      <c r="U7980" s="39"/>
      <c r="V7980" s="39"/>
    </row>
    <row r="7981" spans="1:22" s="17" customFormat="1" ht="14.25" thickBot="1">
      <c r="A7981" s="39"/>
      <c r="B7981" s="64"/>
      <c r="C7981" s="39"/>
      <c r="D7981" s="64"/>
      <c r="E7981" s="39"/>
      <c r="F7981" s="25"/>
      <c r="G7981" s="23"/>
      <c r="H7981" s="25"/>
      <c r="I7981" s="30" t="str">
        <f>IF(LEN(F7981)*LEN(G7981)*LEN(H7981)=0,"",VLOOKUP(F7981&amp;G7981&amp;H7981,品类代码!$D:$E,2,0))</f>
        <v/>
      </c>
      <c r="J7981" s="31" t="str">
        <f>IF(LEN(I7981)=0,"",VLOOKUP(I7981,品类代码!$E:$F,2,0))</f>
        <v/>
      </c>
      <c r="K7981" s="30" t="str">
        <f>IF(LEN(J7981)=0,"",VLOOKUP(J7981,品类代码!$F:$G,2,0))</f>
        <v/>
      </c>
      <c r="L7981" s="64"/>
      <c r="M7981" s="39"/>
      <c r="N7981" s="39"/>
      <c r="O7981" s="39"/>
      <c r="P7981" s="39"/>
      <c r="Q7981" s="39"/>
      <c r="R7981" s="39"/>
      <c r="S7981" s="36" t="str">
        <f t="shared" si="124"/>
        <v/>
      </c>
      <c r="T7981" s="39"/>
      <c r="U7981" s="39"/>
      <c r="V7981" s="39"/>
    </row>
    <row r="7982" spans="1:22" s="17" customFormat="1" ht="14.25" thickBot="1">
      <c r="A7982" s="39"/>
      <c r="B7982" s="64"/>
      <c r="C7982" s="39"/>
      <c r="D7982" s="64"/>
      <c r="E7982" s="39"/>
      <c r="F7982" s="25"/>
      <c r="G7982" s="23"/>
      <c r="H7982" s="25"/>
      <c r="I7982" s="30" t="str">
        <f>IF(LEN(F7982)*LEN(G7982)*LEN(H7982)=0,"",VLOOKUP(F7982&amp;G7982&amp;H7982,品类代码!$D:$E,2,0))</f>
        <v/>
      </c>
      <c r="J7982" s="31" t="str">
        <f>IF(LEN(I7982)=0,"",VLOOKUP(I7982,品类代码!$E:$F,2,0))</f>
        <v/>
      </c>
      <c r="K7982" s="30" t="str">
        <f>IF(LEN(J7982)=0,"",VLOOKUP(J7982,品类代码!$F:$G,2,0))</f>
        <v/>
      </c>
      <c r="L7982" s="64"/>
      <c r="M7982" s="39"/>
      <c r="N7982" s="39"/>
      <c r="O7982" s="39"/>
      <c r="P7982" s="39"/>
      <c r="Q7982" s="39"/>
      <c r="R7982" s="39"/>
      <c r="S7982" s="36" t="str">
        <f t="shared" si="124"/>
        <v/>
      </c>
      <c r="T7982" s="39"/>
      <c r="U7982" s="39"/>
      <c r="V7982" s="39"/>
    </row>
    <row r="7983" spans="1:22" s="17" customFormat="1" ht="14.25" thickBot="1">
      <c r="A7983" s="39"/>
      <c r="B7983" s="64"/>
      <c r="C7983" s="39"/>
      <c r="D7983" s="64"/>
      <c r="E7983" s="39"/>
      <c r="F7983" s="25"/>
      <c r="G7983" s="23"/>
      <c r="H7983" s="25"/>
      <c r="I7983" s="30" t="str">
        <f>IF(LEN(F7983)*LEN(G7983)*LEN(H7983)=0,"",VLOOKUP(F7983&amp;G7983&amp;H7983,品类代码!$D:$E,2,0))</f>
        <v/>
      </c>
      <c r="J7983" s="31" t="str">
        <f>IF(LEN(I7983)=0,"",VLOOKUP(I7983,品类代码!$E:$F,2,0))</f>
        <v/>
      </c>
      <c r="K7983" s="30" t="str">
        <f>IF(LEN(J7983)=0,"",VLOOKUP(J7983,品类代码!$F:$G,2,0))</f>
        <v/>
      </c>
      <c r="L7983" s="64"/>
      <c r="M7983" s="39"/>
      <c r="N7983" s="39"/>
      <c r="O7983" s="39"/>
      <c r="P7983" s="39"/>
      <c r="Q7983" s="39"/>
      <c r="R7983" s="39"/>
      <c r="S7983" s="36" t="str">
        <f t="shared" si="124"/>
        <v/>
      </c>
      <c r="T7983" s="39"/>
      <c r="U7983" s="39"/>
      <c r="V7983" s="39"/>
    </row>
    <row r="7984" spans="1:22" s="17" customFormat="1" ht="14.25" thickBot="1">
      <c r="A7984" s="39"/>
      <c r="B7984" s="64"/>
      <c r="C7984" s="39"/>
      <c r="D7984" s="64"/>
      <c r="E7984" s="39"/>
      <c r="F7984" s="25"/>
      <c r="G7984" s="23"/>
      <c r="H7984" s="25"/>
      <c r="I7984" s="30" t="str">
        <f>IF(LEN(F7984)*LEN(G7984)*LEN(H7984)=0,"",VLOOKUP(F7984&amp;G7984&amp;H7984,品类代码!$D:$E,2,0))</f>
        <v/>
      </c>
      <c r="J7984" s="31" t="str">
        <f>IF(LEN(I7984)=0,"",VLOOKUP(I7984,品类代码!$E:$F,2,0))</f>
        <v/>
      </c>
      <c r="K7984" s="30" t="str">
        <f>IF(LEN(J7984)=0,"",VLOOKUP(J7984,品类代码!$F:$G,2,0))</f>
        <v/>
      </c>
      <c r="L7984" s="64"/>
      <c r="M7984" s="39"/>
      <c r="N7984" s="39"/>
      <c r="O7984" s="39"/>
      <c r="P7984" s="39"/>
      <c r="Q7984" s="39"/>
      <c r="R7984" s="39"/>
      <c r="S7984" s="36" t="str">
        <f t="shared" si="124"/>
        <v/>
      </c>
      <c r="T7984" s="39"/>
      <c r="U7984" s="39"/>
      <c r="V7984" s="39"/>
    </row>
    <row r="7985" spans="1:22" s="17" customFormat="1" ht="14.25" thickBot="1">
      <c r="A7985" s="39"/>
      <c r="B7985" s="64"/>
      <c r="C7985" s="39"/>
      <c r="D7985" s="64"/>
      <c r="E7985" s="39"/>
      <c r="F7985" s="25"/>
      <c r="G7985" s="23"/>
      <c r="H7985" s="25"/>
      <c r="I7985" s="30" t="str">
        <f>IF(LEN(F7985)*LEN(G7985)*LEN(H7985)=0,"",VLOOKUP(F7985&amp;G7985&amp;H7985,品类代码!$D:$E,2,0))</f>
        <v/>
      </c>
      <c r="J7985" s="31" t="str">
        <f>IF(LEN(I7985)=0,"",VLOOKUP(I7985,品类代码!$E:$F,2,0))</f>
        <v/>
      </c>
      <c r="K7985" s="30" t="str">
        <f>IF(LEN(J7985)=0,"",VLOOKUP(J7985,品类代码!$F:$G,2,0))</f>
        <v/>
      </c>
      <c r="L7985" s="64"/>
      <c r="M7985" s="39"/>
      <c r="N7985" s="39"/>
      <c r="O7985" s="39"/>
      <c r="P7985" s="39"/>
      <c r="Q7985" s="39"/>
      <c r="R7985" s="39"/>
      <c r="S7985" s="36" t="str">
        <f t="shared" si="124"/>
        <v/>
      </c>
      <c r="T7985" s="39"/>
      <c r="U7985" s="39"/>
      <c r="V7985" s="39"/>
    </row>
    <row r="7986" spans="1:22" s="17" customFormat="1" ht="14.25" thickBot="1">
      <c r="A7986" s="39"/>
      <c r="B7986" s="64"/>
      <c r="C7986" s="39"/>
      <c r="D7986" s="64"/>
      <c r="E7986" s="39"/>
      <c r="F7986" s="25"/>
      <c r="G7986" s="23"/>
      <c r="H7986" s="25"/>
      <c r="I7986" s="30" t="str">
        <f>IF(LEN(F7986)*LEN(G7986)*LEN(H7986)=0,"",VLOOKUP(F7986&amp;G7986&amp;H7986,品类代码!$D:$E,2,0))</f>
        <v/>
      </c>
      <c r="J7986" s="31" t="str">
        <f>IF(LEN(I7986)=0,"",VLOOKUP(I7986,品类代码!$E:$F,2,0))</f>
        <v/>
      </c>
      <c r="K7986" s="30" t="str">
        <f>IF(LEN(J7986)=0,"",VLOOKUP(J7986,品类代码!$F:$G,2,0))</f>
        <v/>
      </c>
      <c r="L7986" s="64"/>
      <c r="M7986" s="39"/>
      <c r="N7986" s="39"/>
      <c r="O7986" s="39"/>
      <c r="P7986" s="39"/>
      <c r="Q7986" s="39"/>
      <c r="R7986" s="39"/>
      <c r="S7986" s="36" t="str">
        <f t="shared" si="124"/>
        <v/>
      </c>
      <c r="T7986" s="39"/>
      <c r="U7986" s="39"/>
      <c r="V7986" s="39"/>
    </row>
    <row r="7987" spans="1:22" s="17" customFormat="1" ht="14.25" thickBot="1">
      <c r="A7987" s="39"/>
      <c r="B7987" s="64"/>
      <c r="C7987" s="39"/>
      <c r="D7987" s="64"/>
      <c r="E7987" s="39"/>
      <c r="F7987" s="25"/>
      <c r="G7987" s="23"/>
      <c r="H7987" s="25"/>
      <c r="I7987" s="30" t="str">
        <f>IF(LEN(F7987)*LEN(G7987)*LEN(H7987)=0,"",VLOOKUP(F7987&amp;G7987&amp;H7987,品类代码!$D:$E,2,0))</f>
        <v/>
      </c>
      <c r="J7987" s="31" t="str">
        <f>IF(LEN(I7987)=0,"",VLOOKUP(I7987,品类代码!$E:$F,2,0))</f>
        <v/>
      </c>
      <c r="K7987" s="30" t="str">
        <f>IF(LEN(J7987)=0,"",VLOOKUP(J7987,品类代码!$F:$G,2,0))</f>
        <v/>
      </c>
      <c r="L7987" s="64"/>
      <c r="M7987" s="39"/>
      <c r="N7987" s="39"/>
      <c r="O7987" s="39"/>
      <c r="P7987" s="39"/>
      <c r="Q7987" s="39"/>
      <c r="R7987" s="39"/>
      <c r="S7987" s="36" t="str">
        <f t="shared" si="124"/>
        <v/>
      </c>
      <c r="T7987" s="39"/>
      <c r="U7987" s="39"/>
      <c r="V7987" s="39"/>
    </row>
    <row r="7988" spans="1:22" s="17" customFormat="1" ht="14.25" thickBot="1">
      <c r="A7988" s="39"/>
      <c r="B7988" s="64"/>
      <c r="C7988" s="39"/>
      <c r="D7988" s="64"/>
      <c r="E7988" s="39"/>
      <c r="F7988" s="25"/>
      <c r="G7988" s="23"/>
      <c r="H7988" s="25"/>
      <c r="I7988" s="30" t="str">
        <f>IF(LEN(F7988)*LEN(G7988)*LEN(H7988)=0,"",VLOOKUP(F7988&amp;G7988&amp;H7988,品类代码!$D:$E,2,0))</f>
        <v/>
      </c>
      <c r="J7988" s="31" t="str">
        <f>IF(LEN(I7988)=0,"",VLOOKUP(I7988,品类代码!$E:$F,2,0))</f>
        <v/>
      </c>
      <c r="K7988" s="30" t="str">
        <f>IF(LEN(J7988)=0,"",VLOOKUP(J7988,品类代码!$F:$G,2,0))</f>
        <v/>
      </c>
      <c r="L7988" s="64"/>
      <c r="M7988" s="39"/>
      <c r="N7988" s="39"/>
      <c r="O7988" s="39"/>
      <c r="P7988" s="39"/>
      <c r="Q7988" s="39"/>
      <c r="R7988" s="39"/>
      <c r="S7988" s="36" t="str">
        <f t="shared" si="124"/>
        <v/>
      </c>
      <c r="T7988" s="39"/>
      <c r="U7988" s="39"/>
      <c r="V7988" s="39"/>
    </row>
    <row r="7989" spans="1:22" s="17" customFormat="1" ht="14.25" thickBot="1">
      <c r="A7989" s="39"/>
      <c r="B7989" s="64"/>
      <c r="C7989" s="39"/>
      <c r="D7989" s="64"/>
      <c r="E7989" s="39"/>
      <c r="F7989" s="25"/>
      <c r="G7989" s="23"/>
      <c r="H7989" s="25"/>
      <c r="I7989" s="30" t="str">
        <f>IF(LEN(F7989)*LEN(G7989)*LEN(H7989)=0,"",VLOOKUP(F7989&amp;G7989&amp;H7989,品类代码!$D:$E,2,0))</f>
        <v/>
      </c>
      <c r="J7989" s="31" t="str">
        <f>IF(LEN(I7989)=0,"",VLOOKUP(I7989,品类代码!$E:$F,2,0))</f>
        <v/>
      </c>
      <c r="K7989" s="30" t="str">
        <f>IF(LEN(J7989)=0,"",VLOOKUP(J7989,品类代码!$F:$G,2,0))</f>
        <v/>
      </c>
      <c r="L7989" s="64"/>
      <c r="M7989" s="39"/>
      <c r="N7989" s="39"/>
      <c r="O7989" s="39"/>
      <c r="P7989" s="39"/>
      <c r="Q7989" s="39"/>
      <c r="R7989" s="39"/>
      <c r="S7989" s="36" t="str">
        <f t="shared" si="124"/>
        <v/>
      </c>
      <c r="T7989" s="39"/>
      <c r="U7989" s="39"/>
      <c r="V7989" s="39"/>
    </row>
    <row r="7990" spans="1:22" s="17" customFormat="1" ht="14.25" thickBot="1">
      <c r="A7990" s="39"/>
      <c r="B7990" s="64"/>
      <c r="C7990" s="39"/>
      <c r="D7990" s="64"/>
      <c r="E7990" s="39"/>
      <c r="F7990" s="25"/>
      <c r="G7990" s="23"/>
      <c r="H7990" s="25"/>
      <c r="I7990" s="30" t="str">
        <f>IF(LEN(F7990)*LEN(G7990)*LEN(H7990)=0,"",VLOOKUP(F7990&amp;G7990&amp;H7990,品类代码!$D:$E,2,0))</f>
        <v/>
      </c>
      <c r="J7990" s="31" t="str">
        <f>IF(LEN(I7990)=0,"",VLOOKUP(I7990,品类代码!$E:$F,2,0))</f>
        <v/>
      </c>
      <c r="K7990" s="30" t="str">
        <f>IF(LEN(J7990)=0,"",VLOOKUP(J7990,品类代码!$F:$G,2,0))</f>
        <v/>
      </c>
      <c r="L7990" s="64"/>
      <c r="M7990" s="39"/>
      <c r="N7990" s="39"/>
      <c r="O7990" s="39"/>
      <c r="P7990" s="39"/>
      <c r="Q7990" s="39"/>
      <c r="R7990" s="39"/>
      <c r="S7990" s="36" t="str">
        <f t="shared" si="124"/>
        <v/>
      </c>
      <c r="T7990" s="39"/>
      <c r="U7990" s="39"/>
      <c r="V7990" s="39"/>
    </row>
    <row r="7991" spans="1:22" s="17" customFormat="1" ht="14.25" thickBot="1">
      <c r="A7991" s="39"/>
      <c r="B7991" s="64"/>
      <c r="C7991" s="39"/>
      <c r="D7991" s="64"/>
      <c r="E7991" s="39"/>
      <c r="F7991" s="25"/>
      <c r="G7991" s="23"/>
      <c r="H7991" s="25"/>
      <c r="I7991" s="30" t="str">
        <f>IF(LEN(F7991)*LEN(G7991)*LEN(H7991)=0,"",VLOOKUP(F7991&amp;G7991&amp;H7991,品类代码!$D:$E,2,0))</f>
        <v/>
      </c>
      <c r="J7991" s="31" t="str">
        <f>IF(LEN(I7991)=0,"",VLOOKUP(I7991,品类代码!$E:$F,2,0))</f>
        <v/>
      </c>
      <c r="K7991" s="30" t="str">
        <f>IF(LEN(J7991)=0,"",VLOOKUP(J7991,品类代码!$F:$G,2,0))</f>
        <v/>
      </c>
      <c r="L7991" s="64"/>
      <c r="M7991" s="39"/>
      <c r="N7991" s="39"/>
      <c r="O7991" s="39"/>
      <c r="P7991" s="39"/>
      <c r="Q7991" s="39"/>
      <c r="R7991" s="39"/>
      <c r="S7991" s="36" t="str">
        <f t="shared" si="124"/>
        <v/>
      </c>
      <c r="T7991" s="39"/>
      <c r="U7991" s="39"/>
      <c r="V7991" s="39"/>
    </row>
    <row r="7992" spans="1:22" s="17" customFormat="1" ht="14.25" thickBot="1">
      <c r="A7992" s="39"/>
      <c r="B7992" s="64"/>
      <c r="C7992" s="39"/>
      <c r="D7992" s="64"/>
      <c r="E7992" s="39"/>
      <c r="F7992" s="25"/>
      <c r="G7992" s="23"/>
      <c r="H7992" s="25"/>
      <c r="I7992" s="30" t="str">
        <f>IF(LEN(F7992)*LEN(G7992)*LEN(H7992)=0,"",VLOOKUP(F7992&amp;G7992&amp;H7992,品类代码!$D:$E,2,0))</f>
        <v/>
      </c>
      <c r="J7992" s="31" t="str">
        <f>IF(LEN(I7992)=0,"",VLOOKUP(I7992,品类代码!$E:$F,2,0))</f>
        <v/>
      </c>
      <c r="K7992" s="30" t="str">
        <f>IF(LEN(J7992)=0,"",VLOOKUP(J7992,品类代码!$F:$G,2,0))</f>
        <v/>
      </c>
      <c r="L7992" s="64"/>
      <c r="M7992" s="39"/>
      <c r="N7992" s="39"/>
      <c r="O7992" s="39"/>
      <c r="P7992" s="39"/>
      <c r="Q7992" s="39"/>
      <c r="R7992" s="39"/>
      <c r="S7992" s="36" t="str">
        <f t="shared" si="124"/>
        <v/>
      </c>
      <c r="T7992" s="39"/>
      <c r="U7992" s="39"/>
      <c r="V7992" s="39"/>
    </row>
    <row r="7993" spans="1:22" s="17" customFormat="1" ht="14.25" thickBot="1">
      <c r="A7993" s="39"/>
      <c r="B7993" s="64"/>
      <c r="C7993" s="39"/>
      <c r="D7993" s="64"/>
      <c r="E7993" s="39"/>
      <c r="F7993" s="25"/>
      <c r="G7993" s="23"/>
      <c r="H7993" s="25"/>
      <c r="I7993" s="30" t="str">
        <f>IF(LEN(F7993)*LEN(G7993)*LEN(H7993)=0,"",VLOOKUP(F7993&amp;G7993&amp;H7993,品类代码!$D:$E,2,0))</f>
        <v/>
      </c>
      <c r="J7993" s="31" t="str">
        <f>IF(LEN(I7993)=0,"",VLOOKUP(I7993,品类代码!$E:$F,2,0))</f>
        <v/>
      </c>
      <c r="K7993" s="30" t="str">
        <f>IF(LEN(J7993)=0,"",VLOOKUP(J7993,品类代码!$F:$G,2,0))</f>
        <v/>
      </c>
      <c r="L7993" s="64"/>
      <c r="M7993" s="39"/>
      <c r="N7993" s="39"/>
      <c r="O7993" s="39"/>
      <c r="P7993" s="39"/>
      <c r="Q7993" s="39"/>
      <c r="R7993" s="39"/>
      <c r="S7993" s="36" t="str">
        <f t="shared" si="124"/>
        <v/>
      </c>
      <c r="T7993" s="39"/>
      <c r="U7993" s="39"/>
      <c r="V7993" s="39"/>
    </row>
    <row r="7994" spans="1:22" s="17" customFormat="1" ht="14.25" thickBot="1">
      <c r="A7994" s="39"/>
      <c r="B7994" s="64"/>
      <c r="C7994" s="39"/>
      <c r="D7994" s="64"/>
      <c r="E7994" s="39"/>
      <c r="F7994" s="25"/>
      <c r="G7994" s="23"/>
      <c r="H7994" s="25"/>
      <c r="I7994" s="30" t="str">
        <f>IF(LEN(F7994)*LEN(G7994)*LEN(H7994)=0,"",VLOOKUP(F7994&amp;G7994&amp;H7994,品类代码!$D:$E,2,0))</f>
        <v/>
      </c>
      <c r="J7994" s="31" t="str">
        <f>IF(LEN(I7994)=0,"",VLOOKUP(I7994,品类代码!$E:$F,2,0))</f>
        <v/>
      </c>
      <c r="K7994" s="30" t="str">
        <f>IF(LEN(J7994)=0,"",VLOOKUP(J7994,品类代码!$F:$G,2,0))</f>
        <v/>
      </c>
      <c r="L7994" s="64"/>
      <c r="M7994" s="39"/>
      <c r="N7994" s="39"/>
      <c r="O7994" s="39"/>
      <c r="P7994" s="39"/>
      <c r="Q7994" s="39"/>
      <c r="R7994" s="39"/>
      <c r="S7994" s="36" t="str">
        <f t="shared" si="124"/>
        <v/>
      </c>
      <c r="T7994" s="39"/>
      <c r="U7994" s="39"/>
      <c r="V7994" s="39"/>
    </row>
    <row r="7995" spans="1:22" s="17" customFormat="1" ht="14.25" thickBot="1">
      <c r="A7995" s="39"/>
      <c r="B7995" s="64"/>
      <c r="C7995" s="39"/>
      <c r="D7995" s="64"/>
      <c r="E7995" s="39"/>
      <c r="F7995" s="25"/>
      <c r="G7995" s="23"/>
      <c r="H7995" s="25"/>
      <c r="I7995" s="30" t="str">
        <f>IF(LEN(F7995)*LEN(G7995)*LEN(H7995)=0,"",VLOOKUP(F7995&amp;G7995&amp;H7995,品类代码!$D:$E,2,0))</f>
        <v/>
      </c>
      <c r="J7995" s="31" t="str">
        <f>IF(LEN(I7995)=0,"",VLOOKUP(I7995,品类代码!$E:$F,2,0))</f>
        <v/>
      </c>
      <c r="K7995" s="30" t="str">
        <f>IF(LEN(J7995)=0,"",VLOOKUP(J7995,品类代码!$F:$G,2,0))</f>
        <v/>
      </c>
      <c r="L7995" s="64"/>
      <c r="M7995" s="39"/>
      <c r="N7995" s="39"/>
      <c r="O7995" s="39"/>
      <c r="P7995" s="39"/>
      <c r="Q7995" s="39"/>
      <c r="R7995" s="39"/>
      <c r="S7995" s="36" t="str">
        <f t="shared" si="124"/>
        <v/>
      </c>
      <c r="T7995" s="39"/>
      <c r="U7995" s="39"/>
      <c r="V7995" s="39"/>
    </row>
    <row r="7996" spans="1:22" s="17" customFormat="1" ht="14.25" thickBot="1">
      <c r="A7996" s="39"/>
      <c r="B7996" s="64"/>
      <c r="C7996" s="39"/>
      <c r="D7996" s="64"/>
      <c r="E7996" s="39"/>
      <c r="F7996" s="25"/>
      <c r="G7996" s="23"/>
      <c r="H7996" s="25"/>
      <c r="I7996" s="30" t="str">
        <f>IF(LEN(F7996)*LEN(G7996)*LEN(H7996)=0,"",VLOOKUP(F7996&amp;G7996&amp;H7996,品类代码!$D:$E,2,0))</f>
        <v/>
      </c>
      <c r="J7996" s="31" t="str">
        <f>IF(LEN(I7996)=0,"",VLOOKUP(I7996,品类代码!$E:$F,2,0))</f>
        <v/>
      </c>
      <c r="K7996" s="30" t="str">
        <f>IF(LEN(J7996)=0,"",VLOOKUP(J7996,品类代码!$F:$G,2,0))</f>
        <v/>
      </c>
      <c r="L7996" s="64"/>
      <c r="M7996" s="39"/>
      <c r="N7996" s="39"/>
      <c r="O7996" s="39"/>
      <c r="P7996" s="39"/>
      <c r="Q7996" s="39"/>
      <c r="R7996" s="39"/>
      <c r="S7996" s="36" t="str">
        <f t="shared" si="124"/>
        <v/>
      </c>
      <c r="T7996" s="39"/>
      <c r="U7996" s="39"/>
      <c r="V7996" s="39"/>
    </row>
    <row r="7997" spans="1:22" s="17" customFormat="1" ht="14.25" thickBot="1">
      <c r="A7997" s="39"/>
      <c r="B7997" s="64"/>
      <c r="C7997" s="39"/>
      <c r="D7997" s="64"/>
      <c r="E7997" s="39"/>
      <c r="F7997" s="25"/>
      <c r="G7997" s="23"/>
      <c r="H7997" s="25"/>
      <c r="I7997" s="30" t="str">
        <f>IF(LEN(F7997)*LEN(G7997)*LEN(H7997)=0,"",VLOOKUP(F7997&amp;G7997&amp;H7997,品类代码!$D:$E,2,0))</f>
        <v/>
      </c>
      <c r="J7997" s="31" t="str">
        <f>IF(LEN(I7997)=0,"",VLOOKUP(I7997,品类代码!$E:$F,2,0))</f>
        <v/>
      </c>
      <c r="K7997" s="30" t="str">
        <f>IF(LEN(J7997)=0,"",VLOOKUP(J7997,品类代码!$F:$G,2,0))</f>
        <v/>
      </c>
      <c r="L7997" s="64"/>
      <c r="M7997" s="39"/>
      <c r="N7997" s="39"/>
      <c r="O7997" s="39"/>
      <c r="P7997" s="39"/>
      <c r="Q7997" s="39"/>
      <c r="R7997" s="39"/>
      <c r="S7997" s="36" t="str">
        <f t="shared" si="124"/>
        <v/>
      </c>
      <c r="T7997" s="39"/>
      <c r="U7997" s="39"/>
      <c r="V7997" s="39"/>
    </row>
    <row r="7998" spans="1:22" s="17" customFormat="1" ht="14.25" thickBot="1">
      <c r="A7998" s="39"/>
      <c r="B7998" s="64"/>
      <c r="C7998" s="39"/>
      <c r="D7998" s="64"/>
      <c r="E7998" s="39"/>
      <c r="F7998" s="25"/>
      <c r="G7998" s="23"/>
      <c r="H7998" s="25"/>
      <c r="I7998" s="30" t="str">
        <f>IF(LEN(F7998)*LEN(G7998)*LEN(H7998)=0,"",VLOOKUP(F7998&amp;G7998&amp;H7998,品类代码!$D:$E,2,0))</f>
        <v/>
      </c>
      <c r="J7998" s="31" t="str">
        <f>IF(LEN(I7998)=0,"",VLOOKUP(I7998,品类代码!$E:$F,2,0))</f>
        <v/>
      </c>
      <c r="K7998" s="30" t="str">
        <f>IF(LEN(J7998)=0,"",VLOOKUP(J7998,品类代码!$F:$G,2,0))</f>
        <v/>
      </c>
      <c r="L7998" s="64"/>
      <c r="M7998" s="39"/>
      <c r="N7998" s="39"/>
      <c r="O7998" s="39"/>
      <c r="P7998" s="39"/>
      <c r="Q7998" s="39"/>
      <c r="R7998" s="39"/>
      <c r="S7998" s="36" t="str">
        <f t="shared" si="124"/>
        <v/>
      </c>
      <c r="T7998" s="39"/>
      <c r="U7998" s="39"/>
      <c r="V7998" s="39"/>
    </row>
    <row r="7999" spans="1:22" s="17" customFormat="1" ht="14.25" thickBot="1">
      <c r="A7999" s="39"/>
      <c r="B7999" s="64"/>
      <c r="C7999" s="39"/>
      <c r="D7999" s="64"/>
      <c r="E7999" s="39"/>
      <c r="F7999" s="25"/>
      <c r="G7999" s="23"/>
      <c r="H7999" s="25"/>
      <c r="I7999" s="30" t="str">
        <f>IF(LEN(F7999)*LEN(G7999)*LEN(H7999)=0,"",VLOOKUP(F7999&amp;G7999&amp;H7999,品类代码!$D:$E,2,0))</f>
        <v/>
      </c>
      <c r="J7999" s="31" t="str">
        <f>IF(LEN(I7999)=0,"",VLOOKUP(I7999,品类代码!$E:$F,2,0))</f>
        <v/>
      </c>
      <c r="K7999" s="30" t="str">
        <f>IF(LEN(J7999)=0,"",VLOOKUP(J7999,品类代码!$F:$G,2,0))</f>
        <v/>
      </c>
      <c r="L7999" s="64"/>
      <c r="M7999" s="39"/>
      <c r="N7999" s="39"/>
      <c r="O7999" s="39"/>
      <c r="P7999" s="39"/>
      <c r="Q7999" s="39"/>
      <c r="R7999" s="39"/>
      <c r="S7999" s="36" t="str">
        <f t="shared" si="124"/>
        <v/>
      </c>
      <c r="T7999" s="39"/>
      <c r="U7999" s="39"/>
      <c r="V7999" s="39"/>
    </row>
    <row r="8000" spans="1:22" s="17" customFormat="1" ht="14.25" thickBot="1">
      <c r="A8000" s="39"/>
      <c r="B8000" s="64"/>
      <c r="C8000" s="39"/>
      <c r="D8000" s="64"/>
      <c r="E8000" s="39"/>
      <c r="F8000" s="25"/>
      <c r="G8000" s="23"/>
      <c r="H8000" s="25"/>
      <c r="I8000" s="30" t="str">
        <f>IF(LEN(F8000)*LEN(G8000)*LEN(H8000)=0,"",VLOOKUP(F8000&amp;G8000&amp;H8000,品类代码!$D:$E,2,0))</f>
        <v/>
      </c>
      <c r="J8000" s="31" t="str">
        <f>IF(LEN(I8000)=0,"",VLOOKUP(I8000,品类代码!$E:$F,2,0))</f>
        <v/>
      </c>
      <c r="K8000" s="30" t="str">
        <f>IF(LEN(J8000)=0,"",VLOOKUP(J8000,品类代码!$F:$G,2,0))</f>
        <v/>
      </c>
      <c r="L8000" s="64"/>
      <c r="M8000" s="39"/>
      <c r="N8000" s="39"/>
      <c r="O8000" s="39"/>
      <c r="P8000" s="39"/>
      <c r="Q8000" s="39"/>
      <c r="R8000" s="39"/>
      <c r="S8000" s="36" t="str">
        <f t="shared" si="124"/>
        <v/>
      </c>
      <c r="T8000" s="39"/>
      <c r="U8000" s="39"/>
      <c r="V8000" s="39"/>
    </row>
    <row r="8001" spans="1:22" s="17" customFormat="1" ht="14.25" thickBot="1">
      <c r="A8001" s="39"/>
      <c r="B8001" s="64"/>
      <c r="C8001" s="39"/>
      <c r="D8001" s="64"/>
      <c r="E8001" s="39"/>
      <c r="F8001" s="25"/>
      <c r="G8001" s="23"/>
      <c r="H8001" s="25"/>
      <c r="I8001" s="30" t="str">
        <f>IF(LEN(F8001)*LEN(G8001)*LEN(H8001)=0,"",VLOOKUP(F8001&amp;G8001&amp;H8001,品类代码!$D:$E,2,0))</f>
        <v/>
      </c>
      <c r="J8001" s="31" t="str">
        <f>IF(LEN(I8001)=0,"",VLOOKUP(I8001,品类代码!$E:$F,2,0))</f>
        <v/>
      </c>
      <c r="K8001" s="30" t="str">
        <f>IF(LEN(J8001)=0,"",VLOOKUP(J8001,品类代码!$F:$G,2,0))</f>
        <v/>
      </c>
      <c r="L8001" s="64"/>
      <c r="M8001" s="39"/>
      <c r="N8001" s="39"/>
      <c r="O8001" s="39"/>
      <c r="P8001" s="39"/>
      <c r="Q8001" s="39"/>
      <c r="R8001" s="39"/>
      <c r="S8001" s="36" t="str">
        <f t="shared" si="124"/>
        <v/>
      </c>
      <c r="T8001" s="39"/>
      <c r="U8001" s="39"/>
      <c r="V8001" s="39"/>
    </row>
    <row r="8002" spans="1:22" s="17" customFormat="1" ht="14.25" thickBot="1">
      <c r="A8002" s="39"/>
      <c r="B8002" s="64"/>
      <c r="C8002" s="39"/>
      <c r="D8002" s="64"/>
      <c r="E8002" s="39"/>
      <c r="F8002" s="25"/>
      <c r="G8002" s="23"/>
      <c r="H8002" s="25"/>
      <c r="I8002" s="30" t="str">
        <f>IF(LEN(F8002)*LEN(G8002)*LEN(H8002)=0,"",VLOOKUP(F8002&amp;G8002&amp;H8002,品类代码!$D:$E,2,0))</f>
        <v/>
      </c>
      <c r="J8002" s="31" t="str">
        <f>IF(LEN(I8002)=0,"",VLOOKUP(I8002,品类代码!$E:$F,2,0))</f>
        <v/>
      </c>
      <c r="K8002" s="30" t="str">
        <f>IF(LEN(J8002)=0,"",VLOOKUP(J8002,品类代码!$F:$G,2,0))</f>
        <v/>
      </c>
      <c r="L8002" s="64"/>
      <c r="M8002" s="39"/>
      <c r="N8002" s="39"/>
      <c r="O8002" s="39"/>
      <c r="P8002" s="39"/>
      <c r="Q8002" s="39"/>
      <c r="R8002" s="39"/>
      <c r="S8002" s="36" t="str">
        <f t="shared" si="124"/>
        <v/>
      </c>
      <c r="T8002" s="39"/>
      <c r="U8002" s="39"/>
      <c r="V8002" s="39"/>
    </row>
    <row r="8003" spans="1:22" s="17" customFormat="1" ht="14.25" thickBot="1">
      <c r="A8003" s="39"/>
      <c r="B8003" s="64"/>
      <c r="C8003" s="39"/>
      <c r="D8003" s="64"/>
      <c r="E8003" s="39"/>
      <c r="F8003" s="25"/>
      <c r="G8003" s="23"/>
      <c r="H8003" s="25"/>
      <c r="I8003" s="30" t="str">
        <f>IF(LEN(F8003)*LEN(G8003)*LEN(H8003)=0,"",VLOOKUP(F8003&amp;G8003&amp;H8003,品类代码!$D:$E,2,0))</f>
        <v/>
      </c>
      <c r="J8003" s="31" t="str">
        <f>IF(LEN(I8003)=0,"",VLOOKUP(I8003,品类代码!$E:$F,2,0))</f>
        <v/>
      </c>
      <c r="K8003" s="30" t="str">
        <f>IF(LEN(J8003)=0,"",VLOOKUP(J8003,品类代码!$F:$G,2,0))</f>
        <v/>
      </c>
      <c r="L8003" s="64"/>
      <c r="M8003" s="39"/>
      <c r="N8003" s="39"/>
      <c r="O8003" s="39"/>
      <c r="P8003" s="39"/>
      <c r="Q8003" s="39"/>
      <c r="R8003" s="39"/>
      <c r="S8003" s="36" t="str">
        <f t="shared" si="124"/>
        <v/>
      </c>
      <c r="T8003" s="39"/>
      <c r="U8003" s="39"/>
      <c r="V8003" s="39"/>
    </row>
    <row r="8004" spans="1:22" s="17" customFormat="1" ht="14.25" thickBot="1">
      <c r="A8004" s="39"/>
      <c r="B8004" s="64"/>
      <c r="C8004" s="39"/>
      <c r="D8004" s="64"/>
      <c r="E8004" s="39"/>
      <c r="F8004" s="25"/>
      <c r="G8004" s="23"/>
      <c r="H8004" s="25"/>
      <c r="I8004" s="30" t="str">
        <f>IF(LEN(F8004)*LEN(G8004)*LEN(H8004)=0,"",VLOOKUP(F8004&amp;G8004&amp;H8004,品类代码!$D:$E,2,0))</f>
        <v/>
      </c>
      <c r="J8004" s="31" t="str">
        <f>IF(LEN(I8004)=0,"",VLOOKUP(I8004,品类代码!$E:$F,2,0))</f>
        <v/>
      </c>
      <c r="K8004" s="30" t="str">
        <f>IF(LEN(J8004)=0,"",VLOOKUP(J8004,品类代码!$F:$G,2,0))</f>
        <v/>
      </c>
      <c r="L8004" s="64"/>
      <c r="M8004" s="39"/>
      <c r="N8004" s="39"/>
      <c r="O8004" s="39"/>
      <c r="P8004" s="39"/>
      <c r="Q8004" s="39"/>
      <c r="R8004" s="39"/>
      <c r="S8004" s="36" t="str">
        <f t="shared" si="124"/>
        <v/>
      </c>
      <c r="T8004" s="39"/>
      <c r="U8004" s="39"/>
      <c r="V8004" s="39"/>
    </row>
    <row r="8005" spans="1:22" s="17" customFormat="1" ht="14.25" thickBot="1">
      <c r="A8005" s="39"/>
      <c r="B8005" s="64"/>
      <c r="C8005" s="39"/>
      <c r="D8005" s="64"/>
      <c r="E8005" s="39"/>
      <c r="F8005" s="25"/>
      <c r="G8005" s="23"/>
      <c r="H8005" s="25"/>
      <c r="I8005" s="30" t="str">
        <f>IF(LEN(F8005)*LEN(G8005)*LEN(H8005)=0,"",VLOOKUP(F8005&amp;G8005&amp;H8005,品类代码!$D:$E,2,0))</f>
        <v/>
      </c>
      <c r="J8005" s="31" t="str">
        <f>IF(LEN(I8005)=0,"",VLOOKUP(I8005,品类代码!$E:$F,2,0))</f>
        <v/>
      </c>
      <c r="K8005" s="30" t="str">
        <f>IF(LEN(J8005)=0,"",VLOOKUP(J8005,品类代码!$F:$G,2,0))</f>
        <v/>
      </c>
      <c r="L8005" s="64"/>
      <c r="M8005" s="39"/>
      <c r="N8005" s="39"/>
      <c r="O8005" s="39"/>
      <c r="P8005" s="39"/>
      <c r="Q8005" s="39"/>
      <c r="R8005" s="39"/>
      <c r="S8005" s="36" t="str">
        <f t="shared" si="124"/>
        <v/>
      </c>
      <c r="T8005" s="39"/>
      <c r="U8005" s="39"/>
      <c r="V8005" s="39"/>
    </row>
    <row r="8006" spans="1:22" s="17" customFormat="1" ht="14.25" thickBot="1">
      <c r="A8006" s="39"/>
      <c r="B8006" s="64"/>
      <c r="C8006" s="39"/>
      <c r="D8006" s="64"/>
      <c r="E8006" s="39"/>
      <c r="F8006" s="25"/>
      <c r="G8006" s="23"/>
      <c r="H8006" s="25"/>
      <c r="I8006" s="30" t="str">
        <f>IF(LEN(F8006)*LEN(G8006)*LEN(H8006)=0,"",VLOOKUP(F8006&amp;G8006&amp;H8006,品类代码!$D:$E,2,0))</f>
        <v/>
      </c>
      <c r="J8006" s="31" t="str">
        <f>IF(LEN(I8006)=0,"",VLOOKUP(I8006,品类代码!$E:$F,2,0))</f>
        <v/>
      </c>
      <c r="K8006" s="30" t="str">
        <f>IF(LEN(J8006)=0,"",VLOOKUP(J8006,品类代码!$F:$G,2,0))</f>
        <v/>
      </c>
      <c r="L8006" s="64"/>
      <c r="M8006" s="39"/>
      <c r="N8006" s="39"/>
      <c r="O8006" s="39"/>
      <c r="P8006" s="39"/>
      <c r="Q8006" s="39"/>
      <c r="R8006" s="39"/>
      <c r="S8006" s="36" t="str">
        <f t="shared" ref="S8006:S8069" si="125">IF(LEN($B$3)*LEN(H8006)*LEN(B8006)*LEN(D8006)*LEN(L8006)=0,"",$B$3&amp;"-"&amp;H8006&amp;"-"&amp;B8006&amp;"-"&amp;D8006&amp;"-"&amp;IF(LEN(M8006)=0,L8006,IF(LEN(N8006)*LEN(M8006)&gt;0,M8006&amp;"("&amp;L8006&amp;")"&amp;N8006,M8006&amp;"("&amp;L8006&amp;")")))</f>
        <v/>
      </c>
      <c r="T8006" s="39"/>
      <c r="U8006" s="39"/>
      <c r="V8006" s="39"/>
    </row>
    <row r="8007" spans="1:22" s="17" customFormat="1" ht="14.25" thickBot="1">
      <c r="A8007" s="39"/>
      <c r="B8007" s="64"/>
      <c r="C8007" s="39"/>
      <c r="D8007" s="64"/>
      <c r="E8007" s="39"/>
      <c r="F8007" s="25"/>
      <c r="G8007" s="23"/>
      <c r="H8007" s="25"/>
      <c r="I8007" s="30" t="str">
        <f>IF(LEN(F8007)*LEN(G8007)*LEN(H8007)=0,"",VLOOKUP(F8007&amp;G8007&amp;H8007,品类代码!$D:$E,2,0))</f>
        <v/>
      </c>
      <c r="J8007" s="31" t="str">
        <f>IF(LEN(I8007)=0,"",VLOOKUP(I8007,品类代码!$E:$F,2,0))</f>
        <v/>
      </c>
      <c r="K8007" s="30" t="str">
        <f>IF(LEN(J8007)=0,"",VLOOKUP(J8007,品类代码!$F:$G,2,0))</f>
        <v/>
      </c>
      <c r="L8007" s="64"/>
      <c r="M8007" s="39"/>
      <c r="N8007" s="39"/>
      <c r="O8007" s="39"/>
      <c r="P8007" s="39"/>
      <c r="Q8007" s="39"/>
      <c r="R8007" s="39"/>
      <c r="S8007" s="36" t="str">
        <f t="shared" si="125"/>
        <v/>
      </c>
      <c r="T8007" s="39"/>
      <c r="U8007" s="39"/>
      <c r="V8007" s="39"/>
    </row>
    <row r="8008" spans="1:22" s="17" customFormat="1" ht="14.25" thickBot="1">
      <c r="A8008" s="39"/>
      <c r="B8008" s="64"/>
      <c r="C8008" s="39"/>
      <c r="D8008" s="64"/>
      <c r="E8008" s="39"/>
      <c r="F8008" s="25"/>
      <c r="G8008" s="23"/>
      <c r="H8008" s="25"/>
      <c r="I8008" s="30" t="str">
        <f>IF(LEN(F8008)*LEN(G8008)*LEN(H8008)=0,"",VLOOKUP(F8008&amp;G8008&amp;H8008,品类代码!$D:$E,2,0))</f>
        <v/>
      </c>
      <c r="J8008" s="31" t="str">
        <f>IF(LEN(I8008)=0,"",VLOOKUP(I8008,品类代码!$E:$F,2,0))</f>
        <v/>
      </c>
      <c r="K8008" s="30" t="str">
        <f>IF(LEN(J8008)=0,"",VLOOKUP(J8008,品类代码!$F:$G,2,0))</f>
        <v/>
      </c>
      <c r="L8008" s="64"/>
      <c r="M8008" s="39"/>
      <c r="N8008" s="39"/>
      <c r="O8008" s="39"/>
      <c r="P8008" s="39"/>
      <c r="Q8008" s="39"/>
      <c r="R8008" s="39"/>
      <c r="S8008" s="36" t="str">
        <f t="shared" si="125"/>
        <v/>
      </c>
      <c r="T8008" s="39"/>
      <c r="U8008" s="39"/>
      <c r="V8008" s="39"/>
    </row>
    <row r="8009" spans="1:22" s="17" customFormat="1" ht="14.25" thickBot="1">
      <c r="A8009" s="39"/>
      <c r="B8009" s="64"/>
      <c r="C8009" s="39"/>
      <c r="D8009" s="64"/>
      <c r="E8009" s="39"/>
      <c r="F8009" s="25"/>
      <c r="G8009" s="23"/>
      <c r="H8009" s="25"/>
      <c r="I8009" s="30" t="str">
        <f>IF(LEN(F8009)*LEN(G8009)*LEN(H8009)=0,"",VLOOKUP(F8009&amp;G8009&amp;H8009,品类代码!$D:$E,2,0))</f>
        <v/>
      </c>
      <c r="J8009" s="31" t="str">
        <f>IF(LEN(I8009)=0,"",VLOOKUP(I8009,品类代码!$E:$F,2,0))</f>
        <v/>
      </c>
      <c r="K8009" s="30" t="str">
        <f>IF(LEN(J8009)=0,"",VLOOKUP(J8009,品类代码!$F:$G,2,0))</f>
        <v/>
      </c>
      <c r="L8009" s="64"/>
      <c r="M8009" s="39"/>
      <c r="N8009" s="39"/>
      <c r="O8009" s="39"/>
      <c r="P8009" s="39"/>
      <c r="Q8009" s="39"/>
      <c r="R8009" s="39"/>
      <c r="S8009" s="36" t="str">
        <f t="shared" si="125"/>
        <v/>
      </c>
      <c r="T8009" s="39"/>
      <c r="U8009" s="39"/>
      <c r="V8009" s="39"/>
    </row>
    <row r="8010" spans="1:22" s="17" customFormat="1" ht="14.25" thickBot="1">
      <c r="A8010" s="39"/>
      <c r="B8010" s="64"/>
      <c r="C8010" s="39"/>
      <c r="D8010" s="64"/>
      <c r="E8010" s="39"/>
      <c r="F8010" s="25"/>
      <c r="G8010" s="23"/>
      <c r="H8010" s="25"/>
      <c r="I8010" s="30" t="str">
        <f>IF(LEN(F8010)*LEN(G8010)*LEN(H8010)=0,"",VLOOKUP(F8010&amp;G8010&amp;H8010,品类代码!$D:$E,2,0))</f>
        <v/>
      </c>
      <c r="J8010" s="31" t="str">
        <f>IF(LEN(I8010)=0,"",VLOOKUP(I8010,品类代码!$E:$F,2,0))</f>
        <v/>
      </c>
      <c r="K8010" s="30" t="str">
        <f>IF(LEN(J8010)=0,"",VLOOKUP(J8010,品类代码!$F:$G,2,0))</f>
        <v/>
      </c>
      <c r="L8010" s="64"/>
      <c r="M8010" s="39"/>
      <c r="N8010" s="39"/>
      <c r="O8010" s="39"/>
      <c r="P8010" s="39"/>
      <c r="Q8010" s="39"/>
      <c r="R8010" s="39"/>
      <c r="S8010" s="36" t="str">
        <f t="shared" si="125"/>
        <v/>
      </c>
      <c r="T8010" s="39"/>
      <c r="U8010" s="39"/>
      <c r="V8010" s="39"/>
    </row>
    <row r="8011" spans="1:22" s="17" customFormat="1" ht="14.25" thickBot="1">
      <c r="A8011" s="39"/>
      <c r="B8011" s="64"/>
      <c r="C8011" s="39"/>
      <c r="D8011" s="64"/>
      <c r="E8011" s="39"/>
      <c r="F8011" s="25"/>
      <c r="G8011" s="23"/>
      <c r="H8011" s="25"/>
      <c r="I8011" s="30" t="str">
        <f>IF(LEN(F8011)*LEN(G8011)*LEN(H8011)=0,"",VLOOKUP(F8011&amp;G8011&amp;H8011,品类代码!$D:$E,2,0))</f>
        <v/>
      </c>
      <c r="J8011" s="31" t="str">
        <f>IF(LEN(I8011)=0,"",VLOOKUP(I8011,品类代码!$E:$F,2,0))</f>
        <v/>
      </c>
      <c r="K8011" s="30" t="str">
        <f>IF(LEN(J8011)=0,"",VLOOKUP(J8011,品类代码!$F:$G,2,0))</f>
        <v/>
      </c>
      <c r="L8011" s="64"/>
      <c r="M8011" s="39"/>
      <c r="N8011" s="39"/>
      <c r="O8011" s="39"/>
      <c r="P8011" s="39"/>
      <c r="Q8011" s="39"/>
      <c r="R8011" s="39"/>
      <c r="S8011" s="36" t="str">
        <f t="shared" si="125"/>
        <v/>
      </c>
      <c r="T8011" s="39"/>
      <c r="U8011" s="39"/>
      <c r="V8011" s="39"/>
    </row>
    <row r="8012" spans="1:22" s="17" customFormat="1" ht="14.25" thickBot="1">
      <c r="A8012" s="39"/>
      <c r="B8012" s="64"/>
      <c r="C8012" s="39"/>
      <c r="D8012" s="64"/>
      <c r="E8012" s="39"/>
      <c r="F8012" s="25"/>
      <c r="G8012" s="23"/>
      <c r="H8012" s="25"/>
      <c r="I8012" s="30" t="str">
        <f>IF(LEN(F8012)*LEN(G8012)*LEN(H8012)=0,"",VLOOKUP(F8012&amp;G8012&amp;H8012,品类代码!$D:$E,2,0))</f>
        <v/>
      </c>
      <c r="J8012" s="31" t="str">
        <f>IF(LEN(I8012)=0,"",VLOOKUP(I8012,品类代码!$E:$F,2,0))</f>
        <v/>
      </c>
      <c r="K8012" s="30" t="str">
        <f>IF(LEN(J8012)=0,"",VLOOKUP(J8012,品类代码!$F:$G,2,0))</f>
        <v/>
      </c>
      <c r="L8012" s="64"/>
      <c r="M8012" s="39"/>
      <c r="N8012" s="39"/>
      <c r="O8012" s="39"/>
      <c r="P8012" s="39"/>
      <c r="Q8012" s="39"/>
      <c r="R8012" s="39"/>
      <c r="S8012" s="36" t="str">
        <f t="shared" si="125"/>
        <v/>
      </c>
      <c r="T8012" s="39"/>
      <c r="U8012" s="39"/>
      <c r="V8012" s="39"/>
    </row>
    <row r="8013" spans="1:22" s="17" customFormat="1" ht="14.25" thickBot="1">
      <c r="A8013" s="39"/>
      <c r="B8013" s="64"/>
      <c r="C8013" s="39"/>
      <c r="D8013" s="64"/>
      <c r="E8013" s="39"/>
      <c r="F8013" s="25"/>
      <c r="G8013" s="23"/>
      <c r="H8013" s="25"/>
      <c r="I8013" s="30" t="str">
        <f>IF(LEN(F8013)*LEN(G8013)*LEN(H8013)=0,"",VLOOKUP(F8013&amp;G8013&amp;H8013,品类代码!$D:$E,2,0))</f>
        <v/>
      </c>
      <c r="J8013" s="31" t="str">
        <f>IF(LEN(I8013)=0,"",VLOOKUP(I8013,品类代码!$E:$F,2,0))</f>
        <v/>
      </c>
      <c r="K8013" s="30" t="str">
        <f>IF(LEN(J8013)=0,"",VLOOKUP(J8013,品类代码!$F:$G,2,0))</f>
        <v/>
      </c>
      <c r="L8013" s="64"/>
      <c r="M8013" s="39"/>
      <c r="N8013" s="39"/>
      <c r="O8013" s="39"/>
      <c r="P8013" s="39"/>
      <c r="Q8013" s="39"/>
      <c r="R8013" s="39"/>
      <c r="S8013" s="36" t="str">
        <f t="shared" si="125"/>
        <v/>
      </c>
      <c r="T8013" s="39"/>
      <c r="U8013" s="39"/>
      <c r="V8013" s="39"/>
    </row>
    <row r="8014" spans="1:22" s="17" customFormat="1" ht="14.25" thickBot="1">
      <c r="A8014" s="39"/>
      <c r="B8014" s="64"/>
      <c r="C8014" s="39"/>
      <c r="D8014" s="64"/>
      <c r="E8014" s="39"/>
      <c r="F8014" s="25"/>
      <c r="G8014" s="23"/>
      <c r="H8014" s="25"/>
      <c r="I8014" s="30" t="str">
        <f>IF(LEN(F8014)*LEN(G8014)*LEN(H8014)=0,"",VLOOKUP(F8014&amp;G8014&amp;H8014,品类代码!$D:$E,2,0))</f>
        <v/>
      </c>
      <c r="J8014" s="31" t="str">
        <f>IF(LEN(I8014)=0,"",VLOOKUP(I8014,品类代码!$E:$F,2,0))</f>
        <v/>
      </c>
      <c r="K8014" s="30" t="str">
        <f>IF(LEN(J8014)=0,"",VLOOKUP(J8014,品类代码!$F:$G,2,0))</f>
        <v/>
      </c>
      <c r="L8014" s="64"/>
      <c r="M8014" s="39"/>
      <c r="N8014" s="39"/>
      <c r="O8014" s="39"/>
      <c r="P8014" s="39"/>
      <c r="Q8014" s="39"/>
      <c r="R8014" s="39"/>
      <c r="S8014" s="36" t="str">
        <f t="shared" si="125"/>
        <v/>
      </c>
      <c r="T8014" s="39"/>
      <c r="U8014" s="39"/>
      <c r="V8014" s="39"/>
    </row>
    <row r="8015" spans="1:22" s="17" customFormat="1" ht="14.25" thickBot="1">
      <c r="A8015" s="39"/>
      <c r="B8015" s="64"/>
      <c r="C8015" s="39"/>
      <c r="D8015" s="64"/>
      <c r="E8015" s="39"/>
      <c r="F8015" s="25"/>
      <c r="G8015" s="23"/>
      <c r="H8015" s="25"/>
      <c r="I8015" s="30" t="str">
        <f>IF(LEN(F8015)*LEN(G8015)*LEN(H8015)=0,"",VLOOKUP(F8015&amp;G8015&amp;H8015,品类代码!$D:$E,2,0))</f>
        <v/>
      </c>
      <c r="J8015" s="31" t="str">
        <f>IF(LEN(I8015)=0,"",VLOOKUP(I8015,品类代码!$E:$F,2,0))</f>
        <v/>
      </c>
      <c r="K8015" s="30" t="str">
        <f>IF(LEN(J8015)=0,"",VLOOKUP(J8015,品类代码!$F:$G,2,0))</f>
        <v/>
      </c>
      <c r="L8015" s="64"/>
      <c r="M8015" s="39"/>
      <c r="N8015" s="39"/>
      <c r="O8015" s="39"/>
      <c r="P8015" s="39"/>
      <c r="Q8015" s="39"/>
      <c r="R8015" s="39"/>
      <c r="S8015" s="36" t="str">
        <f t="shared" si="125"/>
        <v/>
      </c>
      <c r="T8015" s="39"/>
      <c r="U8015" s="39"/>
      <c r="V8015" s="39"/>
    </row>
    <row r="8016" spans="1:22" s="17" customFormat="1" ht="14.25" thickBot="1">
      <c r="A8016" s="39"/>
      <c r="B8016" s="64"/>
      <c r="C8016" s="39"/>
      <c r="D8016" s="64"/>
      <c r="E8016" s="39"/>
      <c r="F8016" s="25"/>
      <c r="G8016" s="23"/>
      <c r="H8016" s="25"/>
      <c r="I8016" s="30" t="str">
        <f>IF(LEN(F8016)*LEN(G8016)*LEN(H8016)=0,"",VLOOKUP(F8016&amp;G8016&amp;H8016,品类代码!$D:$E,2,0))</f>
        <v/>
      </c>
      <c r="J8016" s="31" t="str">
        <f>IF(LEN(I8016)=0,"",VLOOKUP(I8016,品类代码!$E:$F,2,0))</f>
        <v/>
      </c>
      <c r="K8016" s="30" t="str">
        <f>IF(LEN(J8016)=0,"",VLOOKUP(J8016,品类代码!$F:$G,2,0))</f>
        <v/>
      </c>
      <c r="L8016" s="64"/>
      <c r="M8016" s="39"/>
      <c r="N8016" s="39"/>
      <c r="O8016" s="39"/>
      <c r="P8016" s="39"/>
      <c r="Q8016" s="39"/>
      <c r="R8016" s="39"/>
      <c r="S8016" s="36" t="str">
        <f t="shared" si="125"/>
        <v/>
      </c>
      <c r="T8016" s="39"/>
      <c r="U8016" s="39"/>
      <c r="V8016" s="39"/>
    </row>
    <row r="8017" spans="1:22" s="17" customFormat="1" ht="14.25" thickBot="1">
      <c r="A8017" s="39"/>
      <c r="B8017" s="64"/>
      <c r="C8017" s="39"/>
      <c r="D8017" s="64"/>
      <c r="E8017" s="39"/>
      <c r="F8017" s="25"/>
      <c r="G8017" s="23"/>
      <c r="H8017" s="25"/>
      <c r="I8017" s="30" t="str">
        <f>IF(LEN(F8017)*LEN(G8017)*LEN(H8017)=0,"",VLOOKUP(F8017&amp;G8017&amp;H8017,品类代码!$D:$E,2,0))</f>
        <v/>
      </c>
      <c r="J8017" s="31" t="str">
        <f>IF(LEN(I8017)=0,"",VLOOKUP(I8017,品类代码!$E:$F,2,0))</f>
        <v/>
      </c>
      <c r="K8017" s="30" t="str">
        <f>IF(LEN(J8017)=0,"",VLOOKUP(J8017,品类代码!$F:$G,2,0))</f>
        <v/>
      </c>
      <c r="L8017" s="64"/>
      <c r="M8017" s="39"/>
      <c r="N8017" s="39"/>
      <c r="O8017" s="39"/>
      <c r="P8017" s="39"/>
      <c r="Q8017" s="39"/>
      <c r="R8017" s="39"/>
      <c r="S8017" s="36" t="str">
        <f t="shared" si="125"/>
        <v/>
      </c>
      <c r="T8017" s="39"/>
      <c r="U8017" s="39"/>
      <c r="V8017" s="39"/>
    </row>
    <row r="8018" spans="1:22" s="17" customFormat="1" ht="14.25" thickBot="1">
      <c r="A8018" s="39"/>
      <c r="B8018" s="64"/>
      <c r="C8018" s="39"/>
      <c r="D8018" s="64"/>
      <c r="E8018" s="39"/>
      <c r="F8018" s="25"/>
      <c r="G8018" s="23"/>
      <c r="H8018" s="25"/>
      <c r="I8018" s="30" t="str">
        <f>IF(LEN(F8018)*LEN(G8018)*LEN(H8018)=0,"",VLOOKUP(F8018&amp;G8018&amp;H8018,品类代码!$D:$E,2,0))</f>
        <v/>
      </c>
      <c r="J8018" s="31" t="str">
        <f>IF(LEN(I8018)=0,"",VLOOKUP(I8018,品类代码!$E:$F,2,0))</f>
        <v/>
      </c>
      <c r="K8018" s="30" t="str">
        <f>IF(LEN(J8018)=0,"",VLOOKUP(J8018,品类代码!$F:$G,2,0))</f>
        <v/>
      </c>
      <c r="L8018" s="64"/>
      <c r="M8018" s="39"/>
      <c r="N8018" s="39"/>
      <c r="O8018" s="39"/>
      <c r="P8018" s="39"/>
      <c r="Q8018" s="39"/>
      <c r="R8018" s="39"/>
      <c r="S8018" s="36" t="str">
        <f t="shared" si="125"/>
        <v/>
      </c>
      <c r="T8018" s="39"/>
      <c r="U8018" s="39"/>
      <c r="V8018" s="39"/>
    </row>
    <row r="8019" spans="1:22" s="17" customFormat="1" ht="14.25" thickBot="1">
      <c r="A8019" s="39"/>
      <c r="B8019" s="64"/>
      <c r="C8019" s="39"/>
      <c r="D8019" s="64"/>
      <c r="E8019" s="39"/>
      <c r="F8019" s="25"/>
      <c r="G8019" s="23"/>
      <c r="H8019" s="25"/>
      <c r="I8019" s="30" t="str">
        <f>IF(LEN(F8019)*LEN(G8019)*LEN(H8019)=0,"",VLOOKUP(F8019&amp;G8019&amp;H8019,品类代码!$D:$E,2,0))</f>
        <v/>
      </c>
      <c r="J8019" s="31" t="str">
        <f>IF(LEN(I8019)=0,"",VLOOKUP(I8019,品类代码!$E:$F,2,0))</f>
        <v/>
      </c>
      <c r="K8019" s="30" t="str">
        <f>IF(LEN(J8019)=0,"",VLOOKUP(J8019,品类代码!$F:$G,2,0))</f>
        <v/>
      </c>
      <c r="L8019" s="64"/>
      <c r="M8019" s="39"/>
      <c r="N8019" s="39"/>
      <c r="O8019" s="39"/>
      <c r="P8019" s="39"/>
      <c r="Q8019" s="39"/>
      <c r="R8019" s="39"/>
      <c r="S8019" s="36" t="str">
        <f t="shared" si="125"/>
        <v/>
      </c>
      <c r="T8019" s="39"/>
      <c r="U8019" s="39"/>
      <c r="V8019" s="39"/>
    </row>
    <row r="8020" spans="1:22" s="17" customFormat="1" ht="14.25" thickBot="1">
      <c r="A8020" s="39"/>
      <c r="B8020" s="64"/>
      <c r="C8020" s="39"/>
      <c r="D8020" s="64"/>
      <c r="E8020" s="39"/>
      <c r="F8020" s="25"/>
      <c r="G8020" s="23"/>
      <c r="H8020" s="25"/>
      <c r="I8020" s="30" t="str">
        <f>IF(LEN(F8020)*LEN(G8020)*LEN(H8020)=0,"",VLOOKUP(F8020&amp;G8020&amp;H8020,品类代码!$D:$E,2,0))</f>
        <v/>
      </c>
      <c r="J8020" s="31" t="str">
        <f>IF(LEN(I8020)=0,"",VLOOKUP(I8020,品类代码!$E:$F,2,0))</f>
        <v/>
      </c>
      <c r="K8020" s="30" t="str">
        <f>IF(LEN(J8020)=0,"",VLOOKUP(J8020,品类代码!$F:$G,2,0))</f>
        <v/>
      </c>
      <c r="L8020" s="64"/>
      <c r="M8020" s="39"/>
      <c r="N8020" s="39"/>
      <c r="O8020" s="39"/>
      <c r="P8020" s="39"/>
      <c r="Q8020" s="39"/>
      <c r="R8020" s="39"/>
      <c r="S8020" s="36" t="str">
        <f t="shared" si="125"/>
        <v/>
      </c>
      <c r="T8020" s="39"/>
      <c r="U8020" s="39"/>
      <c r="V8020" s="39"/>
    </row>
    <row r="8021" spans="1:22" s="17" customFormat="1" ht="14.25" thickBot="1">
      <c r="A8021" s="39"/>
      <c r="B8021" s="64"/>
      <c r="C8021" s="39"/>
      <c r="D8021" s="64"/>
      <c r="E8021" s="39"/>
      <c r="F8021" s="25"/>
      <c r="G8021" s="23"/>
      <c r="H8021" s="25"/>
      <c r="I8021" s="30" t="str">
        <f>IF(LEN(F8021)*LEN(G8021)*LEN(H8021)=0,"",VLOOKUP(F8021&amp;G8021&amp;H8021,品类代码!$D:$E,2,0))</f>
        <v/>
      </c>
      <c r="J8021" s="31" t="str">
        <f>IF(LEN(I8021)=0,"",VLOOKUP(I8021,品类代码!$E:$F,2,0))</f>
        <v/>
      </c>
      <c r="K8021" s="30" t="str">
        <f>IF(LEN(J8021)=0,"",VLOOKUP(J8021,品类代码!$F:$G,2,0))</f>
        <v/>
      </c>
      <c r="L8021" s="64"/>
      <c r="M8021" s="39"/>
      <c r="N8021" s="39"/>
      <c r="O8021" s="39"/>
      <c r="P8021" s="39"/>
      <c r="Q8021" s="39"/>
      <c r="R8021" s="39"/>
      <c r="S8021" s="36" t="str">
        <f t="shared" si="125"/>
        <v/>
      </c>
      <c r="T8021" s="39"/>
      <c r="U8021" s="39"/>
      <c r="V8021" s="39"/>
    </row>
    <row r="8022" spans="1:22" s="17" customFormat="1" ht="14.25" thickBot="1">
      <c r="A8022" s="39"/>
      <c r="B8022" s="64"/>
      <c r="C8022" s="39"/>
      <c r="D8022" s="64"/>
      <c r="E8022" s="39"/>
      <c r="F8022" s="25"/>
      <c r="G8022" s="23"/>
      <c r="H8022" s="25"/>
      <c r="I8022" s="30" t="str">
        <f>IF(LEN(F8022)*LEN(G8022)*LEN(H8022)=0,"",VLOOKUP(F8022&amp;G8022&amp;H8022,品类代码!$D:$E,2,0))</f>
        <v/>
      </c>
      <c r="J8022" s="31" t="str">
        <f>IF(LEN(I8022)=0,"",VLOOKUP(I8022,品类代码!$E:$F,2,0))</f>
        <v/>
      </c>
      <c r="K8022" s="30" t="str">
        <f>IF(LEN(J8022)=0,"",VLOOKUP(J8022,品类代码!$F:$G,2,0))</f>
        <v/>
      </c>
      <c r="L8022" s="64"/>
      <c r="M8022" s="39"/>
      <c r="N8022" s="39"/>
      <c r="O8022" s="39"/>
      <c r="P8022" s="39"/>
      <c r="Q8022" s="39"/>
      <c r="R8022" s="39"/>
      <c r="S8022" s="36" t="str">
        <f t="shared" si="125"/>
        <v/>
      </c>
      <c r="T8022" s="39"/>
      <c r="U8022" s="39"/>
      <c r="V8022" s="39"/>
    </row>
    <row r="8023" spans="1:22" s="17" customFormat="1" ht="14.25" thickBot="1">
      <c r="A8023" s="39"/>
      <c r="B8023" s="64"/>
      <c r="C8023" s="39"/>
      <c r="D8023" s="64"/>
      <c r="E8023" s="39"/>
      <c r="F8023" s="25"/>
      <c r="G8023" s="23"/>
      <c r="H8023" s="25"/>
      <c r="I8023" s="30" t="str">
        <f>IF(LEN(F8023)*LEN(G8023)*LEN(H8023)=0,"",VLOOKUP(F8023&amp;G8023&amp;H8023,品类代码!$D:$E,2,0))</f>
        <v/>
      </c>
      <c r="J8023" s="31" t="str">
        <f>IF(LEN(I8023)=0,"",VLOOKUP(I8023,品类代码!$E:$F,2,0))</f>
        <v/>
      </c>
      <c r="K8023" s="30" t="str">
        <f>IF(LEN(J8023)=0,"",VLOOKUP(J8023,品类代码!$F:$G,2,0))</f>
        <v/>
      </c>
      <c r="L8023" s="64"/>
      <c r="M8023" s="39"/>
      <c r="N8023" s="39"/>
      <c r="O8023" s="39"/>
      <c r="P8023" s="39"/>
      <c r="Q8023" s="39"/>
      <c r="R8023" s="39"/>
      <c r="S8023" s="36" t="str">
        <f t="shared" si="125"/>
        <v/>
      </c>
      <c r="T8023" s="39"/>
      <c r="U8023" s="39"/>
      <c r="V8023" s="39"/>
    </row>
    <row r="8024" spans="1:22" s="17" customFormat="1" ht="14.25" thickBot="1">
      <c r="A8024" s="39"/>
      <c r="B8024" s="64"/>
      <c r="C8024" s="39"/>
      <c r="D8024" s="64"/>
      <c r="E8024" s="39"/>
      <c r="F8024" s="25"/>
      <c r="G8024" s="23"/>
      <c r="H8024" s="25"/>
      <c r="I8024" s="30" t="str">
        <f>IF(LEN(F8024)*LEN(G8024)*LEN(H8024)=0,"",VLOOKUP(F8024&amp;G8024&amp;H8024,品类代码!$D:$E,2,0))</f>
        <v/>
      </c>
      <c r="J8024" s="31" t="str">
        <f>IF(LEN(I8024)=0,"",VLOOKUP(I8024,品类代码!$E:$F,2,0))</f>
        <v/>
      </c>
      <c r="K8024" s="30" t="str">
        <f>IF(LEN(J8024)=0,"",VLOOKUP(J8024,品类代码!$F:$G,2,0))</f>
        <v/>
      </c>
      <c r="L8024" s="64"/>
      <c r="M8024" s="39"/>
      <c r="N8024" s="39"/>
      <c r="O8024" s="39"/>
      <c r="P8024" s="39"/>
      <c r="Q8024" s="39"/>
      <c r="R8024" s="39"/>
      <c r="S8024" s="36" t="str">
        <f t="shared" si="125"/>
        <v/>
      </c>
      <c r="T8024" s="39"/>
      <c r="U8024" s="39"/>
      <c r="V8024" s="39"/>
    </row>
    <row r="8025" spans="1:22" s="17" customFormat="1" ht="14.25" thickBot="1">
      <c r="A8025" s="39"/>
      <c r="B8025" s="64"/>
      <c r="C8025" s="39"/>
      <c r="D8025" s="64"/>
      <c r="E8025" s="39"/>
      <c r="F8025" s="25"/>
      <c r="G8025" s="23"/>
      <c r="H8025" s="25"/>
      <c r="I8025" s="30" t="str">
        <f>IF(LEN(F8025)*LEN(G8025)*LEN(H8025)=0,"",VLOOKUP(F8025&amp;G8025&amp;H8025,品类代码!$D:$E,2,0))</f>
        <v/>
      </c>
      <c r="J8025" s="31" t="str">
        <f>IF(LEN(I8025)=0,"",VLOOKUP(I8025,品类代码!$E:$F,2,0))</f>
        <v/>
      </c>
      <c r="K8025" s="30" t="str">
        <f>IF(LEN(J8025)=0,"",VLOOKUP(J8025,品类代码!$F:$G,2,0))</f>
        <v/>
      </c>
      <c r="L8025" s="64"/>
      <c r="M8025" s="39"/>
      <c r="N8025" s="39"/>
      <c r="O8025" s="39"/>
      <c r="P8025" s="39"/>
      <c r="Q8025" s="39"/>
      <c r="R8025" s="39"/>
      <c r="S8025" s="36" t="str">
        <f t="shared" si="125"/>
        <v/>
      </c>
      <c r="T8025" s="39"/>
      <c r="U8025" s="39"/>
      <c r="V8025" s="39"/>
    </row>
    <row r="8026" spans="1:22" s="17" customFormat="1" ht="14.25" thickBot="1">
      <c r="A8026" s="39"/>
      <c r="B8026" s="64"/>
      <c r="C8026" s="39"/>
      <c r="D8026" s="64"/>
      <c r="E8026" s="39"/>
      <c r="F8026" s="25"/>
      <c r="G8026" s="23"/>
      <c r="H8026" s="25"/>
      <c r="I8026" s="30" t="str">
        <f>IF(LEN(F8026)*LEN(G8026)*LEN(H8026)=0,"",VLOOKUP(F8026&amp;G8026&amp;H8026,品类代码!$D:$E,2,0))</f>
        <v/>
      </c>
      <c r="J8026" s="31" t="str">
        <f>IF(LEN(I8026)=0,"",VLOOKUP(I8026,品类代码!$E:$F,2,0))</f>
        <v/>
      </c>
      <c r="K8026" s="30" t="str">
        <f>IF(LEN(J8026)=0,"",VLOOKUP(J8026,品类代码!$F:$G,2,0))</f>
        <v/>
      </c>
      <c r="L8026" s="64"/>
      <c r="M8026" s="39"/>
      <c r="N8026" s="39"/>
      <c r="O8026" s="39"/>
      <c r="P8026" s="39"/>
      <c r="Q8026" s="39"/>
      <c r="R8026" s="39"/>
      <c r="S8026" s="36" t="str">
        <f t="shared" si="125"/>
        <v/>
      </c>
      <c r="T8026" s="39"/>
      <c r="U8026" s="39"/>
      <c r="V8026" s="39"/>
    </row>
    <row r="8027" spans="1:22" s="17" customFormat="1" ht="14.25" thickBot="1">
      <c r="A8027" s="39"/>
      <c r="B8027" s="64"/>
      <c r="C8027" s="39"/>
      <c r="D8027" s="64"/>
      <c r="E8027" s="39"/>
      <c r="F8027" s="25"/>
      <c r="G8027" s="23"/>
      <c r="H8027" s="25"/>
      <c r="I8027" s="30" t="str">
        <f>IF(LEN(F8027)*LEN(G8027)*LEN(H8027)=0,"",VLOOKUP(F8027&amp;G8027&amp;H8027,品类代码!$D:$E,2,0))</f>
        <v/>
      </c>
      <c r="J8027" s="31" t="str">
        <f>IF(LEN(I8027)=0,"",VLOOKUP(I8027,品类代码!$E:$F,2,0))</f>
        <v/>
      </c>
      <c r="K8027" s="30" t="str">
        <f>IF(LEN(J8027)=0,"",VLOOKUP(J8027,品类代码!$F:$G,2,0))</f>
        <v/>
      </c>
      <c r="L8027" s="64"/>
      <c r="M8027" s="39"/>
      <c r="N8027" s="39"/>
      <c r="O8027" s="39"/>
      <c r="P8027" s="39"/>
      <c r="Q8027" s="39"/>
      <c r="R8027" s="39"/>
      <c r="S8027" s="36" t="str">
        <f t="shared" si="125"/>
        <v/>
      </c>
      <c r="T8027" s="39"/>
      <c r="U8027" s="39"/>
      <c r="V8027" s="39"/>
    </row>
    <row r="8028" spans="1:22" s="17" customFormat="1" ht="14.25" thickBot="1">
      <c r="A8028" s="39"/>
      <c r="B8028" s="64"/>
      <c r="C8028" s="39"/>
      <c r="D8028" s="64"/>
      <c r="E8028" s="39"/>
      <c r="F8028" s="25"/>
      <c r="G8028" s="23"/>
      <c r="H8028" s="25"/>
      <c r="I8028" s="30" t="str">
        <f>IF(LEN(F8028)*LEN(G8028)*LEN(H8028)=0,"",VLOOKUP(F8028&amp;G8028&amp;H8028,品类代码!$D:$E,2,0))</f>
        <v/>
      </c>
      <c r="J8028" s="31" t="str">
        <f>IF(LEN(I8028)=0,"",VLOOKUP(I8028,品类代码!$E:$F,2,0))</f>
        <v/>
      </c>
      <c r="K8028" s="30" t="str">
        <f>IF(LEN(J8028)=0,"",VLOOKUP(J8028,品类代码!$F:$G,2,0))</f>
        <v/>
      </c>
      <c r="L8028" s="64"/>
      <c r="M8028" s="39"/>
      <c r="N8028" s="39"/>
      <c r="O8028" s="39"/>
      <c r="P8028" s="39"/>
      <c r="Q8028" s="39"/>
      <c r="R8028" s="39"/>
      <c r="S8028" s="36" t="str">
        <f t="shared" si="125"/>
        <v/>
      </c>
      <c r="T8028" s="39"/>
      <c r="U8028" s="39"/>
      <c r="V8028" s="39"/>
    </row>
    <row r="8029" spans="1:22" s="17" customFormat="1" ht="14.25" thickBot="1">
      <c r="A8029" s="39"/>
      <c r="B8029" s="64"/>
      <c r="C8029" s="39"/>
      <c r="D8029" s="64"/>
      <c r="E8029" s="39"/>
      <c r="F8029" s="25"/>
      <c r="G8029" s="23"/>
      <c r="H8029" s="25"/>
      <c r="I8029" s="30" t="str">
        <f>IF(LEN(F8029)*LEN(G8029)*LEN(H8029)=0,"",VLOOKUP(F8029&amp;G8029&amp;H8029,品类代码!$D:$E,2,0))</f>
        <v/>
      </c>
      <c r="J8029" s="31" t="str">
        <f>IF(LEN(I8029)=0,"",VLOOKUP(I8029,品类代码!$E:$F,2,0))</f>
        <v/>
      </c>
      <c r="K8029" s="30" t="str">
        <f>IF(LEN(J8029)=0,"",VLOOKUP(J8029,品类代码!$F:$G,2,0))</f>
        <v/>
      </c>
      <c r="L8029" s="64"/>
      <c r="M8029" s="39"/>
      <c r="N8029" s="39"/>
      <c r="O8029" s="39"/>
      <c r="P8029" s="39"/>
      <c r="Q8029" s="39"/>
      <c r="R8029" s="39"/>
      <c r="S8029" s="36" t="str">
        <f t="shared" si="125"/>
        <v/>
      </c>
      <c r="T8029" s="39"/>
      <c r="U8029" s="39"/>
      <c r="V8029" s="39"/>
    </row>
    <row r="8030" spans="1:22" s="17" customFormat="1" ht="14.25" thickBot="1">
      <c r="A8030" s="39"/>
      <c r="B8030" s="64"/>
      <c r="C8030" s="39"/>
      <c r="D8030" s="64"/>
      <c r="E8030" s="39"/>
      <c r="F8030" s="25"/>
      <c r="G8030" s="23"/>
      <c r="H8030" s="25"/>
      <c r="I8030" s="30" t="str">
        <f>IF(LEN(F8030)*LEN(G8030)*LEN(H8030)=0,"",VLOOKUP(F8030&amp;G8030&amp;H8030,品类代码!$D:$E,2,0))</f>
        <v/>
      </c>
      <c r="J8030" s="31" t="str">
        <f>IF(LEN(I8030)=0,"",VLOOKUP(I8030,品类代码!$E:$F,2,0))</f>
        <v/>
      </c>
      <c r="K8030" s="30" t="str">
        <f>IF(LEN(J8030)=0,"",VLOOKUP(J8030,品类代码!$F:$G,2,0))</f>
        <v/>
      </c>
      <c r="L8030" s="64"/>
      <c r="M8030" s="39"/>
      <c r="N8030" s="39"/>
      <c r="O8030" s="39"/>
      <c r="P8030" s="39"/>
      <c r="Q8030" s="39"/>
      <c r="R8030" s="39"/>
      <c r="S8030" s="36" t="str">
        <f t="shared" si="125"/>
        <v/>
      </c>
      <c r="T8030" s="39"/>
      <c r="U8030" s="39"/>
      <c r="V8030" s="39"/>
    </row>
    <row r="8031" spans="1:22" s="17" customFormat="1" ht="14.25" thickBot="1">
      <c r="A8031" s="39"/>
      <c r="B8031" s="64"/>
      <c r="C8031" s="39"/>
      <c r="D8031" s="64"/>
      <c r="E8031" s="39"/>
      <c r="F8031" s="25"/>
      <c r="G8031" s="23"/>
      <c r="H8031" s="25"/>
      <c r="I8031" s="30" t="str">
        <f>IF(LEN(F8031)*LEN(G8031)*LEN(H8031)=0,"",VLOOKUP(F8031&amp;G8031&amp;H8031,品类代码!$D:$E,2,0))</f>
        <v/>
      </c>
      <c r="J8031" s="31" t="str">
        <f>IF(LEN(I8031)=0,"",VLOOKUP(I8031,品类代码!$E:$F,2,0))</f>
        <v/>
      </c>
      <c r="K8031" s="30" t="str">
        <f>IF(LEN(J8031)=0,"",VLOOKUP(J8031,品类代码!$F:$G,2,0))</f>
        <v/>
      </c>
      <c r="L8031" s="64"/>
      <c r="M8031" s="39"/>
      <c r="N8031" s="39"/>
      <c r="O8031" s="39"/>
      <c r="P8031" s="39"/>
      <c r="Q8031" s="39"/>
      <c r="R8031" s="39"/>
      <c r="S8031" s="36" t="str">
        <f t="shared" si="125"/>
        <v/>
      </c>
      <c r="T8031" s="39"/>
      <c r="U8031" s="39"/>
      <c r="V8031" s="39"/>
    </row>
    <row r="8032" spans="1:22" s="17" customFormat="1" ht="14.25" thickBot="1">
      <c r="A8032" s="39"/>
      <c r="B8032" s="64"/>
      <c r="C8032" s="39"/>
      <c r="D8032" s="64"/>
      <c r="E8032" s="39"/>
      <c r="F8032" s="25"/>
      <c r="G8032" s="23"/>
      <c r="H8032" s="25"/>
      <c r="I8032" s="30" t="str">
        <f>IF(LEN(F8032)*LEN(G8032)*LEN(H8032)=0,"",VLOOKUP(F8032&amp;G8032&amp;H8032,品类代码!$D:$E,2,0))</f>
        <v/>
      </c>
      <c r="J8032" s="31" t="str">
        <f>IF(LEN(I8032)=0,"",VLOOKUP(I8032,品类代码!$E:$F,2,0))</f>
        <v/>
      </c>
      <c r="K8032" s="30" t="str">
        <f>IF(LEN(J8032)=0,"",VLOOKUP(J8032,品类代码!$F:$G,2,0))</f>
        <v/>
      </c>
      <c r="L8032" s="64"/>
      <c r="M8032" s="39"/>
      <c r="N8032" s="39"/>
      <c r="O8032" s="39"/>
      <c r="P8032" s="39"/>
      <c r="Q8032" s="39"/>
      <c r="R8032" s="39"/>
      <c r="S8032" s="36" t="str">
        <f t="shared" si="125"/>
        <v/>
      </c>
      <c r="T8032" s="39"/>
      <c r="U8032" s="39"/>
      <c r="V8032" s="39"/>
    </row>
    <row r="8033" spans="1:22" s="17" customFormat="1" ht="14.25" thickBot="1">
      <c r="A8033" s="39"/>
      <c r="B8033" s="64"/>
      <c r="C8033" s="39"/>
      <c r="D8033" s="64"/>
      <c r="E8033" s="39"/>
      <c r="F8033" s="25"/>
      <c r="G8033" s="23"/>
      <c r="H8033" s="25"/>
      <c r="I8033" s="30" t="str">
        <f>IF(LEN(F8033)*LEN(G8033)*LEN(H8033)=0,"",VLOOKUP(F8033&amp;G8033&amp;H8033,品类代码!$D:$E,2,0))</f>
        <v/>
      </c>
      <c r="J8033" s="31" t="str">
        <f>IF(LEN(I8033)=0,"",VLOOKUP(I8033,品类代码!$E:$F,2,0))</f>
        <v/>
      </c>
      <c r="K8033" s="30" t="str">
        <f>IF(LEN(J8033)=0,"",VLOOKUP(J8033,品类代码!$F:$G,2,0))</f>
        <v/>
      </c>
      <c r="L8033" s="64"/>
      <c r="M8033" s="39"/>
      <c r="N8033" s="39"/>
      <c r="O8033" s="39"/>
      <c r="P8033" s="39"/>
      <c r="Q8033" s="39"/>
      <c r="R8033" s="39"/>
      <c r="S8033" s="36" t="str">
        <f t="shared" si="125"/>
        <v/>
      </c>
      <c r="T8033" s="39"/>
      <c r="U8033" s="39"/>
      <c r="V8033" s="39"/>
    </row>
    <row r="8034" spans="1:22" s="17" customFormat="1" ht="14.25" thickBot="1">
      <c r="A8034" s="39"/>
      <c r="B8034" s="64"/>
      <c r="C8034" s="39"/>
      <c r="D8034" s="64"/>
      <c r="E8034" s="39"/>
      <c r="F8034" s="25"/>
      <c r="G8034" s="23"/>
      <c r="H8034" s="25"/>
      <c r="I8034" s="30" t="str">
        <f>IF(LEN(F8034)*LEN(G8034)*LEN(H8034)=0,"",VLOOKUP(F8034&amp;G8034&amp;H8034,品类代码!$D:$E,2,0))</f>
        <v/>
      </c>
      <c r="J8034" s="31" t="str">
        <f>IF(LEN(I8034)=0,"",VLOOKUP(I8034,品类代码!$E:$F,2,0))</f>
        <v/>
      </c>
      <c r="K8034" s="30" t="str">
        <f>IF(LEN(J8034)=0,"",VLOOKUP(J8034,品类代码!$F:$G,2,0))</f>
        <v/>
      </c>
      <c r="L8034" s="64"/>
      <c r="M8034" s="39"/>
      <c r="N8034" s="39"/>
      <c r="O8034" s="39"/>
      <c r="P8034" s="39"/>
      <c r="Q8034" s="39"/>
      <c r="R8034" s="39"/>
      <c r="S8034" s="36" t="str">
        <f t="shared" si="125"/>
        <v/>
      </c>
      <c r="T8034" s="39"/>
      <c r="U8034" s="39"/>
      <c r="V8034" s="39"/>
    </row>
    <row r="8035" spans="1:22" s="17" customFormat="1" ht="14.25" thickBot="1">
      <c r="A8035" s="39"/>
      <c r="B8035" s="64"/>
      <c r="C8035" s="39"/>
      <c r="D8035" s="64"/>
      <c r="E8035" s="39"/>
      <c r="F8035" s="25"/>
      <c r="G8035" s="23"/>
      <c r="H8035" s="25"/>
      <c r="I8035" s="30" t="str">
        <f>IF(LEN(F8035)*LEN(G8035)*LEN(H8035)=0,"",VLOOKUP(F8035&amp;G8035&amp;H8035,品类代码!$D:$E,2,0))</f>
        <v/>
      </c>
      <c r="J8035" s="31" t="str">
        <f>IF(LEN(I8035)=0,"",VLOOKUP(I8035,品类代码!$E:$F,2,0))</f>
        <v/>
      </c>
      <c r="K8035" s="30" t="str">
        <f>IF(LEN(J8035)=0,"",VLOOKUP(J8035,品类代码!$F:$G,2,0))</f>
        <v/>
      </c>
      <c r="L8035" s="64"/>
      <c r="M8035" s="39"/>
      <c r="N8035" s="39"/>
      <c r="O8035" s="39"/>
      <c r="P8035" s="39"/>
      <c r="Q8035" s="39"/>
      <c r="R8035" s="39"/>
      <c r="S8035" s="36" t="str">
        <f t="shared" si="125"/>
        <v/>
      </c>
      <c r="T8035" s="39"/>
      <c r="U8035" s="39"/>
      <c r="V8035" s="39"/>
    </row>
    <row r="8036" spans="1:22" s="17" customFormat="1" ht="14.25" thickBot="1">
      <c r="A8036" s="39"/>
      <c r="B8036" s="64"/>
      <c r="C8036" s="39"/>
      <c r="D8036" s="64"/>
      <c r="E8036" s="39"/>
      <c r="F8036" s="25"/>
      <c r="G8036" s="23"/>
      <c r="H8036" s="25"/>
      <c r="I8036" s="30" t="str">
        <f>IF(LEN(F8036)*LEN(G8036)*LEN(H8036)=0,"",VLOOKUP(F8036&amp;G8036&amp;H8036,品类代码!$D:$E,2,0))</f>
        <v/>
      </c>
      <c r="J8036" s="31" t="str">
        <f>IF(LEN(I8036)=0,"",VLOOKUP(I8036,品类代码!$E:$F,2,0))</f>
        <v/>
      </c>
      <c r="K8036" s="30" t="str">
        <f>IF(LEN(J8036)=0,"",VLOOKUP(J8036,品类代码!$F:$G,2,0))</f>
        <v/>
      </c>
      <c r="L8036" s="64"/>
      <c r="M8036" s="39"/>
      <c r="N8036" s="39"/>
      <c r="O8036" s="39"/>
      <c r="P8036" s="39"/>
      <c r="Q8036" s="39"/>
      <c r="R8036" s="39"/>
      <c r="S8036" s="36" t="str">
        <f t="shared" si="125"/>
        <v/>
      </c>
      <c r="T8036" s="39"/>
      <c r="U8036" s="39"/>
      <c r="V8036" s="39"/>
    </row>
    <row r="8037" spans="1:22" s="17" customFormat="1" ht="14.25" thickBot="1">
      <c r="A8037" s="39"/>
      <c r="B8037" s="64"/>
      <c r="C8037" s="39"/>
      <c r="D8037" s="64"/>
      <c r="E8037" s="39"/>
      <c r="F8037" s="25"/>
      <c r="G8037" s="23"/>
      <c r="H8037" s="25"/>
      <c r="I8037" s="30" t="str">
        <f>IF(LEN(F8037)*LEN(G8037)*LEN(H8037)=0,"",VLOOKUP(F8037&amp;G8037&amp;H8037,品类代码!$D:$E,2,0))</f>
        <v/>
      </c>
      <c r="J8037" s="31" t="str">
        <f>IF(LEN(I8037)=0,"",VLOOKUP(I8037,品类代码!$E:$F,2,0))</f>
        <v/>
      </c>
      <c r="K8037" s="30" t="str">
        <f>IF(LEN(J8037)=0,"",VLOOKUP(J8037,品类代码!$F:$G,2,0))</f>
        <v/>
      </c>
      <c r="L8037" s="64"/>
      <c r="M8037" s="39"/>
      <c r="N8037" s="39"/>
      <c r="O8037" s="39"/>
      <c r="P8037" s="39"/>
      <c r="Q8037" s="39"/>
      <c r="R8037" s="39"/>
      <c r="S8037" s="36" t="str">
        <f t="shared" si="125"/>
        <v/>
      </c>
      <c r="T8037" s="39"/>
      <c r="U8037" s="39"/>
      <c r="V8037" s="39"/>
    </row>
    <row r="8038" spans="1:22" s="17" customFormat="1" ht="14.25" thickBot="1">
      <c r="A8038" s="39"/>
      <c r="B8038" s="64"/>
      <c r="C8038" s="39"/>
      <c r="D8038" s="64"/>
      <c r="E8038" s="39"/>
      <c r="F8038" s="25"/>
      <c r="G8038" s="23"/>
      <c r="H8038" s="25"/>
      <c r="I8038" s="30" t="str">
        <f>IF(LEN(F8038)*LEN(G8038)*LEN(H8038)=0,"",VLOOKUP(F8038&amp;G8038&amp;H8038,品类代码!$D:$E,2,0))</f>
        <v/>
      </c>
      <c r="J8038" s="31" t="str">
        <f>IF(LEN(I8038)=0,"",VLOOKUP(I8038,品类代码!$E:$F,2,0))</f>
        <v/>
      </c>
      <c r="K8038" s="30" t="str">
        <f>IF(LEN(J8038)=0,"",VLOOKUP(J8038,品类代码!$F:$G,2,0))</f>
        <v/>
      </c>
      <c r="L8038" s="64"/>
      <c r="M8038" s="39"/>
      <c r="N8038" s="39"/>
      <c r="O8038" s="39"/>
      <c r="P8038" s="39"/>
      <c r="Q8038" s="39"/>
      <c r="R8038" s="39"/>
      <c r="S8038" s="36" t="str">
        <f t="shared" si="125"/>
        <v/>
      </c>
      <c r="T8038" s="39"/>
      <c r="U8038" s="39"/>
      <c r="V8038" s="39"/>
    </row>
    <row r="8039" spans="1:22" s="17" customFormat="1" ht="14.25" thickBot="1">
      <c r="A8039" s="39"/>
      <c r="B8039" s="64"/>
      <c r="C8039" s="39"/>
      <c r="D8039" s="64"/>
      <c r="E8039" s="39"/>
      <c r="F8039" s="25"/>
      <c r="G8039" s="23"/>
      <c r="H8039" s="25"/>
      <c r="I8039" s="30" t="str">
        <f>IF(LEN(F8039)*LEN(G8039)*LEN(H8039)=0,"",VLOOKUP(F8039&amp;G8039&amp;H8039,品类代码!$D:$E,2,0))</f>
        <v/>
      </c>
      <c r="J8039" s="31" t="str">
        <f>IF(LEN(I8039)=0,"",VLOOKUP(I8039,品类代码!$E:$F,2,0))</f>
        <v/>
      </c>
      <c r="K8039" s="30" t="str">
        <f>IF(LEN(J8039)=0,"",VLOOKUP(J8039,品类代码!$F:$G,2,0))</f>
        <v/>
      </c>
      <c r="L8039" s="64"/>
      <c r="M8039" s="39"/>
      <c r="N8039" s="39"/>
      <c r="O8039" s="39"/>
      <c r="P8039" s="39"/>
      <c r="Q8039" s="39"/>
      <c r="R8039" s="39"/>
      <c r="S8039" s="36" t="str">
        <f t="shared" si="125"/>
        <v/>
      </c>
      <c r="T8039" s="39"/>
      <c r="U8039" s="39"/>
      <c r="V8039" s="39"/>
    </row>
    <row r="8040" spans="1:22" s="17" customFormat="1" ht="14.25" thickBot="1">
      <c r="A8040" s="39"/>
      <c r="B8040" s="64"/>
      <c r="C8040" s="39"/>
      <c r="D8040" s="64"/>
      <c r="E8040" s="39"/>
      <c r="F8040" s="25"/>
      <c r="G8040" s="23"/>
      <c r="H8040" s="25"/>
      <c r="I8040" s="30" t="str">
        <f>IF(LEN(F8040)*LEN(G8040)*LEN(H8040)=0,"",VLOOKUP(F8040&amp;G8040&amp;H8040,品类代码!$D:$E,2,0))</f>
        <v/>
      </c>
      <c r="J8040" s="31" t="str">
        <f>IF(LEN(I8040)=0,"",VLOOKUP(I8040,品类代码!$E:$F,2,0))</f>
        <v/>
      </c>
      <c r="K8040" s="30" t="str">
        <f>IF(LEN(J8040)=0,"",VLOOKUP(J8040,品类代码!$F:$G,2,0))</f>
        <v/>
      </c>
      <c r="L8040" s="64"/>
      <c r="M8040" s="39"/>
      <c r="N8040" s="39"/>
      <c r="O8040" s="39"/>
      <c r="P8040" s="39"/>
      <c r="Q8040" s="39"/>
      <c r="R8040" s="39"/>
      <c r="S8040" s="36" t="str">
        <f t="shared" si="125"/>
        <v/>
      </c>
      <c r="T8040" s="39"/>
      <c r="U8040" s="39"/>
      <c r="V8040" s="39"/>
    </row>
    <row r="8041" spans="1:22" s="17" customFormat="1" ht="14.25" thickBot="1">
      <c r="A8041" s="39"/>
      <c r="B8041" s="64"/>
      <c r="C8041" s="39"/>
      <c r="D8041" s="64"/>
      <c r="E8041" s="39"/>
      <c r="F8041" s="25"/>
      <c r="G8041" s="23"/>
      <c r="H8041" s="25"/>
      <c r="I8041" s="30" t="str">
        <f>IF(LEN(F8041)*LEN(G8041)*LEN(H8041)=0,"",VLOOKUP(F8041&amp;G8041&amp;H8041,品类代码!$D:$E,2,0))</f>
        <v/>
      </c>
      <c r="J8041" s="31" t="str">
        <f>IF(LEN(I8041)=0,"",VLOOKUP(I8041,品类代码!$E:$F,2,0))</f>
        <v/>
      </c>
      <c r="K8041" s="30" t="str">
        <f>IF(LEN(J8041)=0,"",VLOOKUP(J8041,品类代码!$F:$G,2,0))</f>
        <v/>
      </c>
      <c r="L8041" s="64"/>
      <c r="M8041" s="39"/>
      <c r="N8041" s="39"/>
      <c r="O8041" s="39"/>
      <c r="P8041" s="39"/>
      <c r="Q8041" s="39"/>
      <c r="R8041" s="39"/>
      <c r="S8041" s="36" t="str">
        <f t="shared" si="125"/>
        <v/>
      </c>
      <c r="T8041" s="39"/>
      <c r="U8041" s="39"/>
      <c r="V8041" s="39"/>
    </row>
    <row r="8042" spans="1:22" s="17" customFormat="1" ht="14.25" thickBot="1">
      <c r="A8042" s="39"/>
      <c r="B8042" s="64"/>
      <c r="C8042" s="39"/>
      <c r="D8042" s="64"/>
      <c r="E8042" s="39"/>
      <c r="F8042" s="25"/>
      <c r="G8042" s="23"/>
      <c r="H8042" s="25"/>
      <c r="I8042" s="30" t="str">
        <f>IF(LEN(F8042)*LEN(G8042)*LEN(H8042)=0,"",VLOOKUP(F8042&amp;G8042&amp;H8042,品类代码!$D:$E,2,0))</f>
        <v/>
      </c>
      <c r="J8042" s="31" t="str">
        <f>IF(LEN(I8042)=0,"",VLOOKUP(I8042,品类代码!$E:$F,2,0))</f>
        <v/>
      </c>
      <c r="K8042" s="30" t="str">
        <f>IF(LEN(J8042)=0,"",VLOOKUP(J8042,品类代码!$F:$G,2,0))</f>
        <v/>
      </c>
      <c r="L8042" s="64"/>
      <c r="M8042" s="39"/>
      <c r="N8042" s="39"/>
      <c r="O8042" s="39"/>
      <c r="P8042" s="39"/>
      <c r="Q8042" s="39"/>
      <c r="R8042" s="39"/>
      <c r="S8042" s="36" t="str">
        <f t="shared" si="125"/>
        <v/>
      </c>
      <c r="T8042" s="39"/>
      <c r="U8042" s="39"/>
      <c r="V8042" s="39"/>
    </row>
    <row r="8043" spans="1:22" s="17" customFormat="1" ht="14.25" thickBot="1">
      <c r="A8043" s="39"/>
      <c r="B8043" s="64"/>
      <c r="C8043" s="39"/>
      <c r="D8043" s="64"/>
      <c r="E8043" s="39"/>
      <c r="F8043" s="25"/>
      <c r="G8043" s="23"/>
      <c r="H8043" s="25"/>
      <c r="I8043" s="30" t="str">
        <f>IF(LEN(F8043)*LEN(G8043)*LEN(H8043)=0,"",VLOOKUP(F8043&amp;G8043&amp;H8043,品类代码!$D:$E,2,0))</f>
        <v/>
      </c>
      <c r="J8043" s="31" t="str">
        <f>IF(LEN(I8043)=0,"",VLOOKUP(I8043,品类代码!$E:$F,2,0))</f>
        <v/>
      </c>
      <c r="K8043" s="30" t="str">
        <f>IF(LEN(J8043)=0,"",VLOOKUP(J8043,品类代码!$F:$G,2,0))</f>
        <v/>
      </c>
      <c r="L8043" s="64"/>
      <c r="M8043" s="39"/>
      <c r="N8043" s="39"/>
      <c r="O8043" s="39"/>
      <c r="P8043" s="39"/>
      <c r="Q8043" s="39"/>
      <c r="R8043" s="39"/>
      <c r="S8043" s="36" t="str">
        <f t="shared" si="125"/>
        <v/>
      </c>
      <c r="T8043" s="39"/>
      <c r="U8043" s="39"/>
      <c r="V8043" s="39"/>
    </row>
    <row r="8044" spans="1:22" s="17" customFormat="1" ht="14.25" thickBot="1">
      <c r="A8044" s="39"/>
      <c r="B8044" s="64"/>
      <c r="C8044" s="39"/>
      <c r="D8044" s="64"/>
      <c r="E8044" s="39"/>
      <c r="F8044" s="25"/>
      <c r="G8044" s="23"/>
      <c r="H8044" s="25"/>
      <c r="I8044" s="30" t="str">
        <f>IF(LEN(F8044)*LEN(G8044)*LEN(H8044)=0,"",VLOOKUP(F8044&amp;G8044&amp;H8044,品类代码!$D:$E,2,0))</f>
        <v/>
      </c>
      <c r="J8044" s="31" t="str">
        <f>IF(LEN(I8044)=0,"",VLOOKUP(I8044,品类代码!$E:$F,2,0))</f>
        <v/>
      </c>
      <c r="K8044" s="30" t="str">
        <f>IF(LEN(J8044)=0,"",VLOOKUP(J8044,品类代码!$F:$G,2,0))</f>
        <v/>
      </c>
      <c r="L8044" s="64"/>
      <c r="M8044" s="39"/>
      <c r="N8044" s="39"/>
      <c r="O8044" s="39"/>
      <c r="P8044" s="39"/>
      <c r="Q8044" s="39"/>
      <c r="R8044" s="39"/>
      <c r="S8044" s="36" t="str">
        <f t="shared" si="125"/>
        <v/>
      </c>
      <c r="T8044" s="39"/>
      <c r="U8044" s="39"/>
      <c r="V8044" s="39"/>
    </row>
    <row r="8045" spans="1:22" s="17" customFormat="1" ht="14.25" thickBot="1">
      <c r="A8045" s="39"/>
      <c r="B8045" s="64"/>
      <c r="C8045" s="39"/>
      <c r="D8045" s="64"/>
      <c r="E8045" s="39"/>
      <c r="F8045" s="25"/>
      <c r="G8045" s="23"/>
      <c r="H8045" s="25"/>
      <c r="I8045" s="30" t="str">
        <f>IF(LEN(F8045)*LEN(G8045)*LEN(H8045)=0,"",VLOOKUP(F8045&amp;G8045&amp;H8045,品类代码!$D:$E,2,0))</f>
        <v/>
      </c>
      <c r="J8045" s="31" t="str">
        <f>IF(LEN(I8045)=0,"",VLOOKUP(I8045,品类代码!$E:$F,2,0))</f>
        <v/>
      </c>
      <c r="K8045" s="30" t="str">
        <f>IF(LEN(J8045)=0,"",VLOOKUP(J8045,品类代码!$F:$G,2,0))</f>
        <v/>
      </c>
      <c r="L8045" s="64"/>
      <c r="M8045" s="39"/>
      <c r="N8045" s="39"/>
      <c r="O8045" s="39"/>
      <c r="P8045" s="39"/>
      <c r="Q8045" s="39"/>
      <c r="R8045" s="39"/>
      <c r="S8045" s="36" t="str">
        <f t="shared" si="125"/>
        <v/>
      </c>
      <c r="T8045" s="39"/>
      <c r="U8045" s="39"/>
      <c r="V8045" s="39"/>
    </row>
    <row r="8046" spans="1:22" s="17" customFormat="1" ht="14.25" thickBot="1">
      <c r="A8046" s="39"/>
      <c r="B8046" s="64"/>
      <c r="C8046" s="39"/>
      <c r="D8046" s="64"/>
      <c r="E8046" s="39"/>
      <c r="F8046" s="25"/>
      <c r="G8046" s="23"/>
      <c r="H8046" s="25"/>
      <c r="I8046" s="30" t="str">
        <f>IF(LEN(F8046)*LEN(G8046)*LEN(H8046)=0,"",VLOOKUP(F8046&amp;G8046&amp;H8046,品类代码!$D:$E,2,0))</f>
        <v/>
      </c>
      <c r="J8046" s="31" t="str">
        <f>IF(LEN(I8046)=0,"",VLOOKUP(I8046,品类代码!$E:$F,2,0))</f>
        <v/>
      </c>
      <c r="K8046" s="30" t="str">
        <f>IF(LEN(J8046)=0,"",VLOOKUP(J8046,品类代码!$F:$G,2,0))</f>
        <v/>
      </c>
      <c r="L8046" s="64"/>
      <c r="M8046" s="39"/>
      <c r="N8046" s="39"/>
      <c r="O8046" s="39"/>
      <c r="P8046" s="39"/>
      <c r="Q8046" s="39"/>
      <c r="R8046" s="39"/>
      <c r="S8046" s="36" t="str">
        <f t="shared" si="125"/>
        <v/>
      </c>
      <c r="T8046" s="39"/>
      <c r="U8046" s="39"/>
      <c r="V8046" s="39"/>
    </row>
    <row r="8047" spans="1:22" s="17" customFormat="1" ht="14.25" thickBot="1">
      <c r="A8047" s="39"/>
      <c r="B8047" s="64"/>
      <c r="C8047" s="39"/>
      <c r="D8047" s="64"/>
      <c r="E8047" s="39"/>
      <c r="F8047" s="25"/>
      <c r="G8047" s="23"/>
      <c r="H8047" s="25"/>
      <c r="I8047" s="30" t="str">
        <f>IF(LEN(F8047)*LEN(G8047)*LEN(H8047)=0,"",VLOOKUP(F8047&amp;G8047&amp;H8047,品类代码!$D:$E,2,0))</f>
        <v/>
      </c>
      <c r="J8047" s="31" t="str">
        <f>IF(LEN(I8047)=0,"",VLOOKUP(I8047,品类代码!$E:$F,2,0))</f>
        <v/>
      </c>
      <c r="K8047" s="30" t="str">
        <f>IF(LEN(J8047)=0,"",VLOOKUP(J8047,品类代码!$F:$G,2,0))</f>
        <v/>
      </c>
      <c r="L8047" s="64"/>
      <c r="M8047" s="39"/>
      <c r="N8047" s="39"/>
      <c r="O8047" s="39"/>
      <c r="P8047" s="39"/>
      <c r="Q8047" s="39"/>
      <c r="R8047" s="39"/>
      <c r="S8047" s="36" t="str">
        <f t="shared" si="125"/>
        <v/>
      </c>
      <c r="T8047" s="39"/>
      <c r="U8047" s="39"/>
      <c r="V8047" s="39"/>
    </row>
    <row r="8048" spans="1:22" s="17" customFormat="1" ht="14.25" thickBot="1">
      <c r="A8048" s="39"/>
      <c r="B8048" s="64"/>
      <c r="C8048" s="39"/>
      <c r="D8048" s="64"/>
      <c r="E8048" s="39"/>
      <c r="F8048" s="25"/>
      <c r="G8048" s="23"/>
      <c r="H8048" s="25"/>
      <c r="I8048" s="30" t="str">
        <f>IF(LEN(F8048)*LEN(G8048)*LEN(H8048)=0,"",VLOOKUP(F8048&amp;G8048&amp;H8048,品类代码!$D:$E,2,0))</f>
        <v/>
      </c>
      <c r="J8048" s="31" t="str">
        <f>IF(LEN(I8048)=0,"",VLOOKUP(I8048,品类代码!$E:$F,2,0))</f>
        <v/>
      </c>
      <c r="K8048" s="30" t="str">
        <f>IF(LEN(J8048)=0,"",VLOOKUP(J8048,品类代码!$F:$G,2,0))</f>
        <v/>
      </c>
      <c r="L8048" s="64"/>
      <c r="M8048" s="39"/>
      <c r="N8048" s="39"/>
      <c r="O8048" s="39"/>
      <c r="P8048" s="39"/>
      <c r="Q8048" s="39"/>
      <c r="R8048" s="39"/>
      <c r="S8048" s="36" t="str">
        <f t="shared" si="125"/>
        <v/>
      </c>
      <c r="T8048" s="39"/>
      <c r="U8048" s="39"/>
      <c r="V8048" s="39"/>
    </row>
    <row r="8049" spans="1:22" s="17" customFormat="1" ht="14.25" thickBot="1">
      <c r="A8049" s="39"/>
      <c r="B8049" s="64"/>
      <c r="C8049" s="39"/>
      <c r="D8049" s="64"/>
      <c r="E8049" s="39"/>
      <c r="F8049" s="25"/>
      <c r="G8049" s="23"/>
      <c r="H8049" s="25"/>
      <c r="I8049" s="30" t="str">
        <f>IF(LEN(F8049)*LEN(G8049)*LEN(H8049)=0,"",VLOOKUP(F8049&amp;G8049&amp;H8049,品类代码!$D:$E,2,0))</f>
        <v/>
      </c>
      <c r="J8049" s="31" t="str">
        <f>IF(LEN(I8049)=0,"",VLOOKUP(I8049,品类代码!$E:$F,2,0))</f>
        <v/>
      </c>
      <c r="K8049" s="30" t="str">
        <f>IF(LEN(J8049)=0,"",VLOOKUP(J8049,品类代码!$F:$G,2,0))</f>
        <v/>
      </c>
      <c r="L8049" s="64"/>
      <c r="M8049" s="39"/>
      <c r="N8049" s="39"/>
      <c r="O8049" s="39"/>
      <c r="P8049" s="39"/>
      <c r="Q8049" s="39"/>
      <c r="R8049" s="39"/>
      <c r="S8049" s="36" t="str">
        <f t="shared" si="125"/>
        <v/>
      </c>
      <c r="T8049" s="39"/>
      <c r="U8049" s="39"/>
      <c r="V8049" s="39"/>
    </row>
    <row r="8050" spans="1:22" s="17" customFormat="1" ht="14.25" thickBot="1">
      <c r="A8050" s="39"/>
      <c r="B8050" s="64"/>
      <c r="C8050" s="39"/>
      <c r="D8050" s="64"/>
      <c r="E8050" s="39"/>
      <c r="F8050" s="25"/>
      <c r="G8050" s="23"/>
      <c r="H8050" s="25"/>
      <c r="I8050" s="30" t="str">
        <f>IF(LEN(F8050)*LEN(G8050)*LEN(H8050)=0,"",VLOOKUP(F8050&amp;G8050&amp;H8050,品类代码!$D:$E,2,0))</f>
        <v/>
      </c>
      <c r="J8050" s="31" t="str">
        <f>IF(LEN(I8050)=0,"",VLOOKUP(I8050,品类代码!$E:$F,2,0))</f>
        <v/>
      </c>
      <c r="K8050" s="30" t="str">
        <f>IF(LEN(J8050)=0,"",VLOOKUP(J8050,品类代码!$F:$G,2,0))</f>
        <v/>
      </c>
      <c r="L8050" s="64"/>
      <c r="M8050" s="39"/>
      <c r="N8050" s="39"/>
      <c r="O8050" s="39"/>
      <c r="P8050" s="39"/>
      <c r="Q8050" s="39"/>
      <c r="R8050" s="39"/>
      <c r="S8050" s="36" t="str">
        <f t="shared" si="125"/>
        <v/>
      </c>
      <c r="T8050" s="39"/>
      <c r="U8050" s="39"/>
      <c r="V8050" s="39"/>
    </row>
    <row r="8051" spans="1:22" s="17" customFormat="1" ht="14.25" thickBot="1">
      <c r="A8051" s="39"/>
      <c r="B8051" s="64"/>
      <c r="C8051" s="39"/>
      <c r="D8051" s="64"/>
      <c r="E8051" s="39"/>
      <c r="F8051" s="25"/>
      <c r="G8051" s="23"/>
      <c r="H8051" s="25"/>
      <c r="I8051" s="30" t="str">
        <f>IF(LEN(F8051)*LEN(G8051)*LEN(H8051)=0,"",VLOOKUP(F8051&amp;G8051&amp;H8051,品类代码!$D:$E,2,0))</f>
        <v/>
      </c>
      <c r="J8051" s="31" t="str">
        <f>IF(LEN(I8051)=0,"",VLOOKUP(I8051,品类代码!$E:$F,2,0))</f>
        <v/>
      </c>
      <c r="K8051" s="30" t="str">
        <f>IF(LEN(J8051)=0,"",VLOOKUP(J8051,品类代码!$F:$G,2,0))</f>
        <v/>
      </c>
      <c r="L8051" s="64"/>
      <c r="M8051" s="39"/>
      <c r="N8051" s="39"/>
      <c r="O8051" s="39"/>
      <c r="P8051" s="39"/>
      <c r="Q8051" s="39"/>
      <c r="R8051" s="39"/>
      <c r="S8051" s="36" t="str">
        <f t="shared" si="125"/>
        <v/>
      </c>
      <c r="T8051" s="39"/>
      <c r="U8051" s="39"/>
      <c r="V8051" s="39"/>
    </row>
    <row r="8052" spans="1:22" s="17" customFormat="1" ht="14.25" thickBot="1">
      <c r="A8052" s="39"/>
      <c r="B8052" s="64"/>
      <c r="C8052" s="39"/>
      <c r="D8052" s="64"/>
      <c r="E8052" s="39"/>
      <c r="F8052" s="25"/>
      <c r="G8052" s="23"/>
      <c r="H8052" s="25"/>
      <c r="I8052" s="30" t="str">
        <f>IF(LEN(F8052)*LEN(G8052)*LEN(H8052)=0,"",VLOOKUP(F8052&amp;G8052&amp;H8052,品类代码!$D:$E,2,0))</f>
        <v/>
      </c>
      <c r="J8052" s="31" t="str">
        <f>IF(LEN(I8052)=0,"",VLOOKUP(I8052,品类代码!$E:$F,2,0))</f>
        <v/>
      </c>
      <c r="K8052" s="30" t="str">
        <f>IF(LEN(J8052)=0,"",VLOOKUP(J8052,品类代码!$F:$G,2,0))</f>
        <v/>
      </c>
      <c r="L8052" s="64"/>
      <c r="M8052" s="39"/>
      <c r="N8052" s="39"/>
      <c r="O8052" s="39"/>
      <c r="P8052" s="39"/>
      <c r="Q8052" s="39"/>
      <c r="R8052" s="39"/>
      <c r="S8052" s="36" t="str">
        <f t="shared" si="125"/>
        <v/>
      </c>
      <c r="T8052" s="39"/>
      <c r="U8052" s="39"/>
      <c r="V8052" s="39"/>
    </row>
    <row r="8053" spans="1:22" s="17" customFormat="1" ht="14.25" thickBot="1">
      <c r="A8053" s="39"/>
      <c r="B8053" s="64"/>
      <c r="C8053" s="39"/>
      <c r="D8053" s="64"/>
      <c r="E8053" s="39"/>
      <c r="F8053" s="25"/>
      <c r="G8053" s="23"/>
      <c r="H8053" s="25"/>
      <c r="I8053" s="30" t="str">
        <f>IF(LEN(F8053)*LEN(G8053)*LEN(H8053)=0,"",VLOOKUP(F8053&amp;G8053&amp;H8053,品类代码!$D:$E,2,0))</f>
        <v/>
      </c>
      <c r="J8053" s="31" t="str">
        <f>IF(LEN(I8053)=0,"",VLOOKUP(I8053,品类代码!$E:$F,2,0))</f>
        <v/>
      </c>
      <c r="K8053" s="30" t="str">
        <f>IF(LEN(J8053)=0,"",VLOOKUP(J8053,品类代码!$F:$G,2,0))</f>
        <v/>
      </c>
      <c r="L8053" s="64"/>
      <c r="M8053" s="39"/>
      <c r="N8053" s="39"/>
      <c r="O8053" s="39"/>
      <c r="P8053" s="39"/>
      <c r="Q8053" s="39"/>
      <c r="R8053" s="39"/>
      <c r="S8053" s="36" t="str">
        <f t="shared" si="125"/>
        <v/>
      </c>
      <c r="T8053" s="39"/>
      <c r="U8053" s="39"/>
      <c r="V8053" s="39"/>
    </row>
    <row r="8054" spans="1:22" s="17" customFormat="1" ht="14.25" thickBot="1">
      <c r="A8054" s="39"/>
      <c r="B8054" s="64"/>
      <c r="C8054" s="39"/>
      <c r="D8054" s="64"/>
      <c r="E8054" s="39"/>
      <c r="F8054" s="25"/>
      <c r="G8054" s="23"/>
      <c r="H8054" s="25"/>
      <c r="I8054" s="30" t="str">
        <f>IF(LEN(F8054)*LEN(G8054)*LEN(H8054)=0,"",VLOOKUP(F8054&amp;G8054&amp;H8054,品类代码!$D:$E,2,0))</f>
        <v/>
      </c>
      <c r="J8054" s="31" t="str">
        <f>IF(LEN(I8054)=0,"",VLOOKUP(I8054,品类代码!$E:$F,2,0))</f>
        <v/>
      </c>
      <c r="K8054" s="30" t="str">
        <f>IF(LEN(J8054)=0,"",VLOOKUP(J8054,品类代码!$F:$G,2,0))</f>
        <v/>
      </c>
      <c r="L8054" s="64"/>
      <c r="M8054" s="39"/>
      <c r="N8054" s="39"/>
      <c r="O8054" s="39"/>
      <c r="P8054" s="39"/>
      <c r="Q8054" s="39"/>
      <c r="R8054" s="39"/>
      <c r="S8054" s="36" t="str">
        <f t="shared" si="125"/>
        <v/>
      </c>
      <c r="T8054" s="39"/>
      <c r="U8054" s="39"/>
      <c r="V8054" s="39"/>
    </row>
    <row r="8055" spans="1:22" s="17" customFormat="1" ht="14.25" thickBot="1">
      <c r="A8055" s="39"/>
      <c r="B8055" s="64"/>
      <c r="C8055" s="39"/>
      <c r="D8055" s="64"/>
      <c r="E8055" s="39"/>
      <c r="F8055" s="25"/>
      <c r="G8055" s="23"/>
      <c r="H8055" s="25"/>
      <c r="I8055" s="30" t="str">
        <f>IF(LEN(F8055)*LEN(G8055)*LEN(H8055)=0,"",VLOOKUP(F8055&amp;G8055&amp;H8055,品类代码!$D:$E,2,0))</f>
        <v/>
      </c>
      <c r="J8055" s="31" t="str">
        <f>IF(LEN(I8055)=0,"",VLOOKUP(I8055,品类代码!$E:$F,2,0))</f>
        <v/>
      </c>
      <c r="K8055" s="30" t="str">
        <f>IF(LEN(J8055)=0,"",VLOOKUP(J8055,品类代码!$F:$G,2,0))</f>
        <v/>
      </c>
      <c r="L8055" s="64"/>
      <c r="M8055" s="39"/>
      <c r="N8055" s="39"/>
      <c r="O8055" s="39"/>
      <c r="P8055" s="39"/>
      <c r="Q8055" s="39"/>
      <c r="R8055" s="39"/>
      <c r="S8055" s="36" t="str">
        <f t="shared" si="125"/>
        <v/>
      </c>
      <c r="T8055" s="39"/>
      <c r="U8055" s="39"/>
      <c r="V8055" s="39"/>
    </row>
    <row r="8056" spans="1:22" s="17" customFormat="1" ht="14.25" thickBot="1">
      <c r="A8056" s="39"/>
      <c r="B8056" s="64"/>
      <c r="C8056" s="39"/>
      <c r="D8056" s="64"/>
      <c r="E8056" s="39"/>
      <c r="F8056" s="25"/>
      <c r="G8056" s="23"/>
      <c r="H8056" s="25"/>
      <c r="I8056" s="30" t="str">
        <f>IF(LEN(F8056)*LEN(G8056)*LEN(H8056)=0,"",VLOOKUP(F8056&amp;G8056&amp;H8056,品类代码!$D:$E,2,0))</f>
        <v/>
      </c>
      <c r="J8056" s="31" t="str">
        <f>IF(LEN(I8056)=0,"",VLOOKUP(I8056,品类代码!$E:$F,2,0))</f>
        <v/>
      </c>
      <c r="K8056" s="30" t="str">
        <f>IF(LEN(J8056)=0,"",VLOOKUP(J8056,品类代码!$F:$G,2,0))</f>
        <v/>
      </c>
      <c r="L8056" s="64"/>
      <c r="M8056" s="39"/>
      <c r="N8056" s="39"/>
      <c r="O8056" s="39"/>
      <c r="P8056" s="39"/>
      <c r="Q8056" s="39"/>
      <c r="R8056" s="39"/>
      <c r="S8056" s="36" t="str">
        <f t="shared" si="125"/>
        <v/>
      </c>
      <c r="T8056" s="39"/>
      <c r="U8056" s="39"/>
      <c r="V8056" s="39"/>
    </row>
    <row r="8057" spans="1:22" s="17" customFormat="1" ht="14.25" thickBot="1">
      <c r="A8057" s="39"/>
      <c r="B8057" s="64"/>
      <c r="C8057" s="39"/>
      <c r="D8057" s="64"/>
      <c r="E8057" s="39"/>
      <c r="F8057" s="25"/>
      <c r="G8057" s="23"/>
      <c r="H8057" s="25"/>
      <c r="I8057" s="30" t="str">
        <f>IF(LEN(F8057)*LEN(G8057)*LEN(H8057)=0,"",VLOOKUP(F8057&amp;G8057&amp;H8057,品类代码!$D:$E,2,0))</f>
        <v/>
      </c>
      <c r="J8057" s="31" t="str">
        <f>IF(LEN(I8057)=0,"",VLOOKUP(I8057,品类代码!$E:$F,2,0))</f>
        <v/>
      </c>
      <c r="K8057" s="30" t="str">
        <f>IF(LEN(J8057)=0,"",VLOOKUP(J8057,品类代码!$F:$G,2,0))</f>
        <v/>
      </c>
      <c r="L8057" s="64"/>
      <c r="M8057" s="39"/>
      <c r="N8057" s="39"/>
      <c r="O8057" s="39"/>
      <c r="P8057" s="39"/>
      <c r="Q8057" s="39"/>
      <c r="R8057" s="39"/>
      <c r="S8057" s="36" t="str">
        <f t="shared" si="125"/>
        <v/>
      </c>
      <c r="T8057" s="39"/>
      <c r="U8057" s="39"/>
      <c r="V8057" s="39"/>
    </row>
    <row r="8058" spans="1:22" s="17" customFormat="1" ht="14.25" thickBot="1">
      <c r="A8058" s="39"/>
      <c r="B8058" s="64"/>
      <c r="C8058" s="39"/>
      <c r="D8058" s="64"/>
      <c r="E8058" s="39"/>
      <c r="F8058" s="25"/>
      <c r="G8058" s="23"/>
      <c r="H8058" s="25"/>
      <c r="I8058" s="30" t="str">
        <f>IF(LEN(F8058)*LEN(G8058)*LEN(H8058)=0,"",VLOOKUP(F8058&amp;G8058&amp;H8058,品类代码!$D:$E,2,0))</f>
        <v/>
      </c>
      <c r="J8058" s="31" t="str">
        <f>IF(LEN(I8058)=0,"",VLOOKUP(I8058,品类代码!$E:$F,2,0))</f>
        <v/>
      </c>
      <c r="K8058" s="30" t="str">
        <f>IF(LEN(J8058)=0,"",VLOOKUP(J8058,品类代码!$F:$G,2,0))</f>
        <v/>
      </c>
      <c r="L8058" s="64"/>
      <c r="M8058" s="39"/>
      <c r="N8058" s="39"/>
      <c r="O8058" s="39"/>
      <c r="P8058" s="39"/>
      <c r="Q8058" s="39"/>
      <c r="R8058" s="39"/>
      <c r="S8058" s="36" t="str">
        <f t="shared" si="125"/>
        <v/>
      </c>
      <c r="T8058" s="39"/>
      <c r="U8058" s="39"/>
      <c r="V8058" s="39"/>
    </row>
    <row r="8059" spans="1:22" s="17" customFormat="1" ht="14.25" thickBot="1">
      <c r="A8059" s="39"/>
      <c r="B8059" s="64"/>
      <c r="C8059" s="39"/>
      <c r="D8059" s="64"/>
      <c r="E8059" s="39"/>
      <c r="F8059" s="25"/>
      <c r="G8059" s="23"/>
      <c r="H8059" s="25"/>
      <c r="I8059" s="30" t="str">
        <f>IF(LEN(F8059)*LEN(G8059)*LEN(H8059)=0,"",VLOOKUP(F8059&amp;G8059&amp;H8059,品类代码!$D:$E,2,0))</f>
        <v/>
      </c>
      <c r="J8059" s="31" t="str">
        <f>IF(LEN(I8059)=0,"",VLOOKUP(I8059,品类代码!$E:$F,2,0))</f>
        <v/>
      </c>
      <c r="K8059" s="30" t="str">
        <f>IF(LEN(J8059)=0,"",VLOOKUP(J8059,品类代码!$F:$G,2,0))</f>
        <v/>
      </c>
      <c r="L8059" s="64"/>
      <c r="M8059" s="39"/>
      <c r="N8059" s="39"/>
      <c r="O8059" s="39"/>
      <c r="P8059" s="39"/>
      <c r="Q8059" s="39"/>
      <c r="R8059" s="39"/>
      <c r="S8059" s="36" t="str">
        <f t="shared" si="125"/>
        <v/>
      </c>
      <c r="T8059" s="39"/>
      <c r="U8059" s="39"/>
      <c r="V8059" s="39"/>
    </row>
    <row r="8060" spans="1:22" s="17" customFormat="1" ht="14.25" thickBot="1">
      <c r="A8060" s="39"/>
      <c r="B8060" s="64"/>
      <c r="C8060" s="39"/>
      <c r="D8060" s="64"/>
      <c r="E8060" s="39"/>
      <c r="F8060" s="25"/>
      <c r="G8060" s="23"/>
      <c r="H8060" s="25"/>
      <c r="I8060" s="30" t="str">
        <f>IF(LEN(F8060)*LEN(G8060)*LEN(H8060)=0,"",VLOOKUP(F8060&amp;G8060&amp;H8060,品类代码!$D:$E,2,0))</f>
        <v/>
      </c>
      <c r="J8060" s="31" t="str">
        <f>IF(LEN(I8060)=0,"",VLOOKUP(I8060,品类代码!$E:$F,2,0))</f>
        <v/>
      </c>
      <c r="K8060" s="30" t="str">
        <f>IF(LEN(J8060)=0,"",VLOOKUP(J8060,品类代码!$F:$G,2,0))</f>
        <v/>
      </c>
      <c r="L8060" s="64"/>
      <c r="M8060" s="39"/>
      <c r="N8060" s="39"/>
      <c r="O8060" s="39"/>
      <c r="P8060" s="39"/>
      <c r="Q8060" s="39"/>
      <c r="R8060" s="39"/>
      <c r="S8060" s="36" t="str">
        <f t="shared" si="125"/>
        <v/>
      </c>
      <c r="T8060" s="39"/>
      <c r="U8060" s="39"/>
      <c r="V8060" s="39"/>
    </row>
    <row r="8061" spans="1:22" s="17" customFormat="1" ht="14.25" thickBot="1">
      <c r="A8061" s="39"/>
      <c r="B8061" s="64"/>
      <c r="C8061" s="39"/>
      <c r="D8061" s="64"/>
      <c r="E8061" s="39"/>
      <c r="F8061" s="25"/>
      <c r="G8061" s="23"/>
      <c r="H8061" s="25"/>
      <c r="I8061" s="30" t="str">
        <f>IF(LEN(F8061)*LEN(G8061)*LEN(H8061)=0,"",VLOOKUP(F8061&amp;G8061&amp;H8061,品类代码!$D:$E,2,0))</f>
        <v/>
      </c>
      <c r="J8061" s="31" t="str">
        <f>IF(LEN(I8061)=0,"",VLOOKUP(I8061,品类代码!$E:$F,2,0))</f>
        <v/>
      </c>
      <c r="K8061" s="30" t="str">
        <f>IF(LEN(J8061)=0,"",VLOOKUP(J8061,品类代码!$F:$G,2,0))</f>
        <v/>
      </c>
      <c r="L8061" s="64"/>
      <c r="M8061" s="39"/>
      <c r="N8061" s="39"/>
      <c r="O8061" s="39"/>
      <c r="P8061" s="39"/>
      <c r="Q8061" s="39"/>
      <c r="R8061" s="39"/>
      <c r="S8061" s="36" t="str">
        <f t="shared" si="125"/>
        <v/>
      </c>
      <c r="T8061" s="39"/>
      <c r="U8061" s="39"/>
      <c r="V8061" s="39"/>
    </row>
    <row r="8062" spans="1:22" s="17" customFormat="1" ht="14.25" thickBot="1">
      <c r="A8062" s="39"/>
      <c r="B8062" s="64"/>
      <c r="C8062" s="39"/>
      <c r="D8062" s="64"/>
      <c r="E8062" s="39"/>
      <c r="F8062" s="25"/>
      <c r="G8062" s="23"/>
      <c r="H8062" s="25"/>
      <c r="I8062" s="30" t="str">
        <f>IF(LEN(F8062)*LEN(G8062)*LEN(H8062)=0,"",VLOOKUP(F8062&amp;G8062&amp;H8062,品类代码!$D:$E,2,0))</f>
        <v/>
      </c>
      <c r="J8062" s="31" t="str">
        <f>IF(LEN(I8062)=0,"",VLOOKUP(I8062,品类代码!$E:$F,2,0))</f>
        <v/>
      </c>
      <c r="K8062" s="30" t="str">
        <f>IF(LEN(J8062)=0,"",VLOOKUP(J8062,品类代码!$F:$G,2,0))</f>
        <v/>
      </c>
      <c r="L8062" s="64"/>
      <c r="M8062" s="39"/>
      <c r="N8062" s="39"/>
      <c r="O8062" s="39"/>
      <c r="P8062" s="39"/>
      <c r="Q8062" s="39"/>
      <c r="R8062" s="39"/>
      <c r="S8062" s="36" t="str">
        <f t="shared" si="125"/>
        <v/>
      </c>
      <c r="T8062" s="39"/>
      <c r="U8062" s="39"/>
      <c r="V8062" s="39"/>
    </row>
    <row r="8063" spans="1:22" s="17" customFormat="1" ht="14.25" thickBot="1">
      <c r="A8063" s="39"/>
      <c r="B8063" s="64"/>
      <c r="C8063" s="39"/>
      <c r="D8063" s="64"/>
      <c r="E8063" s="39"/>
      <c r="F8063" s="25"/>
      <c r="G8063" s="23"/>
      <c r="H8063" s="25"/>
      <c r="I8063" s="30" t="str">
        <f>IF(LEN(F8063)*LEN(G8063)*LEN(H8063)=0,"",VLOOKUP(F8063&amp;G8063&amp;H8063,品类代码!$D:$E,2,0))</f>
        <v/>
      </c>
      <c r="J8063" s="31" t="str">
        <f>IF(LEN(I8063)=0,"",VLOOKUP(I8063,品类代码!$E:$F,2,0))</f>
        <v/>
      </c>
      <c r="K8063" s="30" t="str">
        <f>IF(LEN(J8063)=0,"",VLOOKUP(J8063,品类代码!$F:$G,2,0))</f>
        <v/>
      </c>
      <c r="L8063" s="64"/>
      <c r="M8063" s="39"/>
      <c r="N8063" s="39"/>
      <c r="O8063" s="39"/>
      <c r="P8063" s="39"/>
      <c r="Q8063" s="39"/>
      <c r="R8063" s="39"/>
      <c r="S8063" s="36" t="str">
        <f t="shared" si="125"/>
        <v/>
      </c>
      <c r="T8063" s="39"/>
      <c r="U8063" s="39"/>
      <c r="V8063" s="39"/>
    </row>
    <row r="8064" spans="1:22" s="17" customFormat="1" ht="14.25" thickBot="1">
      <c r="A8064" s="39"/>
      <c r="B8064" s="64"/>
      <c r="C8064" s="39"/>
      <c r="D8064" s="64"/>
      <c r="E8064" s="39"/>
      <c r="F8064" s="25"/>
      <c r="G8064" s="23"/>
      <c r="H8064" s="25"/>
      <c r="I8064" s="30" t="str">
        <f>IF(LEN(F8064)*LEN(G8064)*LEN(H8064)=0,"",VLOOKUP(F8064&amp;G8064&amp;H8064,品类代码!$D:$E,2,0))</f>
        <v/>
      </c>
      <c r="J8064" s="31" t="str">
        <f>IF(LEN(I8064)=0,"",VLOOKUP(I8064,品类代码!$E:$F,2,0))</f>
        <v/>
      </c>
      <c r="K8064" s="30" t="str">
        <f>IF(LEN(J8064)=0,"",VLOOKUP(J8064,品类代码!$F:$G,2,0))</f>
        <v/>
      </c>
      <c r="L8064" s="64"/>
      <c r="M8064" s="39"/>
      <c r="N8064" s="39"/>
      <c r="O8064" s="39"/>
      <c r="P8064" s="39"/>
      <c r="Q8064" s="39"/>
      <c r="R8064" s="39"/>
      <c r="S8064" s="36" t="str">
        <f t="shared" si="125"/>
        <v/>
      </c>
      <c r="T8064" s="39"/>
      <c r="U8064" s="39"/>
      <c r="V8064" s="39"/>
    </row>
    <row r="8065" spans="1:22" s="17" customFormat="1" ht="14.25" thickBot="1">
      <c r="A8065" s="39"/>
      <c r="B8065" s="64"/>
      <c r="C8065" s="39"/>
      <c r="D8065" s="64"/>
      <c r="E8065" s="39"/>
      <c r="F8065" s="25"/>
      <c r="G8065" s="23"/>
      <c r="H8065" s="25"/>
      <c r="I8065" s="30" t="str">
        <f>IF(LEN(F8065)*LEN(G8065)*LEN(H8065)=0,"",VLOOKUP(F8065&amp;G8065&amp;H8065,品类代码!$D:$E,2,0))</f>
        <v/>
      </c>
      <c r="J8065" s="31" t="str">
        <f>IF(LEN(I8065)=0,"",VLOOKUP(I8065,品类代码!$E:$F,2,0))</f>
        <v/>
      </c>
      <c r="K8065" s="30" t="str">
        <f>IF(LEN(J8065)=0,"",VLOOKUP(J8065,品类代码!$F:$G,2,0))</f>
        <v/>
      </c>
      <c r="L8065" s="64"/>
      <c r="M8065" s="39"/>
      <c r="N8065" s="39"/>
      <c r="O8065" s="39"/>
      <c r="P8065" s="39"/>
      <c r="Q8065" s="39"/>
      <c r="R8065" s="39"/>
      <c r="S8065" s="36" t="str">
        <f t="shared" si="125"/>
        <v/>
      </c>
      <c r="T8065" s="39"/>
      <c r="U8065" s="39"/>
      <c r="V8065" s="39"/>
    </row>
    <row r="8066" spans="1:22" s="17" customFormat="1" ht="14.25" thickBot="1">
      <c r="A8066" s="39"/>
      <c r="B8066" s="64"/>
      <c r="C8066" s="39"/>
      <c r="D8066" s="64"/>
      <c r="E8066" s="39"/>
      <c r="F8066" s="25"/>
      <c r="G8066" s="23"/>
      <c r="H8066" s="25"/>
      <c r="I8066" s="30" t="str">
        <f>IF(LEN(F8066)*LEN(G8066)*LEN(H8066)=0,"",VLOOKUP(F8066&amp;G8066&amp;H8066,品类代码!$D:$E,2,0))</f>
        <v/>
      </c>
      <c r="J8066" s="31" t="str">
        <f>IF(LEN(I8066)=0,"",VLOOKUP(I8066,品类代码!$E:$F,2,0))</f>
        <v/>
      </c>
      <c r="K8066" s="30" t="str">
        <f>IF(LEN(J8066)=0,"",VLOOKUP(J8066,品类代码!$F:$G,2,0))</f>
        <v/>
      </c>
      <c r="L8066" s="64"/>
      <c r="M8066" s="39"/>
      <c r="N8066" s="39"/>
      <c r="O8066" s="39"/>
      <c r="P8066" s="39"/>
      <c r="Q8066" s="39"/>
      <c r="R8066" s="39"/>
      <c r="S8066" s="36" t="str">
        <f t="shared" si="125"/>
        <v/>
      </c>
      <c r="T8066" s="39"/>
      <c r="U8066" s="39"/>
      <c r="V8066" s="39"/>
    </row>
    <row r="8067" spans="1:22" s="17" customFormat="1" ht="14.25" thickBot="1">
      <c r="A8067" s="39"/>
      <c r="B8067" s="64"/>
      <c r="C8067" s="39"/>
      <c r="D8067" s="64"/>
      <c r="E8067" s="39"/>
      <c r="F8067" s="25"/>
      <c r="G8067" s="23"/>
      <c r="H8067" s="25"/>
      <c r="I8067" s="30" t="str">
        <f>IF(LEN(F8067)*LEN(G8067)*LEN(H8067)=0,"",VLOOKUP(F8067&amp;G8067&amp;H8067,品类代码!$D:$E,2,0))</f>
        <v/>
      </c>
      <c r="J8067" s="31" t="str">
        <f>IF(LEN(I8067)=0,"",VLOOKUP(I8067,品类代码!$E:$F,2,0))</f>
        <v/>
      </c>
      <c r="K8067" s="30" t="str">
        <f>IF(LEN(J8067)=0,"",VLOOKUP(J8067,品类代码!$F:$G,2,0))</f>
        <v/>
      </c>
      <c r="L8067" s="64"/>
      <c r="M8067" s="39"/>
      <c r="N8067" s="39"/>
      <c r="O8067" s="39"/>
      <c r="P8067" s="39"/>
      <c r="Q8067" s="39"/>
      <c r="R8067" s="39"/>
      <c r="S8067" s="36" t="str">
        <f t="shared" si="125"/>
        <v/>
      </c>
      <c r="T8067" s="39"/>
      <c r="U8067" s="39"/>
      <c r="V8067" s="39"/>
    </row>
    <row r="8068" spans="1:22" s="17" customFormat="1" ht="14.25" thickBot="1">
      <c r="A8068" s="39"/>
      <c r="B8068" s="64"/>
      <c r="C8068" s="39"/>
      <c r="D8068" s="64"/>
      <c r="E8068" s="39"/>
      <c r="F8068" s="25"/>
      <c r="G8068" s="23"/>
      <c r="H8068" s="25"/>
      <c r="I8068" s="30" t="str">
        <f>IF(LEN(F8068)*LEN(G8068)*LEN(H8068)=0,"",VLOOKUP(F8068&amp;G8068&amp;H8068,品类代码!$D:$E,2,0))</f>
        <v/>
      </c>
      <c r="J8068" s="31" t="str">
        <f>IF(LEN(I8068)=0,"",VLOOKUP(I8068,品类代码!$E:$F,2,0))</f>
        <v/>
      </c>
      <c r="K8068" s="30" t="str">
        <f>IF(LEN(J8068)=0,"",VLOOKUP(J8068,品类代码!$F:$G,2,0))</f>
        <v/>
      </c>
      <c r="L8068" s="64"/>
      <c r="M8068" s="39"/>
      <c r="N8068" s="39"/>
      <c r="O8068" s="39"/>
      <c r="P8068" s="39"/>
      <c r="Q8068" s="39"/>
      <c r="R8068" s="39"/>
      <c r="S8068" s="36" t="str">
        <f t="shared" si="125"/>
        <v/>
      </c>
      <c r="T8068" s="39"/>
      <c r="U8068" s="39"/>
      <c r="V8068" s="39"/>
    </row>
    <row r="8069" spans="1:22" s="17" customFormat="1" ht="14.25" thickBot="1">
      <c r="A8069" s="39"/>
      <c r="B8069" s="64"/>
      <c r="C8069" s="39"/>
      <c r="D8069" s="64"/>
      <c r="E8069" s="39"/>
      <c r="F8069" s="25"/>
      <c r="G8069" s="23"/>
      <c r="H8069" s="25"/>
      <c r="I8069" s="30" t="str">
        <f>IF(LEN(F8069)*LEN(G8069)*LEN(H8069)=0,"",VLOOKUP(F8069&amp;G8069&amp;H8069,品类代码!$D:$E,2,0))</f>
        <v/>
      </c>
      <c r="J8069" s="31" t="str">
        <f>IF(LEN(I8069)=0,"",VLOOKUP(I8069,品类代码!$E:$F,2,0))</f>
        <v/>
      </c>
      <c r="K8069" s="30" t="str">
        <f>IF(LEN(J8069)=0,"",VLOOKUP(J8069,品类代码!$F:$G,2,0))</f>
        <v/>
      </c>
      <c r="L8069" s="64"/>
      <c r="M8069" s="39"/>
      <c r="N8069" s="39"/>
      <c r="O8069" s="39"/>
      <c r="P8069" s="39"/>
      <c r="Q8069" s="39"/>
      <c r="R8069" s="39"/>
      <c r="S8069" s="36" t="str">
        <f t="shared" si="125"/>
        <v/>
      </c>
      <c r="T8069" s="39"/>
      <c r="U8069" s="39"/>
      <c r="V8069" s="39"/>
    </row>
    <row r="8070" spans="1:22" s="17" customFormat="1" ht="14.25" thickBot="1">
      <c r="A8070" s="39"/>
      <c r="B8070" s="64"/>
      <c r="C8070" s="39"/>
      <c r="D8070" s="64"/>
      <c r="E8070" s="39"/>
      <c r="F8070" s="25"/>
      <c r="G8070" s="23"/>
      <c r="H8070" s="25"/>
      <c r="I8070" s="30" t="str">
        <f>IF(LEN(F8070)*LEN(G8070)*LEN(H8070)=0,"",VLOOKUP(F8070&amp;G8070&amp;H8070,品类代码!$D:$E,2,0))</f>
        <v/>
      </c>
      <c r="J8070" s="31" t="str">
        <f>IF(LEN(I8070)=0,"",VLOOKUP(I8070,品类代码!$E:$F,2,0))</f>
        <v/>
      </c>
      <c r="K8070" s="30" t="str">
        <f>IF(LEN(J8070)=0,"",VLOOKUP(J8070,品类代码!$F:$G,2,0))</f>
        <v/>
      </c>
      <c r="L8070" s="64"/>
      <c r="M8070" s="39"/>
      <c r="N8070" s="39"/>
      <c r="O8070" s="39"/>
      <c r="P8070" s="39"/>
      <c r="Q8070" s="39"/>
      <c r="R8070" s="39"/>
      <c r="S8070" s="36" t="str">
        <f t="shared" ref="S8070:S8133" si="126">IF(LEN($B$3)*LEN(H8070)*LEN(B8070)*LEN(D8070)*LEN(L8070)=0,"",$B$3&amp;"-"&amp;H8070&amp;"-"&amp;B8070&amp;"-"&amp;D8070&amp;"-"&amp;IF(LEN(M8070)=0,L8070,IF(LEN(N8070)*LEN(M8070)&gt;0,M8070&amp;"("&amp;L8070&amp;")"&amp;N8070,M8070&amp;"("&amp;L8070&amp;")")))</f>
        <v/>
      </c>
      <c r="T8070" s="39"/>
      <c r="U8070" s="39"/>
      <c r="V8070" s="39"/>
    </row>
    <row r="8071" spans="1:22" s="17" customFormat="1" ht="14.25" thickBot="1">
      <c r="A8071" s="39"/>
      <c r="B8071" s="64"/>
      <c r="C8071" s="39"/>
      <c r="D8071" s="64"/>
      <c r="E8071" s="39"/>
      <c r="F8071" s="25"/>
      <c r="G8071" s="23"/>
      <c r="H8071" s="25"/>
      <c r="I8071" s="30" t="str">
        <f>IF(LEN(F8071)*LEN(G8071)*LEN(H8071)=0,"",VLOOKUP(F8071&amp;G8071&amp;H8071,品类代码!$D:$E,2,0))</f>
        <v/>
      </c>
      <c r="J8071" s="31" t="str">
        <f>IF(LEN(I8071)=0,"",VLOOKUP(I8071,品类代码!$E:$F,2,0))</f>
        <v/>
      </c>
      <c r="K8071" s="30" t="str">
        <f>IF(LEN(J8071)=0,"",VLOOKUP(J8071,品类代码!$F:$G,2,0))</f>
        <v/>
      </c>
      <c r="L8071" s="64"/>
      <c r="M8071" s="39"/>
      <c r="N8071" s="39"/>
      <c r="O8071" s="39"/>
      <c r="P8071" s="39"/>
      <c r="Q8071" s="39"/>
      <c r="R8071" s="39"/>
      <c r="S8071" s="36" t="str">
        <f t="shared" si="126"/>
        <v/>
      </c>
      <c r="T8071" s="39"/>
      <c r="U8071" s="39"/>
      <c r="V8071" s="39"/>
    </row>
    <row r="8072" spans="1:22" s="17" customFormat="1" ht="14.25" thickBot="1">
      <c r="A8072" s="39"/>
      <c r="B8072" s="64"/>
      <c r="C8072" s="39"/>
      <c r="D8072" s="64"/>
      <c r="E8072" s="39"/>
      <c r="F8072" s="25"/>
      <c r="G8072" s="23"/>
      <c r="H8072" s="25"/>
      <c r="I8072" s="30" t="str">
        <f>IF(LEN(F8072)*LEN(G8072)*LEN(H8072)=0,"",VLOOKUP(F8072&amp;G8072&amp;H8072,品类代码!$D:$E,2,0))</f>
        <v/>
      </c>
      <c r="J8072" s="31" t="str">
        <f>IF(LEN(I8072)=0,"",VLOOKUP(I8072,品类代码!$E:$F,2,0))</f>
        <v/>
      </c>
      <c r="K8072" s="30" t="str">
        <f>IF(LEN(J8072)=0,"",VLOOKUP(J8072,品类代码!$F:$G,2,0))</f>
        <v/>
      </c>
      <c r="L8072" s="64"/>
      <c r="M8072" s="39"/>
      <c r="N8072" s="39"/>
      <c r="O8072" s="39"/>
      <c r="P8072" s="39"/>
      <c r="Q8072" s="39"/>
      <c r="R8072" s="39"/>
      <c r="S8072" s="36" t="str">
        <f t="shared" si="126"/>
        <v/>
      </c>
      <c r="T8072" s="39"/>
      <c r="U8072" s="39"/>
      <c r="V8072" s="39"/>
    </row>
    <row r="8073" spans="1:22" s="17" customFormat="1" ht="14.25" thickBot="1">
      <c r="A8073" s="39"/>
      <c r="B8073" s="64"/>
      <c r="C8073" s="39"/>
      <c r="D8073" s="64"/>
      <c r="E8073" s="39"/>
      <c r="F8073" s="25"/>
      <c r="G8073" s="23"/>
      <c r="H8073" s="25"/>
      <c r="I8073" s="30" t="str">
        <f>IF(LEN(F8073)*LEN(G8073)*LEN(H8073)=0,"",VLOOKUP(F8073&amp;G8073&amp;H8073,品类代码!$D:$E,2,0))</f>
        <v/>
      </c>
      <c r="J8073" s="31" t="str">
        <f>IF(LEN(I8073)=0,"",VLOOKUP(I8073,品类代码!$E:$F,2,0))</f>
        <v/>
      </c>
      <c r="K8073" s="30" t="str">
        <f>IF(LEN(J8073)=0,"",VLOOKUP(J8073,品类代码!$F:$G,2,0))</f>
        <v/>
      </c>
      <c r="L8073" s="64"/>
      <c r="M8073" s="39"/>
      <c r="N8073" s="39"/>
      <c r="O8073" s="39"/>
      <c r="P8073" s="39"/>
      <c r="Q8073" s="39"/>
      <c r="R8073" s="39"/>
      <c r="S8073" s="36" t="str">
        <f t="shared" si="126"/>
        <v/>
      </c>
      <c r="T8073" s="39"/>
      <c r="U8073" s="39"/>
      <c r="V8073" s="39"/>
    </row>
    <row r="8074" spans="1:22" s="17" customFormat="1" ht="14.25" thickBot="1">
      <c r="A8074" s="39"/>
      <c r="B8074" s="64"/>
      <c r="C8074" s="39"/>
      <c r="D8074" s="64"/>
      <c r="E8074" s="39"/>
      <c r="F8074" s="25"/>
      <c r="G8074" s="23"/>
      <c r="H8074" s="25"/>
      <c r="I8074" s="30" t="str">
        <f>IF(LEN(F8074)*LEN(G8074)*LEN(H8074)=0,"",VLOOKUP(F8074&amp;G8074&amp;H8074,品类代码!$D:$E,2,0))</f>
        <v/>
      </c>
      <c r="J8074" s="31" t="str">
        <f>IF(LEN(I8074)=0,"",VLOOKUP(I8074,品类代码!$E:$F,2,0))</f>
        <v/>
      </c>
      <c r="K8074" s="30" t="str">
        <f>IF(LEN(J8074)=0,"",VLOOKUP(J8074,品类代码!$F:$G,2,0))</f>
        <v/>
      </c>
      <c r="L8074" s="64"/>
      <c r="M8074" s="39"/>
      <c r="N8074" s="39"/>
      <c r="O8074" s="39"/>
      <c r="P8074" s="39"/>
      <c r="Q8074" s="39"/>
      <c r="R8074" s="39"/>
      <c r="S8074" s="36" t="str">
        <f t="shared" si="126"/>
        <v/>
      </c>
      <c r="T8074" s="39"/>
      <c r="U8074" s="39"/>
      <c r="V8074" s="39"/>
    </row>
    <row r="8075" spans="1:22" s="17" customFormat="1" ht="14.25" thickBot="1">
      <c r="A8075" s="39"/>
      <c r="B8075" s="64"/>
      <c r="C8075" s="39"/>
      <c r="D8075" s="64"/>
      <c r="E8075" s="39"/>
      <c r="F8075" s="25"/>
      <c r="G8075" s="23"/>
      <c r="H8075" s="25"/>
      <c r="I8075" s="30" t="str">
        <f>IF(LEN(F8075)*LEN(G8075)*LEN(H8075)=0,"",VLOOKUP(F8075&amp;G8075&amp;H8075,品类代码!$D:$E,2,0))</f>
        <v/>
      </c>
      <c r="J8075" s="31" t="str">
        <f>IF(LEN(I8075)=0,"",VLOOKUP(I8075,品类代码!$E:$F,2,0))</f>
        <v/>
      </c>
      <c r="K8075" s="30" t="str">
        <f>IF(LEN(J8075)=0,"",VLOOKUP(J8075,品类代码!$F:$G,2,0))</f>
        <v/>
      </c>
      <c r="L8075" s="64"/>
      <c r="M8075" s="39"/>
      <c r="N8075" s="39"/>
      <c r="O8075" s="39"/>
      <c r="P8075" s="39"/>
      <c r="Q8075" s="39"/>
      <c r="R8075" s="39"/>
      <c r="S8075" s="36" t="str">
        <f t="shared" si="126"/>
        <v/>
      </c>
      <c r="T8075" s="39"/>
      <c r="U8075" s="39"/>
      <c r="V8075" s="39"/>
    </row>
    <row r="8076" spans="1:22" s="17" customFormat="1" ht="14.25" thickBot="1">
      <c r="A8076" s="39"/>
      <c r="B8076" s="64"/>
      <c r="C8076" s="39"/>
      <c r="D8076" s="64"/>
      <c r="E8076" s="39"/>
      <c r="F8076" s="25"/>
      <c r="G8076" s="23"/>
      <c r="H8076" s="25"/>
      <c r="I8076" s="30" t="str">
        <f>IF(LEN(F8076)*LEN(G8076)*LEN(H8076)=0,"",VLOOKUP(F8076&amp;G8076&amp;H8076,品类代码!$D:$E,2,0))</f>
        <v/>
      </c>
      <c r="J8076" s="31" t="str">
        <f>IF(LEN(I8076)=0,"",VLOOKUP(I8076,品类代码!$E:$F,2,0))</f>
        <v/>
      </c>
      <c r="K8076" s="30" t="str">
        <f>IF(LEN(J8076)=0,"",VLOOKUP(J8076,品类代码!$F:$G,2,0))</f>
        <v/>
      </c>
      <c r="L8076" s="64"/>
      <c r="M8076" s="39"/>
      <c r="N8076" s="39"/>
      <c r="O8076" s="39"/>
      <c r="P8076" s="39"/>
      <c r="Q8076" s="39"/>
      <c r="R8076" s="39"/>
      <c r="S8076" s="36" t="str">
        <f t="shared" si="126"/>
        <v/>
      </c>
      <c r="T8076" s="39"/>
      <c r="U8076" s="39"/>
      <c r="V8076" s="39"/>
    </row>
    <row r="8077" spans="1:22" s="17" customFormat="1" ht="14.25" thickBot="1">
      <c r="A8077" s="39"/>
      <c r="B8077" s="64"/>
      <c r="C8077" s="39"/>
      <c r="D8077" s="64"/>
      <c r="E8077" s="39"/>
      <c r="F8077" s="25"/>
      <c r="G8077" s="23"/>
      <c r="H8077" s="25"/>
      <c r="I8077" s="30" t="str">
        <f>IF(LEN(F8077)*LEN(G8077)*LEN(H8077)=0,"",VLOOKUP(F8077&amp;G8077&amp;H8077,品类代码!$D:$E,2,0))</f>
        <v/>
      </c>
      <c r="J8077" s="31" t="str">
        <f>IF(LEN(I8077)=0,"",VLOOKUP(I8077,品类代码!$E:$F,2,0))</f>
        <v/>
      </c>
      <c r="K8077" s="30" t="str">
        <f>IF(LEN(J8077)=0,"",VLOOKUP(J8077,品类代码!$F:$G,2,0))</f>
        <v/>
      </c>
      <c r="L8077" s="64"/>
      <c r="M8077" s="39"/>
      <c r="N8077" s="39"/>
      <c r="O8077" s="39"/>
      <c r="P8077" s="39"/>
      <c r="Q8077" s="39"/>
      <c r="R8077" s="39"/>
      <c r="S8077" s="36" t="str">
        <f t="shared" si="126"/>
        <v/>
      </c>
      <c r="T8077" s="39"/>
      <c r="U8077" s="39"/>
      <c r="V8077" s="39"/>
    </row>
    <row r="8078" spans="1:22" s="17" customFormat="1" ht="14.25" thickBot="1">
      <c r="A8078" s="39"/>
      <c r="B8078" s="64"/>
      <c r="C8078" s="39"/>
      <c r="D8078" s="64"/>
      <c r="E8078" s="39"/>
      <c r="F8078" s="25"/>
      <c r="G8078" s="23"/>
      <c r="H8078" s="25"/>
      <c r="I8078" s="30" t="str">
        <f>IF(LEN(F8078)*LEN(G8078)*LEN(H8078)=0,"",VLOOKUP(F8078&amp;G8078&amp;H8078,品类代码!$D:$E,2,0))</f>
        <v/>
      </c>
      <c r="J8078" s="31" t="str">
        <f>IF(LEN(I8078)=0,"",VLOOKUP(I8078,品类代码!$E:$F,2,0))</f>
        <v/>
      </c>
      <c r="K8078" s="30" t="str">
        <f>IF(LEN(J8078)=0,"",VLOOKUP(J8078,品类代码!$F:$G,2,0))</f>
        <v/>
      </c>
      <c r="L8078" s="64"/>
      <c r="M8078" s="39"/>
      <c r="N8078" s="39"/>
      <c r="O8078" s="39"/>
      <c r="P8078" s="39"/>
      <c r="Q8078" s="39"/>
      <c r="R8078" s="39"/>
      <c r="S8078" s="36" t="str">
        <f t="shared" si="126"/>
        <v/>
      </c>
      <c r="T8078" s="39"/>
      <c r="U8078" s="39"/>
      <c r="V8078" s="39"/>
    </row>
    <row r="8079" spans="1:22" s="17" customFormat="1" ht="14.25" thickBot="1">
      <c r="A8079" s="39"/>
      <c r="B8079" s="64"/>
      <c r="C8079" s="39"/>
      <c r="D8079" s="64"/>
      <c r="E8079" s="39"/>
      <c r="F8079" s="25"/>
      <c r="G8079" s="23"/>
      <c r="H8079" s="25"/>
      <c r="I8079" s="30" t="str">
        <f>IF(LEN(F8079)*LEN(G8079)*LEN(H8079)=0,"",VLOOKUP(F8079&amp;G8079&amp;H8079,品类代码!$D:$E,2,0))</f>
        <v/>
      </c>
      <c r="J8079" s="31" t="str">
        <f>IF(LEN(I8079)=0,"",VLOOKUP(I8079,品类代码!$E:$F,2,0))</f>
        <v/>
      </c>
      <c r="K8079" s="30" t="str">
        <f>IF(LEN(J8079)=0,"",VLOOKUP(J8079,品类代码!$F:$G,2,0))</f>
        <v/>
      </c>
      <c r="L8079" s="64"/>
      <c r="M8079" s="39"/>
      <c r="N8079" s="39"/>
      <c r="O8079" s="39"/>
      <c r="P8079" s="39"/>
      <c r="Q8079" s="39"/>
      <c r="R8079" s="39"/>
      <c r="S8079" s="36" t="str">
        <f t="shared" si="126"/>
        <v/>
      </c>
      <c r="T8079" s="39"/>
      <c r="U8079" s="39"/>
      <c r="V8079" s="39"/>
    </row>
    <row r="8080" spans="1:22" s="17" customFormat="1" ht="14.25" thickBot="1">
      <c r="A8080" s="39"/>
      <c r="B8080" s="64"/>
      <c r="C8080" s="39"/>
      <c r="D8080" s="64"/>
      <c r="E8080" s="39"/>
      <c r="F8080" s="25"/>
      <c r="G8080" s="23"/>
      <c r="H8080" s="25"/>
      <c r="I8080" s="30" t="str">
        <f>IF(LEN(F8080)*LEN(G8080)*LEN(H8080)=0,"",VLOOKUP(F8080&amp;G8080&amp;H8080,品类代码!$D:$E,2,0))</f>
        <v/>
      </c>
      <c r="J8080" s="31" t="str">
        <f>IF(LEN(I8080)=0,"",VLOOKUP(I8080,品类代码!$E:$F,2,0))</f>
        <v/>
      </c>
      <c r="K8080" s="30" t="str">
        <f>IF(LEN(J8080)=0,"",VLOOKUP(J8080,品类代码!$F:$G,2,0))</f>
        <v/>
      </c>
      <c r="L8080" s="64"/>
      <c r="M8080" s="39"/>
      <c r="N8080" s="39"/>
      <c r="O8080" s="39"/>
      <c r="P8080" s="39"/>
      <c r="Q8080" s="39"/>
      <c r="R8080" s="39"/>
      <c r="S8080" s="36" t="str">
        <f t="shared" si="126"/>
        <v/>
      </c>
      <c r="T8080" s="39"/>
      <c r="U8080" s="39"/>
      <c r="V8080" s="39"/>
    </row>
    <row r="8081" spans="1:22" s="17" customFormat="1" ht="14.25" thickBot="1">
      <c r="A8081" s="39"/>
      <c r="B8081" s="64"/>
      <c r="C8081" s="39"/>
      <c r="D8081" s="64"/>
      <c r="E8081" s="39"/>
      <c r="F8081" s="25"/>
      <c r="G8081" s="23"/>
      <c r="H8081" s="25"/>
      <c r="I8081" s="30" t="str">
        <f>IF(LEN(F8081)*LEN(G8081)*LEN(H8081)=0,"",VLOOKUP(F8081&amp;G8081&amp;H8081,品类代码!$D:$E,2,0))</f>
        <v/>
      </c>
      <c r="J8081" s="31" t="str">
        <f>IF(LEN(I8081)=0,"",VLOOKUP(I8081,品类代码!$E:$F,2,0))</f>
        <v/>
      </c>
      <c r="K8081" s="30" t="str">
        <f>IF(LEN(J8081)=0,"",VLOOKUP(J8081,品类代码!$F:$G,2,0))</f>
        <v/>
      </c>
      <c r="L8081" s="64"/>
      <c r="M8081" s="39"/>
      <c r="N8081" s="39"/>
      <c r="O8081" s="39"/>
      <c r="P8081" s="39"/>
      <c r="Q8081" s="39"/>
      <c r="R8081" s="39"/>
      <c r="S8081" s="36" t="str">
        <f t="shared" si="126"/>
        <v/>
      </c>
      <c r="T8081" s="39"/>
      <c r="U8081" s="39"/>
      <c r="V8081" s="39"/>
    </row>
    <row r="8082" spans="1:22" s="17" customFormat="1" ht="14.25" thickBot="1">
      <c r="A8082" s="39"/>
      <c r="B8082" s="64"/>
      <c r="C8082" s="39"/>
      <c r="D8082" s="64"/>
      <c r="E8082" s="39"/>
      <c r="F8082" s="25"/>
      <c r="G8082" s="23"/>
      <c r="H8082" s="25"/>
      <c r="I8082" s="30" t="str">
        <f>IF(LEN(F8082)*LEN(G8082)*LEN(H8082)=0,"",VLOOKUP(F8082&amp;G8082&amp;H8082,品类代码!$D:$E,2,0))</f>
        <v/>
      </c>
      <c r="J8082" s="31" t="str">
        <f>IF(LEN(I8082)=0,"",VLOOKUP(I8082,品类代码!$E:$F,2,0))</f>
        <v/>
      </c>
      <c r="K8082" s="30" t="str">
        <f>IF(LEN(J8082)=0,"",VLOOKUP(J8082,品类代码!$F:$G,2,0))</f>
        <v/>
      </c>
      <c r="L8082" s="64"/>
      <c r="M8082" s="39"/>
      <c r="N8082" s="39"/>
      <c r="O8082" s="39"/>
      <c r="P8082" s="39"/>
      <c r="Q8082" s="39"/>
      <c r="R8082" s="39"/>
      <c r="S8082" s="36" t="str">
        <f t="shared" si="126"/>
        <v/>
      </c>
      <c r="T8082" s="39"/>
      <c r="U8082" s="39"/>
      <c r="V8082" s="39"/>
    </row>
    <row r="8083" spans="1:22" s="17" customFormat="1" ht="14.25" thickBot="1">
      <c r="A8083" s="39"/>
      <c r="B8083" s="64"/>
      <c r="C8083" s="39"/>
      <c r="D8083" s="64"/>
      <c r="E8083" s="39"/>
      <c r="F8083" s="25"/>
      <c r="G8083" s="23"/>
      <c r="H8083" s="25"/>
      <c r="I8083" s="30" t="str">
        <f>IF(LEN(F8083)*LEN(G8083)*LEN(H8083)=0,"",VLOOKUP(F8083&amp;G8083&amp;H8083,品类代码!$D:$E,2,0))</f>
        <v/>
      </c>
      <c r="J8083" s="31" t="str">
        <f>IF(LEN(I8083)=0,"",VLOOKUP(I8083,品类代码!$E:$F,2,0))</f>
        <v/>
      </c>
      <c r="K8083" s="30" t="str">
        <f>IF(LEN(J8083)=0,"",VLOOKUP(J8083,品类代码!$F:$G,2,0))</f>
        <v/>
      </c>
      <c r="L8083" s="64"/>
      <c r="M8083" s="39"/>
      <c r="N8083" s="39"/>
      <c r="O8083" s="39"/>
      <c r="P8083" s="39"/>
      <c r="Q8083" s="39"/>
      <c r="R8083" s="39"/>
      <c r="S8083" s="36" t="str">
        <f t="shared" si="126"/>
        <v/>
      </c>
      <c r="T8083" s="39"/>
      <c r="U8083" s="39"/>
      <c r="V8083" s="39"/>
    </row>
    <row r="8084" spans="1:22" s="17" customFormat="1" ht="14.25" thickBot="1">
      <c r="A8084" s="39"/>
      <c r="B8084" s="64"/>
      <c r="C8084" s="39"/>
      <c r="D8084" s="64"/>
      <c r="E8084" s="39"/>
      <c r="F8084" s="25"/>
      <c r="G8084" s="23"/>
      <c r="H8084" s="25"/>
      <c r="I8084" s="30" t="str">
        <f>IF(LEN(F8084)*LEN(G8084)*LEN(H8084)=0,"",VLOOKUP(F8084&amp;G8084&amp;H8084,品类代码!$D:$E,2,0))</f>
        <v/>
      </c>
      <c r="J8084" s="31" t="str">
        <f>IF(LEN(I8084)=0,"",VLOOKUP(I8084,品类代码!$E:$F,2,0))</f>
        <v/>
      </c>
      <c r="K8084" s="30" t="str">
        <f>IF(LEN(J8084)=0,"",VLOOKUP(J8084,品类代码!$F:$G,2,0))</f>
        <v/>
      </c>
      <c r="L8084" s="64"/>
      <c r="M8084" s="39"/>
      <c r="N8084" s="39"/>
      <c r="O8084" s="39"/>
      <c r="P8084" s="39"/>
      <c r="Q8084" s="39"/>
      <c r="R8084" s="39"/>
      <c r="S8084" s="36" t="str">
        <f t="shared" si="126"/>
        <v/>
      </c>
      <c r="T8084" s="39"/>
      <c r="U8084" s="39"/>
      <c r="V8084" s="39"/>
    </row>
    <row r="8085" spans="1:22" s="17" customFormat="1" ht="14.25" thickBot="1">
      <c r="A8085" s="39"/>
      <c r="B8085" s="64"/>
      <c r="C8085" s="39"/>
      <c r="D8085" s="64"/>
      <c r="E8085" s="39"/>
      <c r="F8085" s="25"/>
      <c r="G8085" s="23"/>
      <c r="H8085" s="25"/>
      <c r="I8085" s="30" t="str">
        <f>IF(LEN(F8085)*LEN(G8085)*LEN(H8085)=0,"",VLOOKUP(F8085&amp;G8085&amp;H8085,品类代码!$D:$E,2,0))</f>
        <v/>
      </c>
      <c r="J8085" s="31" t="str">
        <f>IF(LEN(I8085)=0,"",VLOOKUP(I8085,品类代码!$E:$F,2,0))</f>
        <v/>
      </c>
      <c r="K8085" s="30" t="str">
        <f>IF(LEN(J8085)=0,"",VLOOKUP(J8085,品类代码!$F:$G,2,0))</f>
        <v/>
      </c>
      <c r="L8085" s="64"/>
      <c r="M8085" s="39"/>
      <c r="N8085" s="39"/>
      <c r="O8085" s="39"/>
      <c r="P8085" s="39"/>
      <c r="Q8085" s="39"/>
      <c r="R8085" s="39"/>
      <c r="S8085" s="36" t="str">
        <f t="shared" si="126"/>
        <v/>
      </c>
      <c r="T8085" s="39"/>
      <c r="U8085" s="39"/>
      <c r="V8085" s="39"/>
    </row>
    <row r="8086" spans="1:22" s="17" customFormat="1" ht="14.25" thickBot="1">
      <c r="A8086" s="39"/>
      <c r="B8086" s="64"/>
      <c r="C8086" s="39"/>
      <c r="D8086" s="64"/>
      <c r="E8086" s="39"/>
      <c r="F8086" s="25"/>
      <c r="G8086" s="23"/>
      <c r="H8086" s="25"/>
      <c r="I8086" s="30" t="str">
        <f>IF(LEN(F8086)*LEN(G8086)*LEN(H8086)=0,"",VLOOKUP(F8086&amp;G8086&amp;H8086,品类代码!$D:$E,2,0))</f>
        <v/>
      </c>
      <c r="J8086" s="31" t="str">
        <f>IF(LEN(I8086)=0,"",VLOOKUP(I8086,品类代码!$E:$F,2,0))</f>
        <v/>
      </c>
      <c r="K8086" s="30" t="str">
        <f>IF(LEN(J8086)=0,"",VLOOKUP(J8086,品类代码!$F:$G,2,0))</f>
        <v/>
      </c>
      <c r="L8086" s="64"/>
      <c r="M8086" s="39"/>
      <c r="N8086" s="39"/>
      <c r="O8086" s="39"/>
      <c r="P8086" s="39"/>
      <c r="Q8086" s="39"/>
      <c r="R8086" s="39"/>
      <c r="S8086" s="36" t="str">
        <f t="shared" si="126"/>
        <v/>
      </c>
      <c r="T8086" s="39"/>
      <c r="U8086" s="39"/>
      <c r="V8086" s="39"/>
    </row>
    <row r="8087" spans="1:22" s="17" customFormat="1" ht="14.25" thickBot="1">
      <c r="A8087" s="39"/>
      <c r="B8087" s="64"/>
      <c r="C8087" s="39"/>
      <c r="D8087" s="64"/>
      <c r="E8087" s="39"/>
      <c r="F8087" s="25"/>
      <c r="G8087" s="23"/>
      <c r="H8087" s="25"/>
      <c r="I8087" s="30" t="str">
        <f>IF(LEN(F8087)*LEN(G8087)*LEN(H8087)=0,"",VLOOKUP(F8087&amp;G8087&amp;H8087,品类代码!$D:$E,2,0))</f>
        <v/>
      </c>
      <c r="J8087" s="31" t="str">
        <f>IF(LEN(I8087)=0,"",VLOOKUP(I8087,品类代码!$E:$F,2,0))</f>
        <v/>
      </c>
      <c r="K8087" s="30" t="str">
        <f>IF(LEN(J8087)=0,"",VLOOKUP(J8087,品类代码!$F:$G,2,0))</f>
        <v/>
      </c>
      <c r="L8087" s="64"/>
      <c r="M8087" s="39"/>
      <c r="N8087" s="39"/>
      <c r="O8087" s="39"/>
      <c r="P8087" s="39"/>
      <c r="Q8087" s="39"/>
      <c r="R8087" s="39"/>
      <c r="S8087" s="36" t="str">
        <f t="shared" si="126"/>
        <v/>
      </c>
      <c r="T8087" s="39"/>
      <c r="U8087" s="39"/>
      <c r="V8087" s="39"/>
    </row>
    <row r="8088" spans="1:22" s="17" customFormat="1" ht="14.25" thickBot="1">
      <c r="A8088" s="39"/>
      <c r="B8088" s="64"/>
      <c r="C8088" s="39"/>
      <c r="D8088" s="64"/>
      <c r="E8088" s="39"/>
      <c r="F8088" s="25"/>
      <c r="G8088" s="23"/>
      <c r="H8088" s="25"/>
      <c r="I8088" s="30" t="str">
        <f>IF(LEN(F8088)*LEN(G8088)*LEN(H8088)=0,"",VLOOKUP(F8088&amp;G8088&amp;H8088,品类代码!$D:$E,2,0))</f>
        <v/>
      </c>
      <c r="J8088" s="31" t="str">
        <f>IF(LEN(I8088)=0,"",VLOOKUP(I8088,品类代码!$E:$F,2,0))</f>
        <v/>
      </c>
      <c r="K8088" s="30" t="str">
        <f>IF(LEN(J8088)=0,"",VLOOKUP(J8088,品类代码!$F:$G,2,0))</f>
        <v/>
      </c>
      <c r="L8088" s="64"/>
      <c r="M8088" s="39"/>
      <c r="N8088" s="39"/>
      <c r="O8088" s="39"/>
      <c r="P8088" s="39"/>
      <c r="Q8088" s="39"/>
      <c r="R8088" s="39"/>
      <c r="S8088" s="36" t="str">
        <f t="shared" si="126"/>
        <v/>
      </c>
      <c r="T8088" s="39"/>
      <c r="U8088" s="39"/>
      <c r="V8088" s="39"/>
    </row>
    <row r="8089" spans="1:22" s="17" customFormat="1" ht="14.25" thickBot="1">
      <c r="A8089" s="39"/>
      <c r="B8089" s="64"/>
      <c r="C8089" s="39"/>
      <c r="D8089" s="64"/>
      <c r="E8089" s="39"/>
      <c r="F8089" s="25"/>
      <c r="G8089" s="23"/>
      <c r="H8089" s="25"/>
      <c r="I8089" s="30" t="str">
        <f>IF(LEN(F8089)*LEN(G8089)*LEN(H8089)=0,"",VLOOKUP(F8089&amp;G8089&amp;H8089,品类代码!$D:$E,2,0))</f>
        <v/>
      </c>
      <c r="J8089" s="31" t="str">
        <f>IF(LEN(I8089)=0,"",VLOOKUP(I8089,品类代码!$E:$F,2,0))</f>
        <v/>
      </c>
      <c r="K8089" s="30" t="str">
        <f>IF(LEN(J8089)=0,"",VLOOKUP(J8089,品类代码!$F:$G,2,0))</f>
        <v/>
      </c>
      <c r="L8089" s="64"/>
      <c r="M8089" s="39"/>
      <c r="N8089" s="39"/>
      <c r="O8089" s="39"/>
      <c r="P8089" s="39"/>
      <c r="Q8089" s="39"/>
      <c r="R8089" s="39"/>
      <c r="S8089" s="36" t="str">
        <f t="shared" si="126"/>
        <v/>
      </c>
      <c r="T8089" s="39"/>
      <c r="U8089" s="39"/>
      <c r="V8089" s="39"/>
    </row>
    <row r="8090" spans="1:22" s="17" customFormat="1" ht="14.25" thickBot="1">
      <c r="A8090" s="39"/>
      <c r="B8090" s="64"/>
      <c r="C8090" s="39"/>
      <c r="D8090" s="64"/>
      <c r="E8090" s="39"/>
      <c r="F8090" s="25"/>
      <c r="G8090" s="23"/>
      <c r="H8090" s="25"/>
      <c r="I8090" s="30" t="str">
        <f>IF(LEN(F8090)*LEN(G8090)*LEN(H8090)=0,"",VLOOKUP(F8090&amp;G8090&amp;H8090,品类代码!$D:$E,2,0))</f>
        <v/>
      </c>
      <c r="J8090" s="31" t="str">
        <f>IF(LEN(I8090)=0,"",VLOOKUP(I8090,品类代码!$E:$F,2,0))</f>
        <v/>
      </c>
      <c r="K8090" s="30" t="str">
        <f>IF(LEN(J8090)=0,"",VLOOKUP(J8090,品类代码!$F:$G,2,0))</f>
        <v/>
      </c>
      <c r="L8090" s="64"/>
      <c r="M8090" s="39"/>
      <c r="N8090" s="39"/>
      <c r="O8090" s="39"/>
      <c r="P8090" s="39"/>
      <c r="Q8090" s="39"/>
      <c r="R8090" s="39"/>
      <c r="S8090" s="36" t="str">
        <f t="shared" si="126"/>
        <v/>
      </c>
      <c r="T8090" s="39"/>
      <c r="U8090" s="39"/>
      <c r="V8090" s="39"/>
    </row>
    <row r="8091" spans="1:22" s="17" customFormat="1" ht="14.25" thickBot="1">
      <c r="A8091" s="39"/>
      <c r="B8091" s="64"/>
      <c r="C8091" s="39"/>
      <c r="D8091" s="64"/>
      <c r="E8091" s="39"/>
      <c r="F8091" s="25"/>
      <c r="G8091" s="23"/>
      <c r="H8091" s="25"/>
      <c r="I8091" s="30" t="str">
        <f>IF(LEN(F8091)*LEN(G8091)*LEN(H8091)=0,"",VLOOKUP(F8091&amp;G8091&amp;H8091,品类代码!$D:$E,2,0))</f>
        <v/>
      </c>
      <c r="J8091" s="31" t="str">
        <f>IF(LEN(I8091)=0,"",VLOOKUP(I8091,品类代码!$E:$F,2,0))</f>
        <v/>
      </c>
      <c r="K8091" s="30" t="str">
        <f>IF(LEN(J8091)=0,"",VLOOKUP(J8091,品类代码!$F:$G,2,0))</f>
        <v/>
      </c>
      <c r="L8091" s="64"/>
      <c r="M8091" s="39"/>
      <c r="N8091" s="39"/>
      <c r="O8091" s="39"/>
      <c r="P8091" s="39"/>
      <c r="Q8091" s="39"/>
      <c r="R8091" s="39"/>
      <c r="S8091" s="36" t="str">
        <f t="shared" si="126"/>
        <v/>
      </c>
      <c r="T8091" s="39"/>
      <c r="U8091" s="39"/>
      <c r="V8091" s="39"/>
    </row>
    <row r="8092" spans="1:22" s="17" customFormat="1" ht="14.25" thickBot="1">
      <c r="A8092" s="39"/>
      <c r="B8092" s="64"/>
      <c r="C8092" s="39"/>
      <c r="D8092" s="64"/>
      <c r="E8092" s="39"/>
      <c r="F8092" s="25"/>
      <c r="G8092" s="23"/>
      <c r="H8092" s="25"/>
      <c r="I8092" s="30" t="str">
        <f>IF(LEN(F8092)*LEN(G8092)*LEN(H8092)=0,"",VLOOKUP(F8092&amp;G8092&amp;H8092,品类代码!$D:$E,2,0))</f>
        <v/>
      </c>
      <c r="J8092" s="31" t="str">
        <f>IF(LEN(I8092)=0,"",VLOOKUP(I8092,品类代码!$E:$F,2,0))</f>
        <v/>
      </c>
      <c r="K8092" s="30" t="str">
        <f>IF(LEN(J8092)=0,"",VLOOKUP(J8092,品类代码!$F:$G,2,0))</f>
        <v/>
      </c>
      <c r="L8092" s="64"/>
      <c r="M8092" s="39"/>
      <c r="N8092" s="39"/>
      <c r="O8092" s="39"/>
      <c r="P8092" s="39"/>
      <c r="Q8092" s="39"/>
      <c r="R8092" s="39"/>
      <c r="S8092" s="36" t="str">
        <f t="shared" si="126"/>
        <v/>
      </c>
      <c r="T8092" s="39"/>
      <c r="U8092" s="39"/>
      <c r="V8092" s="39"/>
    </row>
    <row r="8093" spans="1:22" s="17" customFormat="1" ht="14.25" thickBot="1">
      <c r="A8093" s="39"/>
      <c r="B8093" s="64"/>
      <c r="C8093" s="39"/>
      <c r="D8093" s="64"/>
      <c r="E8093" s="39"/>
      <c r="F8093" s="25"/>
      <c r="G8093" s="23"/>
      <c r="H8093" s="25"/>
      <c r="I8093" s="30" t="str">
        <f>IF(LEN(F8093)*LEN(G8093)*LEN(H8093)=0,"",VLOOKUP(F8093&amp;G8093&amp;H8093,品类代码!$D:$E,2,0))</f>
        <v/>
      </c>
      <c r="J8093" s="31" t="str">
        <f>IF(LEN(I8093)=0,"",VLOOKUP(I8093,品类代码!$E:$F,2,0))</f>
        <v/>
      </c>
      <c r="K8093" s="30" t="str">
        <f>IF(LEN(J8093)=0,"",VLOOKUP(J8093,品类代码!$F:$G,2,0))</f>
        <v/>
      </c>
      <c r="L8093" s="64"/>
      <c r="M8093" s="39"/>
      <c r="N8093" s="39"/>
      <c r="O8093" s="39"/>
      <c r="P8093" s="39"/>
      <c r="Q8093" s="39"/>
      <c r="R8093" s="39"/>
      <c r="S8093" s="36" t="str">
        <f t="shared" si="126"/>
        <v/>
      </c>
      <c r="T8093" s="39"/>
      <c r="U8093" s="39"/>
      <c r="V8093" s="39"/>
    </row>
    <row r="8094" spans="1:22" s="17" customFormat="1" ht="14.25" thickBot="1">
      <c r="A8094" s="39"/>
      <c r="B8094" s="64"/>
      <c r="C8094" s="39"/>
      <c r="D8094" s="64"/>
      <c r="E8094" s="39"/>
      <c r="F8094" s="25"/>
      <c r="G8094" s="23"/>
      <c r="H8094" s="25"/>
      <c r="I8094" s="30" t="str">
        <f>IF(LEN(F8094)*LEN(G8094)*LEN(H8094)=0,"",VLOOKUP(F8094&amp;G8094&amp;H8094,品类代码!$D:$E,2,0))</f>
        <v/>
      </c>
      <c r="J8094" s="31" t="str">
        <f>IF(LEN(I8094)=0,"",VLOOKUP(I8094,品类代码!$E:$F,2,0))</f>
        <v/>
      </c>
      <c r="K8094" s="30" t="str">
        <f>IF(LEN(J8094)=0,"",VLOOKUP(J8094,品类代码!$F:$G,2,0))</f>
        <v/>
      </c>
      <c r="L8094" s="64"/>
      <c r="M8094" s="39"/>
      <c r="N8094" s="39"/>
      <c r="O8094" s="39"/>
      <c r="P8094" s="39"/>
      <c r="Q8094" s="39"/>
      <c r="R8094" s="39"/>
      <c r="S8094" s="36" t="str">
        <f t="shared" si="126"/>
        <v/>
      </c>
      <c r="T8094" s="39"/>
      <c r="U8094" s="39"/>
      <c r="V8094" s="39"/>
    </row>
    <row r="8095" spans="1:22" s="17" customFormat="1" ht="14.25" thickBot="1">
      <c r="A8095" s="39"/>
      <c r="B8095" s="64"/>
      <c r="C8095" s="39"/>
      <c r="D8095" s="64"/>
      <c r="E8095" s="39"/>
      <c r="F8095" s="25"/>
      <c r="G8095" s="23"/>
      <c r="H8095" s="25"/>
      <c r="I8095" s="30" t="str">
        <f>IF(LEN(F8095)*LEN(G8095)*LEN(H8095)=0,"",VLOOKUP(F8095&amp;G8095&amp;H8095,品类代码!$D:$E,2,0))</f>
        <v/>
      </c>
      <c r="J8095" s="31" t="str">
        <f>IF(LEN(I8095)=0,"",VLOOKUP(I8095,品类代码!$E:$F,2,0))</f>
        <v/>
      </c>
      <c r="K8095" s="30" t="str">
        <f>IF(LEN(J8095)=0,"",VLOOKUP(J8095,品类代码!$F:$G,2,0))</f>
        <v/>
      </c>
      <c r="L8095" s="64"/>
      <c r="M8095" s="39"/>
      <c r="N8095" s="39"/>
      <c r="O8095" s="39"/>
      <c r="P8095" s="39"/>
      <c r="Q8095" s="39"/>
      <c r="R8095" s="39"/>
      <c r="S8095" s="36" t="str">
        <f t="shared" si="126"/>
        <v/>
      </c>
      <c r="T8095" s="39"/>
      <c r="U8095" s="39"/>
      <c r="V8095" s="39"/>
    </row>
    <row r="8096" spans="1:22" s="17" customFormat="1" ht="14.25" thickBot="1">
      <c r="A8096" s="39"/>
      <c r="B8096" s="64"/>
      <c r="C8096" s="39"/>
      <c r="D8096" s="64"/>
      <c r="E8096" s="39"/>
      <c r="F8096" s="25"/>
      <c r="G8096" s="23"/>
      <c r="H8096" s="25"/>
      <c r="I8096" s="30" t="str">
        <f>IF(LEN(F8096)*LEN(G8096)*LEN(H8096)=0,"",VLOOKUP(F8096&amp;G8096&amp;H8096,品类代码!$D:$E,2,0))</f>
        <v/>
      </c>
      <c r="J8096" s="31" t="str">
        <f>IF(LEN(I8096)=0,"",VLOOKUP(I8096,品类代码!$E:$F,2,0))</f>
        <v/>
      </c>
      <c r="K8096" s="30" t="str">
        <f>IF(LEN(J8096)=0,"",VLOOKUP(J8096,品类代码!$F:$G,2,0))</f>
        <v/>
      </c>
      <c r="L8096" s="64"/>
      <c r="M8096" s="39"/>
      <c r="N8096" s="39"/>
      <c r="O8096" s="39"/>
      <c r="P8096" s="39"/>
      <c r="Q8096" s="39"/>
      <c r="R8096" s="39"/>
      <c r="S8096" s="36" t="str">
        <f t="shared" si="126"/>
        <v/>
      </c>
      <c r="T8096" s="39"/>
      <c r="U8096" s="39"/>
      <c r="V8096" s="39"/>
    </row>
    <row r="8097" spans="1:22" s="17" customFormat="1" ht="14.25" thickBot="1">
      <c r="A8097" s="39"/>
      <c r="B8097" s="64"/>
      <c r="C8097" s="39"/>
      <c r="D8097" s="64"/>
      <c r="E8097" s="39"/>
      <c r="F8097" s="25"/>
      <c r="G8097" s="23"/>
      <c r="H8097" s="25"/>
      <c r="I8097" s="30" t="str">
        <f>IF(LEN(F8097)*LEN(G8097)*LEN(H8097)=0,"",VLOOKUP(F8097&amp;G8097&amp;H8097,品类代码!$D:$E,2,0))</f>
        <v/>
      </c>
      <c r="J8097" s="31" t="str">
        <f>IF(LEN(I8097)=0,"",VLOOKUP(I8097,品类代码!$E:$F,2,0))</f>
        <v/>
      </c>
      <c r="K8097" s="30" t="str">
        <f>IF(LEN(J8097)=0,"",VLOOKUP(J8097,品类代码!$F:$G,2,0))</f>
        <v/>
      </c>
      <c r="L8097" s="64"/>
      <c r="M8097" s="39"/>
      <c r="N8097" s="39"/>
      <c r="O8097" s="39"/>
      <c r="P8097" s="39"/>
      <c r="Q8097" s="39"/>
      <c r="R8097" s="39"/>
      <c r="S8097" s="36" t="str">
        <f t="shared" si="126"/>
        <v/>
      </c>
      <c r="T8097" s="39"/>
      <c r="U8097" s="39"/>
      <c r="V8097" s="39"/>
    </row>
    <row r="8098" spans="1:22" s="17" customFormat="1" ht="14.25" thickBot="1">
      <c r="A8098" s="39"/>
      <c r="B8098" s="64"/>
      <c r="C8098" s="39"/>
      <c r="D8098" s="64"/>
      <c r="E8098" s="39"/>
      <c r="F8098" s="25"/>
      <c r="G8098" s="23"/>
      <c r="H8098" s="25"/>
      <c r="I8098" s="30" t="str">
        <f>IF(LEN(F8098)*LEN(G8098)*LEN(H8098)=0,"",VLOOKUP(F8098&amp;G8098&amp;H8098,品类代码!$D:$E,2,0))</f>
        <v/>
      </c>
      <c r="J8098" s="31" t="str">
        <f>IF(LEN(I8098)=0,"",VLOOKUP(I8098,品类代码!$E:$F,2,0))</f>
        <v/>
      </c>
      <c r="K8098" s="30" t="str">
        <f>IF(LEN(J8098)=0,"",VLOOKUP(J8098,品类代码!$F:$G,2,0))</f>
        <v/>
      </c>
      <c r="L8098" s="64"/>
      <c r="M8098" s="39"/>
      <c r="N8098" s="39"/>
      <c r="O8098" s="39"/>
      <c r="P8098" s="39"/>
      <c r="Q8098" s="39"/>
      <c r="R8098" s="39"/>
      <c r="S8098" s="36" t="str">
        <f t="shared" si="126"/>
        <v/>
      </c>
      <c r="T8098" s="39"/>
      <c r="U8098" s="39"/>
      <c r="V8098" s="39"/>
    </row>
    <row r="8099" spans="1:22" s="17" customFormat="1" ht="14.25" thickBot="1">
      <c r="A8099" s="39"/>
      <c r="B8099" s="64"/>
      <c r="C8099" s="39"/>
      <c r="D8099" s="64"/>
      <c r="E8099" s="39"/>
      <c r="F8099" s="25"/>
      <c r="G8099" s="23"/>
      <c r="H8099" s="25"/>
      <c r="I8099" s="30" t="str">
        <f>IF(LEN(F8099)*LEN(G8099)*LEN(H8099)=0,"",VLOOKUP(F8099&amp;G8099&amp;H8099,品类代码!$D:$E,2,0))</f>
        <v/>
      </c>
      <c r="J8099" s="31" t="str">
        <f>IF(LEN(I8099)=0,"",VLOOKUP(I8099,品类代码!$E:$F,2,0))</f>
        <v/>
      </c>
      <c r="K8099" s="30" t="str">
        <f>IF(LEN(J8099)=0,"",VLOOKUP(J8099,品类代码!$F:$G,2,0))</f>
        <v/>
      </c>
      <c r="L8099" s="64"/>
      <c r="M8099" s="39"/>
      <c r="N8099" s="39"/>
      <c r="O8099" s="39"/>
      <c r="P8099" s="39"/>
      <c r="Q8099" s="39"/>
      <c r="R8099" s="39"/>
      <c r="S8099" s="36" t="str">
        <f t="shared" si="126"/>
        <v/>
      </c>
      <c r="T8099" s="39"/>
      <c r="U8099" s="39"/>
      <c r="V8099" s="39"/>
    </row>
    <row r="8100" spans="1:22" s="17" customFormat="1" ht="14.25" thickBot="1">
      <c r="A8100" s="39"/>
      <c r="B8100" s="64"/>
      <c r="C8100" s="39"/>
      <c r="D8100" s="64"/>
      <c r="E8100" s="39"/>
      <c r="F8100" s="25"/>
      <c r="G8100" s="23"/>
      <c r="H8100" s="25"/>
      <c r="I8100" s="30" t="str">
        <f>IF(LEN(F8100)*LEN(G8100)*LEN(H8100)=0,"",VLOOKUP(F8100&amp;G8100&amp;H8100,品类代码!$D:$E,2,0))</f>
        <v/>
      </c>
      <c r="J8100" s="31" t="str">
        <f>IF(LEN(I8100)=0,"",VLOOKUP(I8100,品类代码!$E:$F,2,0))</f>
        <v/>
      </c>
      <c r="K8100" s="30" t="str">
        <f>IF(LEN(J8100)=0,"",VLOOKUP(J8100,品类代码!$F:$G,2,0))</f>
        <v/>
      </c>
      <c r="L8100" s="64"/>
      <c r="M8100" s="39"/>
      <c r="N8100" s="39"/>
      <c r="O8100" s="39"/>
      <c r="P8100" s="39"/>
      <c r="Q8100" s="39"/>
      <c r="R8100" s="39"/>
      <c r="S8100" s="36" t="str">
        <f t="shared" si="126"/>
        <v/>
      </c>
      <c r="T8100" s="39"/>
      <c r="U8100" s="39"/>
      <c r="V8100" s="39"/>
    </row>
    <row r="8101" spans="1:22" s="17" customFormat="1" ht="14.25" thickBot="1">
      <c r="A8101" s="39"/>
      <c r="B8101" s="64"/>
      <c r="C8101" s="39"/>
      <c r="D8101" s="64"/>
      <c r="E8101" s="39"/>
      <c r="F8101" s="25"/>
      <c r="G8101" s="23"/>
      <c r="H8101" s="25"/>
      <c r="I8101" s="30" t="str">
        <f>IF(LEN(F8101)*LEN(G8101)*LEN(H8101)=0,"",VLOOKUP(F8101&amp;G8101&amp;H8101,品类代码!$D:$E,2,0))</f>
        <v/>
      </c>
      <c r="J8101" s="31" t="str">
        <f>IF(LEN(I8101)=0,"",VLOOKUP(I8101,品类代码!$E:$F,2,0))</f>
        <v/>
      </c>
      <c r="K8101" s="30" t="str">
        <f>IF(LEN(J8101)=0,"",VLOOKUP(J8101,品类代码!$F:$G,2,0))</f>
        <v/>
      </c>
      <c r="L8101" s="64"/>
      <c r="M8101" s="39"/>
      <c r="N8101" s="39"/>
      <c r="O8101" s="39"/>
      <c r="P8101" s="39"/>
      <c r="Q8101" s="39"/>
      <c r="R8101" s="39"/>
      <c r="S8101" s="36" t="str">
        <f t="shared" si="126"/>
        <v/>
      </c>
      <c r="T8101" s="39"/>
      <c r="U8101" s="39"/>
      <c r="V8101" s="39"/>
    </row>
    <row r="8102" spans="1:22" s="17" customFormat="1" ht="14.25" thickBot="1">
      <c r="A8102" s="39"/>
      <c r="B8102" s="64"/>
      <c r="C8102" s="39"/>
      <c r="D8102" s="64"/>
      <c r="E8102" s="39"/>
      <c r="F8102" s="25"/>
      <c r="G8102" s="23"/>
      <c r="H8102" s="25"/>
      <c r="I8102" s="30" t="str">
        <f>IF(LEN(F8102)*LEN(G8102)*LEN(H8102)=0,"",VLOOKUP(F8102&amp;G8102&amp;H8102,品类代码!$D:$E,2,0))</f>
        <v/>
      </c>
      <c r="J8102" s="31" t="str">
        <f>IF(LEN(I8102)=0,"",VLOOKUP(I8102,品类代码!$E:$F,2,0))</f>
        <v/>
      </c>
      <c r="K8102" s="30" t="str">
        <f>IF(LEN(J8102)=0,"",VLOOKUP(J8102,品类代码!$F:$G,2,0))</f>
        <v/>
      </c>
      <c r="L8102" s="64"/>
      <c r="M8102" s="39"/>
      <c r="N8102" s="39"/>
      <c r="O8102" s="39"/>
      <c r="P8102" s="39"/>
      <c r="Q8102" s="39"/>
      <c r="R8102" s="39"/>
      <c r="S8102" s="36" t="str">
        <f t="shared" si="126"/>
        <v/>
      </c>
      <c r="T8102" s="39"/>
      <c r="U8102" s="39"/>
      <c r="V8102" s="39"/>
    </row>
    <row r="8103" spans="1:22" s="17" customFormat="1" ht="14.25" thickBot="1">
      <c r="A8103" s="39"/>
      <c r="B8103" s="64"/>
      <c r="C8103" s="39"/>
      <c r="D8103" s="64"/>
      <c r="E8103" s="39"/>
      <c r="F8103" s="25"/>
      <c r="G8103" s="23"/>
      <c r="H8103" s="25"/>
      <c r="I8103" s="30" t="str">
        <f>IF(LEN(F8103)*LEN(G8103)*LEN(H8103)=0,"",VLOOKUP(F8103&amp;G8103&amp;H8103,品类代码!$D:$E,2,0))</f>
        <v/>
      </c>
      <c r="J8103" s="31" t="str">
        <f>IF(LEN(I8103)=0,"",VLOOKUP(I8103,品类代码!$E:$F,2,0))</f>
        <v/>
      </c>
      <c r="K8103" s="30" t="str">
        <f>IF(LEN(J8103)=0,"",VLOOKUP(J8103,品类代码!$F:$G,2,0))</f>
        <v/>
      </c>
      <c r="L8103" s="64"/>
      <c r="M8103" s="39"/>
      <c r="N8103" s="39"/>
      <c r="O8103" s="39"/>
      <c r="P8103" s="39"/>
      <c r="Q8103" s="39"/>
      <c r="R8103" s="39"/>
      <c r="S8103" s="36" t="str">
        <f t="shared" si="126"/>
        <v/>
      </c>
      <c r="T8103" s="39"/>
      <c r="U8103" s="39"/>
      <c r="V8103" s="39"/>
    </row>
    <row r="8104" spans="1:22" s="17" customFormat="1" ht="14.25" thickBot="1">
      <c r="A8104" s="39"/>
      <c r="B8104" s="64"/>
      <c r="C8104" s="39"/>
      <c r="D8104" s="64"/>
      <c r="E8104" s="39"/>
      <c r="F8104" s="25"/>
      <c r="G8104" s="23"/>
      <c r="H8104" s="25"/>
      <c r="I8104" s="30" t="str">
        <f>IF(LEN(F8104)*LEN(G8104)*LEN(H8104)=0,"",VLOOKUP(F8104&amp;G8104&amp;H8104,品类代码!$D:$E,2,0))</f>
        <v/>
      </c>
      <c r="J8104" s="31" t="str">
        <f>IF(LEN(I8104)=0,"",VLOOKUP(I8104,品类代码!$E:$F,2,0))</f>
        <v/>
      </c>
      <c r="K8104" s="30" t="str">
        <f>IF(LEN(J8104)=0,"",VLOOKUP(J8104,品类代码!$F:$G,2,0))</f>
        <v/>
      </c>
      <c r="L8104" s="64"/>
      <c r="M8104" s="39"/>
      <c r="N8104" s="39"/>
      <c r="O8104" s="39"/>
      <c r="P8104" s="39"/>
      <c r="Q8104" s="39"/>
      <c r="R8104" s="39"/>
      <c r="S8104" s="36" t="str">
        <f t="shared" si="126"/>
        <v/>
      </c>
      <c r="T8104" s="39"/>
      <c r="U8104" s="39"/>
      <c r="V8104" s="39"/>
    </row>
    <row r="8105" spans="1:22" s="17" customFormat="1" ht="14.25" thickBot="1">
      <c r="A8105" s="39"/>
      <c r="B8105" s="64"/>
      <c r="C8105" s="39"/>
      <c r="D8105" s="64"/>
      <c r="E8105" s="39"/>
      <c r="F8105" s="25"/>
      <c r="G8105" s="23"/>
      <c r="H8105" s="25"/>
      <c r="I8105" s="30" t="str">
        <f>IF(LEN(F8105)*LEN(G8105)*LEN(H8105)=0,"",VLOOKUP(F8105&amp;G8105&amp;H8105,品类代码!$D:$E,2,0))</f>
        <v/>
      </c>
      <c r="J8105" s="31" t="str">
        <f>IF(LEN(I8105)=0,"",VLOOKUP(I8105,品类代码!$E:$F,2,0))</f>
        <v/>
      </c>
      <c r="K8105" s="30" t="str">
        <f>IF(LEN(J8105)=0,"",VLOOKUP(J8105,品类代码!$F:$G,2,0))</f>
        <v/>
      </c>
      <c r="L8105" s="64"/>
      <c r="M8105" s="39"/>
      <c r="N8105" s="39"/>
      <c r="O8105" s="39"/>
      <c r="P8105" s="39"/>
      <c r="Q8105" s="39"/>
      <c r="R8105" s="39"/>
      <c r="S8105" s="36" t="str">
        <f t="shared" si="126"/>
        <v/>
      </c>
      <c r="T8105" s="39"/>
      <c r="U8105" s="39"/>
      <c r="V8105" s="39"/>
    </row>
    <row r="8106" spans="1:22" s="17" customFormat="1" ht="14.25" thickBot="1">
      <c r="A8106" s="39"/>
      <c r="B8106" s="64"/>
      <c r="C8106" s="39"/>
      <c r="D8106" s="64"/>
      <c r="E8106" s="39"/>
      <c r="F8106" s="25"/>
      <c r="G8106" s="23"/>
      <c r="H8106" s="25"/>
      <c r="I8106" s="30" t="str">
        <f>IF(LEN(F8106)*LEN(G8106)*LEN(H8106)=0,"",VLOOKUP(F8106&amp;G8106&amp;H8106,品类代码!$D:$E,2,0))</f>
        <v/>
      </c>
      <c r="J8106" s="31" t="str">
        <f>IF(LEN(I8106)=0,"",VLOOKUP(I8106,品类代码!$E:$F,2,0))</f>
        <v/>
      </c>
      <c r="K8106" s="30" t="str">
        <f>IF(LEN(J8106)=0,"",VLOOKUP(J8106,品类代码!$F:$G,2,0))</f>
        <v/>
      </c>
      <c r="L8106" s="64"/>
      <c r="M8106" s="39"/>
      <c r="N8106" s="39"/>
      <c r="O8106" s="39"/>
      <c r="P8106" s="39"/>
      <c r="Q8106" s="39"/>
      <c r="R8106" s="39"/>
      <c r="S8106" s="36" t="str">
        <f t="shared" si="126"/>
        <v/>
      </c>
      <c r="T8106" s="39"/>
      <c r="U8106" s="39"/>
      <c r="V8106" s="39"/>
    </row>
    <row r="8107" spans="1:22" s="17" customFormat="1" ht="14.25" thickBot="1">
      <c r="A8107" s="39"/>
      <c r="B8107" s="64"/>
      <c r="C8107" s="39"/>
      <c r="D8107" s="64"/>
      <c r="E8107" s="39"/>
      <c r="F8107" s="25"/>
      <c r="G8107" s="23"/>
      <c r="H8107" s="25"/>
      <c r="I8107" s="30" t="str">
        <f>IF(LEN(F8107)*LEN(G8107)*LEN(H8107)=0,"",VLOOKUP(F8107&amp;G8107&amp;H8107,品类代码!$D:$E,2,0))</f>
        <v/>
      </c>
      <c r="J8107" s="31" t="str">
        <f>IF(LEN(I8107)=0,"",VLOOKUP(I8107,品类代码!$E:$F,2,0))</f>
        <v/>
      </c>
      <c r="K8107" s="30" t="str">
        <f>IF(LEN(J8107)=0,"",VLOOKUP(J8107,品类代码!$F:$G,2,0))</f>
        <v/>
      </c>
      <c r="L8107" s="64"/>
      <c r="M8107" s="39"/>
      <c r="N8107" s="39"/>
      <c r="O8107" s="39"/>
      <c r="P8107" s="39"/>
      <c r="Q8107" s="39"/>
      <c r="R8107" s="39"/>
      <c r="S8107" s="36" t="str">
        <f t="shared" si="126"/>
        <v/>
      </c>
      <c r="T8107" s="39"/>
      <c r="U8107" s="39"/>
      <c r="V8107" s="39"/>
    </row>
    <row r="8108" spans="1:22" s="17" customFormat="1" ht="14.25" thickBot="1">
      <c r="A8108" s="39"/>
      <c r="B8108" s="64"/>
      <c r="C8108" s="39"/>
      <c r="D8108" s="64"/>
      <c r="E8108" s="39"/>
      <c r="F8108" s="25"/>
      <c r="G8108" s="23"/>
      <c r="H8108" s="25"/>
      <c r="I8108" s="30" t="str">
        <f>IF(LEN(F8108)*LEN(G8108)*LEN(H8108)=0,"",VLOOKUP(F8108&amp;G8108&amp;H8108,品类代码!$D:$E,2,0))</f>
        <v/>
      </c>
      <c r="J8108" s="31" t="str">
        <f>IF(LEN(I8108)=0,"",VLOOKUP(I8108,品类代码!$E:$F,2,0))</f>
        <v/>
      </c>
      <c r="K8108" s="30" t="str">
        <f>IF(LEN(J8108)=0,"",VLOOKUP(J8108,品类代码!$F:$G,2,0))</f>
        <v/>
      </c>
      <c r="L8108" s="64"/>
      <c r="M8108" s="39"/>
      <c r="N8108" s="39"/>
      <c r="O8108" s="39"/>
      <c r="P8108" s="39"/>
      <c r="Q8108" s="39"/>
      <c r="R8108" s="39"/>
      <c r="S8108" s="36" t="str">
        <f t="shared" si="126"/>
        <v/>
      </c>
      <c r="T8108" s="39"/>
      <c r="U8108" s="39"/>
      <c r="V8108" s="39"/>
    </row>
    <row r="8109" spans="1:22" s="17" customFormat="1" ht="14.25" thickBot="1">
      <c r="A8109" s="39"/>
      <c r="B8109" s="64"/>
      <c r="C8109" s="39"/>
      <c r="D8109" s="64"/>
      <c r="E8109" s="39"/>
      <c r="F8109" s="25"/>
      <c r="G8109" s="23"/>
      <c r="H8109" s="25"/>
      <c r="I8109" s="30" t="str">
        <f>IF(LEN(F8109)*LEN(G8109)*LEN(H8109)=0,"",VLOOKUP(F8109&amp;G8109&amp;H8109,品类代码!$D:$E,2,0))</f>
        <v/>
      </c>
      <c r="J8109" s="31" t="str">
        <f>IF(LEN(I8109)=0,"",VLOOKUP(I8109,品类代码!$E:$F,2,0))</f>
        <v/>
      </c>
      <c r="K8109" s="30" t="str">
        <f>IF(LEN(J8109)=0,"",VLOOKUP(J8109,品类代码!$F:$G,2,0))</f>
        <v/>
      </c>
      <c r="L8109" s="64"/>
      <c r="M8109" s="39"/>
      <c r="N8109" s="39"/>
      <c r="O8109" s="39"/>
      <c r="P8109" s="39"/>
      <c r="Q8109" s="39"/>
      <c r="R8109" s="39"/>
      <c r="S8109" s="36" t="str">
        <f t="shared" si="126"/>
        <v/>
      </c>
      <c r="T8109" s="39"/>
      <c r="U8109" s="39"/>
      <c r="V8109" s="39"/>
    </row>
    <row r="8110" spans="1:22" s="17" customFormat="1" ht="14.25" thickBot="1">
      <c r="A8110" s="39"/>
      <c r="B8110" s="64"/>
      <c r="C8110" s="39"/>
      <c r="D8110" s="64"/>
      <c r="E8110" s="39"/>
      <c r="F8110" s="25"/>
      <c r="G8110" s="23"/>
      <c r="H8110" s="25"/>
      <c r="I8110" s="30" t="str">
        <f>IF(LEN(F8110)*LEN(G8110)*LEN(H8110)=0,"",VLOOKUP(F8110&amp;G8110&amp;H8110,品类代码!$D:$E,2,0))</f>
        <v/>
      </c>
      <c r="J8110" s="31" t="str">
        <f>IF(LEN(I8110)=0,"",VLOOKUP(I8110,品类代码!$E:$F,2,0))</f>
        <v/>
      </c>
      <c r="K8110" s="30" t="str">
        <f>IF(LEN(J8110)=0,"",VLOOKUP(J8110,品类代码!$F:$G,2,0))</f>
        <v/>
      </c>
      <c r="L8110" s="64"/>
      <c r="M8110" s="39"/>
      <c r="N8110" s="39"/>
      <c r="O8110" s="39"/>
      <c r="P8110" s="39"/>
      <c r="Q8110" s="39"/>
      <c r="R8110" s="39"/>
      <c r="S8110" s="36" t="str">
        <f t="shared" si="126"/>
        <v/>
      </c>
      <c r="T8110" s="39"/>
      <c r="U8110" s="39"/>
      <c r="V8110" s="39"/>
    </row>
    <row r="8111" spans="1:22" s="17" customFormat="1" ht="14.25" thickBot="1">
      <c r="A8111" s="39"/>
      <c r="B8111" s="64"/>
      <c r="C8111" s="39"/>
      <c r="D8111" s="64"/>
      <c r="E8111" s="39"/>
      <c r="F8111" s="25"/>
      <c r="G8111" s="23"/>
      <c r="H8111" s="25"/>
      <c r="I8111" s="30" t="str">
        <f>IF(LEN(F8111)*LEN(G8111)*LEN(H8111)=0,"",VLOOKUP(F8111&amp;G8111&amp;H8111,品类代码!$D:$E,2,0))</f>
        <v/>
      </c>
      <c r="J8111" s="31" t="str">
        <f>IF(LEN(I8111)=0,"",VLOOKUP(I8111,品类代码!$E:$F,2,0))</f>
        <v/>
      </c>
      <c r="K8111" s="30" t="str">
        <f>IF(LEN(J8111)=0,"",VLOOKUP(J8111,品类代码!$F:$G,2,0))</f>
        <v/>
      </c>
      <c r="L8111" s="64"/>
      <c r="M8111" s="39"/>
      <c r="N8111" s="39"/>
      <c r="O8111" s="39"/>
      <c r="P8111" s="39"/>
      <c r="Q8111" s="39"/>
      <c r="R8111" s="39"/>
      <c r="S8111" s="36" t="str">
        <f t="shared" si="126"/>
        <v/>
      </c>
      <c r="T8111" s="39"/>
      <c r="U8111" s="39"/>
      <c r="V8111" s="39"/>
    </row>
    <row r="8112" spans="1:22" s="17" customFormat="1" ht="14.25" thickBot="1">
      <c r="A8112" s="39"/>
      <c r="B8112" s="64"/>
      <c r="C8112" s="39"/>
      <c r="D8112" s="64"/>
      <c r="E8112" s="39"/>
      <c r="F8112" s="25"/>
      <c r="G8112" s="23"/>
      <c r="H8112" s="25"/>
      <c r="I8112" s="30" t="str">
        <f>IF(LEN(F8112)*LEN(G8112)*LEN(H8112)=0,"",VLOOKUP(F8112&amp;G8112&amp;H8112,品类代码!$D:$E,2,0))</f>
        <v/>
      </c>
      <c r="J8112" s="31" t="str">
        <f>IF(LEN(I8112)=0,"",VLOOKUP(I8112,品类代码!$E:$F,2,0))</f>
        <v/>
      </c>
      <c r="K8112" s="30" t="str">
        <f>IF(LEN(J8112)=0,"",VLOOKUP(J8112,品类代码!$F:$G,2,0))</f>
        <v/>
      </c>
      <c r="L8112" s="64"/>
      <c r="M8112" s="39"/>
      <c r="N8112" s="39"/>
      <c r="O8112" s="39"/>
      <c r="P8112" s="39"/>
      <c r="Q8112" s="39"/>
      <c r="R8112" s="39"/>
      <c r="S8112" s="36" t="str">
        <f t="shared" si="126"/>
        <v/>
      </c>
      <c r="T8112" s="39"/>
      <c r="U8112" s="39"/>
      <c r="V8112" s="39"/>
    </row>
    <row r="8113" spans="1:22" s="17" customFormat="1" ht="14.25" thickBot="1">
      <c r="A8113" s="39"/>
      <c r="B8113" s="64"/>
      <c r="C8113" s="39"/>
      <c r="D8113" s="64"/>
      <c r="E8113" s="39"/>
      <c r="F8113" s="25"/>
      <c r="G8113" s="23"/>
      <c r="H8113" s="25"/>
      <c r="I8113" s="30" t="str">
        <f>IF(LEN(F8113)*LEN(G8113)*LEN(H8113)=0,"",VLOOKUP(F8113&amp;G8113&amp;H8113,品类代码!$D:$E,2,0))</f>
        <v/>
      </c>
      <c r="J8113" s="31" t="str">
        <f>IF(LEN(I8113)=0,"",VLOOKUP(I8113,品类代码!$E:$F,2,0))</f>
        <v/>
      </c>
      <c r="K8113" s="30" t="str">
        <f>IF(LEN(J8113)=0,"",VLOOKUP(J8113,品类代码!$F:$G,2,0))</f>
        <v/>
      </c>
      <c r="L8113" s="64"/>
      <c r="M8113" s="39"/>
      <c r="N8113" s="39"/>
      <c r="O8113" s="39"/>
      <c r="P8113" s="39"/>
      <c r="Q8113" s="39"/>
      <c r="R8113" s="39"/>
      <c r="S8113" s="36" t="str">
        <f t="shared" si="126"/>
        <v/>
      </c>
      <c r="T8113" s="39"/>
      <c r="U8113" s="39"/>
      <c r="V8113" s="39"/>
    </row>
    <row r="8114" spans="1:22" s="17" customFormat="1" ht="14.25" thickBot="1">
      <c r="A8114" s="39"/>
      <c r="B8114" s="64"/>
      <c r="C8114" s="39"/>
      <c r="D8114" s="64"/>
      <c r="E8114" s="39"/>
      <c r="F8114" s="25"/>
      <c r="G8114" s="23"/>
      <c r="H8114" s="25"/>
      <c r="I8114" s="30" t="str">
        <f>IF(LEN(F8114)*LEN(G8114)*LEN(H8114)=0,"",VLOOKUP(F8114&amp;G8114&amp;H8114,品类代码!$D:$E,2,0))</f>
        <v/>
      </c>
      <c r="J8114" s="31" t="str">
        <f>IF(LEN(I8114)=0,"",VLOOKUP(I8114,品类代码!$E:$F,2,0))</f>
        <v/>
      </c>
      <c r="K8114" s="30" t="str">
        <f>IF(LEN(J8114)=0,"",VLOOKUP(J8114,品类代码!$F:$G,2,0))</f>
        <v/>
      </c>
      <c r="L8114" s="64"/>
      <c r="M8114" s="39"/>
      <c r="N8114" s="39"/>
      <c r="O8114" s="39"/>
      <c r="P8114" s="39"/>
      <c r="Q8114" s="39"/>
      <c r="R8114" s="39"/>
      <c r="S8114" s="36" t="str">
        <f t="shared" si="126"/>
        <v/>
      </c>
      <c r="T8114" s="39"/>
      <c r="U8114" s="39"/>
      <c r="V8114" s="39"/>
    </row>
    <row r="8115" spans="1:22" s="17" customFormat="1" ht="14.25" thickBot="1">
      <c r="A8115" s="39"/>
      <c r="B8115" s="64"/>
      <c r="C8115" s="39"/>
      <c r="D8115" s="64"/>
      <c r="E8115" s="39"/>
      <c r="F8115" s="25"/>
      <c r="G8115" s="23"/>
      <c r="H8115" s="25"/>
      <c r="I8115" s="30" t="str">
        <f>IF(LEN(F8115)*LEN(G8115)*LEN(H8115)=0,"",VLOOKUP(F8115&amp;G8115&amp;H8115,品类代码!$D:$E,2,0))</f>
        <v/>
      </c>
      <c r="J8115" s="31" t="str">
        <f>IF(LEN(I8115)=0,"",VLOOKUP(I8115,品类代码!$E:$F,2,0))</f>
        <v/>
      </c>
      <c r="K8115" s="30" t="str">
        <f>IF(LEN(J8115)=0,"",VLOOKUP(J8115,品类代码!$F:$G,2,0))</f>
        <v/>
      </c>
      <c r="L8115" s="64"/>
      <c r="M8115" s="39"/>
      <c r="N8115" s="39"/>
      <c r="O8115" s="39"/>
      <c r="P8115" s="39"/>
      <c r="Q8115" s="39"/>
      <c r="R8115" s="39"/>
      <c r="S8115" s="36" t="str">
        <f t="shared" si="126"/>
        <v/>
      </c>
      <c r="T8115" s="39"/>
      <c r="U8115" s="39"/>
      <c r="V8115" s="39"/>
    </row>
    <row r="8116" spans="1:22" s="17" customFormat="1" ht="14.25" thickBot="1">
      <c r="A8116" s="39"/>
      <c r="B8116" s="64"/>
      <c r="C8116" s="39"/>
      <c r="D8116" s="64"/>
      <c r="E8116" s="39"/>
      <c r="F8116" s="25"/>
      <c r="G8116" s="23"/>
      <c r="H8116" s="25"/>
      <c r="I8116" s="30" t="str">
        <f>IF(LEN(F8116)*LEN(G8116)*LEN(H8116)=0,"",VLOOKUP(F8116&amp;G8116&amp;H8116,品类代码!$D:$E,2,0))</f>
        <v/>
      </c>
      <c r="J8116" s="31" t="str">
        <f>IF(LEN(I8116)=0,"",VLOOKUP(I8116,品类代码!$E:$F,2,0))</f>
        <v/>
      </c>
      <c r="K8116" s="30" t="str">
        <f>IF(LEN(J8116)=0,"",VLOOKUP(J8116,品类代码!$F:$G,2,0))</f>
        <v/>
      </c>
      <c r="L8116" s="64"/>
      <c r="M8116" s="39"/>
      <c r="N8116" s="39"/>
      <c r="O8116" s="39"/>
      <c r="P8116" s="39"/>
      <c r="Q8116" s="39"/>
      <c r="R8116" s="39"/>
      <c r="S8116" s="36" t="str">
        <f t="shared" si="126"/>
        <v/>
      </c>
      <c r="T8116" s="39"/>
      <c r="U8116" s="39"/>
      <c r="V8116" s="39"/>
    </row>
    <row r="8117" spans="1:22" s="17" customFormat="1" ht="14.25" thickBot="1">
      <c r="A8117" s="39"/>
      <c r="B8117" s="64"/>
      <c r="C8117" s="39"/>
      <c r="D8117" s="64"/>
      <c r="E8117" s="39"/>
      <c r="F8117" s="25"/>
      <c r="G8117" s="23"/>
      <c r="H8117" s="25"/>
      <c r="I8117" s="30" t="str">
        <f>IF(LEN(F8117)*LEN(G8117)*LEN(H8117)=0,"",VLOOKUP(F8117&amp;G8117&amp;H8117,品类代码!$D:$E,2,0))</f>
        <v/>
      </c>
      <c r="J8117" s="31" t="str">
        <f>IF(LEN(I8117)=0,"",VLOOKUP(I8117,品类代码!$E:$F,2,0))</f>
        <v/>
      </c>
      <c r="K8117" s="30" t="str">
        <f>IF(LEN(J8117)=0,"",VLOOKUP(J8117,品类代码!$F:$G,2,0))</f>
        <v/>
      </c>
      <c r="L8117" s="64"/>
      <c r="M8117" s="39"/>
      <c r="N8117" s="39"/>
      <c r="O8117" s="39"/>
      <c r="P8117" s="39"/>
      <c r="Q8117" s="39"/>
      <c r="R8117" s="39"/>
      <c r="S8117" s="36" t="str">
        <f t="shared" si="126"/>
        <v/>
      </c>
      <c r="T8117" s="39"/>
      <c r="U8117" s="39"/>
      <c r="V8117" s="39"/>
    </row>
    <row r="8118" spans="1:22" s="17" customFormat="1" ht="14.25" thickBot="1">
      <c r="A8118" s="39"/>
      <c r="B8118" s="64"/>
      <c r="C8118" s="39"/>
      <c r="D8118" s="64"/>
      <c r="E8118" s="39"/>
      <c r="F8118" s="25"/>
      <c r="G8118" s="23"/>
      <c r="H8118" s="25"/>
      <c r="I8118" s="30" t="str">
        <f>IF(LEN(F8118)*LEN(G8118)*LEN(H8118)=0,"",VLOOKUP(F8118&amp;G8118&amp;H8118,品类代码!$D:$E,2,0))</f>
        <v/>
      </c>
      <c r="J8118" s="31" t="str">
        <f>IF(LEN(I8118)=0,"",VLOOKUP(I8118,品类代码!$E:$F,2,0))</f>
        <v/>
      </c>
      <c r="K8118" s="30" t="str">
        <f>IF(LEN(J8118)=0,"",VLOOKUP(J8118,品类代码!$F:$G,2,0))</f>
        <v/>
      </c>
      <c r="L8118" s="64"/>
      <c r="M8118" s="39"/>
      <c r="N8118" s="39"/>
      <c r="O8118" s="39"/>
      <c r="P8118" s="39"/>
      <c r="Q8118" s="39"/>
      <c r="R8118" s="39"/>
      <c r="S8118" s="36" t="str">
        <f t="shared" si="126"/>
        <v/>
      </c>
      <c r="T8118" s="39"/>
      <c r="U8118" s="39"/>
      <c r="V8118" s="39"/>
    </row>
    <row r="8119" spans="1:22" s="17" customFormat="1" ht="14.25" thickBot="1">
      <c r="A8119" s="39"/>
      <c r="B8119" s="64"/>
      <c r="C8119" s="39"/>
      <c r="D8119" s="64"/>
      <c r="E8119" s="39"/>
      <c r="F8119" s="25"/>
      <c r="G8119" s="23"/>
      <c r="H8119" s="25"/>
      <c r="I8119" s="30" t="str">
        <f>IF(LEN(F8119)*LEN(G8119)*LEN(H8119)=0,"",VLOOKUP(F8119&amp;G8119&amp;H8119,品类代码!$D:$E,2,0))</f>
        <v/>
      </c>
      <c r="J8119" s="31" t="str">
        <f>IF(LEN(I8119)=0,"",VLOOKUP(I8119,品类代码!$E:$F,2,0))</f>
        <v/>
      </c>
      <c r="K8119" s="30" t="str">
        <f>IF(LEN(J8119)=0,"",VLOOKUP(J8119,品类代码!$F:$G,2,0))</f>
        <v/>
      </c>
      <c r="L8119" s="64"/>
      <c r="M8119" s="39"/>
      <c r="N8119" s="39"/>
      <c r="O8119" s="39"/>
      <c r="P8119" s="39"/>
      <c r="Q8119" s="39"/>
      <c r="R8119" s="39"/>
      <c r="S8119" s="36" t="str">
        <f t="shared" si="126"/>
        <v/>
      </c>
      <c r="T8119" s="39"/>
      <c r="U8119" s="39"/>
      <c r="V8119" s="39"/>
    </row>
    <row r="8120" spans="1:22" s="17" customFormat="1" ht="14.25" thickBot="1">
      <c r="A8120" s="39"/>
      <c r="B8120" s="64"/>
      <c r="C8120" s="39"/>
      <c r="D8120" s="64"/>
      <c r="E8120" s="39"/>
      <c r="F8120" s="25"/>
      <c r="G8120" s="23"/>
      <c r="H8120" s="25"/>
      <c r="I8120" s="30" t="str">
        <f>IF(LEN(F8120)*LEN(G8120)*LEN(H8120)=0,"",VLOOKUP(F8120&amp;G8120&amp;H8120,品类代码!$D:$E,2,0))</f>
        <v/>
      </c>
      <c r="J8120" s="31" t="str">
        <f>IF(LEN(I8120)=0,"",VLOOKUP(I8120,品类代码!$E:$F,2,0))</f>
        <v/>
      </c>
      <c r="K8120" s="30" t="str">
        <f>IF(LEN(J8120)=0,"",VLOOKUP(J8120,品类代码!$F:$G,2,0))</f>
        <v/>
      </c>
      <c r="L8120" s="64"/>
      <c r="M8120" s="39"/>
      <c r="N8120" s="39"/>
      <c r="O8120" s="39"/>
      <c r="P8120" s="39"/>
      <c r="Q8120" s="39"/>
      <c r="R8120" s="39"/>
      <c r="S8120" s="36" t="str">
        <f t="shared" si="126"/>
        <v/>
      </c>
      <c r="T8120" s="39"/>
      <c r="U8120" s="39"/>
      <c r="V8120" s="39"/>
    </row>
    <row r="8121" spans="1:22" s="17" customFormat="1" ht="14.25" thickBot="1">
      <c r="A8121" s="39"/>
      <c r="B8121" s="64"/>
      <c r="C8121" s="39"/>
      <c r="D8121" s="64"/>
      <c r="E8121" s="39"/>
      <c r="F8121" s="25"/>
      <c r="G8121" s="23"/>
      <c r="H8121" s="25"/>
      <c r="I8121" s="30" t="str">
        <f>IF(LEN(F8121)*LEN(G8121)*LEN(H8121)=0,"",VLOOKUP(F8121&amp;G8121&amp;H8121,品类代码!$D:$E,2,0))</f>
        <v/>
      </c>
      <c r="J8121" s="31" t="str">
        <f>IF(LEN(I8121)=0,"",VLOOKUP(I8121,品类代码!$E:$F,2,0))</f>
        <v/>
      </c>
      <c r="K8121" s="30" t="str">
        <f>IF(LEN(J8121)=0,"",VLOOKUP(J8121,品类代码!$F:$G,2,0))</f>
        <v/>
      </c>
      <c r="L8121" s="64"/>
      <c r="M8121" s="39"/>
      <c r="N8121" s="39"/>
      <c r="O8121" s="39"/>
      <c r="P8121" s="39"/>
      <c r="Q8121" s="39"/>
      <c r="R8121" s="39"/>
      <c r="S8121" s="36" t="str">
        <f t="shared" si="126"/>
        <v/>
      </c>
      <c r="T8121" s="39"/>
      <c r="U8121" s="39"/>
      <c r="V8121" s="39"/>
    </row>
    <row r="8122" spans="1:22" s="17" customFormat="1" ht="14.25" thickBot="1">
      <c r="A8122" s="39"/>
      <c r="B8122" s="64"/>
      <c r="C8122" s="39"/>
      <c r="D8122" s="64"/>
      <c r="E8122" s="39"/>
      <c r="F8122" s="25"/>
      <c r="G8122" s="23"/>
      <c r="H8122" s="25"/>
      <c r="I8122" s="30" t="str">
        <f>IF(LEN(F8122)*LEN(G8122)*LEN(H8122)=0,"",VLOOKUP(F8122&amp;G8122&amp;H8122,品类代码!$D:$E,2,0))</f>
        <v/>
      </c>
      <c r="J8122" s="31" t="str">
        <f>IF(LEN(I8122)=0,"",VLOOKUP(I8122,品类代码!$E:$F,2,0))</f>
        <v/>
      </c>
      <c r="K8122" s="30" t="str">
        <f>IF(LEN(J8122)=0,"",VLOOKUP(J8122,品类代码!$F:$G,2,0))</f>
        <v/>
      </c>
      <c r="L8122" s="64"/>
      <c r="M8122" s="39"/>
      <c r="N8122" s="39"/>
      <c r="O8122" s="39"/>
      <c r="P8122" s="39"/>
      <c r="Q8122" s="39"/>
      <c r="R8122" s="39"/>
      <c r="S8122" s="36" t="str">
        <f t="shared" si="126"/>
        <v/>
      </c>
      <c r="T8122" s="39"/>
      <c r="U8122" s="39"/>
      <c r="V8122" s="39"/>
    </row>
    <row r="8123" spans="1:22" s="17" customFormat="1" ht="14.25" thickBot="1">
      <c r="A8123" s="39"/>
      <c r="B8123" s="64"/>
      <c r="C8123" s="39"/>
      <c r="D8123" s="64"/>
      <c r="E8123" s="39"/>
      <c r="F8123" s="25"/>
      <c r="G8123" s="23"/>
      <c r="H8123" s="25"/>
      <c r="I8123" s="30" t="str">
        <f>IF(LEN(F8123)*LEN(G8123)*LEN(H8123)=0,"",VLOOKUP(F8123&amp;G8123&amp;H8123,品类代码!$D:$E,2,0))</f>
        <v/>
      </c>
      <c r="J8123" s="31" t="str">
        <f>IF(LEN(I8123)=0,"",VLOOKUP(I8123,品类代码!$E:$F,2,0))</f>
        <v/>
      </c>
      <c r="K8123" s="30" t="str">
        <f>IF(LEN(J8123)=0,"",VLOOKUP(J8123,品类代码!$F:$G,2,0))</f>
        <v/>
      </c>
      <c r="L8123" s="64"/>
      <c r="M8123" s="39"/>
      <c r="N8123" s="39"/>
      <c r="O8123" s="39"/>
      <c r="P8123" s="39"/>
      <c r="Q8123" s="39"/>
      <c r="R8123" s="39"/>
      <c r="S8123" s="36" t="str">
        <f t="shared" si="126"/>
        <v/>
      </c>
      <c r="T8123" s="39"/>
      <c r="U8123" s="39"/>
      <c r="V8123" s="39"/>
    </row>
    <row r="8124" spans="1:22" s="17" customFormat="1" ht="14.25" thickBot="1">
      <c r="A8124" s="39"/>
      <c r="B8124" s="64"/>
      <c r="C8124" s="39"/>
      <c r="D8124" s="64"/>
      <c r="E8124" s="39"/>
      <c r="F8124" s="25"/>
      <c r="G8124" s="23"/>
      <c r="H8124" s="25"/>
      <c r="I8124" s="30" t="str">
        <f>IF(LEN(F8124)*LEN(G8124)*LEN(H8124)=0,"",VLOOKUP(F8124&amp;G8124&amp;H8124,品类代码!$D:$E,2,0))</f>
        <v/>
      </c>
      <c r="J8124" s="31" t="str">
        <f>IF(LEN(I8124)=0,"",VLOOKUP(I8124,品类代码!$E:$F,2,0))</f>
        <v/>
      </c>
      <c r="K8124" s="30" t="str">
        <f>IF(LEN(J8124)=0,"",VLOOKUP(J8124,品类代码!$F:$G,2,0))</f>
        <v/>
      </c>
      <c r="L8124" s="64"/>
      <c r="M8124" s="39"/>
      <c r="N8124" s="39"/>
      <c r="O8124" s="39"/>
      <c r="P8124" s="39"/>
      <c r="Q8124" s="39"/>
      <c r="R8124" s="39"/>
      <c r="S8124" s="36" t="str">
        <f t="shared" si="126"/>
        <v/>
      </c>
      <c r="T8124" s="39"/>
      <c r="U8124" s="39"/>
      <c r="V8124" s="39"/>
    </row>
    <row r="8125" spans="1:22" s="17" customFormat="1" ht="14.25" thickBot="1">
      <c r="A8125" s="39"/>
      <c r="B8125" s="64"/>
      <c r="C8125" s="39"/>
      <c r="D8125" s="64"/>
      <c r="E8125" s="39"/>
      <c r="F8125" s="25"/>
      <c r="G8125" s="23"/>
      <c r="H8125" s="25"/>
      <c r="I8125" s="30" t="str">
        <f>IF(LEN(F8125)*LEN(G8125)*LEN(H8125)=0,"",VLOOKUP(F8125&amp;G8125&amp;H8125,品类代码!$D:$E,2,0))</f>
        <v/>
      </c>
      <c r="J8125" s="31" t="str">
        <f>IF(LEN(I8125)=0,"",VLOOKUP(I8125,品类代码!$E:$F,2,0))</f>
        <v/>
      </c>
      <c r="K8125" s="30" t="str">
        <f>IF(LEN(J8125)=0,"",VLOOKUP(J8125,品类代码!$F:$G,2,0))</f>
        <v/>
      </c>
      <c r="L8125" s="64"/>
      <c r="M8125" s="39"/>
      <c r="N8125" s="39"/>
      <c r="O8125" s="39"/>
      <c r="P8125" s="39"/>
      <c r="Q8125" s="39"/>
      <c r="R8125" s="39"/>
      <c r="S8125" s="36" t="str">
        <f t="shared" si="126"/>
        <v/>
      </c>
      <c r="T8125" s="39"/>
      <c r="U8125" s="39"/>
      <c r="V8125" s="39"/>
    </row>
    <row r="8126" spans="1:22" s="17" customFormat="1" ht="14.25" thickBot="1">
      <c r="A8126" s="39"/>
      <c r="B8126" s="64"/>
      <c r="C8126" s="39"/>
      <c r="D8126" s="64"/>
      <c r="E8126" s="39"/>
      <c r="F8126" s="25"/>
      <c r="G8126" s="23"/>
      <c r="H8126" s="25"/>
      <c r="I8126" s="30" t="str">
        <f>IF(LEN(F8126)*LEN(G8126)*LEN(H8126)=0,"",VLOOKUP(F8126&amp;G8126&amp;H8126,品类代码!$D:$E,2,0))</f>
        <v/>
      </c>
      <c r="J8126" s="31" t="str">
        <f>IF(LEN(I8126)=0,"",VLOOKUP(I8126,品类代码!$E:$F,2,0))</f>
        <v/>
      </c>
      <c r="K8126" s="30" t="str">
        <f>IF(LEN(J8126)=0,"",VLOOKUP(J8126,品类代码!$F:$G,2,0))</f>
        <v/>
      </c>
      <c r="L8126" s="64"/>
      <c r="M8126" s="39"/>
      <c r="N8126" s="39"/>
      <c r="O8126" s="39"/>
      <c r="P8126" s="39"/>
      <c r="Q8126" s="39"/>
      <c r="R8126" s="39"/>
      <c r="S8126" s="36" t="str">
        <f t="shared" si="126"/>
        <v/>
      </c>
      <c r="T8126" s="39"/>
      <c r="U8126" s="39"/>
      <c r="V8126" s="39"/>
    </row>
    <row r="8127" spans="1:22" s="17" customFormat="1" ht="14.25" thickBot="1">
      <c r="A8127" s="39"/>
      <c r="B8127" s="64"/>
      <c r="C8127" s="39"/>
      <c r="D8127" s="64"/>
      <c r="E8127" s="39"/>
      <c r="F8127" s="25"/>
      <c r="G8127" s="23"/>
      <c r="H8127" s="25"/>
      <c r="I8127" s="30" t="str">
        <f>IF(LEN(F8127)*LEN(G8127)*LEN(H8127)=0,"",VLOOKUP(F8127&amp;G8127&amp;H8127,品类代码!$D:$E,2,0))</f>
        <v/>
      </c>
      <c r="J8127" s="31" t="str">
        <f>IF(LEN(I8127)=0,"",VLOOKUP(I8127,品类代码!$E:$F,2,0))</f>
        <v/>
      </c>
      <c r="K8127" s="30" t="str">
        <f>IF(LEN(J8127)=0,"",VLOOKUP(J8127,品类代码!$F:$G,2,0))</f>
        <v/>
      </c>
      <c r="L8127" s="64"/>
      <c r="M8127" s="39"/>
      <c r="N8127" s="39"/>
      <c r="O8127" s="39"/>
      <c r="P8127" s="39"/>
      <c r="Q8127" s="39"/>
      <c r="R8127" s="39"/>
      <c r="S8127" s="36" t="str">
        <f t="shared" si="126"/>
        <v/>
      </c>
      <c r="T8127" s="39"/>
      <c r="U8127" s="39"/>
      <c r="V8127" s="39"/>
    </row>
    <row r="8128" spans="1:22" s="17" customFormat="1" ht="14.25" thickBot="1">
      <c r="A8128" s="39"/>
      <c r="B8128" s="64"/>
      <c r="C8128" s="39"/>
      <c r="D8128" s="64"/>
      <c r="E8128" s="39"/>
      <c r="F8128" s="25"/>
      <c r="G8128" s="23"/>
      <c r="H8128" s="25"/>
      <c r="I8128" s="30" t="str">
        <f>IF(LEN(F8128)*LEN(G8128)*LEN(H8128)=0,"",VLOOKUP(F8128&amp;G8128&amp;H8128,品类代码!$D:$E,2,0))</f>
        <v/>
      </c>
      <c r="J8128" s="31" t="str">
        <f>IF(LEN(I8128)=0,"",VLOOKUP(I8128,品类代码!$E:$F,2,0))</f>
        <v/>
      </c>
      <c r="K8128" s="30" t="str">
        <f>IF(LEN(J8128)=0,"",VLOOKUP(J8128,品类代码!$F:$G,2,0))</f>
        <v/>
      </c>
      <c r="L8128" s="64"/>
      <c r="M8128" s="39"/>
      <c r="N8128" s="39"/>
      <c r="O8128" s="39"/>
      <c r="P8128" s="39"/>
      <c r="Q8128" s="39"/>
      <c r="R8128" s="39"/>
      <c r="S8128" s="36" t="str">
        <f t="shared" si="126"/>
        <v/>
      </c>
      <c r="T8128" s="39"/>
      <c r="U8128" s="39"/>
      <c r="V8128" s="39"/>
    </row>
    <row r="8129" spans="1:22" s="17" customFormat="1" ht="14.25" thickBot="1">
      <c r="A8129" s="39"/>
      <c r="B8129" s="64"/>
      <c r="C8129" s="39"/>
      <c r="D8129" s="64"/>
      <c r="E8129" s="39"/>
      <c r="F8129" s="25"/>
      <c r="G8129" s="23"/>
      <c r="H8129" s="25"/>
      <c r="I8129" s="30" t="str">
        <f>IF(LEN(F8129)*LEN(G8129)*LEN(H8129)=0,"",VLOOKUP(F8129&amp;G8129&amp;H8129,品类代码!$D:$E,2,0))</f>
        <v/>
      </c>
      <c r="J8129" s="31" t="str">
        <f>IF(LEN(I8129)=0,"",VLOOKUP(I8129,品类代码!$E:$F,2,0))</f>
        <v/>
      </c>
      <c r="K8129" s="30" t="str">
        <f>IF(LEN(J8129)=0,"",VLOOKUP(J8129,品类代码!$F:$G,2,0))</f>
        <v/>
      </c>
      <c r="L8129" s="64"/>
      <c r="M8129" s="39"/>
      <c r="N8129" s="39"/>
      <c r="O8129" s="39"/>
      <c r="P8129" s="39"/>
      <c r="Q8129" s="39"/>
      <c r="R8129" s="39"/>
      <c r="S8129" s="36" t="str">
        <f t="shared" si="126"/>
        <v/>
      </c>
      <c r="T8129" s="39"/>
      <c r="U8129" s="39"/>
      <c r="V8129" s="39"/>
    </row>
    <row r="8130" spans="1:22" s="17" customFormat="1" ht="14.25" thickBot="1">
      <c r="A8130" s="39"/>
      <c r="B8130" s="64"/>
      <c r="C8130" s="39"/>
      <c r="D8130" s="64"/>
      <c r="E8130" s="39"/>
      <c r="F8130" s="25"/>
      <c r="G8130" s="23"/>
      <c r="H8130" s="25"/>
      <c r="I8130" s="30" t="str">
        <f>IF(LEN(F8130)*LEN(G8130)*LEN(H8130)=0,"",VLOOKUP(F8130&amp;G8130&amp;H8130,品类代码!$D:$E,2,0))</f>
        <v/>
      </c>
      <c r="J8130" s="31" t="str">
        <f>IF(LEN(I8130)=0,"",VLOOKUP(I8130,品类代码!$E:$F,2,0))</f>
        <v/>
      </c>
      <c r="K8130" s="30" t="str">
        <f>IF(LEN(J8130)=0,"",VLOOKUP(J8130,品类代码!$F:$G,2,0))</f>
        <v/>
      </c>
      <c r="L8130" s="64"/>
      <c r="M8130" s="39"/>
      <c r="N8130" s="39"/>
      <c r="O8130" s="39"/>
      <c r="P8130" s="39"/>
      <c r="Q8130" s="39"/>
      <c r="R8130" s="39"/>
      <c r="S8130" s="36" t="str">
        <f t="shared" si="126"/>
        <v/>
      </c>
      <c r="T8130" s="39"/>
      <c r="U8130" s="39"/>
      <c r="V8130" s="39"/>
    </row>
    <row r="8131" spans="1:22" s="17" customFormat="1" ht="14.25" thickBot="1">
      <c r="A8131" s="39"/>
      <c r="B8131" s="64"/>
      <c r="C8131" s="39"/>
      <c r="D8131" s="64"/>
      <c r="E8131" s="39"/>
      <c r="F8131" s="25"/>
      <c r="G8131" s="23"/>
      <c r="H8131" s="25"/>
      <c r="I8131" s="30" t="str">
        <f>IF(LEN(F8131)*LEN(G8131)*LEN(H8131)=0,"",VLOOKUP(F8131&amp;G8131&amp;H8131,品类代码!$D:$E,2,0))</f>
        <v/>
      </c>
      <c r="J8131" s="31" t="str">
        <f>IF(LEN(I8131)=0,"",VLOOKUP(I8131,品类代码!$E:$F,2,0))</f>
        <v/>
      </c>
      <c r="K8131" s="30" t="str">
        <f>IF(LEN(J8131)=0,"",VLOOKUP(J8131,品类代码!$F:$G,2,0))</f>
        <v/>
      </c>
      <c r="L8131" s="64"/>
      <c r="M8131" s="39"/>
      <c r="N8131" s="39"/>
      <c r="O8131" s="39"/>
      <c r="P8131" s="39"/>
      <c r="Q8131" s="39"/>
      <c r="R8131" s="39"/>
      <c r="S8131" s="36" t="str">
        <f t="shared" si="126"/>
        <v/>
      </c>
      <c r="T8131" s="39"/>
      <c r="U8131" s="39"/>
      <c r="V8131" s="39"/>
    </row>
    <row r="8132" spans="1:22" s="17" customFormat="1" ht="14.25" thickBot="1">
      <c r="A8132" s="39"/>
      <c r="B8132" s="64"/>
      <c r="C8132" s="39"/>
      <c r="D8132" s="64"/>
      <c r="E8132" s="39"/>
      <c r="F8132" s="25"/>
      <c r="G8132" s="23"/>
      <c r="H8132" s="25"/>
      <c r="I8132" s="30" t="str">
        <f>IF(LEN(F8132)*LEN(G8132)*LEN(H8132)=0,"",VLOOKUP(F8132&amp;G8132&amp;H8132,品类代码!$D:$E,2,0))</f>
        <v/>
      </c>
      <c r="J8132" s="31" t="str">
        <f>IF(LEN(I8132)=0,"",VLOOKUP(I8132,品类代码!$E:$F,2,0))</f>
        <v/>
      </c>
      <c r="K8132" s="30" t="str">
        <f>IF(LEN(J8132)=0,"",VLOOKUP(J8132,品类代码!$F:$G,2,0))</f>
        <v/>
      </c>
      <c r="L8132" s="64"/>
      <c r="M8132" s="39"/>
      <c r="N8132" s="39"/>
      <c r="O8132" s="39"/>
      <c r="P8132" s="39"/>
      <c r="Q8132" s="39"/>
      <c r="R8132" s="39"/>
      <c r="S8132" s="36" t="str">
        <f t="shared" si="126"/>
        <v/>
      </c>
      <c r="T8132" s="39"/>
      <c r="U8132" s="39"/>
      <c r="V8132" s="39"/>
    </row>
    <row r="8133" spans="1:22" s="17" customFormat="1" ht="14.25" thickBot="1">
      <c r="A8133" s="39"/>
      <c r="B8133" s="64"/>
      <c r="C8133" s="39"/>
      <c r="D8133" s="64"/>
      <c r="E8133" s="39"/>
      <c r="F8133" s="25"/>
      <c r="G8133" s="23"/>
      <c r="H8133" s="25"/>
      <c r="I8133" s="30" t="str">
        <f>IF(LEN(F8133)*LEN(G8133)*LEN(H8133)=0,"",VLOOKUP(F8133&amp;G8133&amp;H8133,品类代码!$D:$E,2,0))</f>
        <v/>
      </c>
      <c r="J8133" s="31" t="str">
        <f>IF(LEN(I8133)=0,"",VLOOKUP(I8133,品类代码!$E:$F,2,0))</f>
        <v/>
      </c>
      <c r="K8133" s="30" t="str">
        <f>IF(LEN(J8133)=0,"",VLOOKUP(J8133,品类代码!$F:$G,2,0))</f>
        <v/>
      </c>
      <c r="L8133" s="64"/>
      <c r="M8133" s="39"/>
      <c r="N8133" s="39"/>
      <c r="O8133" s="39"/>
      <c r="P8133" s="39"/>
      <c r="Q8133" s="39"/>
      <c r="R8133" s="39"/>
      <c r="S8133" s="36" t="str">
        <f t="shared" si="126"/>
        <v/>
      </c>
      <c r="T8133" s="39"/>
      <c r="U8133" s="39"/>
      <c r="V8133" s="39"/>
    </row>
    <row r="8134" spans="1:22" s="17" customFormat="1" ht="14.25" thickBot="1">
      <c r="A8134" s="39"/>
      <c r="B8134" s="64"/>
      <c r="C8134" s="39"/>
      <c r="D8134" s="64"/>
      <c r="E8134" s="39"/>
      <c r="F8134" s="25"/>
      <c r="G8134" s="23"/>
      <c r="H8134" s="25"/>
      <c r="I8134" s="30" t="str">
        <f>IF(LEN(F8134)*LEN(G8134)*LEN(H8134)=0,"",VLOOKUP(F8134&amp;G8134&amp;H8134,品类代码!$D:$E,2,0))</f>
        <v/>
      </c>
      <c r="J8134" s="31" t="str">
        <f>IF(LEN(I8134)=0,"",VLOOKUP(I8134,品类代码!$E:$F,2,0))</f>
        <v/>
      </c>
      <c r="K8134" s="30" t="str">
        <f>IF(LEN(J8134)=0,"",VLOOKUP(J8134,品类代码!$F:$G,2,0))</f>
        <v/>
      </c>
      <c r="L8134" s="64"/>
      <c r="M8134" s="39"/>
      <c r="N8134" s="39"/>
      <c r="O8134" s="39"/>
      <c r="P8134" s="39"/>
      <c r="Q8134" s="39"/>
      <c r="R8134" s="39"/>
      <c r="S8134" s="36" t="str">
        <f t="shared" ref="S8134:S8197" si="127">IF(LEN($B$3)*LEN(H8134)*LEN(B8134)*LEN(D8134)*LEN(L8134)=0,"",$B$3&amp;"-"&amp;H8134&amp;"-"&amp;B8134&amp;"-"&amp;D8134&amp;"-"&amp;IF(LEN(M8134)=0,L8134,IF(LEN(N8134)*LEN(M8134)&gt;0,M8134&amp;"("&amp;L8134&amp;")"&amp;N8134,M8134&amp;"("&amp;L8134&amp;")")))</f>
        <v/>
      </c>
      <c r="T8134" s="39"/>
      <c r="U8134" s="39"/>
      <c r="V8134" s="39"/>
    </row>
    <row r="8135" spans="1:22" s="17" customFormat="1" ht="14.25" thickBot="1">
      <c r="A8135" s="39"/>
      <c r="B8135" s="64"/>
      <c r="C8135" s="39"/>
      <c r="D8135" s="64"/>
      <c r="E8135" s="39"/>
      <c r="F8135" s="25"/>
      <c r="G8135" s="23"/>
      <c r="H8135" s="25"/>
      <c r="I8135" s="30" t="str">
        <f>IF(LEN(F8135)*LEN(G8135)*LEN(H8135)=0,"",VLOOKUP(F8135&amp;G8135&amp;H8135,品类代码!$D:$E,2,0))</f>
        <v/>
      </c>
      <c r="J8135" s="31" t="str">
        <f>IF(LEN(I8135)=0,"",VLOOKUP(I8135,品类代码!$E:$F,2,0))</f>
        <v/>
      </c>
      <c r="K8135" s="30" t="str">
        <f>IF(LEN(J8135)=0,"",VLOOKUP(J8135,品类代码!$F:$G,2,0))</f>
        <v/>
      </c>
      <c r="L8135" s="64"/>
      <c r="M8135" s="39"/>
      <c r="N8135" s="39"/>
      <c r="O8135" s="39"/>
      <c r="P8135" s="39"/>
      <c r="Q8135" s="39"/>
      <c r="R8135" s="39"/>
      <c r="S8135" s="36" t="str">
        <f t="shared" si="127"/>
        <v/>
      </c>
      <c r="T8135" s="39"/>
      <c r="U8135" s="39"/>
      <c r="V8135" s="39"/>
    </row>
    <row r="8136" spans="1:22" s="17" customFormat="1" ht="14.25" thickBot="1">
      <c r="A8136" s="39"/>
      <c r="B8136" s="64"/>
      <c r="C8136" s="39"/>
      <c r="D8136" s="64"/>
      <c r="E8136" s="39"/>
      <c r="F8136" s="25"/>
      <c r="G8136" s="23"/>
      <c r="H8136" s="25"/>
      <c r="I8136" s="30" t="str">
        <f>IF(LEN(F8136)*LEN(G8136)*LEN(H8136)=0,"",VLOOKUP(F8136&amp;G8136&amp;H8136,品类代码!$D:$E,2,0))</f>
        <v/>
      </c>
      <c r="J8136" s="31" t="str">
        <f>IF(LEN(I8136)=0,"",VLOOKUP(I8136,品类代码!$E:$F,2,0))</f>
        <v/>
      </c>
      <c r="K8136" s="30" t="str">
        <f>IF(LEN(J8136)=0,"",VLOOKUP(J8136,品类代码!$F:$G,2,0))</f>
        <v/>
      </c>
      <c r="L8136" s="64"/>
      <c r="M8136" s="39"/>
      <c r="N8136" s="39"/>
      <c r="O8136" s="39"/>
      <c r="P8136" s="39"/>
      <c r="Q8136" s="39"/>
      <c r="R8136" s="39"/>
      <c r="S8136" s="36" t="str">
        <f t="shared" si="127"/>
        <v/>
      </c>
      <c r="T8136" s="39"/>
      <c r="U8136" s="39"/>
      <c r="V8136" s="39"/>
    </row>
    <row r="8137" spans="1:22" s="17" customFormat="1" ht="14.25" thickBot="1">
      <c r="A8137" s="39"/>
      <c r="B8137" s="64"/>
      <c r="C8137" s="39"/>
      <c r="D8137" s="64"/>
      <c r="E8137" s="39"/>
      <c r="F8137" s="25"/>
      <c r="G8137" s="23"/>
      <c r="H8137" s="25"/>
      <c r="I8137" s="30" t="str">
        <f>IF(LEN(F8137)*LEN(G8137)*LEN(H8137)=0,"",VLOOKUP(F8137&amp;G8137&amp;H8137,品类代码!$D:$E,2,0))</f>
        <v/>
      </c>
      <c r="J8137" s="31" t="str">
        <f>IF(LEN(I8137)=0,"",VLOOKUP(I8137,品类代码!$E:$F,2,0))</f>
        <v/>
      </c>
      <c r="K8137" s="30" t="str">
        <f>IF(LEN(J8137)=0,"",VLOOKUP(J8137,品类代码!$F:$G,2,0))</f>
        <v/>
      </c>
      <c r="L8137" s="64"/>
      <c r="M8137" s="39"/>
      <c r="N8137" s="39"/>
      <c r="O8137" s="39"/>
      <c r="P8137" s="39"/>
      <c r="Q8137" s="39"/>
      <c r="R8137" s="39"/>
      <c r="S8137" s="36" t="str">
        <f t="shared" si="127"/>
        <v/>
      </c>
      <c r="T8137" s="39"/>
      <c r="U8137" s="39"/>
      <c r="V8137" s="39"/>
    </row>
    <row r="8138" spans="1:22" s="17" customFormat="1" ht="14.25" thickBot="1">
      <c r="A8138" s="39"/>
      <c r="B8138" s="64"/>
      <c r="C8138" s="39"/>
      <c r="D8138" s="64"/>
      <c r="E8138" s="39"/>
      <c r="F8138" s="25"/>
      <c r="G8138" s="23"/>
      <c r="H8138" s="25"/>
      <c r="I8138" s="30" t="str">
        <f>IF(LEN(F8138)*LEN(G8138)*LEN(H8138)=0,"",VLOOKUP(F8138&amp;G8138&amp;H8138,品类代码!$D:$E,2,0))</f>
        <v/>
      </c>
      <c r="J8138" s="31" t="str">
        <f>IF(LEN(I8138)=0,"",VLOOKUP(I8138,品类代码!$E:$F,2,0))</f>
        <v/>
      </c>
      <c r="K8138" s="30" t="str">
        <f>IF(LEN(J8138)=0,"",VLOOKUP(J8138,品类代码!$F:$G,2,0))</f>
        <v/>
      </c>
      <c r="L8138" s="64"/>
      <c r="M8138" s="39"/>
      <c r="N8138" s="39"/>
      <c r="O8138" s="39"/>
      <c r="P8138" s="39"/>
      <c r="Q8138" s="39"/>
      <c r="R8138" s="39"/>
      <c r="S8138" s="36" t="str">
        <f t="shared" si="127"/>
        <v/>
      </c>
      <c r="T8138" s="39"/>
      <c r="U8138" s="39"/>
      <c r="V8138" s="39"/>
    </row>
    <row r="8139" spans="1:22" s="17" customFormat="1" ht="14.25" thickBot="1">
      <c r="A8139" s="39"/>
      <c r="B8139" s="64"/>
      <c r="C8139" s="39"/>
      <c r="D8139" s="64"/>
      <c r="E8139" s="39"/>
      <c r="F8139" s="25"/>
      <c r="G8139" s="23"/>
      <c r="H8139" s="25"/>
      <c r="I8139" s="30" t="str">
        <f>IF(LEN(F8139)*LEN(G8139)*LEN(H8139)=0,"",VLOOKUP(F8139&amp;G8139&amp;H8139,品类代码!$D:$E,2,0))</f>
        <v/>
      </c>
      <c r="J8139" s="31" t="str">
        <f>IF(LEN(I8139)=0,"",VLOOKUP(I8139,品类代码!$E:$F,2,0))</f>
        <v/>
      </c>
      <c r="K8139" s="30" t="str">
        <f>IF(LEN(J8139)=0,"",VLOOKUP(J8139,品类代码!$F:$G,2,0))</f>
        <v/>
      </c>
      <c r="L8139" s="64"/>
      <c r="M8139" s="39"/>
      <c r="N8139" s="39"/>
      <c r="O8139" s="39"/>
      <c r="P8139" s="39"/>
      <c r="Q8139" s="39"/>
      <c r="R8139" s="39"/>
      <c r="S8139" s="36" t="str">
        <f t="shared" si="127"/>
        <v/>
      </c>
      <c r="T8139" s="39"/>
      <c r="U8139" s="39"/>
      <c r="V8139" s="39"/>
    </row>
    <row r="8140" spans="1:22" s="17" customFormat="1" ht="14.25" thickBot="1">
      <c r="A8140" s="39"/>
      <c r="B8140" s="64"/>
      <c r="C8140" s="39"/>
      <c r="D8140" s="64"/>
      <c r="E8140" s="39"/>
      <c r="F8140" s="25"/>
      <c r="G8140" s="23"/>
      <c r="H8140" s="25"/>
      <c r="I8140" s="30" t="str">
        <f>IF(LEN(F8140)*LEN(G8140)*LEN(H8140)=0,"",VLOOKUP(F8140&amp;G8140&amp;H8140,品类代码!$D:$E,2,0))</f>
        <v/>
      </c>
      <c r="J8140" s="31" t="str">
        <f>IF(LEN(I8140)=0,"",VLOOKUP(I8140,品类代码!$E:$F,2,0))</f>
        <v/>
      </c>
      <c r="K8140" s="30" t="str">
        <f>IF(LEN(J8140)=0,"",VLOOKUP(J8140,品类代码!$F:$G,2,0))</f>
        <v/>
      </c>
      <c r="L8140" s="64"/>
      <c r="M8140" s="39"/>
      <c r="N8140" s="39"/>
      <c r="O8140" s="39"/>
      <c r="P8140" s="39"/>
      <c r="Q8140" s="39"/>
      <c r="R8140" s="39"/>
      <c r="S8140" s="36" t="str">
        <f t="shared" si="127"/>
        <v/>
      </c>
      <c r="T8140" s="39"/>
      <c r="U8140" s="39"/>
      <c r="V8140" s="39"/>
    </row>
    <row r="8141" spans="1:22" s="17" customFormat="1" ht="14.25" thickBot="1">
      <c r="A8141" s="39"/>
      <c r="B8141" s="64"/>
      <c r="C8141" s="39"/>
      <c r="D8141" s="64"/>
      <c r="E8141" s="39"/>
      <c r="F8141" s="25"/>
      <c r="G8141" s="23"/>
      <c r="H8141" s="25"/>
      <c r="I8141" s="30" t="str">
        <f>IF(LEN(F8141)*LEN(G8141)*LEN(H8141)=0,"",VLOOKUP(F8141&amp;G8141&amp;H8141,品类代码!$D:$E,2,0))</f>
        <v/>
      </c>
      <c r="J8141" s="31" t="str">
        <f>IF(LEN(I8141)=0,"",VLOOKUP(I8141,品类代码!$E:$F,2,0))</f>
        <v/>
      </c>
      <c r="K8141" s="30" t="str">
        <f>IF(LEN(J8141)=0,"",VLOOKUP(J8141,品类代码!$F:$G,2,0))</f>
        <v/>
      </c>
      <c r="L8141" s="64"/>
      <c r="M8141" s="39"/>
      <c r="N8141" s="39"/>
      <c r="O8141" s="39"/>
      <c r="P8141" s="39"/>
      <c r="Q8141" s="39"/>
      <c r="R8141" s="39"/>
      <c r="S8141" s="36" t="str">
        <f t="shared" si="127"/>
        <v/>
      </c>
      <c r="T8141" s="39"/>
      <c r="U8141" s="39"/>
      <c r="V8141" s="39"/>
    </row>
    <row r="8142" spans="1:22" s="17" customFormat="1" ht="14.25" thickBot="1">
      <c r="A8142" s="39"/>
      <c r="B8142" s="64"/>
      <c r="C8142" s="39"/>
      <c r="D8142" s="64"/>
      <c r="E8142" s="39"/>
      <c r="F8142" s="25"/>
      <c r="G8142" s="23"/>
      <c r="H8142" s="25"/>
      <c r="I8142" s="30" t="str">
        <f>IF(LEN(F8142)*LEN(G8142)*LEN(H8142)=0,"",VLOOKUP(F8142&amp;G8142&amp;H8142,品类代码!$D:$E,2,0))</f>
        <v/>
      </c>
      <c r="J8142" s="31" t="str">
        <f>IF(LEN(I8142)=0,"",VLOOKUP(I8142,品类代码!$E:$F,2,0))</f>
        <v/>
      </c>
      <c r="K8142" s="30" t="str">
        <f>IF(LEN(J8142)=0,"",VLOOKUP(J8142,品类代码!$F:$G,2,0))</f>
        <v/>
      </c>
      <c r="L8142" s="64"/>
      <c r="M8142" s="39"/>
      <c r="N8142" s="39"/>
      <c r="O8142" s="39"/>
      <c r="P8142" s="39"/>
      <c r="Q8142" s="39"/>
      <c r="R8142" s="39"/>
      <c r="S8142" s="36" t="str">
        <f t="shared" si="127"/>
        <v/>
      </c>
      <c r="T8142" s="39"/>
      <c r="U8142" s="39"/>
      <c r="V8142" s="39"/>
    </row>
    <row r="8143" spans="1:22" s="17" customFormat="1" ht="14.25" thickBot="1">
      <c r="A8143" s="39"/>
      <c r="B8143" s="64"/>
      <c r="C8143" s="39"/>
      <c r="D8143" s="64"/>
      <c r="E8143" s="39"/>
      <c r="F8143" s="25"/>
      <c r="G8143" s="23"/>
      <c r="H8143" s="25"/>
      <c r="I8143" s="30" t="str">
        <f>IF(LEN(F8143)*LEN(G8143)*LEN(H8143)=0,"",VLOOKUP(F8143&amp;G8143&amp;H8143,品类代码!$D:$E,2,0))</f>
        <v/>
      </c>
      <c r="J8143" s="31" t="str">
        <f>IF(LEN(I8143)=0,"",VLOOKUP(I8143,品类代码!$E:$F,2,0))</f>
        <v/>
      </c>
      <c r="K8143" s="30" t="str">
        <f>IF(LEN(J8143)=0,"",VLOOKUP(J8143,品类代码!$F:$G,2,0))</f>
        <v/>
      </c>
      <c r="L8143" s="64"/>
      <c r="M8143" s="39"/>
      <c r="N8143" s="39"/>
      <c r="O8143" s="39"/>
      <c r="P8143" s="39"/>
      <c r="Q8143" s="39"/>
      <c r="R8143" s="39"/>
      <c r="S8143" s="36" t="str">
        <f t="shared" si="127"/>
        <v/>
      </c>
      <c r="T8143" s="39"/>
      <c r="U8143" s="39"/>
      <c r="V8143" s="39"/>
    </row>
    <row r="8144" spans="1:22" s="17" customFormat="1" ht="14.25" thickBot="1">
      <c r="A8144" s="39"/>
      <c r="B8144" s="64"/>
      <c r="C8144" s="39"/>
      <c r="D8144" s="64"/>
      <c r="E8144" s="39"/>
      <c r="F8144" s="25"/>
      <c r="G8144" s="23"/>
      <c r="H8144" s="25"/>
      <c r="I8144" s="30" t="str">
        <f>IF(LEN(F8144)*LEN(G8144)*LEN(H8144)=0,"",VLOOKUP(F8144&amp;G8144&amp;H8144,品类代码!$D:$E,2,0))</f>
        <v/>
      </c>
      <c r="J8144" s="31" t="str">
        <f>IF(LEN(I8144)=0,"",VLOOKUP(I8144,品类代码!$E:$F,2,0))</f>
        <v/>
      </c>
      <c r="K8144" s="30" t="str">
        <f>IF(LEN(J8144)=0,"",VLOOKUP(J8144,品类代码!$F:$G,2,0))</f>
        <v/>
      </c>
      <c r="L8144" s="64"/>
      <c r="M8144" s="39"/>
      <c r="N8144" s="39"/>
      <c r="O8144" s="39"/>
      <c r="P8144" s="39"/>
      <c r="Q8144" s="39"/>
      <c r="R8144" s="39"/>
      <c r="S8144" s="36" t="str">
        <f t="shared" si="127"/>
        <v/>
      </c>
      <c r="T8144" s="39"/>
      <c r="U8144" s="39"/>
      <c r="V8144" s="39"/>
    </row>
    <row r="8145" spans="1:22" s="17" customFormat="1" ht="14.25" thickBot="1">
      <c r="A8145" s="39"/>
      <c r="B8145" s="64"/>
      <c r="C8145" s="39"/>
      <c r="D8145" s="64"/>
      <c r="E8145" s="39"/>
      <c r="F8145" s="25"/>
      <c r="G8145" s="23"/>
      <c r="H8145" s="25"/>
      <c r="I8145" s="30" t="str">
        <f>IF(LEN(F8145)*LEN(G8145)*LEN(H8145)=0,"",VLOOKUP(F8145&amp;G8145&amp;H8145,品类代码!$D:$E,2,0))</f>
        <v/>
      </c>
      <c r="J8145" s="31" t="str">
        <f>IF(LEN(I8145)=0,"",VLOOKUP(I8145,品类代码!$E:$F,2,0))</f>
        <v/>
      </c>
      <c r="K8145" s="30" t="str">
        <f>IF(LEN(J8145)=0,"",VLOOKUP(J8145,品类代码!$F:$G,2,0))</f>
        <v/>
      </c>
      <c r="L8145" s="64"/>
      <c r="M8145" s="39"/>
      <c r="N8145" s="39"/>
      <c r="O8145" s="39"/>
      <c r="P8145" s="39"/>
      <c r="Q8145" s="39"/>
      <c r="R8145" s="39"/>
      <c r="S8145" s="36" t="str">
        <f t="shared" si="127"/>
        <v/>
      </c>
      <c r="T8145" s="39"/>
      <c r="U8145" s="39"/>
      <c r="V8145" s="39"/>
    </row>
    <row r="8146" spans="1:22" s="17" customFormat="1" ht="14.25" thickBot="1">
      <c r="A8146" s="39"/>
      <c r="B8146" s="64"/>
      <c r="C8146" s="39"/>
      <c r="D8146" s="64"/>
      <c r="E8146" s="39"/>
      <c r="F8146" s="25"/>
      <c r="G8146" s="23"/>
      <c r="H8146" s="25"/>
      <c r="I8146" s="30" t="str">
        <f>IF(LEN(F8146)*LEN(G8146)*LEN(H8146)=0,"",VLOOKUP(F8146&amp;G8146&amp;H8146,品类代码!$D:$E,2,0))</f>
        <v/>
      </c>
      <c r="J8146" s="31" t="str">
        <f>IF(LEN(I8146)=0,"",VLOOKUP(I8146,品类代码!$E:$F,2,0))</f>
        <v/>
      </c>
      <c r="K8146" s="30" t="str">
        <f>IF(LEN(J8146)=0,"",VLOOKUP(J8146,品类代码!$F:$G,2,0))</f>
        <v/>
      </c>
      <c r="L8146" s="64"/>
      <c r="M8146" s="39"/>
      <c r="N8146" s="39"/>
      <c r="O8146" s="39"/>
      <c r="P8146" s="39"/>
      <c r="Q8146" s="39"/>
      <c r="R8146" s="39"/>
      <c r="S8146" s="36" t="str">
        <f t="shared" si="127"/>
        <v/>
      </c>
      <c r="T8146" s="39"/>
      <c r="U8146" s="39"/>
      <c r="V8146" s="39"/>
    </row>
    <row r="8147" spans="1:22" s="17" customFormat="1" ht="14.25" thickBot="1">
      <c r="A8147" s="39"/>
      <c r="B8147" s="64"/>
      <c r="C8147" s="39"/>
      <c r="D8147" s="64"/>
      <c r="E8147" s="39"/>
      <c r="F8147" s="25"/>
      <c r="G8147" s="23"/>
      <c r="H8147" s="25"/>
      <c r="I8147" s="30" t="str">
        <f>IF(LEN(F8147)*LEN(G8147)*LEN(H8147)=0,"",VLOOKUP(F8147&amp;G8147&amp;H8147,品类代码!$D:$E,2,0))</f>
        <v/>
      </c>
      <c r="J8147" s="31" t="str">
        <f>IF(LEN(I8147)=0,"",VLOOKUP(I8147,品类代码!$E:$F,2,0))</f>
        <v/>
      </c>
      <c r="K8147" s="30" t="str">
        <f>IF(LEN(J8147)=0,"",VLOOKUP(J8147,品类代码!$F:$G,2,0))</f>
        <v/>
      </c>
      <c r="L8147" s="64"/>
      <c r="M8147" s="39"/>
      <c r="N8147" s="39"/>
      <c r="O8147" s="39"/>
      <c r="P8147" s="39"/>
      <c r="Q8147" s="39"/>
      <c r="R8147" s="39"/>
      <c r="S8147" s="36" t="str">
        <f t="shared" si="127"/>
        <v/>
      </c>
      <c r="T8147" s="39"/>
      <c r="U8147" s="39"/>
      <c r="V8147" s="39"/>
    </row>
    <row r="8148" spans="1:22" s="17" customFormat="1" ht="14.25" thickBot="1">
      <c r="A8148" s="39"/>
      <c r="B8148" s="64"/>
      <c r="C8148" s="39"/>
      <c r="D8148" s="64"/>
      <c r="E8148" s="39"/>
      <c r="F8148" s="25"/>
      <c r="G8148" s="23"/>
      <c r="H8148" s="25"/>
      <c r="I8148" s="30" t="str">
        <f>IF(LEN(F8148)*LEN(G8148)*LEN(H8148)=0,"",VLOOKUP(F8148&amp;G8148&amp;H8148,品类代码!$D:$E,2,0))</f>
        <v/>
      </c>
      <c r="J8148" s="31" t="str">
        <f>IF(LEN(I8148)=0,"",VLOOKUP(I8148,品类代码!$E:$F,2,0))</f>
        <v/>
      </c>
      <c r="K8148" s="30" t="str">
        <f>IF(LEN(J8148)=0,"",VLOOKUP(J8148,品类代码!$F:$G,2,0))</f>
        <v/>
      </c>
      <c r="L8148" s="64"/>
      <c r="M8148" s="39"/>
      <c r="N8148" s="39"/>
      <c r="O8148" s="39"/>
      <c r="P8148" s="39"/>
      <c r="Q8148" s="39"/>
      <c r="R8148" s="39"/>
      <c r="S8148" s="36" t="str">
        <f t="shared" si="127"/>
        <v/>
      </c>
      <c r="T8148" s="39"/>
      <c r="U8148" s="39"/>
      <c r="V8148" s="39"/>
    </row>
    <row r="8149" spans="1:22" s="17" customFormat="1" ht="14.25" thickBot="1">
      <c r="A8149" s="39"/>
      <c r="B8149" s="64"/>
      <c r="C8149" s="39"/>
      <c r="D8149" s="64"/>
      <c r="E8149" s="39"/>
      <c r="F8149" s="25"/>
      <c r="G8149" s="23"/>
      <c r="H8149" s="25"/>
      <c r="I8149" s="30" t="str">
        <f>IF(LEN(F8149)*LEN(G8149)*LEN(H8149)=0,"",VLOOKUP(F8149&amp;G8149&amp;H8149,品类代码!$D:$E,2,0))</f>
        <v/>
      </c>
      <c r="J8149" s="31" t="str">
        <f>IF(LEN(I8149)=0,"",VLOOKUP(I8149,品类代码!$E:$F,2,0))</f>
        <v/>
      </c>
      <c r="K8149" s="30" t="str">
        <f>IF(LEN(J8149)=0,"",VLOOKUP(J8149,品类代码!$F:$G,2,0))</f>
        <v/>
      </c>
      <c r="L8149" s="64"/>
      <c r="M8149" s="39"/>
      <c r="N8149" s="39"/>
      <c r="O8149" s="39"/>
      <c r="P8149" s="39"/>
      <c r="Q8149" s="39"/>
      <c r="R8149" s="39"/>
      <c r="S8149" s="36" t="str">
        <f t="shared" si="127"/>
        <v/>
      </c>
      <c r="T8149" s="39"/>
      <c r="U8149" s="39"/>
      <c r="V8149" s="39"/>
    </row>
    <row r="8150" spans="1:22" s="17" customFormat="1" ht="14.25" thickBot="1">
      <c r="A8150" s="39"/>
      <c r="B8150" s="64"/>
      <c r="C8150" s="39"/>
      <c r="D8150" s="64"/>
      <c r="E8150" s="39"/>
      <c r="F8150" s="25"/>
      <c r="G8150" s="23"/>
      <c r="H8150" s="25"/>
      <c r="I8150" s="30" t="str">
        <f>IF(LEN(F8150)*LEN(G8150)*LEN(H8150)=0,"",VLOOKUP(F8150&amp;G8150&amp;H8150,品类代码!$D:$E,2,0))</f>
        <v/>
      </c>
      <c r="J8150" s="31" t="str">
        <f>IF(LEN(I8150)=0,"",VLOOKUP(I8150,品类代码!$E:$F,2,0))</f>
        <v/>
      </c>
      <c r="K8150" s="30" t="str">
        <f>IF(LEN(J8150)=0,"",VLOOKUP(J8150,品类代码!$F:$G,2,0))</f>
        <v/>
      </c>
      <c r="L8150" s="64"/>
      <c r="M8150" s="39"/>
      <c r="N8150" s="39"/>
      <c r="O8150" s="39"/>
      <c r="P8150" s="39"/>
      <c r="Q8150" s="39"/>
      <c r="R8150" s="39"/>
      <c r="S8150" s="36" t="str">
        <f t="shared" si="127"/>
        <v/>
      </c>
      <c r="T8150" s="39"/>
      <c r="U8150" s="39"/>
      <c r="V8150" s="39"/>
    </row>
    <row r="8151" spans="1:22" s="17" customFormat="1" ht="14.25" thickBot="1">
      <c r="A8151" s="39"/>
      <c r="B8151" s="64"/>
      <c r="C8151" s="39"/>
      <c r="D8151" s="64"/>
      <c r="E8151" s="39"/>
      <c r="F8151" s="25"/>
      <c r="G8151" s="23"/>
      <c r="H8151" s="25"/>
      <c r="I8151" s="30" t="str">
        <f>IF(LEN(F8151)*LEN(G8151)*LEN(H8151)=0,"",VLOOKUP(F8151&amp;G8151&amp;H8151,品类代码!$D:$E,2,0))</f>
        <v/>
      </c>
      <c r="J8151" s="31" t="str">
        <f>IF(LEN(I8151)=0,"",VLOOKUP(I8151,品类代码!$E:$F,2,0))</f>
        <v/>
      </c>
      <c r="K8151" s="30" t="str">
        <f>IF(LEN(J8151)=0,"",VLOOKUP(J8151,品类代码!$F:$G,2,0))</f>
        <v/>
      </c>
      <c r="L8151" s="64"/>
      <c r="M8151" s="39"/>
      <c r="N8151" s="39"/>
      <c r="O8151" s="39"/>
      <c r="P8151" s="39"/>
      <c r="Q8151" s="39"/>
      <c r="R8151" s="39"/>
      <c r="S8151" s="36" t="str">
        <f t="shared" si="127"/>
        <v/>
      </c>
      <c r="T8151" s="39"/>
      <c r="U8151" s="39"/>
      <c r="V8151" s="39"/>
    </row>
    <row r="8152" spans="1:22" s="17" customFormat="1" ht="14.25" thickBot="1">
      <c r="A8152" s="39"/>
      <c r="B8152" s="64"/>
      <c r="C8152" s="39"/>
      <c r="D8152" s="64"/>
      <c r="E8152" s="39"/>
      <c r="F8152" s="25"/>
      <c r="G8152" s="23"/>
      <c r="H8152" s="25"/>
      <c r="I8152" s="30" t="str">
        <f>IF(LEN(F8152)*LEN(G8152)*LEN(H8152)=0,"",VLOOKUP(F8152&amp;G8152&amp;H8152,品类代码!$D:$E,2,0))</f>
        <v/>
      </c>
      <c r="J8152" s="31" t="str">
        <f>IF(LEN(I8152)=0,"",VLOOKUP(I8152,品类代码!$E:$F,2,0))</f>
        <v/>
      </c>
      <c r="K8152" s="30" t="str">
        <f>IF(LEN(J8152)=0,"",VLOOKUP(J8152,品类代码!$F:$G,2,0))</f>
        <v/>
      </c>
      <c r="L8152" s="64"/>
      <c r="M8152" s="39"/>
      <c r="N8152" s="39"/>
      <c r="O8152" s="39"/>
      <c r="P8152" s="39"/>
      <c r="Q8152" s="39"/>
      <c r="R8152" s="39"/>
      <c r="S8152" s="36" t="str">
        <f t="shared" si="127"/>
        <v/>
      </c>
      <c r="T8152" s="39"/>
      <c r="U8152" s="39"/>
      <c r="V8152" s="39"/>
    </row>
    <row r="8153" spans="1:22" s="17" customFormat="1" ht="14.25" thickBot="1">
      <c r="A8153" s="39"/>
      <c r="B8153" s="64"/>
      <c r="C8153" s="39"/>
      <c r="D8153" s="64"/>
      <c r="E8153" s="39"/>
      <c r="F8153" s="25"/>
      <c r="G8153" s="23"/>
      <c r="H8153" s="25"/>
      <c r="I8153" s="30" t="str">
        <f>IF(LEN(F8153)*LEN(G8153)*LEN(H8153)=0,"",VLOOKUP(F8153&amp;G8153&amp;H8153,品类代码!$D:$E,2,0))</f>
        <v/>
      </c>
      <c r="J8153" s="31" t="str">
        <f>IF(LEN(I8153)=0,"",VLOOKUP(I8153,品类代码!$E:$F,2,0))</f>
        <v/>
      </c>
      <c r="K8153" s="30" t="str">
        <f>IF(LEN(J8153)=0,"",VLOOKUP(J8153,品类代码!$F:$G,2,0))</f>
        <v/>
      </c>
      <c r="L8153" s="64"/>
      <c r="M8153" s="39"/>
      <c r="N8153" s="39"/>
      <c r="O8153" s="39"/>
      <c r="P8153" s="39"/>
      <c r="Q8153" s="39"/>
      <c r="R8153" s="39"/>
      <c r="S8153" s="36" t="str">
        <f t="shared" si="127"/>
        <v/>
      </c>
      <c r="T8153" s="39"/>
      <c r="U8153" s="39"/>
      <c r="V8153" s="39"/>
    </row>
    <row r="8154" spans="1:22" s="17" customFormat="1" ht="14.25" thickBot="1">
      <c r="A8154" s="39"/>
      <c r="B8154" s="64"/>
      <c r="C8154" s="39"/>
      <c r="D8154" s="64"/>
      <c r="E8154" s="39"/>
      <c r="F8154" s="25"/>
      <c r="G8154" s="23"/>
      <c r="H8154" s="25"/>
      <c r="I8154" s="30" t="str">
        <f>IF(LEN(F8154)*LEN(G8154)*LEN(H8154)=0,"",VLOOKUP(F8154&amp;G8154&amp;H8154,品类代码!$D:$E,2,0))</f>
        <v/>
      </c>
      <c r="J8154" s="31" t="str">
        <f>IF(LEN(I8154)=0,"",VLOOKUP(I8154,品类代码!$E:$F,2,0))</f>
        <v/>
      </c>
      <c r="K8154" s="30" t="str">
        <f>IF(LEN(J8154)=0,"",VLOOKUP(J8154,品类代码!$F:$G,2,0))</f>
        <v/>
      </c>
      <c r="L8154" s="64"/>
      <c r="M8154" s="39"/>
      <c r="N8154" s="39"/>
      <c r="O8154" s="39"/>
      <c r="P8154" s="39"/>
      <c r="Q8154" s="39"/>
      <c r="R8154" s="39"/>
      <c r="S8154" s="36" t="str">
        <f t="shared" si="127"/>
        <v/>
      </c>
      <c r="T8154" s="39"/>
      <c r="U8154" s="39"/>
      <c r="V8154" s="39"/>
    </row>
    <row r="8155" spans="1:22" s="17" customFormat="1" ht="14.25" thickBot="1">
      <c r="A8155" s="39"/>
      <c r="B8155" s="64"/>
      <c r="C8155" s="39"/>
      <c r="D8155" s="64"/>
      <c r="E8155" s="39"/>
      <c r="F8155" s="25"/>
      <c r="G8155" s="23"/>
      <c r="H8155" s="25"/>
      <c r="I8155" s="30" t="str">
        <f>IF(LEN(F8155)*LEN(G8155)*LEN(H8155)=0,"",VLOOKUP(F8155&amp;G8155&amp;H8155,品类代码!$D:$E,2,0))</f>
        <v/>
      </c>
      <c r="J8155" s="31" t="str">
        <f>IF(LEN(I8155)=0,"",VLOOKUP(I8155,品类代码!$E:$F,2,0))</f>
        <v/>
      </c>
      <c r="K8155" s="30" t="str">
        <f>IF(LEN(J8155)=0,"",VLOOKUP(J8155,品类代码!$F:$G,2,0))</f>
        <v/>
      </c>
      <c r="L8155" s="64"/>
      <c r="M8155" s="39"/>
      <c r="N8155" s="39"/>
      <c r="O8155" s="39"/>
      <c r="P8155" s="39"/>
      <c r="Q8155" s="39"/>
      <c r="R8155" s="39"/>
      <c r="S8155" s="36" t="str">
        <f t="shared" si="127"/>
        <v/>
      </c>
      <c r="T8155" s="39"/>
      <c r="U8155" s="39"/>
      <c r="V8155" s="39"/>
    </row>
    <row r="8156" spans="1:22" s="17" customFormat="1" ht="14.25" thickBot="1">
      <c r="A8156" s="39"/>
      <c r="B8156" s="64"/>
      <c r="C8156" s="39"/>
      <c r="D8156" s="64"/>
      <c r="E8156" s="39"/>
      <c r="F8156" s="25"/>
      <c r="G8156" s="23"/>
      <c r="H8156" s="25"/>
      <c r="I8156" s="30" t="str">
        <f>IF(LEN(F8156)*LEN(G8156)*LEN(H8156)=0,"",VLOOKUP(F8156&amp;G8156&amp;H8156,品类代码!$D:$E,2,0))</f>
        <v/>
      </c>
      <c r="J8156" s="31" t="str">
        <f>IF(LEN(I8156)=0,"",VLOOKUP(I8156,品类代码!$E:$F,2,0))</f>
        <v/>
      </c>
      <c r="K8156" s="30" t="str">
        <f>IF(LEN(J8156)=0,"",VLOOKUP(J8156,品类代码!$F:$G,2,0))</f>
        <v/>
      </c>
      <c r="L8156" s="64"/>
      <c r="M8156" s="39"/>
      <c r="N8156" s="39"/>
      <c r="O8156" s="39"/>
      <c r="P8156" s="39"/>
      <c r="Q8156" s="39"/>
      <c r="R8156" s="39"/>
      <c r="S8156" s="36" t="str">
        <f t="shared" si="127"/>
        <v/>
      </c>
      <c r="T8156" s="39"/>
      <c r="U8156" s="39"/>
      <c r="V8156" s="39"/>
    </row>
    <row r="8157" spans="1:22" s="17" customFormat="1" ht="14.25" thickBot="1">
      <c r="A8157" s="39"/>
      <c r="B8157" s="64"/>
      <c r="C8157" s="39"/>
      <c r="D8157" s="64"/>
      <c r="E8157" s="39"/>
      <c r="F8157" s="25"/>
      <c r="G8157" s="23"/>
      <c r="H8157" s="25"/>
      <c r="I8157" s="30" t="str">
        <f>IF(LEN(F8157)*LEN(G8157)*LEN(H8157)=0,"",VLOOKUP(F8157&amp;G8157&amp;H8157,品类代码!$D:$E,2,0))</f>
        <v/>
      </c>
      <c r="J8157" s="31" t="str">
        <f>IF(LEN(I8157)=0,"",VLOOKUP(I8157,品类代码!$E:$F,2,0))</f>
        <v/>
      </c>
      <c r="K8157" s="30" t="str">
        <f>IF(LEN(J8157)=0,"",VLOOKUP(J8157,品类代码!$F:$G,2,0))</f>
        <v/>
      </c>
      <c r="L8157" s="64"/>
      <c r="M8157" s="39"/>
      <c r="N8157" s="39"/>
      <c r="O8157" s="39"/>
      <c r="P8157" s="39"/>
      <c r="Q8157" s="39"/>
      <c r="R8157" s="39"/>
      <c r="S8157" s="36" t="str">
        <f t="shared" si="127"/>
        <v/>
      </c>
      <c r="T8157" s="39"/>
      <c r="U8157" s="39"/>
      <c r="V8157" s="39"/>
    </row>
    <row r="8158" spans="1:22" s="17" customFormat="1" ht="14.25" thickBot="1">
      <c r="A8158" s="39"/>
      <c r="B8158" s="64"/>
      <c r="C8158" s="39"/>
      <c r="D8158" s="64"/>
      <c r="E8158" s="39"/>
      <c r="F8158" s="25"/>
      <c r="G8158" s="23"/>
      <c r="H8158" s="25"/>
      <c r="I8158" s="30" t="str">
        <f>IF(LEN(F8158)*LEN(G8158)*LEN(H8158)=0,"",VLOOKUP(F8158&amp;G8158&amp;H8158,品类代码!$D:$E,2,0))</f>
        <v/>
      </c>
      <c r="J8158" s="31" t="str">
        <f>IF(LEN(I8158)=0,"",VLOOKUP(I8158,品类代码!$E:$F,2,0))</f>
        <v/>
      </c>
      <c r="K8158" s="30" t="str">
        <f>IF(LEN(J8158)=0,"",VLOOKUP(J8158,品类代码!$F:$G,2,0))</f>
        <v/>
      </c>
      <c r="L8158" s="64"/>
      <c r="M8158" s="39"/>
      <c r="N8158" s="39"/>
      <c r="O8158" s="39"/>
      <c r="P8158" s="39"/>
      <c r="Q8158" s="39"/>
      <c r="R8158" s="39"/>
      <c r="S8158" s="36" t="str">
        <f t="shared" si="127"/>
        <v/>
      </c>
      <c r="T8158" s="39"/>
      <c r="U8158" s="39"/>
      <c r="V8158" s="39"/>
    </row>
    <row r="8159" spans="1:22" s="17" customFormat="1" ht="14.25" thickBot="1">
      <c r="A8159" s="39"/>
      <c r="B8159" s="64"/>
      <c r="C8159" s="39"/>
      <c r="D8159" s="64"/>
      <c r="E8159" s="39"/>
      <c r="F8159" s="25"/>
      <c r="G8159" s="23"/>
      <c r="H8159" s="25"/>
      <c r="I8159" s="30" t="str">
        <f>IF(LEN(F8159)*LEN(G8159)*LEN(H8159)=0,"",VLOOKUP(F8159&amp;G8159&amp;H8159,品类代码!$D:$E,2,0))</f>
        <v/>
      </c>
      <c r="J8159" s="31" t="str">
        <f>IF(LEN(I8159)=0,"",VLOOKUP(I8159,品类代码!$E:$F,2,0))</f>
        <v/>
      </c>
      <c r="K8159" s="30" t="str">
        <f>IF(LEN(J8159)=0,"",VLOOKUP(J8159,品类代码!$F:$G,2,0))</f>
        <v/>
      </c>
      <c r="L8159" s="64"/>
      <c r="M8159" s="39"/>
      <c r="N8159" s="39"/>
      <c r="O8159" s="39"/>
      <c r="P8159" s="39"/>
      <c r="Q8159" s="39"/>
      <c r="R8159" s="39"/>
      <c r="S8159" s="36" t="str">
        <f t="shared" si="127"/>
        <v/>
      </c>
      <c r="T8159" s="39"/>
      <c r="U8159" s="39"/>
      <c r="V8159" s="39"/>
    </row>
    <row r="8160" spans="1:22" s="17" customFormat="1" ht="14.25" thickBot="1">
      <c r="A8160" s="39"/>
      <c r="B8160" s="64"/>
      <c r="C8160" s="39"/>
      <c r="D8160" s="64"/>
      <c r="E8160" s="39"/>
      <c r="F8160" s="25"/>
      <c r="G8160" s="23"/>
      <c r="H8160" s="25"/>
      <c r="I8160" s="30" t="str">
        <f>IF(LEN(F8160)*LEN(G8160)*LEN(H8160)=0,"",VLOOKUP(F8160&amp;G8160&amp;H8160,品类代码!$D:$E,2,0))</f>
        <v/>
      </c>
      <c r="J8160" s="31" t="str">
        <f>IF(LEN(I8160)=0,"",VLOOKUP(I8160,品类代码!$E:$F,2,0))</f>
        <v/>
      </c>
      <c r="K8160" s="30" t="str">
        <f>IF(LEN(J8160)=0,"",VLOOKUP(J8160,品类代码!$F:$G,2,0))</f>
        <v/>
      </c>
      <c r="L8160" s="64"/>
      <c r="M8160" s="39"/>
      <c r="N8160" s="39"/>
      <c r="O8160" s="39"/>
      <c r="P8160" s="39"/>
      <c r="Q8160" s="39"/>
      <c r="R8160" s="39"/>
      <c r="S8160" s="36" t="str">
        <f t="shared" si="127"/>
        <v/>
      </c>
      <c r="T8160" s="39"/>
      <c r="U8160" s="39"/>
      <c r="V8160" s="39"/>
    </row>
    <row r="8161" spans="1:22" s="17" customFormat="1" ht="14.25" thickBot="1">
      <c r="A8161" s="39"/>
      <c r="B8161" s="64"/>
      <c r="C8161" s="39"/>
      <c r="D8161" s="64"/>
      <c r="E8161" s="39"/>
      <c r="F8161" s="25"/>
      <c r="G8161" s="23"/>
      <c r="H8161" s="25"/>
      <c r="I8161" s="30" t="str">
        <f>IF(LEN(F8161)*LEN(G8161)*LEN(H8161)=0,"",VLOOKUP(F8161&amp;G8161&amp;H8161,品类代码!$D:$E,2,0))</f>
        <v/>
      </c>
      <c r="J8161" s="31" t="str">
        <f>IF(LEN(I8161)=0,"",VLOOKUP(I8161,品类代码!$E:$F,2,0))</f>
        <v/>
      </c>
      <c r="K8161" s="30" t="str">
        <f>IF(LEN(J8161)=0,"",VLOOKUP(J8161,品类代码!$F:$G,2,0))</f>
        <v/>
      </c>
      <c r="L8161" s="64"/>
      <c r="M8161" s="39"/>
      <c r="N8161" s="39"/>
      <c r="O8161" s="39"/>
      <c r="P8161" s="39"/>
      <c r="Q8161" s="39"/>
      <c r="R8161" s="39"/>
      <c r="S8161" s="36" t="str">
        <f t="shared" si="127"/>
        <v/>
      </c>
      <c r="T8161" s="39"/>
      <c r="U8161" s="39"/>
      <c r="V8161" s="39"/>
    </row>
    <row r="8162" spans="1:22" s="17" customFormat="1" ht="14.25" thickBot="1">
      <c r="A8162" s="39"/>
      <c r="B8162" s="64"/>
      <c r="C8162" s="39"/>
      <c r="D8162" s="64"/>
      <c r="E8162" s="39"/>
      <c r="F8162" s="25"/>
      <c r="G8162" s="23"/>
      <c r="H8162" s="25"/>
      <c r="I8162" s="30" t="str">
        <f>IF(LEN(F8162)*LEN(G8162)*LEN(H8162)=0,"",VLOOKUP(F8162&amp;G8162&amp;H8162,品类代码!$D:$E,2,0))</f>
        <v/>
      </c>
      <c r="J8162" s="31" t="str">
        <f>IF(LEN(I8162)=0,"",VLOOKUP(I8162,品类代码!$E:$F,2,0))</f>
        <v/>
      </c>
      <c r="K8162" s="30" t="str">
        <f>IF(LEN(J8162)=0,"",VLOOKUP(J8162,品类代码!$F:$G,2,0))</f>
        <v/>
      </c>
      <c r="L8162" s="64"/>
      <c r="M8162" s="39"/>
      <c r="N8162" s="39"/>
      <c r="O8162" s="39"/>
      <c r="P8162" s="39"/>
      <c r="Q8162" s="39"/>
      <c r="R8162" s="39"/>
      <c r="S8162" s="36" t="str">
        <f t="shared" si="127"/>
        <v/>
      </c>
      <c r="T8162" s="39"/>
      <c r="U8162" s="39"/>
      <c r="V8162" s="39"/>
    </row>
    <row r="8163" spans="1:22" s="17" customFormat="1" ht="14.25" thickBot="1">
      <c r="A8163" s="39"/>
      <c r="B8163" s="64"/>
      <c r="C8163" s="39"/>
      <c r="D8163" s="64"/>
      <c r="E8163" s="39"/>
      <c r="F8163" s="25"/>
      <c r="G8163" s="23"/>
      <c r="H8163" s="25"/>
      <c r="I8163" s="30" t="str">
        <f>IF(LEN(F8163)*LEN(G8163)*LEN(H8163)=0,"",VLOOKUP(F8163&amp;G8163&amp;H8163,品类代码!$D:$E,2,0))</f>
        <v/>
      </c>
      <c r="J8163" s="31" t="str">
        <f>IF(LEN(I8163)=0,"",VLOOKUP(I8163,品类代码!$E:$F,2,0))</f>
        <v/>
      </c>
      <c r="K8163" s="30" t="str">
        <f>IF(LEN(J8163)=0,"",VLOOKUP(J8163,品类代码!$F:$G,2,0))</f>
        <v/>
      </c>
      <c r="L8163" s="64"/>
      <c r="M8163" s="39"/>
      <c r="N8163" s="39"/>
      <c r="O8163" s="39"/>
      <c r="P8163" s="39"/>
      <c r="Q8163" s="39"/>
      <c r="R8163" s="39"/>
      <c r="S8163" s="36" t="str">
        <f t="shared" si="127"/>
        <v/>
      </c>
      <c r="T8163" s="39"/>
      <c r="U8163" s="39"/>
      <c r="V8163" s="39"/>
    </row>
    <row r="8164" spans="1:22" s="17" customFormat="1" ht="14.25" thickBot="1">
      <c r="A8164" s="39"/>
      <c r="B8164" s="64"/>
      <c r="C8164" s="39"/>
      <c r="D8164" s="64"/>
      <c r="E8164" s="39"/>
      <c r="F8164" s="25"/>
      <c r="G8164" s="23"/>
      <c r="H8164" s="25"/>
      <c r="I8164" s="30" t="str">
        <f>IF(LEN(F8164)*LEN(G8164)*LEN(H8164)=0,"",VLOOKUP(F8164&amp;G8164&amp;H8164,品类代码!$D:$E,2,0))</f>
        <v/>
      </c>
      <c r="J8164" s="31" t="str">
        <f>IF(LEN(I8164)=0,"",VLOOKUP(I8164,品类代码!$E:$F,2,0))</f>
        <v/>
      </c>
      <c r="K8164" s="30" t="str">
        <f>IF(LEN(J8164)=0,"",VLOOKUP(J8164,品类代码!$F:$G,2,0))</f>
        <v/>
      </c>
      <c r="L8164" s="64"/>
      <c r="M8164" s="39"/>
      <c r="N8164" s="39"/>
      <c r="O8164" s="39"/>
      <c r="P8164" s="39"/>
      <c r="Q8164" s="39"/>
      <c r="R8164" s="39"/>
      <c r="S8164" s="36" t="str">
        <f t="shared" si="127"/>
        <v/>
      </c>
      <c r="T8164" s="39"/>
      <c r="U8164" s="39"/>
      <c r="V8164" s="39"/>
    </row>
    <row r="8165" spans="1:22" s="17" customFormat="1" ht="14.25" thickBot="1">
      <c r="A8165" s="39"/>
      <c r="B8165" s="64"/>
      <c r="C8165" s="39"/>
      <c r="D8165" s="64"/>
      <c r="E8165" s="39"/>
      <c r="F8165" s="25"/>
      <c r="G8165" s="23"/>
      <c r="H8165" s="25"/>
      <c r="I8165" s="30" t="str">
        <f>IF(LEN(F8165)*LEN(G8165)*LEN(H8165)=0,"",VLOOKUP(F8165&amp;G8165&amp;H8165,品类代码!$D:$E,2,0))</f>
        <v/>
      </c>
      <c r="J8165" s="31" t="str">
        <f>IF(LEN(I8165)=0,"",VLOOKUP(I8165,品类代码!$E:$F,2,0))</f>
        <v/>
      </c>
      <c r="K8165" s="30" t="str">
        <f>IF(LEN(J8165)=0,"",VLOOKUP(J8165,品类代码!$F:$G,2,0))</f>
        <v/>
      </c>
      <c r="L8165" s="64"/>
      <c r="M8165" s="39"/>
      <c r="N8165" s="39"/>
      <c r="O8165" s="39"/>
      <c r="P8165" s="39"/>
      <c r="Q8165" s="39"/>
      <c r="R8165" s="39"/>
      <c r="S8165" s="36" t="str">
        <f t="shared" si="127"/>
        <v/>
      </c>
      <c r="T8165" s="39"/>
      <c r="U8165" s="39"/>
      <c r="V8165" s="39"/>
    </row>
    <row r="8166" spans="1:22" s="17" customFormat="1" ht="14.25" thickBot="1">
      <c r="A8166" s="39"/>
      <c r="B8166" s="64"/>
      <c r="C8166" s="39"/>
      <c r="D8166" s="64"/>
      <c r="E8166" s="39"/>
      <c r="F8166" s="25"/>
      <c r="G8166" s="23"/>
      <c r="H8166" s="25"/>
      <c r="I8166" s="30" t="str">
        <f>IF(LEN(F8166)*LEN(G8166)*LEN(H8166)=0,"",VLOOKUP(F8166&amp;G8166&amp;H8166,品类代码!$D:$E,2,0))</f>
        <v/>
      </c>
      <c r="J8166" s="31" t="str">
        <f>IF(LEN(I8166)=0,"",VLOOKUP(I8166,品类代码!$E:$F,2,0))</f>
        <v/>
      </c>
      <c r="K8166" s="30" t="str">
        <f>IF(LEN(J8166)=0,"",VLOOKUP(J8166,品类代码!$F:$G,2,0))</f>
        <v/>
      </c>
      <c r="L8166" s="64"/>
      <c r="M8166" s="39"/>
      <c r="N8166" s="39"/>
      <c r="O8166" s="39"/>
      <c r="P8166" s="39"/>
      <c r="Q8166" s="39"/>
      <c r="R8166" s="39"/>
      <c r="S8166" s="36" t="str">
        <f t="shared" si="127"/>
        <v/>
      </c>
      <c r="T8166" s="39"/>
      <c r="U8166" s="39"/>
      <c r="V8166" s="39"/>
    </row>
    <row r="8167" spans="1:22" s="17" customFormat="1" ht="14.25" thickBot="1">
      <c r="A8167" s="39"/>
      <c r="B8167" s="64"/>
      <c r="C8167" s="39"/>
      <c r="D8167" s="64"/>
      <c r="E8167" s="39"/>
      <c r="F8167" s="25"/>
      <c r="G8167" s="23"/>
      <c r="H8167" s="25"/>
      <c r="I8167" s="30" t="str">
        <f>IF(LEN(F8167)*LEN(G8167)*LEN(H8167)=0,"",VLOOKUP(F8167&amp;G8167&amp;H8167,品类代码!$D:$E,2,0))</f>
        <v/>
      </c>
      <c r="J8167" s="31" t="str">
        <f>IF(LEN(I8167)=0,"",VLOOKUP(I8167,品类代码!$E:$F,2,0))</f>
        <v/>
      </c>
      <c r="K8167" s="30" t="str">
        <f>IF(LEN(J8167)=0,"",VLOOKUP(J8167,品类代码!$F:$G,2,0))</f>
        <v/>
      </c>
      <c r="L8167" s="64"/>
      <c r="M8167" s="39"/>
      <c r="N8167" s="39"/>
      <c r="O8167" s="39"/>
      <c r="P8167" s="39"/>
      <c r="Q8167" s="39"/>
      <c r="R8167" s="39"/>
      <c r="S8167" s="36" t="str">
        <f t="shared" si="127"/>
        <v/>
      </c>
      <c r="T8167" s="39"/>
      <c r="U8167" s="39"/>
      <c r="V8167" s="39"/>
    </row>
    <row r="8168" spans="1:22" s="17" customFormat="1" ht="14.25" thickBot="1">
      <c r="A8168" s="39"/>
      <c r="B8168" s="64"/>
      <c r="C8168" s="39"/>
      <c r="D8168" s="64"/>
      <c r="E8168" s="39"/>
      <c r="F8168" s="25"/>
      <c r="G8168" s="23"/>
      <c r="H8168" s="25"/>
      <c r="I8168" s="30" t="str">
        <f>IF(LEN(F8168)*LEN(G8168)*LEN(H8168)=0,"",VLOOKUP(F8168&amp;G8168&amp;H8168,品类代码!$D:$E,2,0))</f>
        <v/>
      </c>
      <c r="J8168" s="31" t="str">
        <f>IF(LEN(I8168)=0,"",VLOOKUP(I8168,品类代码!$E:$F,2,0))</f>
        <v/>
      </c>
      <c r="K8168" s="30" t="str">
        <f>IF(LEN(J8168)=0,"",VLOOKUP(J8168,品类代码!$F:$G,2,0))</f>
        <v/>
      </c>
      <c r="L8168" s="64"/>
      <c r="M8168" s="39"/>
      <c r="N8168" s="39"/>
      <c r="O8168" s="39"/>
      <c r="P8168" s="39"/>
      <c r="Q8168" s="39"/>
      <c r="R8168" s="39"/>
      <c r="S8168" s="36" t="str">
        <f t="shared" si="127"/>
        <v/>
      </c>
      <c r="T8168" s="39"/>
      <c r="U8168" s="39"/>
      <c r="V8168" s="39"/>
    </row>
    <row r="8169" spans="1:22" s="17" customFormat="1" ht="14.25" thickBot="1">
      <c r="A8169" s="39"/>
      <c r="B8169" s="64"/>
      <c r="C8169" s="39"/>
      <c r="D8169" s="64"/>
      <c r="E8169" s="39"/>
      <c r="F8169" s="25"/>
      <c r="G8169" s="23"/>
      <c r="H8169" s="25"/>
      <c r="I8169" s="30" t="str">
        <f>IF(LEN(F8169)*LEN(G8169)*LEN(H8169)=0,"",VLOOKUP(F8169&amp;G8169&amp;H8169,品类代码!$D:$E,2,0))</f>
        <v/>
      </c>
      <c r="J8169" s="31" t="str">
        <f>IF(LEN(I8169)=0,"",VLOOKUP(I8169,品类代码!$E:$F,2,0))</f>
        <v/>
      </c>
      <c r="K8169" s="30" t="str">
        <f>IF(LEN(J8169)=0,"",VLOOKUP(J8169,品类代码!$F:$G,2,0))</f>
        <v/>
      </c>
      <c r="L8169" s="64"/>
      <c r="M8169" s="39"/>
      <c r="N8169" s="39"/>
      <c r="O8169" s="39"/>
      <c r="P8169" s="39"/>
      <c r="Q8169" s="39"/>
      <c r="R8169" s="39"/>
      <c r="S8169" s="36" t="str">
        <f t="shared" si="127"/>
        <v/>
      </c>
      <c r="T8169" s="39"/>
      <c r="U8169" s="39"/>
      <c r="V8169" s="39"/>
    </row>
    <row r="8170" spans="1:22" s="17" customFormat="1" ht="14.25" thickBot="1">
      <c r="A8170" s="39"/>
      <c r="B8170" s="64"/>
      <c r="C8170" s="39"/>
      <c r="D8170" s="64"/>
      <c r="E8170" s="39"/>
      <c r="F8170" s="25"/>
      <c r="G8170" s="23"/>
      <c r="H8170" s="25"/>
      <c r="I8170" s="30" t="str">
        <f>IF(LEN(F8170)*LEN(G8170)*LEN(H8170)=0,"",VLOOKUP(F8170&amp;G8170&amp;H8170,品类代码!$D:$E,2,0))</f>
        <v/>
      </c>
      <c r="J8170" s="31" t="str">
        <f>IF(LEN(I8170)=0,"",VLOOKUP(I8170,品类代码!$E:$F,2,0))</f>
        <v/>
      </c>
      <c r="K8170" s="30" t="str">
        <f>IF(LEN(J8170)=0,"",VLOOKUP(J8170,品类代码!$F:$G,2,0))</f>
        <v/>
      </c>
      <c r="L8170" s="64"/>
      <c r="M8170" s="39"/>
      <c r="N8170" s="39"/>
      <c r="O8170" s="39"/>
      <c r="P8170" s="39"/>
      <c r="Q8170" s="39"/>
      <c r="R8170" s="39"/>
      <c r="S8170" s="36" t="str">
        <f t="shared" si="127"/>
        <v/>
      </c>
      <c r="T8170" s="39"/>
      <c r="U8170" s="39"/>
      <c r="V8170" s="39"/>
    </row>
    <row r="8171" spans="1:22" s="17" customFormat="1" ht="14.25" thickBot="1">
      <c r="A8171" s="39"/>
      <c r="B8171" s="64"/>
      <c r="C8171" s="39"/>
      <c r="D8171" s="64"/>
      <c r="E8171" s="39"/>
      <c r="F8171" s="25"/>
      <c r="G8171" s="23"/>
      <c r="H8171" s="25"/>
      <c r="I8171" s="30" t="str">
        <f>IF(LEN(F8171)*LEN(G8171)*LEN(H8171)=0,"",VLOOKUP(F8171&amp;G8171&amp;H8171,品类代码!$D:$E,2,0))</f>
        <v/>
      </c>
      <c r="J8171" s="31" t="str">
        <f>IF(LEN(I8171)=0,"",VLOOKUP(I8171,品类代码!$E:$F,2,0))</f>
        <v/>
      </c>
      <c r="K8171" s="30" t="str">
        <f>IF(LEN(J8171)=0,"",VLOOKUP(J8171,品类代码!$F:$G,2,0))</f>
        <v/>
      </c>
      <c r="L8171" s="64"/>
      <c r="M8171" s="39"/>
      <c r="N8171" s="39"/>
      <c r="O8171" s="39"/>
      <c r="P8171" s="39"/>
      <c r="Q8171" s="39"/>
      <c r="R8171" s="39"/>
      <c r="S8171" s="36" t="str">
        <f t="shared" si="127"/>
        <v/>
      </c>
      <c r="T8171" s="39"/>
      <c r="U8171" s="39"/>
      <c r="V8171" s="39"/>
    </row>
    <row r="8172" spans="1:22" s="17" customFormat="1" ht="14.25" thickBot="1">
      <c r="A8172" s="39"/>
      <c r="B8172" s="64"/>
      <c r="C8172" s="39"/>
      <c r="D8172" s="64"/>
      <c r="E8172" s="39"/>
      <c r="F8172" s="25"/>
      <c r="G8172" s="23"/>
      <c r="H8172" s="25"/>
      <c r="I8172" s="30" t="str">
        <f>IF(LEN(F8172)*LEN(G8172)*LEN(H8172)=0,"",VLOOKUP(F8172&amp;G8172&amp;H8172,品类代码!$D:$E,2,0))</f>
        <v/>
      </c>
      <c r="J8172" s="31" t="str">
        <f>IF(LEN(I8172)=0,"",VLOOKUP(I8172,品类代码!$E:$F,2,0))</f>
        <v/>
      </c>
      <c r="K8172" s="30" t="str">
        <f>IF(LEN(J8172)=0,"",VLOOKUP(J8172,品类代码!$F:$G,2,0))</f>
        <v/>
      </c>
      <c r="L8172" s="64"/>
      <c r="M8172" s="39"/>
      <c r="N8172" s="39"/>
      <c r="O8172" s="39"/>
      <c r="P8172" s="39"/>
      <c r="Q8172" s="39"/>
      <c r="R8172" s="39"/>
      <c r="S8172" s="36" t="str">
        <f t="shared" si="127"/>
        <v/>
      </c>
      <c r="T8172" s="39"/>
      <c r="U8172" s="39"/>
      <c r="V8172" s="39"/>
    </row>
    <row r="8173" spans="1:22" s="17" customFormat="1" ht="14.25" thickBot="1">
      <c r="A8173" s="39"/>
      <c r="B8173" s="64"/>
      <c r="C8173" s="39"/>
      <c r="D8173" s="64"/>
      <c r="E8173" s="39"/>
      <c r="F8173" s="25"/>
      <c r="G8173" s="23"/>
      <c r="H8173" s="25"/>
      <c r="I8173" s="30" t="str">
        <f>IF(LEN(F8173)*LEN(G8173)*LEN(H8173)=0,"",VLOOKUP(F8173&amp;G8173&amp;H8173,品类代码!$D:$E,2,0))</f>
        <v/>
      </c>
      <c r="J8173" s="31" t="str">
        <f>IF(LEN(I8173)=0,"",VLOOKUP(I8173,品类代码!$E:$F,2,0))</f>
        <v/>
      </c>
      <c r="K8173" s="30" t="str">
        <f>IF(LEN(J8173)=0,"",VLOOKUP(J8173,品类代码!$F:$G,2,0))</f>
        <v/>
      </c>
      <c r="L8173" s="64"/>
      <c r="M8173" s="39"/>
      <c r="N8173" s="39"/>
      <c r="O8173" s="39"/>
      <c r="P8173" s="39"/>
      <c r="Q8173" s="39"/>
      <c r="R8173" s="39"/>
      <c r="S8173" s="36" t="str">
        <f t="shared" si="127"/>
        <v/>
      </c>
      <c r="T8173" s="39"/>
      <c r="U8173" s="39"/>
      <c r="V8173" s="39"/>
    </row>
    <row r="8174" spans="1:22" s="17" customFormat="1" ht="14.25" thickBot="1">
      <c r="A8174" s="39"/>
      <c r="B8174" s="64"/>
      <c r="C8174" s="39"/>
      <c r="D8174" s="64"/>
      <c r="E8174" s="39"/>
      <c r="F8174" s="25"/>
      <c r="G8174" s="23"/>
      <c r="H8174" s="25"/>
      <c r="I8174" s="30" t="str">
        <f>IF(LEN(F8174)*LEN(G8174)*LEN(H8174)=0,"",VLOOKUP(F8174&amp;G8174&amp;H8174,品类代码!$D:$E,2,0))</f>
        <v/>
      </c>
      <c r="J8174" s="31" t="str">
        <f>IF(LEN(I8174)=0,"",VLOOKUP(I8174,品类代码!$E:$F,2,0))</f>
        <v/>
      </c>
      <c r="K8174" s="30" t="str">
        <f>IF(LEN(J8174)=0,"",VLOOKUP(J8174,品类代码!$F:$G,2,0))</f>
        <v/>
      </c>
      <c r="L8174" s="64"/>
      <c r="M8174" s="39"/>
      <c r="N8174" s="39"/>
      <c r="O8174" s="39"/>
      <c r="P8174" s="39"/>
      <c r="Q8174" s="39"/>
      <c r="R8174" s="39"/>
      <c r="S8174" s="36" t="str">
        <f t="shared" si="127"/>
        <v/>
      </c>
      <c r="T8174" s="39"/>
      <c r="U8174" s="39"/>
      <c r="V8174" s="39"/>
    </row>
    <row r="8175" spans="1:22" s="17" customFormat="1" ht="14.25" thickBot="1">
      <c r="A8175" s="39"/>
      <c r="B8175" s="64"/>
      <c r="C8175" s="39"/>
      <c r="D8175" s="64"/>
      <c r="E8175" s="39"/>
      <c r="F8175" s="25"/>
      <c r="G8175" s="23"/>
      <c r="H8175" s="25"/>
      <c r="I8175" s="30" t="str">
        <f>IF(LEN(F8175)*LEN(G8175)*LEN(H8175)=0,"",VLOOKUP(F8175&amp;G8175&amp;H8175,品类代码!$D:$E,2,0))</f>
        <v/>
      </c>
      <c r="J8175" s="31" t="str">
        <f>IF(LEN(I8175)=0,"",VLOOKUP(I8175,品类代码!$E:$F,2,0))</f>
        <v/>
      </c>
      <c r="K8175" s="30" t="str">
        <f>IF(LEN(J8175)=0,"",VLOOKUP(J8175,品类代码!$F:$G,2,0))</f>
        <v/>
      </c>
      <c r="L8175" s="64"/>
      <c r="M8175" s="39"/>
      <c r="N8175" s="39"/>
      <c r="O8175" s="39"/>
      <c r="P8175" s="39"/>
      <c r="Q8175" s="39"/>
      <c r="R8175" s="39"/>
      <c r="S8175" s="36" t="str">
        <f t="shared" si="127"/>
        <v/>
      </c>
      <c r="T8175" s="39"/>
      <c r="U8175" s="39"/>
      <c r="V8175" s="39"/>
    </row>
    <row r="8176" spans="1:22" s="17" customFormat="1" ht="14.25" thickBot="1">
      <c r="A8176" s="39"/>
      <c r="B8176" s="64"/>
      <c r="C8176" s="39"/>
      <c r="D8176" s="64"/>
      <c r="E8176" s="39"/>
      <c r="F8176" s="25"/>
      <c r="G8176" s="23"/>
      <c r="H8176" s="25"/>
      <c r="I8176" s="30" t="str">
        <f>IF(LEN(F8176)*LEN(G8176)*LEN(H8176)=0,"",VLOOKUP(F8176&amp;G8176&amp;H8176,品类代码!$D:$E,2,0))</f>
        <v/>
      </c>
      <c r="J8176" s="31" t="str">
        <f>IF(LEN(I8176)=0,"",VLOOKUP(I8176,品类代码!$E:$F,2,0))</f>
        <v/>
      </c>
      <c r="K8176" s="30" t="str">
        <f>IF(LEN(J8176)=0,"",VLOOKUP(J8176,品类代码!$F:$G,2,0))</f>
        <v/>
      </c>
      <c r="L8176" s="64"/>
      <c r="M8176" s="39"/>
      <c r="N8176" s="39"/>
      <c r="O8176" s="39"/>
      <c r="P8176" s="39"/>
      <c r="Q8176" s="39"/>
      <c r="R8176" s="39"/>
      <c r="S8176" s="36" t="str">
        <f t="shared" si="127"/>
        <v/>
      </c>
      <c r="T8176" s="39"/>
      <c r="U8176" s="39"/>
      <c r="V8176" s="39"/>
    </row>
    <row r="8177" spans="1:22" s="17" customFormat="1" ht="14.25" thickBot="1">
      <c r="A8177" s="39"/>
      <c r="B8177" s="64"/>
      <c r="C8177" s="39"/>
      <c r="D8177" s="64"/>
      <c r="E8177" s="39"/>
      <c r="F8177" s="25"/>
      <c r="G8177" s="23"/>
      <c r="H8177" s="25"/>
      <c r="I8177" s="30" t="str">
        <f>IF(LEN(F8177)*LEN(G8177)*LEN(H8177)=0,"",VLOOKUP(F8177&amp;G8177&amp;H8177,品类代码!$D:$E,2,0))</f>
        <v/>
      </c>
      <c r="J8177" s="31" t="str">
        <f>IF(LEN(I8177)=0,"",VLOOKUP(I8177,品类代码!$E:$F,2,0))</f>
        <v/>
      </c>
      <c r="K8177" s="30" t="str">
        <f>IF(LEN(J8177)=0,"",VLOOKUP(J8177,品类代码!$F:$G,2,0))</f>
        <v/>
      </c>
      <c r="L8177" s="64"/>
      <c r="M8177" s="39"/>
      <c r="N8177" s="39"/>
      <c r="O8177" s="39"/>
      <c r="P8177" s="39"/>
      <c r="Q8177" s="39"/>
      <c r="R8177" s="39"/>
      <c r="S8177" s="36" t="str">
        <f t="shared" si="127"/>
        <v/>
      </c>
      <c r="T8177" s="39"/>
      <c r="U8177" s="39"/>
      <c r="V8177" s="39"/>
    </row>
    <row r="8178" spans="1:22" s="17" customFormat="1" ht="14.25" thickBot="1">
      <c r="A8178" s="39"/>
      <c r="B8178" s="64"/>
      <c r="C8178" s="39"/>
      <c r="D8178" s="64"/>
      <c r="E8178" s="39"/>
      <c r="F8178" s="25"/>
      <c r="G8178" s="23"/>
      <c r="H8178" s="25"/>
      <c r="I8178" s="30" t="str">
        <f>IF(LEN(F8178)*LEN(G8178)*LEN(H8178)=0,"",VLOOKUP(F8178&amp;G8178&amp;H8178,品类代码!$D:$E,2,0))</f>
        <v/>
      </c>
      <c r="J8178" s="31" t="str">
        <f>IF(LEN(I8178)=0,"",VLOOKUP(I8178,品类代码!$E:$F,2,0))</f>
        <v/>
      </c>
      <c r="K8178" s="30" t="str">
        <f>IF(LEN(J8178)=0,"",VLOOKUP(J8178,品类代码!$F:$G,2,0))</f>
        <v/>
      </c>
      <c r="L8178" s="64"/>
      <c r="M8178" s="39"/>
      <c r="N8178" s="39"/>
      <c r="O8178" s="39"/>
      <c r="P8178" s="39"/>
      <c r="Q8178" s="39"/>
      <c r="R8178" s="39"/>
      <c r="S8178" s="36" t="str">
        <f t="shared" si="127"/>
        <v/>
      </c>
      <c r="T8178" s="39"/>
      <c r="U8178" s="39"/>
      <c r="V8178" s="39"/>
    </row>
    <row r="8179" spans="1:22" s="17" customFormat="1" ht="14.25" thickBot="1">
      <c r="A8179" s="39"/>
      <c r="B8179" s="64"/>
      <c r="C8179" s="39"/>
      <c r="D8179" s="64"/>
      <c r="E8179" s="39"/>
      <c r="F8179" s="25"/>
      <c r="G8179" s="23"/>
      <c r="H8179" s="25"/>
      <c r="I8179" s="30" t="str">
        <f>IF(LEN(F8179)*LEN(G8179)*LEN(H8179)=0,"",VLOOKUP(F8179&amp;G8179&amp;H8179,品类代码!$D:$E,2,0))</f>
        <v/>
      </c>
      <c r="J8179" s="31" t="str">
        <f>IF(LEN(I8179)=0,"",VLOOKUP(I8179,品类代码!$E:$F,2,0))</f>
        <v/>
      </c>
      <c r="K8179" s="30" t="str">
        <f>IF(LEN(J8179)=0,"",VLOOKUP(J8179,品类代码!$F:$G,2,0))</f>
        <v/>
      </c>
      <c r="L8179" s="64"/>
      <c r="M8179" s="39"/>
      <c r="N8179" s="39"/>
      <c r="O8179" s="39"/>
      <c r="P8179" s="39"/>
      <c r="Q8179" s="39"/>
      <c r="R8179" s="39"/>
      <c r="S8179" s="36" t="str">
        <f t="shared" si="127"/>
        <v/>
      </c>
      <c r="T8179" s="39"/>
      <c r="U8179" s="39"/>
      <c r="V8179" s="39"/>
    </row>
    <row r="8180" spans="1:22" s="17" customFormat="1" ht="14.25" thickBot="1">
      <c r="A8180" s="39"/>
      <c r="B8180" s="64"/>
      <c r="C8180" s="39"/>
      <c r="D8180" s="64"/>
      <c r="E8180" s="39"/>
      <c r="F8180" s="25"/>
      <c r="G8180" s="23"/>
      <c r="H8180" s="25"/>
      <c r="I8180" s="30" t="str">
        <f>IF(LEN(F8180)*LEN(G8180)*LEN(H8180)=0,"",VLOOKUP(F8180&amp;G8180&amp;H8180,品类代码!$D:$E,2,0))</f>
        <v/>
      </c>
      <c r="J8180" s="31" t="str">
        <f>IF(LEN(I8180)=0,"",VLOOKUP(I8180,品类代码!$E:$F,2,0))</f>
        <v/>
      </c>
      <c r="K8180" s="30" t="str">
        <f>IF(LEN(J8180)=0,"",VLOOKUP(J8180,品类代码!$F:$G,2,0))</f>
        <v/>
      </c>
      <c r="L8180" s="64"/>
      <c r="M8180" s="39"/>
      <c r="N8180" s="39"/>
      <c r="O8180" s="39"/>
      <c r="P8180" s="39"/>
      <c r="Q8180" s="39"/>
      <c r="R8180" s="39"/>
      <c r="S8180" s="36" t="str">
        <f t="shared" si="127"/>
        <v/>
      </c>
      <c r="T8180" s="39"/>
      <c r="U8180" s="39"/>
      <c r="V8180" s="39"/>
    </row>
    <row r="8181" spans="1:22" s="17" customFormat="1" ht="14.25" thickBot="1">
      <c r="A8181" s="39"/>
      <c r="B8181" s="64"/>
      <c r="C8181" s="39"/>
      <c r="D8181" s="64"/>
      <c r="E8181" s="39"/>
      <c r="F8181" s="25"/>
      <c r="G8181" s="23"/>
      <c r="H8181" s="25"/>
      <c r="I8181" s="30" t="str">
        <f>IF(LEN(F8181)*LEN(G8181)*LEN(H8181)=0,"",VLOOKUP(F8181&amp;G8181&amp;H8181,品类代码!$D:$E,2,0))</f>
        <v/>
      </c>
      <c r="J8181" s="31" t="str">
        <f>IF(LEN(I8181)=0,"",VLOOKUP(I8181,品类代码!$E:$F,2,0))</f>
        <v/>
      </c>
      <c r="K8181" s="30" t="str">
        <f>IF(LEN(J8181)=0,"",VLOOKUP(J8181,品类代码!$F:$G,2,0))</f>
        <v/>
      </c>
      <c r="L8181" s="64"/>
      <c r="M8181" s="39"/>
      <c r="N8181" s="39"/>
      <c r="O8181" s="39"/>
      <c r="P8181" s="39"/>
      <c r="Q8181" s="39"/>
      <c r="R8181" s="39"/>
      <c r="S8181" s="36" t="str">
        <f t="shared" si="127"/>
        <v/>
      </c>
      <c r="T8181" s="39"/>
      <c r="U8181" s="39"/>
      <c r="V8181" s="39"/>
    </row>
    <row r="8182" spans="1:22" s="17" customFormat="1" ht="14.25" thickBot="1">
      <c r="A8182" s="39"/>
      <c r="B8182" s="64"/>
      <c r="C8182" s="39"/>
      <c r="D8182" s="64"/>
      <c r="E8182" s="39"/>
      <c r="F8182" s="25"/>
      <c r="G8182" s="23"/>
      <c r="H8182" s="25"/>
      <c r="I8182" s="30" t="str">
        <f>IF(LEN(F8182)*LEN(G8182)*LEN(H8182)=0,"",VLOOKUP(F8182&amp;G8182&amp;H8182,品类代码!$D:$E,2,0))</f>
        <v/>
      </c>
      <c r="J8182" s="31" t="str">
        <f>IF(LEN(I8182)=0,"",VLOOKUP(I8182,品类代码!$E:$F,2,0))</f>
        <v/>
      </c>
      <c r="K8182" s="30" t="str">
        <f>IF(LEN(J8182)=0,"",VLOOKUP(J8182,品类代码!$F:$G,2,0))</f>
        <v/>
      </c>
      <c r="L8182" s="64"/>
      <c r="M8182" s="39"/>
      <c r="N8182" s="39"/>
      <c r="O8182" s="39"/>
      <c r="P8182" s="39"/>
      <c r="Q8182" s="39"/>
      <c r="R8182" s="39"/>
      <c r="S8182" s="36" t="str">
        <f t="shared" si="127"/>
        <v/>
      </c>
      <c r="T8182" s="39"/>
      <c r="U8182" s="39"/>
      <c r="V8182" s="39"/>
    </row>
    <row r="8183" spans="1:22" s="17" customFormat="1" ht="14.25" thickBot="1">
      <c r="A8183" s="39"/>
      <c r="B8183" s="64"/>
      <c r="C8183" s="39"/>
      <c r="D8183" s="64"/>
      <c r="E8183" s="39"/>
      <c r="F8183" s="25"/>
      <c r="G8183" s="23"/>
      <c r="H8183" s="25"/>
      <c r="I8183" s="30" t="str">
        <f>IF(LEN(F8183)*LEN(G8183)*LEN(H8183)=0,"",VLOOKUP(F8183&amp;G8183&amp;H8183,品类代码!$D:$E,2,0))</f>
        <v/>
      </c>
      <c r="J8183" s="31" t="str">
        <f>IF(LEN(I8183)=0,"",VLOOKUP(I8183,品类代码!$E:$F,2,0))</f>
        <v/>
      </c>
      <c r="K8183" s="30" t="str">
        <f>IF(LEN(J8183)=0,"",VLOOKUP(J8183,品类代码!$F:$G,2,0))</f>
        <v/>
      </c>
      <c r="L8183" s="64"/>
      <c r="M8183" s="39"/>
      <c r="N8183" s="39"/>
      <c r="O8183" s="39"/>
      <c r="P8183" s="39"/>
      <c r="Q8183" s="39"/>
      <c r="R8183" s="39"/>
      <c r="S8183" s="36" t="str">
        <f t="shared" si="127"/>
        <v/>
      </c>
      <c r="T8183" s="39"/>
      <c r="U8183" s="39"/>
      <c r="V8183" s="39"/>
    </row>
    <row r="8184" spans="1:22" s="17" customFormat="1" ht="14.25" thickBot="1">
      <c r="A8184" s="39"/>
      <c r="B8184" s="64"/>
      <c r="C8184" s="39"/>
      <c r="D8184" s="64"/>
      <c r="E8184" s="39"/>
      <c r="F8184" s="25"/>
      <c r="G8184" s="23"/>
      <c r="H8184" s="25"/>
      <c r="I8184" s="30" t="str">
        <f>IF(LEN(F8184)*LEN(G8184)*LEN(H8184)=0,"",VLOOKUP(F8184&amp;G8184&amp;H8184,品类代码!$D:$E,2,0))</f>
        <v/>
      </c>
      <c r="J8184" s="31" t="str">
        <f>IF(LEN(I8184)=0,"",VLOOKUP(I8184,品类代码!$E:$F,2,0))</f>
        <v/>
      </c>
      <c r="K8184" s="30" t="str">
        <f>IF(LEN(J8184)=0,"",VLOOKUP(J8184,品类代码!$F:$G,2,0))</f>
        <v/>
      </c>
      <c r="L8184" s="64"/>
      <c r="M8184" s="39"/>
      <c r="N8184" s="39"/>
      <c r="O8184" s="39"/>
      <c r="P8184" s="39"/>
      <c r="Q8184" s="39"/>
      <c r="R8184" s="39"/>
      <c r="S8184" s="36" t="str">
        <f t="shared" si="127"/>
        <v/>
      </c>
      <c r="T8184" s="39"/>
      <c r="U8184" s="39"/>
      <c r="V8184" s="39"/>
    </row>
    <row r="8185" spans="1:22" s="17" customFormat="1" ht="14.25" thickBot="1">
      <c r="A8185" s="39"/>
      <c r="B8185" s="64"/>
      <c r="C8185" s="39"/>
      <c r="D8185" s="64"/>
      <c r="E8185" s="39"/>
      <c r="F8185" s="25"/>
      <c r="G8185" s="23"/>
      <c r="H8185" s="25"/>
      <c r="I8185" s="30" t="str">
        <f>IF(LEN(F8185)*LEN(G8185)*LEN(H8185)=0,"",VLOOKUP(F8185&amp;G8185&amp;H8185,品类代码!$D:$E,2,0))</f>
        <v/>
      </c>
      <c r="J8185" s="31" t="str">
        <f>IF(LEN(I8185)=0,"",VLOOKUP(I8185,品类代码!$E:$F,2,0))</f>
        <v/>
      </c>
      <c r="K8185" s="30" t="str">
        <f>IF(LEN(J8185)=0,"",VLOOKUP(J8185,品类代码!$F:$G,2,0))</f>
        <v/>
      </c>
      <c r="L8185" s="64"/>
      <c r="M8185" s="39"/>
      <c r="N8185" s="39"/>
      <c r="O8185" s="39"/>
      <c r="P8185" s="39"/>
      <c r="Q8185" s="39"/>
      <c r="R8185" s="39"/>
      <c r="S8185" s="36" t="str">
        <f t="shared" si="127"/>
        <v/>
      </c>
      <c r="T8185" s="39"/>
      <c r="U8185" s="39"/>
      <c r="V8185" s="39"/>
    </row>
    <row r="8186" spans="1:22" s="17" customFormat="1" ht="14.25" thickBot="1">
      <c r="A8186" s="39"/>
      <c r="B8186" s="64"/>
      <c r="C8186" s="39"/>
      <c r="D8186" s="64"/>
      <c r="E8186" s="39"/>
      <c r="F8186" s="25"/>
      <c r="G8186" s="23"/>
      <c r="H8186" s="25"/>
      <c r="I8186" s="30" t="str">
        <f>IF(LEN(F8186)*LEN(G8186)*LEN(H8186)=0,"",VLOOKUP(F8186&amp;G8186&amp;H8186,品类代码!$D:$E,2,0))</f>
        <v/>
      </c>
      <c r="J8186" s="31" t="str">
        <f>IF(LEN(I8186)=0,"",VLOOKUP(I8186,品类代码!$E:$F,2,0))</f>
        <v/>
      </c>
      <c r="K8186" s="30" t="str">
        <f>IF(LEN(J8186)=0,"",VLOOKUP(J8186,品类代码!$F:$G,2,0))</f>
        <v/>
      </c>
      <c r="L8186" s="64"/>
      <c r="M8186" s="39"/>
      <c r="N8186" s="39"/>
      <c r="O8186" s="39"/>
      <c r="P8186" s="39"/>
      <c r="Q8186" s="39"/>
      <c r="R8186" s="39"/>
      <c r="S8186" s="36" t="str">
        <f t="shared" si="127"/>
        <v/>
      </c>
      <c r="T8186" s="39"/>
      <c r="U8186" s="39"/>
      <c r="V8186" s="39"/>
    </row>
    <row r="8187" spans="1:22" s="17" customFormat="1" ht="14.25" thickBot="1">
      <c r="A8187" s="39"/>
      <c r="B8187" s="64"/>
      <c r="C8187" s="39"/>
      <c r="D8187" s="64"/>
      <c r="E8187" s="39"/>
      <c r="F8187" s="25"/>
      <c r="G8187" s="23"/>
      <c r="H8187" s="25"/>
      <c r="I8187" s="30" t="str">
        <f>IF(LEN(F8187)*LEN(G8187)*LEN(H8187)=0,"",VLOOKUP(F8187&amp;G8187&amp;H8187,品类代码!$D:$E,2,0))</f>
        <v/>
      </c>
      <c r="J8187" s="31" t="str">
        <f>IF(LEN(I8187)=0,"",VLOOKUP(I8187,品类代码!$E:$F,2,0))</f>
        <v/>
      </c>
      <c r="K8187" s="30" t="str">
        <f>IF(LEN(J8187)=0,"",VLOOKUP(J8187,品类代码!$F:$G,2,0))</f>
        <v/>
      </c>
      <c r="L8187" s="64"/>
      <c r="M8187" s="39"/>
      <c r="N8187" s="39"/>
      <c r="O8187" s="39"/>
      <c r="P8187" s="39"/>
      <c r="Q8187" s="39"/>
      <c r="R8187" s="39"/>
      <c r="S8187" s="36" t="str">
        <f t="shared" si="127"/>
        <v/>
      </c>
      <c r="T8187" s="39"/>
      <c r="U8187" s="39"/>
      <c r="V8187" s="39"/>
    </row>
    <row r="8188" spans="1:22" s="17" customFormat="1" ht="14.25" thickBot="1">
      <c r="A8188" s="39"/>
      <c r="B8188" s="64"/>
      <c r="C8188" s="39"/>
      <c r="D8188" s="64"/>
      <c r="E8188" s="39"/>
      <c r="F8188" s="25"/>
      <c r="G8188" s="23"/>
      <c r="H8188" s="25"/>
      <c r="I8188" s="30" t="str">
        <f>IF(LEN(F8188)*LEN(G8188)*LEN(H8188)=0,"",VLOOKUP(F8188&amp;G8188&amp;H8188,品类代码!$D:$E,2,0))</f>
        <v/>
      </c>
      <c r="J8188" s="31" t="str">
        <f>IF(LEN(I8188)=0,"",VLOOKUP(I8188,品类代码!$E:$F,2,0))</f>
        <v/>
      </c>
      <c r="K8188" s="30" t="str">
        <f>IF(LEN(J8188)=0,"",VLOOKUP(J8188,品类代码!$F:$G,2,0))</f>
        <v/>
      </c>
      <c r="L8188" s="64"/>
      <c r="M8188" s="39"/>
      <c r="N8188" s="39"/>
      <c r="O8188" s="39"/>
      <c r="P8188" s="39"/>
      <c r="Q8188" s="39"/>
      <c r="R8188" s="39"/>
      <c r="S8188" s="36" t="str">
        <f t="shared" si="127"/>
        <v/>
      </c>
      <c r="T8188" s="39"/>
      <c r="U8188" s="39"/>
      <c r="V8188" s="39"/>
    </row>
    <row r="8189" spans="1:22" s="17" customFormat="1" ht="14.25" thickBot="1">
      <c r="A8189" s="39"/>
      <c r="B8189" s="64"/>
      <c r="C8189" s="39"/>
      <c r="D8189" s="64"/>
      <c r="E8189" s="39"/>
      <c r="F8189" s="25"/>
      <c r="G8189" s="23"/>
      <c r="H8189" s="25"/>
      <c r="I8189" s="30" t="str">
        <f>IF(LEN(F8189)*LEN(G8189)*LEN(H8189)=0,"",VLOOKUP(F8189&amp;G8189&amp;H8189,品类代码!$D:$E,2,0))</f>
        <v/>
      </c>
      <c r="J8189" s="31" t="str">
        <f>IF(LEN(I8189)=0,"",VLOOKUP(I8189,品类代码!$E:$F,2,0))</f>
        <v/>
      </c>
      <c r="K8189" s="30" t="str">
        <f>IF(LEN(J8189)=0,"",VLOOKUP(J8189,品类代码!$F:$G,2,0))</f>
        <v/>
      </c>
      <c r="L8189" s="64"/>
      <c r="M8189" s="39"/>
      <c r="N8189" s="39"/>
      <c r="O8189" s="39"/>
      <c r="P8189" s="39"/>
      <c r="Q8189" s="39"/>
      <c r="R8189" s="39"/>
      <c r="S8189" s="36" t="str">
        <f t="shared" si="127"/>
        <v/>
      </c>
      <c r="T8189" s="39"/>
      <c r="U8189" s="39"/>
      <c r="V8189" s="39"/>
    </row>
    <row r="8190" spans="1:22" s="17" customFormat="1" ht="14.25" thickBot="1">
      <c r="A8190" s="39"/>
      <c r="B8190" s="64"/>
      <c r="C8190" s="39"/>
      <c r="D8190" s="64"/>
      <c r="E8190" s="39"/>
      <c r="F8190" s="25"/>
      <c r="G8190" s="23"/>
      <c r="H8190" s="25"/>
      <c r="I8190" s="30" t="str">
        <f>IF(LEN(F8190)*LEN(G8190)*LEN(H8190)=0,"",VLOOKUP(F8190&amp;G8190&amp;H8190,品类代码!$D:$E,2,0))</f>
        <v/>
      </c>
      <c r="J8190" s="31" t="str">
        <f>IF(LEN(I8190)=0,"",VLOOKUP(I8190,品类代码!$E:$F,2,0))</f>
        <v/>
      </c>
      <c r="K8190" s="30" t="str">
        <f>IF(LEN(J8190)=0,"",VLOOKUP(J8190,品类代码!$F:$G,2,0))</f>
        <v/>
      </c>
      <c r="L8190" s="64"/>
      <c r="M8190" s="39"/>
      <c r="N8190" s="39"/>
      <c r="O8190" s="39"/>
      <c r="P8190" s="39"/>
      <c r="Q8190" s="39"/>
      <c r="R8190" s="39"/>
      <c r="S8190" s="36" t="str">
        <f t="shared" si="127"/>
        <v/>
      </c>
      <c r="T8190" s="39"/>
      <c r="U8190" s="39"/>
      <c r="V8190" s="39"/>
    </row>
    <row r="8191" spans="1:22" s="17" customFormat="1" ht="14.25" thickBot="1">
      <c r="A8191" s="39"/>
      <c r="B8191" s="64"/>
      <c r="C8191" s="39"/>
      <c r="D8191" s="64"/>
      <c r="E8191" s="39"/>
      <c r="F8191" s="25"/>
      <c r="G8191" s="23"/>
      <c r="H8191" s="25"/>
      <c r="I8191" s="30" t="str">
        <f>IF(LEN(F8191)*LEN(G8191)*LEN(H8191)=0,"",VLOOKUP(F8191&amp;G8191&amp;H8191,品类代码!$D:$E,2,0))</f>
        <v/>
      </c>
      <c r="J8191" s="31" t="str">
        <f>IF(LEN(I8191)=0,"",VLOOKUP(I8191,品类代码!$E:$F,2,0))</f>
        <v/>
      </c>
      <c r="K8191" s="30" t="str">
        <f>IF(LEN(J8191)=0,"",VLOOKUP(J8191,品类代码!$F:$G,2,0))</f>
        <v/>
      </c>
      <c r="L8191" s="64"/>
      <c r="M8191" s="39"/>
      <c r="N8191" s="39"/>
      <c r="O8191" s="39"/>
      <c r="P8191" s="39"/>
      <c r="Q8191" s="39"/>
      <c r="R8191" s="39"/>
      <c r="S8191" s="36" t="str">
        <f t="shared" si="127"/>
        <v/>
      </c>
      <c r="T8191" s="39"/>
      <c r="U8191" s="39"/>
      <c r="V8191" s="39"/>
    </row>
    <row r="8192" spans="1:22" s="17" customFormat="1" ht="14.25" thickBot="1">
      <c r="A8192" s="39"/>
      <c r="B8192" s="64"/>
      <c r="C8192" s="39"/>
      <c r="D8192" s="64"/>
      <c r="E8192" s="39"/>
      <c r="F8192" s="25"/>
      <c r="G8192" s="23"/>
      <c r="H8192" s="25"/>
      <c r="I8192" s="30" t="str">
        <f>IF(LEN(F8192)*LEN(G8192)*LEN(H8192)=0,"",VLOOKUP(F8192&amp;G8192&amp;H8192,品类代码!$D:$E,2,0))</f>
        <v/>
      </c>
      <c r="J8192" s="31" t="str">
        <f>IF(LEN(I8192)=0,"",VLOOKUP(I8192,品类代码!$E:$F,2,0))</f>
        <v/>
      </c>
      <c r="K8192" s="30" t="str">
        <f>IF(LEN(J8192)=0,"",VLOOKUP(J8192,品类代码!$F:$G,2,0))</f>
        <v/>
      </c>
      <c r="L8192" s="64"/>
      <c r="M8192" s="39"/>
      <c r="N8192" s="39"/>
      <c r="O8192" s="39"/>
      <c r="P8192" s="39"/>
      <c r="Q8192" s="39"/>
      <c r="R8192" s="39"/>
      <c r="S8192" s="36" t="str">
        <f t="shared" si="127"/>
        <v/>
      </c>
      <c r="T8192" s="39"/>
      <c r="U8192" s="39"/>
      <c r="V8192" s="39"/>
    </row>
    <row r="8193" spans="1:22" s="17" customFormat="1" ht="14.25" thickBot="1">
      <c r="A8193" s="39"/>
      <c r="B8193" s="64"/>
      <c r="C8193" s="39"/>
      <c r="D8193" s="64"/>
      <c r="E8193" s="39"/>
      <c r="F8193" s="25"/>
      <c r="G8193" s="23"/>
      <c r="H8193" s="25"/>
      <c r="I8193" s="30" t="str">
        <f>IF(LEN(F8193)*LEN(G8193)*LEN(H8193)=0,"",VLOOKUP(F8193&amp;G8193&amp;H8193,品类代码!$D:$E,2,0))</f>
        <v/>
      </c>
      <c r="J8193" s="31" t="str">
        <f>IF(LEN(I8193)=0,"",VLOOKUP(I8193,品类代码!$E:$F,2,0))</f>
        <v/>
      </c>
      <c r="K8193" s="30" t="str">
        <f>IF(LEN(J8193)=0,"",VLOOKUP(J8193,品类代码!$F:$G,2,0))</f>
        <v/>
      </c>
      <c r="L8193" s="64"/>
      <c r="M8193" s="39"/>
      <c r="N8193" s="39"/>
      <c r="O8193" s="39"/>
      <c r="P8193" s="39"/>
      <c r="Q8193" s="39"/>
      <c r="R8193" s="39"/>
      <c r="S8193" s="36" t="str">
        <f t="shared" si="127"/>
        <v/>
      </c>
      <c r="T8193" s="39"/>
      <c r="U8193" s="39"/>
      <c r="V8193" s="39"/>
    </row>
    <row r="8194" spans="1:22" s="17" customFormat="1" ht="14.25" thickBot="1">
      <c r="A8194" s="39"/>
      <c r="B8194" s="64"/>
      <c r="C8194" s="39"/>
      <c r="D8194" s="64"/>
      <c r="E8194" s="39"/>
      <c r="F8194" s="25"/>
      <c r="G8194" s="23"/>
      <c r="H8194" s="25"/>
      <c r="I8194" s="30" t="str">
        <f>IF(LEN(F8194)*LEN(G8194)*LEN(H8194)=0,"",VLOOKUP(F8194&amp;G8194&amp;H8194,品类代码!$D:$E,2,0))</f>
        <v/>
      </c>
      <c r="J8194" s="31" t="str">
        <f>IF(LEN(I8194)=0,"",VLOOKUP(I8194,品类代码!$E:$F,2,0))</f>
        <v/>
      </c>
      <c r="K8194" s="30" t="str">
        <f>IF(LEN(J8194)=0,"",VLOOKUP(J8194,品类代码!$F:$G,2,0))</f>
        <v/>
      </c>
      <c r="L8194" s="64"/>
      <c r="M8194" s="39"/>
      <c r="N8194" s="39"/>
      <c r="O8194" s="39"/>
      <c r="P8194" s="39"/>
      <c r="Q8194" s="39"/>
      <c r="R8194" s="39"/>
      <c r="S8194" s="36" t="str">
        <f t="shared" si="127"/>
        <v/>
      </c>
      <c r="T8194" s="39"/>
      <c r="U8194" s="39"/>
      <c r="V8194" s="39"/>
    </row>
    <row r="8195" spans="1:22" s="17" customFormat="1" ht="14.25" thickBot="1">
      <c r="A8195" s="39"/>
      <c r="B8195" s="64"/>
      <c r="C8195" s="39"/>
      <c r="D8195" s="64"/>
      <c r="E8195" s="39"/>
      <c r="F8195" s="25"/>
      <c r="G8195" s="23"/>
      <c r="H8195" s="25"/>
      <c r="I8195" s="30" t="str">
        <f>IF(LEN(F8195)*LEN(G8195)*LEN(H8195)=0,"",VLOOKUP(F8195&amp;G8195&amp;H8195,品类代码!$D:$E,2,0))</f>
        <v/>
      </c>
      <c r="J8195" s="31" t="str">
        <f>IF(LEN(I8195)=0,"",VLOOKUP(I8195,品类代码!$E:$F,2,0))</f>
        <v/>
      </c>
      <c r="K8195" s="30" t="str">
        <f>IF(LEN(J8195)=0,"",VLOOKUP(J8195,品类代码!$F:$G,2,0))</f>
        <v/>
      </c>
      <c r="L8195" s="64"/>
      <c r="M8195" s="39"/>
      <c r="N8195" s="39"/>
      <c r="O8195" s="39"/>
      <c r="P8195" s="39"/>
      <c r="Q8195" s="39"/>
      <c r="R8195" s="39"/>
      <c r="S8195" s="36" t="str">
        <f t="shared" si="127"/>
        <v/>
      </c>
      <c r="T8195" s="39"/>
      <c r="U8195" s="39"/>
      <c r="V8195" s="39"/>
    </row>
    <row r="8196" spans="1:22" s="17" customFormat="1" ht="14.25" thickBot="1">
      <c r="A8196" s="39"/>
      <c r="B8196" s="64"/>
      <c r="C8196" s="39"/>
      <c r="D8196" s="64"/>
      <c r="E8196" s="39"/>
      <c r="F8196" s="25"/>
      <c r="G8196" s="23"/>
      <c r="H8196" s="25"/>
      <c r="I8196" s="30" t="str">
        <f>IF(LEN(F8196)*LEN(G8196)*LEN(H8196)=0,"",VLOOKUP(F8196&amp;G8196&amp;H8196,品类代码!$D:$E,2,0))</f>
        <v/>
      </c>
      <c r="J8196" s="31" t="str">
        <f>IF(LEN(I8196)=0,"",VLOOKUP(I8196,品类代码!$E:$F,2,0))</f>
        <v/>
      </c>
      <c r="K8196" s="30" t="str">
        <f>IF(LEN(J8196)=0,"",VLOOKUP(J8196,品类代码!$F:$G,2,0))</f>
        <v/>
      </c>
      <c r="L8196" s="64"/>
      <c r="M8196" s="39"/>
      <c r="N8196" s="39"/>
      <c r="O8196" s="39"/>
      <c r="P8196" s="39"/>
      <c r="Q8196" s="39"/>
      <c r="R8196" s="39"/>
      <c r="S8196" s="36" t="str">
        <f t="shared" si="127"/>
        <v/>
      </c>
      <c r="T8196" s="39"/>
      <c r="U8196" s="39"/>
      <c r="V8196" s="39"/>
    </row>
    <row r="8197" spans="1:22" s="17" customFormat="1" ht="14.25" thickBot="1">
      <c r="A8197" s="39"/>
      <c r="B8197" s="64"/>
      <c r="C8197" s="39"/>
      <c r="D8197" s="64"/>
      <c r="E8197" s="39"/>
      <c r="F8197" s="25"/>
      <c r="G8197" s="23"/>
      <c r="H8197" s="25"/>
      <c r="I8197" s="30" t="str">
        <f>IF(LEN(F8197)*LEN(G8197)*LEN(H8197)=0,"",VLOOKUP(F8197&amp;G8197&amp;H8197,品类代码!$D:$E,2,0))</f>
        <v/>
      </c>
      <c r="J8197" s="31" t="str">
        <f>IF(LEN(I8197)=0,"",VLOOKUP(I8197,品类代码!$E:$F,2,0))</f>
        <v/>
      </c>
      <c r="K8197" s="30" t="str">
        <f>IF(LEN(J8197)=0,"",VLOOKUP(J8197,品类代码!$F:$G,2,0))</f>
        <v/>
      </c>
      <c r="L8197" s="64"/>
      <c r="M8197" s="39"/>
      <c r="N8197" s="39"/>
      <c r="O8197" s="39"/>
      <c r="P8197" s="39"/>
      <c r="Q8197" s="39"/>
      <c r="R8197" s="39"/>
      <c r="S8197" s="36" t="str">
        <f t="shared" si="127"/>
        <v/>
      </c>
      <c r="T8197" s="39"/>
      <c r="U8197" s="39"/>
      <c r="V8197" s="39"/>
    </row>
    <row r="8198" spans="1:22" s="17" customFormat="1" ht="14.25" thickBot="1">
      <c r="A8198" s="39"/>
      <c r="B8198" s="64"/>
      <c r="C8198" s="39"/>
      <c r="D8198" s="64"/>
      <c r="E8198" s="39"/>
      <c r="F8198" s="25"/>
      <c r="G8198" s="23"/>
      <c r="H8198" s="25"/>
      <c r="I8198" s="30" t="str">
        <f>IF(LEN(F8198)*LEN(G8198)*LEN(H8198)=0,"",VLOOKUP(F8198&amp;G8198&amp;H8198,品类代码!$D:$E,2,0))</f>
        <v/>
      </c>
      <c r="J8198" s="31" t="str">
        <f>IF(LEN(I8198)=0,"",VLOOKUP(I8198,品类代码!$E:$F,2,0))</f>
        <v/>
      </c>
      <c r="K8198" s="30" t="str">
        <f>IF(LEN(J8198)=0,"",VLOOKUP(J8198,品类代码!$F:$G,2,0))</f>
        <v/>
      </c>
      <c r="L8198" s="64"/>
      <c r="M8198" s="39"/>
      <c r="N8198" s="39"/>
      <c r="O8198" s="39"/>
      <c r="P8198" s="39"/>
      <c r="Q8198" s="39"/>
      <c r="R8198" s="39"/>
      <c r="S8198" s="36" t="str">
        <f t="shared" ref="S8198:S8261" si="128">IF(LEN($B$3)*LEN(H8198)*LEN(B8198)*LEN(D8198)*LEN(L8198)=0,"",$B$3&amp;"-"&amp;H8198&amp;"-"&amp;B8198&amp;"-"&amp;D8198&amp;"-"&amp;IF(LEN(M8198)=0,L8198,IF(LEN(N8198)*LEN(M8198)&gt;0,M8198&amp;"("&amp;L8198&amp;")"&amp;N8198,M8198&amp;"("&amp;L8198&amp;")")))</f>
        <v/>
      </c>
      <c r="T8198" s="39"/>
      <c r="U8198" s="39"/>
      <c r="V8198" s="39"/>
    </row>
    <row r="8199" spans="1:22" s="17" customFormat="1" ht="14.25" thickBot="1">
      <c r="A8199" s="39"/>
      <c r="B8199" s="64"/>
      <c r="C8199" s="39"/>
      <c r="D8199" s="64"/>
      <c r="E8199" s="39"/>
      <c r="F8199" s="25"/>
      <c r="G8199" s="23"/>
      <c r="H8199" s="25"/>
      <c r="I8199" s="30" t="str">
        <f>IF(LEN(F8199)*LEN(G8199)*LEN(H8199)=0,"",VLOOKUP(F8199&amp;G8199&amp;H8199,品类代码!$D:$E,2,0))</f>
        <v/>
      </c>
      <c r="J8199" s="31" t="str">
        <f>IF(LEN(I8199)=0,"",VLOOKUP(I8199,品类代码!$E:$F,2,0))</f>
        <v/>
      </c>
      <c r="K8199" s="30" t="str">
        <f>IF(LEN(J8199)=0,"",VLOOKUP(J8199,品类代码!$F:$G,2,0))</f>
        <v/>
      </c>
      <c r="L8199" s="64"/>
      <c r="M8199" s="39"/>
      <c r="N8199" s="39"/>
      <c r="O8199" s="39"/>
      <c r="P8199" s="39"/>
      <c r="Q8199" s="39"/>
      <c r="R8199" s="39"/>
      <c r="S8199" s="36" t="str">
        <f t="shared" si="128"/>
        <v/>
      </c>
      <c r="T8199" s="39"/>
      <c r="U8199" s="39"/>
      <c r="V8199" s="39"/>
    </row>
    <row r="8200" spans="1:22" s="17" customFormat="1" ht="14.25" thickBot="1">
      <c r="A8200" s="39"/>
      <c r="B8200" s="64"/>
      <c r="C8200" s="39"/>
      <c r="D8200" s="64"/>
      <c r="E8200" s="39"/>
      <c r="F8200" s="25"/>
      <c r="G8200" s="23"/>
      <c r="H8200" s="25"/>
      <c r="I8200" s="30" t="str">
        <f>IF(LEN(F8200)*LEN(G8200)*LEN(H8200)=0,"",VLOOKUP(F8200&amp;G8200&amp;H8200,品类代码!$D:$E,2,0))</f>
        <v/>
      </c>
      <c r="J8200" s="31" t="str">
        <f>IF(LEN(I8200)=0,"",VLOOKUP(I8200,品类代码!$E:$F,2,0))</f>
        <v/>
      </c>
      <c r="K8200" s="30" t="str">
        <f>IF(LEN(J8200)=0,"",VLOOKUP(J8200,品类代码!$F:$G,2,0))</f>
        <v/>
      </c>
      <c r="L8200" s="64"/>
      <c r="M8200" s="39"/>
      <c r="N8200" s="39"/>
      <c r="O8200" s="39"/>
      <c r="P8200" s="39"/>
      <c r="Q8200" s="39"/>
      <c r="R8200" s="39"/>
      <c r="S8200" s="36" t="str">
        <f t="shared" si="128"/>
        <v/>
      </c>
      <c r="T8200" s="39"/>
      <c r="U8200" s="39"/>
      <c r="V8200" s="39"/>
    </row>
    <row r="8201" spans="1:22" s="17" customFormat="1" ht="14.25" thickBot="1">
      <c r="A8201" s="39"/>
      <c r="B8201" s="64"/>
      <c r="C8201" s="39"/>
      <c r="D8201" s="64"/>
      <c r="E8201" s="39"/>
      <c r="F8201" s="25"/>
      <c r="G8201" s="23"/>
      <c r="H8201" s="25"/>
      <c r="I8201" s="30" t="str">
        <f>IF(LEN(F8201)*LEN(G8201)*LEN(H8201)=0,"",VLOOKUP(F8201&amp;G8201&amp;H8201,品类代码!$D:$E,2,0))</f>
        <v/>
      </c>
      <c r="J8201" s="31" t="str">
        <f>IF(LEN(I8201)=0,"",VLOOKUP(I8201,品类代码!$E:$F,2,0))</f>
        <v/>
      </c>
      <c r="K8201" s="30" t="str">
        <f>IF(LEN(J8201)=0,"",VLOOKUP(J8201,品类代码!$F:$G,2,0))</f>
        <v/>
      </c>
      <c r="L8201" s="64"/>
      <c r="M8201" s="39"/>
      <c r="N8201" s="39"/>
      <c r="O8201" s="39"/>
      <c r="P8201" s="39"/>
      <c r="Q8201" s="39"/>
      <c r="R8201" s="39"/>
      <c r="S8201" s="36" t="str">
        <f t="shared" si="128"/>
        <v/>
      </c>
      <c r="T8201" s="39"/>
      <c r="U8201" s="39"/>
      <c r="V8201" s="39"/>
    </row>
    <row r="8202" spans="1:22" s="17" customFormat="1" ht="14.25" thickBot="1">
      <c r="A8202" s="39"/>
      <c r="B8202" s="64"/>
      <c r="C8202" s="39"/>
      <c r="D8202" s="64"/>
      <c r="E8202" s="39"/>
      <c r="F8202" s="25"/>
      <c r="G8202" s="23"/>
      <c r="H8202" s="25"/>
      <c r="I8202" s="30" t="str">
        <f>IF(LEN(F8202)*LEN(G8202)*LEN(H8202)=0,"",VLOOKUP(F8202&amp;G8202&amp;H8202,品类代码!$D:$E,2,0))</f>
        <v/>
      </c>
      <c r="J8202" s="31" t="str">
        <f>IF(LEN(I8202)=0,"",VLOOKUP(I8202,品类代码!$E:$F,2,0))</f>
        <v/>
      </c>
      <c r="K8202" s="30" t="str">
        <f>IF(LEN(J8202)=0,"",VLOOKUP(J8202,品类代码!$F:$G,2,0))</f>
        <v/>
      </c>
      <c r="L8202" s="64"/>
      <c r="M8202" s="39"/>
      <c r="N8202" s="39"/>
      <c r="O8202" s="39"/>
      <c r="P8202" s="39"/>
      <c r="Q8202" s="39"/>
      <c r="R8202" s="39"/>
      <c r="S8202" s="36" t="str">
        <f t="shared" si="128"/>
        <v/>
      </c>
      <c r="T8202" s="39"/>
      <c r="U8202" s="39"/>
      <c r="V8202" s="39"/>
    </row>
    <row r="8203" spans="1:22" s="17" customFormat="1" ht="14.25" thickBot="1">
      <c r="A8203" s="39"/>
      <c r="B8203" s="64"/>
      <c r="C8203" s="39"/>
      <c r="D8203" s="64"/>
      <c r="E8203" s="39"/>
      <c r="F8203" s="25"/>
      <c r="G8203" s="23"/>
      <c r="H8203" s="25"/>
      <c r="I8203" s="30" t="str">
        <f>IF(LEN(F8203)*LEN(G8203)*LEN(H8203)=0,"",VLOOKUP(F8203&amp;G8203&amp;H8203,品类代码!$D:$E,2,0))</f>
        <v/>
      </c>
      <c r="J8203" s="31" t="str">
        <f>IF(LEN(I8203)=0,"",VLOOKUP(I8203,品类代码!$E:$F,2,0))</f>
        <v/>
      </c>
      <c r="K8203" s="30" t="str">
        <f>IF(LEN(J8203)=0,"",VLOOKUP(J8203,品类代码!$F:$G,2,0))</f>
        <v/>
      </c>
      <c r="L8203" s="64"/>
      <c r="M8203" s="39"/>
      <c r="N8203" s="39"/>
      <c r="O8203" s="39"/>
      <c r="P8203" s="39"/>
      <c r="Q8203" s="39"/>
      <c r="R8203" s="39"/>
      <c r="S8203" s="36" t="str">
        <f t="shared" si="128"/>
        <v/>
      </c>
      <c r="T8203" s="39"/>
      <c r="U8203" s="39"/>
      <c r="V8203" s="39"/>
    </row>
    <row r="8204" spans="1:22" s="17" customFormat="1" ht="14.25" thickBot="1">
      <c r="A8204" s="39"/>
      <c r="B8204" s="64"/>
      <c r="C8204" s="39"/>
      <c r="D8204" s="64"/>
      <c r="E8204" s="39"/>
      <c r="F8204" s="25"/>
      <c r="G8204" s="23"/>
      <c r="H8204" s="25"/>
      <c r="I8204" s="30" t="str">
        <f>IF(LEN(F8204)*LEN(G8204)*LEN(H8204)=0,"",VLOOKUP(F8204&amp;G8204&amp;H8204,品类代码!$D:$E,2,0))</f>
        <v/>
      </c>
      <c r="J8204" s="31" t="str">
        <f>IF(LEN(I8204)=0,"",VLOOKUP(I8204,品类代码!$E:$F,2,0))</f>
        <v/>
      </c>
      <c r="K8204" s="30" t="str">
        <f>IF(LEN(J8204)=0,"",VLOOKUP(J8204,品类代码!$F:$G,2,0))</f>
        <v/>
      </c>
      <c r="L8204" s="64"/>
      <c r="M8204" s="39"/>
      <c r="N8204" s="39"/>
      <c r="O8204" s="39"/>
      <c r="P8204" s="39"/>
      <c r="Q8204" s="39"/>
      <c r="R8204" s="39"/>
      <c r="S8204" s="36" t="str">
        <f t="shared" si="128"/>
        <v/>
      </c>
      <c r="T8204" s="39"/>
      <c r="U8204" s="39"/>
      <c r="V8204" s="39"/>
    </row>
    <row r="8205" spans="1:22" s="17" customFormat="1" ht="14.25" thickBot="1">
      <c r="A8205" s="39"/>
      <c r="B8205" s="64"/>
      <c r="C8205" s="39"/>
      <c r="D8205" s="64"/>
      <c r="E8205" s="39"/>
      <c r="F8205" s="25"/>
      <c r="G8205" s="23"/>
      <c r="H8205" s="25"/>
      <c r="I8205" s="30" t="str">
        <f>IF(LEN(F8205)*LEN(G8205)*LEN(H8205)=0,"",VLOOKUP(F8205&amp;G8205&amp;H8205,品类代码!$D:$E,2,0))</f>
        <v/>
      </c>
      <c r="J8205" s="31" t="str">
        <f>IF(LEN(I8205)=0,"",VLOOKUP(I8205,品类代码!$E:$F,2,0))</f>
        <v/>
      </c>
      <c r="K8205" s="30" t="str">
        <f>IF(LEN(J8205)=0,"",VLOOKUP(J8205,品类代码!$F:$G,2,0))</f>
        <v/>
      </c>
      <c r="L8205" s="64"/>
      <c r="M8205" s="39"/>
      <c r="N8205" s="39"/>
      <c r="O8205" s="39"/>
      <c r="P8205" s="39"/>
      <c r="Q8205" s="39"/>
      <c r="R8205" s="39"/>
      <c r="S8205" s="36" t="str">
        <f t="shared" si="128"/>
        <v/>
      </c>
      <c r="T8205" s="39"/>
      <c r="U8205" s="39"/>
      <c r="V8205" s="39"/>
    </row>
    <row r="8206" spans="1:22" s="17" customFormat="1" ht="14.25" thickBot="1">
      <c r="A8206" s="39"/>
      <c r="B8206" s="64"/>
      <c r="C8206" s="39"/>
      <c r="D8206" s="64"/>
      <c r="E8206" s="39"/>
      <c r="F8206" s="25"/>
      <c r="G8206" s="23"/>
      <c r="H8206" s="25"/>
      <c r="I8206" s="30" t="str">
        <f>IF(LEN(F8206)*LEN(G8206)*LEN(H8206)=0,"",VLOOKUP(F8206&amp;G8206&amp;H8206,品类代码!$D:$E,2,0))</f>
        <v/>
      </c>
      <c r="J8206" s="31" t="str">
        <f>IF(LEN(I8206)=0,"",VLOOKUP(I8206,品类代码!$E:$F,2,0))</f>
        <v/>
      </c>
      <c r="K8206" s="30" t="str">
        <f>IF(LEN(J8206)=0,"",VLOOKUP(J8206,品类代码!$F:$G,2,0))</f>
        <v/>
      </c>
      <c r="L8206" s="64"/>
      <c r="M8206" s="39"/>
      <c r="N8206" s="39"/>
      <c r="O8206" s="39"/>
      <c r="P8206" s="39"/>
      <c r="Q8206" s="39"/>
      <c r="R8206" s="39"/>
      <c r="S8206" s="36" t="str">
        <f t="shared" si="128"/>
        <v/>
      </c>
      <c r="T8206" s="39"/>
      <c r="U8206" s="39"/>
      <c r="V8206" s="39"/>
    </row>
    <row r="8207" spans="1:22" s="17" customFormat="1" ht="14.25" thickBot="1">
      <c r="A8207" s="39"/>
      <c r="B8207" s="64"/>
      <c r="C8207" s="39"/>
      <c r="D8207" s="64"/>
      <c r="E8207" s="39"/>
      <c r="F8207" s="25"/>
      <c r="G8207" s="23"/>
      <c r="H8207" s="25"/>
      <c r="I8207" s="30" t="str">
        <f>IF(LEN(F8207)*LEN(G8207)*LEN(H8207)=0,"",VLOOKUP(F8207&amp;G8207&amp;H8207,品类代码!$D:$E,2,0))</f>
        <v/>
      </c>
      <c r="J8207" s="31" t="str">
        <f>IF(LEN(I8207)=0,"",VLOOKUP(I8207,品类代码!$E:$F,2,0))</f>
        <v/>
      </c>
      <c r="K8207" s="30" t="str">
        <f>IF(LEN(J8207)=0,"",VLOOKUP(J8207,品类代码!$F:$G,2,0))</f>
        <v/>
      </c>
      <c r="L8207" s="64"/>
      <c r="M8207" s="39"/>
      <c r="N8207" s="39"/>
      <c r="O8207" s="39"/>
      <c r="P8207" s="39"/>
      <c r="Q8207" s="39"/>
      <c r="R8207" s="39"/>
      <c r="S8207" s="36" t="str">
        <f t="shared" si="128"/>
        <v/>
      </c>
      <c r="T8207" s="39"/>
      <c r="U8207" s="39"/>
      <c r="V8207" s="39"/>
    </row>
    <row r="8208" spans="1:22" s="17" customFormat="1" ht="14.25" thickBot="1">
      <c r="A8208" s="39"/>
      <c r="B8208" s="64"/>
      <c r="C8208" s="39"/>
      <c r="D8208" s="64"/>
      <c r="E8208" s="39"/>
      <c r="F8208" s="25"/>
      <c r="G8208" s="23"/>
      <c r="H8208" s="25"/>
      <c r="I8208" s="30" t="str">
        <f>IF(LEN(F8208)*LEN(G8208)*LEN(H8208)=0,"",VLOOKUP(F8208&amp;G8208&amp;H8208,品类代码!$D:$E,2,0))</f>
        <v/>
      </c>
      <c r="J8208" s="31" t="str">
        <f>IF(LEN(I8208)=0,"",VLOOKUP(I8208,品类代码!$E:$F,2,0))</f>
        <v/>
      </c>
      <c r="K8208" s="30" t="str">
        <f>IF(LEN(J8208)=0,"",VLOOKUP(J8208,品类代码!$F:$G,2,0))</f>
        <v/>
      </c>
      <c r="L8208" s="64"/>
      <c r="M8208" s="39"/>
      <c r="N8208" s="39"/>
      <c r="O8208" s="39"/>
      <c r="P8208" s="39"/>
      <c r="Q8208" s="39"/>
      <c r="R8208" s="39"/>
      <c r="S8208" s="36" t="str">
        <f t="shared" si="128"/>
        <v/>
      </c>
      <c r="T8208" s="39"/>
      <c r="U8208" s="39"/>
      <c r="V8208" s="39"/>
    </row>
    <row r="8209" spans="1:22" s="17" customFormat="1" ht="14.25" thickBot="1">
      <c r="A8209" s="39"/>
      <c r="B8209" s="64"/>
      <c r="C8209" s="39"/>
      <c r="D8209" s="64"/>
      <c r="E8209" s="39"/>
      <c r="F8209" s="25"/>
      <c r="G8209" s="23"/>
      <c r="H8209" s="25"/>
      <c r="I8209" s="30" t="str">
        <f>IF(LEN(F8209)*LEN(G8209)*LEN(H8209)=0,"",VLOOKUP(F8209&amp;G8209&amp;H8209,品类代码!$D:$E,2,0))</f>
        <v/>
      </c>
      <c r="J8209" s="31" t="str">
        <f>IF(LEN(I8209)=0,"",VLOOKUP(I8209,品类代码!$E:$F,2,0))</f>
        <v/>
      </c>
      <c r="K8209" s="30" t="str">
        <f>IF(LEN(J8209)=0,"",VLOOKUP(J8209,品类代码!$F:$G,2,0))</f>
        <v/>
      </c>
      <c r="L8209" s="64"/>
      <c r="M8209" s="39"/>
      <c r="N8209" s="39"/>
      <c r="O8209" s="39"/>
      <c r="P8209" s="39"/>
      <c r="Q8209" s="39"/>
      <c r="R8209" s="39"/>
      <c r="S8209" s="36" t="str">
        <f t="shared" si="128"/>
        <v/>
      </c>
      <c r="T8209" s="39"/>
      <c r="U8209" s="39"/>
      <c r="V8209" s="39"/>
    </row>
    <row r="8210" spans="1:22" s="17" customFormat="1" ht="14.25" thickBot="1">
      <c r="A8210" s="39"/>
      <c r="B8210" s="64"/>
      <c r="C8210" s="39"/>
      <c r="D8210" s="64"/>
      <c r="E8210" s="39"/>
      <c r="F8210" s="25"/>
      <c r="G8210" s="23"/>
      <c r="H8210" s="25"/>
      <c r="I8210" s="30" t="str">
        <f>IF(LEN(F8210)*LEN(G8210)*LEN(H8210)=0,"",VLOOKUP(F8210&amp;G8210&amp;H8210,品类代码!$D:$E,2,0))</f>
        <v/>
      </c>
      <c r="J8210" s="31" t="str">
        <f>IF(LEN(I8210)=0,"",VLOOKUP(I8210,品类代码!$E:$F,2,0))</f>
        <v/>
      </c>
      <c r="K8210" s="30" t="str">
        <f>IF(LEN(J8210)=0,"",VLOOKUP(J8210,品类代码!$F:$G,2,0))</f>
        <v/>
      </c>
      <c r="L8210" s="64"/>
      <c r="M8210" s="39"/>
      <c r="N8210" s="39"/>
      <c r="O8210" s="39"/>
      <c r="P8210" s="39"/>
      <c r="Q8210" s="39"/>
      <c r="R8210" s="39"/>
      <c r="S8210" s="36" t="str">
        <f t="shared" si="128"/>
        <v/>
      </c>
      <c r="T8210" s="39"/>
      <c r="U8210" s="39"/>
      <c r="V8210" s="39"/>
    </row>
    <row r="8211" spans="1:22" s="17" customFormat="1" ht="14.25" thickBot="1">
      <c r="A8211" s="39"/>
      <c r="B8211" s="64"/>
      <c r="C8211" s="39"/>
      <c r="D8211" s="64"/>
      <c r="E8211" s="39"/>
      <c r="F8211" s="25"/>
      <c r="G8211" s="23"/>
      <c r="H8211" s="25"/>
      <c r="I8211" s="30" t="str">
        <f>IF(LEN(F8211)*LEN(G8211)*LEN(H8211)=0,"",VLOOKUP(F8211&amp;G8211&amp;H8211,品类代码!$D:$E,2,0))</f>
        <v/>
      </c>
      <c r="J8211" s="31" t="str">
        <f>IF(LEN(I8211)=0,"",VLOOKUP(I8211,品类代码!$E:$F,2,0))</f>
        <v/>
      </c>
      <c r="K8211" s="30" t="str">
        <f>IF(LEN(J8211)=0,"",VLOOKUP(J8211,品类代码!$F:$G,2,0))</f>
        <v/>
      </c>
      <c r="L8211" s="64"/>
      <c r="M8211" s="39"/>
      <c r="N8211" s="39"/>
      <c r="O8211" s="39"/>
      <c r="P8211" s="39"/>
      <c r="Q8211" s="39"/>
      <c r="R8211" s="39"/>
      <c r="S8211" s="36" t="str">
        <f t="shared" si="128"/>
        <v/>
      </c>
      <c r="T8211" s="39"/>
      <c r="U8211" s="39"/>
      <c r="V8211" s="39"/>
    </row>
    <row r="8212" spans="1:22" s="17" customFormat="1" ht="14.25" thickBot="1">
      <c r="A8212" s="39"/>
      <c r="B8212" s="64"/>
      <c r="C8212" s="39"/>
      <c r="D8212" s="64"/>
      <c r="E8212" s="39"/>
      <c r="F8212" s="25"/>
      <c r="G8212" s="23"/>
      <c r="H8212" s="25"/>
      <c r="I8212" s="30" t="str">
        <f>IF(LEN(F8212)*LEN(G8212)*LEN(H8212)=0,"",VLOOKUP(F8212&amp;G8212&amp;H8212,品类代码!$D:$E,2,0))</f>
        <v/>
      </c>
      <c r="J8212" s="31" t="str">
        <f>IF(LEN(I8212)=0,"",VLOOKUP(I8212,品类代码!$E:$F,2,0))</f>
        <v/>
      </c>
      <c r="K8212" s="30" t="str">
        <f>IF(LEN(J8212)=0,"",VLOOKUP(J8212,品类代码!$F:$G,2,0))</f>
        <v/>
      </c>
      <c r="L8212" s="64"/>
      <c r="M8212" s="39"/>
      <c r="N8212" s="39"/>
      <c r="O8212" s="39"/>
      <c r="P8212" s="39"/>
      <c r="Q8212" s="39"/>
      <c r="R8212" s="39"/>
      <c r="S8212" s="36" t="str">
        <f t="shared" si="128"/>
        <v/>
      </c>
      <c r="T8212" s="39"/>
      <c r="U8212" s="39"/>
      <c r="V8212" s="39"/>
    </row>
    <row r="8213" spans="1:22" s="17" customFormat="1" ht="14.25" thickBot="1">
      <c r="A8213" s="39"/>
      <c r="B8213" s="64"/>
      <c r="C8213" s="39"/>
      <c r="D8213" s="64"/>
      <c r="E8213" s="39"/>
      <c r="F8213" s="25"/>
      <c r="G8213" s="23"/>
      <c r="H8213" s="25"/>
      <c r="I8213" s="30" t="str">
        <f>IF(LEN(F8213)*LEN(G8213)*LEN(H8213)=0,"",VLOOKUP(F8213&amp;G8213&amp;H8213,品类代码!$D:$E,2,0))</f>
        <v/>
      </c>
      <c r="J8213" s="31" t="str">
        <f>IF(LEN(I8213)=0,"",VLOOKUP(I8213,品类代码!$E:$F,2,0))</f>
        <v/>
      </c>
      <c r="K8213" s="30" t="str">
        <f>IF(LEN(J8213)=0,"",VLOOKUP(J8213,品类代码!$F:$G,2,0))</f>
        <v/>
      </c>
      <c r="L8213" s="64"/>
      <c r="M8213" s="39"/>
      <c r="N8213" s="39"/>
      <c r="O8213" s="39"/>
      <c r="P8213" s="39"/>
      <c r="Q8213" s="39"/>
      <c r="R8213" s="39"/>
      <c r="S8213" s="36" t="str">
        <f t="shared" si="128"/>
        <v/>
      </c>
      <c r="T8213" s="39"/>
      <c r="U8213" s="39"/>
      <c r="V8213" s="39"/>
    </row>
    <row r="8214" spans="1:22" s="17" customFormat="1" ht="14.25" thickBot="1">
      <c r="A8214" s="39"/>
      <c r="B8214" s="64"/>
      <c r="C8214" s="39"/>
      <c r="D8214" s="64"/>
      <c r="E8214" s="39"/>
      <c r="F8214" s="25"/>
      <c r="G8214" s="23"/>
      <c r="H8214" s="25"/>
      <c r="I8214" s="30" t="str">
        <f>IF(LEN(F8214)*LEN(G8214)*LEN(H8214)=0,"",VLOOKUP(F8214&amp;G8214&amp;H8214,品类代码!$D:$E,2,0))</f>
        <v/>
      </c>
      <c r="J8214" s="31" t="str">
        <f>IF(LEN(I8214)=0,"",VLOOKUP(I8214,品类代码!$E:$F,2,0))</f>
        <v/>
      </c>
      <c r="K8214" s="30" t="str">
        <f>IF(LEN(J8214)=0,"",VLOOKUP(J8214,品类代码!$F:$G,2,0))</f>
        <v/>
      </c>
      <c r="L8214" s="64"/>
      <c r="M8214" s="39"/>
      <c r="N8214" s="39"/>
      <c r="O8214" s="39"/>
      <c r="P8214" s="39"/>
      <c r="Q8214" s="39"/>
      <c r="R8214" s="39"/>
      <c r="S8214" s="36" t="str">
        <f t="shared" si="128"/>
        <v/>
      </c>
      <c r="T8214" s="39"/>
      <c r="U8214" s="39"/>
      <c r="V8214" s="39"/>
    </row>
    <row r="8215" spans="1:22" s="17" customFormat="1" ht="14.25" thickBot="1">
      <c r="A8215" s="39"/>
      <c r="B8215" s="64"/>
      <c r="C8215" s="39"/>
      <c r="D8215" s="64"/>
      <c r="E8215" s="39"/>
      <c r="F8215" s="25"/>
      <c r="G8215" s="23"/>
      <c r="H8215" s="25"/>
      <c r="I8215" s="30" t="str">
        <f>IF(LEN(F8215)*LEN(G8215)*LEN(H8215)=0,"",VLOOKUP(F8215&amp;G8215&amp;H8215,品类代码!$D:$E,2,0))</f>
        <v/>
      </c>
      <c r="J8215" s="31" t="str">
        <f>IF(LEN(I8215)=0,"",VLOOKUP(I8215,品类代码!$E:$F,2,0))</f>
        <v/>
      </c>
      <c r="K8215" s="30" t="str">
        <f>IF(LEN(J8215)=0,"",VLOOKUP(J8215,品类代码!$F:$G,2,0))</f>
        <v/>
      </c>
      <c r="L8215" s="64"/>
      <c r="M8215" s="39"/>
      <c r="N8215" s="39"/>
      <c r="O8215" s="39"/>
      <c r="P8215" s="39"/>
      <c r="Q8215" s="39"/>
      <c r="R8215" s="39"/>
      <c r="S8215" s="36" t="str">
        <f t="shared" si="128"/>
        <v/>
      </c>
      <c r="T8215" s="39"/>
      <c r="U8215" s="39"/>
      <c r="V8215" s="39"/>
    </row>
    <row r="8216" spans="1:22" s="17" customFormat="1" ht="14.25" thickBot="1">
      <c r="A8216" s="39"/>
      <c r="B8216" s="64"/>
      <c r="C8216" s="39"/>
      <c r="D8216" s="64"/>
      <c r="E8216" s="39"/>
      <c r="F8216" s="25"/>
      <c r="G8216" s="23"/>
      <c r="H8216" s="25"/>
      <c r="I8216" s="30" t="str">
        <f>IF(LEN(F8216)*LEN(G8216)*LEN(H8216)=0,"",VLOOKUP(F8216&amp;G8216&amp;H8216,品类代码!$D:$E,2,0))</f>
        <v/>
      </c>
      <c r="J8216" s="31" t="str">
        <f>IF(LEN(I8216)=0,"",VLOOKUP(I8216,品类代码!$E:$F,2,0))</f>
        <v/>
      </c>
      <c r="K8216" s="30" t="str">
        <f>IF(LEN(J8216)=0,"",VLOOKUP(J8216,品类代码!$F:$G,2,0))</f>
        <v/>
      </c>
      <c r="L8216" s="64"/>
      <c r="M8216" s="39"/>
      <c r="N8216" s="39"/>
      <c r="O8216" s="39"/>
      <c r="P8216" s="39"/>
      <c r="Q8216" s="39"/>
      <c r="R8216" s="39"/>
      <c r="S8216" s="36" t="str">
        <f t="shared" si="128"/>
        <v/>
      </c>
      <c r="T8216" s="39"/>
      <c r="U8216" s="39"/>
      <c r="V8216" s="39"/>
    </row>
    <row r="8217" spans="1:22" s="17" customFormat="1" ht="14.25" thickBot="1">
      <c r="A8217" s="39"/>
      <c r="B8217" s="64"/>
      <c r="C8217" s="39"/>
      <c r="D8217" s="64"/>
      <c r="E8217" s="39"/>
      <c r="F8217" s="25"/>
      <c r="G8217" s="23"/>
      <c r="H8217" s="25"/>
      <c r="I8217" s="30" t="str">
        <f>IF(LEN(F8217)*LEN(G8217)*LEN(H8217)=0,"",VLOOKUP(F8217&amp;G8217&amp;H8217,品类代码!$D:$E,2,0))</f>
        <v/>
      </c>
      <c r="J8217" s="31" t="str">
        <f>IF(LEN(I8217)=0,"",VLOOKUP(I8217,品类代码!$E:$F,2,0))</f>
        <v/>
      </c>
      <c r="K8217" s="30" t="str">
        <f>IF(LEN(J8217)=0,"",VLOOKUP(J8217,品类代码!$F:$G,2,0))</f>
        <v/>
      </c>
      <c r="L8217" s="64"/>
      <c r="M8217" s="39"/>
      <c r="N8217" s="39"/>
      <c r="O8217" s="39"/>
      <c r="P8217" s="39"/>
      <c r="Q8217" s="39"/>
      <c r="R8217" s="39"/>
      <c r="S8217" s="36" t="str">
        <f t="shared" si="128"/>
        <v/>
      </c>
      <c r="T8217" s="39"/>
      <c r="U8217" s="39"/>
      <c r="V8217" s="39"/>
    </row>
    <row r="8218" spans="1:22" s="17" customFormat="1" ht="14.25" thickBot="1">
      <c r="A8218" s="39"/>
      <c r="B8218" s="64"/>
      <c r="C8218" s="39"/>
      <c r="D8218" s="64"/>
      <c r="E8218" s="39"/>
      <c r="F8218" s="25"/>
      <c r="G8218" s="23"/>
      <c r="H8218" s="25"/>
      <c r="I8218" s="30" t="str">
        <f>IF(LEN(F8218)*LEN(G8218)*LEN(H8218)=0,"",VLOOKUP(F8218&amp;G8218&amp;H8218,品类代码!$D:$E,2,0))</f>
        <v/>
      </c>
      <c r="J8218" s="31" t="str">
        <f>IF(LEN(I8218)=0,"",VLOOKUP(I8218,品类代码!$E:$F,2,0))</f>
        <v/>
      </c>
      <c r="K8218" s="30" t="str">
        <f>IF(LEN(J8218)=0,"",VLOOKUP(J8218,品类代码!$F:$G,2,0))</f>
        <v/>
      </c>
      <c r="L8218" s="64"/>
      <c r="M8218" s="39"/>
      <c r="N8218" s="39"/>
      <c r="O8218" s="39"/>
      <c r="P8218" s="39"/>
      <c r="Q8218" s="39"/>
      <c r="R8218" s="39"/>
      <c r="S8218" s="36" t="str">
        <f t="shared" si="128"/>
        <v/>
      </c>
      <c r="T8218" s="39"/>
      <c r="U8218" s="39"/>
      <c r="V8218" s="39"/>
    </row>
    <row r="8219" spans="1:22" s="17" customFormat="1" ht="14.25" thickBot="1">
      <c r="A8219" s="39"/>
      <c r="B8219" s="64"/>
      <c r="C8219" s="39"/>
      <c r="D8219" s="64"/>
      <c r="E8219" s="39"/>
      <c r="F8219" s="25"/>
      <c r="G8219" s="23"/>
      <c r="H8219" s="25"/>
      <c r="I8219" s="30" t="str">
        <f>IF(LEN(F8219)*LEN(G8219)*LEN(H8219)=0,"",VLOOKUP(F8219&amp;G8219&amp;H8219,品类代码!$D:$E,2,0))</f>
        <v/>
      </c>
      <c r="J8219" s="31" t="str">
        <f>IF(LEN(I8219)=0,"",VLOOKUP(I8219,品类代码!$E:$F,2,0))</f>
        <v/>
      </c>
      <c r="K8219" s="30" t="str">
        <f>IF(LEN(J8219)=0,"",VLOOKUP(J8219,品类代码!$F:$G,2,0))</f>
        <v/>
      </c>
      <c r="L8219" s="64"/>
      <c r="M8219" s="39"/>
      <c r="N8219" s="39"/>
      <c r="O8219" s="39"/>
      <c r="P8219" s="39"/>
      <c r="Q8219" s="39"/>
      <c r="R8219" s="39"/>
      <c r="S8219" s="36" t="str">
        <f t="shared" si="128"/>
        <v/>
      </c>
      <c r="T8219" s="39"/>
      <c r="U8219" s="39"/>
      <c r="V8219" s="39"/>
    </row>
    <row r="8220" spans="1:22" s="17" customFormat="1" ht="14.25" thickBot="1">
      <c r="A8220" s="39"/>
      <c r="B8220" s="64"/>
      <c r="C8220" s="39"/>
      <c r="D8220" s="64"/>
      <c r="E8220" s="39"/>
      <c r="F8220" s="25"/>
      <c r="G8220" s="23"/>
      <c r="H8220" s="25"/>
      <c r="I8220" s="30" t="str">
        <f>IF(LEN(F8220)*LEN(G8220)*LEN(H8220)=0,"",VLOOKUP(F8220&amp;G8220&amp;H8220,品类代码!$D:$E,2,0))</f>
        <v/>
      </c>
      <c r="J8220" s="31" t="str">
        <f>IF(LEN(I8220)=0,"",VLOOKUP(I8220,品类代码!$E:$F,2,0))</f>
        <v/>
      </c>
      <c r="K8220" s="30" t="str">
        <f>IF(LEN(J8220)=0,"",VLOOKUP(J8220,品类代码!$F:$G,2,0))</f>
        <v/>
      </c>
      <c r="L8220" s="64"/>
      <c r="M8220" s="39"/>
      <c r="N8220" s="39"/>
      <c r="O8220" s="39"/>
      <c r="P8220" s="39"/>
      <c r="Q8220" s="39"/>
      <c r="R8220" s="39"/>
      <c r="S8220" s="36" t="str">
        <f t="shared" si="128"/>
        <v/>
      </c>
      <c r="T8220" s="39"/>
      <c r="U8220" s="39"/>
      <c r="V8220" s="39"/>
    </row>
    <row r="8221" spans="1:22" s="17" customFormat="1" ht="14.25" thickBot="1">
      <c r="A8221" s="39"/>
      <c r="B8221" s="64"/>
      <c r="C8221" s="39"/>
      <c r="D8221" s="64"/>
      <c r="E8221" s="39"/>
      <c r="F8221" s="25"/>
      <c r="G8221" s="23"/>
      <c r="H8221" s="25"/>
      <c r="I8221" s="30" t="str">
        <f>IF(LEN(F8221)*LEN(G8221)*LEN(H8221)=0,"",VLOOKUP(F8221&amp;G8221&amp;H8221,品类代码!$D:$E,2,0))</f>
        <v/>
      </c>
      <c r="J8221" s="31" t="str">
        <f>IF(LEN(I8221)=0,"",VLOOKUP(I8221,品类代码!$E:$F,2,0))</f>
        <v/>
      </c>
      <c r="K8221" s="30" t="str">
        <f>IF(LEN(J8221)=0,"",VLOOKUP(J8221,品类代码!$F:$G,2,0))</f>
        <v/>
      </c>
      <c r="L8221" s="64"/>
      <c r="M8221" s="39"/>
      <c r="N8221" s="39"/>
      <c r="O8221" s="39"/>
      <c r="P8221" s="39"/>
      <c r="Q8221" s="39"/>
      <c r="R8221" s="39"/>
      <c r="S8221" s="36" t="str">
        <f t="shared" si="128"/>
        <v/>
      </c>
      <c r="T8221" s="39"/>
      <c r="U8221" s="39"/>
      <c r="V8221" s="39"/>
    </row>
    <row r="8222" spans="1:22" s="17" customFormat="1" ht="14.25" thickBot="1">
      <c r="A8222" s="39"/>
      <c r="B8222" s="64"/>
      <c r="C8222" s="39"/>
      <c r="D8222" s="64"/>
      <c r="E8222" s="39"/>
      <c r="F8222" s="25"/>
      <c r="G8222" s="23"/>
      <c r="H8222" s="25"/>
      <c r="I8222" s="30" t="str">
        <f>IF(LEN(F8222)*LEN(G8222)*LEN(H8222)=0,"",VLOOKUP(F8222&amp;G8222&amp;H8222,品类代码!$D:$E,2,0))</f>
        <v/>
      </c>
      <c r="J8222" s="31" t="str">
        <f>IF(LEN(I8222)=0,"",VLOOKUP(I8222,品类代码!$E:$F,2,0))</f>
        <v/>
      </c>
      <c r="K8222" s="30" t="str">
        <f>IF(LEN(J8222)=0,"",VLOOKUP(J8222,品类代码!$F:$G,2,0))</f>
        <v/>
      </c>
      <c r="L8222" s="64"/>
      <c r="M8222" s="39"/>
      <c r="N8222" s="39"/>
      <c r="O8222" s="39"/>
      <c r="P8222" s="39"/>
      <c r="Q8222" s="39"/>
      <c r="R8222" s="39"/>
      <c r="S8222" s="36" t="str">
        <f t="shared" si="128"/>
        <v/>
      </c>
      <c r="T8222" s="39"/>
      <c r="U8222" s="39"/>
      <c r="V8222" s="39"/>
    </row>
    <row r="8223" spans="1:22" s="17" customFormat="1" ht="14.25" thickBot="1">
      <c r="A8223" s="39"/>
      <c r="B8223" s="64"/>
      <c r="C8223" s="39"/>
      <c r="D8223" s="64"/>
      <c r="E8223" s="39"/>
      <c r="F8223" s="25"/>
      <c r="G8223" s="23"/>
      <c r="H8223" s="25"/>
      <c r="I8223" s="30" t="str">
        <f>IF(LEN(F8223)*LEN(G8223)*LEN(H8223)=0,"",VLOOKUP(F8223&amp;G8223&amp;H8223,品类代码!$D:$E,2,0))</f>
        <v/>
      </c>
      <c r="J8223" s="31" t="str">
        <f>IF(LEN(I8223)=0,"",VLOOKUP(I8223,品类代码!$E:$F,2,0))</f>
        <v/>
      </c>
      <c r="K8223" s="30" t="str">
        <f>IF(LEN(J8223)=0,"",VLOOKUP(J8223,品类代码!$F:$G,2,0))</f>
        <v/>
      </c>
      <c r="L8223" s="64"/>
      <c r="M8223" s="39"/>
      <c r="N8223" s="39"/>
      <c r="O8223" s="39"/>
      <c r="P8223" s="39"/>
      <c r="Q8223" s="39"/>
      <c r="R8223" s="39"/>
      <c r="S8223" s="36" t="str">
        <f t="shared" si="128"/>
        <v/>
      </c>
      <c r="T8223" s="39"/>
      <c r="U8223" s="39"/>
      <c r="V8223" s="39"/>
    </row>
    <row r="8224" spans="1:22" s="17" customFormat="1" ht="14.25" thickBot="1">
      <c r="A8224" s="39"/>
      <c r="B8224" s="64"/>
      <c r="C8224" s="39"/>
      <c r="D8224" s="64"/>
      <c r="E8224" s="39"/>
      <c r="F8224" s="25"/>
      <c r="G8224" s="23"/>
      <c r="H8224" s="25"/>
      <c r="I8224" s="30" t="str">
        <f>IF(LEN(F8224)*LEN(G8224)*LEN(H8224)=0,"",VLOOKUP(F8224&amp;G8224&amp;H8224,品类代码!$D:$E,2,0))</f>
        <v/>
      </c>
      <c r="J8224" s="31" t="str">
        <f>IF(LEN(I8224)=0,"",VLOOKUP(I8224,品类代码!$E:$F,2,0))</f>
        <v/>
      </c>
      <c r="K8224" s="30" t="str">
        <f>IF(LEN(J8224)=0,"",VLOOKUP(J8224,品类代码!$F:$G,2,0))</f>
        <v/>
      </c>
      <c r="L8224" s="64"/>
      <c r="M8224" s="39"/>
      <c r="N8224" s="39"/>
      <c r="O8224" s="39"/>
      <c r="P8224" s="39"/>
      <c r="Q8224" s="39"/>
      <c r="R8224" s="39"/>
      <c r="S8224" s="36" t="str">
        <f t="shared" si="128"/>
        <v/>
      </c>
      <c r="T8224" s="39"/>
      <c r="U8224" s="39"/>
      <c r="V8224" s="39"/>
    </row>
    <row r="8225" spans="1:22" s="17" customFormat="1" ht="14.25" thickBot="1">
      <c r="A8225" s="39"/>
      <c r="B8225" s="64"/>
      <c r="C8225" s="39"/>
      <c r="D8225" s="64"/>
      <c r="E8225" s="39"/>
      <c r="F8225" s="25"/>
      <c r="G8225" s="23"/>
      <c r="H8225" s="25"/>
      <c r="I8225" s="30" t="str">
        <f>IF(LEN(F8225)*LEN(G8225)*LEN(H8225)=0,"",VLOOKUP(F8225&amp;G8225&amp;H8225,品类代码!$D:$E,2,0))</f>
        <v/>
      </c>
      <c r="J8225" s="31" t="str">
        <f>IF(LEN(I8225)=0,"",VLOOKUP(I8225,品类代码!$E:$F,2,0))</f>
        <v/>
      </c>
      <c r="K8225" s="30" t="str">
        <f>IF(LEN(J8225)=0,"",VLOOKUP(J8225,品类代码!$F:$G,2,0))</f>
        <v/>
      </c>
      <c r="L8225" s="64"/>
      <c r="M8225" s="39"/>
      <c r="N8225" s="39"/>
      <c r="O8225" s="39"/>
      <c r="P8225" s="39"/>
      <c r="Q8225" s="39"/>
      <c r="R8225" s="39"/>
      <c r="S8225" s="36" t="str">
        <f t="shared" si="128"/>
        <v/>
      </c>
      <c r="T8225" s="39"/>
      <c r="U8225" s="39"/>
      <c r="V8225" s="39"/>
    </row>
    <row r="8226" spans="1:22" s="17" customFormat="1" ht="14.25" thickBot="1">
      <c r="A8226" s="39"/>
      <c r="B8226" s="64"/>
      <c r="C8226" s="39"/>
      <c r="D8226" s="64"/>
      <c r="E8226" s="39"/>
      <c r="F8226" s="25"/>
      <c r="G8226" s="23"/>
      <c r="H8226" s="25"/>
      <c r="I8226" s="30" t="str">
        <f>IF(LEN(F8226)*LEN(G8226)*LEN(H8226)=0,"",VLOOKUP(F8226&amp;G8226&amp;H8226,品类代码!$D:$E,2,0))</f>
        <v/>
      </c>
      <c r="J8226" s="31" t="str">
        <f>IF(LEN(I8226)=0,"",VLOOKUP(I8226,品类代码!$E:$F,2,0))</f>
        <v/>
      </c>
      <c r="K8226" s="30" t="str">
        <f>IF(LEN(J8226)=0,"",VLOOKUP(J8226,品类代码!$F:$G,2,0))</f>
        <v/>
      </c>
      <c r="L8226" s="64"/>
      <c r="M8226" s="39"/>
      <c r="N8226" s="39"/>
      <c r="O8226" s="39"/>
      <c r="P8226" s="39"/>
      <c r="Q8226" s="39"/>
      <c r="R8226" s="39"/>
      <c r="S8226" s="36" t="str">
        <f t="shared" si="128"/>
        <v/>
      </c>
      <c r="T8226" s="39"/>
      <c r="U8226" s="39"/>
      <c r="V8226" s="39"/>
    </row>
    <row r="8227" spans="1:22" s="17" customFormat="1" ht="14.25" thickBot="1">
      <c r="A8227" s="39"/>
      <c r="B8227" s="64"/>
      <c r="C8227" s="39"/>
      <c r="D8227" s="64"/>
      <c r="E8227" s="39"/>
      <c r="F8227" s="25"/>
      <c r="G8227" s="23"/>
      <c r="H8227" s="25"/>
      <c r="I8227" s="30" t="str">
        <f>IF(LEN(F8227)*LEN(G8227)*LEN(H8227)=0,"",VLOOKUP(F8227&amp;G8227&amp;H8227,品类代码!$D:$E,2,0))</f>
        <v/>
      </c>
      <c r="J8227" s="31" t="str">
        <f>IF(LEN(I8227)=0,"",VLOOKUP(I8227,品类代码!$E:$F,2,0))</f>
        <v/>
      </c>
      <c r="K8227" s="30" t="str">
        <f>IF(LEN(J8227)=0,"",VLOOKUP(J8227,品类代码!$F:$G,2,0))</f>
        <v/>
      </c>
      <c r="L8227" s="64"/>
      <c r="M8227" s="39"/>
      <c r="N8227" s="39"/>
      <c r="O8227" s="39"/>
      <c r="P8227" s="39"/>
      <c r="Q8227" s="39"/>
      <c r="R8227" s="39"/>
      <c r="S8227" s="36" t="str">
        <f t="shared" si="128"/>
        <v/>
      </c>
      <c r="T8227" s="39"/>
      <c r="U8227" s="39"/>
      <c r="V8227" s="39"/>
    </row>
    <row r="8228" spans="1:22" s="17" customFormat="1" ht="14.25" thickBot="1">
      <c r="A8228" s="39"/>
      <c r="B8228" s="64"/>
      <c r="C8228" s="39"/>
      <c r="D8228" s="64"/>
      <c r="E8228" s="39"/>
      <c r="F8228" s="25"/>
      <c r="G8228" s="23"/>
      <c r="H8228" s="25"/>
      <c r="I8228" s="30" t="str">
        <f>IF(LEN(F8228)*LEN(G8228)*LEN(H8228)=0,"",VLOOKUP(F8228&amp;G8228&amp;H8228,品类代码!$D:$E,2,0))</f>
        <v/>
      </c>
      <c r="J8228" s="31" t="str">
        <f>IF(LEN(I8228)=0,"",VLOOKUP(I8228,品类代码!$E:$F,2,0))</f>
        <v/>
      </c>
      <c r="K8228" s="30" t="str">
        <f>IF(LEN(J8228)=0,"",VLOOKUP(J8228,品类代码!$F:$G,2,0))</f>
        <v/>
      </c>
      <c r="L8228" s="64"/>
      <c r="M8228" s="39"/>
      <c r="N8228" s="39"/>
      <c r="O8228" s="39"/>
      <c r="P8228" s="39"/>
      <c r="Q8228" s="39"/>
      <c r="R8228" s="39"/>
      <c r="S8228" s="36" t="str">
        <f t="shared" si="128"/>
        <v/>
      </c>
      <c r="T8228" s="39"/>
      <c r="U8228" s="39"/>
      <c r="V8228" s="39"/>
    </row>
    <row r="8229" spans="1:22" s="17" customFormat="1" ht="14.25" thickBot="1">
      <c r="A8229" s="39"/>
      <c r="B8229" s="64"/>
      <c r="C8229" s="39"/>
      <c r="D8229" s="64"/>
      <c r="E8229" s="39"/>
      <c r="F8229" s="25"/>
      <c r="G8229" s="23"/>
      <c r="H8229" s="25"/>
      <c r="I8229" s="30" t="str">
        <f>IF(LEN(F8229)*LEN(G8229)*LEN(H8229)=0,"",VLOOKUP(F8229&amp;G8229&amp;H8229,品类代码!$D:$E,2,0))</f>
        <v/>
      </c>
      <c r="J8229" s="31" t="str">
        <f>IF(LEN(I8229)=0,"",VLOOKUP(I8229,品类代码!$E:$F,2,0))</f>
        <v/>
      </c>
      <c r="K8229" s="30" t="str">
        <f>IF(LEN(J8229)=0,"",VLOOKUP(J8229,品类代码!$F:$G,2,0))</f>
        <v/>
      </c>
      <c r="L8229" s="64"/>
      <c r="M8229" s="39"/>
      <c r="N8229" s="39"/>
      <c r="O8229" s="39"/>
      <c r="P8229" s="39"/>
      <c r="Q8229" s="39"/>
      <c r="R8229" s="39"/>
      <c r="S8229" s="36" t="str">
        <f t="shared" si="128"/>
        <v/>
      </c>
      <c r="T8229" s="39"/>
      <c r="U8229" s="39"/>
      <c r="V8229" s="39"/>
    </row>
    <row r="8230" spans="1:22" s="17" customFormat="1" ht="14.25" thickBot="1">
      <c r="A8230" s="39"/>
      <c r="B8230" s="64"/>
      <c r="C8230" s="39"/>
      <c r="D8230" s="64"/>
      <c r="E8230" s="39"/>
      <c r="F8230" s="25"/>
      <c r="G8230" s="23"/>
      <c r="H8230" s="25"/>
      <c r="I8230" s="30" t="str">
        <f>IF(LEN(F8230)*LEN(G8230)*LEN(H8230)=0,"",VLOOKUP(F8230&amp;G8230&amp;H8230,品类代码!$D:$E,2,0))</f>
        <v/>
      </c>
      <c r="J8230" s="31" t="str">
        <f>IF(LEN(I8230)=0,"",VLOOKUP(I8230,品类代码!$E:$F,2,0))</f>
        <v/>
      </c>
      <c r="K8230" s="30" t="str">
        <f>IF(LEN(J8230)=0,"",VLOOKUP(J8230,品类代码!$F:$G,2,0))</f>
        <v/>
      </c>
      <c r="L8230" s="64"/>
      <c r="M8230" s="39"/>
      <c r="N8230" s="39"/>
      <c r="O8230" s="39"/>
      <c r="P8230" s="39"/>
      <c r="Q8230" s="39"/>
      <c r="R8230" s="39"/>
      <c r="S8230" s="36" t="str">
        <f t="shared" si="128"/>
        <v/>
      </c>
      <c r="T8230" s="39"/>
      <c r="U8230" s="39"/>
      <c r="V8230" s="39"/>
    </row>
    <row r="8231" spans="1:22" s="17" customFormat="1" ht="14.25" thickBot="1">
      <c r="A8231" s="39"/>
      <c r="B8231" s="64"/>
      <c r="C8231" s="39"/>
      <c r="D8231" s="64"/>
      <c r="E8231" s="39"/>
      <c r="F8231" s="25"/>
      <c r="G8231" s="23"/>
      <c r="H8231" s="25"/>
      <c r="I8231" s="30" t="str">
        <f>IF(LEN(F8231)*LEN(G8231)*LEN(H8231)=0,"",VLOOKUP(F8231&amp;G8231&amp;H8231,品类代码!$D:$E,2,0))</f>
        <v/>
      </c>
      <c r="J8231" s="31" t="str">
        <f>IF(LEN(I8231)=0,"",VLOOKUP(I8231,品类代码!$E:$F,2,0))</f>
        <v/>
      </c>
      <c r="K8231" s="30" t="str">
        <f>IF(LEN(J8231)=0,"",VLOOKUP(J8231,品类代码!$F:$G,2,0))</f>
        <v/>
      </c>
      <c r="L8231" s="64"/>
      <c r="M8231" s="39"/>
      <c r="N8231" s="39"/>
      <c r="O8231" s="39"/>
      <c r="P8231" s="39"/>
      <c r="Q8231" s="39"/>
      <c r="R8231" s="39"/>
      <c r="S8231" s="36" t="str">
        <f t="shared" si="128"/>
        <v/>
      </c>
      <c r="T8231" s="39"/>
      <c r="U8231" s="39"/>
      <c r="V8231" s="39"/>
    </row>
    <row r="8232" spans="1:22" s="17" customFormat="1" ht="14.25" thickBot="1">
      <c r="A8232" s="39"/>
      <c r="B8232" s="64"/>
      <c r="C8232" s="39"/>
      <c r="D8232" s="64"/>
      <c r="E8232" s="39"/>
      <c r="F8232" s="25"/>
      <c r="G8232" s="23"/>
      <c r="H8232" s="25"/>
      <c r="I8232" s="30" t="str">
        <f>IF(LEN(F8232)*LEN(G8232)*LEN(H8232)=0,"",VLOOKUP(F8232&amp;G8232&amp;H8232,品类代码!$D:$E,2,0))</f>
        <v/>
      </c>
      <c r="J8232" s="31" t="str">
        <f>IF(LEN(I8232)=0,"",VLOOKUP(I8232,品类代码!$E:$F,2,0))</f>
        <v/>
      </c>
      <c r="K8232" s="30" t="str">
        <f>IF(LEN(J8232)=0,"",VLOOKUP(J8232,品类代码!$F:$G,2,0))</f>
        <v/>
      </c>
      <c r="L8232" s="64"/>
      <c r="M8232" s="39"/>
      <c r="N8232" s="39"/>
      <c r="O8232" s="39"/>
      <c r="P8232" s="39"/>
      <c r="Q8232" s="39"/>
      <c r="R8232" s="39"/>
      <c r="S8232" s="36" t="str">
        <f t="shared" si="128"/>
        <v/>
      </c>
      <c r="T8232" s="39"/>
      <c r="U8232" s="39"/>
      <c r="V8232" s="39"/>
    </row>
    <row r="8233" spans="1:22" s="17" customFormat="1" ht="14.25" thickBot="1">
      <c r="A8233" s="39"/>
      <c r="B8233" s="64"/>
      <c r="C8233" s="39"/>
      <c r="D8233" s="64"/>
      <c r="E8233" s="39"/>
      <c r="F8233" s="25"/>
      <c r="G8233" s="23"/>
      <c r="H8233" s="25"/>
      <c r="I8233" s="30" t="str">
        <f>IF(LEN(F8233)*LEN(G8233)*LEN(H8233)=0,"",VLOOKUP(F8233&amp;G8233&amp;H8233,品类代码!$D:$E,2,0))</f>
        <v/>
      </c>
      <c r="J8233" s="31" t="str">
        <f>IF(LEN(I8233)=0,"",VLOOKUP(I8233,品类代码!$E:$F,2,0))</f>
        <v/>
      </c>
      <c r="K8233" s="30" t="str">
        <f>IF(LEN(J8233)=0,"",VLOOKUP(J8233,品类代码!$F:$G,2,0))</f>
        <v/>
      </c>
      <c r="L8233" s="64"/>
      <c r="M8233" s="39"/>
      <c r="N8233" s="39"/>
      <c r="O8233" s="39"/>
      <c r="P8233" s="39"/>
      <c r="Q8233" s="39"/>
      <c r="R8233" s="39"/>
      <c r="S8233" s="36" t="str">
        <f t="shared" si="128"/>
        <v/>
      </c>
      <c r="T8233" s="39"/>
      <c r="U8233" s="39"/>
      <c r="V8233" s="39"/>
    </row>
    <row r="8234" spans="1:22" s="17" customFormat="1" ht="14.25" thickBot="1">
      <c r="A8234" s="39"/>
      <c r="B8234" s="64"/>
      <c r="C8234" s="39"/>
      <c r="D8234" s="64"/>
      <c r="E8234" s="39"/>
      <c r="F8234" s="25"/>
      <c r="G8234" s="23"/>
      <c r="H8234" s="25"/>
      <c r="I8234" s="30" t="str">
        <f>IF(LEN(F8234)*LEN(G8234)*LEN(H8234)=0,"",VLOOKUP(F8234&amp;G8234&amp;H8234,品类代码!$D:$E,2,0))</f>
        <v/>
      </c>
      <c r="J8234" s="31" t="str">
        <f>IF(LEN(I8234)=0,"",VLOOKUP(I8234,品类代码!$E:$F,2,0))</f>
        <v/>
      </c>
      <c r="K8234" s="30" t="str">
        <f>IF(LEN(J8234)=0,"",VLOOKUP(J8234,品类代码!$F:$G,2,0))</f>
        <v/>
      </c>
      <c r="L8234" s="64"/>
      <c r="M8234" s="39"/>
      <c r="N8234" s="39"/>
      <c r="O8234" s="39"/>
      <c r="P8234" s="39"/>
      <c r="Q8234" s="39"/>
      <c r="R8234" s="39"/>
      <c r="S8234" s="36" t="str">
        <f t="shared" si="128"/>
        <v/>
      </c>
      <c r="T8234" s="39"/>
      <c r="U8234" s="39"/>
      <c r="V8234" s="39"/>
    </row>
    <row r="8235" spans="1:22" s="17" customFormat="1" ht="14.25" thickBot="1">
      <c r="A8235" s="39"/>
      <c r="B8235" s="64"/>
      <c r="C8235" s="39"/>
      <c r="D8235" s="64"/>
      <c r="E8235" s="39"/>
      <c r="F8235" s="25"/>
      <c r="G8235" s="23"/>
      <c r="H8235" s="25"/>
      <c r="I8235" s="30" t="str">
        <f>IF(LEN(F8235)*LEN(G8235)*LEN(H8235)=0,"",VLOOKUP(F8235&amp;G8235&amp;H8235,品类代码!$D:$E,2,0))</f>
        <v/>
      </c>
      <c r="J8235" s="31" t="str">
        <f>IF(LEN(I8235)=0,"",VLOOKUP(I8235,品类代码!$E:$F,2,0))</f>
        <v/>
      </c>
      <c r="K8235" s="30" t="str">
        <f>IF(LEN(J8235)=0,"",VLOOKUP(J8235,品类代码!$F:$G,2,0))</f>
        <v/>
      </c>
      <c r="L8235" s="64"/>
      <c r="M8235" s="39"/>
      <c r="N8235" s="39"/>
      <c r="O8235" s="39"/>
      <c r="P8235" s="39"/>
      <c r="Q8235" s="39"/>
      <c r="R8235" s="39"/>
      <c r="S8235" s="36" t="str">
        <f t="shared" si="128"/>
        <v/>
      </c>
      <c r="T8235" s="39"/>
      <c r="U8235" s="39"/>
      <c r="V8235" s="39"/>
    </row>
    <row r="8236" spans="1:22" s="17" customFormat="1" ht="14.25" thickBot="1">
      <c r="A8236" s="39"/>
      <c r="B8236" s="64"/>
      <c r="C8236" s="39"/>
      <c r="D8236" s="64"/>
      <c r="E8236" s="39"/>
      <c r="F8236" s="25"/>
      <c r="G8236" s="23"/>
      <c r="H8236" s="25"/>
      <c r="I8236" s="30" t="str">
        <f>IF(LEN(F8236)*LEN(G8236)*LEN(H8236)=0,"",VLOOKUP(F8236&amp;G8236&amp;H8236,品类代码!$D:$E,2,0))</f>
        <v/>
      </c>
      <c r="J8236" s="31" t="str">
        <f>IF(LEN(I8236)=0,"",VLOOKUP(I8236,品类代码!$E:$F,2,0))</f>
        <v/>
      </c>
      <c r="K8236" s="30" t="str">
        <f>IF(LEN(J8236)=0,"",VLOOKUP(J8236,品类代码!$F:$G,2,0))</f>
        <v/>
      </c>
      <c r="L8236" s="64"/>
      <c r="M8236" s="39"/>
      <c r="N8236" s="39"/>
      <c r="O8236" s="39"/>
      <c r="P8236" s="39"/>
      <c r="Q8236" s="39"/>
      <c r="R8236" s="39"/>
      <c r="S8236" s="36" t="str">
        <f t="shared" si="128"/>
        <v/>
      </c>
      <c r="T8236" s="39"/>
      <c r="U8236" s="39"/>
      <c r="V8236" s="39"/>
    </row>
    <row r="8237" spans="1:22" s="17" customFormat="1" ht="14.25" thickBot="1">
      <c r="A8237" s="39"/>
      <c r="B8237" s="64"/>
      <c r="C8237" s="39"/>
      <c r="D8237" s="64"/>
      <c r="E8237" s="39"/>
      <c r="F8237" s="25"/>
      <c r="G8237" s="23"/>
      <c r="H8237" s="25"/>
      <c r="I8237" s="30" t="str">
        <f>IF(LEN(F8237)*LEN(G8237)*LEN(H8237)=0,"",VLOOKUP(F8237&amp;G8237&amp;H8237,品类代码!$D:$E,2,0))</f>
        <v/>
      </c>
      <c r="J8237" s="31" t="str">
        <f>IF(LEN(I8237)=0,"",VLOOKUP(I8237,品类代码!$E:$F,2,0))</f>
        <v/>
      </c>
      <c r="K8237" s="30" t="str">
        <f>IF(LEN(J8237)=0,"",VLOOKUP(J8237,品类代码!$F:$G,2,0))</f>
        <v/>
      </c>
      <c r="L8237" s="64"/>
      <c r="M8237" s="39"/>
      <c r="N8237" s="39"/>
      <c r="O8237" s="39"/>
      <c r="P8237" s="39"/>
      <c r="Q8237" s="39"/>
      <c r="R8237" s="39"/>
      <c r="S8237" s="36" t="str">
        <f t="shared" si="128"/>
        <v/>
      </c>
      <c r="T8237" s="39"/>
      <c r="U8237" s="39"/>
      <c r="V8237" s="39"/>
    </row>
    <row r="8238" spans="1:22" s="17" customFormat="1" ht="14.25" thickBot="1">
      <c r="A8238" s="39"/>
      <c r="B8238" s="64"/>
      <c r="C8238" s="39"/>
      <c r="D8238" s="64"/>
      <c r="E8238" s="39"/>
      <c r="F8238" s="25"/>
      <c r="G8238" s="23"/>
      <c r="H8238" s="25"/>
      <c r="I8238" s="30" t="str">
        <f>IF(LEN(F8238)*LEN(G8238)*LEN(H8238)=0,"",VLOOKUP(F8238&amp;G8238&amp;H8238,品类代码!$D:$E,2,0))</f>
        <v/>
      </c>
      <c r="J8238" s="31" t="str">
        <f>IF(LEN(I8238)=0,"",VLOOKUP(I8238,品类代码!$E:$F,2,0))</f>
        <v/>
      </c>
      <c r="K8238" s="30" t="str">
        <f>IF(LEN(J8238)=0,"",VLOOKUP(J8238,品类代码!$F:$G,2,0))</f>
        <v/>
      </c>
      <c r="L8238" s="64"/>
      <c r="M8238" s="39"/>
      <c r="N8238" s="39"/>
      <c r="O8238" s="39"/>
      <c r="P8238" s="39"/>
      <c r="Q8238" s="39"/>
      <c r="R8238" s="39"/>
      <c r="S8238" s="36" t="str">
        <f t="shared" si="128"/>
        <v/>
      </c>
      <c r="T8238" s="39"/>
      <c r="U8238" s="39"/>
      <c r="V8238" s="39"/>
    </row>
    <row r="8239" spans="1:22" s="17" customFormat="1" ht="14.25" thickBot="1">
      <c r="A8239" s="39"/>
      <c r="B8239" s="64"/>
      <c r="C8239" s="39"/>
      <c r="D8239" s="64"/>
      <c r="E8239" s="39"/>
      <c r="F8239" s="25"/>
      <c r="G8239" s="23"/>
      <c r="H8239" s="25"/>
      <c r="I8239" s="30" t="str">
        <f>IF(LEN(F8239)*LEN(G8239)*LEN(H8239)=0,"",VLOOKUP(F8239&amp;G8239&amp;H8239,品类代码!$D:$E,2,0))</f>
        <v/>
      </c>
      <c r="J8239" s="31" t="str">
        <f>IF(LEN(I8239)=0,"",VLOOKUP(I8239,品类代码!$E:$F,2,0))</f>
        <v/>
      </c>
      <c r="K8239" s="30" t="str">
        <f>IF(LEN(J8239)=0,"",VLOOKUP(J8239,品类代码!$F:$G,2,0))</f>
        <v/>
      </c>
      <c r="L8239" s="64"/>
      <c r="M8239" s="39"/>
      <c r="N8239" s="39"/>
      <c r="O8239" s="39"/>
      <c r="P8239" s="39"/>
      <c r="Q8239" s="39"/>
      <c r="R8239" s="39"/>
      <c r="S8239" s="36" t="str">
        <f t="shared" si="128"/>
        <v/>
      </c>
      <c r="T8239" s="39"/>
      <c r="U8239" s="39"/>
      <c r="V8239" s="39"/>
    </row>
    <row r="8240" spans="1:22" s="17" customFormat="1" ht="14.25" thickBot="1">
      <c r="A8240" s="39"/>
      <c r="B8240" s="64"/>
      <c r="C8240" s="39"/>
      <c r="D8240" s="64"/>
      <c r="E8240" s="39"/>
      <c r="F8240" s="25"/>
      <c r="G8240" s="23"/>
      <c r="H8240" s="25"/>
      <c r="I8240" s="30" t="str">
        <f>IF(LEN(F8240)*LEN(G8240)*LEN(H8240)=0,"",VLOOKUP(F8240&amp;G8240&amp;H8240,品类代码!$D:$E,2,0))</f>
        <v/>
      </c>
      <c r="J8240" s="31" t="str">
        <f>IF(LEN(I8240)=0,"",VLOOKUP(I8240,品类代码!$E:$F,2,0))</f>
        <v/>
      </c>
      <c r="K8240" s="30" t="str">
        <f>IF(LEN(J8240)=0,"",VLOOKUP(J8240,品类代码!$F:$G,2,0))</f>
        <v/>
      </c>
      <c r="L8240" s="64"/>
      <c r="M8240" s="39"/>
      <c r="N8240" s="39"/>
      <c r="O8240" s="39"/>
      <c r="P8240" s="39"/>
      <c r="Q8240" s="39"/>
      <c r="R8240" s="39"/>
      <c r="S8240" s="36" t="str">
        <f t="shared" si="128"/>
        <v/>
      </c>
      <c r="T8240" s="39"/>
      <c r="U8240" s="39"/>
      <c r="V8240" s="39"/>
    </row>
    <row r="8241" spans="1:22" s="17" customFormat="1" ht="14.25" thickBot="1">
      <c r="A8241" s="39"/>
      <c r="B8241" s="64"/>
      <c r="C8241" s="39"/>
      <c r="D8241" s="64"/>
      <c r="E8241" s="39"/>
      <c r="F8241" s="25"/>
      <c r="G8241" s="23"/>
      <c r="H8241" s="25"/>
      <c r="I8241" s="30" t="str">
        <f>IF(LEN(F8241)*LEN(G8241)*LEN(H8241)=0,"",VLOOKUP(F8241&amp;G8241&amp;H8241,品类代码!$D:$E,2,0))</f>
        <v/>
      </c>
      <c r="J8241" s="31" t="str">
        <f>IF(LEN(I8241)=0,"",VLOOKUP(I8241,品类代码!$E:$F,2,0))</f>
        <v/>
      </c>
      <c r="K8241" s="30" t="str">
        <f>IF(LEN(J8241)=0,"",VLOOKUP(J8241,品类代码!$F:$G,2,0))</f>
        <v/>
      </c>
      <c r="L8241" s="64"/>
      <c r="M8241" s="39"/>
      <c r="N8241" s="39"/>
      <c r="O8241" s="39"/>
      <c r="P8241" s="39"/>
      <c r="Q8241" s="39"/>
      <c r="R8241" s="39"/>
      <c r="S8241" s="36" t="str">
        <f t="shared" si="128"/>
        <v/>
      </c>
      <c r="T8241" s="39"/>
      <c r="U8241" s="39"/>
      <c r="V8241" s="39"/>
    </row>
    <row r="8242" spans="1:22" s="17" customFormat="1" ht="14.25" thickBot="1">
      <c r="A8242" s="39"/>
      <c r="B8242" s="64"/>
      <c r="C8242" s="39"/>
      <c r="D8242" s="64"/>
      <c r="E8242" s="39"/>
      <c r="F8242" s="25"/>
      <c r="G8242" s="23"/>
      <c r="H8242" s="25"/>
      <c r="I8242" s="30" t="str">
        <f>IF(LEN(F8242)*LEN(G8242)*LEN(H8242)=0,"",VLOOKUP(F8242&amp;G8242&amp;H8242,品类代码!$D:$E,2,0))</f>
        <v/>
      </c>
      <c r="J8242" s="31" t="str">
        <f>IF(LEN(I8242)=0,"",VLOOKUP(I8242,品类代码!$E:$F,2,0))</f>
        <v/>
      </c>
      <c r="K8242" s="30" t="str">
        <f>IF(LEN(J8242)=0,"",VLOOKUP(J8242,品类代码!$F:$G,2,0))</f>
        <v/>
      </c>
      <c r="L8242" s="64"/>
      <c r="M8242" s="39"/>
      <c r="N8242" s="39"/>
      <c r="O8242" s="39"/>
      <c r="P8242" s="39"/>
      <c r="Q8242" s="39"/>
      <c r="R8242" s="39"/>
      <c r="S8242" s="36" t="str">
        <f t="shared" si="128"/>
        <v/>
      </c>
      <c r="T8242" s="39"/>
      <c r="U8242" s="39"/>
      <c r="V8242" s="39"/>
    </row>
    <row r="8243" spans="1:22" s="17" customFormat="1" ht="14.25" thickBot="1">
      <c r="A8243" s="39"/>
      <c r="B8243" s="64"/>
      <c r="C8243" s="39"/>
      <c r="D8243" s="64"/>
      <c r="E8243" s="39"/>
      <c r="F8243" s="25"/>
      <c r="G8243" s="23"/>
      <c r="H8243" s="25"/>
      <c r="I8243" s="30" t="str">
        <f>IF(LEN(F8243)*LEN(G8243)*LEN(H8243)=0,"",VLOOKUP(F8243&amp;G8243&amp;H8243,品类代码!$D:$E,2,0))</f>
        <v/>
      </c>
      <c r="J8243" s="31" t="str">
        <f>IF(LEN(I8243)=0,"",VLOOKUP(I8243,品类代码!$E:$F,2,0))</f>
        <v/>
      </c>
      <c r="K8243" s="30" t="str">
        <f>IF(LEN(J8243)=0,"",VLOOKUP(J8243,品类代码!$F:$G,2,0))</f>
        <v/>
      </c>
      <c r="L8243" s="64"/>
      <c r="M8243" s="39"/>
      <c r="N8243" s="39"/>
      <c r="O8243" s="39"/>
      <c r="P8243" s="39"/>
      <c r="Q8243" s="39"/>
      <c r="R8243" s="39"/>
      <c r="S8243" s="36" t="str">
        <f t="shared" si="128"/>
        <v/>
      </c>
      <c r="T8243" s="39"/>
      <c r="U8243" s="39"/>
      <c r="V8243" s="39"/>
    </row>
    <row r="8244" spans="1:22" s="17" customFormat="1" ht="14.25" thickBot="1">
      <c r="A8244" s="39"/>
      <c r="B8244" s="64"/>
      <c r="C8244" s="39"/>
      <c r="D8244" s="64"/>
      <c r="E8244" s="39"/>
      <c r="F8244" s="25"/>
      <c r="G8244" s="23"/>
      <c r="H8244" s="25"/>
      <c r="I8244" s="30" t="str">
        <f>IF(LEN(F8244)*LEN(G8244)*LEN(H8244)=0,"",VLOOKUP(F8244&amp;G8244&amp;H8244,品类代码!$D:$E,2,0))</f>
        <v/>
      </c>
      <c r="J8244" s="31" t="str">
        <f>IF(LEN(I8244)=0,"",VLOOKUP(I8244,品类代码!$E:$F,2,0))</f>
        <v/>
      </c>
      <c r="K8244" s="30" t="str">
        <f>IF(LEN(J8244)=0,"",VLOOKUP(J8244,品类代码!$F:$G,2,0))</f>
        <v/>
      </c>
      <c r="L8244" s="64"/>
      <c r="M8244" s="39"/>
      <c r="N8244" s="39"/>
      <c r="O8244" s="39"/>
      <c r="P8244" s="39"/>
      <c r="Q8244" s="39"/>
      <c r="R8244" s="39"/>
      <c r="S8244" s="36" t="str">
        <f t="shared" si="128"/>
        <v/>
      </c>
      <c r="T8244" s="39"/>
      <c r="U8244" s="39"/>
      <c r="V8244" s="39"/>
    </row>
    <row r="8245" spans="1:22" s="17" customFormat="1" ht="14.25" thickBot="1">
      <c r="A8245" s="39"/>
      <c r="B8245" s="64"/>
      <c r="C8245" s="39"/>
      <c r="D8245" s="64"/>
      <c r="E8245" s="39"/>
      <c r="F8245" s="25"/>
      <c r="G8245" s="23"/>
      <c r="H8245" s="25"/>
      <c r="I8245" s="30" t="str">
        <f>IF(LEN(F8245)*LEN(G8245)*LEN(H8245)=0,"",VLOOKUP(F8245&amp;G8245&amp;H8245,品类代码!$D:$E,2,0))</f>
        <v/>
      </c>
      <c r="J8245" s="31" t="str">
        <f>IF(LEN(I8245)=0,"",VLOOKUP(I8245,品类代码!$E:$F,2,0))</f>
        <v/>
      </c>
      <c r="K8245" s="30" t="str">
        <f>IF(LEN(J8245)=0,"",VLOOKUP(J8245,品类代码!$F:$G,2,0))</f>
        <v/>
      </c>
      <c r="L8245" s="64"/>
      <c r="M8245" s="39"/>
      <c r="N8245" s="39"/>
      <c r="O8245" s="39"/>
      <c r="P8245" s="39"/>
      <c r="Q8245" s="39"/>
      <c r="R8245" s="39"/>
      <c r="S8245" s="36" t="str">
        <f t="shared" si="128"/>
        <v/>
      </c>
      <c r="T8245" s="39"/>
      <c r="U8245" s="39"/>
      <c r="V8245" s="39"/>
    </row>
    <row r="8246" spans="1:22" s="17" customFormat="1" ht="14.25" thickBot="1">
      <c r="A8246" s="39"/>
      <c r="B8246" s="64"/>
      <c r="C8246" s="39"/>
      <c r="D8246" s="64"/>
      <c r="E8246" s="39"/>
      <c r="F8246" s="25"/>
      <c r="G8246" s="23"/>
      <c r="H8246" s="25"/>
      <c r="I8246" s="30" t="str">
        <f>IF(LEN(F8246)*LEN(G8246)*LEN(H8246)=0,"",VLOOKUP(F8246&amp;G8246&amp;H8246,品类代码!$D:$E,2,0))</f>
        <v/>
      </c>
      <c r="J8246" s="31" t="str">
        <f>IF(LEN(I8246)=0,"",VLOOKUP(I8246,品类代码!$E:$F,2,0))</f>
        <v/>
      </c>
      <c r="K8246" s="30" t="str">
        <f>IF(LEN(J8246)=0,"",VLOOKUP(J8246,品类代码!$F:$G,2,0))</f>
        <v/>
      </c>
      <c r="L8246" s="64"/>
      <c r="M8246" s="39"/>
      <c r="N8246" s="39"/>
      <c r="O8246" s="39"/>
      <c r="P8246" s="39"/>
      <c r="Q8246" s="39"/>
      <c r="R8246" s="39"/>
      <c r="S8246" s="36" t="str">
        <f t="shared" si="128"/>
        <v/>
      </c>
      <c r="T8246" s="39"/>
      <c r="U8246" s="39"/>
      <c r="V8246" s="39"/>
    </row>
    <row r="8247" spans="1:22" s="17" customFormat="1" ht="14.25" thickBot="1">
      <c r="A8247" s="39"/>
      <c r="B8247" s="64"/>
      <c r="C8247" s="39"/>
      <c r="D8247" s="64"/>
      <c r="E8247" s="39"/>
      <c r="F8247" s="25"/>
      <c r="G8247" s="23"/>
      <c r="H8247" s="25"/>
      <c r="I8247" s="30" t="str">
        <f>IF(LEN(F8247)*LEN(G8247)*LEN(H8247)=0,"",VLOOKUP(F8247&amp;G8247&amp;H8247,品类代码!$D:$E,2,0))</f>
        <v/>
      </c>
      <c r="J8247" s="31" t="str">
        <f>IF(LEN(I8247)=0,"",VLOOKUP(I8247,品类代码!$E:$F,2,0))</f>
        <v/>
      </c>
      <c r="K8247" s="30" t="str">
        <f>IF(LEN(J8247)=0,"",VLOOKUP(J8247,品类代码!$F:$G,2,0))</f>
        <v/>
      </c>
      <c r="L8247" s="64"/>
      <c r="M8247" s="39"/>
      <c r="N8247" s="39"/>
      <c r="O8247" s="39"/>
      <c r="P8247" s="39"/>
      <c r="Q8247" s="39"/>
      <c r="R8247" s="39"/>
      <c r="S8247" s="36" t="str">
        <f t="shared" si="128"/>
        <v/>
      </c>
      <c r="T8247" s="39"/>
      <c r="U8247" s="39"/>
      <c r="V8247" s="39"/>
    </row>
    <row r="8248" spans="1:22" s="17" customFormat="1" ht="14.25" thickBot="1">
      <c r="A8248" s="39"/>
      <c r="B8248" s="64"/>
      <c r="C8248" s="39"/>
      <c r="D8248" s="64"/>
      <c r="E8248" s="39"/>
      <c r="F8248" s="25"/>
      <c r="G8248" s="23"/>
      <c r="H8248" s="25"/>
      <c r="I8248" s="30" t="str">
        <f>IF(LEN(F8248)*LEN(G8248)*LEN(H8248)=0,"",VLOOKUP(F8248&amp;G8248&amp;H8248,品类代码!$D:$E,2,0))</f>
        <v/>
      </c>
      <c r="J8248" s="31" t="str">
        <f>IF(LEN(I8248)=0,"",VLOOKUP(I8248,品类代码!$E:$F,2,0))</f>
        <v/>
      </c>
      <c r="K8248" s="30" t="str">
        <f>IF(LEN(J8248)=0,"",VLOOKUP(J8248,品类代码!$F:$G,2,0))</f>
        <v/>
      </c>
      <c r="L8248" s="64"/>
      <c r="M8248" s="39"/>
      <c r="N8248" s="39"/>
      <c r="O8248" s="39"/>
      <c r="P8248" s="39"/>
      <c r="Q8248" s="39"/>
      <c r="R8248" s="39"/>
      <c r="S8248" s="36" t="str">
        <f t="shared" si="128"/>
        <v/>
      </c>
      <c r="T8248" s="39"/>
      <c r="U8248" s="39"/>
      <c r="V8248" s="39"/>
    </row>
    <row r="8249" spans="1:22" s="17" customFormat="1" ht="14.25" thickBot="1">
      <c r="A8249" s="39"/>
      <c r="B8249" s="64"/>
      <c r="C8249" s="39"/>
      <c r="D8249" s="64"/>
      <c r="E8249" s="39"/>
      <c r="F8249" s="25"/>
      <c r="G8249" s="23"/>
      <c r="H8249" s="25"/>
      <c r="I8249" s="30" t="str">
        <f>IF(LEN(F8249)*LEN(G8249)*LEN(H8249)=0,"",VLOOKUP(F8249&amp;G8249&amp;H8249,品类代码!$D:$E,2,0))</f>
        <v/>
      </c>
      <c r="J8249" s="31" t="str">
        <f>IF(LEN(I8249)=0,"",VLOOKUP(I8249,品类代码!$E:$F,2,0))</f>
        <v/>
      </c>
      <c r="K8249" s="30" t="str">
        <f>IF(LEN(J8249)=0,"",VLOOKUP(J8249,品类代码!$F:$G,2,0))</f>
        <v/>
      </c>
      <c r="L8249" s="64"/>
      <c r="M8249" s="39"/>
      <c r="N8249" s="39"/>
      <c r="O8249" s="39"/>
      <c r="P8249" s="39"/>
      <c r="Q8249" s="39"/>
      <c r="R8249" s="39"/>
      <c r="S8249" s="36" t="str">
        <f t="shared" si="128"/>
        <v/>
      </c>
      <c r="T8249" s="39"/>
      <c r="U8249" s="39"/>
      <c r="V8249" s="39"/>
    </row>
    <row r="8250" spans="1:22" s="17" customFormat="1" ht="14.25" thickBot="1">
      <c r="A8250" s="39"/>
      <c r="B8250" s="64"/>
      <c r="C8250" s="39"/>
      <c r="D8250" s="64"/>
      <c r="E8250" s="39"/>
      <c r="F8250" s="25"/>
      <c r="G8250" s="23"/>
      <c r="H8250" s="25"/>
      <c r="I8250" s="30" t="str">
        <f>IF(LEN(F8250)*LEN(G8250)*LEN(H8250)=0,"",VLOOKUP(F8250&amp;G8250&amp;H8250,品类代码!$D:$E,2,0))</f>
        <v/>
      </c>
      <c r="J8250" s="31" t="str">
        <f>IF(LEN(I8250)=0,"",VLOOKUP(I8250,品类代码!$E:$F,2,0))</f>
        <v/>
      </c>
      <c r="K8250" s="30" t="str">
        <f>IF(LEN(J8250)=0,"",VLOOKUP(J8250,品类代码!$F:$G,2,0))</f>
        <v/>
      </c>
      <c r="L8250" s="64"/>
      <c r="M8250" s="39"/>
      <c r="N8250" s="39"/>
      <c r="O8250" s="39"/>
      <c r="P8250" s="39"/>
      <c r="Q8250" s="39"/>
      <c r="R8250" s="39"/>
      <c r="S8250" s="36" t="str">
        <f t="shared" si="128"/>
        <v/>
      </c>
      <c r="T8250" s="39"/>
      <c r="U8250" s="39"/>
      <c r="V8250" s="39"/>
    </row>
    <row r="8251" spans="1:22" s="17" customFormat="1" ht="14.25" thickBot="1">
      <c r="A8251" s="39"/>
      <c r="B8251" s="64"/>
      <c r="C8251" s="39"/>
      <c r="D8251" s="64"/>
      <c r="E8251" s="39"/>
      <c r="F8251" s="25"/>
      <c r="G8251" s="23"/>
      <c r="H8251" s="25"/>
      <c r="I8251" s="30" t="str">
        <f>IF(LEN(F8251)*LEN(G8251)*LEN(H8251)=0,"",VLOOKUP(F8251&amp;G8251&amp;H8251,品类代码!$D:$E,2,0))</f>
        <v/>
      </c>
      <c r="J8251" s="31" t="str">
        <f>IF(LEN(I8251)=0,"",VLOOKUP(I8251,品类代码!$E:$F,2,0))</f>
        <v/>
      </c>
      <c r="K8251" s="30" t="str">
        <f>IF(LEN(J8251)=0,"",VLOOKUP(J8251,品类代码!$F:$G,2,0))</f>
        <v/>
      </c>
      <c r="L8251" s="64"/>
      <c r="M8251" s="39"/>
      <c r="N8251" s="39"/>
      <c r="O8251" s="39"/>
      <c r="P8251" s="39"/>
      <c r="Q8251" s="39"/>
      <c r="R8251" s="39"/>
      <c r="S8251" s="36" t="str">
        <f t="shared" si="128"/>
        <v/>
      </c>
      <c r="T8251" s="39"/>
      <c r="U8251" s="39"/>
      <c r="V8251" s="39"/>
    </row>
    <row r="8252" spans="1:22" s="17" customFormat="1" ht="14.25" thickBot="1">
      <c r="A8252" s="39"/>
      <c r="B8252" s="64"/>
      <c r="C8252" s="39"/>
      <c r="D8252" s="64"/>
      <c r="E8252" s="39"/>
      <c r="F8252" s="25"/>
      <c r="G8252" s="23"/>
      <c r="H8252" s="25"/>
      <c r="I8252" s="30" t="str">
        <f>IF(LEN(F8252)*LEN(G8252)*LEN(H8252)=0,"",VLOOKUP(F8252&amp;G8252&amp;H8252,品类代码!$D:$E,2,0))</f>
        <v/>
      </c>
      <c r="J8252" s="31" t="str">
        <f>IF(LEN(I8252)=0,"",VLOOKUP(I8252,品类代码!$E:$F,2,0))</f>
        <v/>
      </c>
      <c r="K8252" s="30" t="str">
        <f>IF(LEN(J8252)=0,"",VLOOKUP(J8252,品类代码!$F:$G,2,0))</f>
        <v/>
      </c>
      <c r="L8252" s="64"/>
      <c r="M8252" s="39"/>
      <c r="N8252" s="39"/>
      <c r="O8252" s="39"/>
      <c r="P8252" s="39"/>
      <c r="Q8252" s="39"/>
      <c r="R8252" s="39"/>
      <c r="S8252" s="36" t="str">
        <f t="shared" si="128"/>
        <v/>
      </c>
      <c r="T8252" s="39"/>
      <c r="U8252" s="39"/>
      <c r="V8252" s="39"/>
    </row>
    <row r="8253" spans="1:22" s="17" customFormat="1" ht="14.25" thickBot="1">
      <c r="A8253" s="39"/>
      <c r="B8253" s="64"/>
      <c r="C8253" s="39"/>
      <c r="D8253" s="64"/>
      <c r="E8253" s="39"/>
      <c r="F8253" s="25"/>
      <c r="G8253" s="23"/>
      <c r="H8253" s="25"/>
      <c r="I8253" s="30" t="str">
        <f>IF(LEN(F8253)*LEN(G8253)*LEN(H8253)=0,"",VLOOKUP(F8253&amp;G8253&amp;H8253,品类代码!$D:$E,2,0))</f>
        <v/>
      </c>
      <c r="J8253" s="31" t="str">
        <f>IF(LEN(I8253)=0,"",VLOOKUP(I8253,品类代码!$E:$F,2,0))</f>
        <v/>
      </c>
      <c r="K8253" s="30" t="str">
        <f>IF(LEN(J8253)=0,"",VLOOKUP(J8253,品类代码!$F:$G,2,0))</f>
        <v/>
      </c>
      <c r="L8253" s="64"/>
      <c r="M8253" s="39"/>
      <c r="N8253" s="39"/>
      <c r="O8253" s="39"/>
      <c r="P8253" s="39"/>
      <c r="Q8253" s="39"/>
      <c r="R8253" s="39"/>
      <c r="S8253" s="36" t="str">
        <f t="shared" si="128"/>
        <v/>
      </c>
      <c r="T8253" s="39"/>
      <c r="U8253" s="39"/>
      <c r="V8253" s="39"/>
    </row>
    <row r="8254" spans="1:22" s="17" customFormat="1" ht="14.25" thickBot="1">
      <c r="A8254" s="39"/>
      <c r="B8254" s="64"/>
      <c r="C8254" s="39"/>
      <c r="D8254" s="64"/>
      <c r="E8254" s="39"/>
      <c r="F8254" s="25"/>
      <c r="G8254" s="23"/>
      <c r="H8254" s="25"/>
      <c r="I8254" s="30" t="str">
        <f>IF(LEN(F8254)*LEN(G8254)*LEN(H8254)=0,"",VLOOKUP(F8254&amp;G8254&amp;H8254,品类代码!$D:$E,2,0))</f>
        <v/>
      </c>
      <c r="J8254" s="31" t="str">
        <f>IF(LEN(I8254)=0,"",VLOOKUP(I8254,品类代码!$E:$F,2,0))</f>
        <v/>
      </c>
      <c r="K8254" s="30" t="str">
        <f>IF(LEN(J8254)=0,"",VLOOKUP(J8254,品类代码!$F:$G,2,0))</f>
        <v/>
      </c>
      <c r="L8254" s="64"/>
      <c r="M8254" s="39"/>
      <c r="N8254" s="39"/>
      <c r="O8254" s="39"/>
      <c r="P8254" s="39"/>
      <c r="Q8254" s="39"/>
      <c r="R8254" s="39"/>
      <c r="S8254" s="36" t="str">
        <f t="shared" si="128"/>
        <v/>
      </c>
      <c r="T8254" s="39"/>
      <c r="U8254" s="39"/>
      <c r="V8254" s="39"/>
    </row>
    <row r="8255" spans="1:22" s="17" customFormat="1" ht="14.25" thickBot="1">
      <c r="A8255" s="39"/>
      <c r="B8255" s="64"/>
      <c r="C8255" s="39"/>
      <c r="D8255" s="64"/>
      <c r="E8255" s="39"/>
      <c r="F8255" s="25"/>
      <c r="G8255" s="23"/>
      <c r="H8255" s="25"/>
      <c r="I8255" s="30" t="str">
        <f>IF(LEN(F8255)*LEN(G8255)*LEN(H8255)=0,"",VLOOKUP(F8255&amp;G8255&amp;H8255,品类代码!$D:$E,2,0))</f>
        <v/>
      </c>
      <c r="J8255" s="31" t="str">
        <f>IF(LEN(I8255)=0,"",VLOOKUP(I8255,品类代码!$E:$F,2,0))</f>
        <v/>
      </c>
      <c r="K8255" s="30" t="str">
        <f>IF(LEN(J8255)=0,"",VLOOKUP(J8255,品类代码!$F:$G,2,0))</f>
        <v/>
      </c>
      <c r="L8255" s="64"/>
      <c r="M8255" s="39"/>
      <c r="N8255" s="39"/>
      <c r="O8255" s="39"/>
      <c r="P8255" s="39"/>
      <c r="Q8255" s="39"/>
      <c r="R8255" s="39"/>
      <c r="S8255" s="36" t="str">
        <f t="shared" si="128"/>
        <v/>
      </c>
      <c r="T8255" s="39"/>
      <c r="U8255" s="39"/>
      <c r="V8255" s="39"/>
    </row>
    <row r="8256" spans="1:22" s="17" customFormat="1" ht="14.25" thickBot="1">
      <c r="A8256" s="39"/>
      <c r="B8256" s="64"/>
      <c r="C8256" s="39"/>
      <c r="D8256" s="64"/>
      <c r="E8256" s="39"/>
      <c r="F8256" s="25"/>
      <c r="G8256" s="23"/>
      <c r="H8256" s="25"/>
      <c r="I8256" s="30" t="str">
        <f>IF(LEN(F8256)*LEN(G8256)*LEN(H8256)=0,"",VLOOKUP(F8256&amp;G8256&amp;H8256,品类代码!$D:$E,2,0))</f>
        <v/>
      </c>
      <c r="J8256" s="31" t="str">
        <f>IF(LEN(I8256)=0,"",VLOOKUP(I8256,品类代码!$E:$F,2,0))</f>
        <v/>
      </c>
      <c r="K8256" s="30" t="str">
        <f>IF(LEN(J8256)=0,"",VLOOKUP(J8256,品类代码!$F:$G,2,0))</f>
        <v/>
      </c>
      <c r="L8256" s="64"/>
      <c r="M8256" s="39"/>
      <c r="N8256" s="39"/>
      <c r="O8256" s="39"/>
      <c r="P8256" s="39"/>
      <c r="Q8256" s="39"/>
      <c r="R8256" s="39"/>
      <c r="S8256" s="36" t="str">
        <f t="shared" si="128"/>
        <v/>
      </c>
      <c r="T8256" s="39"/>
      <c r="U8256" s="39"/>
      <c r="V8256" s="39"/>
    </row>
    <row r="8257" spans="1:22" s="17" customFormat="1" ht="14.25" thickBot="1">
      <c r="A8257" s="39"/>
      <c r="B8257" s="64"/>
      <c r="C8257" s="39"/>
      <c r="D8257" s="64"/>
      <c r="E8257" s="39"/>
      <c r="F8257" s="25"/>
      <c r="G8257" s="23"/>
      <c r="H8257" s="25"/>
      <c r="I8257" s="30" t="str">
        <f>IF(LEN(F8257)*LEN(G8257)*LEN(H8257)=0,"",VLOOKUP(F8257&amp;G8257&amp;H8257,品类代码!$D:$E,2,0))</f>
        <v/>
      </c>
      <c r="J8257" s="31" t="str">
        <f>IF(LEN(I8257)=0,"",VLOOKUP(I8257,品类代码!$E:$F,2,0))</f>
        <v/>
      </c>
      <c r="K8257" s="30" t="str">
        <f>IF(LEN(J8257)=0,"",VLOOKUP(J8257,品类代码!$F:$G,2,0))</f>
        <v/>
      </c>
      <c r="L8257" s="64"/>
      <c r="M8257" s="39"/>
      <c r="N8257" s="39"/>
      <c r="O8257" s="39"/>
      <c r="P8257" s="39"/>
      <c r="Q8257" s="39"/>
      <c r="R8257" s="39"/>
      <c r="S8257" s="36" t="str">
        <f t="shared" si="128"/>
        <v/>
      </c>
      <c r="T8257" s="39"/>
      <c r="U8257" s="39"/>
      <c r="V8257" s="39"/>
    </row>
    <row r="8258" spans="1:22" s="17" customFormat="1" ht="14.25" thickBot="1">
      <c r="A8258" s="39"/>
      <c r="B8258" s="64"/>
      <c r="C8258" s="39"/>
      <c r="D8258" s="64"/>
      <c r="E8258" s="39"/>
      <c r="F8258" s="25"/>
      <c r="G8258" s="23"/>
      <c r="H8258" s="25"/>
      <c r="I8258" s="30" t="str">
        <f>IF(LEN(F8258)*LEN(G8258)*LEN(H8258)=0,"",VLOOKUP(F8258&amp;G8258&amp;H8258,品类代码!$D:$E,2,0))</f>
        <v/>
      </c>
      <c r="J8258" s="31" t="str">
        <f>IF(LEN(I8258)=0,"",VLOOKUP(I8258,品类代码!$E:$F,2,0))</f>
        <v/>
      </c>
      <c r="K8258" s="30" t="str">
        <f>IF(LEN(J8258)=0,"",VLOOKUP(J8258,品类代码!$F:$G,2,0))</f>
        <v/>
      </c>
      <c r="L8258" s="64"/>
      <c r="M8258" s="39"/>
      <c r="N8258" s="39"/>
      <c r="O8258" s="39"/>
      <c r="P8258" s="39"/>
      <c r="Q8258" s="39"/>
      <c r="R8258" s="39"/>
      <c r="S8258" s="36" t="str">
        <f t="shared" si="128"/>
        <v/>
      </c>
      <c r="T8258" s="39"/>
      <c r="U8258" s="39"/>
      <c r="V8258" s="39"/>
    </row>
    <row r="8259" spans="1:22" s="17" customFormat="1" ht="14.25" thickBot="1">
      <c r="A8259" s="39"/>
      <c r="B8259" s="64"/>
      <c r="C8259" s="39"/>
      <c r="D8259" s="64"/>
      <c r="E8259" s="39"/>
      <c r="F8259" s="25"/>
      <c r="G8259" s="23"/>
      <c r="H8259" s="25"/>
      <c r="I8259" s="30" t="str">
        <f>IF(LEN(F8259)*LEN(G8259)*LEN(H8259)=0,"",VLOOKUP(F8259&amp;G8259&amp;H8259,品类代码!$D:$E,2,0))</f>
        <v/>
      </c>
      <c r="J8259" s="31" t="str">
        <f>IF(LEN(I8259)=0,"",VLOOKUP(I8259,品类代码!$E:$F,2,0))</f>
        <v/>
      </c>
      <c r="K8259" s="30" t="str">
        <f>IF(LEN(J8259)=0,"",VLOOKUP(J8259,品类代码!$F:$G,2,0))</f>
        <v/>
      </c>
      <c r="L8259" s="64"/>
      <c r="M8259" s="39"/>
      <c r="N8259" s="39"/>
      <c r="O8259" s="39"/>
      <c r="P8259" s="39"/>
      <c r="Q8259" s="39"/>
      <c r="R8259" s="39"/>
      <c r="S8259" s="36" t="str">
        <f t="shared" si="128"/>
        <v/>
      </c>
      <c r="T8259" s="39"/>
      <c r="U8259" s="39"/>
      <c r="V8259" s="39"/>
    </row>
    <row r="8260" spans="1:22" s="17" customFormat="1" ht="14.25" thickBot="1">
      <c r="A8260" s="39"/>
      <c r="B8260" s="64"/>
      <c r="C8260" s="39"/>
      <c r="D8260" s="64"/>
      <c r="E8260" s="39"/>
      <c r="F8260" s="25"/>
      <c r="G8260" s="23"/>
      <c r="H8260" s="25"/>
      <c r="I8260" s="30" t="str">
        <f>IF(LEN(F8260)*LEN(G8260)*LEN(H8260)=0,"",VLOOKUP(F8260&amp;G8260&amp;H8260,品类代码!$D:$E,2,0))</f>
        <v/>
      </c>
      <c r="J8260" s="31" t="str">
        <f>IF(LEN(I8260)=0,"",VLOOKUP(I8260,品类代码!$E:$F,2,0))</f>
        <v/>
      </c>
      <c r="K8260" s="30" t="str">
        <f>IF(LEN(J8260)=0,"",VLOOKUP(J8260,品类代码!$F:$G,2,0))</f>
        <v/>
      </c>
      <c r="L8260" s="64"/>
      <c r="M8260" s="39"/>
      <c r="N8260" s="39"/>
      <c r="O8260" s="39"/>
      <c r="P8260" s="39"/>
      <c r="Q8260" s="39"/>
      <c r="R8260" s="39"/>
      <c r="S8260" s="36" t="str">
        <f t="shared" si="128"/>
        <v/>
      </c>
      <c r="T8260" s="39"/>
      <c r="U8260" s="39"/>
      <c r="V8260" s="39"/>
    </row>
    <row r="8261" spans="1:22" s="17" customFormat="1" ht="14.25" thickBot="1">
      <c r="A8261" s="39"/>
      <c r="B8261" s="64"/>
      <c r="C8261" s="39"/>
      <c r="D8261" s="64"/>
      <c r="E8261" s="39"/>
      <c r="F8261" s="25"/>
      <c r="G8261" s="23"/>
      <c r="H8261" s="25"/>
      <c r="I8261" s="30" t="str">
        <f>IF(LEN(F8261)*LEN(G8261)*LEN(H8261)=0,"",VLOOKUP(F8261&amp;G8261&amp;H8261,品类代码!$D:$E,2,0))</f>
        <v/>
      </c>
      <c r="J8261" s="31" t="str">
        <f>IF(LEN(I8261)=0,"",VLOOKUP(I8261,品类代码!$E:$F,2,0))</f>
        <v/>
      </c>
      <c r="K8261" s="30" t="str">
        <f>IF(LEN(J8261)=0,"",VLOOKUP(J8261,品类代码!$F:$G,2,0))</f>
        <v/>
      </c>
      <c r="L8261" s="64"/>
      <c r="M8261" s="39"/>
      <c r="N8261" s="39"/>
      <c r="O8261" s="39"/>
      <c r="P8261" s="39"/>
      <c r="Q8261" s="39"/>
      <c r="R8261" s="39"/>
      <c r="S8261" s="36" t="str">
        <f t="shared" si="128"/>
        <v/>
      </c>
      <c r="T8261" s="39"/>
      <c r="U8261" s="39"/>
      <c r="V8261" s="39"/>
    </row>
    <row r="8262" spans="1:22" s="17" customFormat="1" ht="14.25" thickBot="1">
      <c r="A8262" s="39"/>
      <c r="B8262" s="64"/>
      <c r="C8262" s="39"/>
      <c r="D8262" s="64"/>
      <c r="E8262" s="39"/>
      <c r="F8262" s="25"/>
      <c r="G8262" s="23"/>
      <c r="H8262" s="25"/>
      <c r="I8262" s="30" t="str">
        <f>IF(LEN(F8262)*LEN(G8262)*LEN(H8262)=0,"",VLOOKUP(F8262&amp;G8262&amp;H8262,品类代码!$D:$E,2,0))</f>
        <v/>
      </c>
      <c r="J8262" s="31" t="str">
        <f>IF(LEN(I8262)=0,"",VLOOKUP(I8262,品类代码!$E:$F,2,0))</f>
        <v/>
      </c>
      <c r="K8262" s="30" t="str">
        <f>IF(LEN(J8262)=0,"",VLOOKUP(J8262,品类代码!$F:$G,2,0))</f>
        <v/>
      </c>
      <c r="L8262" s="64"/>
      <c r="M8262" s="39"/>
      <c r="N8262" s="39"/>
      <c r="O8262" s="39"/>
      <c r="P8262" s="39"/>
      <c r="Q8262" s="39"/>
      <c r="R8262" s="39"/>
      <c r="S8262" s="36" t="str">
        <f t="shared" ref="S8262:S8325" si="129">IF(LEN($B$3)*LEN(H8262)*LEN(B8262)*LEN(D8262)*LEN(L8262)=0,"",$B$3&amp;"-"&amp;H8262&amp;"-"&amp;B8262&amp;"-"&amp;D8262&amp;"-"&amp;IF(LEN(M8262)=0,L8262,IF(LEN(N8262)*LEN(M8262)&gt;0,M8262&amp;"("&amp;L8262&amp;")"&amp;N8262,M8262&amp;"("&amp;L8262&amp;")")))</f>
        <v/>
      </c>
      <c r="T8262" s="39"/>
      <c r="U8262" s="39"/>
      <c r="V8262" s="39"/>
    </row>
    <row r="8263" spans="1:22" s="17" customFormat="1" ht="14.25" thickBot="1">
      <c r="A8263" s="39"/>
      <c r="B8263" s="64"/>
      <c r="C8263" s="39"/>
      <c r="D8263" s="64"/>
      <c r="E8263" s="39"/>
      <c r="F8263" s="25"/>
      <c r="G8263" s="23"/>
      <c r="H8263" s="25"/>
      <c r="I8263" s="30" t="str">
        <f>IF(LEN(F8263)*LEN(G8263)*LEN(H8263)=0,"",VLOOKUP(F8263&amp;G8263&amp;H8263,品类代码!$D:$E,2,0))</f>
        <v/>
      </c>
      <c r="J8263" s="31" t="str">
        <f>IF(LEN(I8263)=0,"",VLOOKUP(I8263,品类代码!$E:$F,2,0))</f>
        <v/>
      </c>
      <c r="K8263" s="30" t="str">
        <f>IF(LEN(J8263)=0,"",VLOOKUP(J8263,品类代码!$F:$G,2,0))</f>
        <v/>
      </c>
      <c r="L8263" s="64"/>
      <c r="M8263" s="39"/>
      <c r="N8263" s="39"/>
      <c r="O8263" s="39"/>
      <c r="P8263" s="39"/>
      <c r="Q8263" s="39"/>
      <c r="R8263" s="39"/>
      <c r="S8263" s="36" t="str">
        <f t="shared" si="129"/>
        <v/>
      </c>
      <c r="T8263" s="39"/>
      <c r="U8263" s="39"/>
      <c r="V8263" s="39"/>
    </row>
    <row r="8264" spans="1:22" s="17" customFormat="1" ht="14.25" thickBot="1">
      <c r="A8264" s="39"/>
      <c r="B8264" s="64"/>
      <c r="C8264" s="39"/>
      <c r="D8264" s="64"/>
      <c r="E8264" s="39"/>
      <c r="F8264" s="25"/>
      <c r="G8264" s="23"/>
      <c r="H8264" s="25"/>
      <c r="I8264" s="30" t="str">
        <f>IF(LEN(F8264)*LEN(G8264)*LEN(H8264)=0,"",VLOOKUP(F8264&amp;G8264&amp;H8264,品类代码!$D:$E,2,0))</f>
        <v/>
      </c>
      <c r="J8264" s="31" t="str">
        <f>IF(LEN(I8264)=0,"",VLOOKUP(I8264,品类代码!$E:$F,2,0))</f>
        <v/>
      </c>
      <c r="K8264" s="30" t="str">
        <f>IF(LEN(J8264)=0,"",VLOOKUP(J8264,品类代码!$F:$G,2,0))</f>
        <v/>
      </c>
      <c r="L8264" s="64"/>
      <c r="M8264" s="39"/>
      <c r="N8264" s="39"/>
      <c r="O8264" s="39"/>
      <c r="P8264" s="39"/>
      <c r="Q8264" s="39"/>
      <c r="R8264" s="39"/>
      <c r="S8264" s="36" t="str">
        <f t="shared" si="129"/>
        <v/>
      </c>
      <c r="T8264" s="39"/>
      <c r="U8264" s="39"/>
      <c r="V8264" s="39"/>
    </row>
    <row r="8265" spans="1:22" s="17" customFormat="1" ht="14.25" thickBot="1">
      <c r="A8265" s="39"/>
      <c r="B8265" s="64"/>
      <c r="C8265" s="39"/>
      <c r="D8265" s="64"/>
      <c r="E8265" s="39"/>
      <c r="F8265" s="25"/>
      <c r="G8265" s="23"/>
      <c r="H8265" s="25"/>
      <c r="I8265" s="30" t="str">
        <f>IF(LEN(F8265)*LEN(G8265)*LEN(H8265)=0,"",VLOOKUP(F8265&amp;G8265&amp;H8265,品类代码!$D:$E,2,0))</f>
        <v/>
      </c>
      <c r="J8265" s="31" t="str">
        <f>IF(LEN(I8265)=0,"",VLOOKUP(I8265,品类代码!$E:$F,2,0))</f>
        <v/>
      </c>
      <c r="K8265" s="30" t="str">
        <f>IF(LEN(J8265)=0,"",VLOOKUP(J8265,品类代码!$F:$G,2,0))</f>
        <v/>
      </c>
      <c r="L8265" s="64"/>
      <c r="M8265" s="39"/>
      <c r="N8265" s="39"/>
      <c r="O8265" s="39"/>
      <c r="P8265" s="39"/>
      <c r="Q8265" s="39"/>
      <c r="R8265" s="39"/>
      <c r="S8265" s="36" t="str">
        <f t="shared" si="129"/>
        <v/>
      </c>
      <c r="T8265" s="39"/>
      <c r="U8265" s="39"/>
      <c r="V8265" s="39"/>
    </row>
    <row r="8266" spans="1:22" s="17" customFormat="1" ht="14.25" thickBot="1">
      <c r="A8266" s="39"/>
      <c r="B8266" s="64"/>
      <c r="C8266" s="39"/>
      <c r="D8266" s="64"/>
      <c r="E8266" s="39"/>
      <c r="F8266" s="25"/>
      <c r="G8266" s="23"/>
      <c r="H8266" s="25"/>
      <c r="I8266" s="30" t="str">
        <f>IF(LEN(F8266)*LEN(G8266)*LEN(H8266)=0,"",VLOOKUP(F8266&amp;G8266&amp;H8266,品类代码!$D:$E,2,0))</f>
        <v/>
      </c>
      <c r="J8266" s="31" t="str">
        <f>IF(LEN(I8266)=0,"",VLOOKUP(I8266,品类代码!$E:$F,2,0))</f>
        <v/>
      </c>
      <c r="K8266" s="30" t="str">
        <f>IF(LEN(J8266)=0,"",VLOOKUP(J8266,品类代码!$F:$G,2,0))</f>
        <v/>
      </c>
      <c r="L8266" s="64"/>
      <c r="M8266" s="39"/>
      <c r="N8266" s="39"/>
      <c r="O8266" s="39"/>
      <c r="P8266" s="39"/>
      <c r="Q8266" s="39"/>
      <c r="R8266" s="39"/>
      <c r="S8266" s="36" t="str">
        <f t="shared" si="129"/>
        <v/>
      </c>
      <c r="T8266" s="39"/>
      <c r="U8266" s="39"/>
      <c r="V8266" s="39"/>
    </row>
    <row r="8267" spans="1:22" s="17" customFormat="1" ht="14.25" thickBot="1">
      <c r="A8267" s="39"/>
      <c r="B8267" s="64"/>
      <c r="C8267" s="39"/>
      <c r="D8267" s="64"/>
      <c r="E8267" s="39"/>
      <c r="F8267" s="25"/>
      <c r="G8267" s="23"/>
      <c r="H8267" s="25"/>
      <c r="I8267" s="30" t="str">
        <f>IF(LEN(F8267)*LEN(G8267)*LEN(H8267)=0,"",VLOOKUP(F8267&amp;G8267&amp;H8267,品类代码!$D:$E,2,0))</f>
        <v/>
      </c>
      <c r="J8267" s="31" t="str">
        <f>IF(LEN(I8267)=0,"",VLOOKUP(I8267,品类代码!$E:$F,2,0))</f>
        <v/>
      </c>
      <c r="K8267" s="30" t="str">
        <f>IF(LEN(J8267)=0,"",VLOOKUP(J8267,品类代码!$F:$G,2,0))</f>
        <v/>
      </c>
      <c r="L8267" s="64"/>
      <c r="M8267" s="39"/>
      <c r="N8267" s="39"/>
      <c r="O8267" s="39"/>
      <c r="P8267" s="39"/>
      <c r="Q8267" s="39"/>
      <c r="R8267" s="39"/>
      <c r="S8267" s="36" t="str">
        <f t="shared" si="129"/>
        <v/>
      </c>
      <c r="T8267" s="39"/>
      <c r="U8267" s="39"/>
      <c r="V8267" s="39"/>
    </row>
    <row r="8268" spans="1:22" s="17" customFormat="1" ht="14.25" thickBot="1">
      <c r="A8268" s="39"/>
      <c r="B8268" s="64"/>
      <c r="C8268" s="39"/>
      <c r="D8268" s="64"/>
      <c r="E8268" s="39"/>
      <c r="F8268" s="25"/>
      <c r="G8268" s="23"/>
      <c r="H8268" s="25"/>
      <c r="I8268" s="30" t="str">
        <f>IF(LEN(F8268)*LEN(G8268)*LEN(H8268)=0,"",VLOOKUP(F8268&amp;G8268&amp;H8268,品类代码!$D:$E,2,0))</f>
        <v/>
      </c>
      <c r="J8268" s="31" t="str">
        <f>IF(LEN(I8268)=0,"",VLOOKUP(I8268,品类代码!$E:$F,2,0))</f>
        <v/>
      </c>
      <c r="K8268" s="30" t="str">
        <f>IF(LEN(J8268)=0,"",VLOOKUP(J8268,品类代码!$F:$G,2,0))</f>
        <v/>
      </c>
      <c r="L8268" s="64"/>
      <c r="M8268" s="39"/>
      <c r="N8268" s="39"/>
      <c r="O8268" s="39"/>
      <c r="P8268" s="39"/>
      <c r="Q8268" s="39"/>
      <c r="R8268" s="39"/>
      <c r="S8268" s="36" t="str">
        <f t="shared" si="129"/>
        <v/>
      </c>
      <c r="T8268" s="39"/>
      <c r="U8268" s="39"/>
      <c r="V8268" s="39"/>
    </row>
    <row r="8269" spans="1:22" s="17" customFormat="1" ht="14.25" thickBot="1">
      <c r="A8269" s="39"/>
      <c r="B8269" s="64"/>
      <c r="C8269" s="39"/>
      <c r="D8269" s="64"/>
      <c r="E8269" s="39"/>
      <c r="F8269" s="25"/>
      <c r="G8269" s="23"/>
      <c r="H8269" s="25"/>
      <c r="I8269" s="30" t="str">
        <f>IF(LEN(F8269)*LEN(G8269)*LEN(H8269)=0,"",VLOOKUP(F8269&amp;G8269&amp;H8269,品类代码!$D:$E,2,0))</f>
        <v/>
      </c>
      <c r="J8269" s="31" t="str">
        <f>IF(LEN(I8269)=0,"",VLOOKUP(I8269,品类代码!$E:$F,2,0))</f>
        <v/>
      </c>
      <c r="K8269" s="30" t="str">
        <f>IF(LEN(J8269)=0,"",VLOOKUP(J8269,品类代码!$F:$G,2,0))</f>
        <v/>
      </c>
      <c r="L8269" s="64"/>
      <c r="M8269" s="39"/>
      <c r="N8269" s="39"/>
      <c r="O8269" s="39"/>
      <c r="P8269" s="39"/>
      <c r="Q8269" s="39"/>
      <c r="R8269" s="39"/>
      <c r="S8269" s="36" t="str">
        <f t="shared" si="129"/>
        <v/>
      </c>
      <c r="T8269" s="39"/>
      <c r="U8269" s="39"/>
      <c r="V8269" s="39"/>
    </row>
    <row r="8270" spans="1:22" s="17" customFormat="1" ht="14.25" thickBot="1">
      <c r="A8270" s="39"/>
      <c r="B8270" s="64"/>
      <c r="C8270" s="39"/>
      <c r="D8270" s="64"/>
      <c r="E8270" s="39"/>
      <c r="F8270" s="25"/>
      <c r="G8270" s="23"/>
      <c r="H8270" s="25"/>
      <c r="I8270" s="30" t="str">
        <f>IF(LEN(F8270)*LEN(G8270)*LEN(H8270)=0,"",VLOOKUP(F8270&amp;G8270&amp;H8270,品类代码!$D:$E,2,0))</f>
        <v/>
      </c>
      <c r="J8270" s="31" t="str">
        <f>IF(LEN(I8270)=0,"",VLOOKUP(I8270,品类代码!$E:$F,2,0))</f>
        <v/>
      </c>
      <c r="K8270" s="30" t="str">
        <f>IF(LEN(J8270)=0,"",VLOOKUP(J8270,品类代码!$F:$G,2,0))</f>
        <v/>
      </c>
      <c r="L8270" s="64"/>
      <c r="M8270" s="39"/>
      <c r="N8270" s="39"/>
      <c r="O8270" s="39"/>
      <c r="P8270" s="39"/>
      <c r="Q8270" s="39"/>
      <c r="R8270" s="39"/>
      <c r="S8270" s="36" t="str">
        <f t="shared" si="129"/>
        <v/>
      </c>
      <c r="T8270" s="39"/>
      <c r="U8270" s="39"/>
      <c r="V8270" s="39"/>
    </row>
    <row r="8271" spans="1:22" s="17" customFormat="1" ht="14.25" thickBot="1">
      <c r="A8271" s="39"/>
      <c r="B8271" s="64"/>
      <c r="C8271" s="39"/>
      <c r="D8271" s="64"/>
      <c r="E8271" s="39"/>
      <c r="F8271" s="25"/>
      <c r="G8271" s="23"/>
      <c r="H8271" s="25"/>
      <c r="I8271" s="30" t="str">
        <f>IF(LEN(F8271)*LEN(G8271)*LEN(H8271)=0,"",VLOOKUP(F8271&amp;G8271&amp;H8271,品类代码!$D:$E,2,0))</f>
        <v/>
      </c>
      <c r="J8271" s="31" t="str">
        <f>IF(LEN(I8271)=0,"",VLOOKUP(I8271,品类代码!$E:$F,2,0))</f>
        <v/>
      </c>
      <c r="K8271" s="30" t="str">
        <f>IF(LEN(J8271)=0,"",VLOOKUP(J8271,品类代码!$F:$G,2,0))</f>
        <v/>
      </c>
      <c r="L8271" s="64"/>
      <c r="M8271" s="39"/>
      <c r="N8271" s="39"/>
      <c r="O8271" s="39"/>
      <c r="P8271" s="39"/>
      <c r="Q8271" s="39"/>
      <c r="R8271" s="39"/>
      <c r="S8271" s="36" t="str">
        <f t="shared" si="129"/>
        <v/>
      </c>
      <c r="T8271" s="39"/>
      <c r="U8271" s="39"/>
      <c r="V8271" s="39"/>
    </row>
    <row r="8272" spans="1:22" s="17" customFormat="1" ht="14.25" thickBot="1">
      <c r="A8272" s="39"/>
      <c r="B8272" s="64"/>
      <c r="C8272" s="39"/>
      <c r="D8272" s="64"/>
      <c r="E8272" s="39"/>
      <c r="F8272" s="25"/>
      <c r="G8272" s="23"/>
      <c r="H8272" s="25"/>
      <c r="I8272" s="30" t="str">
        <f>IF(LEN(F8272)*LEN(G8272)*LEN(H8272)=0,"",VLOOKUP(F8272&amp;G8272&amp;H8272,品类代码!$D:$E,2,0))</f>
        <v/>
      </c>
      <c r="J8272" s="31" t="str">
        <f>IF(LEN(I8272)=0,"",VLOOKUP(I8272,品类代码!$E:$F,2,0))</f>
        <v/>
      </c>
      <c r="K8272" s="30" t="str">
        <f>IF(LEN(J8272)=0,"",VLOOKUP(J8272,品类代码!$F:$G,2,0))</f>
        <v/>
      </c>
      <c r="L8272" s="64"/>
      <c r="M8272" s="39"/>
      <c r="N8272" s="39"/>
      <c r="O8272" s="39"/>
      <c r="P8272" s="39"/>
      <c r="Q8272" s="39"/>
      <c r="R8272" s="39"/>
      <c r="S8272" s="36" t="str">
        <f t="shared" si="129"/>
        <v/>
      </c>
      <c r="T8272" s="39"/>
      <c r="U8272" s="39"/>
      <c r="V8272" s="39"/>
    </row>
    <row r="8273" spans="1:22" s="17" customFormat="1" ht="14.25" thickBot="1">
      <c r="A8273" s="39"/>
      <c r="B8273" s="64"/>
      <c r="C8273" s="39"/>
      <c r="D8273" s="64"/>
      <c r="E8273" s="39"/>
      <c r="F8273" s="25"/>
      <c r="G8273" s="23"/>
      <c r="H8273" s="25"/>
      <c r="I8273" s="30" t="str">
        <f>IF(LEN(F8273)*LEN(G8273)*LEN(H8273)=0,"",VLOOKUP(F8273&amp;G8273&amp;H8273,品类代码!$D:$E,2,0))</f>
        <v/>
      </c>
      <c r="J8273" s="31" t="str">
        <f>IF(LEN(I8273)=0,"",VLOOKUP(I8273,品类代码!$E:$F,2,0))</f>
        <v/>
      </c>
      <c r="K8273" s="30" t="str">
        <f>IF(LEN(J8273)=0,"",VLOOKUP(J8273,品类代码!$F:$G,2,0))</f>
        <v/>
      </c>
      <c r="L8273" s="64"/>
      <c r="M8273" s="39"/>
      <c r="N8273" s="39"/>
      <c r="O8273" s="39"/>
      <c r="P8273" s="39"/>
      <c r="Q8273" s="39"/>
      <c r="R8273" s="39"/>
      <c r="S8273" s="36" t="str">
        <f t="shared" si="129"/>
        <v/>
      </c>
      <c r="T8273" s="39"/>
      <c r="U8273" s="39"/>
      <c r="V8273" s="39"/>
    </row>
    <row r="8274" spans="1:22" s="17" customFormat="1" ht="14.25" thickBot="1">
      <c r="A8274" s="39"/>
      <c r="B8274" s="64"/>
      <c r="C8274" s="39"/>
      <c r="D8274" s="64"/>
      <c r="E8274" s="39"/>
      <c r="F8274" s="25"/>
      <c r="G8274" s="23"/>
      <c r="H8274" s="25"/>
      <c r="I8274" s="30" t="str">
        <f>IF(LEN(F8274)*LEN(G8274)*LEN(H8274)=0,"",VLOOKUP(F8274&amp;G8274&amp;H8274,品类代码!$D:$E,2,0))</f>
        <v/>
      </c>
      <c r="J8274" s="31" t="str">
        <f>IF(LEN(I8274)=0,"",VLOOKUP(I8274,品类代码!$E:$F,2,0))</f>
        <v/>
      </c>
      <c r="K8274" s="30" t="str">
        <f>IF(LEN(J8274)=0,"",VLOOKUP(J8274,品类代码!$F:$G,2,0))</f>
        <v/>
      </c>
      <c r="L8274" s="64"/>
      <c r="M8274" s="39"/>
      <c r="N8274" s="39"/>
      <c r="O8274" s="39"/>
      <c r="P8274" s="39"/>
      <c r="Q8274" s="39"/>
      <c r="R8274" s="39"/>
      <c r="S8274" s="36" t="str">
        <f t="shared" si="129"/>
        <v/>
      </c>
      <c r="T8274" s="39"/>
      <c r="U8274" s="39"/>
      <c r="V8274" s="39"/>
    </row>
    <row r="8275" spans="1:22" s="17" customFormat="1" ht="14.25" thickBot="1">
      <c r="A8275" s="39"/>
      <c r="B8275" s="64"/>
      <c r="C8275" s="39"/>
      <c r="D8275" s="64"/>
      <c r="E8275" s="39"/>
      <c r="F8275" s="25"/>
      <c r="G8275" s="23"/>
      <c r="H8275" s="25"/>
      <c r="I8275" s="30" t="str">
        <f>IF(LEN(F8275)*LEN(G8275)*LEN(H8275)=0,"",VLOOKUP(F8275&amp;G8275&amp;H8275,品类代码!$D:$E,2,0))</f>
        <v/>
      </c>
      <c r="J8275" s="31" t="str">
        <f>IF(LEN(I8275)=0,"",VLOOKUP(I8275,品类代码!$E:$F,2,0))</f>
        <v/>
      </c>
      <c r="K8275" s="30" t="str">
        <f>IF(LEN(J8275)=0,"",VLOOKUP(J8275,品类代码!$F:$G,2,0))</f>
        <v/>
      </c>
      <c r="L8275" s="64"/>
      <c r="M8275" s="39"/>
      <c r="N8275" s="39"/>
      <c r="O8275" s="39"/>
      <c r="P8275" s="39"/>
      <c r="Q8275" s="39"/>
      <c r="R8275" s="39"/>
      <c r="S8275" s="36" t="str">
        <f t="shared" si="129"/>
        <v/>
      </c>
      <c r="T8275" s="39"/>
      <c r="U8275" s="39"/>
      <c r="V8275" s="39"/>
    </row>
    <row r="8276" spans="1:22" s="17" customFormat="1" ht="14.25" thickBot="1">
      <c r="A8276" s="39"/>
      <c r="B8276" s="64"/>
      <c r="C8276" s="39"/>
      <c r="D8276" s="64"/>
      <c r="E8276" s="39"/>
      <c r="F8276" s="25"/>
      <c r="G8276" s="23"/>
      <c r="H8276" s="25"/>
      <c r="I8276" s="30" t="str">
        <f>IF(LEN(F8276)*LEN(G8276)*LEN(H8276)=0,"",VLOOKUP(F8276&amp;G8276&amp;H8276,品类代码!$D:$E,2,0))</f>
        <v/>
      </c>
      <c r="J8276" s="31" t="str">
        <f>IF(LEN(I8276)=0,"",VLOOKUP(I8276,品类代码!$E:$F,2,0))</f>
        <v/>
      </c>
      <c r="K8276" s="30" t="str">
        <f>IF(LEN(J8276)=0,"",VLOOKUP(J8276,品类代码!$F:$G,2,0))</f>
        <v/>
      </c>
      <c r="L8276" s="64"/>
      <c r="M8276" s="39"/>
      <c r="N8276" s="39"/>
      <c r="O8276" s="39"/>
      <c r="P8276" s="39"/>
      <c r="Q8276" s="39"/>
      <c r="R8276" s="39"/>
      <c r="S8276" s="36" t="str">
        <f t="shared" si="129"/>
        <v/>
      </c>
      <c r="T8276" s="39"/>
      <c r="U8276" s="39"/>
      <c r="V8276" s="39"/>
    </row>
    <row r="8277" spans="1:22" s="17" customFormat="1" ht="14.25" thickBot="1">
      <c r="A8277" s="39"/>
      <c r="B8277" s="64"/>
      <c r="C8277" s="39"/>
      <c r="D8277" s="64"/>
      <c r="E8277" s="39"/>
      <c r="F8277" s="25"/>
      <c r="G8277" s="23"/>
      <c r="H8277" s="25"/>
      <c r="I8277" s="30" t="str">
        <f>IF(LEN(F8277)*LEN(G8277)*LEN(H8277)=0,"",VLOOKUP(F8277&amp;G8277&amp;H8277,品类代码!$D:$E,2,0))</f>
        <v/>
      </c>
      <c r="J8277" s="31" t="str">
        <f>IF(LEN(I8277)=0,"",VLOOKUP(I8277,品类代码!$E:$F,2,0))</f>
        <v/>
      </c>
      <c r="K8277" s="30" t="str">
        <f>IF(LEN(J8277)=0,"",VLOOKUP(J8277,品类代码!$F:$G,2,0))</f>
        <v/>
      </c>
      <c r="L8277" s="64"/>
      <c r="M8277" s="39"/>
      <c r="N8277" s="39"/>
      <c r="O8277" s="39"/>
      <c r="P8277" s="39"/>
      <c r="Q8277" s="39"/>
      <c r="R8277" s="39"/>
      <c r="S8277" s="36" t="str">
        <f t="shared" si="129"/>
        <v/>
      </c>
      <c r="T8277" s="39"/>
      <c r="U8277" s="39"/>
      <c r="V8277" s="39"/>
    </row>
    <row r="8278" spans="1:22" s="17" customFormat="1" ht="14.25" thickBot="1">
      <c r="A8278" s="39"/>
      <c r="B8278" s="64"/>
      <c r="C8278" s="39"/>
      <c r="D8278" s="64"/>
      <c r="E8278" s="39"/>
      <c r="F8278" s="25"/>
      <c r="G8278" s="23"/>
      <c r="H8278" s="25"/>
      <c r="I8278" s="30" t="str">
        <f>IF(LEN(F8278)*LEN(G8278)*LEN(H8278)=0,"",VLOOKUP(F8278&amp;G8278&amp;H8278,品类代码!$D:$E,2,0))</f>
        <v/>
      </c>
      <c r="J8278" s="31" t="str">
        <f>IF(LEN(I8278)=0,"",VLOOKUP(I8278,品类代码!$E:$F,2,0))</f>
        <v/>
      </c>
      <c r="K8278" s="30" t="str">
        <f>IF(LEN(J8278)=0,"",VLOOKUP(J8278,品类代码!$F:$G,2,0))</f>
        <v/>
      </c>
      <c r="L8278" s="64"/>
      <c r="M8278" s="39"/>
      <c r="N8278" s="39"/>
      <c r="O8278" s="39"/>
      <c r="P8278" s="39"/>
      <c r="Q8278" s="39"/>
      <c r="R8278" s="39"/>
      <c r="S8278" s="36" t="str">
        <f t="shared" si="129"/>
        <v/>
      </c>
      <c r="T8278" s="39"/>
      <c r="U8278" s="39"/>
      <c r="V8278" s="39"/>
    </row>
    <row r="8279" spans="1:22" s="17" customFormat="1" ht="14.25" thickBot="1">
      <c r="A8279" s="39"/>
      <c r="B8279" s="64"/>
      <c r="C8279" s="39"/>
      <c r="D8279" s="64"/>
      <c r="E8279" s="39"/>
      <c r="F8279" s="25"/>
      <c r="G8279" s="23"/>
      <c r="H8279" s="25"/>
      <c r="I8279" s="30" t="str">
        <f>IF(LEN(F8279)*LEN(G8279)*LEN(H8279)=0,"",VLOOKUP(F8279&amp;G8279&amp;H8279,品类代码!$D:$E,2,0))</f>
        <v/>
      </c>
      <c r="J8279" s="31" t="str">
        <f>IF(LEN(I8279)=0,"",VLOOKUP(I8279,品类代码!$E:$F,2,0))</f>
        <v/>
      </c>
      <c r="K8279" s="30" t="str">
        <f>IF(LEN(J8279)=0,"",VLOOKUP(J8279,品类代码!$F:$G,2,0))</f>
        <v/>
      </c>
      <c r="L8279" s="64"/>
      <c r="M8279" s="39"/>
      <c r="N8279" s="39"/>
      <c r="O8279" s="39"/>
      <c r="P8279" s="39"/>
      <c r="Q8279" s="39"/>
      <c r="R8279" s="39"/>
      <c r="S8279" s="36" t="str">
        <f t="shared" si="129"/>
        <v/>
      </c>
      <c r="T8279" s="39"/>
      <c r="U8279" s="39"/>
      <c r="V8279" s="39"/>
    </row>
    <row r="8280" spans="1:22" s="17" customFormat="1" ht="14.25" thickBot="1">
      <c r="A8280" s="39"/>
      <c r="B8280" s="64"/>
      <c r="C8280" s="39"/>
      <c r="D8280" s="64"/>
      <c r="E8280" s="39"/>
      <c r="F8280" s="25"/>
      <c r="G8280" s="23"/>
      <c r="H8280" s="25"/>
      <c r="I8280" s="30" t="str">
        <f>IF(LEN(F8280)*LEN(G8280)*LEN(H8280)=0,"",VLOOKUP(F8280&amp;G8280&amp;H8280,品类代码!$D:$E,2,0))</f>
        <v/>
      </c>
      <c r="J8280" s="31" t="str">
        <f>IF(LEN(I8280)=0,"",VLOOKUP(I8280,品类代码!$E:$F,2,0))</f>
        <v/>
      </c>
      <c r="K8280" s="30" t="str">
        <f>IF(LEN(J8280)=0,"",VLOOKUP(J8280,品类代码!$F:$G,2,0))</f>
        <v/>
      </c>
      <c r="L8280" s="64"/>
      <c r="M8280" s="39"/>
      <c r="N8280" s="39"/>
      <c r="O8280" s="39"/>
      <c r="P8280" s="39"/>
      <c r="Q8280" s="39"/>
      <c r="R8280" s="39"/>
      <c r="S8280" s="36" t="str">
        <f t="shared" si="129"/>
        <v/>
      </c>
      <c r="T8280" s="39"/>
      <c r="U8280" s="39"/>
      <c r="V8280" s="39"/>
    </row>
    <row r="8281" spans="1:22" s="17" customFormat="1" ht="14.25" thickBot="1">
      <c r="A8281" s="39"/>
      <c r="B8281" s="64"/>
      <c r="C8281" s="39"/>
      <c r="D8281" s="64"/>
      <c r="E8281" s="39"/>
      <c r="F8281" s="25"/>
      <c r="G8281" s="23"/>
      <c r="H8281" s="25"/>
      <c r="I8281" s="30" t="str">
        <f>IF(LEN(F8281)*LEN(G8281)*LEN(H8281)=0,"",VLOOKUP(F8281&amp;G8281&amp;H8281,品类代码!$D:$E,2,0))</f>
        <v/>
      </c>
      <c r="J8281" s="31" t="str">
        <f>IF(LEN(I8281)=0,"",VLOOKUP(I8281,品类代码!$E:$F,2,0))</f>
        <v/>
      </c>
      <c r="K8281" s="30" t="str">
        <f>IF(LEN(J8281)=0,"",VLOOKUP(J8281,品类代码!$F:$G,2,0))</f>
        <v/>
      </c>
      <c r="L8281" s="64"/>
      <c r="M8281" s="39"/>
      <c r="N8281" s="39"/>
      <c r="O8281" s="39"/>
      <c r="P8281" s="39"/>
      <c r="Q8281" s="39"/>
      <c r="R8281" s="39"/>
      <c r="S8281" s="36" t="str">
        <f t="shared" si="129"/>
        <v/>
      </c>
      <c r="T8281" s="39"/>
      <c r="U8281" s="39"/>
      <c r="V8281" s="39"/>
    </row>
    <row r="8282" spans="1:22" s="17" customFormat="1" ht="14.25" thickBot="1">
      <c r="A8282" s="39"/>
      <c r="B8282" s="64"/>
      <c r="C8282" s="39"/>
      <c r="D8282" s="64"/>
      <c r="E8282" s="39"/>
      <c r="F8282" s="25"/>
      <c r="G8282" s="23"/>
      <c r="H8282" s="25"/>
      <c r="I8282" s="30" t="str">
        <f>IF(LEN(F8282)*LEN(G8282)*LEN(H8282)=0,"",VLOOKUP(F8282&amp;G8282&amp;H8282,品类代码!$D:$E,2,0))</f>
        <v/>
      </c>
      <c r="J8282" s="31" t="str">
        <f>IF(LEN(I8282)=0,"",VLOOKUP(I8282,品类代码!$E:$F,2,0))</f>
        <v/>
      </c>
      <c r="K8282" s="30" t="str">
        <f>IF(LEN(J8282)=0,"",VLOOKUP(J8282,品类代码!$F:$G,2,0))</f>
        <v/>
      </c>
      <c r="L8282" s="64"/>
      <c r="M8282" s="39"/>
      <c r="N8282" s="39"/>
      <c r="O8282" s="39"/>
      <c r="P8282" s="39"/>
      <c r="Q8282" s="39"/>
      <c r="R8282" s="39"/>
      <c r="S8282" s="36" t="str">
        <f t="shared" si="129"/>
        <v/>
      </c>
      <c r="T8282" s="39"/>
      <c r="U8282" s="39"/>
      <c r="V8282" s="39"/>
    </row>
    <row r="8283" spans="1:22" s="17" customFormat="1" ht="14.25" thickBot="1">
      <c r="A8283" s="39"/>
      <c r="B8283" s="64"/>
      <c r="C8283" s="39"/>
      <c r="D8283" s="64"/>
      <c r="E8283" s="39"/>
      <c r="F8283" s="25"/>
      <c r="G8283" s="23"/>
      <c r="H8283" s="25"/>
      <c r="I8283" s="30" t="str">
        <f>IF(LEN(F8283)*LEN(G8283)*LEN(H8283)=0,"",VLOOKUP(F8283&amp;G8283&amp;H8283,品类代码!$D:$E,2,0))</f>
        <v/>
      </c>
      <c r="J8283" s="31" t="str">
        <f>IF(LEN(I8283)=0,"",VLOOKUP(I8283,品类代码!$E:$F,2,0))</f>
        <v/>
      </c>
      <c r="K8283" s="30" t="str">
        <f>IF(LEN(J8283)=0,"",VLOOKUP(J8283,品类代码!$F:$G,2,0))</f>
        <v/>
      </c>
      <c r="L8283" s="64"/>
      <c r="M8283" s="39"/>
      <c r="N8283" s="39"/>
      <c r="O8283" s="39"/>
      <c r="P8283" s="39"/>
      <c r="Q8283" s="39"/>
      <c r="R8283" s="39"/>
      <c r="S8283" s="36" t="str">
        <f t="shared" si="129"/>
        <v/>
      </c>
      <c r="T8283" s="39"/>
      <c r="U8283" s="39"/>
      <c r="V8283" s="39"/>
    </row>
    <row r="8284" spans="1:22" s="17" customFormat="1" ht="14.25" thickBot="1">
      <c r="A8284" s="39"/>
      <c r="B8284" s="64"/>
      <c r="C8284" s="39"/>
      <c r="D8284" s="64"/>
      <c r="E8284" s="39"/>
      <c r="F8284" s="25"/>
      <c r="G8284" s="23"/>
      <c r="H8284" s="25"/>
      <c r="I8284" s="30" t="str">
        <f>IF(LEN(F8284)*LEN(G8284)*LEN(H8284)=0,"",VLOOKUP(F8284&amp;G8284&amp;H8284,品类代码!$D:$E,2,0))</f>
        <v/>
      </c>
      <c r="J8284" s="31" t="str">
        <f>IF(LEN(I8284)=0,"",VLOOKUP(I8284,品类代码!$E:$F,2,0))</f>
        <v/>
      </c>
      <c r="K8284" s="30" t="str">
        <f>IF(LEN(J8284)=0,"",VLOOKUP(J8284,品类代码!$F:$G,2,0))</f>
        <v/>
      </c>
      <c r="L8284" s="64"/>
      <c r="M8284" s="39"/>
      <c r="N8284" s="39"/>
      <c r="O8284" s="39"/>
      <c r="P8284" s="39"/>
      <c r="Q8284" s="39"/>
      <c r="R8284" s="39"/>
      <c r="S8284" s="36" t="str">
        <f t="shared" si="129"/>
        <v/>
      </c>
      <c r="T8284" s="39"/>
      <c r="U8284" s="39"/>
      <c r="V8284" s="39"/>
    </row>
    <row r="8285" spans="1:22" s="17" customFormat="1" ht="14.25" thickBot="1">
      <c r="A8285" s="39"/>
      <c r="B8285" s="64"/>
      <c r="C8285" s="39"/>
      <c r="D8285" s="64"/>
      <c r="E8285" s="39"/>
      <c r="F8285" s="25"/>
      <c r="G8285" s="23"/>
      <c r="H8285" s="25"/>
      <c r="I8285" s="30" t="str">
        <f>IF(LEN(F8285)*LEN(G8285)*LEN(H8285)=0,"",VLOOKUP(F8285&amp;G8285&amp;H8285,品类代码!$D:$E,2,0))</f>
        <v/>
      </c>
      <c r="J8285" s="31" t="str">
        <f>IF(LEN(I8285)=0,"",VLOOKUP(I8285,品类代码!$E:$F,2,0))</f>
        <v/>
      </c>
      <c r="K8285" s="30" t="str">
        <f>IF(LEN(J8285)=0,"",VLOOKUP(J8285,品类代码!$F:$G,2,0))</f>
        <v/>
      </c>
      <c r="L8285" s="64"/>
      <c r="M8285" s="39"/>
      <c r="N8285" s="39"/>
      <c r="O8285" s="39"/>
      <c r="P8285" s="39"/>
      <c r="Q8285" s="39"/>
      <c r="R8285" s="39"/>
      <c r="S8285" s="36" t="str">
        <f t="shared" si="129"/>
        <v/>
      </c>
      <c r="T8285" s="39"/>
      <c r="U8285" s="39"/>
      <c r="V8285" s="39"/>
    </row>
    <row r="8286" spans="1:22" s="17" customFormat="1" ht="14.25" thickBot="1">
      <c r="A8286" s="39"/>
      <c r="B8286" s="64"/>
      <c r="C8286" s="39"/>
      <c r="D8286" s="64"/>
      <c r="E8286" s="39"/>
      <c r="F8286" s="25"/>
      <c r="G8286" s="23"/>
      <c r="H8286" s="25"/>
      <c r="I8286" s="30" t="str">
        <f>IF(LEN(F8286)*LEN(G8286)*LEN(H8286)=0,"",VLOOKUP(F8286&amp;G8286&amp;H8286,品类代码!$D:$E,2,0))</f>
        <v/>
      </c>
      <c r="J8286" s="31" t="str">
        <f>IF(LEN(I8286)=0,"",VLOOKUP(I8286,品类代码!$E:$F,2,0))</f>
        <v/>
      </c>
      <c r="K8286" s="30" t="str">
        <f>IF(LEN(J8286)=0,"",VLOOKUP(J8286,品类代码!$F:$G,2,0))</f>
        <v/>
      </c>
      <c r="L8286" s="64"/>
      <c r="M8286" s="39"/>
      <c r="N8286" s="39"/>
      <c r="O8286" s="39"/>
      <c r="P8286" s="39"/>
      <c r="Q8286" s="39"/>
      <c r="R8286" s="39"/>
      <c r="S8286" s="36" t="str">
        <f t="shared" si="129"/>
        <v/>
      </c>
      <c r="T8286" s="39"/>
      <c r="U8286" s="39"/>
      <c r="V8286" s="39"/>
    </row>
    <row r="8287" spans="1:22" s="17" customFormat="1" ht="14.25" thickBot="1">
      <c r="A8287" s="39"/>
      <c r="B8287" s="64"/>
      <c r="C8287" s="39"/>
      <c r="D8287" s="64"/>
      <c r="E8287" s="39"/>
      <c r="F8287" s="25"/>
      <c r="G8287" s="23"/>
      <c r="H8287" s="25"/>
      <c r="I8287" s="30" t="str">
        <f>IF(LEN(F8287)*LEN(G8287)*LEN(H8287)=0,"",VLOOKUP(F8287&amp;G8287&amp;H8287,品类代码!$D:$E,2,0))</f>
        <v/>
      </c>
      <c r="J8287" s="31" t="str">
        <f>IF(LEN(I8287)=0,"",VLOOKUP(I8287,品类代码!$E:$F,2,0))</f>
        <v/>
      </c>
      <c r="K8287" s="30" t="str">
        <f>IF(LEN(J8287)=0,"",VLOOKUP(J8287,品类代码!$F:$G,2,0))</f>
        <v/>
      </c>
      <c r="L8287" s="64"/>
      <c r="M8287" s="39"/>
      <c r="N8287" s="39"/>
      <c r="O8287" s="39"/>
      <c r="P8287" s="39"/>
      <c r="Q8287" s="39"/>
      <c r="R8287" s="39"/>
      <c r="S8287" s="36" t="str">
        <f t="shared" si="129"/>
        <v/>
      </c>
      <c r="T8287" s="39"/>
      <c r="U8287" s="39"/>
      <c r="V8287" s="39"/>
    </row>
    <row r="8288" spans="1:22" s="17" customFormat="1" ht="14.25" thickBot="1">
      <c r="A8288" s="39"/>
      <c r="B8288" s="64"/>
      <c r="C8288" s="39"/>
      <c r="D8288" s="64"/>
      <c r="E8288" s="39"/>
      <c r="F8288" s="25"/>
      <c r="G8288" s="23"/>
      <c r="H8288" s="25"/>
      <c r="I8288" s="30" t="str">
        <f>IF(LEN(F8288)*LEN(G8288)*LEN(H8288)=0,"",VLOOKUP(F8288&amp;G8288&amp;H8288,品类代码!$D:$E,2,0))</f>
        <v/>
      </c>
      <c r="J8288" s="31" t="str">
        <f>IF(LEN(I8288)=0,"",VLOOKUP(I8288,品类代码!$E:$F,2,0))</f>
        <v/>
      </c>
      <c r="K8288" s="30" t="str">
        <f>IF(LEN(J8288)=0,"",VLOOKUP(J8288,品类代码!$F:$G,2,0))</f>
        <v/>
      </c>
      <c r="L8288" s="64"/>
      <c r="M8288" s="39"/>
      <c r="N8288" s="39"/>
      <c r="O8288" s="39"/>
      <c r="P8288" s="39"/>
      <c r="Q8288" s="39"/>
      <c r="R8288" s="39"/>
      <c r="S8288" s="36" t="str">
        <f t="shared" si="129"/>
        <v/>
      </c>
      <c r="T8288" s="39"/>
      <c r="U8288" s="39"/>
      <c r="V8288" s="39"/>
    </row>
    <row r="8289" spans="1:22" s="17" customFormat="1" ht="14.25" thickBot="1">
      <c r="A8289" s="39"/>
      <c r="B8289" s="64"/>
      <c r="C8289" s="39"/>
      <c r="D8289" s="64"/>
      <c r="E8289" s="39"/>
      <c r="F8289" s="25"/>
      <c r="G8289" s="23"/>
      <c r="H8289" s="25"/>
      <c r="I8289" s="30" t="str">
        <f>IF(LEN(F8289)*LEN(G8289)*LEN(H8289)=0,"",VLOOKUP(F8289&amp;G8289&amp;H8289,品类代码!$D:$E,2,0))</f>
        <v/>
      </c>
      <c r="J8289" s="31" t="str">
        <f>IF(LEN(I8289)=0,"",VLOOKUP(I8289,品类代码!$E:$F,2,0))</f>
        <v/>
      </c>
      <c r="K8289" s="30" t="str">
        <f>IF(LEN(J8289)=0,"",VLOOKUP(J8289,品类代码!$F:$G,2,0))</f>
        <v/>
      </c>
      <c r="L8289" s="64"/>
      <c r="M8289" s="39"/>
      <c r="N8289" s="39"/>
      <c r="O8289" s="39"/>
      <c r="P8289" s="39"/>
      <c r="Q8289" s="39"/>
      <c r="R8289" s="39"/>
      <c r="S8289" s="36" t="str">
        <f t="shared" si="129"/>
        <v/>
      </c>
      <c r="T8289" s="39"/>
      <c r="U8289" s="39"/>
      <c r="V8289" s="39"/>
    </row>
    <row r="8290" spans="1:22" s="17" customFormat="1" ht="14.25" thickBot="1">
      <c r="A8290" s="39"/>
      <c r="B8290" s="64"/>
      <c r="C8290" s="39"/>
      <c r="D8290" s="64"/>
      <c r="E8290" s="39"/>
      <c r="F8290" s="25"/>
      <c r="G8290" s="23"/>
      <c r="H8290" s="25"/>
      <c r="I8290" s="30" t="str">
        <f>IF(LEN(F8290)*LEN(G8290)*LEN(H8290)=0,"",VLOOKUP(F8290&amp;G8290&amp;H8290,品类代码!$D:$E,2,0))</f>
        <v/>
      </c>
      <c r="J8290" s="31" t="str">
        <f>IF(LEN(I8290)=0,"",VLOOKUP(I8290,品类代码!$E:$F,2,0))</f>
        <v/>
      </c>
      <c r="K8290" s="30" t="str">
        <f>IF(LEN(J8290)=0,"",VLOOKUP(J8290,品类代码!$F:$G,2,0))</f>
        <v/>
      </c>
      <c r="L8290" s="64"/>
      <c r="M8290" s="39"/>
      <c r="N8290" s="39"/>
      <c r="O8290" s="39"/>
      <c r="P8290" s="39"/>
      <c r="Q8290" s="39"/>
      <c r="R8290" s="39"/>
      <c r="S8290" s="36" t="str">
        <f t="shared" si="129"/>
        <v/>
      </c>
      <c r="T8290" s="39"/>
      <c r="U8290" s="39"/>
      <c r="V8290" s="39"/>
    </row>
    <row r="8291" spans="1:22" s="17" customFormat="1" ht="14.25" thickBot="1">
      <c r="A8291" s="39"/>
      <c r="B8291" s="64"/>
      <c r="C8291" s="39"/>
      <c r="D8291" s="64"/>
      <c r="E8291" s="39"/>
      <c r="F8291" s="25"/>
      <c r="G8291" s="23"/>
      <c r="H8291" s="25"/>
      <c r="I8291" s="30" t="str">
        <f>IF(LEN(F8291)*LEN(G8291)*LEN(H8291)=0,"",VLOOKUP(F8291&amp;G8291&amp;H8291,品类代码!$D:$E,2,0))</f>
        <v/>
      </c>
      <c r="J8291" s="31" t="str">
        <f>IF(LEN(I8291)=0,"",VLOOKUP(I8291,品类代码!$E:$F,2,0))</f>
        <v/>
      </c>
      <c r="K8291" s="30" t="str">
        <f>IF(LEN(J8291)=0,"",VLOOKUP(J8291,品类代码!$F:$G,2,0))</f>
        <v/>
      </c>
      <c r="L8291" s="64"/>
      <c r="M8291" s="39"/>
      <c r="N8291" s="39"/>
      <c r="O8291" s="39"/>
      <c r="P8291" s="39"/>
      <c r="Q8291" s="39"/>
      <c r="R8291" s="39"/>
      <c r="S8291" s="36" t="str">
        <f t="shared" si="129"/>
        <v/>
      </c>
      <c r="T8291" s="39"/>
      <c r="U8291" s="39"/>
      <c r="V8291" s="39"/>
    </row>
    <row r="8292" spans="1:22" s="17" customFormat="1" ht="14.25" thickBot="1">
      <c r="A8292" s="39"/>
      <c r="B8292" s="64"/>
      <c r="C8292" s="39"/>
      <c r="D8292" s="64"/>
      <c r="E8292" s="39"/>
      <c r="F8292" s="25"/>
      <c r="G8292" s="23"/>
      <c r="H8292" s="25"/>
      <c r="I8292" s="30" t="str">
        <f>IF(LEN(F8292)*LEN(G8292)*LEN(H8292)=0,"",VLOOKUP(F8292&amp;G8292&amp;H8292,品类代码!$D:$E,2,0))</f>
        <v/>
      </c>
      <c r="J8292" s="31" t="str">
        <f>IF(LEN(I8292)=0,"",VLOOKUP(I8292,品类代码!$E:$F,2,0))</f>
        <v/>
      </c>
      <c r="K8292" s="30" t="str">
        <f>IF(LEN(J8292)=0,"",VLOOKUP(J8292,品类代码!$F:$G,2,0))</f>
        <v/>
      </c>
      <c r="L8292" s="64"/>
      <c r="M8292" s="39"/>
      <c r="N8292" s="39"/>
      <c r="O8292" s="39"/>
      <c r="P8292" s="39"/>
      <c r="Q8292" s="39"/>
      <c r="R8292" s="39"/>
      <c r="S8292" s="36" t="str">
        <f t="shared" si="129"/>
        <v/>
      </c>
      <c r="T8292" s="39"/>
      <c r="U8292" s="39"/>
      <c r="V8292" s="39"/>
    </row>
    <row r="8293" spans="1:22" s="17" customFormat="1" ht="14.25" thickBot="1">
      <c r="A8293" s="39"/>
      <c r="B8293" s="64"/>
      <c r="C8293" s="39"/>
      <c r="D8293" s="64"/>
      <c r="E8293" s="39"/>
      <c r="F8293" s="25"/>
      <c r="G8293" s="23"/>
      <c r="H8293" s="25"/>
      <c r="I8293" s="30" t="str">
        <f>IF(LEN(F8293)*LEN(G8293)*LEN(H8293)=0,"",VLOOKUP(F8293&amp;G8293&amp;H8293,品类代码!$D:$E,2,0))</f>
        <v/>
      </c>
      <c r="J8293" s="31" t="str">
        <f>IF(LEN(I8293)=0,"",VLOOKUP(I8293,品类代码!$E:$F,2,0))</f>
        <v/>
      </c>
      <c r="K8293" s="30" t="str">
        <f>IF(LEN(J8293)=0,"",VLOOKUP(J8293,品类代码!$F:$G,2,0))</f>
        <v/>
      </c>
      <c r="L8293" s="64"/>
      <c r="M8293" s="39"/>
      <c r="N8293" s="39"/>
      <c r="O8293" s="39"/>
      <c r="P8293" s="39"/>
      <c r="Q8293" s="39"/>
      <c r="R8293" s="39"/>
      <c r="S8293" s="36" t="str">
        <f t="shared" si="129"/>
        <v/>
      </c>
      <c r="T8293" s="39"/>
      <c r="U8293" s="39"/>
      <c r="V8293" s="39"/>
    </row>
    <row r="8294" spans="1:22" s="17" customFormat="1" ht="14.25" thickBot="1">
      <c r="A8294" s="39"/>
      <c r="B8294" s="64"/>
      <c r="C8294" s="39"/>
      <c r="D8294" s="64"/>
      <c r="E8294" s="39"/>
      <c r="F8294" s="25"/>
      <c r="G8294" s="23"/>
      <c r="H8294" s="25"/>
      <c r="I8294" s="30" t="str">
        <f>IF(LEN(F8294)*LEN(G8294)*LEN(H8294)=0,"",VLOOKUP(F8294&amp;G8294&amp;H8294,品类代码!$D:$E,2,0))</f>
        <v/>
      </c>
      <c r="J8294" s="31" t="str">
        <f>IF(LEN(I8294)=0,"",VLOOKUP(I8294,品类代码!$E:$F,2,0))</f>
        <v/>
      </c>
      <c r="K8294" s="30" t="str">
        <f>IF(LEN(J8294)=0,"",VLOOKUP(J8294,品类代码!$F:$G,2,0))</f>
        <v/>
      </c>
      <c r="L8294" s="64"/>
      <c r="M8294" s="39"/>
      <c r="N8294" s="39"/>
      <c r="O8294" s="39"/>
      <c r="P8294" s="39"/>
      <c r="Q8294" s="39"/>
      <c r="R8294" s="39"/>
      <c r="S8294" s="36" t="str">
        <f t="shared" si="129"/>
        <v/>
      </c>
      <c r="T8294" s="39"/>
      <c r="U8294" s="39"/>
      <c r="V8294" s="39"/>
    </row>
    <row r="8295" spans="1:22" s="17" customFormat="1" ht="14.25" thickBot="1">
      <c r="A8295" s="39"/>
      <c r="B8295" s="64"/>
      <c r="C8295" s="39"/>
      <c r="D8295" s="64"/>
      <c r="E8295" s="39"/>
      <c r="F8295" s="25"/>
      <c r="G8295" s="23"/>
      <c r="H8295" s="25"/>
      <c r="I8295" s="30" t="str">
        <f>IF(LEN(F8295)*LEN(G8295)*LEN(H8295)=0,"",VLOOKUP(F8295&amp;G8295&amp;H8295,品类代码!$D:$E,2,0))</f>
        <v/>
      </c>
      <c r="J8295" s="31" t="str">
        <f>IF(LEN(I8295)=0,"",VLOOKUP(I8295,品类代码!$E:$F,2,0))</f>
        <v/>
      </c>
      <c r="K8295" s="30" t="str">
        <f>IF(LEN(J8295)=0,"",VLOOKUP(J8295,品类代码!$F:$G,2,0))</f>
        <v/>
      </c>
      <c r="L8295" s="64"/>
      <c r="M8295" s="39"/>
      <c r="N8295" s="39"/>
      <c r="O8295" s="39"/>
      <c r="P8295" s="39"/>
      <c r="Q8295" s="39"/>
      <c r="R8295" s="39"/>
      <c r="S8295" s="36" t="str">
        <f t="shared" si="129"/>
        <v/>
      </c>
      <c r="T8295" s="39"/>
      <c r="U8295" s="39"/>
      <c r="V8295" s="39"/>
    </row>
    <row r="8296" spans="1:22" s="17" customFormat="1" ht="14.25" thickBot="1">
      <c r="A8296" s="39"/>
      <c r="B8296" s="64"/>
      <c r="C8296" s="39"/>
      <c r="D8296" s="64"/>
      <c r="E8296" s="39"/>
      <c r="F8296" s="25"/>
      <c r="G8296" s="23"/>
      <c r="H8296" s="25"/>
      <c r="I8296" s="30" t="str">
        <f>IF(LEN(F8296)*LEN(G8296)*LEN(H8296)=0,"",VLOOKUP(F8296&amp;G8296&amp;H8296,品类代码!$D:$E,2,0))</f>
        <v/>
      </c>
      <c r="J8296" s="31" t="str">
        <f>IF(LEN(I8296)=0,"",VLOOKUP(I8296,品类代码!$E:$F,2,0))</f>
        <v/>
      </c>
      <c r="K8296" s="30" t="str">
        <f>IF(LEN(J8296)=0,"",VLOOKUP(J8296,品类代码!$F:$G,2,0))</f>
        <v/>
      </c>
      <c r="L8296" s="64"/>
      <c r="M8296" s="39"/>
      <c r="N8296" s="39"/>
      <c r="O8296" s="39"/>
      <c r="P8296" s="39"/>
      <c r="Q8296" s="39"/>
      <c r="R8296" s="39"/>
      <c r="S8296" s="36" t="str">
        <f t="shared" si="129"/>
        <v/>
      </c>
      <c r="T8296" s="39"/>
      <c r="U8296" s="39"/>
      <c r="V8296" s="39"/>
    </row>
    <row r="8297" spans="1:22" s="17" customFormat="1" ht="14.25" thickBot="1">
      <c r="A8297" s="39"/>
      <c r="B8297" s="64"/>
      <c r="C8297" s="39"/>
      <c r="D8297" s="64"/>
      <c r="E8297" s="39"/>
      <c r="F8297" s="25"/>
      <c r="G8297" s="23"/>
      <c r="H8297" s="25"/>
      <c r="I8297" s="30" t="str">
        <f>IF(LEN(F8297)*LEN(G8297)*LEN(H8297)=0,"",VLOOKUP(F8297&amp;G8297&amp;H8297,品类代码!$D:$E,2,0))</f>
        <v/>
      </c>
      <c r="J8297" s="31" t="str">
        <f>IF(LEN(I8297)=0,"",VLOOKUP(I8297,品类代码!$E:$F,2,0))</f>
        <v/>
      </c>
      <c r="K8297" s="30" t="str">
        <f>IF(LEN(J8297)=0,"",VLOOKUP(J8297,品类代码!$F:$G,2,0))</f>
        <v/>
      </c>
      <c r="L8297" s="64"/>
      <c r="M8297" s="39"/>
      <c r="N8297" s="39"/>
      <c r="O8297" s="39"/>
      <c r="P8297" s="39"/>
      <c r="Q8297" s="39"/>
      <c r="R8297" s="39"/>
      <c r="S8297" s="36" t="str">
        <f t="shared" si="129"/>
        <v/>
      </c>
      <c r="T8297" s="39"/>
      <c r="U8297" s="39"/>
      <c r="V8297" s="39"/>
    </row>
    <row r="8298" spans="1:22" s="17" customFormat="1" ht="14.25" thickBot="1">
      <c r="A8298" s="39"/>
      <c r="B8298" s="64"/>
      <c r="C8298" s="39"/>
      <c r="D8298" s="64"/>
      <c r="E8298" s="39"/>
      <c r="F8298" s="25"/>
      <c r="G8298" s="23"/>
      <c r="H8298" s="25"/>
      <c r="I8298" s="30" t="str">
        <f>IF(LEN(F8298)*LEN(G8298)*LEN(H8298)=0,"",VLOOKUP(F8298&amp;G8298&amp;H8298,品类代码!$D:$E,2,0))</f>
        <v/>
      </c>
      <c r="J8298" s="31" t="str">
        <f>IF(LEN(I8298)=0,"",VLOOKUP(I8298,品类代码!$E:$F,2,0))</f>
        <v/>
      </c>
      <c r="K8298" s="30" t="str">
        <f>IF(LEN(J8298)=0,"",VLOOKUP(J8298,品类代码!$F:$G,2,0))</f>
        <v/>
      </c>
      <c r="L8298" s="64"/>
      <c r="M8298" s="39"/>
      <c r="N8298" s="39"/>
      <c r="O8298" s="39"/>
      <c r="P8298" s="39"/>
      <c r="Q8298" s="39"/>
      <c r="R8298" s="39"/>
      <c r="S8298" s="36" t="str">
        <f t="shared" si="129"/>
        <v/>
      </c>
      <c r="T8298" s="39"/>
      <c r="U8298" s="39"/>
      <c r="V8298" s="39"/>
    </row>
    <row r="8299" spans="1:22" s="17" customFormat="1" ht="14.25" thickBot="1">
      <c r="A8299" s="39"/>
      <c r="B8299" s="64"/>
      <c r="C8299" s="39"/>
      <c r="D8299" s="64"/>
      <c r="E8299" s="39"/>
      <c r="F8299" s="25"/>
      <c r="G8299" s="23"/>
      <c r="H8299" s="25"/>
      <c r="I8299" s="30" t="str">
        <f>IF(LEN(F8299)*LEN(G8299)*LEN(H8299)=0,"",VLOOKUP(F8299&amp;G8299&amp;H8299,品类代码!$D:$E,2,0))</f>
        <v/>
      </c>
      <c r="J8299" s="31" t="str">
        <f>IF(LEN(I8299)=0,"",VLOOKUP(I8299,品类代码!$E:$F,2,0))</f>
        <v/>
      </c>
      <c r="K8299" s="30" t="str">
        <f>IF(LEN(J8299)=0,"",VLOOKUP(J8299,品类代码!$F:$G,2,0))</f>
        <v/>
      </c>
      <c r="L8299" s="64"/>
      <c r="M8299" s="39"/>
      <c r="N8299" s="39"/>
      <c r="O8299" s="39"/>
      <c r="P8299" s="39"/>
      <c r="Q8299" s="39"/>
      <c r="R8299" s="39"/>
      <c r="S8299" s="36" t="str">
        <f t="shared" si="129"/>
        <v/>
      </c>
      <c r="T8299" s="39"/>
      <c r="U8299" s="39"/>
      <c r="V8299" s="39"/>
    </row>
    <row r="8300" spans="1:22" s="17" customFormat="1" ht="14.25" thickBot="1">
      <c r="A8300" s="39"/>
      <c r="B8300" s="64"/>
      <c r="C8300" s="39"/>
      <c r="D8300" s="64"/>
      <c r="E8300" s="39"/>
      <c r="F8300" s="25"/>
      <c r="G8300" s="23"/>
      <c r="H8300" s="25"/>
      <c r="I8300" s="30" t="str">
        <f>IF(LEN(F8300)*LEN(G8300)*LEN(H8300)=0,"",VLOOKUP(F8300&amp;G8300&amp;H8300,品类代码!$D:$E,2,0))</f>
        <v/>
      </c>
      <c r="J8300" s="31" t="str">
        <f>IF(LEN(I8300)=0,"",VLOOKUP(I8300,品类代码!$E:$F,2,0))</f>
        <v/>
      </c>
      <c r="K8300" s="30" t="str">
        <f>IF(LEN(J8300)=0,"",VLOOKUP(J8300,品类代码!$F:$G,2,0))</f>
        <v/>
      </c>
      <c r="L8300" s="64"/>
      <c r="M8300" s="39"/>
      <c r="N8300" s="39"/>
      <c r="O8300" s="39"/>
      <c r="P8300" s="39"/>
      <c r="Q8300" s="39"/>
      <c r="R8300" s="39"/>
      <c r="S8300" s="36" t="str">
        <f t="shared" si="129"/>
        <v/>
      </c>
      <c r="T8300" s="39"/>
      <c r="U8300" s="39"/>
      <c r="V8300" s="39"/>
    </row>
    <row r="8301" spans="1:22" s="17" customFormat="1" ht="14.25" thickBot="1">
      <c r="A8301" s="39"/>
      <c r="B8301" s="64"/>
      <c r="C8301" s="39"/>
      <c r="D8301" s="64"/>
      <c r="E8301" s="39"/>
      <c r="F8301" s="25"/>
      <c r="G8301" s="23"/>
      <c r="H8301" s="25"/>
      <c r="I8301" s="30" t="str">
        <f>IF(LEN(F8301)*LEN(G8301)*LEN(H8301)=0,"",VLOOKUP(F8301&amp;G8301&amp;H8301,品类代码!$D:$E,2,0))</f>
        <v/>
      </c>
      <c r="J8301" s="31" t="str">
        <f>IF(LEN(I8301)=0,"",VLOOKUP(I8301,品类代码!$E:$F,2,0))</f>
        <v/>
      </c>
      <c r="K8301" s="30" t="str">
        <f>IF(LEN(J8301)=0,"",VLOOKUP(J8301,品类代码!$F:$G,2,0))</f>
        <v/>
      </c>
      <c r="L8301" s="64"/>
      <c r="M8301" s="39"/>
      <c r="N8301" s="39"/>
      <c r="O8301" s="39"/>
      <c r="P8301" s="39"/>
      <c r="Q8301" s="39"/>
      <c r="R8301" s="39"/>
      <c r="S8301" s="36" t="str">
        <f t="shared" si="129"/>
        <v/>
      </c>
      <c r="T8301" s="39"/>
      <c r="U8301" s="39"/>
      <c r="V8301" s="39"/>
    </row>
    <row r="8302" spans="1:22" s="17" customFormat="1" ht="14.25" thickBot="1">
      <c r="A8302" s="39"/>
      <c r="B8302" s="64"/>
      <c r="C8302" s="39"/>
      <c r="D8302" s="64"/>
      <c r="E8302" s="39"/>
      <c r="F8302" s="25"/>
      <c r="G8302" s="23"/>
      <c r="H8302" s="25"/>
      <c r="I8302" s="30" t="str">
        <f>IF(LEN(F8302)*LEN(G8302)*LEN(H8302)=0,"",VLOOKUP(F8302&amp;G8302&amp;H8302,品类代码!$D:$E,2,0))</f>
        <v/>
      </c>
      <c r="J8302" s="31" t="str">
        <f>IF(LEN(I8302)=0,"",VLOOKUP(I8302,品类代码!$E:$F,2,0))</f>
        <v/>
      </c>
      <c r="K8302" s="30" t="str">
        <f>IF(LEN(J8302)=0,"",VLOOKUP(J8302,品类代码!$F:$G,2,0))</f>
        <v/>
      </c>
      <c r="L8302" s="64"/>
      <c r="M8302" s="39"/>
      <c r="N8302" s="39"/>
      <c r="O8302" s="39"/>
      <c r="P8302" s="39"/>
      <c r="Q8302" s="39"/>
      <c r="R8302" s="39"/>
      <c r="S8302" s="36" t="str">
        <f t="shared" si="129"/>
        <v/>
      </c>
      <c r="T8302" s="39"/>
      <c r="U8302" s="39"/>
      <c r="V8302" s="39"/>
    </row>
    <row r="8303" spans="1:22" s="17" customFormat="1" ht="14.25" thickBot="1">
      <c r="A8303" s="39"/>
      <c r="B8303" s="64"/>
      <c r="C8303" s="39"/>
      <c r="D8303" s="64"/>
      <c r="E8303" s="39"/>
      <c r="F8303" s="25"/>
      <c r="G8303" s="23"/>
      <c r="H8303" s="25"/>
      <c r="I8303" s="30" t="str">
        <f>IF(LEN(F8303)*LEN(G8303)*LEN(H8303)=0,"",VLOOKUP(F8303&amp;G8303&amp;H8303,品类代码!$D:$E,2,0))</f>
        <v/>
      </c>
      <c r="J8303" s="31" t="str">
        <f>IF(LEN(I8303)=0,"",VLOOKUP(I8303,品类代码!$E:$F,2,0))</f>
        <v/>
      </c>
      <c r="K8303" s="30" t="str">
        <f>IF(LEN(J8303)=0,"",VLOOKUP(J8303,品类代码!$F:$G,2,0))</f>
        <v/>
      </c>
      <c r="L8303" s="64"/>
      <c r="M8303" s="39"/>
      <c r="N8303" s="39"/>
      <c r="O8303" s="39"/>
      <c r="P8303" s="39"/>
      <c r="Q8303" s="39"/>
      <c r="R8303" s="39"/>
      <c r="S8303" s="36" t="str">
        <f t="shared" si="129"/>
        <v/>
      </c>
      <c r="T8303" s="39"/>
      <c r="U8303" s="39"/>
      <c r="V8303" s="39"/>
    </row>
    <row r="8304" spans="1:22" s="17" customFormat="1" ht="14.25" thickBot="1">
      <c r="A8304" s="39"/>
      <c r="B8304" s="64"/>
      <c r="C8304" s="39"/>
      <c r="D8304" s="64"/>
      <c r="E8304" s="39"/>
      <c r="F8304" s="25"/>
      <c r="G8304" s="23"/>
      <c r="H8304" s="25"/>
      <c r="I8304" s="30" t="str">
        <f>IF(LEN(F8304)*LEN(G8304)*LEN(H8304)=0,"",VLOOKUP(F8304&amp;G8304&amp;H8304,品类代码!$D:$E,2,0))</f>
        <v/>
      </c>
      <c r="J8304" s="31" t="str">
        <f>IF(LEN(I8304)=0,"",VLOOKUP(I8304,品类代码!$E:$F,2,0))</f>
        <v/>
      </c>
      <c r="K8304" s="30" t="str">
        <f>IF(LEN(J8304)=0,"",VLOOKUP(J8304,品类代码!$F:$G,2,0))</f>
        <v/>
      </c>
      <c r="L8304" s="64"/>
      <c r="M8304" s="39"/>
      <c r="N8304" s="39"/>
      <c r="O8304" s="39"/>
      <c r="P8304" s="39"/>
      <c r="Q8304" s="39"/>
      <c r="R8304" s="39"/>
      <c r="S8304" s="36" t="str">
        <f t="shared" si="129"/>
        <v/>
      </c>
      <c r="T8304" s="39"/>
      <c r="U8304" s="39"/>
      <c r="V8304" s="39"/>
    </row>
    <row r="8305" spans="1:22" s="17" customFormat="1" ht="14.25" thickBot="1">
      <c r="A8305" s="39"/>
      <c r="B8305" s="64"/>
      <c r="C8305" s="39"/>
      <c r="D8305" s="64"/>
      <c r="E8305" s="39"/>
      <c r="F8305" s="25"/>
      <c r="G8305" s="23"/>
      <c r="H8305" s="25"/>
      <c r="I8305" s="30" t="str">
        <f>IF(LEN(F8305)*LEN(G8305)*LEN(H8305)=0,"",VLOOKUP(F8305&amp;G8305&amp;H8305,品类代码!$D:$E,2,0))</f>
        <v/>
      </c>
      <c r="J8305" s="31" t="str">
        <f>IF(LEN(I8305)=0,"",VLOOKUP(I8305,品类代码!$E:$F,2,0))</f>
        <v/>
      </c>
      <c r="K8305" s="30" t="str">
        <f>IF(LEN(J8305)=0,"",VLOOKUP(J8305,品类代码!$F:$G,2,0))</f>
        <v/>
      </c>
      <c r="L8305" s="64"/>
      <c r="M8305" s="39"/>
      <c r="N8305" s="39"/>
      <c r="O8305" s="39"/>
      <c r="P8305" s="39"/>
      <c r="Q8305" s="39"/>
      <c r="R8305" s="39"/>
      <c r="S8305" s="36" t="str">
        <f t="shared" si="129"/>
        <v/>
      </c>
      <c r="T8305" s="39"/>
      <c r="U8305" s="39"/>
      <c r="V8305" s="39"/>
    </row>
    <row r="8306" spans="1:22" s="17" customFormat="1" ht="14.25" thickBot="1">
      <c r="A8306" s="39"/>
      <c r="B8306" s="64"/>
      <c r="C8306" s="39"/>
      <c r="D8306" s="64"/>
      <c r="E8306" s="39"/>
      <c r="F8306" s="25"/>
      <c r="G8306" s="23"/>
      <c r="H8306" s="25"/>
      <c r="I8306" s="30" t="str">
        <f>IF(LEN(F8306)*LEN(G8306)*LEN(H8306)=0,"",VLOOKUP(F8306&amp;G8306&amp;H8306,品类代码!$D:$E,2,0))</f>
        <v/>
      </c>
      <c r="J8306" s="31" t="str">
        <f>IF(LEN(I8306)=0,"",VLOOKUP(I8306,品类代码!$E:$F,2,0))</f>
        <v/>
      </c>
      <c r="K8306" s="30" t="str">
        <f>IF(LEN(J8306)=0,"",VLOOKUP(J8306,品类代码!$F:$G,2,0))</f>
        <v/>
      </c>
      <c r="L8306" s="64"/>
      <c r="M8306" s="39"/>
      <c r="N8306" s="39"/>
      <c r="O8306" s="39"/>
      <c r="P8306" s="39"/>
      <c r="Q8306" s="39"/>
      <c r="R8306" s="39"/>
      <c r="S8306" s="36" t="str">
        <f t="shared" si="129"/>
        <v/>
      </c>
      <c r="T8306" s="39"/>
      <c r="U8306" s="39"/>
      <c r="V8306" s="39"/>
    </row>
    <row r="8307" spans="1:22" s="17" customFormat="1" ht="14.25" thickBot="1">
      <c r="A8307" s="39"/>
      <c r="B8307" s="64"/>
      <c r="C8307" s="39"/>
      <c r="D8307" s="64"/>
      <c r="E8307" s="39"/>
      <c r="F8307" s="25"/>
      <c r="G8307" s="23"/>
      <c r="H8307" s="25"/>
      <c r="I8307" s="30" t="str">
        <f>IF(LEN(F8307)*LEN(G8307)*LEN(H8307)=0,"",VLOOKUP(F8307&amp;G8307&amp;H8307,品类代码!$D:$E,2,0))</f>
        <v/>
      </c>
      <c r="J8307" s="31" t="str">
        <f>IF(LEN(I8307)=0,"",VLOOKUP(I8307,品类代码!$E:$F,2,0))</f>
        <v/>
      </c>
      <c r="K8307" s="30" t="str">
        <f>IF(LEN(J8307)=0,"",VLOOKUP(J8307,品类代码!$F:$G,2,0))</f>
        <v/>
      </c>
      <c r="L8307" s="64"/>
      <c r="M8307" s="39"/>
      <c r="N8307" s="39"/>
      <c r="O8307" s="39"/>
      <c r="P8307" s="39"/>
      <c r="Q8307" s="39"/>
      <c r="R8307" s="39"/>
      <c r="S8307" s="36" t="str">
        <f t="shared" si="129"/>
        <v/>
      </c>
      <c r="T8307" s="39"/>
      <c r="U8307" s="39"/>
      <c r="V8307" s="39"/>
    </row>
    <row r="8308" spans="1:22" s="17" customFormat="1" ht="14.25" thickBot="1">
      <c r="A8308" s="39"/>
      <c r="B8308" s="64"/>
      <c r="C8308" s="39"/>
      <c r="D8308" s="64"/>
      <c r="E8308" s="39"/>
      <c r="F8308" s="25"/>
      <c r="G8308" s="23"/>
      <c r="H8308" s="25"/>
      <c r="I8308" s="30" t="str">
        <f>IF(LEN(F8308)*LEN(G8308)*LEN(H8308)=0,"",VLOOKUP(F8308&amp;G8308&amp;H8308,品类代码!$D:$E,2,0))</f>
        <v/>
      </c>
      <c r="J8308" s="31" t="str">
        <f>IF(LEN(I8308)=0,"",VLOOKUP(I8308,品类代码!$E:$F,2,0))</f>
        <v/>
      </c>
      <c r="K8308" s="30" t="str">
        <f>IF(LEN(J8308)=0,"",VLOOKUP(J8308,品类代码!$F:$G,2,0))</f>
        <v/>
      </c>
      <c r="L8308" s="64"/>
      <c r="M8308" s="39"/>
      <c r="N8308" s="39"/>
      <c r="O8308" s="39"/>
      <c r="P8308" s="39"/>
      <c r="Q8308" s="39"/>
      <c r="R8308" s="39"/>
      <c r="S8308" s="36" t="str">
        <f t="shared" si="129"/>
        <v/>
      </c>
      <c r="T8308" s="39"/>
      <c r="U8308" s="39"/>
      <c r="V8308" s="39"/>
    </row>
    <row r="8309" spans="1:22" s="17" customFormat="1" ht="14.25" thickBot="1">
      <c r="A8309" s="39"/>
      <c r="B8309" s="64"/>
      <c r="C8309" s="39"/>
      <c r="D8309" s="64"/>
      <c r="E8309" s="39"/>
      <c r="F8309" s="25"/>
      <c r="G8309" s="23"/>
      <c r="H8309" s="25"/>
      <c r="I8309" s="30" t="str">
        <f>IF(LEN(F8309)*LEN(G8309)*LEN(H8309)=0,"",VLOOKUP(F8309&amp;G8309&amp;H8309,品类代码!$D:$E,2,0))</f>
        <v/>
      </c>
      <c r="J8309" s="31" t="str">
        <f>IF(LEN(I8309)=0,"",VLOOKUP(I8309,品类代码!$E:$F,2,0))</f>
        <v/>
      </c>
      <c r="K8309" s="30" t="str">
        <f>IF(LEN(J8309)=0,"",VLOOKUP(J8309,品类代码!$F:$G,2,0))</f>
        <v/>
      </c>
      <c r="L8309" s="64"/>
      <c r="M8309" s="39"/>
      <c r="N8309" s="39"/>
      <c r="O8309" s="39"/>
      <c r="P8309" s="39"/>
      <c r="Q8309" s="39"/>
      <c r="R8309" s="39"/>
      <c r="S8309" s="36" t="str">
        <f t="shared" si="129"/>
        <v/>
      </c>
      <c r="T8309" s="39"/>
      <c r="U8309" s="39"/>
      <c r="V8309" s="39"/>
    </row>
    <row r="8310" spans="1:22" s="17" customFormat="1" ht="14.25" thickBot="1">
      <c r="A8310" s="39"/>
      <c r="B8310" s="64"/>
      <c r="C8310" s="39"/>
      <c r="D8310" s="64"/>
      <c r="E8310" s="39"/>
      <c r="F8310" s="25"/>
      <c r="G8310" s="23"/>
      <c r="H8310" s="25"/>
      <c r="I8310" s="30" t="str">
        <f>IF(LEN(F8310)*LEN(G8310)*LEN(H8310)=0,"",VLOOKUP(F8310&amp;G8310&amp;H8310,品类代码!$D:$E,2,0))</f>
        <v/>
      </c>
      <c r="J8310" s="31" t="str">
        <f>IF(LEN(I8310)=0,"",VLOOKUP(I8310,品类代码!$E:$F,2,0))</f>
        <v/>
      </c>
      <c r="K8310" s="30" t="str">
        <f>IF(LEN(J8310)=0,"",VLOOKUP(J8310,品类代码!$F:$G,2,0))</f>
        <v/>
      </c>
      <c r="L8310" s="64"/>
      <c r="M8310" s="39"/>
      <c r="N8310" s="39"/>
      <c r="O8310" s="39"/>
      <c r="P8310" s="39"/>
      <c r="Q8310" s="39"/>
      <c r="R8310" s="39"/>
      <c r="S8310" s="36" t="str">
        <f t="shared" si="129"/>
        <v/>
      </c>
      <c r="T8310" s="39"/>
      <c r="U8310" s="39"/>
      <c r="V8310" s="39"/>
    </row>
    <row r="8311" spans="1:22" s="17" customFormat="1" ht="14.25" thickBot="1">
      <c r="A8311" s="39"/>
      <c r="B8311" s="64"/>
      <c r="C8311" s="39"/>
      <c r="D8311" s="64"/>
      <c r="E8311" s="39"/>
      <c r="F8311" s="25"/>
      <c r="G8311" s="23"/>
      <c r="H8311" s="25"/>
      <c r="I8311" s="30" t="str">
        <f>IF(LEN(F8311)*LEN(G8311)*LEN(H8311)=0,"",VLOOKUP(F8311&amp;G8311&amp;H8311,品类代码!$D:$E,2,0))</f>
        <v/>
      </c>
      <c r="J8311" s="31" t="str">
        <f>IF(LEN(I8311)=0,"",VLOOKUP(I8311,品类代码!$E:$F,2,0))</f>
        <v/>
      </c>
      <c r="K8311" s="30" t="str">
        <f>IF(LEN(J8311)=0,"",VLOOKUP(J8311,品类代码!$F:$G,2,0))</f>
        <v/>
      </c>
      <c r="L8311" s="64"/>
      <c r="M8311" s="39"/>
      <c r="N8311" s="39"/>
      <c r="O8311" s="39"/>
      <c r="P8311" s="39"/>
      <c r="Q8311" s="39"/>
      <c r="R8311" s="39"/>
      <c r="S8311" s="36" t="str">
        <f t="shared" si="129"/>
        <v/>
      </c>
      <c r="T8311" s="39"/>
      <c r="U8311" s="39"/>
      <c r="V8311" s="39"/>
    </row>
    <row r="8312" spans="1:22" s="17" customFormat="1" ht="14.25" thickBot="1">
      <c r="A8312" s="39"/>
      <c r="B8312" s="64"/>
      <c r="C8312" s="39"/>
      <c r="D8312" s="64"/>
      <c r="E8312" s="39"/>
      <c r="F8312" s="25"/>
      <c r="G8312" s="23"/>
      <c r="H8312" s="25"/>
      <c r="I8312" s="30" t="str">
        <f>IF(LEN(F8312)*LEN(G8312)*LEN(H8312)=0,"",VLOOKUP(F8312&amp;G8312&amp;H8312,品类代码!$D:$E,2,0))</f>
        <v/>
      </c>
      <c r="J8312" s="31" t="str">
        <f>IF(LEN(I8312)=0,"",VLOOKUP(I8312,品类代码!$E:$F,2,0))</f>
        <v/>
      </c>
      <c r="K8312" s="30" t="str">
        <f>IF(LEN(J8312)=0,"",VLOOKUP(J8312,品类代码!$F:$G,2,0))</f>
        <v/>
      </c>
      <c r="L8312" s="64"/>
      <c r="M8312" s="39"/>
      <c r="N8312" s="39"/>
      <c r="O8312" s="39"/>
      <c r="P8312" s="39"/>
      <c r="Q8312" s="39"/>
      <c r="R8312" s="39"/>
      <c r="S8312" s="36" t="str">
        <f t="shared" si="129"/>
        <v/>
      </c>
      <c r="T8312" s="39"/>
      <c r="U8312" s="39"/>
      <c r="V8312" s="39"/>
    </row>
    <row r="8313" spans="1:22" s="17" customFormat="1" ht="14.25" thickBot="1">
      <c r="A8313" s="39"/>
      <c r="B8313" s="64"/>
      <c r="C8313" s="39"/>
      <c r="D8313" s="64"/>
      <c r="E8313" s="39"/>
      <c r="F8313" s="25"/>
      <c r="G8313" s="23"/>
      <c r="H8313" s="25"/>
      <c r="I8313" s="30" t="str">
        <f>IF(LEN(F8313)*LEN(G8313)*LEN(H8313)=0,"",VLOOKUP(F8313&amp;G8313&amp;H8313,品类代码!$D:$E,2,0))</f>
        <v/>
      </c>
      <c r="J8313" s="31" t="str">
        <f>IF(LEN(I8313)=0,"",VLOOKUP(I8313,品类代码!$E:$F,2,0))</f>
        <v/>
      </c>
      <c r="K8313" s="30" t="str">
        <f>IF(LEN(J8313)=0,"",VLOOKUP(J8313,品类代码!$F:$G,2,0))</f>
        <v/>
      </c>
      <c r="L8313" s="64"/>
      <c r="M8313" s="39"/>
      <c r="N8313" s="39"/>
      <c r="O8313" s="39"/>
      <c r="P8313" s="39"/>
      <c r="Q8313" s="39"/>
      <c r="R8313" s="39"/>
      <c r="S8313" s="36" t="str">
        <f t="shared" si="129"/>
        <v/>
      </c>
      <c r="T8313" s="39"/>
      <c r="U8313" s="39"/>
      <c r="V8313" s="39"/>
    </row>
    <row r="8314" spans="1:22" s="17" customFormat="1" ht="14.25" thickBot="1">
      <c r="A8314" s="39"/>
      <c r="B8314" s="64"/>
      <c r="C8314" s="39"/>
      <c r="D8314" s="64"/>
      <c r="E8314" s="39"/>
      <c r="F8314" s="25"/>
      <c r="G8314" s="23"/>
      <c r="H8314" s="25"/>
      <c r="I8314" s="30" t="str">
        <f>IF(LEN(F8314)*LEN(G8314)*LEN(H8314)=0,"",VLOOKUP(F8314&amp;G8314&amp;H8314,品类代码!$D:$E,2,0))</f>
        <v/>
      </c>
      <c r="J8314" s="31" t="str">
        <f>IF(LEN(I8314)=0,"",VLOOKUP(I8314,品类代码!$E:$F,2,0))</f>
        <v/>
      </c>
      <c r="K8314" s="30" t="str">
        <f>IF(LEN(J8314)=0,"",VLOOKUP(J8314,品类代码!$F:$G,2,0))</f>
        <v/>
      </c>
      <c r="L8314" s="64"/>
      <c r="M8314" s="39"/>
      <c r="N8314" s="39"/>
      <c r="O8314" s="39"/>
      <c r="P8314" s="39"/>
      <c r="Q8314" s="39"/>
      <c r="R8314" s="39"/>
      <c r="S8314" s="36" t="str">
        <f t="shared" si="129"/>
        <v/>
      </c>
      <c r="T8314" s="39"/>
      <c r="U8314" s="39"/>
      <c r="V8314" s="39"/>
    </row>
    <row r="8315" spans="1:22" s="17" customFormat="1" ht="14.25" thickBot="1">
      <c r="A8315" s="39"/>
      <c r="B8315" s="64"/>
      <c r="C8315" s="39"/>
      <c r="D8315" s="64"/>
      <c r="E8315" s="39"/>
      <c r="F8315" s="25"/>
      <c r="G8315" s="23"/>
      <c r="H8315" s="25"/>
      <c r="I8315" s="30" t="str">
        <f>IF(LEN(F8315)*LEN(G8315)*LEN(H8315)=0,"",VLOOKUP(F8315&amp;G8315&amp;H8315,品类代码!$D:$E,2,0))</f>
        <v/>
      </c>
      <c r="J8315" s="31" t="str">
        <f>IF(LEN(I8315)=0,"",VLOOKUP(I8315,品类代码!$E:$F,2,0))</f>
        <v/>
      </c>
      <c r="K8315" s="30" t="str">
        <f>IF(LEN(J8315)=0,"",VLOOKUP(J8315,品类代码!$F:$G,2,0))</f>
        <v/>
      </c>
      <c r="L8315" s="64"/>
      <c r="M8315" s="39"/>
      <c r="N8315" s="39"/>
      <c r="O8315" s="39"/>
      <c r="P8315" s="39"/>
      <c r="Q8315" s="39"/>
      <c r="R8315" s="39"/>
      <c r="S8315" s="36" t="str">
        <f t="shared" si="129"/>
        <v/>
      </c>
      <c r="T8315" s="39"/>
      <c r="U8315" s="39"/>
      <c r="V8315" s="39"/>
    </row>
    <row r="8316" spans="1:22" s="17" customFormat="1" ht="14.25" thickBot="1">
      <c r="A8316" s="39"/>
      <c r="B8316" s="64"/>
      <c r="C8316" s="39"/>
      <c r="D8316" s="64"/>
      <c r="E8316" s="39"/>
      <c r="F8316" s="25"/>
      <c r="G8316" s="23"/>
      <c r="H8316" s="25"/>
      <c r="I8316" s="30" t="str">
        <f>IF(LEN(F8316)*LEN(G8316)*LEN(H8316)=0,"",VLOOKUP(F8316&amp;G8316&amp;H8316,品类代码!$D:$E,2,0))</f>
        <v/>
      </c>
      <c r="J8316" s="31" t="str">
        <f>IF(LEN(I8316)=0,"",VLOOKUP(I8316,品类代码!$E:$F,2,0))</f>
        <v/>
      </c>
      <c r="K8316" s="30" t="str">
        <f>IF(LEN(J8316)=0,"",VLOOKUP(J8316,品类代码!$F:$G,2,0))</f>
        <v/>
      </c>
      <c r="L8316" s="64"/>
      <c r="M8316" s="39"/>
      <c r="N8316" s="39"/>
      <c r="O8316" s="39"/>
      <c r="P8316" s="39"/>
      <c r="Q8316" s="39"/>
      <c r="R8316" s="39"/>
      <c r="S8316" s="36" t="str">
        <f t="shared" si="129"/>
        <v/>
      </c>
      <c r="T8316" s="39"/>
      <c r="U8316" s="39"/>
      <c r="V8316" s="39"/>
    </row>
    <row r="8317" spans="1:22" s="17" customFormat="1" ht="14.25" thickBot="1">
      <c r="A8317" s="39"/>
      <c r="B8317" s="64"/>
      <c r="C8317" s="39"/>
      <c r="D8317" s="64"/>
      <c r="E8317" s="39"/>
      <c r="F8317" s="25"/>
      <c r="G8317" s="23"/>
      <c r="H8317" s="25"/>
      <c r="I8317" s="30" t="str">
        <f>IF(LEN(F8317)*LEN(G8317)*LEN(H8317)=0,"",VLOOKUP(F8317&amp;G8317&amp;H8317,品类代码!$D:$E,2,0))</f>
        <v/>
      </c>
      <c r="J8317" s="31" t="str">
        <f>IF(LEN(I8317)=0,"",VLOOKUP(I8317,品类代码!$E:$F,2,0))</f>
        <v/>
      </c>
      <c r="K8317" s="30" t="str">
        <f>IF(LEN(J8317)=0,"",VLOOKUP(J8317,品类代码!$F:$G,2,0))</f>
        <v/>
      </c>
      <c r="L8317" s="64"/>
      <c r="M8317" s="39"/>
      <c r="N8317" s="39"/>
      <c r="O8317" s="39"/>
      <c r="P8317" s="39"/>
      <c r="Q8317" s="39"/>
      <c r="R8317" s="39"/>
      <c r="S8317" s="36" t="str">
        <f t="shared" si="129"/>
        <v/>
      </c>
      <c r="T8317" s="39"/>
      <c r="U8317" s="39"/>
      <c r="V8317" s="39"/>
    </row>
    <row r="8318" spans="1:22" s="17" customFormat="1" ht="14.25" thickBot="1">
      <c r="A8318" s="39"/>
      <c r="B8318" s="64"/>
      <c r="C8318" s="39"/>
      <c r="D8318" s="64"/>
      <c r="E8318" s="39"/>
      <c r="F8318" s="25"/>
      <c r="G8318" s="23"/>
      <c r="H8318" s="25"/>
      <c r="I8318" s="30" t="str">
        <f>IF(LEN(F8318)*LEN(G8318)*LEN(H8318)=0,"",VLOOKUP(F8318&amp;G8318&amp;H8318,品类代码!$D:$E,2,0))</f>
        <v/>
      </c>
      <c r="J8318" s="31" t="str">
        <f>IF(LEN(I8318)=0,"",VLOOKUP(I8318,品类代码!$E:$F,2,0))</f>
        <v/>
      </c>
      <c r="K8318" s="30" t="str">
        <f>IF(LEN(J8318)=0,"",VLOOKUP(J8318,品类代码!$F:$G,2,0))</f>
        <v/>
      </c>
      <c r="L8318" s="64"/>
      <c r="M8318" s="39"/>
      <c r="N8318" s="39"/>
      <c r="O8318" s="39"/>
      <c r="P8318" s="39"/>
      <c r="Q8318" s="39"/>
      <c r="R8318" s="39"/>
      <c r="S8318" s="36" t="str">
        <f t="shared" si="129"/>
        <v/>
      </c>
      <c r="T8318" s="39"/>
      <c r="U8318" s="39"/>
      <c r="V8318" s="39"/>
    </row>
    <row r="8319" spans="1:22" s="17" customFormat="1" ht="14.25" thickBot="1">
      <c r="A8319" s="39"/>
      <c r="B8319" s="64"/>
      <c r="C8319" s="39"/>
      <c r="D8319" s="64"/>
      <c r="E8319" s="39"/>
      <c r="F8319" s="25"/>
      <c r="G8319" s="23"/>
      <c r="H8319" s="25"/>
      <c r="I8319" s="30" t="str">
        <f>IF(LEN(F8319)*LEN(G8319)*LEN(H8319)=0,"",VLOOKUP(F8319&amp;G8319&amp;H8319,品类代码!$D:$E,2,0))</f>
        <v/>
      </c>
      <c r="J8319" s="31" t="str">
        <f>IF(LEN(I8319)=0,"",VLOOKUP(I8319,品类代码!$E:$F,2,0))</f>
        <v/>
      </c>
      <c r="K8319" s="30" t="str">
        <f>IF(LEN(J8319)=0,"",VLOOKUP(J8319,品类代码!$F:$G,2,0))</f>
        <v/>
      </c>
      <c r="L8319" s="64"/>
      <c r="M8319" s="39"/>
      <c r="N8319" s="39"/>
      <c r="O8319" s="39"/>
      <c r="P8319" s="39"/>
      <c r="Q8319" s="39"/>
      <c r="R8319" s="39"/>
      <c r="S8319" s="36" t="str">
        <f t="shared" si="129"/>
        <v/>
      </c>
      <c r="T8319" s="39"/>
      <c r="U8319" s="39"/>
      <c r="V8319" s="39"/>
    </row>
    <row r="8320" spans="1:22" s="17" customFormat="1" ht="14.25" thickBot="1">
      <c r="A8320" s="39"/>
      <c r="B8320" s="64"/>
      <c r="C8320" s="39"/>
      <c r="D8320" s="64"/>
      <c r="E8320" s="39"/>
      <c r="F8320" s="25"/>
      <c r="G8320" s="23"/>
      <c r="H8320" s="25"/>
      <c r="I8320" s="30" t="str">
        <f>IF(LEN(F8320)*LEN(G8320)*LEN(H8320)=0,"",VLOOKUP(F8320&amp;G8320&amp;H8320,品类代码!$D:$E,2,0))</f>
        <v/>
      </c>
      <c r="J8320" s="31" t="str">
        <f>IF(LEN(I8320)=0,"",VLOOKUP(I8320,品类代码!$E:$F,2,0))</f>
        <v/>
      </c>
      <c r="K8320" s="30" t="str">
        <f>IF(LEN(J8320)=0,"",VLOOKUP(J8320,品类代码!$F:$G,2,0))</f>
        <v/>
      </c>
      <c r="L8320" s="64"/>
      <c r="M8320" s="39"/>
      <c r="N8320" s="39"/>
      <c r="O8320" s="39"/>
      <c r="P8320" s="39"/>
      <c r="Q8320" s="39"/>
      <c r="R8320" s="39"/>
      <c r="S8320" s="36" t="str">
        <f t="shared" si="129"/>
        <v/>
      </c>
      <c r="T8320" s="39"/>
      <c r="U8320" s="39"/>
      <c r="V8320" s="39"/>
    </row>
    <row r="8321" spans="1:22" s="17" customFormat="1" ht="14.25" thickBot="1">
      <c r="A8321" s="39"/>
      <c r="B8321" s="64"/>
      <c r="C8321" s="39"/>
      <c r="D8321" s="64"/>
      <c r="E8321" s="39"/>
      <c r="F8321" s="25"/>
      <c r="G8321" s="23"/>
      <c r="H8321" s="25"/>
      <c r="I8321" s="30" t="str">
        <f>IF(LEN(F8321)*LEN(G8321)*LEN(H8321)=0,"",VLOOKUP(F8321&amp;G8321&amp;H8321,品类代码!$D:$E,2,0))</f>
        <v/>
      </c>
      <c r="J8321" s="31" t="str">
        <f>IF(LEN(I8321)=0,"",VLOOKUP(I8321,品类代码!$E:$F,2,0))</f>
        <v/>
      </c>
      <c r="K8321" s="30" t="str">
        <f>IF(LEN(J8321)=0,"",VLOOKUP(J8321,品类代码!$F:$G,2,0))</f>
        <v/>
      </c>
      <c r="L8321" s="64"/>
      <c r="M8321" s="39"/>
      <c r="N8321" s="39"/>
      <c r="O8321" s="39"/>
      <c r="P8321" s="39"/>
      <c r="Q8321" s="39"/>
      <c r="R8321" s="39"/>
      <c r="S8321" s="36" t="str">
        <f t="shared" si="129"/>
        <v/>
      </c>
      <c r="T8321" s="39"/>
      <c r="U8321" s="39"/>
      <c r="V8321" s="39"/>
    </row>
    <row r="8322" spans="1:22" s="17" customFormat="1" ht="14.25" thickBot="1">
      <c r="A8322" s="39"/>
      <c r="B8322" s="64"/>
      <c r="C8322" s="39"/>
      <c r="D8322" s="64"/>
      <c r="E8322" s="39"/>
      <c r="F8322" s="25"/>
      <c r="G8322" s="23"/>
      <c r="H8322" s="25"/>
      <c r="I8322" s="30" t="str">
        <f>IF(LEN(F8322)*LEN(G8322)*LEN(H8322)=0,"",VLOOKUP(F8322&amp;G8322&amp;H8322,品类代码!$D:$E,2,0))</f>
        <v/>
      </c>
      <c r="J8322" s="31" t="str">
        <f>IF(LEN(I8322)=0,"",VLOOKUP(I8322,品类代码!$E:$F,2,0))</f>
        <v/>
      </c>
      <c r="K8322" s="30" t="str">
        <f>IF(LEN(J8322)=0,"",VLOOKUP(J8322,品类代码!$F:$G,2,0))</f>
        <v/>
      </c>
      <c r="L8322" s="64"/>
      <c r="M8322" s="39"/>
      <c r="N8322" s="39"/>
      <c r="O8322" s="39"/>
      <c r="P8322" s="39"/>
      <c r="Q8322" s="39"/>
      <c r="R8322" s="39"/>
      <c r="S8322" s="36" t="str">
        <f t="shared" si="129"/>
        <v/>
      </c>
      <c r="T8322" s="39"/>
      <c r="U8322" s="39"/>
      <c r="V8322" s="39"/>
    </row>
    <row r="8323" spans="1:22" s="17" customFormat="1" ht="14.25" thickBot="1">
      <c r="A8323" s="39"/>
      <c r="B8323" s="64"/>
      <c r="C8323" s="39"/>
      <c r="D8323" s="64"/>
      <c r="E8323" s="39"/>
      <c r="F8323" s="25"/>
      <c r="G8323" s="23"/>
      <c r="H8323" s="25"/>
      <c r="I8323" s="30" t="str">
        <f>IF(LEN(F8323)*LEN(G8323)*LEN(H8323)=0,"",VLOOKUP(F8323&amp;G8323&amp;H8323,品类代码!$D:$E,2,0))</f>
        <v/>
      </c>
      <c r="J8323" s="31" t="str">
        <f>IF(LEN(I8323)=0,"",VLOOKUP(I8323,品类代码!$E:$F,2,0))</f>
        <v/>
      </c>
      <c r="K8323" s="30" t="str">
        <f>IF(LEN(J8323)=0,"",VLOOKUP(J8323,品类代码!$F:$G,2,0))</f>
        <v/>
      </c>
      <c r="L8323" s="64"/>
      <c r="M8323" s="39"/>
      <c r="N8323" s="39"/>
      <c r="O8323" s="39"/>
      <c r="P8323" s="39"/>
      <c r="Q8323" s="39"/>
      <c r="R8323" s="39"/>
      <c r="S8323" s="36" t="str">
        <f t="shared" si="129"/>
        <v/>
      </c>
      <c r="T8323" s="39"/>
      <c r="U8323" s="39"/>
      <c r="V8323" s="39"/>
    </row>
    <row r="8324" spans="1:22" s="17" customFormat="1" ht="14.25" thickBot="1">
      <c r="A8324" s="39"/>
      <c r="B8324" s="64"/>
      <c r="C8324" s="39"/>
      <c r="D8324" s="64"/>
      <c r="E8324" s="39"/>
      <c r="F8324" s="25"/>
      <c r="G8324" s="23"/>
      <c r="H8324" s="25"/>
      <c r="I8324" s="30" t="str">
        <f>IF(LEN(F8324)*LEN(G8324)*LEN(H8324)=0,"",VLOOKUP(F8324&amp;G8324&amp;H8324,品类代码!$D:$E,2,0))</f>
        <v/>
      </c>
      <c r="J8324" s="31" t="str">
        <f>IF(LEN(I8324)=0,"",VLOOKUP(I8324,品类代码!$E:$F,2,0))</f>
        <v/>
      </c>
      <c r="K8324" s="30" t="str">
        <f>IF(LEN(J8324)=0,"",VLOOKUP(J8324,品类代码!$F:$G,2,0))</f>
        <v/>
      </c>
      <c r="L8324" s="64"/>
      <c r="M8324" s="39"/>
      <c r="N8324" s="39"/>
      <c r="O8324" s="39"/>
      <c r="P8324" s="39"/>
      <c r="Q8324" s="39"/>
      <c r="R8324" s="39"/>
      <c r="S8324" s="36" t="str">
        <f t="shared" si="129"/>
        <v/>
      </c>
      <c r="T8324" s="39"/>
      <c r="U8324" s="39"/>
      <c r="V8324" s="39"/>
    </row>
    <row r="8325" spans="1:22" s="17" customFormat="1" ht="14.25" thickBot="1">
      <c r="A8325" s="39"/>
      <c r="B8325" s="64"/>
      <c r="C8325" s="39"/>
      <c r="D8325" s="64"/>
      <c r="E8325" s="39"/>
      <c r="F8325" s="25"/>
      <c r="G8325" s="23"/>
      <c r="H8325" s="25"/>
      <c r="I8325" s="30" t="str">
        <f>IF(LEN(F8325)*LEN(G8325)*LEN(H8325)=0,"",VLOOKUP(F8325&amp;G8325&amp;H8325,品类代码!$D:$E,2,0))</f>
        <v/>
      </c>
      <c r="J8325" s="31" t="str">
        <f>IF(LEN(I8325)=0,"",VLOOKUP(I8325,品类代码!$E:$F,2,0))</f>
        <v/>
      </c>
      <c r="K8325" s="30" t="str">
        <f>IF(LEN(J8325)=0,"",VLOOKUP(J8325,品类代码!$F:$G,2,0))</f>
        <v/>
      </c>
      <c r="L8325" s="64"/>
      <c r="M8325" s="39"/>
      <c r="N8325" s="39"/>
      <c r="O8325" s="39"/>
      <c r="P8325" s="39"/>
      <c r="Q8325" s="39"/>
      <c r="R8325" s="39"/>
      <c r="S8325" s="36" t="str">
        <f t="shared" si="129"/>
        <v/>
      </c>
      <c r="T8325" s="39"/>
      <c r="U8325" s="39"/>
      <c r="V8325" s="39"/>
    </row>
    <row r="8326" spans="1:22" s="17" customFormat="1" ht="14.25" thickBot="1">
      <c r="A8326" s="39"/>
      <c r="B8326" s="64"/>
      <c r="C8326" s="39"/>
      <c r="D8326" s="64"/>
      <c r="E8326" s="39"/>
      <c r="F8326" s="25"/>
      <c r="G8326" s="23"/>
      <c r="H8326" s="25"/>
      <c r="I8326" s="30" t="str">
        <f>IF(LEN(F8326)*LEN(G8326)*LEN(H8326)=0,"",VLOOKUP(F8326&amp;G8326&amp;H8326,品类代码!$D:$E,2,0))</f>
        <v/>
      </c>
      <c r="J8326" s="31" t="str">
        <f>IF(LEN(I8326)=0,"",VLOOKUP(I8326,品类代码!$E:$F,2,0))</f>
        <v/>
      </c>
      <c r="K8326" s="30" t="str">
        <f>IF(LEN(J8326)=0,"",VLOOKUP(J8326,品类代码!$F:$G,2,0))</f>
        <v/>
      </c>
      <c r="L8326" s="64"/>
      <c r="M8326" s="39"/>
      <c r="N8326" s="39"/>
      <c r="O8326" s="39"/>
      <c r="P8326" s="39"/>
      <c r="Q8326" s="39"/>
      <c r="R8326" s="39"/>
      <c r="S8326" s="36" t="str">
        <f t="shared" ref="S8326:S8389" si="130">IF(LEN($B$3)*LEN(H8326)*LEN(B8326)*LEN(D8326)*LEN(L8326)=0,"",$B$3&amp;"-"&amp;H8326&amp;"-"&amp;B8326&amp;"-"&amp;D8326&amp;"-"&amp;IF(LEN(M8326)=0,L8326,IF(LEN(N8326)*LEN(M8326)&gt;0,M8326&amp;"("&amp;L8326&amp;")"&amp;N8326,M8326&amp;"("&amp;L8326&amp;")")))</f>
        <v/>
      </c>
      <c r="T8326" s="39"/>
      <c r="U8326" s="39"/>
      <c r="V8326" s="39"/>
    </row>
    <row r="8327" spans="1:22" s="17" customFormat="1" ht="14.25" thickBot="1">
      <c r="A8327" s="39"/>
      <c r="B8327" s="64"/>
      <c r="C8327" s="39"/>
      <c r="D8327" s="64"/>
      <c r="E8327" s="39"/>
      <c r="F8327" s="25"/>
      <c r="G8327" s="23"/>
      <c r="H8327" s="25"/>
      <c r="I8327" s="30" t="str">
        <f>IF(LEN(F8327)*LEN(G8327)*LEN(H8327)=0,"",VLOOKUP(F8327&amp;G8327&amp;H8327,品类代码!$D:$E,2,0))</f>
        <v/>
      </c>
      <c r="J8327" s="31" t="str">
        <f>IF(LEN(I8327)=0,"",VLOOKUP(I8327,品类代码!$E:$F,2,0))</f>
        <v/>
      </c>
      <c r="K8327" s="30" t="str">
        <f>IF(LEN(J8327)=0,"",VLOOKUP(J8327,品类代码!$F:$G,2,0))</f>
        <v/>
      </c>
      <c r="L8327" s="64"/>
      <c r="M8327" s="39"/>
      <c r="N8327" s="39"/>
      <c r="O8327" s="39"/>
      <c r="P8327" s="39"/>
      <c r="Q8327" s="39"/>
      <c r="R8327" s="39"/>
      <c r="S8327" s="36" t="str">
        <f t="shared" si="130"/>
        <v/>
      </c>
      <c r="T8327" s="39"/>
      <c r="U8327" s="39"/>
      <c r="V8327" s="39"/>
    </row>
    <row r="8328" spans="1:22" s="17" customFormat="1" ht="14.25" thickBot="1">
      <c r="A8328" s="39"/>
      <c r="B8328" s="64"/>
      <c r="C8328" s="39"/>
      <c r="D8328" s="64"/>
      <c r="E8328" s="39"/>
      <c r="F8328" s="25"/>
      <c r="G8328" s="23"/>
      <c r="H8328" s="25"/>
      <c r="I8328" s="30" t="str">
        <f>IF(LEN(F8328)*LEN(G8328)*LEN(H8328)=0,"",VLOOKUP(F8328&amp;G8328&amp;H8328,品类代码!$D:$E,2,0))</f>
        <v/>
      </c>
      <c r="J8328" s="31" t="str">
        <f>IF(LEN(I8328)=0,"",VLOOKUP(I8328,品类代码!$E:$F,2,0))</f>
        <v/>
      </c>
      <c r="K8328" s="30" t="str">
        <f>IF(LEN(J8328)=0,"",VLOOKUP(J8328,品类代码!$F:$G,2,0))</f>
        <v/>
      </c>
      <c r="L8328" s="64"/>
      <c r="M8328" s="39"/>
      <c r="N8328" s="39"/>
      <c r="O8328" s="39"/>
      <c r="P8328" s="39"/>
      <c r="Q8328" s="39"/>
      <c r="R8328" s="39"/>
      <c r="S8328" s="36" t="str">
        <f t="shared" si="130"/>
        <v/>
      </c>
      <c r="T8328" s="39"/>
      <c r="U8328" s="39"/>
      <c r="V8328" s="39"/>
    </row>
    <row r="8329" spans="1:22" s="17" customFormat="1" ht="14.25" thickBot="1">
      <c r="A8329" s="39"/>
      <c r="B8329" s="64"/>
      <c r="C8329" s="39"/>
      <c r="D8329" s="64"/>
      <c r="E8329" s="39"/>
      <c r="F8329" s="25"/>
      <c r="G8329" s="23"/>
      <c r="H8329" s="25"/>
      <c r="I8329" s="30" t="str">
        <f>IF(LEN(F8329)*LEN(G8329)*LEN(H8329)=0,"",VLOOKUP(F8329&amp;G8329&amp;H8329,品类代码!$D:$E,2,0))</f>
        <v/>
      </c>
      <c r="J8329" s="31" t="str">
        <f>IF(LEN(I8329)=0,"",VLOOKUP(I8329,品类代码!$E:$F,2,0))</f>
        <v/>
      </c>
      <c r="K8329" s="30" t="str">
        <f>IF(LEN(J8329)=0,"",VLOOKUP(J8329,品类代码!$F:$G,2,0))</f>
        <v/>
      </c>
      <c r="L8329" s="64"/>
      <c r="M8329" s="39"/>
      <c r="N8329" s="39"/>
      <c r="O8329" s="39"/>
      <c r="P8329" s="39"/>
      <c r="Q8329" s="39"/>
      <c r="R8329" s="39"/>
      <c r="S8329" s="36" t="str">
        <f t="shared" si="130"/>
        <v/>
      </c>
      <c r="T8329" s="39"/>
      <c r="U8329" s="39"/>
      <c r="V8329" s="39"/>
    </row>
    <row r="8330" spans="1:22" s="17" customFormat="1" ht="14.25" thickBot="1">
      <c r="A8330" s="39"/>
      <c r="B8330" s="64"/>
      <c r="C8330" s="39"/>
      <c r="D8330" s="64"/>
      <c r="E8330" s="39"/>
      <c r="F8330" s="25"/>
      <c r="G8330" s="23"/>
      <c r="H8330" s="25"/>
      <c r="I8330" s="30" t="str">
        <f>IF(LEN(F8330)*LEN(G8330)*LEN(H8330)=0,"",VLOOKUP(F8330&amp;G8330&amp;H8330,品类代码!$D:$E,2,0))</f>
        <v/>
      </c>
      <c r="J8330" s="31" t="str">
        <f>IF(LEN(I8330)=0,"",VLOOKUP(I8330,品类代码!$E:$F,2,0))</f>
        <v/>
      </c>
      <c r="K8330" s="30" t="str">
        <f>IF(LEN(J8330)=0,"",VLOOKUP(J8330,品类代码!$F:$G,2,0))</f>
        <v/>
      </c>
      <c r="L8330" s="64"/>
      <c r="M8330" s="39"/>
      <c r="N8330" s="39"/>
      <c r="O8330" s="39"/>
      <c r="P8330" s="39"/>
      <c r="Q8330" s="39"/>
      <c r="R8330" s="39"/>
      <c r="S8330" s="36" t="str">
        <f t="shared" si="130"/>
        <v/>
      </c>
      <c r="T8330" s="39"/>
      <c r="U8330" s="39"/>
      <c r="V8330" s="39"/>
    </row>
    <row r="8331" spans="1:22" s="17" customFormat="1" ht="14.25" thickBot="1">
      <c r="A8331" s="39"/>
      <c r="B8331" s="64"/>
      <c r="C8331" s="39"/>
      <c r="D8331" s="64"/>
      <c r="E8331" s="39"/>
      <c r="F8331" s="25"/>
      <c r="G8331" s="23"/>
      <c r="H8331" s="25"/>
      <c r="I8331" s="30" t="str">
        <f>IF(LEN(F8331)*LEN(G8331)*LEN(H8331)=0,"",VLOOKUP(F8331&amp;G8331&amp;H8331,品类代码!$D:$E,2,0))</f>
        <v/>
      </c>
      <c r="J8331" s="31" t="str">
        <f>IF(LEN(I8331)=0,"",VLOOKUP(I8331,品类代码!$E:$F,2,0))</f>
        <v/>
      </c>
      <c r="K8331" s="30" t="str">
        <f>IF(LEN(J8331)=0,"",VLOOKUP(J8331,品类代码!$F:$G,2,0))</f>
        <v/>
      </c>
      <c r="L8331" s="64"/>
      <c r="M8331" s="39"/>
      <c r="N8331" s="39"/>
      <c r="O8331" s="39"/>
      <c r="P8331" s="39"/>
      <c r="Q8331" s="39"/>
      <c r="R8331" s="39"/>
      <c r="S8331" s="36" t="str">
        <f t="shared" si="130"/>
        <v/>
      </c>
      <c r="T8331" s="39"/>
      <c r="U8331" s="39"/>
      <c r="V8331" s="39"/>
    </row>
    <row r="8332" spans="1:22" s="17" customFormat="1" ht="14.25" thickBot="1">
      <c r="A8332" s="39"/>
      <c r="B8332" s="64"/>
      <c r="C8332" s="39"/>
      <c r="D8332" s="64"/>
      <c r="E8332" s="39"/>
      <c r="F8332" s="25"/>
      <c r="G8332" s="23"/>
      <c r="H8332" s="25"/>
      <c r="I8332" s="30" t="str">
        <f>IF(LEN(F8332)*LEN(G8332)*LEN(H8332)=0,"",VLOOKUP(F8332&amp;G8332&amp;H8332,品类代码!$D:$E,2,0))</f>
        <v/>
      </c>
      <c r="J8332" s="31" t="str">
        <f>IF(LEN(I8332)=0,"",VLOOKUP(I8332,品类代码!$E:$F,2,0))</f>
        <v/>
      </c>
      <c r="K8332" s="30" t="str">
        <f>IF(LEN(J8332)=0,"",VLOOKUP(J8332,品类代码!$F:$G,2,0))</f>
        <v/>
      </c>
      <c r="L8332" s="64"/>
      <c r="M8332" s="39"/>
      <c r="N8332" s="39"/>
      <c r="O8332" s="39"/>
      <c r="P8332" s="39"/>
      <c r="Q8332" s="39"/>
      <c r="R8332" s="39"/>
      <c r="S8332" s="36" t="str">
        <f t="shared" si="130"/>
        <v/>
      </c>
      <c r="T8332" s="39"/>
      <c r="U8332" s="39"/>
      <c r="V8332" s="39"/>
    </row>
    <row r="8333" spans="1:22" s="17" customFormat="1" ht="14.25" thickBot="1">
      <c r="A8333" s="39"/>
      <c r="B8333" s="64"/>
      <c r="C8333" s="39"/>
      <c r="D8333" s="64"/>
      <c r="E8333" s="39"/>
      <c r="F8333" s="25"/>
      <c r="G8333" s="23"/>
      <c r="H8333" s="25"/>
      <c r="I8333" s="30" t="str">
        <f>IF(LEN(F8333)*LEN(G8333)*LEN(H8333)=0,"",VLOOKUP(F8333&amp;G8333&amp;H8333,品类代码!$D:$E,2,0))</f>
        <v/>
      </c>
      <c r="J8333" s="31" t="str">
        <f>IF(LEN(I8333)=0,"",VLOOKUP(I8333,品类代码!$E:$F,2,0))</f>
        <v/>
      </c>
      <c r="K8333" s="30" t="str">
        <f>IF(LEN(J8333)=0,"",VLOOKUP(J8333,品类代码!$F:$G,2,0))</f>
        <v/>
      </c>
      <c r="L8333" s="64"/>
      <c r="M8333" s="39"/>
      <c r="N8333" s="39"/>
      <c r="O8333" s="39"/>
      <c r="P8333" s="39"/>
      <c r="Q8333" s="39"/>
      <c r="R8333" s="39"/>
      <c r="S8333" s="36" t="str">
        <f t="shared" si="130"/>
        <v/>
      </c>
      <c r="T8333" s="39"/>
      <c r="U8333" s="39"/>
      <c r="V8333" s="39"/>
    </row>
    <row r="8334" spans="1:22" s="17" customFormat="1" ht="14.25" thickBot="1">
      <c r="A8334" s="39"/>
      <c r="B8334" s="64"/>
      <c r="C8334" s="39"/>
      <c r="D8334" s="64"/>
      <c r="E8334" s="39"/>
      <c r="F8334" s="25"/>
      <c r="G8334" s="23"/>
      <c r="H8334" s="25"/>
      <c r="I8334" s="30" t="str">
        <f>IF(LEN(F8334)*LEN(G8334)*LEN(H8334)=0,"",VLOOKUP(F8334&amp;G8334&amp;H8334,品类代码!$D:$E,2,0))</f>
        <v/>
      </c>
      <c r="J8334" s="31" t="str">
        <f>IF(LEN(I8334)=0,"",VLOOKUP(I8334,品类代码!$E:$F,2,0))</f>
        <v/>
      </c>
      <c r="K8334" s="30" t="str">
        <f>IF(LEN(J8334)=0,"",VLOOKUP(J8334,品类代码!$F:$G,2,0))</f>
        <v/>
      </c>
      <c r="L8334" s="64"/>
      <c r="M8334" s="39"/>
      <c r="N8334" s="39"/>
      <c r="O8334" s="39"/>
      <c r="P8334" s="39"/>
      <c r="Q8334" s="39"/>
      <c r="R8334" s="39"/>
      <c r="S8334" s="36" t="str">
        <f t="shared" si="130"/>
        <v/>
      </c>
      <c r="T8334" s="39"/>
      <c r="U8334" s="39"/>
      <c r="V8334" s="39"/>
    </row>
    <row r="8335" spans="1:22" s="17" customFormat="1" ht="14.25" thickBot="1">
      <c r="A8335" s="39"/>
      <c r="B8335" s="64"/>
      <c r="C8335" s="39"/>
      <c r="D8335" s="64"/>
      <c r="E8335" s="39"/>
      <c r="F8335" s="25"/>
      <c r="G8335" s="23"/>
      <c r="H8335" s="25"/>
      <c r="I8335" s="30" t="str">
        <f>IF(LEN(F8335)*LEN(G8335)*LEN(H8335)=0,"",VLOOKUP(F8335&amp;G8335&amp;H8335,品类代码!$D:$E,2,0))</f>
        <v/>
      </c>
      <c r="J8335" s="31" t="str">
        <f>IF(LEN(I8335)=0,"",VLOOKUP(I8335,品类代码!$E:$F,2,0))</f>
        <v/>
      </c>
      <c r="K8335" s="30" t="str">
        <f>IF(LEN(J8335)=0,"",VLOOKUP(J8335,品类代码!$F:$G,2,0))</f>
        <v/>
      </c>
      <c r="L8335" s="64"/>
      <c r="M8335" s="39"/>
      <c r="N8335" s="39"/>
      <c r="O8335" s="39"/>
      <c r="P8335" s="39"/>
      <c r="Q8335" s="39"/>
      <c r="R8335" s="39"/>
      <c r="S8335" s="36" t="str">
        <f t="shared" si="130"/>
        <v/>
      </c>
      <c r="T8335" s="39"/>
      <c r="U8335" s="39"/>
      <c r="V8335" s="39"/>
    </row>
    <row r="8336" spans="1:22" s="17" customFormat="1" ht="14.25" thickBot="1">
      <c r="A8336" s="39"/>
      <c r="B8336" s="64"/>
      <c r="C8336" s="39"/>
      <c r="D8336" s="64"/>
      <c r="E8336" s="39"/>
      <c r="F8336" s="25"/>
      <c r="G8336" s="23"/>
      <c r="H8336" s="25"/>
      <c r="I8336" s="30" t="str">
        <f>IF(LEN(F8336)*LEN(G8336)*LEN(H8336)=0,"",VLOOKUP(F8336&amp;G8336&amp;H8336,品类代码!$D:$E,2,0))</f>
        <v/>
      </c>
      <c r="J8336" s="31" t="str">
        <f>IF(LEN(I8336)=0,"",VLOOKUP(I8336,品类代码!$E:$F,2,0))</f>
        <v/>
      </c>
      <c r="K8336" s="30" t="str">
        <f>IF(LEN(J8336)=0,"",VLOOKUP(J8336,品类代码!$F:$G,2,0))</f>
        <v/>
      </c>
      <c r="L8336" s="64"/>
      <c r="M8336" s="39"/>
      <c r="N8336" s="39"/>
      <c r="O8336" s="39"/>
      <c r="P8336" s="39"/>
      <c r="Q8336" s="39"/>
      <c r="R8336" s="39"/>
      <c r="S8336" s="36" t="str">
        <f t="shared" si="130"/>
        <v/>
      </c>
      <c r="T8336" s="39"/>
      <c r="U8336" s="39"/>
      <c r="V8336" s="39"/>
    </row>
    <row r="8337" spans="1:22" s="17" customFormat="1" ht="14.25" thickBot="1">
      <c r="A8337" s="39"/>
      <c r="B8337" s="64"/>
      <c r="C8337" s="39"/>
      <c r="D8337" s="64"/>
      <c r="E8337" s="39"/>
      <c r="F8337" s="25"/>
      <c r="G8337" s="23"/>
      <c r="H8337" s="25"/>
      <c r="I8337" s="30" t="str">
        <f>IF(LEN(F8337)*LEN(G8337)*LEN(H8337)=0,"",VLOOKUP(F8337&amp;G8337&amp;H8337,品类代码!$D:$E,2,0))</f>
        <v/>
      </c>
      <c r="J8337" s="31" t="str">
        <f>IF(LEN(I8337)=0,"",VLOOKUP(I8337,品类代码!$E:$F,2,0))</f>
        <v/>
      </c>
      <c r="K8337" s="30" t="str">
        <f>IF(LEN(J8337)=0,"",VLOOKUP(J8337,品类代码!$F:$G,2,0))</f>
        <v/>
      </c>
      <c r="L8337" s="64"/>
      <c r="M8337" s="39"/>
      <c r="N8337" s="39"/>
      <c r="O8337" s="39"/>
      <c r="P8337" s="39"/>
      <c r="Q8337" s="39"/>
      <c r="R8337" s="39"/>
      <c r="S8337" s="36" t="str">
        <f t="shared" si="130"/>
        <v/>
      </c>
      <c r="T8337" s="39"/>
      <c r="U8337" s="39"/>
      <c r="V8337" s="39"/>
    </row>
    <row r="8338" spans="1:22" s="17" customFormat="1" ht="14.25" thickBot="1">
      <c r="A8338" s="39"/>
      <c r="B8338" s="64"/>
      <c r="C8338" s="39"/>
      <c r="D8338" s="64"/>
      <c r="E8338" s="39"/>
      <c r="F8338" s="25"/>
      <c r="G8338" s="23"/>
      <c r="H8338" s="25"/>
      <c r="I8338" s="30" t="str">
        <f>IF(LEN(F8338)*LEN(G8338)*LEN(H8338)=0,"",VLOOKUP(F8338&amp;G8338&amp;H8338,品类代码!$D:$E,2,0))</f>
        <v/>
      </c>
      <c r="J8338" s="31" t="str">
        <f>IF(LEN(I8338)=0,"",VLOOKUP(I8338,品类代码!$E:$F,2,0))</f>
        <v/>
      </c>
      <c r="K8338" s="30" t="str">
        <f>IF(LEN(J8338)=0,"",VLOOKUP(J8338,品类代码!$F:$G,2,0))</f>
        <v/>
      </c>
      <c r="L8338" s="64"/>
      <c r="M8338" s="39"/>
      <c r="N8338" s="39"/>
      <c r="O8338" s="39"/>
      <c r="P8338" s="39"/>
      <c r="Q8338" s="39"/>
      <c r="R8338" s="39"/>
      <c r="S8338" s="36" t="str">
        <f t="shared" si="130"/>
        <v/>
      </c>
      <c r="T8338" s="39"/>
      <c r="U8338" s="39"/>
      <c r="V8338" s="39"/>
    </row>
    <row r="8339" spans="1:22" s="17" customFormat="1" ht="14.25" thickBot="1">
      <c r="A8339" s="39"/>
      <c r="B8339" s="64"/>
      <c r="C8339" s="39"/>
      <c r="D8339" s="64"/>
      <c r="E8339" s="39"/>
      <c r="F8339" s="25"/>
      <c r="G8339" s="23"/>
      <c r="H8339" s="25"/>
      <c r="I8339" s="30" t="str">
        <f>IF(LEN(F8339)*LEN(G8339)*LEN(H8339)=0,"",VLOOKUP(F8339&amp;G8339&amp;H8339,品类代码!$D:$E,2,0))</f>
        <v/>
      </c>
      <c r="J8339" s="31" t="str">
        <f>IF(LEN(I8339)=0,"",VLOOKUP(I8339,品类代码!$E:$F,2,0))</f>
        <v/>
      </c>
      <c r="K8339" s="30" t="str">
        <f>IF(LEN(J8339)=0,"",VLOOKUP(J8339,品类代码!$F:$G,2,0))</f>
        <v/>
      </c>
      <c r="L8339" s="64"/>
      <c r="M8339" s="39"/>
      <c r="N8339" s="39"/>
      <c r="O8339" s="39"/>
      <c r="P8339" s="39"/>
      <c r="Q8339" s="39"/>
      <c r="R8339" s="39"/>
      <c r="S8339" s="36" t="str">
        <f t="shared" si="130"/>
        <v/>
      </c>
      <c r="T8339" s="39"/>
      <c r="U8339" s="39"/>
      <c r="V8339" s="39"/>
    </row>
    <row r="8340" spans="1:22" s="17" customFormat="1" ht="14.25" thickBot="1">
      <c r="A8340" s="39"/>
      <c r="B8340" s="64"/>
      <c r="C8340" s="39"/>
      <c r="D8340" s="64"/>
      <c r="E8340" s="39"/>
      <c r="F8340" s="25"/>
      <c r="G8340" s="23"/>
      <c r="H8340" s="25"/>
      <c r="I8340" s="30" t="str">
        <f>IF(LEN(F8340)*LEN(G8340)*LEN(H8340)=0,"",VLOOKUP(F8340&amp;G8340&amp;H8340,品类代码!$D:$E,2,0))</f>
        <v/>
      </c>
      <c r="J8340" s="31" t="str">
        <f>IF(LEN(I8340)=0,"",VLOOKUP(I8340,品类代码!$E:$F,2,0))</f>
        <v/>
      </c>
      <c r="K8340" s="30" t="str">
        <f>IF(LEN(J8340)=0,"",VLOOKUP(J8340,品类代码!$F:$G,2,0))</f>
        <v/>
      </c>
      <c r="L8340" s="64"/>
      <c r="M8340" s="39"/>
      <c r="N8340" s="39"/>
      <c r="O8340" s="39"/>
      <c r="P8340" s="39"/>
      <c r="Q8340" s="39"/>
      <c r="R8340" s="39"/>
      <c r="S8340" s="36" t="str">
        <f t="shared" si="130"/>
        <v/>
      </c>
      <c r="T8340" s="39"/>
      <c r="U8340" s="39"/>
      <c r="V8340" s="39"/>
    </row>
    <row r="8341" spans="1:22" s="17" customFormat="1" ht="14.25" thickBot="1">
      <c r="A8341" s="39"/>
      <c r="B8341" s="64"/>
      <c r="C8341" s="39"/>
      <c r="D8341" s="64"/>
      <c r="E8341" s="39"/>
      <c r="F8341" s="25"/>
      <c r="G8341" s="23"/>
      <c r="H8341" s="25"/>
      <c r="I8341" s="30" t="str">
        <f>IF(LEN(F8341)*LEN(G8341)*LEN(H8341)=0,"",VLOOKUP(F8341&amp;G8341&amp;H8341,品类代码!$D:$E,2,0))</f>
        <v/>
      </c>
      <c r="J8341" s="31" t="str">
        <f>IF(LEN(I8341)=0,"",VLOOKUP(I8341,品类代码!$E:$F,2,0))</f>
        <v/>
      </c>
      <c r="K8341" s="30" t="str">
        <f>IF(LEN(J8341)=0,"",VLOOKUP(J8341,品类代码!$F:$G,2,0))</f>
        <v/>
      </c>
      <c r="L8341" s="64"/>
      <c r="M8341" s="39"/>
      <c r="N8341" s="39"/>
      <c r="O8341" s="39"/>
      <c r="P8341" s="39"/>
      <c r="Q8341" s="39"/>
      <c r="R8341" s="39"/>
      <c r="S8341" s="36" t="str">
        <f t="shared" si="130"/>
        <v/>
      </c>
      <c r="T8341" s="39"/>
      <c r="U8341" s="39"/>
      <c r="V8341" s="39"/>
    </row>
    <row r="8342" spans="1:22" s="17" customFormat="1" ht="14.25" thickBot="1">
      <c r="A8342" s="39"/>
      <c r="B8342" s="64"/>
      <c r="C8342" s="39"/>
      <c r="D8342" s="64"/>
      <c r="E8342" s="39"/>
      <c r="F8342" s="25"/>
      <c r="G8342" s="23"/>
      <c r="H8342" s="25"/>
      <c r="I8342" s="30" t="str">
        <f>IF(LEN(F8342)*LEN(G8342)*LEN(H8342)=0,"",VLOOKUP(F8342&amp;G8342&amp;H8342,品类代码!$D:$E,2,0))</f>
        <v/>
      </c>
      <c r="J8342" s="31" t="str">
        <f>IF(LEN(I8342)=0,"",VLOOKUP(I8342,品类代码!$E:$F,2,0))</f>
        <v/>
      </c>
      <c r="K8342" s="30" t="str">
        <f>IF(LEN(J8342)=0,"",VLOOKUP(J8342,品类代码!$F:$G,2,0))</f>
        <v/>
      </c>
      <c r="L8342" s="64"/>
      <c r="M8342" s="39"/>
      <c r="N8342" s="39"/>
      <c r="O8342" s="39"/>
      <c r="P8342" s="39"/>
      <c r="Q8342" s="39"/>
      <c r="R8342" s="39"/>
      <c r="S8342" s="36" t="str">
        <f t="shared" si="130"/>
        <v/>
      </c>
      <c r="T8342" s="39"/>
      <c r="U8342" s="39"/>
      <c r="V8342" s="39"/>
    </row>
    <row r="8343" spans="1:22" s="17" customFormat="1" ht="14.25" thickBot="1">
      <c r="A8343" s="39"/>
      <c r="B8343" s="64"/>
      <c r="C8343" s="39"/>
      <c r="D8343" s="64"/>
      <c r="E8343" s="39"/>
      <c r="F8343" s="25"/>
      <c r="G8343" s="23"/>
      <c r="H8343" s="25"/>
      <c r="I8343" s="30" t="str">
        <f>IF(LEN(F8343)*LEN(G8343)*LEN(H8343)=0,"",VLOOKUP(F8343&amp;G8343&amp;H8343,品类代码!$D:$E,2,0))</f>
        <v/>
      </c>
      <c r="J8343" s="31" t="str">
        <f>IF(LEN(I8343)=0,"",VLOOKUP(I8343,品类代码!$E:$F,2,0))</f>
        <v/>
      </c>
      <c r="K8343" s="30" t="str">
        <f>IF(LEN(J8343)=0,"",VLOOKUP(J8343,品类代码!$F:$G,2,0))</f>
        <v/>
      </c>
      <c r="L8343" s="64"/>
      <c r="M8343" s="39"/>
      <c r="N8343" s="39"/>
      <c r="O8343" s="39"/>
      <c r="P8343" s="39"/>
      <c r="Q8343" s="39"/>
      <c r="R8343" s="39"/>
      <c r="S8343" s="36" t="str">
        <f t="shared" si="130"/>
        <v/>
      </c>
      <c r="T8343" s="39"/>
      <c r="U8343" s="39"/>
      <c r="V8343" s="39"/>
    </row>
    <row r="8344" spans="1:22" s="17" customFormat="1" ht="14.25" thickBot="1">
      <c r="A8344" s="39"/>
      <c r="B8344" s="64"/>
      <c r="C8344" s="39"/>
      <c r="D8344" s="64"/>
      <c r="E8344" s="39"/>
      <c r="F8344" s="25"/>
      <c r="G8344" s="23"/>
      <c r="H8344" s="25"/>
      <c r="I8344" s="30" t="str">
        <f>IF(LEN(F8344)*LEN(G8344)*LEN(H8344)=0,"",VLOOKUP(F8344&amp;G8344&amp;H8344,品类代码!$D:$E,2,0))</f>
        <v/>
      </c>
      <c r="J8344" s="31" t="str">
        <f>IF(LEN(I8344)=0,"",VLOOKUP(I8344,品类代码!$E:$F,2,0))</f>
        <v/>
      </c>
      <c r="K8344" s="30" t="str">
        <f>IF(LEN(J8344)=0,"",VLOOKUP(J8344,品类代码!$F:$G,2,0))</f>
        <v/>
      </c>
      <c r="L8344" s="64"/>
      <c r="M8344" s="39"/>
      <c r="N8344" s="39"/>
      <c r="O8344" s="39"/>
      <c r="P8344" s="39"/>
      <c r="Q8344" s="39"/>
      <c r="R8344" s="39"/>
      <c r="S8344" s="36" t="str">
        <f t="shared" si="130"/>
        <v/>
      </c>
      <c r="T8344" s="39"/>
      <c r="U8344" s="39"/>
      <c r="V8344" s="39"/>
    </row>
    <row r="8345" spans="1:22" s="17" customFormat="1" ht="14.25" thickBot="1">
      <c r="A8345" s="39"/>
      <c r="B8345" s="64"/>
      <c r="C8345" s="39"/>
      <c r="D8345" s="64"/>
      <c r="E8345" s="39"/>
      <c r="F8345" s="25"/>
      <c r="G8345" s="23"/>
      <c r="H8345" s="25"/>
      <c r="I8345" s="30" t="str">
        <f>IF(LEN(F8345)*LEN(G8345)*LEN(H8345)=0,"",VLOOKUP(F8345&amp;G8345&amp;H8345,品类代码!$D:$E,2,0))</f>
        <v/>
      </c>
      <c r="J8345" s="31" t="str">
        <f>IF(LEN(I8345)=0,"",VLOOKUP(I8345,品类代码!$E:$F,2,0))</f>
        <v/>
      </c>
      <c r="K8345" s="30" t="str">
        <f>IF(LEN(J8345)=0,"",VLOOKUP(J8345,品类代码!$F:$G,2,0))</f>
        <v/>
      </c>
      <c r="L8345" s="64"/>
      <c r="M8345" s="39"/>
      <c r="N8345" s="39"/>
      <c r="O8345" s="39"/>
      <c r="P8345" s="39"/>
      <c r="Q8345" s="39"/>
      <c r="R8345" s="39"/>
      <c r="S8345" s="36" t="str">
        <f t="shared" si="130"/>
        <v/>
      </c>
      <c r="T8345" s="39"/>
      <c r="U8345" s="39"/>
      <c r="V8345" s="39"/>
    </row>
    <row r="8346" spans="1:22" s="17" customFormat="1" ht="14.25" thickBot="1">
      <c r="A8346" s="39"/>
      <c r="B8346" s="64"/>
      <c r="C8346" s="39"/>
      <c r="D8346" s="64"/>
      <c r="E8346" s="39"/>
      <c r="F8346" s="25"/>
      <c r="G8346" s="23"/>
      <c r="H8346" s="25"/>
      <c r="I8346" s="30" t="str">
        <f>IF(LEN(F8346)*LEN(G8346)*LEN(H8346)=0,"",VLOOKUP(F8346&amp;G8346&amp;H8346,品类代码!$D:$E,2,0))</f>
        <v/>
      </c>
      <c r="J8346" s="31" t="str">
        <f>IF(LEN(I8346)=0,"",VLOOKUP(I8346,品类代码!$E:$F,2,0))</f>
        <v/>
      </c>
      <c r="K8346" s="30" t="str">
        <f>IF(LEN(J8346)=0,"",VLOOKUP(J8346,品类代码!$F:$G,2,0))</f>
        <v/>
      </c>
      <c r="L8346" s="64"/>
      <c r="M8346" s="39"/>
      <c r="N8346" s="39"/>
      <c r="O8346" s="39"/>
      <c r="P8346" s="39"/>
      <c r="Q8346" s="39"/>
      <c r="R8346" s="39"/>
      <c r="S8346" s="36" t="str">
        <f t="shared" si="130"/>
        <v/>
      </c>
      <c r="T8346" s="39"/>
      <c r="U8346" s="39"/>
      <c r="V8346" s="39"/>
    </row>
    <row r="8347" spans="1:22" s="17" customFormat="1" ht="14.25" thickBot="1">
      <c r="A8347" s="39"/>
      <c r="B8347" s="64"/>
      <c r="C8347" s="39"/>
      <c r="D8347" s="64"/>
      <c r="E8347" s="39"/>
      <c r="F8347" s="25"/>
      <c r="G8347" s="23"/>
      <c r="H8347" s="25"/>
      <c r="I8347" s="30" t="str">
        <f>IF(LEN(F8347)*LEN(G8347)*LEN(H8347)=0,"",VLOOKUP(F8347&amp;G8347&amp;H8347,品类代码!$D:$E,2,0))</f>
        <v/>
      </c>
      <c r="J8347" s="31" t="str">
        <f>IF(LEN(I8347)=0,"",VLOOKUP(I8347,品类代码!$E:$F,2,0))</f>
        <v/>
      </c>
      <c r="K8347" s="30" t="str">
        <f>IF(LEN(J8347)=0,"",VLOOKUP(J8347,品类代码!$F:$G,2,0))</f>
        <v/>
      </c>
      <c r="L8347" s="64"/>
      <c r="M8347" s="39"/>
      <c r="N8347" s="39"/>
      <c r="O8347" s="39"/>
      <c r="P8347" s="39"/>
      <c r="Q8347" s="39"/>
      <c r="R8347" s="39"/>
      <c r="S8347" s="36" t="str">
        <f t="shared" si="130"/>
        <v/>
      </c>
      <c r="T8347" s="39"/>
      <c r="U8347" s="39"/>
      <c r="V8347" s="39"/>
    </row>
    <row r="8348" spans="1:22" s="17" customFormat="1" ht="14.25" thickBot="1">
      <c r="A8348" s="39"/>
      <c r="B8348" s="64"/>
      <c r="C8348" s="39"/>
      <c r="D8348" s="64"/>
      <c r="E8348" s="39"/>
      <c r="F8348" s="25"/>
      <c r="G8348" s="23"/>
      <c r="H8348" s="25"/>
      <c r="I8348" s="30" t="str">
        <f>IF(LEN(F8348)*LEN(G8348)*LEN(H8348)=0,"",VLOOKUP(F8348&amp;G8348&amp;H8348,品类代码!$D:$E,2,0))</f>
        <v/>
      </c>
      <c r="J8348" s="31" t="str">
        <f>IF(LEN(I8348)=0,"",VLOOKUP(I8348,品类代码!$E:$F,2,0))</f>
        <v/>
      </c>
      <c r="K8348" s="30" t="str">
        <f>IF(LEN(J8348)=0,"",VLOOKUP(J8348,品类代码!$F:$G,2,0))</f>
        <v/>
      </c>
      <c r="L8348" s="64"/>
      <c r="M8348" s="39"/>
      <c r="N8348" s="39"/>
      <c r="O8348" s="39"/>
      <c r="P8348" s="39"/>
      <c r="Q8348" s="39"/>
      <c r="R8348" s="39"/>
      <c r="S8348" s="36" t="str">
        <f t="shared" si="130"/>
        <v/>
      </c>
      <c r="T8348" s="39"/>
      <c r="U8348" s="39"/>
      <c r="V8348" s="39"/>
    </row>
    <row r="8349" spans="1:22" s="17" customFormat="1" ht="14.25" thickBot="1">
      <c r="A8349" s="39"/>
      <c r="B8349" s="64"/>
      <c r="C8349" s="39"/>
      <c r="D8349" s="64"/>
      <c r="E8349" s="39"/>
      <c r="F8349" s="25"/>
      <c r="G8349" s="23"/>
      <c r="H8349" s="25"/>
      <c r="I8349" s="30" t="str">
        <f>IF(LEN(F8349)*LEN(G8349)*LEN(H8349)=0,"",VLOOKUP(F8349&amp;G8349&amp;H8349,品类代码!$D:$E,2,0))</f>
        <v/>
      </c>
      <c r="J8349" s="31" t="str">
        <f>IF(LEN(I8349)=0,"",VLOOKUP(I8349,品类代码!$E:$F,2,0))</f>
        <v/>
      </c>
      <c r="K8349" s="30" t="str">
        <f>IF(LEN(J8349)=0,"",VLOOKUP(J8349,品类代码!$F:$G,2,0))</f>
        <v/>
      </c>
      <c r="L8349" s="64"/>
      <c r="M8349" s="39"/>
      <c r="N8349" s="39"/>
      <c r="O8349" s="39"/>
      <c r="P8349" s="39"/>
      <c r="Q8349" s="39"/>
      <c r="R8349" s="39"/>
      <c r="S8349" s="36" t="str">
        <f t="shared" si="130"/>
        <v/>
      </c>
      <c r="T8349" s="39"/>
      <c r="U8349" s="39"/>
      <c r="V8349" s="39"/>
    </row>
    <row r="8350" spans="1:22" s="17" customFormat="1" ht="14.25" thickBot="1">
      <c r="A8350" s="39"/>
      <c r="B8350" s="64"/>
      <c r="C8350" s="39"/>
      <c r="D8350" s="64"/>
      <c r="E8350" s="39"/>
      <c r="F8350" s="25"/>
      <c r="G8350" s="23"/>
      <c r="H8350" s="25"/>
      <c r="I8350" s="30" t="str">
        <f>IF(LEN(F8350)*LEN(G8350)*LEN(H8350)=0,"",VLOOKUP(F8350&amp;G8350&amp;H8350,品类代码!$D:$E,2,0))</f>
        <v/>
      </c>
      <c r="J8350" s="31" t="str">
        <f>IF(LEN(I8350)=0,"",VLOOKUP(I8350,品类代码!$E:$F,2,0))</f>
        <v/>
      </c>
      <c r="K8350" s="30" t="str">
        <f>IF(LEN(J8350)=0,"",VLOOKUP(J8350,品类代码!$F:$G,2,0))</f>
        <v/>
      </c>
      <c r="L8350" s="64"/>
      <c r="M8350" s="39"/>
      <c r="N8350" s="39"/>
      <c r="O8350" s="39"/>
      <c r="P8350" s="39"/>
      <c r="Q8350" s="39"/>
      <c r="R8350" s="39"/>
      <c r="S8350" s="36" t="str">
        <f t="shared" si="130"/>
        <v/>
      </c>
      <c r="T8350" s="39"/>
      <c r="U8350" s="39"/>
      <c r="V8350" s="39"/>
    </row>
    <row r="8351" spans="1:22" s="17" customFormat="1" ht="14.25" thickBot="1">
      <c r="A8351" s="39"/>
      <c r="B8351" s="64"/>
      <c r="C8351" s="39"/>
      <c r="D8351" s="64"/>
      <c r="E8351" s="39"/>
      <c r="F8351" s="25"/>
      <c r="G8351" s="23"/>
      <c r="H8351" s="25"/>
      <c r="I8351" s="30" t="str">
        <f>IF(LEN(F8351)*LEN(G8351)*LEN(H8351)=0,"",VLOOKUP(F8351&amp;G8351&amp;H8351,品类代码!$D:$E,2,0))</f>
        <v/>
      </c>
      <c r="J8351" s="31" t="str">
        <f>IF(LEN(I8351)=0,"",VLOOKUP(I8351,品类代码!$E:$F,2,0))</f>
        <v/>
      </c>
      <c r="K8351" s="30" t="str">
        <f>IF(LEN(J8351)=0,"",VLOOKUP(J8351,品类代码!$F:$G,2,0))</f>
        <v/>
      </c>
      <c r="L8351" s="64"/>
      <c r="M8351" s="39"/>
      <c r="N8351" s="39"/>
      <c r="O8351" s="39"/>
      <c r="P8351" s="39"/>
      <c r="Q8351" s="39"/>
      <c r="R8351" s="39"/>
      <c r="S8351" s="36" t="str">
        <f t="shared" si="130"/>
        <v/>
      </c>
      <c r="T8351" s="39"/>
      <c r="U8351" s="39"/>
      <c r="V8351" s="39"/>
    </row>
    <row r="8352" spans="1:22" s="17" customFormat="1" ht="14.25" thickBot="1">
      <c r="A8352" s="39"/>
      <c r="B8352" s="64"/>
      <c r="C8352" s="39"/>
      <c r="D8352" s="64"/>
      <c r="E8352" s="39"/>
      <c r="F8352" s="25"/>
      <c r="G8352" s="23"/>
      <c r="H8352" s="25"/>
      <c r="I8352" s="30" t="str">
        <f>IF(LEN(F8352)*LEN(G8352)*LEN(H8352)=0,"",VLOOKUP(F8352&amp;G8352&amp;H8352,品类代码!$D:$E,2,0))</f>
        <v/>
      </c>
      <c r="J8352" s="31" t="str">
        <f>IF(LEN(I8352)=0,"",VLOOKUP(I8352,品类代码!$E:$F,2,0))</f>
        <v/>
      </c>
      <c r="K8352" s="30" t="str">
        <f>IF(LEN(J8352)=0,"",VLOOKUP(J8352,品类代码!$F:$G,2,0))</f>
        <v/>
      </c>
      <c r="L8352" s="64"/>
      <c r="M8352" s="39"/>
      <c r="N8352" s="39"/>
      <c r="O8352" s="39"/>
      <c r="P8352" s="39"/>
      <c r="Q8352" s="39"/>
      <c r="R8352" s="39"/>
      <c r="S8352" s="36" t="str">
        <f t="shared" si="130"/>
        <v/>
      </c>
      <c r="T8352" s="39"/>
      <c r="U8352" s="39"/>
      <c r="V8352" s="39"/>
    </row>
    <row r="8353" spans="1:22" s="17" customFormat="1" ht="14.25" thickBot="1">
      <c r="A8353" s="39"/>
      <c r="B8353" s="64"/>
      <c r="C8353" s="39"/>
      <c r="D8353" s="64"/>
      <c r="E8353" s="39"/>
      <c r="F8353" s="25"/>
      <c r="G8353" s="23"/>
      <c r="H8353" s="25"/>
      <c r="I8353" s="30" t="str">
        <f>IF(LEN(F8353)*LEN(G8353)*LEN(H8353)=0,"",VLOOKUP(F8353&amp;G8353&amp;H8353,品类代码!$D:$E,2,0))</f>
        <v/>
      </c>
      <c r="J8353" s="31" t="str">
        <f>IF(LEN(I8353)=0,"",VLOOKUP(I8353,品类代码!$E:$F,2,0))</f>
        <v/>
      </c>
      <c r="K8353" s="30" t="str">
        <f>IF(LEN(J8353)=0,"",VLOOKUP(J8353,品类代码!$F:$G,2,0))</f>
        <v/>
      </c>
      <c r="L8353" s="64"/>
      <c r="M8353" s="39"/>
      <c r="N8353" s="39"/>
      <c r="O8353" s="39"/>
      <c r="P8353" s="39"/>
      <c r="Q8353" s="39"/>
      <c r="R8353" s="39"/>
      <c r="S8353" s="36" t="str">
        <f t="shared" si="130"/>
        <v/>
      </c>
      <c r="T8353" s="39"/>
      <c r="U8353" s="39"/>
      <c r="V8353" s="39"/>
    </row>
    <row r="8354" spans="1:22" s="17" customFormat="1" ht="14.25" thickBot="1">
      <c r="A8354" s="39"/>
      <c r="B8354" s="64"/>
      <c r="C8354" s="39"/>
      <c r="D8354" s="64"/>
      <c r="E8354" s="39"/>
      <c r="F8354" s="25"/>
      <c r="G8354" s="23"/>
      <c r="H8354" s="25"/>
      <c r="I8354" s="30" t="str">
        <f>IF(LEN(F8354)*LEN(G8354)*LEN(H8354)=0,"",VLOOKUP(F8354&amp;G8354&amp;H8354,品类代码!$D:$E,2,0))</f>
        <v/>
      </c>
      <c r="J8354" s="31" t="str">
        <f>IF(LEN(I8354)=0,"",VLOOKUP(I8354,品类代码!$E:$F,2,0))</f>
        <v/>
      </c>
      <c r="K8354" s="30" t="str">
        <f>IF(LEN(J8354)=0,"",VLOOKUP(J8354,品类代码!$F:$G,2,0))</f>
        <v/>
      </c>
      <c r="L8354" s="64"/>
      <c r="M8354" s="39"/>
      <c r="N8354" s="39"/>
      <c r="O8354" s="39"/>
      <c r="P8354" s="39"/>
      <c r="Q8354" s="39"/>
      <c r="R8354" s="39"/>
      <c r="S8354" s="36" t="str">
        <f t="shared" si="130"/>
        <v/>
      </c>
      <c r="T8354" s="39"/>
      <c r="U8354" s="39"/>
      <c r="V8354" s="39"/>
    </row>
    <row r="8355" spans="1:22" s="17" customFormat="1" ht="14.25" thickBot="1">
      <c r="A8355" s="39"/>
      <c r="B8355" s="64"/>
      <c r="C8355" s="39"/>
      <c r="D8355" s="64"/>
      <c r="E8355" s="39"/>
      <c r="F8355" s="25"/>
      <c r="G8355" s="23"/>
      <c r="H8355" s="25"/>
      <c r="I8355" s="30" t="str">
        <f>IF(LEN(F8355)*LEN(G8355)*LEN(H8355)=0,"",VLOOKUP(F8355&amp;G8355&amp;H8355,品类代码!$D:$E,2,0))</f>
        <v/>
      </c>
      <c r="J8355" s="31" t="str">
        <f>IF(LEN(I8355)=0,"",VLOOKUP(I8355,品类代码!$E:$F,2,0))</f>
        <v/>
      </c>
      <c r="K8355" s="30" t="str">
        <f>IF(LEN(J8355)=0,"",VLOOKUP(J8355,品类代码!$F:$G,2,0))</f>
        <v/>
      </c>
      <c r="L8355" s="64"/>
      <c r="M8355" s="39"/>
      <c r="N8355" s="39"/>
      <c r="O8355" s="39"/>
      <c r="P8355" s="39"/>
      <c r="Q8355" s="39"/>
      <c r="R8355" s="39"/>
      <c r="S8355" s="36" t="str">
        <f t="shared" si="130"/>
        <v/>
      </c>
      <c r="T8355" s="39"/>
      <c r="U8355" s="39"/>
      <c r="V8355" s="39"/>
    </row>
    <row r="8356" spans="1:22" s="17" customFormat="1" ht="14.25" thickBot="1">
      <c r="A8356" s="39"/>
      <c r="B8356" s="64"/>
      <c r="C8356" s="39"/>
      <c r="D8356" s="64"/>
      <c r="E8356" s="39"/>
      <c r="F8356" s="25"/>
      <c r="G8356" s="23"/>
      <c r="H8356" s="25"/>
      <c r="I8356" s="30" t="str">
        <f>IF(LEN(F8356)*LEN(G8356)*LEN(H8356)=0,"",VLOOKUP(F8356&amp;G8356&amp;H8356,品类代码!$D:$E,2,0))</f>
        <v/>
      </c>
      <c r="J8356" s="31" t="str">
        <f>IF(LEN(I8356)=0,"",VLOOKUP(I8356,品类代码!$E:$F,2,0))</f>
        <v/>
      </c>
      <c r="K8356" s="30" t="str">
        <f>IF(LEN(J8356)=0,"",VLOOKUP(J8356,品类代码!$F:$G,2,0))</f>
        <v/>
      </c>
      <c r="L8356" s="64"/>
      <c r="M8356" s="39"/>
      <c r="N8356" s="39"/>
      <c r="O8356" s="39"/>
      <c r="P8356" s="39"/>
      <c r="Q8356" s="39"/>
      <c r="R8356" s="39"/>
      <c r="S8356" s="36" t="str">
        <f t="shared" si="130"/>
        <v/>
      </c>
      <c r="T8356" s="39"/>
      <c r="U8356" s="39"/>
      <c r="V8356" s="39"/>
    </row>
    <row r="8357" spans="1:22" s="17" customFormat="1" ht="14.25" thickBot="1">
      <c r="A8357" s="39"/>
      <c r="B8357" s="64"/>
      <c r="C8357" s="39"/>
      <c r="D8357" s="64"/>
      <c r="E8357" s="39"/>
      <c r="F8357" s="25"/>
      <c r="G8357" s="23"/>
      <c r="H8357" s="25"/>
      <c r="I8357" s="30" t="str">
        <f>IF(LEN(F8357)*LEN(G8357)*LEN(H8357)=0,"",VLOOKUP(F8357&amp;G8357&amp;H8357,品类代码!$D:$E,2,0))</f>
        <v/>
      </c>
      <c r="J8357" s="31" t="str">
        <f>IF(LEN(I8357)=0,"",VLOOKUP(I8357,品类代码!$E:$F,2,0))</f>
        <v/>
      </c>
      <c r="K8357" s="30" t="str">
        <f>IF(LEN(J8357)=0,"",VLOOKUP(J8357,品类代码!$F:$G,2,0))</f>
        <v/>
      </c>
      <c r="L8357" s="64"/>
      <c r="M8357" s="39"/>
      <c r="N8357" s="39"/>
      <c r="O8357" s="39"/>
      <c r="P8357" s="39"/>
      <c r="Q8357" s="39"/>
      <c r="R8357" s="39"/>
      <c r="S8357" s="36" t="str">
        <f t="shared" si="130"/>
        <v/>
      </c>
      <c r="T8357" s="39"/>
      <c r="U8357" s="39"/>
      <c r="V8357" s="39"/>
    </row>
    <row r="8358" spans="1:22" s="17" customFormat="1" ht="14.25" thickBot="1">
      <c r="A8358" s="39"/>
      <c r="B8358" s="64"/>
      <c r="C8358" s="39"/>
      <c r="D8358" s="64"/>
      <c r="E8358" s="39"/>
      <c r="F8358" s="25"/>
      <c r="G8358" s="23"/>
      <c r="H8358" s="25"/>
      <c r="I8358" s="30" t="str">
        <f>IF(LEN(F8358)*LEN(G8358)*LEN(H8358)=0,"",VLOOKUP(F8358&amp;G8358&amp;H8358,品类代码!$D:$E,2,0))</f>
        <v/>
      </c>
      <c r="J8358" s="31" t="str">
        <f>IF(LEN(I8358)=0,"",VLOOKUP(I8358,品类代码!$E:$F,2,0))</f>
        <v/>
      </c>
      <c r="K8358" s="30" t="str">
        <f>IF(LEN(J8358)=0,"",VLOOKUP(J8358,品类代码!$F:$G,2,0))</f>
        <v/>
      </c>
      <c r="L8358" s="64"/>
      <c r="M8358" s="39"/>
      <c r="N8358" s="39"/>
      <c r="O8358" s="39"/>
      <c r="P8358" s="39"/>
      <c r="Q8358" s="39"/>
      <c r="R8358" s="39"/>
      <c r="S8358" s="36" t="str">
        <f t="shared" si="130"/>
        <v/>
      </c>
      <c r="T8358" s="39"/>
      <c r="U8358" s="39"/>
      <c r="V8358" s="39"/>
    </row>
    <row r="8359" spans="1:22" s="17" customFormat="1" ht="14.25" thickBot="1">
      <c r="A8359" s="39"/>
      <c r="B8359" s="64"/>
      <c r="C8359" s="39"/>
      <c r="D8359" s="64"/>
      <c r="E8359" s="39"/>
      <c r="F8359" s="25"/>
      <c r="G8359" s="23"/>
      <c r="H8359" s="25"/>
      <c r="I8359" s="30" t="str">
        <f>IF(LEN(F8359)*LEN(G8359)*LEN(H8359)=0,"",VLOOKUP(F8359&amp;G8359&amp;H8359,品类代码!$D:$E,2,0))</f>
        <v/>
      </c>
      <c r="J8359" s="31" t="str">
        <f>IF(LEN(I8359)=0,"",VLOOKUP(I8359,品类代码!$E:$F,2,0))</f>
        <v/>
      </c>
      <c r="K8359" s="30" t="str">
        <f>IF(LEN(J8359)=0,"",VLOOKUP(J8359,品类代码!$F:$G,2,0))</f>
        <v/>
      </c>
      <c r="L8359" s="64"/>
      <c r="M8359" s="39"/>
      <c r="N8359" s="39"/>
      <c r="O8359" s="39"/>
      <c r="P8359" s="39"/>
      <c r="Q8359" s="39"/>
      <c r="R8359" s="39"/>
      <c r="S8359" s="36" t="str">
        <f t="shared" si="130"/>
        <v/>
      </c>
      <c r="T8359" s="39"/>
      <c r="U8359" s="39"/>
      <c r="V8359" s="39"/>
    </row>
    <row r="8360" spans="1:22" s="17" customFormat="1" ht="14.25" thickBot="1">
      <c r="A8360" s="39"/>
      <c r="B8360" s="64"/>
      <c r="C8360" s="39"/>
      <c r="D8360" s="64"/>
      <c r="E8360" s="39"/>
      <c r="F8360" s="25"/>
      <c r="G8360" s="23"/>
      <c r="H8360" s="25"/>
      <c r="I8360" s="30" t="str">
        <f>IF(LEN(F8360)*LEN(G8360)*LEN(H8360)=0,"",VLOOKUP(F8360&amp;G8360&amp;H8360,品类代码!$D:$E,2,0))</f>
        <v/>
      </c>
      <c r="J8360" s="31" t="str">
        <f>IF(LEN(I8360)=0,"",VLOOKUP(I8360,品类代码!$E:$F,2,0))</f>
        <v/>
      </c>
      <c r="K8360" s="30" t="str">
        <f>IF(LEN(J8360)=0,"",VLOOKUP(J8360,品类代码!$F:$G,2,0))</f>
        <v/>
      </c>
      <c r="L8360" s="64"/>
      <c r="M8360" s="39"/>
      <c r="N8360" s="39"/>
      <c r="O8360" s="39"/>
      <c r="P8360" s="39"/>
      <c r="Q8360" s="39"/>
      <c r="R8360" s="39"/>
      <c r="S8360" s="36" t="str">
        <f t="shared" si="130"/>
        <v/>
      </c>
      <c r="T8360" s="39"/>
      <c r="U8360" s="39"/>
      <c r="V8360" s="39"/>
    </row>
    <row r="8361" spans="1:22" s="17" customFormat="1" ht="14.25" thickBot="1">
      <c r="A8361" s="39"/>
      <c r="B8361" s="64"/>
      <c r="C8361" s="39"/>
      <c r="D8361" s="64"/>
      <c r="E8361" s="39"/>
      <c r="F8361" s="25"/>
      <c r="G8361" s="23"/>
      <c r="H8361" s="25"/>
      <c r="I8361" s="30" t="str">
        <f>IF(LEN(F8361)*LEN(G8361)*LEN(H8361)=0,"",VLOOKUP(F8361&amp;G8361&amp;H8361,品类代码!$D:$E,2,0))</f>
        <v/>
      </c>
      <c r="J8361" s="31" t="str">
        <f>IF(LEN(I8361)=0,"",VLOOKUP(I8361,品类代码!$E:$F,2,0))</f>
        <v/>
      </c>
      <c r="K8361" s="30" t="str">
        <f>IF(LEN(J8361)=0,"",VLOOKUP(J8361,品类代码!$F:$G,2,0))</f>
        <v/>
      </c>
      <c r="L8361" s="64"/>
      <c r="M8361" s="39"/>
      <c r="N8361" s="39"/>
      <c r="O8361" s="39"/>
      <c r="P8361" s="39"/>
      <c r="Q8361" s="39"/>
      <c r="R8361" s="39"/>
      <c r="S8361" s="36" t="str">
        <f t="shared" si="130"/>
        <v/>
      </c>
      <c r="T8361" s="39"/>
      <c r="U8361" s="39"/>
      <c r="V8361" s="39"/>
    </row>
    <row r="8362" spans="1:22" s="17" customFormat="1" ht="14.25" thickBot="1">
      <c r="A8362" s="39"/>
      <c r="B8362" s="64"/>
      <c r="C8362" s="39"/>
      <c r="D8362" s="64"/>
      <c r="E8362" s="39"/>
      <c r="F8362" s="25"/>
      <c r="G8362" s="23"/>
      <c r="H8362" s="25"/>
      <c r="I8362" s="30" t="str">
        <f>IF(LEN(F8362)*LEN(G8362)*LEN(H8362)=0,"",VLOOKUP(F8362&amp;G8362&amp;H8362,品类代码!$D:$E,2,0))</f>
        <v/>
      </c>
      <c r="J8362" s="31" t="str">
        <f>IF(LEN(I8362)=0,"",VLOOKUP(I8362,品类代码!$E:$F,2,0))</f>
        <v/>
      </c>
      <c r="K8362" s="30" t="str">
        <f>IF(LEN(J8362)=0,"",VLOOKUP(J8362,品类代码!$F:$G,2,0))</f>
        <v/>
      </c>
      <c r="L8362" s="64"/>
      <c r="M8362" s="39"/>
      <c r="N8362" s="39"/>
      <c r="O8362" s="39"/>
      <c r="P8362" s="39"/>
      <c r="Q8362" s="39"/>
      <c r="R8362" s="39"/>
      <c r="S8362" s="36" t="str">
        <f t="shared" si="130"/>
        <v/>
      </c>
      <c r="T8362" s="39"/>
      <c r="U8362" s="39"/>
      <c r="V8362" s="39"/>
    </row>
    <row r="8363" spans="1:22" s="17" customFormat="1" ht="14.25" thickBot="1">
      <c r="A8363" s="39"/>
      <c r="B8363" s="64"/>
      <c r="C8363" s="39"/>
      <c r="D8363" s="64"/>
      <c r="E8363" s="39"/>
      <c r="F8363" s="25"/>
      <c r="G8363" s="23"/>
      <c r="H8363" s="25"/>
      <c r="I8363" s="30" t="str">
        <f>IF(LEN(F8363)*LEN(G8363)*LEN(H8363)=0,"",VLOOKUP(F8363&amp;G8363&amp;H8363,品类代码!$D:$E,2,0))</f>
        <v/>
      </c>
      <c r="J8363" s="31" t="str">
        <f>IF(LEN(I8363)=0,"",VLOOKUP(I8363,品类代码!$E:$F,2,0))</f>
        <v/>
      </c>
      <c r="K8363" s="30" t="str">
        <f>IF(LEN(J8363)=0,"",VLOOKUP(J8363,品类代码!$F:$G,2,0))</f>
        <v/>
      </c>
      <c r="L8363" s="64"/>
      <c r="M8363" s="39"/>
      <c r="N8363" s="39"/>
      <c r="O8363" s="39"/>
      <c r="P8363" s="39"/>
      <c r="Q8363" s="39"/>
      <c r="R8363" s="39"/>
      <c r="S8363" s="36" t="str">
        <f t="shared" si="130"/>
        <v/>
      </c>
      <c r="T8363" s="39"/>
      <c r="U8363" s="39"/>
      <c r="V8363" s="39"/>
    </row>
    <row r="8364" spans="1:22" s="17" customFormat="1" ht="14.25" thickBot="1">
      <c r="A8364" s="39"/>
      <c r="B8364" s="64"/>
      <c r="C8364" s="39"/>
      <c r="D8364" s="64"/>
      <c r="E8364" s="39"/>
      <c r="F8364" s="25"/>
      <c r="G8364" s="23"/>
      <c r="H8364" s="25"/>
      <c r="I8364" s="30" t="str">
        <f>IF(LEN(F8364)*LEN(G8364)*LEN(H8364)=0,"",VLOOKUP(F8364&amp;G8364&amp;H8364,品类代码!$D:$E,2,0))</f>
        <v/>
      </c>
      <c r="J8364" s="31" t="str">
        <f>IF(LEN(I8364)=0,"",VLOOKUP(I8364,品类代码!$E:$F,2,0))</f>
        <v/>
      </c>
      <c r="K8364" s="30" t="str">
        <f>IF(LEN(J8364)=0,"",VLOOKUP(J8364,品类代码!$F:$G,2,0))</f>
        <v/>
      </c>
      <c r="L8364" s="64"/>
      <c r="M8364" s="39"/>
      <c r="N8364" s="39"/>
      <c r="O8364" s="39"/>
      <c r="P8364" s="39"/>
      <c r="Q8364" s="39"/>
      <c r="R8364" s="39"/>
      <c r="S8364" s="36" t="str">
        <f t="shared" si="130"/>
        <v/>
      </c>
      <c r="T8364" s="39"/>
      <c r="U8364" s="39"/>
      <c r="V8364" s="39"/>
    </row>
    <row r="8365" spans="1:22" s="17" customFormat="1" ht="14.25" thickBot="1">
      <c r="A8365" s="39"/>
      <c r="B8365" s="64"/>
      <c r="C8365" s="39"/>
      <c r="D8365" s="64"/>
      <c r="E8365" s="39"/>
      <c r="F8365" s="25"/>
      <c r="G8365" s="23"/>
      <c r="H8365" s="25"/>
      <c r="I8365" s="30" t="str">
        <f>IF(LEN(F8365)*LEN(G8365)*LEN(H8365)=0,"",VLOOKUP(F8365&amp;G8365&amp;H8365,品类代码!$D:$E,2,0))</f>
        <v/>
      </c>
      <c r="J8365" s="31" t="str">
        <f>IF(LEN(I8365)=0,"",VLOOKUP(I8365,品类代码!$E:$F,2,0))</f>
        <v/>
      </c>
      <c r="K8365" s="30" t="str">
        <f>IF(LEN(J8365)=0,"",VLOOKUP(J8365,品类代码!$F:$G,2,0))</f>
        <v/>
      </c>
      <c r="L8365" s="64"/>
      <c r="M8365" s="39"/>
      <c r="N8365" s="39"/>
      <c r="O8365" s="39"/>
      <c r="P8365" s="39"/>
      <c r="Q8365" s="39"/>
      <c r="R8365" s="39"/>
      <c r="S8365" s="36" t="str">
        <f t="shared" si="130"/>
        <v/>
      </c>
      <c r="T8365" s="39"/>
      <c r="U8365" s="39"/>
      <c r="V8365" s="39"/>
    </row>
    <row r="8366" spans="1:22" s="17" customFormat="1" ht="14.25" thickBot="1">
      <c r="A8366" s="39"/>
      <c r="B8366" s="64"/>
      <c r="C8366" s="39"/>
      <c r="D8366" s="64"/>
      <c r="E8366" s="39"/>
      <c r="F8366" s="25"/>
      <c r="G8366" s="23"/>
      <c r="H8366" s="25"/>
      <c r="I8366" s="30" t="str">
        <f>IF(LEN(F8366)*LEN(G8366)*LEN(H8366)=0,"",VLOOKUP(F8366&amp;G8366&amp;H8366,品类代码!$D:$E,2,0))</f>
        <v/>
      </c>
      <c r="J8366" s="31" t="str">
        <f>IF(LEN(I8366)=0,"",VLOOKUP(I8366,品类代码!$E:$F,2,0))</f>
        <v/>
      </c>
      <c r="K8366" s="30" t="str">
        <f>IF(LEN(J8366)=0,"",VLOOKUP(J8366,品类代码!$F:$G,2,0))</f>
        <v/>
      </c>
      <c r="L8366" s="64"/>
      <c r="M8366" s="39"/>
      <c r="N8366" s="39"/>
      <c r="O8366" s="39"/>
      <c r="P8366" s="39"/>
      <c r="Q8366" s="39"/>
      <c r="R8366" s="39"/>
      <c r="S8366" s="36" t="str">
        <f t="shared" si="130"/>
        <v/>
      </c>
      <c r="T8366" s="39"/>
      <c r="U8366" s="39"/>
      <c r="V8366" s="39"/>
    </row>
    <row r="8367" spans="1:22" s="17" customFormat="1" ht="14.25" thickBot="1">
      <c r="A8367" s="39"/>
      <c r="B8367" s="64"/>
      <c r="C8367" s="39"/>
      <c r="D8367" s="64"/>
      <c r="E8367" s="39"/>
      <c r="F8367" s="25"/>
      <c r="G8367" s="23"/>
      <c r="H8367" s="25"/>
      <c r="I8367" s="30" t="str">
        <f>IF(LEN(F8367)*LEN(G8367)*LEN(H8367)=0,"",VLOOKUP(F8367&amp;G8367&amp;H8367,品类代码!$D:$E,2,0))</f>
        <v/>
      </c>
      <c r="J8367" s="31" t="str">
        <f>IF(LEN(I8367)=0,"",VLOOKUP(I8367,品类代码!$E:$F,2,0))</f>
        <v/>
      </c>
      <c r="K8367" s="30" t="str">
        <f>IF(LEN(J8367)=0,"",VLOOKUP(J8367,品类代码!$F:$G,2,0))</f>
        <v/>
      </c>
      <c r="L8367" s="64"/>
      <c r="M8367" s="39"/>
      <c r="N8367" s="39"/>
      <c r="O8367" s="39"/>
      <c r="P8367" s="39"/>
      <c r="Q8367" s="39"/>
      <c r="R8367" s="39"/>
      <c r="S8367" s="36" t="str">
        <f t="shared" si="130"/>
        <v/>
      </c>
      <c r="T8367" s="39"/>
      <c r="U8367" s="39"/>
      <c r="V8367" s="39"/>
    </row>
    <row r="8368" spans="1:22" s="17" customFormat="1" ht="14.25" thickBot="1">
      <c r="A8368" s="39"/>
      <c r="B8368" s="64"/>
      <c r="C8368" s="39"/>
      <c r="D8368" s="64"/>
      <c r="E8368" s="39"/>
      <c r="F8368" s="25"/>
      <c r="G8368" s="23"/>
      <c r="H8368" s="25"/>
      <c r="I8368" s="30" t="str">
        <f>IF(LEN(F8368)*LEN(G8368)*LEN(H8368)=0,"",VLOOKUP(F8368&amp;G8368&amp;H8368,品类代码!$D:$E,2,0))</f>
        <v/>
      </c>
      <c r="J8368" s="31" t="str">
        <f>IF(LEN(I8368)=0,"",VLOOKUP(I8368,品类代码!$E:$F,2,0))</f>
        <v/>
      </c>
      <c r="K8368" s="30" t="str">
        <f>IF(LEN(J8368)=0,"",VLOOKUP(J8368,品类代码!$F:$G,2,0))</f>
        <v/>
      </c>
      <c r="L8368" s="64"/>
      <c r="M8368" s="39"/>
      <c r="N8368" s="39"/>
      <c r="O8368" s="39"/>
      <c r="P8368" s="39"/>
      <c r="Q8368" s="39"/>
      <c r="R8368" s="39"/>
      <c r="S8368" s="36" t="str">
        <f t="shared" si="130"/>
        <v/>
      </c>
      <c r="T8368" s="39"/>
      <c r="U8368" s="39"/>
      <c r="V8368" s="39"/>
    </row>
    <row r="8369" spans="1:22" s="17" customFormat="1" ht="14.25" thickBot="1">
      <c r="A8369" s="39"/>
      <c r="B8369" s="64"/>
      <c r="C8369" s="39"/>
      <c r="D8369" s="64"/>
      <c r="E8369" s="39"/>
      <c r="F8369" s="25"/>
      <c r="G8369" s="23"/>
      <c r="H8369" s="25"/>
      <c r="I8369" s="30" t="str">
        <f>IF(LEN(F8369)*LEN(G8369)*LEN(H8369)=0,"",VLOOKUP(F8369&amp;G8369&amp;H8369,品类代码!$D:$E,2,0))</f>
        <v/>
      </c>
      <c r="J8369" s="31" t="str">
        <f>IF(LEN(I8369)=0,"",VLOOKUP(I8369,品类代码!$E:$F,2,0))</f>
        <v/>
      </c>
      <c r="K8369" s="30" t="str">
        <f>IF(LEN(J8369)=0,"",VLOOKUP(J8369,品类代码!$F:$G,2,0))</f>
        <v/>
      </c>
      <c r="L8369" s="64"/>
      <c r="M8369" s="39"/>
      <c r="N8369" s="39"/>
      <c r="O8369" s="39"/>
      <c r="P8369" s="39"/>
      <c r="Q8369" s="39"/>
      <c r="R8369" s="39"/>
      <c r="S8369" s="36" t="str">
        <f t="shared" si="130"/>
        <v/>
      </c>
      <c r="T8369" s="39"/>
      <c r="U8369" s="39"/>
      <c r="V8369" s="39"/>
    </row>
    <row r="8370" spans="1:22" s="17" customFormat="1" ht="14.25" thickBot="1">
      <c r="A8370" s="39"/>
      <c r="B8370" s="64"/>
      <c r="C8370" s="39"/>
      <c r="D8370" s="64"/>
      <c r="E8370" s="39"/>
      <c r="F8370" s="25"/>
      <c r="G8370" s="23"/>
      <c r="H8370" s="25"/>
      <c r="I8370" s="30" t="str">
        <f>IF(LEN(F8370)*LEN(G8370)*LEN(H8370)=0,"",VLOOKUP(F8370&amp;G8370&amp;H8370,品类代码!$D:$E,2,0))</f>
        <v/>
      </c>
      <c r="J8370" s="31" t="str">
        <f>IF(LEN(I8370)=0,"",VLOOKUP(I8370,品类代码!$E:$F,2,0))</f>
        <v/>
      </c>
      <c r="K8370" s="30" t="str">
        <f>IF(LEN(J8370)=0,"",VLOOKUP(J8370,品类代码!$F:$G,2,0))</f>
        <v/>
      </c>
      <c r="L8370" s="64"/>
      <c r="M8370" s="39"/>
      <c r="N8370" s="39"/>
      <c r="O8370" s="39"/>
      <c r="P8370" s="39"/>
      <c r="Q8370" s="39"/>
      <c r="R8370" s="39"/>
      <c r="S8370" s="36" t="str">
        <f t="shared" si="130"/>
        <v/>
      </c>
      <c r="T8370" s="39"/>
      <c r="U8370" s="39"/>
      <c r="V8370" s="39"/>
    </row>
    <row r="8371" spans="1:22" s="17" customFormat="1" ht="14.25" thickBot="1">
      <c r="A8371" s="39"/>
      <c r="B8371" s="64"/>
      <c r="C8371" s="39"/>
      <c r="D8371" s="64"/>
      <c r="E8371" s="39"/>
      <c r="F8371" s="25"/>
      <c r="G8371" s="23"/>
      <c r="H8371" s="25"/>
      <c r="I8371" s="30" t="str">
        <f>IF(LEN(F8371)*LEN(G8371)*LEN(H8371)=0,"",VLOOKUP(F8371&amp;G8371&amp;H8371,品类代码!$D:$E,2,0))</f>
        <v/>
      </c>
      <c r="J8371" s="31" t="str">
        <f>IF(LEN(I8371)=0,"",VLOOKUP(I8371,品类代码!$E:$F,2,0))</f>
        <v/>
      </c>
      <c r="K8371" s="30" t="str">
        <f>IF(LEN(J8371)=0,"",VLOOKUP(J8371,品类代码!$F:$G,2,0))</f>
        <v/>
      </c>
      <c r="L8371" s="64"/>
      <c r="M8371" s="39"/>
      <c r="N8371" s="39"/>
      <c r="O8371" s="39"/>
      <c r="P8371" s="39"/>
      <c r="Q8371" s="39"/>
      <c r="R8371" s="39"/>
      <c r="S8371" s="36" t="str">
        <f t="shared" si="130"/>
        <v/>
      </c>
      <c r="T8371" s="39"/>
      <c r="U8371" s="39"/>
      <c r="V8371" s="39"/>
    </row>
    <row r="8372" spans="1:22" s="17" customFormat="1" ht="14.25" thickBot="1">
      <c r="A8372" s="39"/>
      <c r="B8372" s="64"/>
      <c r="C8372" s="39"/>
      <c r="D8372" s="64"/>
      <c r="E8372" s="39"/>
      <c r="F8372" s="25"/>
      <c r="G8372" s="23"/>
      <c r="H8372" s="25"/>
      <c r="I8372" s="30" t="str">
        <f>IF(LEN(F8372)*LEN(G8372)*LEN(H8372)=0,"",VLOOKUP(F8372&amp;G8372&amp;H8372,品类代码!$D:$E,2,0))</f>
        <v/>
      </c>
      <c r="J8372" s="31" t="str">
        <f>IF(LEN(I8372)=0,"",VLOOKUP(I8372,品类代码!$E:$F,2,0))</f>
        <v/>
      </c>
      <c r="K8372" s="30" t="str">
        <f>IF(LEN(J8372)=0,"",VLOOKUP(J8372,品类代码!$F:$G,2,0))</f>
        <v/>
      </c>
      <c r="L8372" s="64"/>
      <c r="M8372" s="39"/>
      <c r="N8372" s="39"/>
      <c r="O8372" s="39"/>
      <c r="P8372" s="39"/>
      <c r="Q8372" s="39"/>
      <c r="R8372" s="39"/>
      <c r="S8372" s="36" t="str">
        <f t="shared" si="130"/>
        <v/>
      </c>
      <c r="T8372" s="39"/>
      <c r="U8372" s="39"/>
      <c r="V8372" s="39"/>
    </row>
    <row r="8373" spans="1:22" s="17" customFormat="1" ht="14.25" thickBot="1">
      <c r="A8373" s="39"/>
      <c r="B8373" s="64"/>
      <c r="C8373" s="39"/>
      <c r="D8373" s="64"/>
      <c r="E8373" s="39"/>
      <c r="F8373" s="25"/>
      <c r="G8373" s="23"/>
      <c r="H8373" s="25"/>
      <c r="I8373" s="30" t="str">
        <f>IF(LEN(F8373)*LEN(G8373)*LEN(H8373)=0,"",VLOOKUP(F8373&amp;G8373&amp;H8373,品类代码!$D:$E,2,0))</f>
        <v/>
      </c>
      <c r="J8373" s="31" t="str">
        <f>IF(LEN(I8373)=0,"",VLOOKUP(I8373,品类代码!$E:$F,2,0))</f>
        <v/>
      </c>
      <c r="K8373" s="30" t="str">
        <f>IF(LEN(J8373)=0,"",VLOOKUP(J8373,品类代码!$F:$G,2,0))</f>
        <v/>
      </c>
      <c r="L8373" s="64"/>
      <c r="M8373" s="39"/>
      <c r="N8373" s="39"/>
      <c r="O8373" s="39"/>
      <c r="P8373" s="39"/>
      <c r="Q8373" s="39"/>
      <c r="R8373" s="39"/>
      <c r="S8373" s="36" t="str">
        <f t="shared" si="130"/>
        <v/>
      </c>
      <c r="T8373" s="39"/>
      <c r="U8373" s="39"/>
      <c r="V8373" s="39"/>
    </row>
    <row r="8374" spans="1:22" s="17" customFormat="1" ht="14.25" thickBot="1">
      <c r="A8374" s="39"/>
      <c r="B8374" s="64"/>
      <c r="C8374" s="39"/>
      <c r="D8374" s="64"/>
      <c r="E8374" s="39"/>
      <c r="F8374" s="25"/>
      <c r="G8374" s="23"/>
      <c r="H8374" s="25"/>
      <c r="I8374" s="30" t="str">
        <f>IF(LEN(F8374)*LEN(G8374)*LEN(H8374)=0,"",VLOOKUP(F8374&amp;G8374&amp;H8374,品类代码!$D:$E,2,0))</f>
        <v/>
      </c>
      <c r="J8374" s="31" t="str">
        <f>IF(LEN(I8374)=0,"",VLOOKUP(I8374,品类代码!$E:$F,2,0))</f>
        <v/>
      </c>
      <c r="K8374" s="30" t="str">
        <f>IF(LEN(J8374)=0,"",VLOOKUP(J8374,品类代码!$F:$G,2,0))</f>
        <v/>
      </c>
      <c r="L8374" s="64"/>
      <c r="M8374" s="39"/>
      <c r="N8374" s="39"/>
      <c r="O8374" s="39"/>
      <c r="P8374" s="39"/>
      <c r="Q8374" s="39"/>
      <c r="R8374" s="39"/>
      <c r="S8374" s="36" t="str">
        <f t="shared" si="130"/>
        <v/>
      </c>
      <c r="T8374" s="39"/>
      <c r="U8374" s="39"/>
      <c r="V8374" s="39"/>
    </row>
    <row r="8375" spans="1:22" s="17" customFormat="1" ht="14.25" thickBot="1">
      <c r="A8375" s="39"/>
      <c r="B8375" s="64"/>
      <c r="C8375" s="39"/>
      <c r="D8375" s="64"/>
      <c r="E8375" s="39"/>
      <c r="F8375" s="25"/>
      <c r="G8375" s="23"/>
      <c r="H8375" s="25"/>
      <c r="I8375" s="30" t="str">
        <f>IF(LEN(F8375)*LEN(G8375)*LEN(H8375)=0,"",VLOOKUP(F8375&amp;G8375&amp;H8375,品类代码!$D:$E,2,0))</f>
        <v/>
      </c>
      <c r="J8375" s="31" t="str">
        <f>IF(LEN(I8375)=0,"",VLOOKUP(I8375,品类代码!$E:$F,2,0))</f>
        <v/>
      </c>
      <c r="K8375" s="30" t="str">
        <f>IF(LEN(J8375)=0,"",VLOOKUP(J8375,品类代码!$F:$G,2,0))</f>
        <v/>
      </c>
      <c r="L8375" s="64"/>
      <c r="M8375" s="39"/>
      <c r="N8375" s="39"/>
      <c r="O8375" s="39"/>
      <c r="P8375" s="39"/>
      <c r="Q8375" s="39"/>
      <c r="R8375" s="39"/>
      <c r="S8375" s="36" t="str">
        <f t="shared" si="130"/>
        <v/>
      </c>
      <c r="T8375" s="39"/>
      <c r="U8375" s="39"/>
      <c r="V8375" s="39"/>
    </row>
    <row r="8376" spans="1:22" s="17" customFormat="1" ht="14.25" thickBot="1">
      <c r="A8376" s="39"/>
      <c r="B8376" s="64"/>
      <c r="C8376" s="39"/>
      <c r="D8376" s="64"/>
      <c r="E8376" s="39"/>
      <c r="F8376" s="25"/>
      <c r="G8376" s="23"/>
      <c r="H8376" s="25"/>
      <c r="I8376" s="30" t="str">
        <f>IF(LEN(F8376)*LEN(G8376)*LEN(H8376)=0,"",VLOOKUP(F8376&amp;G8376&amp;H8376,品类代码!$D:$E,2,0))</f>
        <v/>
      </c>
      <c r="J8376" s="31" t="str">
        <f>IF(LEN(I8376)=0,"",VLOOKUP(I8376,品类代码!$E:$F,2,0))</f>
        <v/>
      </c>
      <c r="K8376" s="30" t="str">
        <f>IF(LEN(J8376)=0,"",VLOOKUP(J8376,品类代码!$F:$G,2,0))</f>
        <v/>
      </c>
      <c r="L8376" s="64"/>
      <c r="M8376" s="39"/>
      <c r="N8376" s="39"/>
      <c r="O8376" s="39"/>
      <c r="P8376" s="39"/>
      <c r="Q8376" s="39"/>
      <c r="R8376" s="39"/>
      <c r="S8376" s="36" t="str">
        <f t="shared" si="130"/>
        <v/>
      </c>
      <c r="T8376" s="39"/>
      <c r="U8376" s="39"/>
      <c r="V8376" s="39"/>
    </row>
    <row r="8377" spans="1:22" s="17" customFormat="1" ht="14.25" thickBot="1">
      <c r="A8377" s="39"/>
      <c r="B8377" s="64"/>
      <c r="C8377" s="39"/>
      <c r="D8377" s="64"/>
      <c r="E8377" s="39"/>
      <c r="F8377" s="25"/>
      <c r="G8377" s="23"/>
      <c r="H8377" s="25"/>
      <c r="I8377" s="30" t="str">
        <f>IF(LEN(F8377)*LEN(G8377)*LEN(H8377)=0,"",VLOOKUP(F8377&amp;G8377&amp;H8377,品类代码!$D:$E,2,0))</f>
        <v/>
      </c>
      <c r="J8377" s="31" t="str">
        <f>IF(LEN(I8377)=0,"",VLOOKUP(I8377,品类代码!$E:$F,2,0))</f>
        <v/>
      </c>
      <c r="K8377" s="30" t="str">
        <f>IF(LEN(J8377)=0,"",VLOOKUP(J8377,品类代码!$F:$G,2,0))</f>
        <v/>
      </c>
      <c r="L8377" s="64"/>
      <c r="M8377" s="39"/>
      <c r="N8377" s="39"/>
      <c r="O8377" s="39"/>
      <c r="P8377" s="39"/>
      <c r="Q8377" s="39"/>
      <c r="R8377" s="39"/>
      <c r="S8377" s="36" t="str">
        <f t="shared" si="130"/>
        <v/>
      </c>
      <c r="T8377" s="39"/>
      <c r="U8377" s="39"/>
      <c r="V8377" s="39"/>
    </row>
    <row r="8378" spans="1:22" s="17" customFormat="1" ht="14.25" thickBot="1">
      <c r="A8378" s="39"/>
      <c r="B8378" s="64"/>
      <c r="C8378" s="39"/>
      <c r="D8378" s="64"/>
      <c r="E8378" s="39"/>
      <c r="F8378" s="25"/>
      <c r="G8378" s="23"/>
      <c r="H8378" s="25"/>
      <c r="I8378" s="30" t="str">
        <f>IF(LEN(F8378)*LEN(G8378)*LEN(H8378)=0,"",VLOOKUP(F8378&amp;G8378&amp;H8378,品类代码!$D:$E,2,0))</f>
        <v/>
      </c>
      <c r="J8378" s="31" t="str">
        <f>IF(LEN(I8378)=0,"",VLOOKUP(I8378,品类代码!$E:$F,2,0))</f>
        <v/>
      </c>
      <c r="K8378" s="30" t="str">
        <f>IF(LEN(J8378)=0,"",VLOOKUP(J8378,品类代码!$F:$G,2,0))</f>
        <v/>
      </c>
      <c r="L8378" s="64"/>
      <c r="M8378" s="39"/>
      <c r="N8378" s="39"/>
      <c r="O8378" s="39"/>
      <c r="P8378" s="39"/>
      <c r="Q8378" s="39"/>
      <c r="R8378" s="39"/>
      <c r="S8378" s="36" t="str">
        <f t="shared" si="130"/>
        <v/>
      </c>
      <c r="T8378" s="39"/>
      <c r="U8378" s="39"/>
      <c r="V8378" s="39"/>
    </row>
    <row r="8379" spans="1:22" s="17" customFormat="1" ht="14.25" thickBot="1">
      <c r="A8379" s="39"/>
      <c r="B8379" s="64"/>
      <c r="C8379" s="39"/>
      <c r="D8379" s="64"/>
      <c r="E8379" s="39"/>
      <c r="F8379" s="25"/>
      <c r="G8379" s="23"/>
      <c r="H8379" s="25"/>
      <c r="I8379" s="30" t="str">
        <f>IF(LEN(F8379)*LEN(G8379)*LEN(H8379)=0,"",VLOOKUP(F8379&amp;G8379&amp;H8379,品类代码!$D:$E,2,0))</f>
        <v/>
      </c>
      <c r="J8379" s="31" t="str">
        <f>IF(LEN(I8379)=0,"",VLOOKUP(I8379,品类代码!$E:$F,2,0))</f>
        <v/>
      </c>
      <c r="K8379" s="30" t="str">
        <f>IF(LEN(J8379)=0,"",VLOOKUP(J8379,品类代码!$F:$G,2,0))</f>
        <v/>
      </c>
      <c r="L8379" s="64"/>
      <c r="M8379" s="39"/>
      <c r="N8379" s="39"/>
      <c r="O8379" s="39"/>
      <c r="P8379" s="39"/>
      <c r="Q8379" s="39"/>
      <c r="R8379" s="39"/>
      <c r="S8379" s="36" t="str">
        <f t="shared" si="130"/>
        <v/>
      </c>
      <c r="T8379" s="39"/>
      <c r="U8379" s="39"/>
      <c r="V8379" s="39"/>
    </row>
    <row r="8380" spans="1:22" s="17" customFormat="1" ht="14.25" thickBot="1">
      <c r="A8380" s="39"/>
      <c r="B8380" s="64"/>
      <c r="C8380" s="39"/>
      <c r="D8380" s="64"/>
      <c r="E8380" s="39"/>
      <c r="F8380" s="25"/>
      <c r="G8380" s="23"/>
      <c r="H8380" s="25"/>
      <c r="I8380" s="30" t="str">
        <f>IF(LEN(F8380)*LEN(G8380)*LEN(H8380)=0,"",VLOOKUP(F8380&amp;G8380&amp;H8380,品类代码!$D:$E,2,0))</f>
        <v/>
      </c>
      <c r="J8380" s="31" t="str">
        <f>IF(LEN(I8380)=0,"",VLOOKUP(I8380,品类代码!$E:$F,2,0))</f>
        <v/>
      </c>
      <c r="K8380" s="30" t="str">
        <f>IF(LEN(J8380)=0,"",VLOOKUP(J8380,品类代码!$F:$G,2,0))</f>
        <v/>
      </c>
      <c r="L8380" s="64"/>
      <c r="M8380" s="39"/>
      <c r="N8380" s="39"/>
      <c r="O8380" s="39"/>
      <c r="P8380" s="39"/>
      <c r="Q8380" s="39"/>
      <c r="R8380" s="39"/>
      <c r="S8380" s="36" t="str">
        <f t="shared" si="130"/>
        <v/>
      </c>
      <c r="T8380" s="39"/>
      <c r="U8380" s="39"/>
      <c r="V8380" s="39"/>
    </row>
    <row r="8381" spans="1:22" s="17" customFormat="1" ht="14.25" thickBot="1">
      <c r="A8381" s="39"/>
      <c r="B8381" s="64"/>
      <c r="C8381" s="39"/>
      <c r="D8381" s="64"/>
      <c r="E8381" s="39"/>
      <c r="F8381" s="25"/>
      <c r="G8381" s="23"/>
      <c r="H8381" s="25"/>
      <c r="I8381" s="30" t="str">
        <f>IF(LEN(F8381)*LEN(G8381)*LEN(H8381)=0,"",VLOOKUP(F8381&amp;G8381&amp;H8381,品类代码!$D:$E,2,0))</f>
        <v/>
      </c>
      <c r="J8381" s="31" t="str">
        <f>IF(LEN(I8381)=0,"",VLOOKUP(I8381,品类代码!$E:$F,2,0))</f>
        <v/>
      </c>
      <c r="K8381" s="30" t="str">
        <f>IF(LEN(J8381)=0,"",VLOOKUP(J8381,品类代码!$F:$G,2,0))</f>
        <v/>
      </c>
      <c r="L8381" s="64"/>
      <c r="M8381" s="39"/>
      <c r="N8381" s="39"/>
      <c r="O8381" s="39"/>
      <c r="P8381" s="39"/>
      <c r="Q8381" s="39"/>
      <c r="R8381" s="39"/>
      <c r="S8381" s="36" t="str">
        <f t="shared" si="130"/>
        <v/>
      </c>
      <c r="T8381" s="39"/>
      <c r="U8381" s="39"/>
      <c r="V8381" s="39"/>
    </row>
    <row r="8382" spans="1:22" s="17" customFormat="1" ht="14.25" thickBot="1">
      <c r="A8382" s="39"/>
      <c r="B8382" s="64"/>
      <c r="C8382" s="39"/>
      <c r="D8382" s="64"/>
      <c r="E8382" s="39"/>
      <c r="F8382" s="25"/>
      <c r="G8382" s="23"/>
      <c r="H8382" s="25"/>
      <c r="I8382" s="30" t="str">
        <f>IF(LEN(F8382)*LEN(G8382)*LEN(H8382)=0,"",VLOOKUP(F8382&amp;G8382&amp;H8382,品类代码!$D:$E,2,0))</f>
        <v/>
      </c>
      <c r="J8382" s="31" t="str">
        <f>IF(LEN(I8382)=0,"",VLOOKUP(I8382,品类代码!$E:$F,2,0))</f>
        <v/>
      </c>
      <c r="K8382" s="30" t="str">
        <f>IF(LEN(J8382)=0,"",VLOOKUP(J8382,品类代码!$F:$G,2,0))</f>
        <v/>
      </c>
      <c r="L8382" s="64"/>
      <c r="M8382" s="39"/>
      <c r="N8382" s="39"/>
      <c r="O8382" s="39"/>
      <c r="P8382" s="39"/>
      <c r="Q8382" s="39"/>
      <c r="R8382" s="39"/>
      <c r="S8382" s="36" t="str">
        <f t="shared" si="130"/>
        <v/>
      </c>
      <c r="T8382" s="39"/>
      <c r="U8382" s="39"/>
      <c r="V8382" s="39"/>
    </row>
    <row r="8383" spans="1:22" s="17" customFormat="1" ht="14.25" thickBot="1">
      <c r="A8383" s="39"/>
      <c r="B8383" s="64"/>
      <c r="C8383" s="39"/>
      <c r="D8383" s="64"/>
      <c r="E8383" s="39"/>
      <c r="F8383" s="25"/>
      <c r="G8383" s="23"/>
      <c r="H8383" s="25"/>
      <c r="I8383" s="30" t="str">
        <f>IF(LEN(F8383)*LEN(G8383)*LEN(H8383)=0,"",VLOOKUP(F8383&amp;G8383&amp;H8383,品类代码!$D:$E,2,0))</f>
        <v/>
      </c>
      <c r="J8383" s="31" t="str">
        <f>IF(LEN(I8383)=0,"",VLOOKUP(I8383,品类代码!$E:$F,2,0))</f>
        <v/>
      </c>
      <c r="K8383" s="30" t="str">
        <f>IF(LEN(J8383)=0,"",VLOOKUP(J8383,品类代码!$F:$G,2,0))</f>
        <v/>
      </c>
      <c r="L8383" s="64"/>
      <c r="M8383" s="39"/>
      <c r="N8383" s="39"/>
      <c r="O8383" s="39"/>
      <c r="P8383" s="39"/>
      <c r="Q8383" s="39"/>
      <c r="R8383" s="39"/>
      <c r="S8383" s="36" t="str">
        <f t="shared" si="130"/>
        <v/>
      </c>
      <c r="T8383" s="39"/>
      <c r="U8383" s="39"/>
      <c r="V8383" s="39"/>
    </row>
    <row r="8384" spans="1:22" s="17" customFormat="1" ht="14.25" thickBot="1">
      <c r="A8384" s="39"/>
      <c r="B8384" s="64"/>
      <c r="C8384" s="39"/>
      <c r="D8384" s="64"/>
      <c r="E8384" s="39"/>
      <c r="F8384" s="25"/>
      <c r="G8384" s="23"/>
      <c r="H8384" s="25"/>
      <c r="I8384" s="30" t="str">
        <f>IF(LEN(F8384)*LEN(G8384)*LEN(H8384)=0,"",VLOOKUP(F8384&amp;G8384&amp;H8384,品类代码!$D:$E,2,0))</f>
        <v/>
      </c>
      <c r="J8384" s="31" t="str">
        <f>IF(LEN(I8384)=0,"",VLOOKUP(I8384,品类代码!$E:$F,2,0))</f>
        <v/>
      </c>
      <c r="K8384" s="30" t="str">
        <f>IF(LEN(J8384)=0,"",VLOOKUP(J8384,品类代码!$F:$G,2,0))</f>
        <v/>
      </c>
      <c r="L8384" s="64"/>
      <c r="M8384" s="39"/>
      <c r="N8384" s="39"/>
      <c r="O8384" s="39"/>
      <c r="P8384" s="39"/>
      <c r="Q8384" s="39"/>
      <c r="R8384" s="39"/>
      <c r="S8384" s="36" t="str">
        <f t="shared" si="130"/>
        <v/>
      </c>
      <c r="T8384" s="39"/>
      <c r="U8384" s="39"/>
      <c r="V8384" s="39"/>
    </row>
    <row r="8385" spans="1:22" s="17" customFormat="1" ht="14.25" thickBot="1">
      <c r="A8385" s="39"/>
      <c r="B8385" s="64"/>
      <c r="C8385" s="39"/>
      <c r="D8385" s="64"/>
      <c r="E8385" s="39"/>
      <c r="F8385" s="25"/>
      <c r="G8385" s="23"/>
      <c r="H8385" s="25"/>
      <c r="I8385" s="30" t="str">
        <f>IF(LEN(F8385)*LEN(G8385)*LEN(H8385)=0,"",VLOOKUP(F8385&amp;G8385&amp;H8385,品类代码!$D:$E,2,0))</f>
        <v/>
      </c>
      <c r="J8385" s="31" t="str">
        <f>IF(LEN(I8385)=0,"",VLOOKUP(I8385,品类代码!$E:$F,2,0))</f>
        <v/>
      </c>
      <c r="K8385" s="30" t="str">
        <f>IF(LEN(J8385)=0,"",VLOOKUP(J8385,品类代码!$F:$G,2,0))</f>
        <v/>
      </c>
      <c r="L8385" s="64"/>
      <c r="M8385" s="39"/>
      <c r="N8385" s="39"/>
      <c r="O8385" s="39"/>
      <c r="P8385" s="39"/>
      <c r="Q8385" s="39"/>
      <c r="R8385" s="39"/>
      <c r="S8385" s="36" t="str">
        <f t="shared" si="130"/>
        <v/>
      </c>
      <c r="T8385" s="39"/>
      <c r="U8385" s="39"/>
      <c r="V8385" s="39"/>
    </row>
    <row r="8386" spans="1:22" s="17" customFormat="1" ht="14.25" thickBot="1">
      <c r="A8386" s="39"/>
      <c r="B8386" s="64"/>
      <c r="C8386" s="39"/>
      <c r="D8386" s="64"/>
      <c r="E8386" s="39"/>
      <c r="F8386" s="25"/>
      <c r="G8386" s="23"/>
      <c r="H8386" s="25"/>
      <c r="I8386" s="30" t="str">
        <f>IF(LEN(F8386)*LEN(G8386)*LEN(H8386)=0,"",VLOOKUP(F8386&amp;G8386&amp;H8386,品类代码!$D:$E,2,0))</f>
        <v/>
      </c>
      <c r="J8386" s="31" t="str">
        <f>IF(LEN(I8386)=0,"",VLOOKUP(I8386,品类代码!$E:$F,2,0))</f>
        <v/>
      </c>
      <c r="K8386" s="30" t="str">
        <f>IF(LEN(J8386)=0,"",VLOOKUP(J8386,品类代码!$F:$G,2,0))</f>
        <v/>
      </c>
      <c r="L8386" s="64"/>
      <c r="M8386" s="39"/>
      <c r="N8386" s="39"/>
      <c r="O8386" s="39"/>
      <c r="P8386" s="39"/>
      <c r="Q8386" s="39"/>
      <c r="R8386" s="39"/>
      <c r="S8386" s="36" t="str">
        <f t="shared" si="130"/>
        <v/>
      </c>
      <c r="T8386" s="39"/>
      <c r="U8386" s="39"/>
      <c r="V8386" s="39"/>
    </row>
    <row r="8387" spans="1:22" s="17" customFormat="1" ht="14.25" thickBot="1">
      <c r="A8387" s="39"/>
      <c r="B8387" s="64"/>
      <c r="C8387" s="39"/>
      <c r="D8387" s="64"/>
      <c r="E8387" s="39"/>
      <c r="F8387" s="25"/>
      <c r="G8387" s="23"/>
      <c r="H8387" s="25"/>
      <c r="I8387" s="30" t="str">
        <f>IF(LEN(F8387)*LEN(G8387)*LEN(H8387)=0,"",VLOOKUP(F8387&amp;G8387&amp;H8387,品类代码!$D:$E,2,0))</f>
        <v/>
      </c>
      <c r="J8387" s="31" t="str">
        <f>IF(LEN(I8387)=0,"",VLOOKUP(I8387,品类代码!$E:$F,2,0))</f>
        <v/>
      </c>
      <c r="K8387" s="30" t="str">
        <f>IF(LEN(J8387)=0,"",VLOOKUP(J8387,品类代码!$F:$G,2,0))</f>
        <v/>
      </c>
      <c r="L8387" s="64"/>
      <c r="M8387" s="39"/>
      <c r="N8387" s="39"/>
      <c r="O8387" s="39"/>
      <c r="P8387" s="39"/>
      <c r="Q8387" s="39"/>
      <c r="R8387" s="39"/>
      <c r="S8387" s="36" t="str">
        <f t="shared" si="130"/>
        <v/>
      </c>
      <c r="T8387" s="39"/>
      <c r="U8387" s="39"/>
      <c r="V8387" s="39"/>
    </row>
    <row r="8388" spans="1:22" s="17" customFormat="1" ht="14.25" thickBot="1">
      <c r="A8388" s="39"/>
      <c r="B8388" s="64"/>
      <c r="C8388" s="39"/>
      <c r="D8388" s="64"/>
      <c r="E8388" s="39"/>
      <c r="F8388" s="25"/>
      <c r="G8388" s="23"/>
      <c r="H8388" s="25"/>
      <c r="I8388" s="30" t="str">
        <f>IF(LEN(F8388)*LEN(G8388)*LEN(H8388)=0,"",VLOOKUP(F8388&amp;G8388&amp;H8388,品类代码!$D:$E,2,0))</f>
        <v/>
      </c>
      <c r="J8388" s="31" t="str">
        <f>IF(LEN(I8388)=0,"",VLOOKUP(I8388,品类代码!$E:$F,2,0))</f>
        <v/>
      </c>
      <c r="K8388" s="30" t="str">
        <f>IF(LEN(J8388)=0,"",VLOOKUP(J8388,品类代码!$F:$G,2,0))</f>
        <v/>
      </c>
      <c r="L8388" s="64"/>
      <c r="M8388" s="39"/>
      <c r="N8388" s="39"/>
      <c r="O8388" s="39"/>
      <c r="P8388" s="39"/>
      <c r="Q8388" s="39"/>
      <c r="R8388" s="39"/>
      <c r="S8388" s="36" t="str">
        <f t="shared" si="130"/>
        <v/>
      </c>
      <c r="T8388" s="39"/>
      <c r="U8388" s="39"/>
      <c r="V8388" s="39"/>
    </row>
    <row r="8389" spans="1:22" s="17" customFormat="1" ht="14.25" thickBot="1">
      <c r="A8389" s="39"/>
      <c r="B8389" s="64"/>
      <c r="C8389" s="39"/>
      <c r="D8389" s="64"/>
      <c r="E8389" s="39"/>
      <c r="F8389" s="25"/>
      <c r="G8389" s="23"/>
      <c r="H8389" s="25"/>
      <c r="I8389" s="30" t="str">
        <f>IF(LEN(F8389)*LEN(G8389)*LEN(H8389)=0,"",VLOOKUP(F8389&amp;G8389&amp;H8389,品类代码!$D:$E,2,0))</f>
        <v/>
      </c>
      <c r="J8389" s="31" t="str">
        <f>IF(LEN(I8389)=0,"",VLOOKUP(I8389,品类代码!$E:$F,2,0))</f>
        <v/>
      </c>
      <c r="K8389" s="30" t="str">
        <f>IF(LEN(J8389)=0,"",VLOOKUP(J8389,品类代码!$F:$G,2,0))</f>
        <v/>
      </c>
      <c r="L8389" s="64"/>
      <c r="M8389" s="39"/>
      <c r="N8389" s="39"/>
      <c r="O8389" s="39"/>
      <c r="P8389" s="39"/>
      <c r="Q8389" s="39"/>
      <c r="R8389" s="39"/>
      <c r="S8389" s="36" t="str">
        <f t="shared" si="130"/>
        <v/>
      </c>
      <c r="T8389" s="39"/>
      <c r="U8389" s="39"/>
      <c r="V8389" s="39"/>
    </row>
    <row r="8390" spans="1:22" s="17" customFormat="1" ht="14.25" thickBot="1">
      <c r="A8390" s="39"/>
      <c r="B8390" s="64"/>
      <c r="C8390" s="39"/>
      <c r="D8390" s="64"/>
      <c r="E8390" s="39"/>
      <c r="F8390" s="25"/>
      <c r="G8390" s="23"/>
      <c r="H8390" s="25"/>
      <c r="I8390" s="30" t="str">
        <f>IF(LEN(F8390)*LEN(G8390)*LEN(H8390)=0,"",VLOOKUP(F8390&amp;G8390&amp;H8390,品类代码!$D:$E,2,0))</f>
        <v/>
      </c>
      <c r="J8390" s="31" t="str">
        <f>IF(LEN(I8390)=0,"",VLOOKUP(I8390,品类代码!$E:$F,2,0))</f>
        <v/>
      </c>
      <c r="K8390" s="30" t="str">
        <f>IF(LEN(J8390)=0,"",VLOOKUP(J8390,品类代码!$F:$G,2,0))</f>
        <v/>
      </c>
      <c r="L8390" s="64"/>
      <c r="M8390" s="39"/>
      <c r="N8390" s="39"/>
      <c r="O8390" s="39"/>
      <c r="P8390" s="39"/>
      <c r="Q8390" s="39"/>
      <c r="R8390" s="39"/>
      <c r="S8390" s="36" t="str">
        <f t="shared" ref="S8390:S8453" si="131">IF(LEN($B$3)*LEN(H8390)*LEN(B8390)*LEN(D8390)*LEN(L8390)=0,"",$B$3&amp;"-"&amp;H8390&amp;"-"&amp;B8390&amp;"-"&amp;D8390&amp;"-"&amp;IF(LEN(M8390)=0,L8390,IF(LEN(N8390)*LEN(M8390)&gt;0,M8390&amp;"("&amp;L8390&amp;")"&amp;N8390,M8390&amp;"("&amp;L8390&amp;")")))</f>
        <v/>
      </c>
      <c r="T8390" s="39"/>
      <c r="U8390" s="39"/>
      <c r="V8390" s="39"/>
    </row>
    <row r="8391" spans="1:22" s="17" customFormat="1" ht="14.25" thickBot="1">
      <c r="A8391" s="39"/>
      <c r="B8391" s="64"/>
      <c r="C8391" s="39"/>
      <c r="D8391" s="64"/>
      <c r="E8391" s="39"/>
      <c r="F8391" s="25"/>
      <c r="G8391" s="23"/>
      <c r="H8391" s="25"/>
      <c r="I8391" s="30" t="str">
        <f>IF(LEN(F8391)*LEN(G8391)*LEN(H8391)=0,"",VLOOKUP(F8391&amp;G8391&amp;H8391,品类代码!$D:$E,2,0))</f>
        <v/>
      </c>
      <c r="J8391" s="31" t="str">
        <f>IF(LEN(I8391)=0,"",VLOOKUP(I8391,品类代码!$E:$F,2,0))</f>
        <v/>
      </c>
      <c r="K8391" s="30" t="str">
        <f>IF(LEN(J8391)=0,"",VLOOKUP(J8391,品类代码!$F:$G,2,0))</f>
        <v/>
      </c>
      <c r="L8391" s="64"/>
      <c r="M8391" s="39"/>
      <c r="N8391" s="39"/>
      <c r="O8391" s="39"/>
      <c r="P8391" s="39"/>
      <c r="Q8391" s="39"/>
      <c r="R8391" s="39"/>
      <c r="S8391" s="36" t="str">
        <f t="shared" si="131"/>
        <v/>
      </c>
      <c r="T8391" s="39"/>
      <c r="U8391" s="39"/>
      <c r="V8391" s="39"/>
    </row>
    <row r="8392" spans="1:22" s="17" customFormat="1" ht="14.25" thickBot="1">
      <c r="A8392" s="39"/>
      <c r="B8392" s="64"/>
      <c r="C8392" s="39"/>
      <c r="D8392" s="64"/>
      <c r="E8392" s="39"/>
      <c r="F8392" s="25"/>
      <c r="G8392" s="23"/>
      <c r="H8392" s="25"/>
      <c r="I8392" s="30" t="str">
        <f>IF(LEN(F8392)*LEN(G8392)*LEN(H8392)=0,"",VLOOKUP(F8392&amp;G8392&amp;H8392,品类代码!$D:$E,2,0))</f>
        <v/>
      </c>
      <c r="J8392" s="31" t="str">
        <f>IF(LEN(I8392)=0,"",VLOOKUP(I8392,品类代码!$E:$F,2,0))</f>
        <v/>
      </c>
      <c r="K8392" s="30" t="str">
        <f>IF(LEN(J8392)=0,"",VLOOKUP(J8392,品类代码!$F:$G,2,0))</f>
        <v/>
      </c>
      <c r="L8392" s="64"/>
      <c r="M8392" s="39"/>
      <c r="N8392" s="39"/>
      <c r="O8392" s="39"/>
      <c r="P8392" s="39"/>
      <c r="Q8392" s="39"/>
      <c r="R8392" s="39"/>
      <c r="S8392" s="36" t="str">
        <f t="shared" si="131"/>
        <v/>
      </c>
      <c r="T8392" s="39"/>
      <c r="U8392" s="39"/>
      <c r="V8392" s="39"/>
    </row>
    <row r="8393" spans="1:22" s="17" customFormat="1" ht="14.25" thickBot="1">
      <c r="A8393" s="39"/>
      <c r="B8393" s="64"/>
      <c r="C8393" s="39"/>
      <c r="D8393" s="64"/>
      <c r="E8393" s="39"/>
      <c r="F8393" s="25"/>
      <c r="G8393" s="23"/>
      <c r="H8393" s="25"/>
      <c r="I8393" s="30" t="str">
        <f>IF(LEN(F8393)*LEN(G8393)*LEN(H8393)=0,"",VLOOKUP(F8393&amp;G8393&amp;H8393,品类代码!$D:$E,2,0))</f>
        <v/>
      </c>
      <c r="J8393" s="31" t="str">
        <f>IF(LEN(I8393)=0,"",VLOOKUP(I8393,品类代码!$E:$F,2,0))</f>
        <v/>
      </c>
      <c r="K8393" s="30" t="str">
        <f>IF(LEN(J8393)=0,"",VLOOKUP(J8393,品类代码!$F:$G,2,0))</f>
        <v/>
      </c>
      <c r="L8393" s="64"/>
      <c r="M8393" s="39"/>
      <c r="N8393" s="39"/>
      <c r="O8393" s="39"/>
      <c r="P8393" s="39"/>
      <c r="Q8393" s="39"/>
      <c r="R8393" s="39"/>
      <c r="S8393" s="36" t="str">
        <f t="shared" si="131"/>
        <v/>
      </c>
      <c r="T8393" s="39"/>
      <c r="U8393" s="39"/>
      <c r="V8393" s="39"/>
    </row>
    <row r="8394" spans="1:22" s="17" customFormat="1" ht="14.25" thickBot="1">
      <c r="A8394" s="39"/>
      <c r="B8394" s="64"/>
      <c r="C8394" s="39"/>
      <c r="D8394" s="64"/>
      <c r="E8394" s="39"/>
      <c r="F8394" s="25"/>
      <c r="G8394" s="23"/>
      <c r="H8394" s="25"/>
      <c r="I8394" s="30" t="str">
        <f>IF(LEN(F8394)*LEN(G8394)*LEN(H8394)=0,"",VLOOKUP(F8394&amp;G8394&amp;H8394,品类代码!$D:$E,2,0))</f>
        <v/>
      </c>
      <c r="J8394" s="31" t="str">
        <f>IF(LEN(I8394)=0,"",VLOOKUP(I8394,品类代码!$E:$F,2,0))</f>
        <v/>
      </c>
      <c r="K8394" s="30" t="str">
        <f>IF(LEN(J8394)=0,"",VLOOKUP(J8394,品类代码!$F:$G,2,0))</f>
        <v/>
      </c>
      <c r="L8394" s="64"/>
      <c r="M8394" s="39"/>
      <c r="N8394" s="39"/>
      <c r="O8394" s="39"/>
      <c r="P8394" s="39"/>
      <c r="Q8394" s="39"/>
      <c r="R8394" s="39"/>
      <c r="S8394" s="36" t="str">
        <f t="shared" si="131"/>
        <v/>
      </c>
      <c r="T8394" s="39"/>
      <c r="U8394" s="39"/>
      <c r="V8394" s="39"/>
    </row>
    <row r="8395" spans="1:22" s="17" customFormat="1" ht="14.25" thickBot="1">
      <c r="A8395" s="39"/>
      <c r="B8395" s="64"/>
      <c r="C8395" s="39"/>
      <c r="D8395" s="64"/>
      <c r="E8395" s="39"/>
      <c r="F8395" s="25"/>
      <c r="G8395" s="23"/>
      <c r="H8395" s="25"/>
      <c r="I8395" s="30" t="str">
        <f>IF(LEN(F8395)*LEN(G8395)*LEN(H8395)=0,"",VLOOKUP(F8395&amp;G8395&amp;H8395,品类代码!$D:$E,2,0))</f>
        <v/>
      </c>
      <c r="J8395" s="31" t="str">
        <f>IF(LEN(I8395)=0,"",VLOOKUP(I8395,品类代码!$E:$F,2,0))</f>
        <v/>
      </c>
      <c r="K8395" s="30" t="str">
        <f>IF(LEN(J8395)=0,"",VLOOKUP(J8395,品类代码!$F:$G,2,0))</f>
        <v/>
      </c>
      <c r="L8395" s="64"/>
      <c r="M8395" s="39"/>
      <c r="N8395" s="39"/>
      <c r="O8395" s="39"/>
      <c r="P8395" s="39"/>
      <c r="Q8395" s="39"/>
      <c r="R8395" s="39"/>
      <c r="S8395" s="36" t="str">
        <f t="shared" si="131"/>
        <v/>
      </c>
      <c r="T8395" s="39"/>
      <c r="U8395" s="39"/>
      <c r="V8395" s="39"/>
    </row>
    <row r="8396" spans="1:22" s="17" customFormat="1" ht="14.25" thickBot="1">
      <c r="A8396" s="39"/>
      <c r="B8396" s="64"/>
      <c r="C8396" s="39"/>
      <c r="D8396" s="64"/>
      <c r="E8396" s="39"/>
      <c r="F8396" s="25"/>
      <c r="G8396" s="23"/>
      <c r="H8396" s="25"/>
      <c r="I8396" s="30" t="str">
        <f>IF(LEN(F8396)*LEN(G8396)*LEN(H8396)=0,"",VLOOKUP(F8396&amp;G8396&amp;H8396,品类代码!$D:$E,2,0))</f>
        <v/>
      </c>
      <c r="J8396" s="31" t="str">
        <f>IF(LEN(I8396)=0,"",VLOOKUP(I8396,品类代码!$E:$F,2,0))</f>
        <v/>
      </c>
      <c r="K8396" s="30" t="str">
        <f>IF(LEN(J8396)=0,"",VLOOKUP(J8396,品类代码!$F:$G,2,0))</f>
        <v/>
      </c>
      <c r="L8396" s="64"/>
      <c r="M8396" s="39"/>
      <c r="N8396" s="39"/>
      <c r="O8396" s="39"/>
      <c r="P8396" s="39"/>
      <c r="Q8396" s="39"/>
      <c r="R8396" s="39"/>
      <c r="S8396" s="36" t="str">
        <f t="shared" si="131"/>
        <v/>
      </c>
      <c r="T8396" s="39"/>
      <c r="U8396" s="39"/>
      <c r="V8396" s="39"/>
    </row>
    <row r="8397" spans="1:22" s="17" customFormat="1" ht="14.25" thickBot="1">
      <c r="A8397" s="39"/>
      <c r="B8397" s="64"/>
      <c r="C8397" s="39"/>
      <c r="D8397" s="64"/>
      <c r="E8397" s="39"/>
      <c r="F8397" s="25"/>
      <c r="G8397" s="23"/>
      <c r="H8397" s="25"/>
      <c r="I8397" s="30" t="str">
        <f>IF(LEN(F8397)*LEN(G8397)*LEN(H8397)=0,"",VLOOKUP(F8397&amp;G8397&amp;H8397,品类代码!$D:$E,2,0))</f>
        <v/>
      </c>
      <c r="J8397" s="31" t="str">
        <f>IF(LEN(I8397)=0,"",VLOOKUP(I8397,品类代码!$E:$F,2,0))</f>
        <v/>
      </c>
      <c r="K8397" s="30" t="str">
        <f>IF(LEN(J8397)=0,"",VLOOKUP(J8397,品类代码!$F:$G,2,0))</f>
        <v/>
      </c>
      <c r="L8397" s="64"/>
      <c r="M8397" s="39"/>
      <c r="N8397" s="39"/>
      <c r="O8397" s="39"/>
      <c r="P8397" s="39"/>
      <c r="Q8397" s="39"/>
      <c r="R8397" s="39"/>
      <c r="S8397" s="36" t="str">
        <f t="shared" si="131"/>
        <v/>
      </c>
      <c r="T8397" s="39"/>
      <c r="U8397" s="39"/>
      <c r="V8397" s="39"/>
    </row>
    <row r="8398" spans="1:22" s="17" customFormat="1" ht="14.25" thickBot="1">
      <c r="A8398" s="39"/>
      <c r="B8398" s="64"/>
      <c r="C8398" s="39"/>
      <c r="D8398" s="64"/>
      <c r="E8398" s="39"/>
      <c r="F8398" s="25"/>
      <c r="G8398" s="23"/>
      <c r="H8398" s="25"/>
      <c r="I8398" s="30" t="str">
        <f>IF(LEN(F8398)*LEN(G8398)*LEN(H8398)=0,"",VLOOKUP(F8398&amp;G8398&amp;H8398,品类代码!$D:$E,2,0))</f>
        <v/>
      </c>
      <c r="J8398" s="31" t="str">
        <f>IF(LEN(I8398)=0,"",VLOOKUP(I8398,品类代码!$E:$F,2,0))</f>
        <v/>
      </c>
      <c r="K8398" s="30" t="str">
        <f>IF(LEN(J8398)=0,"",VLOOKUP(J8398,品类代码!$F:$G,2,0))</f>
        <v/>
      </c>
      <c r="L8398" s="64"/>
      <c r="M8398" s="39"/>
      <c r="N8398" s="39"/>
      <c r="O8398" s="39"/>
      <c r="P8398" s="39"/>
      <c r="Q8398" s="39"/>
      <c r="R8398" s="39"/>
      <c r="S8398" s="36" t="str">
        <f t="shared" si="131"/>
        <v/>
      </c>
      <c r="T8398" s="39"/>
      <c r="U8398" s="39"/>
      <c r="V8398" s="39"/>
    </row>
    <row r="8399" spans="1:22" s="17" customFormat="1" ht="14.25" thickBot="1">
      <c r="A8399" s="39"/>
      <c r="B8399" s="64"/>
      <c r="C8399" s="39"/>
      <c r="D8399" s="64"/>
      <c r="E8399" s="39"/>
      <c r="F8399" s="25"/>
      <c r="G8399" s="23"/>
      <c r="H8399" s="25"/>
      <c r="I8399" s="30" t="str">
        <f>IF(LEN(F8399)*LEN(G8399)*LEN(H8399)=0,"",VLOOKUP(F8399&amp;G8399&amp;H8399,品类代码!$D:$E,2,0))</f>
        <v/>
      </c>
      <c r="J8399" s="31" t="str">
        <f>IF(LEN(I8399)=0,"",VLOOKUP(I8399,品类代码!$E:$F,2,0))</f>
        <v/>
      </c>
      <c r="K8399" s="30" t="str">
        <f>IF(LEN(J8399)=0,"",VLOOKUP(J8399,品类代码!$F:$G,2,0))</f>
        <v/>
      </c>
      <c r="L8399" s="64"/>
      <c r="M8399" s="39"/>
      <c r="N8399" s="39"/>
      <c r="O8399" s="39"/>
      <c r="P8399" s="39"/>
      <c r="Q8399" s="39"/>
      <c r="R8399" s="39"/>
      <c r="S8399" s="36" t="str">
        <f t="shared" si="131"/>
        <v/>
      </c>
      <c r="T8399" s="39"/>
      <c r="U8399" s="39"/>
      <c r="V8399" s="39"/>
    </row>
    <row r="8400" spans="1:22" s="17" customFormat="1" ht="14.25" thickBot="1">
      <c r="A8400" s="39"/>
      <c r="B8400" s="64"/>
      <c r="C8400" s="39"/>
      <c r="D8400" s="64"/>
      <c r="E8400" s="39"/>
      <c r="F8400" s="25"/>
      <c r="G8400" s="23"/>
      <c r="H8400" s="25"/>
      <c r="I8400" s="30" t="str">
        <f>IF(LEN(F8400)*LEN(G8400)*LEN(H8400)=0,"",VLOOKUP(F8400&amp;G8400&amp;H8400,品类代码!$D:$E,2,0))</f>
        <v/>
      </c>
      <c r="J8400" s="31" t="str">
        <f>IF(LEN(I8400)=0,"",VLOOKUP(I8400,品类代码!$E:$F,2,0))</f>
        <v/>
      </c>
      <c r="K8400" s="30" t="str">
        <f>IF(LEN(J8400)=0,"",VLOOKUP(J8400,品类代码!$F:$G,2,0))</f>
        <v/>
      </c>
      <c r="L8400" s="64"/>
      <c r="M8400" s="39"/>
      <c r="N8400" s="39"/>
      <c r="O8400" s="39"/>
      <c r="P8400" s="39"/>
      <c r="Q8400" s="39"/>
      <c r="R8400" s="39"/>
      <c r="S8400" s="36" t="str">
        <f t="shared" si="131"/>
        <v/>
      </c>
      <c r="T8400" s="39"/>
      <c r="U8400" s="39"/>
      <c r="V8400" s="39"/>
    </row>
    <row r="8401" spans="1:22" s="17" customFormat="1" ht="14.25" thickBot="1">
      <c r="A8401" s="39"/>
      <c r="B8401" s="64"/>
      <c r="C8401" s="39"/>
      <c r="D8401" s="64"/>
      <c r="E8401" s="39"/>
      <c r="F8401" s="25"/>
      <c r="G8401" s="23"/>
      <c r="H8401" s="25"/>
      <c r="I8401" s="30" t="str">
        <f>IF(LEN(F8401)*LEN(G8401)*LEN(H8401)=0,"",VLOOKUP(F8401&amp;G8401&amp;H8401,品类代码!$D:$E,2,0))</f>
        <v/>
      </c>
      <c r="J8401" s="31" t="str">
        <f>IF(LEN(I8401)=0,"",VLOOKUP(I8401,品类代码!$E:$F,2,0))</f>
        <v/>
      </c>
      <c r="K8401" s="30" t="str">
        <f>IF(LEN(J8401)=0,"",VLOOKUP(J8401,品类代码!$F:$G,2,0))</f>
        <v/>
      </c>
      <c r="L8401" s="64"/>
      <c r="M8401" s="39"/>
      <c r="N8401" s="39"/>
      <c r="O8401" s="39"/>
      <c r="P8401" s="39"/>
      <c r="Q8401" s="39"/>
      <c r="R8401" s="39"/>
      <c r="S8401" s="36" t="str">
        <f t="shared" si="131"/>
        <v/>
      </c>
      <c r="T8401" s="39"/>
      <c r="U8401" s="39"/>
      <c r="V8401" s="39"/>
    </row>
    <row r="8402" spans="1:22" s="17" customFormat="1" ht="14.25" thickBot="1">
      <c r="A8402" s="39"/>
      <c r="B8402" s="64"/>
      <c r="C8402" s="39"/>
      <c r="D8402" s="64"/>
      <c r="E8402" s="39"/>
      <c r="F8402" s="25"/>
      <c r="G8402" s="23"/>
      <c r="H8402" s="25"/>
      <c r="I8402" s="30" t="str">
        <f>IF(LEN(F8402)*LEN(G8402)*LEN(H8402)=0,"",VLOOKUP(F8402&amp;G8402&amp;H8402,品类代码!$D:$E,2,0))</f>
        <v/>
      </c>
      <c r="J8402" s="31" t="str">
        <f>IF(LEN(I8402)=0,"",VLOOKUP(I8402,品类代码!$E:$F,2,0))</f>
        <v/>
      </c>
      <c r="K8402" s="30" t="str">
        <f>IF(LEN(J8402)=0,"",VLOOKUP(J8402,品类代码!$F:$G,2,0))</f>
        <v/>
      </c>
      <c r="L8402" s="64"/>
      <c r="M8402" s="39"/>
      <c r="N8402" s="39"/>
      <c r="O8402" s="39"/>
      <c r="P8402" s="39"/>
      <c r="Q8402" s="39"/>
      <c r="R8402" s="39"/>
      <c r="S8402" s="36" t="str">
        <f t="shared" si="131"/>
        <v/>
      </c>
      <c r="T8402" s="39"/>
      <c r="U8402" s="39"/>
      <c r="V8402" s="39"/>
    </row>
    <row r="8403" spans="1:22" s="17" customFormat="1" ht="14.25" thickBot="1">
      <c r="A8403" s="39"/>
      <c r="B8403" s="64"/>
      <c r="C8403" s="39"/>
      <c r="D8403" s="64"/>
      <c r="E8403" s="39"/>
      <c r="F8403" s="25"/>
      <c r="G8403" s="23"/>
      <c r="H8403" s="25"/>
      <c r="I8403" s="30" t="str">
        <f>IF(LEN(F8403)*LEN(G8403)*LEN(H8403)=0,"",VLOOKUP(F8403&amp;G8403&amp;H8403,品类代码!$D:$E,2,0))</f>
        <v/>
      </c>
      <c r="J8403" s="31" t="str">
        <f>IF(LEN(I8403)=0,"",VLOOKUP(I8403,品类代码!$E:$F,2,0))</f>
        <v/>
      </c>
      <c r="K8403" s="30" t="str">
        <f>IF(LEN(J8403)=0,"",VLOOKUP(J8403,品类代码!$F:$G,2,0))</f>
        <v/>
      </c>
      <c r="L8403" s="64"/>
      <c r="M8403" s="39"/>
      <c r="N8403" s="39"/>
      <c r="O8403" s="39"/>
      <c r="P8403" s="39"/>
      <c r="Q8403" s="39"/>
      <c r="R8403" s="39"/>
      <c r="S8403" s="36" t="str">
        <f t="shared" si="131"/>
        <v/>
      </c>
      <c r="T8403" s="39"/>
      <c r="U8403" s="39"/>
      <c r="V8403" s="39"/>
    </row>
    <row r="8404" spans="1:22" s="17" customFormat="1" ht="14.25" thickBot="1">
      <c r="A8404" s="39"/>
      <c r="B8404" s="64"/>
      <c r="C8404" s="39"/>
      <c r="D8404" s="64"/>
      <c r="E8404" s="39"/>
      <c r="F8404" s="25"/>
      <c r="G8404" s="23"/>
      <c r="H8404" s="25"/>
      <c r="I8404" s="30" t="str">
        <f>IF(LEN(F8404)*LEN(G8404)*LEN(H8404)=0,"",VLOOKUP(F8404&amp;G8404&amp;H8404,品类代码!$D:$E,2,0))</f>
        <v/>
      </c>
      <c r="J8404" s="31" t="str">
        <f>IF(LEN(I8404)=0,"",VLOOKUP(I8404,品类代码!$E:$F,2,0))</f>
        <v/>
      </c>
      <c r="K8404" s="30" t="str">
        <f>IF(LEN(J8404)=0,"",VLOOKUP(J8404,品类代码!$F:$G,2,0))</f>
        <v/>
      </c>
      <c r="L8404" s="64"/>
      <c r="M8404" s="39"/>
      <c r="N8404" s="39"/>
      <c r="O8404" s="39"/>
      <c r="P8404" s="39"/>
      <c r="Q8404" s="39"/>
      <c r="R8404" s="39"/>
      <c r="S8404" s="36" t="str">
        <f t="shared" si="131"/>
        <v/>
      </c>
      <c r="T8404" s="39"/>
      <c r="U8404" s="39"/>
      <c r="V8404" s="39"/>
    </row>
    <row r="8405" spans="1:22" s="17" customFormat="1" ht="14.25" thickBot="1">
      <c r="A8405" s="39"/>
      <c r="B8405" s="64"/>
      <c r="C8405" s="39"/>
      <c r="D8405" s="64"/>
      <c r="E8405" s="39"/>
      <c r="F8405" s="25"/>
      <c r="G8405" s="23"/>
      <c r="H8405" s="25"/>
      <c r="I8405" s="30" t="str">
        <f>IF(LEN(F8405)*LEN(G8405)*LEN(H8405)=0,"",VLOOKUP(F8405&amp;G8405&amp;H8405,品类代码!$D:$E,2,0))</f>
        <v/>
      </c>
      <c r="J8405" s="31" t="str">
        <f>IF(LEN(I8405)=0,"",VLOOKUP(I8405,品类代码!$E:$F,2,0))</f>
        <v/>
      </c>
      <c r="K8405" s="30" t="str">
        <f>IF(LEN(J8405)=0,"",VLOOKUP(J8405,品类代码!$F:$G,2,0))</f>
        <v/>
      </c>
      <c r="L8405" s="64"/>
      <c r="M8405" s="39"/>
      <c r="N8405" s="39"/>
      <c r="O8405" s="39"/>
      <c r="P8405" s="39"/>
      <c r="Q8405" s="39"/>
      <c r="R8405" s="39"/>
      <c r="S8405" s="36" t="str">
        <f t="shared" si="131"/>
        <v/>
      </c>
      <c r="T8405" s="39"/>
      <c r="U8405" s="39"/>
      <c r="V8405" s="39"/>
    </row>
    <row r="8406" spans="1:22" s="17" customFormat="1" ht="14.25" thickBot="1">
      <c r="A8406" s="39"/>
      <c r="B8406" s="64"/>
      <c r="C8406" s="39"/>
      <c r="D8406" s="64"/>
      <c r="E8406" s="39"/>
      <c r="F8406" s="25"/>
      <c r="G8406" s="23"/>
      <c r="H8406" s="25"/>
      <c r="I8406" s="30" t="str">
        <f>IF(LEN(F8406)*LEN(G8406)*LEN(H8406)=0,"",VLOOKUP(F8406&amp;G8406&amp;H8406,品类代码!$D:$E,2,0))</f>
        <v/>
      </c>
      <c r="J8406" s="31" t="str">
        <f>IF(LEN(I8406)=0,"",VLOOKUP(I8406,品类代码!$E:$F,2,0))</f>
        <v/>
      </c>
      <c r="K8406" s="30" t="str">
        <f>IF(LEN(J8406)=0,"",VLOOKUP(J8406,品类代码!$F:$G,2,0))</f>
        <v/>
      </c>
      <c r="L8406" s="64"/>
      <c r="M8406" s="39"/>
      <c r="N8406" s="39"/>
      <c r="O8406" s="39"/>
      <c r="P8406" s="39"/>
      <c r="Q8406" s="39"/>
      <c r="R8406" s="39"/>
      <c r="S8406" s="36" t="str">
        <f t="shared" si="131"/>
        <v/>
      </c>
      <c r="T8406" s="39"/>
      <c r="U8406" s="39"/>
      <c r="V8406" s="39"/>
    </row>
    <row r="8407" spans="1:22" s="17" customFormat="1" ht="14.25" thickBot="1">
      <c r="A8407" s="39"/>
      <c r="B8407" s="64"/>
      <c r="C8407" s="39"/>
      <c r="D8407" s="64"/>
      <c r="E8407" s="39"/>
      <c r="F8407" s="25"/>
      <c r="G8407" s="23"/>
      <c r="H8407" s="25"/>
      <c r="I8407" s="30" t="str">
        <f>IF(LEN(F8407)*LEN(G8407)*LEN(H8407)=0,"",VLOOKUP(F8407&amp;G8407&amp;H8407,品类代码!$D:$E,2,0))</f>
        <v/>
      </c>
      <c r="J8407" s="31" t="str">
        <f>IF(LEN(I8407)=0,"",VLOOKUP(I8407,品类代码!$E:$F,2,0))</f>
        <v/>
      </c>
      <c r="K8407" s="30" t="str">
        <f>IF(LEN(J8407)=0,"",VLOOKUP(J8407,品类代码!$F:$G,2,0))</f>
        <v/>
      </c>
      <c r="L8407" s="64"/>
      <c r="M8407" s="39"/>
      <c r="N8407" s="39"/>
      <c r="O8407" s="39"/>
      <c r="P8407" s="39"/>
      <c r="Q8407" s="39"/>
      <c r="R8407" s="39"/>
      <c r="S8407" s="36" t="str">
        <f t="shared" si="131"/>
        <v/>
      </c>
      <c r="T8407" s="39"/>
      <c r="U8407" s="39"/>
      <c r="V8407" s="39"/>
    </row>
    <row r="8408" spans="1:22" s="17" customFormat="1" ht="14.25" thickBot="1">
      <c r="A8408" s="39"/>
      <c r="B8408" s="64"/>
      <c r="C8408" s="39"/>
      <c r="D8408" s="64"/>
      <c r="E8408" s="39"/>
      <c r="F8408" s="25"/>
      <c r="G8408" s="23"/>
      <c r="H8408" s="25"/>
      <c r="I8408" s="30" t="str">
        <f>IF(LEN(F8408)*LEN(G8408)*LEN(H8408)=0,"",VLOOKUP(F8408&amp;G8408&amp;H8408,品类代码!$D:$E,2,0))</f>
        <v/>
      </c>
      <c r="J8408" s="31" t="str">
        <f>IF(LEN(I8408)=0,"",VLOOKUP(I8408,品类代码!$E:$F,2,0))</f>
        <v/>
      </c>
      <c r="K8408" s="30" t="str">
        <f>IF(LEN(J8408)=0,"",VLOOKUP(J8408,品类代码!$F:$G,2,0))</f>
        <v/>
      </c>
      <c r="L8408" s="64"/>
      <c r="M8408" s="39"/>
      <c r="N8408" s="39"/>
      <c r="O8408" s="39"/>
      <c r="P8408" s="39"/>
      <c r="Q8408" s="39"/>
      <c r="R8408" s="39"/>
      <c r="S8408" s="36" t="str">
        <f t="shared" si="131"/>
        <v/>
      </c>
      <c r="T8408" s="39"/>
      <c r="U8408" s="39"/>
      <c r="V8408" s="39"/>
    </row>
    <row r="8409" spans="1:22" s="17" customFormat="1" ht="14.25" thickBot="1">
      <c r="A8409" s="39"/>
      <c r="B8409" s="64"/>
      <c r="C8409" s="39"/>
      <c r="D8409" s="64"/>
      <c r="E8409" s="39"/>
      <c r="F8409" s="25"/>
      <c r="G8409" s="23"/>
      <c r="H8409" s="25"/>
      <c r="I8409" s="30" t="str">
        <f>IF(LEN(F8409)*LEN(G8409)*LEN(H8409)=0,"",VLOOKUP(F8409&amp;G8409&amp;H8409,品类代码!$D:$E,2,0))</f>
        <v/>
      </c>
      <c r="J8409" s="31" t="str">
        <f>IF(LEN(I8409)=0,"",VLOOKUP(I8409,品类代码!$E:$F,2,0))</f>
        <v/>
      </c>
      <c r="K8409" s="30" t="str">
        <f>IF(LEN(J8409)=0,"",VLOOKUP(J8409,品类代码!$F:$G,2,0))</f>
        <v/>
      </c>
      <c r="L8409" s="64"/>
      <c r="M8409" s="39"/>
      <c r="N8409" s="39"/>
      <c r="O8409" s="39"/>
      <c r="P8409" s="39"/>
      <c r="Q8409" s="39"/>
      <c r="R8409" s="39"/>
      <c r="S8409" s="36" t="str">
        <f t="shared" si="131"/>
        <v/>
      </c>
      <c r="T8409" s="39"/>
      <c r="U8409" s="39"/>
      <c r="V8409" s="39"/>
    </row>
    <row r="8410" spans="1:22" s="17" customFormat="1" ht="14.25" thickBot="1">
      <c r="A8410" s="39"/>
      <c r="B8410" s="64"/>
      <c r="C8410" s="39"/>
      <c r="D8410" s="64"/>
      <c r="E8410" s="39"/>
      <c r="F8410" s="25"/>
      <c r="G8410" s="23"/>
      <c r="H8410" s="25"/>
      <c r="I8410" s="30" t="str">
        <f>IF(LEN(F8410)*LEN(G8410)*LEN(H8410)=0,"",VLOOKUP(F8410&amp;G8410&amp;H8410,品类代码!$D:$E,2,0))</f>
        <v/>
      </c>
      <c r="J8410" s="31" t="str">
        <f>IF(LEN(I8410)=0,"",VLOOKUP(I8410,品类代码!$E:$F,2,0))</f>
        <v/>
      </c>
      <c r="K8410" s="30" t="str">
        <f>IF(LEN(J8410)=0,"",VLOOKUP(J8410,品类代码!$F:$G,2,0))</f>
        <v/>
      </c>
      <c r="L8410" s="64"/>
      <c r="M8410" s="39"/>
      <c r="N8410" s="39"/>
      <c r="O8410" s="39"/>
      <c r="P8410" s="39"/>
      <c r="Q8410" s="39"/>
      <c r="R8410" s="39"/>
      <c r="S8410" s="36" t="str">
        <f t="shared" si="131"/>
        <v/>
      </c>
      <c r="T8410" s="39"/>
      <c r="U8410" s="39"/>
      <c r="V8410" s="39"/>
    </row>
    <row r="8411" spans="1:22" s="17" customFormat="1" ht="14.25" thickBot="1">
      <c r="A8411" s="39"/>
      <c r="B8411" s="64"/>
      <c r="C8411" s="39"/>
      <c r="D8411" s="64"/>
      <c r="E8411" s="39"/>
      <c r="F8411" s="25"/>
      <c r="G8411" s="23"/>
      <c r="H8411" s="25"/>
      <c r="I8411" s="30" t="str">
        <f>IF(LEN(F8411)*LEN(G8411)*LEN(H8411)=0,"",VLOOKUP(F8411&amp;G8411&amp;H8411,品类代码!$D:$E,2,0))</f>
        <v/>
      </c>
      <c r="J8411" s="31" t="str">
        <f>IF(LEN(I8411)=0,"",VLOOKUP(I8411,品类代码!$E:$F,2,0))</f>
        <v/>
      </c>
      <c r="K8411" s="30" t="str">
        <f>IF(LEN(J8411)=0,"",VLOOKUP(J8411,品类代码!$F:$G,2,0))</f>
        <v/>
      </c>
      <c r="L8411" s="64"/>
      <c r="M8411" s="39"/>
      <c r="N8411" s="39"/>
      <c r="O8411" s="39"/>
      <c r="P8411" s="39"/>
      <c r="Q8411" s="39"/>
      <c r="R8411" s="39"/>
      <c r="S8411" s="36" t="str">
        <f t="shared" si="131"/>
        <v/>
      </c>
      <c r="T8411" s="39"/>
      <c r="U8411" s="39"/>
      <c r="V8411" s="39"/>
    </row>
    <row r="8412" spans="1:22" s="17" customFormat="1" ht="14.25" thickBot="1">
      <c r="A8412" s="39"/>
      <c r="B8412" s="64"/>
      <c r="C8412" s="39"/>
      <c r="D8412" s="64"/>
      <c r="E8412" s="39"/>
      <c r="F8412" s="25"/>
      <c r="G8412" s="23"/>
      <c r="H8412" s="25"/>
      <c r="I8412" s="30" t="str">
        <f>IF(LEN(F8412)*LEN(G8412)*LEN(H8412)=0,"",VLOOKUP(F8412&amp;G8412&amp;H8412,品类代码!$D:$E,2,0))</f>
        <v/>
      </c>
      <c r="J8412" s="31" t="str">
        <f>IF(LEN(I8412)=0,"",VLOOKUP(I8412,品类代码!$E:$F,2,0))</f>
        <v/>
      </c>
      <c r="K8412" s="30" t="str">
        <f>IF(LEN(J8412)=0,"",VLOOKUP(J8412,品类代码!$F:$G,2,0))</f>
        <v/>
      </c>
      <c r="L8412" s="64"/>
      <c r="M8412" s="39"/>
      <c r="N8412" s="39"/>
      <c r="O8412" s="39"/>
      <c r="P8412" s="39"/>
      <c r="Q8412" s="39"/>
      <c r="R8412" s="39"/>
      <c r="S8412" s="36" t="str">
        <f t="shared" si="131"/>
        <v/>
      </c>
      <c r="T8412" s="39"/>
      <c r="U8412" s="39"/>
      <c r="V8412" s="39"/>
    </row>
    <row r="8413" spans="1:22" s="17" customFormat="1" ht="14.25" thickBot="1">
      <c r="A8413" s="39"/>
      <c r="B8413" s="64"/>
      <c r="C8413" s="39"/>
      <c r="D8413" s="64"/>
      <c r="E8413" s="39"/>
      <c r="F8413" s="25"/>
      <c r="G8413" s="23"/>
      <c r="H8413" s="25"/>
      <c r="I8413" s="30" t="str">
        <f>IF(LEN(F8413)*LEN(G8413)*LEN(H8413)=0,"",VLOOKUP(F8413&amp;G8413&amp;H8413,品类代码!$D:$E,2,0))</f>
        <v/>
      </c>
      <c r="J8413" s="31" t="str">
        <f>IF(LEN(I8413)=0,"",VLOOKUP(I8413,品类代码!$E:$F,2,0))</f>
        <v/>
      </c>
      <c r="K8413" s="30" t="str">
        <f>IF(LEN(J8413)=0,"",VLOOKUP(J8413,品类代码!$F:$G,2,0))</f>
        <v/>
      </c>
      <c r="L8413" s="64"/>
      <c r="M8413" s="39"/>
      <c r="N8413" s="39"/>
      <c r="O8413" s="39"/>
      <c r="P8413" s="39"/>
      <c r="Q8413" s="39"/>
      <c r="R8413" s="39"/>
      <c r="S8413" s="36" t="str">
        <f t="shared" si="131"/>
        <v/>
      </c>
      <c r="T8413" s="39"/>
      <c r="U8413" s="39"/>
      <c r="V8413" s="39"/>
    </row>
    <row r="8414" spans="1:22" s="17" customFormat="1" ht="14.25" thickBot="1">
      <c r="A8414" s="39"/>
      <c r="B8414" s="64"/>
      <c r="C8414" s="39"/>
      <c r="D8414" s="64"/>
      <c r="E8414" s="39"/>
      <c r="F8414" s="25"/>
      <c r="G8414" s="23"/>
      <c r="H8414" s="25"/>
      <c r="I8414" s="30" t="str">
        <f>IF(LEN(F8414)*LEN(G8414)*LEN(H8414)=0,"",VLOOKUP(F8414&amp;G8414&amp;H8414,品类代码!$D:$E,2,0))</f>
        <v/>
      </c>
      <c r="J8414" s="31" t="str">
        <f>IF(LEN(I8414)=0,"",VLOOKUP(I8414,品类代码!$E:$F,2,0))</f>
        <v/>
      </c>
      <c r="K8414" s="30" t="str">
        <f>IF(LEN(J8414)=0,"",VLOOKUP(J8414,品类代码!$F:$G,2,0))</f>
        <v/>
      </c>
      <c r="L8414" s="64"/>
      <c r="M8414" s="39"/>
      <c r="N8414" s="39"/>
      <c r="O8414" s="39"/>
      <c r="P8414" s="39"/>
      <c r="Q8414" s="39"/>
      <c r="R8414" s="39"/>
      <c r="S8414" s="36" t="str">
        <f t="shared" si="131"/>
        <v/>
      </c>
      <c r="T8414" s="39"/>
      <c r="U8414" s="39"/>
      <c r="V8414" s="39"/>
    </row>
    <row r="8415" spans="1:22" s="17" customFormat="1" ht="14.25" thickBot="1">
      <c r="A8415" s="39"/>
      <c r="B8415" s="64"/>
      <c r="C8415" s="39"/>
      <c r="D8415" s="64"/>
      <c r="E8415" s="39"/>
      <c r="F8415" s="25"/>
      <c r="G8415" s="23"/>
      <c r="H8415" s="25"/>
      <c r="I8415" s="30" t="str">
        <f>IF(LEN(F8415)*LEN(G8415)*LEN(H8415)=0,"",VLOOKUP(F8415&amp;G8415&amp;H8415,品类代码!$D:$E,2,0))</f>
        <v/>
      </c>
      <c r="J8415" s="31" t="str">
        <f>IF(LEN(I8415)=0,"",VLOOKUP(I8415,品类代码!$E:$F,2,0))</f>
        <v/>
      </c>
      <c r="K8415" s="30" t="str">
        <f>IF(LEN(J8415)=0,"",VLOOKUP(J8415,品类代码!$F:$G,2,0))</f>
        <v/>
      </c>
      <c r="L8415" s="64"/>
      <c r="M8415" s="39"/>
      <c r="N8415" s="39"/>
      <c r="O8415" s="39"/>
      <c r="P8415" s="39"/>
      <c r="Q8415" s="39"/>
      <c r="R8415" s="39"/>
      <c r="S8415" s="36" t="str">
        <f t="shared" si="131"/>
        <v/>
      </c>
      <c r="T8415" s="39"/>
      <c r="U8415" s="39"/>
      <c r="V8415" s="39"/>
    </row>
    <row r="8416" spans="1:22" s="17" customFormat="1" ht="14.25" thickBot="1">
      <c r="A8416" s="39"/>
      <c r="B8416" s="64"/>
      <c r="C8416" s="39"/>
      <c r="D8416" s="64"/>
      <c r="E8416" s="39"/>
      <c r="F8416" s="25"/>
      <c r="G8416" s="23"/>
      <c r="H8416" s="25"/>
      <c r="I8416" s="30" t="str">
        <f>IF(LEN(F8416)*LEN(G8416)*LEN(H8416)=0,"",VLOOKUP(F8416&amp;G8416&amp;H8416,品类代码!$D:$E,2,0))</f>
        <v/>
      </c>
      <c r="J8416" s="31" t="str">
        <f>IF(LEN(I8416)=0,"",VLOOKUP(I8416,品类代码!$E:$F,2,0))</f>
        <v/>
      </c>
      <c r="K8416" s="30" t="str">
        <f>IF(LEN(J8416)=0,"",VLOOKUP(J8416,品类代码!$F:$G,2,0))</f>
        <v/>
      </c>
      <c r="L8416" s="64"/>
      <c r="M8416" s="39"/>
      <c r="N8416" s="39"/>
      <c r="O8416" s="39"/>
      <c r="P8416" s="39"/>
      <c r="Q8416" s="39"/>
      <c r="R8416" s="39"/>
      <c r="S8416" s="36" t="str">
        <f t="shared" si="131"/>
        <v/>
      </c>
      <c r="T8416" s="39"/>
      <c r="U8416" s="39"/>
      <c r="V8416" s="39"/>
    </row>
    <row r="8417" spans="1:22" s="17" customFormat="1" ht="14.25" thickBot="1">
      <c r="A8417" s="39"/>
      <c r="B8417" s="64"/>
      <c r="C8417" s="39"/>
      <c r="D8417" s="64"/>
      <c r="E8417" s="39"/>
      <c r="F8417" s="25"/>
      <c r="G8417" s="23"/>
      <c r="H8417" s="25"/>
      <c r="I8417" s="30" t="str">
        <f>IF(LEN(F8417)*LEN(G8417)*LEN(H8417)=0,"",VLOOKUP(F8417&amp;G8417&amp;H8417,品类代码!$D:$E,2,0))</f>
        <v/>
      </c>
      <c r="J8417" s="31" t="str">
        <f>IF(LEN(I8417)=0,"",VLOOKUP(I8417,品类代码!$E:$F,2,0))</f>
        <v/>
      </c>
      <c r="K8417" s="30" t="str">
        <f>IF(LEN(J8417)=0,"",VLOOKUP(J8417,品类代码!$F:$G,2,0))</f>
        <v/>
      </c>
      <c r="L8417" s="64"/>
      <c r="M8417" s="39"/>
      <c r="N8417" s="39"/>
      <c r="O8417" s="39"/>
      <c r="P8417" s="39"/>
      <c r="Q8417" s="39"/>
      <c r="R8417" s="39"/>
      <c r="S8417" s="36" t="str">
        <f t="shared" si="131"/>
        <v/>
      </c>
      <c r="T8417" s="39"/>
      <c r="U8417" s="39"/>
      <c r="V8417" s="39"/>
    </row>
    <row r="8418" spans="1:22" s="17" customFormat="1" ht="14.25" thickBot="1">
      <c r="A8418" s="39"/>
      <c r="B8418" s="64"/>
      <c r="C8418" s="39"/>
      <c r="D8418" s="64"/>
      <c r="E8418" s="39"/>
      <c r="F8418" s="25"/>
      <c r="G8418" s="23"/>
      <c r="H8418" s="25"/>
      <c r="I8418" s="30" t="str">
        <f>IF(LEN(F8418)*LEN(G8418)*LEN(H8418)=0,"",VLOOKUP(F8418&amp;G8418&amp;H8418,品类代码!$D:$E,2,0))</f>
        <v/>
      </c>
      <c r="J8418" s="31" t="str">
        <f>IF(LEN(I8418)=0,"",VLOOKUP(I8418,品类代码!$E:$F,2,0))</f>
        <v/>
      </c>
      <c r="K8418" s="30" t="str">
        <f>IF(LEN(J8418)=0,"",VLOOKUP(J8418,品类代码!$F:$G,2,0))</f>
        <v/>
      </c>
      <c r="L8418" s="64"/>
      <c r="M8418" s="39"/>
      <c r="N8418" s="39"/>
      <c r="O8418" s="39"/>
      <c r="P8418" s="39"/>
      <c r="Q8418" s="39"/>
      <c r="R8418" s="39"/>
      <c r="S8418" s="36" t="str">
        <f t="shared" si="131"/>
        <v/>
      </c>
      <c r="T8418" s="39"/>
      <c r="U8418" s="39"/>
      <c r="V8418" s="39"/>
    </row>
    <row r="8419" spans="1:22" s="17" customFormat="1" ht="14.25" thickBot="1">
      <c r="A8419" s="39"/>
      <c r="B8419" s="64"/>
      <c r="C8419" s="39"/>
      <c r="D8419" s="64"/>
      <c r="E8419" s="39"/>
      <c r="F8419" s="25"/>
      <c r="G8419" s="23"/>
      <c r="H8419" s="25"/>
      <c r="I8419" s="30" t="str">
        <f>IF(LEN(F8419)*LEN(G8419)*LEN(H8419)=0,"",VLOOKUP(F8419&amp;G8419&amp;H8419,品类代码!$D:$E,2,0))</f>
        <v/>
      </c>
      <c r="J8419" s="31" t="str">
        <f>IF(LEN(I8419)=0,"",VLOOKUP(I8419,品类代码!$E:$F,2,0))</f>
        <v/>
      </c>
      <c r="K8419" s="30" t="str">
        <f>IF(LEN(J8419)=0,"",VLOOKUP(J8419,品类代码!$F:$G,2,0))</f>
        <v/>
      </c>
      <c r="L8419" s="64"/>
      <c r="M8419" s="39"/>
      <c r="N8419" s="39"/>
      <c r="O8419" s="39"/>
      <c r="P8419" s="39"/>
      <c r="Q8419" s="39"/>
      <c r="R8419" s="39"/>
      <c r="S8419" s="36" t="str">
        <f t="shared" si="131"/>
        <v/>
      </c>
      <c r="T8419" s="39"/>
      <c r="U8419" s="39"/>
      <c r="V8419" s="39"/>
    </row>
    <row r="8420" spans="1:22" s="17" customFormat="1" ht="14.25" thickBot="1">
      <c r="A8420" s="39"/>
      <c r="B8420" s="64"/>
      <c r="C8420" s="39"/>
      <c r="D8420" s="64"/>
      <c r="E8420" s="39"/>
      <c r="F8420" s="25"/>
      <c r="G8420" s="23"/>
      <c r="H8420" s="25"/>
      <c r="I8420" s="30" t="str">
        <f>IF(LEN(F8420)*LEN(G8420)*LEN(H8420)=0,"",VLOOKUP(F8420&amp;G8420&amp;H8420,品类代码!$D:$E,2,0))</f>
        <v/>
      </c>
      <c r="J8420" s="31" t="str">
        <f>IF(LEN(I8420)=0,"",VLOOKUP(I8420,品类代码!$E:$F,2,0))</f>
        <v/>
      </c>
      <c r="K8420" s="30" t="str">
        <f>IF(LEN(J8420)=0,"",VLOOKUP(J8420,品类代码!$F:$G,2,0))</f>
        <v/>
      </c>
      <c r="L8420" s="64"/>
      <c r="M8420" s="39"/>
      <c r="N8420" s="39"/>
      <c r="O8420" s="39"/>
      <c r="P8420" s="39"/>
      <c r="Q8420" s="39"/>
      <c r="R8420" s="39"/>
      <c r="S8420" s="36" t="str">
        <f t="shared" si="131"/>
        <v/>
      </c>
      <c r="T8420" s="39"/>
      <c r="U8420" s="39"/>
      <c r="V8420" s="39"/>
    </row>
    <row r="8421" spans="1:22" s="17" customFormat="1" ht="14.25" thickBot="1">
      <c r="A8421" s="39"/>
      <c r="B8421" s="64"/>
      <c r="C8421" s="39"/>
      <c r="D8421" s="64"/>
      <c r="E8421" s="39"/>
      <c r="F8421" s="25"/>
      <c r="G8421" s="23"/>
      <c r="H8421" s="25"/>
      <c r="I8421" s="30" t="str">
        <f>IF(LEN(F8421)*LEN(G8421)*LEN(H8421)=0,"",VLOOKUP(F8421&amp;G8421&amp;H8421,品类代码!$D:$E,2,0))</f>
        <v/>
      </c>
      <c r="J8421" s="31" t="str">
        <f>IF(LEN(I8421)=0,"",VLOOKUP(I8421,品类代码!$E:$F,2,0))</f>
        <v/>
      </c>
      <c r="K8421" s="30" t="str">
        <f>IF(LEN(J8421)=0,"",VLOOKUP(J8421,品类代码!$F:$G,2,0))</f>
        <v/>
      </c>
      <c r="L8421" s="64"/>
      <c r="M8421" s="39"/>
      <c r="N8421" s="39"/>
      <c r="O8421" s="39"/>
      <c r="P8421" s="39"/>
      <c r="Q8421" s="39"/>
      <c r="R8421" s="39"/>
      <c r="S8421" s="36" t="str">
        <f t="shared" si="131"/>
        <v/>
      </c>
      <c r="T8421" s="39"/>
      <c r="U8421" s="39"/>
      <c r="V8421" s="39"/>
    </row>
    <row r="8422" spans="1:22" s="17" customFormat="1" ht="14.25" thickBot="1">
      <c r="A8422" s="39"/>
      <c r="B8422" s="64"/>
      <c r="C8422" s="39"/>
      <c r="D8422" s="64"/>
      <c r="E8422" s="39"/>
      <c r="F8422" s="25"/>
      <c r="G8422" s="23"/>
      <c r="H8422" s="25"/>
      <c r="I8422" s="30" t="str">
        <f>IF(LEN(F8422)*LEN(G8422)*LEN(H8422)=0,"",VLOOKUP(F8422&amp;G8422&amp;H8422,品类代码!$D:$E,2,0))</f>
        <v/>
      </c>
      <c r="J8422" s="31" t="str">
        <f>IF(LEN(I8422)=0,"",VLOOKUP(I8422,品类代码!$E:$F,2,0))</f>
        <v/>
      </c>
      <c r="K8422" s="30" t="str">
        <f>IF(LEN(J8422)=0,"",VLOOKUP(J8422,品类代码!$F:$G,2,0))</f>
        <v/>
      </c>
      <c r="L8422" s="64"/>
      <c r="M8422" s="39"/>
      <c r="N8422" s="39"/>
      <c r="O8422" s="39"/>
      <c r="P8422" s="39"/>
      <c r="Q8422" s="39"/>
      <c r="R8422" s="39"/>
      <c r="S8422" s="36" t="str">
        <f t="shared" si="131"/>
        <v/>
      </c>
      <c r="T8422" s="39"/>
      <c r="U8422" s="39"/>
      <c r="V8422" s="39"/>
    </row>
    <row r="8423" spans="1:22" s="17" customFormat="1" ht="14.25" thickBot="1">
      <c r="A8423" s="39"/>
      <c r="B8423" s="64"/>
      <c r="C8423" s="39"/>
      <c r="D8423" s="64"/>
      <c r="E8423" s="39"/>
      <c r="F8423" s="25"/>
      <c r="G8423" s="23"/>
      <c r="H8423" s="25"/>
      <c r="I8423" s="30" t="str">
        <f>IF(LEN(F8423)*LEN(G8423)*LEN(H8423)=0,"",VLOOKUP(F8423&amp;G8423&amp;H8423,品类代码!$D:$E,2,0))</f>
        <v/>
      </c>
      <c r="J8423" s="31" t="str">
        <f>IF(LEN(I8423)=0,"",VLOOKUP(I8423,品类代码!$E:$F,2,0))</f>
        <v/>
      </c>
      <c r="K8423" s="30" t="str">
        <f>IF(LEN(J8423)=0,"",VLOOKUP(J8423,品类代码!$F:$G,2,0))</f>
        <v/>
      </c>
      <c r="L8423" s="64"/>
      <c r="M8423" s="39"/>
      <c r="N8423" s="39"/>
      <c r="O8423" s="39"/>
      <c r="P8423" s="39"/>
      <c r="Q8423" s="39"/>
      <c r="R8423" s="39"/>
      <c r="S8423" s="36" t="str">
        <f t="shared" si="131"/>
        <v/>
      </c>
      <c r="T8423" s="39"/>
      <c r="U8423" s="39"/>
      <c r="V8423" s="39"/>
    </row>
    <row r="8424" spans="1:22" s="17" customFormat="1" ht="14.25" thickBot="1">
      <c r="A8424" s="39"/>
      <c r="B8424" s="64"/>
      <c r="C8424" s="39"/>
      <c r="D8424" s="64"/>
      <c r="E8424" s="39"/>
      <c r="F8424" s="25"/>
      <c r="G8424" s="23"/>
      <c r="H8424" s="25"/>
      <c r="I8424" s="30" t="str">
        <f>IF(LEN(F8424)*LEN(G8424)*LEN(H8424)=0,"",VLOOKUP(F8424&amp;G8424&amp;H8424,品类代码!$D:$E,2,0))</f>
        <v/>
      </c>
      <c r="J8424" s="31" t="str">
        <f>IF(LEN(I8424)=0,"",VLOOKUP(I8424,品类代码!$E:$F,2,0))</f>
        <v/>
      </c>
      <c r="K8424" s="30" t="str">
        <f>IF(LEN(J8424)=0,"",VLOOKUP(J8424,品类代码!$F:$G,2,0))</f>
        <v/>
      </c>
      <c r="L8424" s="64"/>
      <c r="M8424" s="39"/>
      <c r="N8424" s="39"/>
      <c r="O8424" s="39"/>
      <c r="P8424" s="39"/>
      <c r="Q8424" s="39"/>
      <c r="R8424" s="39"/>
      <c r="S8424" s="36" t="str">
        <f t="shared" si="131"/>
        <v/>
      </c>
      <c r="T8424" s="39"/>
      <c r="U8424" s="39"/>
      <c r="V8424" s="39"/>
    </row>
    <row r="8425" spans="1:22" s="17" customFormat="1" ht="14.25" thickBot="1">
      <c r="A8425" s="39"/>
      <c r="B8425" s="64"/>
      <c r="C8425" s="39"/>
      <c r="D8425" s="64"/>
      <c r="E8425" s="39"/>
      <c r="F8425" s="25"/>
      <c r="G8425" s="23"/>
      <c r="H8425" s="25"/>
      <c r="I8425" s="30" t="str">
        <f>IF(LEN(F8425)*LEN(G8425)*LEN(H8425)=0,"",VLOOKUP(F8425&amp;G8425&amp;H8425,品类代码!$D:$E,2,0))</f>
        <v/>
      </c>
      <c r="J8425" s="31" t="str">
        <f>IF(LEN(I8425)=0,"",VLOOKUP(I8425,品类代码!$E:$F,2,0))</f>
        <v/>
      </c>
      <c r="K8425" s="30" t="str">
        <f>IF(LEN(J8425)=0,"",VLOOKUP(J8425,品类代码!$F:$G,2,0))</f>
        <v/>
      </c>
      <c r="L8425" s="64"/>
      <c r="M8425" s="39"/>
      <c r="N8425" s="39"/>
      <c r="O8425" s="39"/>
      <c r="P8425" s="39"/>
      <c r="Q8425" s="39"/>
      <c r="R8425" s="39"/>
      <c r="S8425" s="36" t="str">
        <f t="shared" si="131"/>
        <v/>
      </c>
      <c r="T8425" s="39"/>
      <c r="U8425" s="39"/>
      <c r="V8425" s="39"/>
    </row>
    <row r="8426" spans="1:22" s="17" customFormat="1" ht="14.25" thickBot="1">
      <c r="A8426" s="39"/>
      <c r="B8426" s="64"/>
      <c r="C8426" s="39"/>
      <c r="D8426" s="64"/>
      <c r="E8426" s="39"/>
      <c r="F8426" s="25"/>
      <c r="G8426" s="23"/>
      <c r="H8426" s="25"/>
      <c r="I8426" s="30" t="str">
        <f>IF(LEN(F8426)*LEN(G8426)*LEN(H8426)=0,"",VLOOKUP(F8426&amp;G8426&amp;H8426,品类代码!$D:$E,2,0))</f>
        <v/>
      </c>
      <c r="J8426" s="31" t="str">
        <f>IF(LEN(I8426)=0,"",VLOOKUP(I8426,品类代码!$E:$F,2,0))</f>
        <v/>
      </c>
      <c r="K8426" s="30" t="str">
        <f>IF(LEN(J8426)=0,"",VLOOKUP(J8426,品类代码!$F:$G,2,0))</f>
        <v/>
      </c>
      <c r="L8426" s="64"/>
      <c r="M8426" s="39"/>
      <c r="N8426" s="39"/>
      <c r="O8426" s="39"/>
      <c r="P8426" s="39"/>
      <c r="Q8426" s="39"/>
      <c r="R8426" s="39"/>
      <c r="S8426" s="36" t="str">
        <f t="shared" si="131"/>
        <v/>
      </c>
      <c r="T8426" s="39"/>
      <c r="U8426" s="39"/>
      <c r="V8426" s="39"/>
    </row>
    <row r="8427" spans="1:22" s="17" customFormat="1" ht="14.25" thickBot="1">
      <c r="A8427" s="39"/>
      <c r="B8427" s="64"/>
      <c r="C8427" s="39"/>
      <c r="D8427" s="64"/>
      <c r="E8427" s="39"/>
      <c r="F8427" s="25"/>
      <c r="G8427" s="23"/>
      <c r="H8427" s="25"/>
      <c r="I8427" s="30" t="str">
        <f>IF(LEN(F8427)*LEN(G8427)*LEN(H8427)=0,"",VLOOKUP(F8427&amp;G8427&amp;H8427,品类代码!$D:$E,2,0))</f>
        <v/>
      </c>
      <c r="J8427" s="31" t="str">
        <f>IF(LEN(I8427)=0,"",VLOOKUP(I8427,品类代码!$E:$F,2,0))</f>
        <v/>
      </c>
      <c r="K8427" s="30" t="str">
        <f>IF(LEN(J8427)=0,"",VLOOKUP(J8427,品类代码!$F:$G,2,0))</f>
        <v/>
      </c>
      <c r="L8427" s="64"/>
      <c r="M8427" s="39"/>
      <c r="N8427" s="39"/>
      <c r="O8427" s="39"/>
      <c r="P8427" s="39"/>
      <c r="Q8427" s="39"/>
      <c r="R8427" s="39"/>
      <c r="S8427" s="36" t="str">
        <f t="shared" si="131"/>
        <v/>
      </c>
      <c r="T8427" s="39"/>
      <c r="U8427" s="39"/>
      <c r="V8427" s="39"/>
    </row>
    <row r="8428" spans="1:22" s="17" customFormat="1" ht="14.25" thickBot="1">
      <c r="A8428" s="39"/>
      <c r="B8428" s="64"/>
      <c r="C8428" s="39"/>
      <c r="D8428" s="64"/>
      <c r="E8428" s="39"/>
      <c r="F8428" s="25"/>
      <c r="G8428" s="23"/>
      <c r="H8428" s="25"/>
      <c r="I8428" s="30" t="str">
        <f>IF(LEN(F8428)*LEN(G8428)*LEN(H8428)=0,"",VLOOKUP(F8428&amp;G8428&amp;H8428,品类代码!$D:$E,2,0))</f>
        <v/>
      </c>
      <c r="J8428" s="31" t="str">
        <f>IF(LEN(I8428)=0,"",VLOOKUP(I8428,品类代码!$E:$F,2,0))</f>
        <v/>
      </c>
      <c r="K8428" s="30" t="str">
        <f>IF(LEN(J8428)=0,"",VLOOKUP(J8428,品类代码!$F:$G,2,0))</f>
        <v/>
      </c>
      <c r="L8428" s="64"/>
      <c r="M8428" s="39"/>
      <c r="N8428" s="39"/>
      <c r="O8428" s="39"/>
      <c r="P8428" s="39"/>
      <c r="Q8428" s="39"/>
      <c r="R8428" s="39"/>
      <c r="S8428" s="36" t="str">
        <f t="shared" si="131"/>
        <v/>
      </c>
      <c r="T8428" s="39"/>
      <c r="U8428" s="39"/>
      <c r="V8428" s="39"/>
    </row>
    <row r="8429" spans="1:22" s="17" customFormat="1" ht="14.25" thickBot="1">
      <c r="A8429" s="39"/>
      <c r="B8429" s="64"/>
      <c r="C8429" s="39"/>
      <c r="D8429" s="64"/>
      <c r="E8429" s="39"/>
      <c r="F8429" s="25"/>
      <c r="G8429" s="23"/>
      <c r="H8429" s="25"/>
      <c r="I8429" s="30" t="str">
        <f>IF(LEN(F8429)*LEN(G8429)*LEN(H8429)=0,"",VLOOKUP(F8429&amp;G8429&amp;H8429,品类代码!$D:$E,2,0))</f>
        <v/>
      </c>
      <c r="J8429" s="31" t="str">
        <f>IF(LEN(I8429)=0,"",VLOOKUP(I8429,品类代码!$E:$F,2,0))</f>
        <v/>
      </c>
      <c r="K8429" s="30" t="str">
        <f>IF(LEN(J8429)=0,"",VLOOKUP(J8429,品类代码!$F:$G,2,0))</f>
        <v/>
      </c>
      <c r="L8429" s="64"/>
      <c r="M8429" s="39"/>
      <c r="N8429" s="39"/>
      <c r="O8429" s="39"/>
      <c r="P8429" s="39"/>
      <c r="Q8429" s="39"/>
      <c r="R8429" s="39"/>
      <c r="S8429" s="36" t="str">
        <f t="shared" si="131"/>
        <v/>
      </c>
      <c r="T8429" s="39"/>
      <c r="U8429" s="39"/>
      <c r="V8429" s="39"/>
    </row>
    <row r="8430" spans="1:22" s="17" customFormat="1" ht="14.25" thickBot="1">
      <c r="A8430" s="39"/>
      <c r="B8430" s="64"/>
      <c r="C8430" s="39"/>
      <c r="D8430" s="64"/>
      <c r="E8430" s="39"/>
      <c r="F8430" s="25"/>
      <c r="G8430" s="23"/>
      <c r="H8430" s="25"/>
      <c r="I8430" s="30" t="str">
        <f>IF(LEN(F8430)*LEN(G8430)*LEN(H8430)=0,"",VLOOKUP(F8430&amp;G8430&amp;H8430,品类代码!$D:$E,2,0))</f>
        <v/>
      </c>
      <c r="J8430" s="31" t="str">
        <f>IF(LEN(I8430)=0,"",VLOOKUP(I8430,品类代码!$E:$F,2,0))</f>
        <v/>
      </c>
      <c r="K8430" s="30" t="str">
        <f>IF(LEN(J8430)=0,"",VLOOKUP(J8430,品类代码!$F:$G,2,0))</f>
        <v/>
      </c>
      <c r="L8430" s="64"/>
      <c r="M8430" s="39"/>
      <c r="N8430" s="39"/>
      <c r="O8430" s="39"/>
      <c r="P8430" s="39"/>
      <c r="Q8430" s="39"/>
      <c r="R8430" s="39"/>
      <c r="S8430" s="36" t="str">
        <f t="shared" si="131"/>
        <v/>
      </c>
      <c r="T8430" s="39"/>
      <c r="U8430" s="39"/>
      <c r="V8430" s="39"/>
    </row>
    <row r="8431" spans="1:22" s="17" customFormat="1" ht="14.25" thickBot="1">
      <c r="A8431" s="39"/>
      <c r="B8431" s="64"/>
      <c r="C8431" s="39"/>
      <c r="D8431" s="64"/>
      <c r="E8431" s="39"/>
      <c r="F8431" s="25"/>
      <c r="G8431" s="23"/>
      <c r="H8431" s="25"/>
      <c r="I8431" s="30" t="str">
        <f>IF(LEN(F8431)*LEN(G8431)*LEN(H8431)=0,"",VLOOKUP(F8431&amp;G8431&amp;H8431,品类代码!$D:$E,2,0))</f>
        <v/>
      </c>
      <c r="J8431" s="31" t="str">
        <f>IF(LEN(I8431)=0,"",VLOOKUP(I8431,品类代码!$E:$F,2,0))</f>
        <v/>
      </c>
      <c r="K8431" s="30" t="str">
        <f>IF(LEN(J8431)=0,"",VLOOKUP(J8431,品类代码!$F:$G,2,0))</f>
        <v/>
      </c>
      <c r="L8431" s="64"/>
      <c r="M8431" s="39"/>
      <c r="N8431" s="39"/>
      <c r="O8431" s="39"/>
      <c r="P8431" s="39"/>
      <c r="Q8431" s="39"/>
      <c r="R8431" s="39"/>
      <c r="S8431" s="36" t="str">
        <f t="shared" si="131"/>
        <v/>
      </c>
      <c r="T8431" s="39"/>
      <c r="U8431" s="39"/>
      <c r="V8431" s="39"/>
    </row>
    <row r="8432" spans="1:22" s="17" customFormat="1" ht="14.25" thickBot="1">
      <c r="A8432" s="39"/>
      <c r="B8432" s="64"/>
      <c r="C8432" s="39"/>
      <c r="D8432" s="64"/>
      <c r="E8432" s="39"/>
      <c r="F8432" s="25"/>
      <c r="G8432" s="23"/>
      <c r="H8432" s="25"/>
      <c r="I8432" s="30" t="str">
        <f>IF(LEN(F8432)*LEN(G8432)*LEN(H8432)=0,"",VLOOKUP(F8432&amp;G8432&amp;H8432,品类代码!$D:$E,2,0))</f>
        <v/>
      </c>
      <c r="J8432" s="31" t="str">
        <f>IF(LEN(I8432)=0,"",VLOOKUP(I8432,品类代码!$E:$F,2,0))</f>
        <v/>
      </c>
      <c r="K8432" s="30" t="str">
        <f>IF(LEN(J8432)=0,"",VLOOKUP(J8432,品类代码!$F:$G,2,0))</f>
        <v/>
      </c>
      <c r="L8432" s="64"/>
      <c r="M8432" s="39"/>
      <c r="N8432" s="39"/>
      <c r="O8432" s="39"/>
      <c r="P8432" s="39"/>
      <c r="Q8432" s="39"/>
      <c r="R8432" s="39"/>
      <c r="S8432" s="36" t="str">
        <f t="shared" si="131"/>
        <v/>
      </c>
      <c r="T8432" s="39"/>
      <c r="U8432" s="39"/>
      <c r="V8432" s="39"/>
    </row>
    <row r="8433" spans="1:22" s="17" customFormat="1" ht="14.25" thickBot="1">
      <c r="A8433" s="39"/>
      <c r="B8433" s="64"/>
      <c r="C8433" s="39"/>
      <c r="D8433" s="64"/>
      <c r="E8433" s="39"/>
      <c r="F8433" s="25"/>
      <c r="G8433" s="23"/>
      <c r="H8433" s="25"/>
      <c r="I8433" s="30" t="str">
        <f>IF(LEN(F8433)*LEN(G8433)*LEN(H8433)=0,"",VLOOKUP(F8433&amp;G8433&amp;H8433,品类代码!$D:$E,2,0))</f>
        <v/>
      </c>
      <c r="J8433" s="31" t="str">
        <f>IF(LEN(I8433)=0,"",VLOOKUP(I8433,品类代码!$E:$F,2,0))</f>
        <v/>
      </c>
      <c r="K8433" s="30" t="str">
        <f>IF(LEN(J8433)=0,"",VLOOKUP(J8433,品类代码!$F:$G,2,0))</f>
        <v/>
      </c>
      <c r="L8433" s="64"/>
      <c r="M8433" s="39"/>
      <c r="N8433" s="39"/>
      <c r="O8433" s="39"/>
      <c r="P8433" s="39"/>
      <c r="Q8433" s="39"/>
      <c r="R8433" s="39"/>
      <c r="S8433" s="36" t="str">
        <f t="shared" si="131"/>
        <v/>
      </c>
      <c r="T8433" s="39"/>
      <c r="U8433" s="39"/>
      <c r="V8433" s="39"/>
    </row>
    <row r="8434" spans="1:22" s="17" customFormat="1" ht="14.25" thickBot="1">
      <c r="A8434" s="39"/>
      <c r="B8434" s="64"/>
      <c r="C8434" s="39"/>
      <c r="D8434" s="64"/>
      <c r="E8434" s="39"/>
      <c r="F8434" s="25"/>
      <c r="G8434" s="23"/>
      <c r="H8434" s="25"/>
      <c r="I8434" s="30" t="str">
        <f>IF(LEN(F8434)*LEN(G8434)*LEN(H8434)=0,"",VLOOKUP(F8434&amp;G8434&amp;H8434,品类代码!$D:$E,2,0))</f>
        <v/>
      </c>
      <c r="J8434" s="31" t="str">
        <f>IF(LEN(I8434)=0,"",VLOOKUP(I8434,品类代码!$E:$F,2,0))</f>
        <v/>
      </c>
      <c r="K8434" s="30" t="str">
        <f>IF(LEN(J8434)=0,"",VLOOKUP(J8434,品类代码!$F:$G,2,0))</f>
        <v/>
      </c>
      <c r="L8434" s="64"/>
      <c r="M8434" s="39"/>
      <c r="N8434" s="39"/>
      <c r="O8434" s="39"/>
      <c r="P8434" s="39"/>
      <c r="Q8434" s="39"/>
      <c r="R8434" s="39"/>
      <c r="S8434" s="36" t="str">
        <f t="shared" si="131"/>
        <v/>
      </c>
      <c r="T8434" s="39"/>
      <c r="U8434" s="39"/>
      <c r="V8434" s="39"/>
    </row>
    <row r="8435" spans="1:22" s="17" customFormat="1" ht="14.25" thickBot="1">
      <c r="A8435" s="39"/>
      <c r="B8435" s="64"/>
      <c r="C8435" s="39"/>
      <c r="D8435" s="64"/>
      <c r="E8435" s="39"/>
      <c r="F8435" s="25"/>
      <c r="G8435" s="23"/>
      <c r="H8435" s="25"/>
      <c r="I8435" s="30" t="str">
        <f>IF(LEN(F8435)*LEN(G8435)*LEN(H8435)=0,"",VLOOKUP(F8435&amp;G8435&amp;H8435,品类代码!$D:$E,2,0))</f>
        <v/>
      </c>
      <c r="J8435" s="31" t="str">
        <f>IF(LEN(I8435)=0,"",VLOOKUP(I8435,品类代码!$E:$F,2,0))</f>
        <v/>
      </c>
      <c r="K8435" s="30" t="str">
        <f>IF(LEN(J8435)=0,"",VLOOKUP(J8435,品类代码!$F:$G,2,0))</f>
        <v/>
      </c>
      <c r="L8435" s="64"/>
      <c r="M8435" s="39"/>
      <c r="N8435" s="39"/>
      <c r="O8435" s="39"/>
      <c r="P8435" s="39"/>
      <c r="Q8435" s="39"/>
      <c r="R8435" s="39"/>
      <c r="S8435" s="36" t="str">
        <f t="shared" si="131"/>
        <v/>
      </c>
      <c r="T8435" s="39"/>
      <c r="U8435" s="39"/>
      <c r="V8435" s="39"/>
    </row>
    <row r="8436" spans="1:22" s="17" customFormat="1" ht="14.25" thickBot="1">
      <c r="A8436" s="39"/>
      <c r="B8436" s="64"/>
      <c r="C8436" s="39"/>
      <c r="D8436" s="64"/>
      <c r="E8436" s="39"/>
      <c r="F8436" s="25"/>
      <c r="G8436" s="23"/>
      <c r="H8436" s="25"/>
      <c r="I8436" s="30" t="str">
        <f>IF(LEN(F8436)*LEN(G8436)*LEN(H8436)=0,"",VLOOKUP(F8436&amp;G8436&amp;H8436,品类代码!$D:$E,2,0))</f>
        <v/>
      </c>
      <c r="J8436" s="31" t="str">
        <f>IF(LEN(I8436)=0,"",VLOOKUP(I8436,品类代码!$E:$F,2,0))</f>
        <v/>
      </c>
      <c r="K8436" s="30" t="str">
        <f>IF(LEN(J8436)=0,"",VLOOKUP(J8436,品类代码!$F:$G,2,0))</f>
        <v/>
      </c>
      <c r="L8436" s="64"/>
      <c r="M8436" s="39"/>
      <c r="N8436" s="39"/>
      <c r="O8436" s="39"/>
      <c r="P8436" s="39"/>
      <c r="Q8436" s="39"/>
      <c r="R8436" s="39"/>
      <c r="S8436" s="36" t="str">
        <f t="shared" si="131"/>
        <v/>
      </c>
      <c r="T8436" s="39"/>
      <c r="U8436" s="39"/>
      <c r="V8436" s="39"/>
    </row>
    <row r="8437" spans="1:22" s="17" customFormat="1" ht="14.25" thickBot="1">
      <c r="A8437" s="39"/>
      <c r="B8437" s="64"/>
      <c r="C8437" s="39"/>
      <c r="D8437" s="64"/>
      <c r="E8437" s="39"/>
      <c r="F8437" s="25"/>
      <c r="G8437" s="23"/>
      <c r="H8437" s="25"/>
      <c r="I8437" s="30" t="str">
        <f>IF(LEN(F8437)*LEN(G8437)*LEN(H8437)=0,"",VLOOKUP(F8437&amp;G8437&amp;H8437,品类代码!$D:$E,2,0))</f>
        <v/>
      </c>
      <c r="J8437" s="31" t="str">
        <f>IF(LEN(I8437)=0,"",VLOOKUP(I8437,品类代码!$E:$F,2,0))</f>
        <v/>
      </c>
      <c r="K8437" s="30" t="str">
        <f>IF(LEN(J8437)=0,"",VLOOKUP(J8437,品类代码!$F:$G,2,0))</f>
        <v/>
      </c>
      <c r="L8437" s="64"/>
      <c r="M8437" s="39"/>
      <c r="N8437" s="39"/>
      <c r="O8437" s="39"/>
      <c r="P8437" s="39"/>
      <c r="Q8437" s="39"/>
      <c r="R8437" s="39"/>
      <c r="S8437" s="36" t="str">
        <f t="shared" si="131"/>
        <v/>
      </c>
      <c r="T8437" s="39"/>
      <c r="U8437" s="39"/>
      <c r="V8437" s="39"/>
    </row>
    <row r="8438" spans="1:22" s="17" customFormat="1" ht="14.25" thickBot="1">
      <c r="A8438" s="39"/>
      <c r="B8438" s="64"/>
      <c r="C8438" s="39"/>
      <c r="D8438" s="64"/>
      <c r="E8438" s="39"/>
      <c r="F8438" s="25"/>
      <c r="G8438" s="23"/>
      <c r="H8438" s="25"/>
      <c r="I8438" s="30" t="str">
        <f>IF(LEN(F8438)*LEN(G8438)*LEN(H8438)=0,"",VLOOKUP(F8438&amp;G8438&amp;H8438,品类代码!$D:$E,2,0))</f>
        <v/>
      </c>
      <c r="J8438" s="31" t="str">
        <f>IF(LEN(I8438)=0,"",VLOOKUP(I8438,品类代码!$E:$F,2,0))</f>
        <v/>
      </c>
      <c r="K8438" s="30" t="str">
        <f>IF(LEN(J8438)=0,"",VLOOKUP(J8438,品类代码!$F:$G,2,0))</f>
        <v/>
      </c>
      <c r="L8438" s="64"/>
      <c r="M8438" s="39"/>
      <c r="N8438" s="39"/>
      <c r="O8438" s="39"/>
      <c r="P8438" s="39"/>
      <c r="Q8438" s="39"/>
      <c r="R8438" s="39"/>
      <c r="S8438" s="36" t="str">
        <f t="shared" si="131"/>
        <v/>
      </c>
      <c r="T8438" s="39"/>
      <c r="U8438" s="39"/>
      <c r="V8438" s="39"/>
    </row>
    <row r="8439" spans="1:22" s="17" customFormat="1" ht="14.25" thickBot="1">
      <c r="A8439" s="39"/>
      <c r="B8439" s="64"/>
      <c r="C8439" s="39"/>
      <c r="D8439" s="64"/>
      <c r="E8439" s="39"/>
      <c r="F8439" s="25"/>
      <c r="G8439" s="23"/>
      <c r="H8439" s="25"/>
      <c r="I8439" s="30" t="str">
        <f>IF(LEN(F8439)*LEN(G8439)*LEN(H8439)=0,"",VLOOKUP(F8439&amp;G8439&amp;H8439,品类代码!$D:$E,2,0))</f>
        <v/>
      </c>
      <c r="J8439" s="31" t="str">
        <f>IF(LEN(I8439)=0,"",VLOOKUP(I8439,品类代码!$E:$F,2,0))</f>
        <v/>
      </c>
      <c r="K8439" s="30" t="str">
        <f>IF(LEN(J8439)=0,"",VLOOKUP(J8439,品类代码!$F:$G,2,0))</f>
        <v/>
      </c>
      <c r="L8439" s="64"/>
      <c r="M8439" s="39"/>
      <c r="N8439" s="39"/>
      <c r="O8439" s="39"/>
      <c r="P8439" s="39"/>
      <c r="Q8439" s="39"/>
      <c r="R8439" s="39"/>
      <c r="S8439" s="36" t="str">
        <f t="shared" si="131"/>
        <v/>
      </c>
      <c r="T8439" s="39"/>
      <c r="U8439" s="39"/>
      <c r="V8439" s="39"/>
    </row>
    <row r="8440" spans="1:22" s="17" customFormat="1" ht="14.25" thickBot="1">
      <c r="A8440" s="39"/>
      <c r="B8440" s="64"/>
      <c r="C8440" s="39"/>
      <c r="D8440" s="64"/>
      <c r="E8440" s="39"/>
      <c r="F8440" s="25"/>
      <c r="G8440" s="23"/>
      <c r="H8440" s="25"/>
      <c r="I8440" s="30" t="str">
        <f>IF(LEN(F8440)*LEN(G8440)*LEN(H8440)=0,"",VLOOKUP(F8440&amp;G8440&amp;H8440,品类代码!$D:$E,2,0))</f>
        <v/>
      </c>
      <c r="J8440" s="31" t="str">
        <f>IF(LEN(I8440)=0,"",VLOOKUP(I8440,品类代码!$E:$F,2,0))</f>
        <v/>
      </c>
      <c r="K8440" s="30" t="str">
        <f>IF(LEN(J8440)=0,"",VLOOKUP(J8440,品类代码!$F:$G,2,0))</f>
        <v/>
      </c>
      <c r="L8440" s="64"/>
      <c r="M8440" s="39"/>
      <c r="N8440" s="39"/>
      <c r="O8440" s="39"/>
      <c r="P8440" s="39"/>
      <c r="Q8440" s="39"/>
      <c r="R8440" s="39"/>
      <c r="S8440" s="36" t="str">
        <f t="shared" si="131"/>
        <v/>
      </c>
      <c r="T8440" s="39"/>
      <c r="U8440" s="39"/>
      <c r="V8440" s="39"/>
    </row>
    <row r="8441" spans="1:22" s="17" customFormat="1" ht="14.25" thickBot="1">
      <c r="A8441" s="39"/>
      <c r="B8441" s="64"/>
      <c r="C8441" s="39"/>
      <c r="D8441" s="64"/>
      <c r="E8441" s="39"/>
      <c r="F8441" s="25"/>
      <c r="G8441" s="23"/>
      <c r="H8441" s="25"/>
      <c r="I8441" s="30" t="str">
        <f>IF(LEN(F8441)*LEN(G8441)*LEN(H8441)=0,"",VLOOKUP(F8441&amp;G8441&amp;H8441,品类代码!$D:$E,2,0))</f>
        <v/>
      </c>
      <c r="J8441" s="31" t="str">
        <f>IF(LEN(I8441)=0,"",VLOOKUP(I8441,品类代码!$E:$F,2,0))</f>
        <v/>
      </c>
      <c r="K8441" s="30" t="str">
        <f>IF(LEN(J8441)=0,"",VLOOKUP(J8441,品类代码!$F:$G,2,0))</f>
        <v/>
      </c>
      <c r="L8441" s="64"/>
      <c r="M8441" s="39"/>
      <c r="N8441" s="39"/>
      <c r="O8441" s="39"/>
      <c r="P8441" s="39"/>
      <c r="Q8441" s="39"/>
      <c r="R8441" s="39"/>
      <c r="S8441" s="36" t="str">
        <f t="shared" si="131"/>
        <v/>
      </c>
      <c r="T8441" s="39"/>
      <c r="U8441" s="39"/>
      <c r="V8441" s="39"/>
    </row>
    <row r="8442" spans="1:22" s="17" customFormat="1" ht="14.25" thickBot="1">
      <c r="A8442" s="39"/>
      <c r="B8442" s="64"/>
      <c r="C8442" s="39"/>
      <c r="D8442" s="64"/>
      <c r="E8442" s="39"/>
      <c r="F8442" s="25"/>
      <c r="G8442" s="23"/>
      <c r="H8442" s="25"/>
      <c r="I8442" s="30" t="str">
        <f>IF(LEN(F8442)*LEN(G8442)*LEN(H8442)=0,"",VLOOKUP(F8442&amp;G8442&amp;H8442,品类代码!$D:$E,2,0))</f>
        <v/>
      </c>
      <c r="J8442" s="31" t="str">
        <f>IF(LEN(I8442)=0,"",VLOOKUP(I8442,品类代码!$E:$F,2,0))</f>
        <v/>
      </c>
      <c r="K8442" s="30" t="str">
        <f>IF(LEN(J8442)=0,"",VLOOKUP(J8442,品类代码!$F:$G,2,0))</f>
        <v/>
      </c>
      <c r="L8442" s="64"/>
      <c r="M8442" s="39"/>
      <c r="N8442" s="39"/>
      <c r="O8442" s="39"/>
      <c r="P8442" s="39"/>
      <c r="Q8442" s="39"/>
      <c r="R8442" s="39"/>
      <c r="S8442" s="36" t="str">
        <f t="shared" si="131"/>
        <v/>
      </c>
      <c r="T8442" s="39"/>
      <c r="U8442" s="39"/>
      <c r="V8442" s="39"/>
    </row>
    <row r="8443" spans="1:22" s="17" customFormat="1" ht="14.25" thickBot="1">
      <c r="A8443" s="39"/>
      <c r="B8443" s="64"/>
      <c r="C8443" s="39"/>
      <c r="D8443" s="64"/>
      <c r="E8443" s="39"/>
      <c r="F8443" s="25"/>
      <c r="G8443" s="23"/>
      <c r="H8443" s="25"/>
      <c r="I8443" s="30" t="str">
        <f>IF(LEN(F8443)*LEN(G8443)*LEN(H8443)=0,"",VLOOKUP(F8443&amp;G8443&amp;H8443,品类代码!$D:$E,2,0))</f>
        <v/>
      </c>
      <c r="J8443" s="31" t="str">
        <f>IF(LEN(I8443)=0,"",VLOOKUP(I8443,品类代码!$E:$F,2,0))</f>
        <v/>
      </c>
      <c r="K8443" s="30" t="str">
        <f>IF(LEN(J8443)=0,"",VLOOKUP(J8443,品类代码!$F:$G,2,0))</f>
        <v/>
      </c>
      <c r="L8443" s="64"/>
      <c r="M8443" s="39"/>
      <c r="N8443" s="39"/>
      <c r="O8443" s="39"/>
      <c r="P8443" s="39"/>
      <c r="Q8443" s="39"/>
      <c r="R8443" s="39"/>
      <c r="S8443" s="36" t="str">
        <f t="shared" si="131"/>
        <v/>
      </c>
      <c r="T8443" s="39"/>
      <c r="U8443" s="39"/>
      <c r="V8443" s="39"/>
    </row>
    <row r="8444" spans="1:22" s="17" customFormat="1" ht="14.25" thickBot="1">
      <c r="A8444" s="39"/>
      <c r="B8444" s="64"/>
      <c r="C8444" s="39"/>
      <c r="D8444" s="64"/>
      <c r="E8444" s="39"/>
      <c r="F8444" s="25"/>
      <c r="G8444" s="23"/>
      <c r="H8444" s="25"/>
      <c r="I8444" s="30" t="str">
        <f>IF(LEN(F8444)*LEN(G8444)*LEN(H8444)=0,"",VLOOKUP(F8444&amp;G8444&amp;H8444,品类代码!$D:$E,2,0))</f>
        <v/>
      </c>
      <c r="J8444" s="31" t="str">
        <f>IF(LEN(I8444)=0,"",VLOOKUP(I8444,品类代码!$E:$F,2,0))</f>
        <v/>
      </c>
      <c r="K8444" s="30" t="str">
        <f>IF(LEN(J8444)=0,"",VLOOKUP(J8444,品类代码!$F:$G,2,0))</f>
        <v/>
      </c>
      <c r="L8444" s="64"/>
      <c r="M8444" s="39"/>
      <c r="N8444" s="39"/>
      <c r="O8444" s="39"/>
      <c r="P8444" s="39"/>
      <c r="Q8444" s="39"/>
      <c r="R8444" s="39"/>
      <c r="S8444" s="36" t="str">
        <f t="shared" si="131"/>
        <v/>
      </c>
      <c r="T8444" s="39"/>
      <c r="U8444" s="39"/>
      <c r="V8444" s="39"/>
    </row>
    <row r="8445" spans="1:22" s="17" customFormat="1" ht="14.25" thickBot="1">
      <c r="A8445" s="39"/>
      <c r="B8445" s="64"/>
      <c r="C8445" s="39"/>
      <c r="D8445" s="64"/>
      <c r="E8445" s="39"/>
      <c r="F8445" s="25"/>
      <c r="G8445" s="23"/>
      <c r="H8445" s="25"/>
      <c r="I8445" s="30" t="str">
        <f>IF(LEN(F8445)*LEN(G8445)*LEN(H8445)=0,"",VLOOKUP(F8445&amp;G8445&amp;H8445,品类代码!$D:$E,2,0))</f>
        <v/>
      </c>
      <c r="J8445" s="31" t="str">
        <f>IF(LEN(I8445)=0,"",VLOOKUP(I8445,品类代码!$E:$F,2,0))</f>
        <v/>
      </c>
      <c r="K8445" s="30" t="str">
        <f>IF(LEN(J8445)=0,"",VLOOKUP(J8445,品类代码!$F:$G,2,0))</f>
        <v/>
      </c>
      <c r="L8445" s="64"/>
      <c r="M8445" s="39"/>
      <c r="N8445" s="39"/>
      <c r="O8445" s="39"/>
      <c r="P8445" s="39"/>
      <c r="Q8445" s="39"/>
      <c r="R8445" s="39"/>
      <c r="S8445" s="36" t="str">
        <f t="shared" si="131"/>
        <v/>
      </c>
      <c r="T8445" s="39"/>
      <c r="U8445" s="39"/>
      <c r="V8445" s="39"/>
    </row>
    <row r="8446" spans="1:22" s="17" customFormat="1" ht="14.25" thickBot="1">
      <c r="A8446" s="39"/>
      <c r="B8446" s="64"/>
      <c r="C8446" s="39"/>
      <c r="D8446" s="64"/>
      <c r="E8446" s="39"/>
      <c r="F8446" s="25"/>
      <c r="G8446" s="23"/>
      <c r="H8446" s="25"/>
      <c r="I8446" s="30" t="str">
        <f>IF(LEN(F8446)*LEN(G8446)*LEN(H8446)=0,"",VLOOKUP(F8446&amp;G8446&amp;H8446,品类代码!$D:$E,2,0))</f>
        <v/>
      </c>
      <c r="J8446" s="31" t="str">
        <f>IF(LEN(I8446)=0,"",VLOOKUP(I8446,品类代码!$E:$F,2,0))</f>
        <v/>
      </c>
      <c r="K8446" s="30" t="str">
        <f>IF(LEN(J8446)=0,"",VLOOKUP(J8446,品类代码!$F:$G,2,0))</f>
        <v/>
      </c>
      <c r="L8446" s="64"/>
      <c r="M8446" s="39"/>
      <c r="N8446" s="39"/>
      <c r="O8446" s="39"/>
      <c r="P8446" s="39"/>
      <c r="Q8446" s="39"/>
      <c r="R8446" s="39"/>
      <c r="S8446" s="36" t="str">
        <f t="shared" si="131"/>
        <v/>
      </c>
      <c r="T8446" s="39"/>
      <c r="U8446" s="39"/>
      <c r="V8446" s="39"/>
    </row>
    <row r="8447" spans="1:22" s="17" customFormat="1" ht="14.25" thickBot="1">
      <c r="A8447" s="39"/>
      <c r="B8447" s="64"/>
      <c r="C8447" s="39"/>
      <c r="D8447" s="64"/>
      <c r="E8447" s="39"/>
      <c r="F8447" s="25"/>
      <c r="G8447" s="23"/>
      <c r="H8447" s="25"/>
      <c r="I8447" s="30" t="str">
        <f>IF(LEN(F8447)*LEN(G8447)*LEN(H8447)=0,"",VLOOKUP(F8447&amp;G8447&amp;H8447,品类代码!$D:$E,2,0))</f>
        <v/>
      </c>
      <c r="J8447" s="31" t="str">
        <f>IF(LEN(I8447)=0,"",VLOOKUP(I8447,品类代码!$E:$F,2,0))</f>
        <v/>
      </c>
      <c r="K8447" s="30" t="str">
        <f>IF(LEN(J8447)=0,"",VLOOKUP(J8447,品类代码!$F:$G,2,0))</f>
        <v/>
      </c>
      <c r="L8447" s="64"/>
      <c r="M8447" s="39"/>
      <c r="N8447" s="39"/>
      <c r="O8447" s="39"/>
      <c r="P8447" s="39"/>
      <c r="Q8447" s="39"/>
      <c r="R8447" s="39"/>
      <c r="S8447" s="36" t="str">
        <f t="shared" si="131"/>
        <v/>
      </c>
      <c r="T8447" s="39"/>
      <c r="U8447" s="39"/>
      <c r="V8447" s="39"/>
    </row>
    <row r="8448" spans="1:22" s="17" customFormat="1" ht="14.25" thickBot="1">
      <c r="A8448" s="39"/>
      <c r="B8448" s="64"/>
      <c r="C8448" s="39"/>
      <c r="D8448" s="64"/>
      <c r="E8448" s="39"/>
      <c r="F8448" s="25"/>
      <c r="G8448" s="23"/>
      <c r="H8448" s="25"/>
      <c r="I8448" s="30" t="str">
        <f>IF(LEN(F8448)*LEN(G8448)*LEN(H8448)=0,"",VLOOKUP(F8448&amp;G8448&amp;H8448,品类代码!$D:$E,2,0))</f>
        <v/>
      </c>
      <c r="J8448" s="31" t="str">
        <f>IF(LEN(I8448)=0,"",VLOOKUP(I8448,品类代码!$E:$F,2,0))</f>
        <v/>
      </c>
      <c r="K8448" s="30" t="str">
        <f>IF(LEN(J8448)=0,"",VLOOKUP(J8448,品类代码!$F:$G,2,0))</f>
        <v/>
      </c>
      <c r="L8448" s="64"/>
      <c r="M8448" s="39"/>
      <c r="N8448" s="39"/>
      <c r="O8448" s="39"/>
      <c r="P8448" s="39"/>
      <c r="Q8448" s="39"/>
      <c r="R8448" s="39"/>
      <c r="S8448" s="36" t="str">
        <f t="shared" si="131"/>
        <v/>
      </c>
      <c r="T8448" s="39"/>
      <c r="U8448" s="39"/>
      <c r="V8448" s="39"/>
    </row>
    <row r="8449" spans="1:22" s="17" customFormat="1" ht="14.25" thickBot="1">
      <c r="A8449" s="39"/>
      <c r="B8449" s="64"/>
      <c r="C8449" s="39"/>
      <c r="D8449" s="64"/>
      <c r="E8449" s="39"/>
      <c r="F8449" s="25"/>
      <c r="G8449" s="23"/>
      <c r="H8449" s="25"/>
      <c r="I8449" s="30" t="str">
        <f>IF(LEN(F8449)*LEN(G8449)*LEN(H8449)=0,"",VLOOKUP(F8449&amp;G8449&amp;H8449,品类代码!$D:$E,2,0))</f>
        <v/>
      </c>
      <c r="J8449" s="31" t="str">
        <f>IF(LEN(I8449)=0,"",VLOOKUP(I8449,品类代码!$E:$F,2,0))</f>
        <v/>
      </c>
      <c r="K8449" s="30" t="str">
        <f>IF(LEN(J8449)=0,"",VLOOKUP(J8449,品类代码!$F:$G,2,0))</f>
        <v/>
      </c>
      <c r="L8449" s="64"/>
      <c r="M8449" s="39"/>
      <c r="N8449" s="39"/>
      <c r="O8449" s="39"/>
      <c r="P8449" s="39"/>
      <c r="Q8449" s="39"/>
      <c r="R8449" s="39"/>
      <c r="S8449" s="36" t="str">
        <f t="shared" si="131"/>
        <v/>
      </c>
      <c r="T8449" s="39"/>
      <c r="U8449" s="39"/>
      <c r="V8449" s="39"/>
    </row>
    <row r="8450" spans="1:22" s="17" customFormat="1" ht="14.25" thickBot="1">
      <c r="A8450" s="39"/>
      <c r="B8450" s="64"/>
      <c r="C8450" s="39"/>
      <c r="D8450" s="64"/>
      <c r="E8450" s="39"/>
      <c r="F8450" s="25"/>
      <c r="G8450" s="23"/>
      <c r="H8450" s="25"/>
      <c r="I8450" s="30" t="str">
        <f>IF(LEN(F8450)*LEN(G8450)*LEN(H8450)=0,"",VLOOKUP(F8450&amp;G8450&amp;H8450,品类代码!$D:$E,2,0))</f>
        <v/>
      </c>
      <c r="J8450" s="31" t="str">
        <f>IF(LEN(I8450)=0,"",VLOOKUP(I8450,品类代码!$E:$F,2,0))</f>
        <v/>
      </c>
      <c r="K8450" s="30" t="str">
        <f>IF(LEN(J8450)=0,"",VLOOKUP(J8450,品类代码!$F:$G,2,0))</f>
        <v/>
      </c>
      <c r="L8450" s="64"/>
      <c r="M8450" s="39"/>
      <c r="N8450" s="39"/>
      <c r="O8450" s="39"/>
      <c r="P8450" s="39"/>
      <c r="Q8450" s="39"/>
      <c r="R8450" s="39"/>
      <c r="S8450" s="36" t="str">
        <f t="shared" si="131"/>
        <v/>
      </c>
      <c r="T8450" s="39"/>
      <c r="U8450" s="39"/>
      <c r="V8450" s="39"/>
    </row>
    <row r="8451" spans="1:22" s="17" customFormat="1" ht="14.25" thickBot="1">
      <c r="A8451" s="39"/>
      <c r="B8451" s="64"/>
      <c r="C8451" s="39"/>
      <c r="D8451" s="64"/>
      <c r="E8451" s="39"/>
      <c r="F8451" s="25"/>
      <c r="G8451" s="23"/>
      <c r="H8451" s="25"/>
      <c r="I8451" s="30" t="str">
        <f>IF(LEN(F8451)*LEN(G8451)*LEN(H8451)=0,"",VLOOKUP(F8451&amp;G8451&amp;H8451,品类代码!$D:$E,2,0))</f>
        <v/>
      </c>
      <c r="J8451" s="31" t="str">
        <f>IF(LEN(I8451)=0,"",VLOOKUP(I8451,品类代码!$E:$F,2,0))</f>
        <v/>
      </c>
      <c r="K8451" s="30" t="str">
        <f>IF(LEN(J8451)=0,"",VLOOKUP(J8451,品类代码!$F:$G,2,0))</f>
        <v/>
      </c>
      <c r="L8451" s="64"/>
      <c r="M8451" s="39"/>
      <c r="N8451" s="39"/>
      <c r="O8451" s="39"/>
      <c r="P8451" s="39"/>
      <c r="Q8451" s="39"/>
      <c r="R8451" s="39"/>
      <c r="S8451" s="36" t="str">
        <f t="shared" si="131"/>
        <v/>
      </c>
      <c r="T8451" s="39"/>
      <c r="U8451" s="39"/>
      <c r="V8451" s="39"/>
    </row>
    <row r="8452" spans="1:22" s="17" customFormat="1" ht="14.25" thickBot="1">
      <c r="A8452" s="39"/>
      <c r="B8452" s="64"/>
      <c r="C8452" s="39"/>
      <c r="D8452" s="64"/>
      <c r="E8452" s="39"/>
      <c r="F8452" s="25"/>
      <c r="G8452" s="23"/>
      <c r="H8452" s="25"/>
      <c r="I8452" s="30" t="str">
        <f>IF(LEN(F8452)*LEN(G8452)*LEN(H8452)=0,"",VLOOKUP(F8452&amp;G8452&amp;H8452,品类代码!$D:$E,2,0))</f>
        <v/>
      </c>
      <c r="J8452" s="31" t="str">
        <f>IF(LEN(I8452)=0,"",VLOOKUP(I8452,品类代码!$E:$F,2,0))</f>
        <v/>
      </c>
      <c r="K8452" s="30" t="str">
        <f>IF(LEN(J8452)=0,"",VLOOKUP(J8452,品类代码!$F:$G,2,0))</f>
        <v/>
      </c>
      <c r="L8452" s="64"/>
      <c r="M8452" s="39"/>
      <c r="N8452" s="39"/>
      <c r="O8452" s="39"/>
      <c r="P8452" s="39"/>
      <c r="Q8452" s="39"/>
      <c r="R8452" s="39"/>
      <c r="S8452" s="36" t="str">
        <f t="shared" si="131"/>
        <v/>
      </c>
      <c r="T8452" s="39"/>
      <c r="U8452" s="39"/>
      <c r="V8452" s="39"/>
    </row>
    <row r="8453" spans="1:22" s="17" customFormat="1" ht="14.25" thickBot="1">
      <c r="A8453" s="39"/>
      <c r="B8453" s="64"/>
      <c r="C8453" s="39"/>
      <c r="D8453" s="64"/>
      <c r="E8453" s="39"/>
      <c r="F8453" s="25"/>
      <c r="G8453" s="23"/>
      <c r="H8453" s="25"/>
      <c r="I8453" s="30" t="str">
        <f>IF(LEN(F8453)*LEN(G8453)*LEN(H8453)=0,"",VLOOKUP(F8453&amp;G8453&amp;H8453,品类代码!$D:$E,2,0))</f>
        <v/>
      </c>
      <c r="J8453" s="31" t="str">
        <f>IF(LEN(I8453)=0,"",VLOOKUP(I8453,品类代码!$E:$F,2,0))</f>
        <v/>
      </c>
      <c r="K8453" s="30" t="str">
        <f>IF(LEN(J8453)=0,"",VLOOKUP(J8453,品类代码!$F:$G,2,0))</f>
        <v/>
      </c>
      <c r="L8453" s="64"/>
      <c r="M8453" s="39"/>
      <c r="N8453" s="39"/>
      <c r="O8453" s="39"/>
      <c r="P8453" s="39"/>
      <c r="Q8453" s="39"/>
      <c r="R8453" s="39"/>
      <c r="S8453" s="36" t="str">
        <f t="shared" si="131"/>
        <v/>
      </c>
      <c r="T8453" s="39"/>
      <c r="U8453" s="39"/>
      <c r="V8453" s="39"/>
    </row>
    <row r="8454" spans="1:22" s="17" customFormat="1" ht="14.25" thickBot="1">
      <c r="A8454" s="39"/>
      <c r="B8454" s="64"/>
      <c r="C8454" s="39"/>
      <c r="D8454" s="64"/>
      <c r="E8454" s="39"/>
      <c r="F8454" s="25"/>
      <c r="G8454" s="23"/>
      <c r="H8454" s="25"/>
      <c r="I8454" s="30" t="str">
        <f>IF(LEN(F8454)*LEN(G8454)*LEN(H8454)=0,"",VLOOKUP(F8454&amp;G8454&amp;H8454,品类代码!$D:$E,2,0))</f>
        <v/>
      </c>
      <c r="J8454" s="31" t="str">
        <f>IF(LEN(I8454)=0,"",VLOOKUP(I8454,品类代码!$E:$F,2,0))</f>
        <v/>
      </c>
      <c r="K8454" s="30" t="str">
        <f>IF(LEN(J8454)=0,"",VLOOKUP(J8454,品类代码!$F:$G,2,0))</f>
        <v/>
      </c>
      <c r="L8454" s="64"/>
      <c r="M8454" s="39"/>
      <c r="N8454" s="39"/>
      <c r="O8454" s="39"/>
      <c r="P8454" s="39"/>
      <c r="Q8454" s="39"/>
      <c r="R8454" s="39"/>
      <c r="S8454" s="36" t="str">
        <f t="shared" ref="S8454:S8517" si="132">IF(LEN($B$3)*LEN(H8454)*LEN(B8454)*LEN(D8454)*LEN(L8454)=0,"",$B$3&amp;"-"&amp;H8454&amp;"-"&amp;B8454&amp;"-"&amp;D8454&amp;"-"&amp;IF(LEN(M8454)=0,L8454,IF(LEN(N8454)*LEN(M8454)&gt;0,M8454&amp;"("&amp;L8454&amp;")"&amp;N8454,M8454&amp;"("&amp;L8454&amp;")")))</f>
        <v/>
      </c>
      <c r="T8454" s="39"/>
      <c r="U8454" s="39"/>
      <c r="V8454" s="39"/>
    </row>
    <row r="8455" spans="1:22" s="17" customFormat="1" ht="14.25" thickBot="1">
      <c r="A8455" s="39"/>
      <c r="B8455" s="64"/>
      <c r="C8455" s="39"/>
      <c r="D8455" s="64"/>
      <c r="E8455" s="39"/>
      <c r="F8455" s="25"/>
      <c r="G8455" s="23"/>
      <c r="H8455" s="25"/>
      <c r="I8455" s="30" t="str">
        <f>IF(LEN(F8455)*LEN(G8455)*LEN(H8455)=0,"",VLOOKUP(F8455&amp;G8455&amp;H8455,品类代码!$D:$E,2,0))</f>
        <v/>
      </c>
      <c r="J8455" s="31" t="str">
        <f>IF(LEN(I8455)=0,"",VLOOKUP(I8455,品类代码!$E:$F,2,0))</f>
        <v/>
      </c>
      <c r="K8455" s="30" t="str">
        <f>IF(LEN(J8455)=0,"",VLOOKUP(J8455,品类代码!$F:$G,2,0))</f>
        <v/>
      </c>
      <c r="L8455" s="64"/>
      <c r="M8455" s="39"/>
      <c r="N8455" s="39"/>
      <c r="O8455" s="39"/>
      <c r="P8455" s="39"/>
      <c r="Q8455" s="39"/>
      <c r="R8455" s="39"/>
      <c r="S8455" s="36" t="str">
        <f t="shared" si="132"/>
        <v/>
      </c>
      <c r="T8455" s="39"/>
      <c r="U8455" s="39"/>
      <c r="V8455" s="39"/>
    </row>
    <row r="8456" spans="1:22" s="17" customFormat="1" ht="14.25" thickBot="1">
      <c r="A8456" s="39"/>
      <c r="B8456" s="64"/>
      <c r="C8456" s="39"/>
      <c r="D8456" s="64"/>
      <c r="E8456" s="39"/>
      <c r="F8456" s="25"/>
      <c r="G8456" s="23"/>
      <c r="H8456" s="25"/>
      <c r="I8456" s="30" t="str">
        <f>IF(LEN(F8456)*LEN(G8456)*LEN(H8456)=0,"",VLOOKUP(F8456&amp;G8456&amp;H8456,品类代码!$D:$E,2,0))</f>
        <v/>
      </c>
      <c r="J8456" s="31" t="str">
        <f>IF(LEN(I8456)=0,"",VLOOKUP(I8456,品类代码!$E:$F,2,0))</f>
        <v/>
      </c>
      <c r="K8456" s="30" t="str">
        <f>IF(LEN(J8456)=0,"",VLOOKUP(J8456,品类代码!$F:$G,2,0))</f>
        <v/>
      </c>
      <c r="L8456" s="64"/>
      <c r="M8456" s="39"/>
      <c r="N8456" s="39"/>
      <c r="O8456" s="39"/>
      <c r="P8456" s="39"/>
      <c r="Q8456" s="39"/>
      <c r="R8456" s="39"/>
      <c r="S8456" s="36" t="str">
        <f t="shared" si="132"/>
        <v/>
      </c>
      <c r="T8456" s="39"/>
      <c r="U8456" s="39"/>
      <c r="V8456" s="39"/>
    </row>
    <row r="8457" spans="1:22" s="17" customFormat="1" ht="14.25" thickBot="1">
      <c r="A8457" s="39"/>
      <c r="B8457" s="64"/>
      <c r="C8457" s="39"/>
      <c r="D8457" s="64"/>
      <c r="E8457" s="39"/>
      <c r="F8457" s="25"/>
      <c r="G8457" s="23"/>
      <c r="H8457" s="25"/>
      <c r="I8457" s="30" t="str">
        <f>IF(LEN(F8457)*LEN(G8457)*LEN(H8457)=0,"",VLOOKUP(F8457&amp;G8457&amp;H8457,品类代码!$D:$E,2,0))</f>
        <v/>
      </c>
      <c r="J8457" s="31" t="str">
        <f>IF(LEN(I8457)=0,"",VLOOKUP(I8457,品类代码!$E:$F,2,0))</f>
        <v/>
      </c>
      <c r="K8457" s="30" t="str">
        <f>IF(LEN(J8457)=0,"",VLOOKUP(J8457,品类代码!$F:$G,2,0))</f>
        <v/>
      </c>
      <c r="L8457" s="64"/>
      <c r="M8457" s="39"/>
      <c r="N8457" s="39"/>
      <c r="O8457" s="39"/>
      <c r="P8457" s="39"/>
      <c r="Q8457" s="39"/>
      <c r="R8457" s="39"/>
      <c r="S8457" s="36" t="str">
        <f t="shared" si="132"/>
        <v/>
      </c>
      <c r="T8457" s="39"/>
      <c r="U8457" s="39"/>
      <c r="V8457" s="39"/>
    </row>
    <row r="8458" spans="1:22" s="17" customFormat="1" ht="14.25" thickBot="1">
      <c r="A8458" s="39"/>
      <c r="B8458" s="64"/>
      <c r="C8458" s="39"/>
      <c r="D8458" s="64"/>
      <c r="E8458" s="39"/>
      <c r="F8458" s="25"/>
      <c r="G8458" s="23"/>
      <c r="H8458" s="25"/>
      <c r="I8458" s="30" t="str">
        <f>IF(LEN(F8458)*LEN(G8458)*LEN(H8458)=0,"",VLOOKUP(F8458&amp;G8458&amp;H8458,品类代码!$D:$E,2,0))</f>
        <v/>
      </c>
      <c r="J8458" s="31" t="str">
        <f>IF(LEN(I8458)=0,"",VLOOKUP(I8458,品类代码!$E:$F,2,0))</f>
        <v/>
      </c>
      <c r="K8458" s="30" t="str">
        <f>IF(LEN(J8458)=0,"",VLOOKUP(J8458,品类代码!$F:$G,2,0))</f>
        <v/>
      </c>
      <c r="L8458" s="64"/>
      <c r="M8458" s="39"/>
      <c r="N8458" s="39"/>
      <c r="O8458" s="39"/>
      <c r="P8458" s="39"/>
      <c r="Q8458" s="39"/>
      <c r="R8458" s="39"/>
      <c r="S8458" s="36" t="str">
        <f t="shared" si="132"/>
        <v/>
      </c>
      <c r="T8458" s="39"/>
      <c r="U8458" s="39"/>
      <c r="V8458" s="39"/>
    </row>
    <row r="8459" spans="1:22" s="17" customFormat="1" ht="14.25" thickBot="1">
      <c r="A8459" s="39"/>
      <c r="B8459" s="64"/>
      <c r="C8459" s="39"/>
      <c r="D8459" s="64"/>
      <c r="E8459" s="39"/>
      <c r="F8459" s="25"/>
      <c r="G8459" s="23"/>
      <c r="H8459" s="25"/>
      <c r="I8459" s="30" t="str">
        <f>IF(LEN(F8459)*LEN(G8459)*LEN(H8459)=0,"",VLOOKUP(F8459&amp;G8459&amp;H8459,品类代码!$D:$E,2,0))</f>
        <v/>
      </c>
      <c r="J8459" s="31" t="str">
        <f>IF(LEN(I8459)=0,"",VLOOKUP(I8459,品类代码!$E:$F,2,0))</f>
        <v/>
      </c>
      <c r="K8459" s="30" t="str">
        <f>IF(LEN(J8459)=0,"",VLOOKUP(J8459,品类代码!$F:$G,2,0))</f>
        <v/>
      </c>
      <c r="L8459" s="64"/>
      <c r="M8459" s="39"/>
      <c r="N8459" s="39"/>
      <c r="O8459" s="39"/>
      <c r="P8459" s="39"/>
      <c r="Q8459" s="39"/>
      <c r="R8459" s="39"/>
      <c r="S8459" s="36" t="str">
        <f t="shared" si="132"/>
        <v/>
      </c>
      <c r="T8459" s="39"/>
      <c r="U8459" s="39"/>
      <c r="V8459" s="39"/>
    </row>
    <row r="8460" spans="1:22" s="17" customFormat="1" ht="14.25" thickBot="1">
      <c r="A8460" s="39"/>
      <c r="B8460" s="64"/>
      <c r="C8460" s="39"/>
      <c r="D8460" s="64"/>
      <c r="E8460" s="39"/>
      <c r="F8460" s="25"/>
      <c r="G8460" s="23"/>
      <c r="H8460" s="25"/>
      <c r="I8460" s="30" t="str">
        <f>IF(LEN(F8460)*LEN(G8460)*LEN(H8460)=0,"",VLOOKUP(F8460&amp;G8460&amp;H8460,品类代码!$D:$E,2,0))</f>
        <v/>
      </c>
      <c r="J8460" s="31" t="str">
        <f>IF(LEN(I8460)=0,"",VLOOKUP(I8460,品类代码!$E:$F,2,0))</f>
        <v/>
      </c>
      <c r="K8460" s="30" t="str">
        <f>IF(LEN(J8460)=0,"",VLOOKUP(J8460,品类代码!$F:$G,2,0))</f>
        <v/>
      </c>
      <c r="L8460" s="64"/>
      <c r="M8460" s="39"/>
      <c r="N8460" s="39"/>
      <c r="O8460" s="39"/>
      <c r="P8460" s="39"/>
      <c r="Q8460" s="39"/>
      <c r="R8460" s="39"/>
      <c r="S8460" s="36" t="str">
        <f t="shared" si="132"/>
        <v/>
      </c>
      <c r="T8460" s="39"/>
      <c r="U8460" s="39"/>
      <c r="V8460" s="39"/>
    </row>
    <row r="8461" spans="1:22" s="17" customFormat="1" ht="14.25" thickBot="1">
      <c r="A8461" s="39"/>
      <c r="B8461" s="64"/>
      <c r="C8461" s="39"/>
      <c r="D8461" s="64"/>
      <c r="E8461" s="39"/>
      <c r="F8461" s="25"/>
      <c r="G8461" s="23"/>
      <c r="H8461" s="25"/>
      <c r="I8461" s="30" t="str">
        <f>IF(LEN(F8461)*LEN(G8461)*LEN(H8461)=0,"",VLOOKUP(F8461&amp;G8461&amp;H8461,品类代码!$D:$E,2,0))</f>
        <v/>
      </c>
      <c r="J8461" s="31" t="str">
        <f>IF(LEN(I8461)=0,"",VLOOKUP(I8461,品类代码!$E:$F,2,0))</f>
        <v/>
      </c>
      <c r="K8461" s="30" t="str">
        <f>IF(LEN(J8461)=0,"",VLOOKUP(J8461,品类代码!$F:$G,2,0))</f>
        <v/>
      </c>
      <c r="L8461" s="64"/>
      <c r="M8461" s="39"/>
      <c r="N8461" s="39"/>
      <c r="O8461" s="39"/>
      <c r="P8461" s="39"/>
      <c r="Q8461" s="39"/>
      <c r="R8461" s="39"/>
      <c r="S8461" s="36" t="str">
        <f t="shared" si="132"/>
        <v/>
      </c>
      <c r="T8461" s="39"/>
      <c r="U8461" s="39"/>
      <c r="V8461" s="39"/>
    </row>
    <row r="8462" spans="1:22" s="17" customFormat="1" ht="14.25" thickBot="1">
      <c r="A8462" s="39"/>
      <c r="B8462" s="64"/>
      <c r="C8462" s="39"/>
      <c r="D8462" s="64"/>
      <c r="E8462" s="39"/>
      <c r="F8462" s="25"/>
      <c r="G8462" s="23"/>
      <c r="H8462" s="25"/>
      <c r="I8462" s="30" t="str">
        <f>IF(LEN(F8462)*LEN(G8462)*LEN(H8462)=0,"",VLOOKUP(F8462&amp;G8462&amp;H8462,品类代码!$D:$E,2,0))</f>
        <v/>
      </c>
      <c r="J8462" s="31" t="str">
        <f>IF(LEN(I8462)=0,"",VLOOKUP(I8462,品类代码!$E:$F,2,0))</f>
        <v/>
      </c>
      <c r="K8462" s="30" t="str">
        <f>IF(LEN(J8462)=0,"",VLOOKUP(J8462,品类代码!$F:$G,2,0))</f>
        <v/>
      </c>
      <c r="L8462" s="64"/>
      <c r="M8462" s="39"/>
      <c r="N8462" s="39"/>
      <c r="O8462" s="39"/>
      <c r="P8462" s="39"/>
      <c r="Q8462" s="39"/>
      <c r="R8462" s="39"/>
      <c r="S8462" s="36" t="str">
        <f t="shared" si="132"/>
        <v/>
      </c>
      <c r="T8462" s="39"/>
      <c r="U8462" s="39"/>
      <c r="V8462" s="39"/>
    </row>
    <row r="8463" spans="1:22" s="17" customFormat="1" ht="14.25" thickBot="1">
      <c r="A8463" s="39"/>
      <c r="B8463" s="64"/>
      <c r="C8463" s="39"/>
      <c r="D8463" s="64"/>
      <c r="E8463" s="39"/>
      <c r="F8463" s="25"/>
      <c r="G8463" s="23"/>
      <c r="H8463" s="25"/>
      <c r="I8463" s="30" t="str">
        <f>IF(LEN(F8463)*LEN(G8463)*LEN(H8463)=0,"",VLOOKUP(F8463&amp;G8463&amp;H8463,品类代码!$D:$E,2,0))</f>
        <v/>
      </c>
      <c r="J8463" s="31" t="str">
        <f>IF(LEN(I8463)=0,"",VLOOKUP(I8463,品类代码!$E:$F,2,0))</f>
        <v/>
      </c>
      <c r="K8463" s="30" t="str">
        <f>IF(LEN(J8463)=0,"",VLOOKUP(J8463,品类代码!$F:$G,2,0))</f>
        <v/>
      </c>
      <c r="L8463" s="64"/>
      <c r="M8463" s="39"/>
      <c r="N8463" s="39"/>
      <c r="O8463" s="39"/>
      <c r="P8463" s="39"/>
      <c r="Q8463" s="39"/>
      <c r="R8463" s="39"/>
      <c r="S8463" s="36" t="str">
        <f t="shared" si="132"/>
        <v/>
      </c>
      <c r="T8463" s="39"/>
      <c r="U8463" s="39"/>
      <c r="V8463" s="39"/>
    </row>
    <row r="8464" spans="1:22" s="17" customFormat="1" ht="14.25" thickBot="1">
      <c r="A8464" s="39"/>
      <c r="B8464" s="64"/>
      <c r="C8464" s="39"/>
      <c r="D8464" s="64"/>
      <c r="E8464" s="39"/>
      <c r="F8464" s="25"/>
      <c r="G8464" s="23"/>
      <c r="H8464" s="25"/>
      <c r="I8464" s="30" t="str">
        <f>IF(LEN(F8464)*LEN(G8464)*LEN(H8464)=0,"",VLOOKUP(F8464&amp;G8464&amp;H8464,品类代码!$D:$E,2,0))</f>
        <v/>
      </c>
      <c r="J8464" s="31" t="str">
        <f>IF(LEN(I8464)=0,"",VLOOKUP(I8464,品类代码!$E:$F,2,0))</f>
        <v/>
      </c>
      <c r="K8464" s="30" t="str">
        <f>IF(LEN(J8464)=0,"",VLOOKUP(J8464,品类代码!$F:$G,2,0))</f>
        <v/>
      </c>
      <c r="L8464" s="64"/>
      <c r="M8464" s="39"/>
      <c r="N8464" s="39"/>
      <c r="O8464" s="39"/>
      <c r="P8464" s="39"/>
      <c r="Q8464" s="39"/>
      <c r="R8464" s="39"/>
      <c r="S8464" s="36" t="str">
        <f t="shared" si="132"/>
        <v/>
      </c>
      <c r="T8464" s="39"/>
      <c r="U8464" s="39"/>
      <c r="V8464" s="39"/>
    </row>
    <row r="8465" spans="1:22" s="17" customFormat="1" ht="14.25" thickBot="1">
      <c r="A8465" s="39"/>
      <c r="B8465" s="64"/>
      <c r="C8465" s="39"/>
      <c r="D8465" s="64"/>
      <c r="E8465" s="39"/>
      <c r="F8465" s="25"/>
      <c r="G8465" s="23"/>
      <c r="H8465" s="25"/>
      <c r="I8465" s="30" t="str">
        <f>IF(LEN(F8465)*LEN(G8465)*LEN(H8465)=0,"",VLOOKUP(F8465&amp;G8465&amp;H8465,品类代码!$D:$E,2,0))</f>
        <v/>
      </c>
      <c r="J8465" s="31" t="str">
        <f>IF(LEN(I8465)=0,"",VLOOKUP(I8465,品类代码!$E:$F,2,0))</f>
        <v/>
      </c>
      <c r="K8465" s="30" t="str">
        <f>IF(LEN(J8465)=0,"",VLOOKUP(J8465,品类代码!$F:$G,2,0))</f>
        <v/>
      </c>
      <c r="L8465" s="64"/>
      <c r="M8465" s="39"/>
      <c r="N8465" s="39"/>
      <c r="O8465" s="39"/>
      <c r="P8465" s="39"/>
      <c r="Q8465" s="39"/>
      <c r="R8465" s="39"/>
      <c r="S8465" s="36" t="str">
        <f t="shared" si="132"/>
        <v/>
      </c>
      <c r="T8465" s="39"/>
      <c r="U8465" s="39"/>
      <c r="V8465" s="39"/>
    </row>
    <row r="8466" spans="1:22" s="17" customFormat="1" ht="14.25" thickBot="1">
      <c r="A8466" s="39"/>
      <c r="B8466" s="64"/>
      <c r="C8466" s="39"/>
      <c r="D8466" s="64"/>
      <c r="E8466" s="39"/>
      <c r="F8466" s="25"/>
      <c r="G8466" s="23"/>
      <c r="H8466" s="25"/>
      <c r="I8466" s="30" t="str">
        <f>IF(LEN(F8466)*LEN(G8466)*LEN(H8466)=0,"",VLOOKUP(F8466&amp;G8466&amp;H8466,品类代码!$D:$E,2,0))</f>
        <v/>
      </c>
      <c r="J8466" s="31" t="str">
        <f>IF(LEN(I8466)=0,"",VLOOKUP(I8466,品类代码!$E:$F,2,0))</f>
        <v/>
      </c>
      <c r="K8466" s="30" t="str">
        <f>IF(LEN(J8466)=0,"",VLOOKUP(J8466,品类代码!$F:$G,2,0))</f>
        <v/>
      </c>
      <c r="L8466" s="64"/>
      <c r="M8466" s="39"/>
      <c r="N8466" s="39"/>
      <c r="O8466" s="39"/>
      <c r="P8466" s="39"/>
      <c r="Q8466" s="39"/>
      <c r="R8466" s="39"/>
      <c r="S8466" s="36" t="str">
        <f t="shared" si="132"/>
        <v/>
      </c>
      <c r="T8466" s="39"/>
      <c r="U8466" s="39"/>
      <c r="V8466" s="39"/>
    </row>
    <row r="8467" spans="1:22" s="17" customFormat="1" ht="14.25" thickBot="1">
      <c r="A8467" s="39"/>
      <c r="B8467" s="64"/>
      <c r="C8467" s="39"/>
      <c r="D8467" s="64"/>
      <c r="E8467" s="39"/>
      <c r="F8467" s="25"/>
      <c r="G8467" s="23"/>
      <c r="H8467" s="25"/>
      <c r="I8467" s="30" t="str">
        <f>IF(LEN(F8467)*LEN(G8467)*LEN(H8467)=0,"",VLOOKUP(F8467&amp;G8467&amp;H8467,品类代码!$D:$E,2,0))</f>
        <v/>
      </c>
      <c r="J8467" s="31" t="str">
        <f>IF(LEN(I8467)=0,"",VLOOKUP(I8467,品类代码!$E:$F,2,0))</f>
        <v/>
      </c>
      <c r="K8467" s="30" t="str">
        <f>IF(LEN(J8467)=0,"",VLOOKUP(J8467,品类代码!$F:$G,2,0))</f>
        <v/>
      </c>
      <c r="L8467" s="64"/>
      <c r="M8467" s="39"/>
      <c r="N8467" s="39"/>
      <c r="O8467" s="39"/>
      <c r="P8467" s="39"/>
      <c r="Q8467" s="39"/>
      <c r="R8467" s="39"/>
      <c r="S8467" s="36" t="str">
        <f t="shared" si="132"/>
        <v/>
      </c>
      <c r="T8467" s="39"/>
      <c r="U8467" s="39"/>
      <c r="V8467" s="39"/>
    </row>
    <row r="8468" spans="1:22" s="17" customFormat="1" ht="14.25" thickBot="1">
      <c r="A8468" s="39"/>
      <c r="B8468" s="64"/>
      <c r="C8468" s="39"/>
      <c r="D8468" s="64"/>
      <c r="E8468" s="39"/>
      <c r="F8468" s="25"/>
      <c r="G8468" s="23"/>
      <c r="H8468" s="25"/>
      <c r="I8468" s="30" t="str">
        <f>IF(LEN(F8468)*LEN(G8468)*LEN(H8468)=0,"",VLOOKUP(F8468&amp;G8468&amp;H8468,品类代码!$D:$E,2,0))</f>
        <v/>
      </c>
      <c r="J8468" s="31" t="str">
        <f>IF(LEN(I8468)=0,"",VLOOKUP(I8468,品类代码!$E:$F,2,0))</f>
        <v/>
      </c>
      <c r="K8468" s="30" t="str">
        <f>IF(LEN(J8468)=0,"",VLOOKUP(J8468,品类代码!$F:$G,2,0))</f>
        <v/>
      </c>
      <c r="L8468" s="64"/>
      <c r="M8468" s="39"/>
      <c r="N8468" s="39"/>
      <c r="O8468" s="39"/>
      <c r="P8468" s="39"/>
      <c r="Q8468" s="39"/>
      <c r="R8468" s="39"/>
      <c r="S8468" s="36" t="str">
        <f t="shared" si="132"/>
        <v/>
      </c>
      <c r="T8468" s="39"/>
      <c r="U8468" s="39"/>
      <c r="V8468" s="39"/>
    </row>
    <row r="8469" spans="1:22" s="17" customFormat="1" ht="14.25" thickBot="1">
      <c r="A8469" s="39"/>
      <c r="B8469" s="64"/>
      <c r="C8469" s="39"/>
      <c r="D8469" s="64"/>
      <c r="E8469" s="39"/>
      <c r="F8469" s="25"/>
      <c r="G8469" s="23"/>
      <c r="H8469" s="25"/>
      <c r="I8469" s="30" t="str">
        <f>IF(LEN(F8469)*LEN(G8469)*LEN(H8469)=0,"",VLOOKUP(F8469&amp;G8469&amp;H8469,品类代码!$D:$E,2,0))</f>
        <v/>
      </c>
      <c r="J8469" s="31" t="str">
        <f>IF(LEN(I8469)=0,"",VLOOKUP(I8469,品类代码!$E:$F,2,0))</f>
        <v/>
      </c>
      <c r="K8469" s="30" t="str">
        <f>IF(LEN(J8469)=0,"",VLOOKUP(J8469,品类代码!$F:$G,2,0))</f>
        <v/>
      </c>
      <c r="L8469" s="64"/>
      <c r="M8469" s="39"/>
      <c r="N8469" s="39"/>
      <c r="O8469" s="39"/>
      <c r="P8469" s="39"/>
      <c r="Q8469" s="39"/>
      <c r="R8469" s="39"/>
      <c r="S8469" s="36" t="str">
        <f t="shared" si="132"/>
        <v/>
      </c>
      <c r="T8469" s="39"/>
      <c r="U8469" s="39"/>
      <c r="V8469" s="39"/>
    </row>
    <row r="8470" spans="1:22" s="17" customFormat="1" ht="14.25" thickBot="1">
      <c r="A8470" s="39"/>
      <c r="B8470" s="64"/>
      <c r="C8470" s="39"/>
      <c r="D8470" s="64"/>
      <c r="E8470" s="39"/>
      <c r="F8470" s="25"/>
      <c r="G8470" s="23"/>
      <c r="H8470" s="25"/>
      <c r="I8470" s="30" t="str">
        <f>IF(LEN(F8470)*LEN(G8470)*LEN(H8470)=0,"",VLOOKUP(F8470&amp;G8470&amp;H8470,品类代码!$D:$E,2,0))</f>
        <v/>
      </c>
      <c r="J8470" s="31" t="str">
        <f>IF(LEN(I8470)=0,"",VLOOKUP(I8470,品类代码!$E:$F,2,0))</f>
        <v/>
      </c>
      <c r="K8470" s="30" t="str">
        <f>IF(LEN(J8470)=0,"",VLOOKUP(J8470,品类代码!$F:$G,2,0))</f>
        <v/>
      </c>
      <c r="L8470" s="64"/>
      <c r="M8470" s="39"/>
      <c r="N8470" s="39"/>
      <c r="O8470" s="39"/>
      <c r="P8470" s="39"/>
      <c r="Q8470" s="39"/>
      <c r="R8470" s="39"/>
      <c r="S8470" s="36" t="str">
        <f t="shared" si="132"/>
        <v/>
      </c>
      <c r="T8470" s="39"/>
      <c r="U8470" s="39"/>
      <c r="V8470" s="39"/>
    </row>
    <row r="8471" spans="1:22" s="17" customFormat="1" ht="14.25" thickBot="1">
      <c r="A8471" s="39"/>
      <c r="B8471" s="64"/>
      <c r="C8471" s="39"/>
      <c r="D8471" s="64"/>
      <c r="E8471" s="39"/>
      <c r="F8471" s="25"/>
      <c r="G8471" s="23"/>
      <c r="H8471" s="25"/>
      <c r="I8471" s="30" t="str">
        <f>IF(LEN(F8471)*LEN(G8471)*LEN(H8471)=0,"",VLOOKUP(F8471&amp;G8471&amp;H8471,品类代码!$D:$E,2,0))</f>
        <v/>
      </c>
      <c r="J8471" s="31" t="str">
        <f>IF(LEN(I8471)=0,"",VLOOKUP(I8471,品类代码!$E:$F,2,0))</f>
        <v/>
      </c>
      <c r="K8471" s="30" t="str">
        <f>IF(LEN(J8471)=0,"",VLOOKUP(J8471,品类代码!$F:$G,2,0))</f>
        <v/>
      </c>
      <c r="L8471" s="64"/>
      <c r="M8471" s="39"/>
      <c r="N8471" s="39"/>
      <c r="O8471" s="39"/>
      <c r="P8471" s="39"/>
      <c r="Q8471" s="39"/>
      <c r="R8471" s="39"/>
      <c r="S8471" s="36" t="str">
        <f t="shared" si="132"/>
        <v/>
      </c>
      <c r="T8471" s="39"/>
      <c r="U8471" s="39"/>
      <c r="V8471" s="39"/>
    </row>
    <row r="8472" spans="1:22" s="17" customFormat="1" ht="14.25" thickBot="1">
      <c r="A8472" s="39"/>
      <c r="B8472" s="64"/>
      <c r="C8472" s="39"/>
      <c r="D8472" s="64"/>
      <c r="E8472" s="39"/>
      <c r="F8472" s="25"/>
      <c r="G8472" s="23"/>
      <c r="H8472" s="25"/>
      <c r="I8472" s="30" t="str">
        <f>IF(LEN(F8472)*LEN(G8472)*LEN(H8472)=0,"",VLOOKUP(F8472&amp;G8472&amp;H8472,品类代码!$D:$E,2,0))</f>
        <v/>
      </c>
      <c r="J8472" s="31" t="str">
        <f>IF(LEN(I8472)=0,"",VLOOKUP(I8472,品类代码!$E:$F,2,0))</f>
        <v/>
      </c>
      <c r="K8472" s="30" t="str">
        <f>IF(LEN(J8472)=0,"",VLOOKUP(J8472,品类代码!$F:$G,2,0))</f>
        <v/>
      </c>
      <c r="L8472" s="64"/>
      <c r="M8472" s="39"/>
      <c r="N8472" s="39"/>
      <c r="O8472" s="39"/>
      <c r="P8472" s="39"/>
      <c r="Q8472" s="39"/>
      <c r="R8472" s="39"/>
      <c r="S8472" s="36" t="str">
        <f t="shared" si="132"/>
        <v/>
      </c>
      <c r="T8472" s="39"/>
      <c r="U8472" s="39"/>
      <c r="V8472" s="39"/>
    </row>
    <row r="8473" spans="1:22" s="17" customFormat="1" ht="14.25" thickBot="1">
      <c r="A8473" s="39"/>
      <c r="B8473" s="64"/>
      <c r="C8473" s="39"/>
      <c r="D8473" s="64"/>
      <c r="E8473" s="39"/>
      <c r="F8473" s="25"/>
      <c r="G8473" s="23"/>
      <c r="H8473" s="25"/>
      <c r="I8473" s="30" t="str">
        <f>IF(LEN(F8473)*LEN(G8473)*LEN(H8473)=0,"",VLOOKUP(F8473&amp;G8473&amp;H8473,品类代码!$D:$E,2,0))</f>
        <v/>
      </c>
      <c r="J8473" s="31" t="str">
        <f>IF(LEN(I8473)=0,"",VLOOKUP(I8473,品类代码!$E:$F,2,0))</f>
        <v/>
      </c>
      <c r="K8473" s="30" t="str">
        <f>IF(LEN(J8473)=0,"",VLOOKUP(J8473,品类代码!$F:$G,2,0))</f>
        <v/>
      </c>
      <c r="L8473" s="64"/>
      <c r="M8473" s="39"/>
      <c r="N8473" s="39"/>
      <c r="O8473" s="39"/>
      <c r="P8473" s="39"/>
      <c r="Q8473" s="39"/>
      <c r="R8473" s="39"/>
      <c r="S8473" s="36" t="str">
        <f t="shared" si="132"/>
        <v/>
      </c>
      <c r="T8473" s="39"/>
      <c r="U8473" s="39"/>
      <c r="V8473" s="39"/>
    </row>
    <row r="8474" spans="1:22" s="17" customFormat="1" ht="14.25" thickBot="1">
      <c r="A8474" s="39"/>
      <c r="B8474" s="64"/>
      <c r="C8474" s="39"/>
      <c r="D8474" s="64"/>
      <c r="E8474" s="39"/>
      <c r="F8474" s="25"/>
      <c r="G8474" s="23"/>
      <c r="H8474" s="25"/>
      <c r="I8474" s="30" t="str">
        <f>IF(LEN(F8474)*LEN(G8474)*LEN(H8474)=0,"",VLOOKUP(F8474&amp;G8474&amp;H8474,品类代码!$D:$E,2,0))</f>
        <v/>
      </c>
      <c r="J8474" s="31" t="str">
        <f>IF(LEN(I8474)=0,"",VLOOKUP(I8474,品类代码!$E:$F,2,0))</f>
        <v/>
      </c>
      <c r="K8474" s="30" t="str">
        <f>IF(LEN(J8474)=0,"",VLOOKUP(J8474,品类代码!$F:$G,2,0))</f>
        <v/>
      </c>
      <c r="L8474" s="64"/>
      <c r="M8474" s="39"/>
      <c r="N8474" s="39"/>
      <c r="O8474" s="39"/>
      <c r="P8474" s="39"/>
      <c r="Q8474" s="39"/>
      <c r="R8474" s="39"/>
      <c r="S8474" s="36" t="str">
        <f t="shared" si="132"/>
        <v/>
      </c>
      <c r="T8474" s="39"/>
      <c r="U8474" s="39"/>
      <c r="V8474" s="39"/>
    </row>
    <row r="8475" spans="1:22" s="17" customFormat="1" ht="14.25" thickBot="1">
      <c r="A8475" s="39"/>
      <c r="B8475" s="64"/>
      <c r="C8475" s="39"/>
      <c r="D8475" s="64"/>
      <c r="E8475" s="39"/>
      <c r="F8475" s="25"/>
      <c r="G8475" s="23"/>
      <c r="H8475" s="25"/>
      <c r="I8475" s="30" t="str">
        <f>IF(LEN(F8475)*LEN(G8475)*LEN(H8475)=0,"",VLOOKUP(F8475&amp;G8475&amp;H8475,品类代码!$D:$E,2,0))</f>
        <v/>
      </c>
      <c r="J8475" s="31" t="str">
        <f>IF(LEN(I8475)=0,"",VLOOKUP(I8475,品类代码!$E:$F,2,0))</f>
        <v/>
      </c>
      <c r="K8475" s="30" t="str">
        <f>IF(LEN(J8475)=0,"",VLOOKUP(J8475,品类代码!$F:$G,2,0))</f>
        <v/>
      </c>
      <c r="L8475" s="64"/>
      <c r="M8475" s="39"/>
      <c r="N8475" s="39"/>
      <c r="O8475" s="39"/>
      <c r="P8475" s="39"/>
      <c r="Q8475" s="39"/>
      <c r="R8475" s="39"/>
      <c r="S8475" s="36" t="str">
        <f t="shared" si="132"/>
        <v/>
      </c>
      <c r="T8475" s="39"/>
      <c r="U8475" s="39"/>
      <c r="V8475" s="39"/>
    </row>
    <row r="8476" spans="1:22" s="17" customFormat="1" ht="14.25" thickBot="1">
      <c r="A8476" s="39"/>
      <c r="B8476" s="64"/>
      <c r="C8476" s="39"/>
      <c r="D8476" s="64"/>
      <c r="E8476" s="39"/>
      <c r="F8476" s="25"/>
      <c r="G8476" s="23"/>
      <c r="H8476" s="25"/>
      <c r="I8476" s="30" t="str">
        <f>IF(LEN(F8476)*LEN(G8476)*LEN(H8476)=0,"",VLOOKUP(F8476&amp;G8476&amp;H8476,品类代码!$D:$E,2,0))</f>
        <v/>
      </c>
      <c r="J8476" s="31" t="str">
        <f>IF(LEN(I8476)=0,"",VLOOKUP(I8476,品类代码!$E:$F,2,0))</f>
        <v/>
      </c>
      <c r="K8476" s="30" t="str">
        <f>IF(LEN(J8476)=0,"",VLOOKUP(J8476,品类代码!$F:$G,2,0))</f>
        <v/>
      </c>
      <c r="L8476" s="64"/>
      <c r="M8476" s="39"/>
      <c r="N8476" s="39"/>
      <c r="O8476" s="39"/>
      <c r="P8476" s="39"/>
      <c r="Q8476" s="39"/>
      <c r="R8476" s="39"/>
      <c r="S8476" s="36" t="str">
        <f t="shared" si="132"/>
        <v/>
      </c>
      <c r="T8476" s="39"/>
      <c r="U8476" s="39"/>
      <c r="V8476" s="39"/>
    </row>
    <row r="8477" spans="1:22" s="17" customFormat="1" ht="14.25" thickBot="1">
      <c r="A8477" s="39"/>
      <c r="B8477" s="64"/>
      <c r="C8477" s="39"/>
      <c r="D8477" s="64"/>
      <c r="E8477" s="39"/>
      <c r="F8477" s="25"/>
      <c r="G8477" s="23"/>
      <c r="H8477" s="25"/>
      <c r="I8477" s="30" t="str">
        <f>IF(LEN(F8477)*LEN(G8477)*LEN(H8477)=0,"",VLOOKUP(F8477&amp;G8477&amp;H8477,品类代码!$D:$E,2,0))</f>
        <v/>
      </c>
      <c r="J8477" s="31" t="str">
        <f>IF(LEN(I8477)=0,"",VLOOKUP(I8477,品类代码!$E:$F,2,0))</f>
        <v/>
      </c>
      <c r="K8477" s="30" t="str">
        <f>IF(LEN(J8477)=0,"",VLOOKUP(J8477,品类代码!$F:$G,2,0))</f>
        <v/>
      </c>
      <c r="L8477" s="64"/>
      <c r="M8477" s="39"/>
      <c r="N8477" s="39"/>
      <c r="O8477" s="39"/>
      <c r="P8477" s="39"/>
      <c r="Q8477" s="39"/>
      <c r="R8477" s="39"/>
      <c r="S8477" s="36" t="str">
        <f t="shared" si="132"/>
        <v/>
      </c>
      <c r="T8477" s="39"/>
      <c r="U8477" s="39"/>
      <c r="V8477" s="39"/>
    </row>
    <row r="8478" spans="1:22" s="17" customFormat="1" ht="14.25" thickBot="1">
      <c r="A8478" s="39"/>
      <c r="B8478" s="64"/>
      <c r="C8478" s="39"/>
      <c r="D8478" s="64"/>
      <c r="E8478" s="39"/>
      <c r="F8478" s="25"/>
      <c r="G8478" s="23"/>
      <c r="H8478" s="25"/>
      <c r="I8478" s="30" t="str">
        <f>IF(LEN(F8478)*LEN(G8478)*LEN(H8478)=0,"",VLOOKUP(F8478&amp;G8478&amp;H8478,品类代码!$D:$E,2,0))</f>
        <v/>
      </c>
      <c r="J8478" s="31" t="str">
        <f>IF(LEN(I8478)=0,"",VLOOKUP(I8478,品类代码!$E:$F,2,0))</f>
        <v/>
      </c>
      <c r="K8478" s="30" t="str">
        <f>IF(LEN(J8478)=0,"",VLOOKUP(J8478,品类代码!$F:$G,2,0))</f>
        <v/>
      </c>
      <c r="L8478" s="64"/>
      <c r="M8478" s="39"/>
      <c r="N8478" s="39"/>
      <c r="O8478" s="39"/>
      <c r="P8478" s="39"/>
      <c r="Q8478" s="39"/>
      <c r="R8478" s="39"/>
      <c r="S8478" s="36" t="str">
        <f t="shared" si="132"/>
        <v/>
      </c>
      <c r="T8478" s="39"/>
      <c r="U8478" s="39"/>
      <c r="V8478" s="39"/>
    </row>
    <row r="8479" spans="1:22" s="17" customFormat="1" ht="14.25" thickBot="1">
      <c r="A8479" s="39"/>
      <c r="B8479" s="64"/>
      <c r="C8479" s="39"/>
      <c r="D8479" s="64"/>
      <c r="E8479" s="39"/>
      <c r="F8479" s="25"/>
      <c r="G8479" s="23"/>
      <c r="H8479" s="25"/>
      <c r="I8479" s="30" t="str">
        <f>IF(LEN(F8479)*LEN(G8479)*LEN(H8479)=0,"",VLOOKUP(F8479&amp;G8479&amp;H8479,品类代码!$D:$E,2,0))</f>
        <v/>
      </c>
      <c r="J8479" s="31" t="str">
        <f>IF(LEN(I8479)=0,"",VLOOKUP(I8479,品类代码!$E:$F,2,0))</f>
        <v/>
      </c>
      <c r="K8479" s="30" t="str">
        <f>IF(LEN(J8479)=0,"",VLOOKUP(J8479,品类代码!$F:$G,2,0))</f>
        <v/>
      </c>
      <c r="L8479" s="64"/>
      <c r="M8479" s="39"/>
      <c r="N8479" s="39"/>
      <c r="O8479" s="39"/>
      <c r="P8479" s="39"/>
      <c r="Q8479" s="39"/>
      <c r="R8479" s="39"/>
      <c r="S8479" s="36" t="str">
        <f t="shared" si="132"/>
        <v/>
      </c>
      <c r="T8479" s="39"/>
      <c r="U8479" s="39"/>
      <c r="V8479" s="39"/>
    </row>
    <row r="8480" spans="1:22" s="17" customFormat="1" ht="14.25" thickBot="1">
      <c r="A8480" s="39"/>
      <c r="B8480" s="64"/>
      <c r="C8480" s="39"/>
      <c r="D8480" s="64"/>
      <c r="E8480" s="39"/>
      <c r="F8480" s="25"/>
      <c r="G8480" s="23"/>
      <c r="H8480" s="25"/>
      <c r="I8480" s="30" t="str">
        <f>IF(LEN(F8480)*LEN(G8480)*LEN(H8480)=0,"",VLOOKUP(F8480&amp;G8480&amp;H8480,品类代码!$D:$E,2,0))</f>
        <v/>
      </c>
      <c r="J8480" s="31" t="str">
        <f>IF(LEN(I8480)=0,"",VLOOKUP(I8480,品类代码!$E:$F,2,0))</f>
        <v/>
      </c>
      <c r="K8480" s="30" t="str">
        <f>IF(LEN(J8480)=0,"",VLOOKUP(J8480,品类代码!$F:$G,2,0))</f>
        <v/>
      </c>
      <c r="L8480" s="64"/>
      <c r="M8480" s="39"/>
      <c r="N8480" s="39"/>
      <c r="O8480" s="39"/>
      <c r="P8480" s="39"/>
      <c r="Q8480" s="39"/>
      <c r="R8480" s="39"/>
      <c r="S8480" s="36" t="str">
        <f t="shared" si="132"/>
        <v/>
      </c>
      <c r="T8480" s="39"/>
      <c r="U8480" s="39"/>
      <c r="V8480" s="39"/>
    </row>
    <row r="8481" spans="1:22" s="17" customFormat="1" ht="14.25" thickBot="1">
      <c r="A8481" s="39"/>
      <c r="B8481" s="64"/>
      <c r="C8481" s="39"/>
      <c r="D8481" s="64"/>
      <c r="E8481" s="39"/>
      <c r="F8481" s="25"/>
      <c r="G8481" s="23"/>
      <c r="H8481" s="25"/>
      <c r="I8481" s="30" t="str">
        <f>IF(LEN(F8481)*LEN(G8481)*LEN(H8481)=0,"",VLOOKUP(F8481&amp;G8481&amp;H8481,品类代码!$D:$E,2,0))</f>
        <v/>
      </c>
      <c r="J8481" s="31" t="str">
        <f>IF(LEN(I8481)=0,"",VLOOKUP(I8481,品类代码!$E:$F,2,0))</f>
        <v/>
      </c>
      <c r="K8481" s="30" t="str">
        <f>IF(LEN(J8481)=0,"",VLOOKUP(J8481,品类代码!$F:$G,2,0))</f>
        <v/>
      </c>
      <c r="L8481" s="64"/>
      <c r="M8481" s="39"/>
      <c r="N8481" s="39"/>
      <c r="O8481" s="39"/>
      <c r="P8481" s="39"/>
      <c r="Q8481" s="39"/>
      <c r="R8481" s="39"/>
      <c r="S8481" s="36" t="str">
        <f t="shared" si="132"/>
        <v/>
      </c>
      <c r="T8481" s="39"/>
      <c r="U8481" s="39"/>
      <c r="V8481" s="39"/>
    </row>
    <row r="8482" spans="1:22" s="17" customFormat="1" ht="14.25" thickBot="1">
      <c r="A8482" s="39"/>
      <c r="B8482" s="64"/>
      <c r="C8482" s="39"/>
      <c r="D8482" s="64"/>
      <c r="E8482" s="39"/>
      <c r="F8482" s="25"/>
      <c r="G8482" s="23"/>
      <c r="H8482" s="25"/>
      <c r="I8482" s="30" t="str">
        <f>IF(LEN(F8482)*LEN(G8482)*LEN(H8482)=0,"",VLOOKUP(F8482&amp;G8482&amp;H8482,品类代码!$D:$E,2,0))</f>
        <v/>
      </c>
      <c r="J8482" s="31" t="str">
        <f>IF(LEN(I8482)=0,"",VLOOKUP(I8482,品类代码!$E:$F,2,0))</f>
        <v/>
      </c>
      <c r="K8482" s="30" t="str">
        <f>IF(LEN(J8482)=0,"",VLOOKUP(J8482,品类代码!$F:$G,2,0))</f>
        <v/>
      </c>
      <c r="L8482" s="64"/>
      <c r="M8482" s="39"/>
      <c r="N8482" s="39"/>
      <c r="O8482" s="39"/>
      <c r="P8482" s="39"/>
      <c r="Q8482" s="39"/>
      <c r="R8482" s="39"/>
      <c r="S8482" s="36" t="str">
        <f t="shared" si="132"/>
        <v/>
      </c>
      <c r="T8482" s="39"/>
      <c r="U8482" s="39"/>
      <c r="V8482" s="39"/>
    </row>
    <row r="8483" spans="1:22" s="17" customFormat="1" ht="14.25" thickBot="1">
      <c r="A8483" s="39"/>
      <c r="B8483" s="64"/>
      <c r="C8483" s="39"/>
      <c r="D8483" s="64"/>
      <c r="E8483" s="39"/>
      <c r="F8483" s="25"/>
      <c r="G8483" s="23"/>
      <c r="H8483" s="25"/>
      <c r="I8483" s="30" t="str">
        <f>IF(LEN(F8483)*LEN(G8483)*LEN(H8483)=0,"",VLOOKUP(F8483&amp;G8483&amp;H8483,品类代码!$D:$E,2,0))</f>
        <v/>
      </c>
      <c r="J8483" s="31" t="str">
        <f>IF(LEN(I8483)=0,"",VLOOKUP(I8483,品类代码!$E:$F,2,0))</f>
        <v/>
      </c>
      <c r="K8483" s="30" t="str">
        <f>IF(LEN(J8483)=0,"",VLOOKUP(J8483,品类代码!$F:$G,2,0))</f>
        <v/>
      </c>
      <c r="L8483" s="64"/>
      <c r="M8483" s="39"/>
      <c r="N8483" s="39"/>
      <c r="O8483" s="39"/>
      <c r="P8483" s="39"/>
      <c r="Q8483" s="39"/>
      <c r="R8483" s="39"/>
      <c r="S8483" s="36" t="str">
        <f t="shared" si="132"/>
        <v/>
      </c>
      <c r="T8483" s="39"/>
      <c r="U8483" s="39"/>
      <c r="V8483" s="39"/>
    </row>
    <row r="8484" spans="1:22" s="17" customFormat="1" ht="14.25" thickBot="1">
      <c r="A8484" s="39"/>
      <c r="B8484" s="64"/>
      <c r="C8484" s="39"/>
      <c r="D8484" s="64"/>
      <c r="E8484" s="39"/>
      <c r="F8484" s="25"/>
      <c r="G8484" s="23"/>
      <c r="H8484" s="25"/>
      <c r="I8484" s="30" t="str">
        <f>IF(LEN(F8484)*LEN(G8484)*LEN(H8484)=0,"",VLOOKUP(F8484&amp;G8484&amp;H8484,品类代码!$D:$E,2,0))</f>
        <v/>
      </c>
      <c r="J8484" s="31" t="str">
        <f>IF(LEN(I8484)=0,"",VLOOKUP(I8484,品类代码!$E:$F,2,0))</f>
        <v/>
      </c>
      <c r="K8484" s="30" t="str">
        <f>IF(LEN(J8484)=0,"",VLOOKUP(J8484,品类代码!$F:$G,2,0))</f>
        <v/>
      </c>
      <c r="L8484" s="64"/>
      <c r="M8484" s="39"/>
      <c r="N8484" s="39"/>
      <c r="O8484" s="39"/>
      <c r="P8484" s="39"/>
      <c r="Q8484" s="39"/>
      <c r="R8484" s="39"/>
      <c r="S8484" s="36" t="str">
        <f t="shared" si="132"/>
        <v/>
      </c>
      <c r="T8484" s="39"/>
      <c r="U8484" s="39"/>
      <c r="V8484" s="39"/>
    </row>
    <row r="8485" spans="1:22" s="17" customFormat="1" ht="14.25" thickBot="1">
      <c r="A8485" s="39"/>
      <c r="B8485" s="64"/>
      <c r="C8485" s="39"/>
      <c r="D8485" s="64"/>
      <c r="E8485" s="39"/>
      <c r="F8485" s="25"/>
      <c r="G8485" s="23"/>
      <c r="H8485" s="25"/>
      <c r="I8485" s="30" t="str">
        <f>IF(LEN(F8485)*LEN(G8485)*LEN(H8485)=0,"",VLOOKUP(F8485&amp;G8485&amp;H8485,品类代码!$D:$E,2,0))</f>
        <v/>
      </c>
      <c r="J8485" s="31" t="str">
        <f>IF(LEN(I8485)=0,"",VLOOKUP(I8485,品类代码!$E:$F,2,0))</f>
        <v/>
      </c>
      <c r="K8485" s="30" t="str">
        <f>IF(LEN(J8485)=0,"",VLOOKUP(J8485,品类代码!$F:$G,2,0))</f>
        <v/>
      </c>
      <c r="L8485" s="64"/>
      <c r="M8485" s="39"/>
      <c r="N8485" s="39"/>
      <c r="O8485" s="39"/>
      <c r="P8485" s="39"/>
      <c r="Q8485" s="39"/>
      <c r="R8485" s="39"/>
      <c r="S8485" s="36" t="str">
        <f t="shared" si="132"/>
        <v/>
      </c>
      <c r="T8485" s="39"/>
      <c r="U8485" s="39"/>
      <c r="V8485" s="39"/>
    </row>
    <row r="8486" spans="1:22" s="17" customFormat="1" ht="14.25" thickBot="1">
      <c r="A8486" s="39"/>
      <c r="B8486" s="64"/>
      <c r="C8486" s="39"/>
      <c r="D8486" s="64"/>
      <c r="E8486" s="39"/>
      <c r="F8486" s="25"/>
      <c r="G8486" s="23"/>
      <c r="H8486" s="25"/>
      <c r="I8486" s="30" t="str">
        <f>IF(LEN(F8486)*LEN(G8486)*LEN(H8486)=0,"",VLOOKUP(F8486&amp;G8486&amp;H8486,品类代码!$D:$E,2,0))</f>
        <v/>
      </c>
      <c r="J8486" s="31" t="str">
        <f>IF(LEN(I8486)=0,"",VLOOKUP(I8486,品类代码!$E:$F,2,0))</f>
        <v/>
      </c>
      <c r="K8486" s="30" t="str">
        <f>IF(LEN(J8486)=0,"",VLOOKUP(J8486,品类代码!$F:$G,2,0))</f>
        <v/>
      </c>
      <c r="L8486" s="64"/>
      <c r="M8486" s="39"/>
      <c r="N8486" s="39"/>
      <c r="O8486" s="39"/>
      <c r="P8486" s="39"/>
      <c r="Q8486" s="39"/>
      <c r="R8486" s="39"/>
      <c r="S8486" s="36" t="str">
        <f t="shared" si="132"/>
        <v/>
      </c>
      <c r="T8486" s="39"/>
      <c r="U8486" s="39"/>
      <c r="V8486" s="39"/>
    </row>
    <row r="8487" spans="1:22" s="17" customFormat="1" ht="14.25" thickBot="1">
      <c r="A8487" s="39"/>
      <c r="B8487" s="64"/>
      <c r="C8487" s="39"/>
      <c r="D8487" s="64"/>
      <c r="E8487" s="39"/>
      <c r="F8487" s="25"/>
      <c r="G8487" s="23"/>
      <c r="H8487" s="25"/>
      <c r="I8487" s="30" t="str">
        <f>IF(LEN(F8487)*LEN(G8487)*LEN(H8487)=0,"",VLOOKUP(F8487&amp;G8487&amp;H8487,品类代码!$D:$E,2,0))</f>
        <v/>
      </c>
      <c r="J8487" s="31" t="str">
        <f>IF(LEN(I8487)=0,"",VLOOKUP(I8487,品类代码!$E:$F,2,0))</f>
        <v/>
      </c>
      <c r="K8487" s="30" t="str">
        <f>IF(LEN(J8487)=0,"",VLOOKUP(J8487,品类代码!$F:$G,2,0))</f>
        <v/>
      </c>
      <c r="L8487" s="64"/>
      <c r="M8487" s="39"/>
      <c r="N8487" s="39"/>
      <c r="O8487" s="39"/>
      <c r="P8487" s="39"/>
      <c r="Q8487" s="39"/>
      <c r="R8487" s="39"/>
      <c r="S8487" s="36" t="str">
        <f t="shared" si="132"/>
        <v/>
      </c>
      <c r="T8487" s="39"/>
      <c r="U8487" s="39"/>
      <c r="V8487" s="39"/>
    </row>
    <row r="8488" spans="1:22" s="17" customFormat="1" ht="14.25" thickBot="1">
      <c r="A8488" s="39"/>
      <c r="B8488" s="64"/>
      <c r="C8488" s="39"/>
      <c r="D8488" s="64"/>
      <c r="E8488" s="39"/>
      <c r="F8488" s="25"/>
      <c r="G8488" s="23"/>
      <c r="H8488" s="25"/>
      <c r="I8488" s="30" t="str">
        <f>IF(LEN(F8488)*LEN(G8488)*LEN(H8488)=0,"",VLOOKUP(F8488&amp;G8488&amp;H8488,品类代码!$D:$E,2,0))</f>
        <v/>
      </c>
      <c r="J8488" s="31" t="str">
        <f>IF(LEN(I8488)=0,"",VLOOKUP(I8488,品类代码!$E:$F,2,0))</f>
        <v/>
      </c>
      <c r="K8488" s="30" t="str">
        <f>IF(LEN(J8488)=0,"",VLOOKUP(J8488,品类代码!$F:$G,2,0))</f>
        <v/>
      </c>
      <c r="L8488" s="64"/>
      <c r="M8488" s="39"/>
      <c r="N8488" s="39"/>
      <c r="O8488" s="39"/>
      <c r="P8488" s="39"/>
      <c r="Q8488" s="39"/>
      <c r="R8488" s="39"/>
      <c r="S8488" s="36" t="str">
        <f t="shared" si="132"/>
        <v/>
      </c>
      <c r="T8488" s="39"/>
      <c r="U8488" s="39"/>
      <c r="V8488" s="39"/>
    </row>
    <row r="8489" spans="1:22" s="17" customFormat="1" ht="14.25" thickBot="1">
      <c r="A8489" s="39"/>
      <c r="B8489" s="64"/>
      <c r="C8489" s="39"/>
      <c r="D8489" s="64"/>
      <c r="E8489" s="39"/>
      <c r="F8489" s="25"/>
      <c r="G8489" s="23"/>
      <c r="H8489" s="25"/>
      <c r="I8489" s="30" t="str">
        <f>IF(LEN(F8489)*LEN(G8489)*LEN(H8489)=0,"",VLOOKUP(F8489&amp;G8489&amp;H8489,品类代码!$D:$E,2,0))</f>
        <v/>
      </c>
      <c r="J8489" s="31" t="str">
        <f>IF(LEN(I8489)=0,"",VLOOKUP(I8489,品类代码!$E:$F,2,0))</f>
        <v/>
      </c>
      <c r="K8489" s="30" t="str">
        <f>IF(LEN(J8489)=0,"",VLOOKUP(J8489,品类代码!$F:$G,2,0))</f>
        <v/>
      </c>
      <c r="L8489" s="64"/>
      <c r="M8489" s="39"/>
      <c r="N8489" s="39"/>
      <c r="O8489" s="39"/>
      <c r="P8489" s="39"/>
      <c r="Q8489" s="39"/>
      <c r="R8489" s="39"/>
      <c r="S8489" s="36" t="str">
        <f t="shared" si="132"/>
        <v/>
      </c>
      <c r="T8489" s="39"/>
      <c r="U8489" s="39"/>
      <c r="V8489" s="39"/>
    </row>
    <row r="8490" spans="1:22" s="17" customFormat="1" ht="14.25" thickBot="1">
      <c r="A8490" s="39"/>
      <c r="B8490" s="64"/>
      <c r="C8490" s="39"/>
      <c r="D8490" s="64"/>
      <c r="E8490" s="39"/>
      <c r="F8490" s="25"/>
      <c r="G8490" s="23"/>
      <c r="H8490" s="25"/>
      <c r="I8490" s="30" t="str">
        <f>IF(LEN(F8490)*LEN(G8490)*LEN(H8490)=0,"",VLOOKUP(F8490&amp;G8490&amp;H8490,品类代码!$D:$E,2,0))</f>
        <v/>
      </c>
      <c r="J8490" s="31" t="str">
        <f>IF(LEN(I8490)=0,"",VLOOKUP(I8490,品类代码!$E:$F,2,0))</f>
        <v/>
      </c>
      <c r="K8490" s="30" t="str">
        <f>IF(LEN(J8490)=0,"",VLOOKUP(J8490,品类代码!$F:$G,2,0))</f>
        <v/>
      </c>
      <c r="L8490" s="64"/>
      <c r="M8490" s="39"/>
      <c r="N8490" s="39"/>
      <c r="O8490" s="39"/>
      <c r="P8490" s="39"/>
      <c r="Q8490" s="39"/>
      <c r="R8490" s="39"/>
      <c r="S8490" s="36" t="str">
        <f t="shared" si="132"/>
        <v/>
      </c>
      <c r="T8490" s="39"/>
      <c r="U8490" s="39"/>
      <c r="V8490" s="39"/>
    </row>
    <row r="8491" spans="1:22" s="17" customFormat="1" ht="14.25" thickBot="1">
      <c r="A8491" s="39"/>
      <c r="B8491" s="64"/>
      <c r="C8491" s="39"/>
      <c r="D8491" s="64"/>
      <c r="E8491" s="39"/>
      <c r="F8491" s="25"/>
      <c r="G8491" s="23"/>
      <c r="H8491" s="25"/>
      <c r="I8491" s="30" t="str">
        <f>IF(LEN(F8491)*LEN(G8491)*LEN(H8491)=0,"",VLOOKUP(F8491&amp;G8491&amp;H8491,品类代码!$D:$E,2,0))</f>
        <v/>
      </c>
      <c r="J8491" s="31" t="str">
        <f>IF(LEN(I8491)=0,"",VLOOKUP(I8491,品类代码!$E:$F,2,0))</f>
        <v/>
      </c>
      <c r="K8491" s="30" t="str">
        <f>IF(LEN(J8491)=0,"",VLOOKUP(J8491,品类代码!$F:$G,2,0))</f>
        <v/>
      </c>
      <c r="L8491" s="64"/>
      <c r="M8491" s="39"/>
      <c r="N8491" s="39"/>
      <c r="O8491" s="39"/>
      <c r="P8491" s="39"/>
      <c r="Q8491" s="39"/>
      <c r="R8491" s="39"/>
      <c r="S8491" s="36" t="str">
        <f t="shared" si="132"/>
        <v/>
      </c>
      <c r="T8491" s="39"/>
      <c r="U8491" s="39"/>
      <c r="V8491" s="39"/>
    </row>
    <row r="8492" spans="1:22" s="17" customFormat="1" ht="14.25" thickBot="1">
      <c r="A8492" s="39"/>
      <c r="B8492" s="64"/>
      <c r="C8492" s="39"/>
      <c r="D8492" s="64"/>
      <c r="E8492" s="39"/>
      <c r="F8492" s="25"/>
      <c r="G8492" s="23"/>
      <c r="H8492" s="25"/>
      <c r="I8492" s="30" t="str">
        <f>IF(LEN(F8492)*LEN(G8492)*LEN(H8492)=0,"",VLOOKUP(F8492&amp;G8492&amp;H8492,品类代码!$D:$E,2,0))</f>
        <v/>
      </c>
      <c r="J8492" s="31" t="str">
        <f>IF(LEN(I8492)=0,"",VLOOKUP(I8492,品类代码!$E:$F,2,0))</f>
        <v/>
      </c>
      <c r="K8492" s="30" t="str">
        <f>IF(LEN(J8492)=0,"",VLOOKUP(J8492,品类代码!$F:$G,2,0))</f>
        <v/>
      </c>
      <c r="L8492" s="64"/>
      <c r="M8492" s="39"/>
      <c r="N8492" s="39"/>
      <c r="O8492" s="39"/>
      <c r="P8492" s="39"/>
      <c r="Q8492" s="39"/>
      <c r="R8492" s="39"/>
      <c r="S8492" s="36" t="str">
        <f t="shared" si="132"/>
        <v/>
      </c>
      <c r="T8492" s="39"/>
      <c r="U8492" s="39"/>
      <c r="V8492" s="39"/>
    </row>
    <row r="8493" spans="1:22" s="17" customFormat="1" ht="14.25" thickBot="1">
      <c r="A8493" s="39"/>
      <c r="B8493" s="64"/>
      <c r="C8493" s="39"/>
      <c r="D8493" s="64"/>
      <c r="E8493" s="39"/>
      <c r="F8493" s="25"/>
      <c r="G8493" s="23"/>
      <c r="H8493" s="25"/>
      <c r="I8493" s="30" t="str">
        <f>IF(LEN(F8493)*LEN(G8493)*LEN(H8493)=0,"",VLOOKUP(F8493&amp;G8493&amp;H8493,品类代码!$D:$E,2,0))</f>
        <v/>
      </c>
      <c r="J8493" s="31" t="str">
        <f>IF(LEN(I8493)=0,"",VLOOKUP(I8493,品类代码!$E:$F,2,0))</f>
        <v/>
      </c>
      <c r="K8493" s="30" t="str">
        <f>IF(LEN(J8493)=0,"",VLOOKUP(J8493,品类代码!$F:$G,2,0))</f>
        <v/>
      </c>
      <c r="L8493" s="64"/>
      <c r="M8493" s="39"/>
      <c r="N8493" s="39"/>
      <c r="O8493" s="39"/>
      <c r="P8493" s="39"/>
      <c r="Q8493" s="39"/>
      <c r="R8493" s="39"/>
      <c r="S8493" s="36" t="str">
        <f t="shared" si="132"/>
        <v/>
      </c>
      <c r="T8493" s="39"/>
      <c r="U8493" s="39"/>
      <c r="V8493" s="39"/>
    </row>
    <row r="8494" spans="1:22" s="17" customFormat="1" ht="14.25" thickBot="1">
      <c r="A8494" s="39"/>
      <c r="B8494" s="64"/>
      <c r="C8494" s="39"/>
      <c r="D8494" s="64"/>
      <c r="E8494" s="39"/>
      <c r="F8494" s="25"/>
      <c r="G8494" s="23"/>
      <c r="H8494" s="25"/>
      <c r="I8494" s="30" t="str">
        <f>IF(LEN(F8494)*LEN(G8494)*LEN(H8494)=0,"",VLOOKUP(F8494&amp;G8494&amp;H8494,品类代码!$D:$E,2,0))</f>
        <v/>
      </c>
      <c r="J8494" s="31" t="str">
        <f>IF(LEN(I8494)=0,"",VLOOKUP(I8494,品类代码!$E:$F,2,0))</f>
        <v/>
      </c>
      <c r="K8494" s="30" t="str">
        <f>IF(LEN(J8494)=0,"",VLOOKUP(J8494,品类代码!$F:$G,2,0))</f>
        <v/>
      </c>
      <c r="L8494" s="64"/>
      <c r="M8494" s="39"/>
      <c r="N8494" s="39"/>
      <c r="O8494" s="39"/>
      <c r="P8494" s="39"/>
      <c r="Q8494" s="39"/>
      <c r="R8494" s="39"/>
      <c r="S8494" s="36" t="str">
        <f t="shared" si="132"/>
        <v/>
      </c>
      <c r="T8494" s="39"/>
      <c r="U8494" s="39"/>
      <c r="V8494" s="39"/>
    </row>
    <row r="8495" spans="1:22" s="17" customFormat="1" ht="14.25" thickBot="1">
      <c r="A8495" s="39"/>
      <c r="B8495" s="64"/>
      <c r="C8495" s="39"/>
      <c r="D8495" s="64"/>
      <c r="E8495" s="39"/>
      <c r="F8495" s="25"/>
      <c r="G8495" s="23"/>
      <c r="H8495" s="25"/>
      <c r="I8495" s="30" t="str">
        <f>IF(LEN(F8495)*LEN(G8495)*LEN(H8495)=0,"",VLOOKUP(F8495&amp;G8495&amp;H8495,品类代码!$D:$E,2,0))</f>
        <v/>
      </c>
      <c r="J8495" s="31" t="str">
        <f>IF(LEN(I8495)=0,"",VLOOKUP(I8495,品类代码!$E:$F,2,0))</f>
        <v/>
      </c>
      <c r="K8495" s="30" t="str">
        <f>IF(LEN(J8495)=0,"",VLOOKUP(J8495,品类代码!$F:$G,2,0))</f>
        <v/>
      </c>
      <c r="L8495" s="64"/>
      <c r="M8495" s="39"/>
      <c r="N8495" s="39"/>
      <c r="O8495" s="39"/>
      <c r="P8495" s="39"/>
      <c r="Q8495" s="39"/>
      <c r="R8495" s="39"/>
      <c r="S8495" s="36" t="str">
        <f t="shared" si="132"/>
        <v/>
      </c>
      <c r="T8495" s="39"/>
      <c r="U8495" s="39"/>
      <c r="V8495" s="39"/>
    </row>
    <row r="8496" spans="1:22" s="17" customFormat="1" ht="14.25" thickBot="1">
      <c r="A8496" s="39"/>
      <c r="B8496" s="64"/>
      <c r="C8496" s="39"/>
      <c r="D8496" s="64"/>
      <c r="E8496" s="39"/>
      <c r="F8496" s="25"/>
      <c r="G8496" s="23"/>
      <c r="H8496" s="25"/>
      <c r="I8496" s="30" t="str">
        <f>IF(LEN(F8496)*LEN(G8496)*LEN(H8496)=0,"",VLOOKUP(F8496&amp;G8496&amp;H8496,品类代码!$D:$E,2,0))</f>
        <v/>
      </c>
      <c r="J8496" s="31" t="str">
        <f>IF(LEN(I8496)=0,"",VLOOKUP(I8496,品类代码!$E:$F,2,0))</f>
        <v/>
      </c>
      <c r="K8496" s="30" t="str">
        <f>IF(LEN(J8496)=0,"",VLOOKUP(J8496,品类代码!$F:$G,2,0))</f>
        <v/>
      </c>
      <c r="L8496" s="64"/>
      <c r="M8496" s="39"/>
      <c r="N8496" s="39"/>
      <c r="O8496" s="39"/>
      <c r="P8496" s="39"/>
      <c r="Q8496" s="39"/>
      <c r="R8496" s="39"/>
      <c r="S8496" s="36" t="str">
        <f t="shared" si="132"/>
        <v/>
      </c>
      <c r="T8496" s="39"/>
      <c r="U8496" s="39"/>
      <c r="V8496" s="39"/>
    </row>
    <row r="8497" spans="1:22" s="17" customFormat="1" ht="14.25" thickBot="1">
      <c r="A8497" s="39"/>
      <c r="B8497" s="64"/>
      <c r="C8497" s="39"/>
      <c r="D8497" s="64"/>
      <c r="E8497" s="39"/>
      <c r="F8497" s="25"/>
      <c r="G8497" s="23"/>
      <c r="H8497" s="25"/>
      <c r="I8497" s="30" t="str">
        <f>IF(LEN(F8497)*LEN(G8497)*LEN(H8497)=0,"",VLOOKUP(F8497&amp;G8497&amp;H8497,品类代码!$D:$E,2,0))</f>
        <v/>
      </c>
      <c r="J8497" s="31" t="str">
        <f>IF(LEN(I8497)=0,"",VLOOKUP(I8497,品类代码!$E:$F,2,0))</f>
        <v/>
      </c>
      <c r="K8497" s="30" t="str">
        <f>IF(LEN(J8497)=0,"",VLOOKUP(J8497,品类代码!$F:$G,2,0))</f>
        <v/>
      </c>
      <c r="L8497" s="64"/>
      <c r="M8497" s="39"/>
      <c r="N8497" s="39"/>
      <c r="O8497" s="39"/>
      <c r="P8497" s="39"/>
      <c r="Q8497" s="39"/>
      <c r="R8497" s="39"/>
      <c r="S8497" s="36" t="str">
        <f t="shared" si="132"/>
        <v/>
      </c>
      <c r="T8497" s="39"/>
      <c r="U8497" s="39"/>
      <c r="V8497" s="39"/>
    </row>
    <row r="8498" spans="1:22" s="17" customFormat="1" ht="14.25" thickBot="1">
      <c r="A8498" s="39"/>
      <c r="B8498" s="64"/>
      <c r="C8498" s="39"/>
      <c r="D8498" s="64"/>
      <c r="E8498" s="39"/>
      <c r="F8498" s="25"/>
      <c r="G8498" s="23"/>
      <c r="H8498" s="25"/>
      <c r="I8498" s="30" t="str">
        <f>IF(LEN(F8498)*LEN(G8498)*LEN(H8498)=0,"",VLOOKUP(F8498&amp;G8498&amp;H8498,品类代码!$D:$E,2,0))</f>
        <v/>
      </c>
      <c r="J8498" s="31" t="str">
        <f>IF(LEN(I8498)=0,"",VLOOKUP(I8498,品类代码!$E:$F,2,0))</f>
        <v/>
      </c>
      <c r="K8498" s="30" t="str">
        <f>IF(LEN(J8498)=0,"",VLOOKUP(J8498,品类代码!$F:$G,2,0))</f>
        <v/>
      </c>
      <c r="L8498" s="64"/>
      <c r="M8498" s="39"/>
      <c r="N8498" s="39"/>
      <c r="O8498" s="39"/>
      <c r="P8498" s="39"/>
      <c r="Q8498" s="39"/>
      <c r="R8498" s="39"/>
      <c r="S8498" s="36" t="str">
        <f t="shared" si="132"/>
        <v/>
      </c>
      <c r="T8498" s="39"/>
      <c r="U8498" s="39"/>
      <c r="V8498" s="39"/>
    </row>
    <row r="8499" spans="1:22" s="17" customFormat="1" ht="14.25" thickBot="1">
      <c r="A8499" s="39"/>
      <c r="B8499" s="64"/>
      <c r="C8499" s="39"/>
      <c r="D8499" s="64"/>
      <c r="E8499" s="39"/>
      <c r="F8499" s="25"/>
      <c r="G8499" s="23"/>
      <c r="H8499" s="25"/>
      <c r="I8499" s="30" t="str">
        <f>IF(LEN(F8499)*LEN(G8499)*LEN(H8499)=0,"",VLOOKUP(F8499&amp;G8499&amp;H8499,品类代码!$D:$E,2,0))</f>
        <v/>
      </c>
      <c r="J8499" s="31" t="str">
        <f>IF(LEN(I8499)=0,"",VLOOKUP(I8499,品类代码!$E:$F,2,0))</f>
        <v/>
      </c>
      <c r="K8499" s="30" t="str">
        <f>IF(LEN(J8499)=0,"",VLOOKUP(J8499,品类代码!$F:$G,2,0))</f>
        <v/>
      </c>
      <c r="L8499" s="64"/>
      <c r="M8499" s="39"/>
      <c r="N8499" s="39"/>
      <c r="O8499" s="39"/>
      <c r="P8499" s="39"/>
      <c r="Q8499" s="39"/>
      <c r="R8499" s="39"/>
      <c r="S8499" s="36" t="str">
        <f t="shared" si="132"/>
        <v/>
      </c>
      <c r="T8499" s="39"/>
      <c r="U8499" s="39"/>
      <c r="V8499" s="39"/>
    </row>
    <row r="8500" spans="1:22" s="17" customFormat="1" ht="14.25" thickBot="1">
      <c r="A8500" s="39"/>
      <c r="B8500" s="64"/>
      <c r="C8500" s="39"/>
      <c r="D8500" s="64"/>
      <c r="E8500" s="39"/>
      <c r="F8500" s="25"/>
      <c r="G8500" s="23"/>
      <c r="H8500" s="25"/>
      <c r="I8500" s="30" t="str">
        <f>IF(LEN(F8500)*LEN(G8500)*LEN(H8500)=0,"",VLOOKUP(F8500&amp;G8500&amp;H8500,品类代码!$D:$E,2,0))</f>
        <v/>
      </c>
      <c r="J8500" s="31" t="str">
        <f>IF(LEN(I8500)=0,"",VLOOKUP(I8500,品类代码!$E:$F,2,0))</f>
        <v/>
      </c>
      <c r="K8500" s="30" t="str">
        <f>IF(LEN(J8500)=0,"",VLOOKUP(J8500,品类代码!$F:$G,2,0))</f>
        <v/>
      </c>
      <c r="L8500" s="64"/>
      <c r="M8500" s="39"/>
      <c r="N8500" s="39"/>
      <c r="O8500" s="39"/>
      <c r="P8500" s="39"/>
      <c r="Q8500" s="39"/>
      <c r="R8500" s="39"/>
      <c r="S8500" s="36" t="str">
        <f t="shared" si="132"/>
        <v/>
      </c>
      <c r="T8500" s="39"/>
      <c r="U8500" s="39"/>
      <c r="V8500" s="39"/>
    </row>
    <row r="8501" spans="1:22" s="17" customFormat="1" ht="14.25" thickBot="1">
      <c r="A8501" s="39"/>
      <c r="B8501" s="64"/>
      <c r="C8501" s="39"/>
      <c r="D8501" s="64"/>
      <c r="E8501" s="39"/>
      <c r="F8501" s="25"/>
      <c r="G8501" s="23"/>
      <c r="H8501" s="25"/>
      <c r="I8501" s="30" t="str">
        <f>IF(LEN(F8501)*LEN(G8501)*LEN(H8501)=0,"",VLOOKUP(F8501&amp;G8501&amp;H8501,品类代码!$D:$E,2,0))</f>
        <v/>
      </c>
      <c r="J8501" s="31" t="str">
        <f>IF(LEN(I8501)=0,"",VLOOKUP(I8501,品类代码!$E:$F,2,0))</f>
        <v/>
      </c>
      <c r="K8501" s="30" t="str">
        <f>IF(LEN(J8501)=0,"",VLOOKUP(J8501,品类代码!$F:$G,2,0))</f>
        <v/>
      </c>
      <c r="L8501" s="64"/>
      <c r="M8501" s="39"/>
      <c r="N8501" s="39"/>
      <c r="O8501" s="39"/>
      <c r="P8501" s="39"/>
      <c r="Q8501" s="39"/>
      <c r="R8501" s="39"/>
      <c r="S8501" s="36" t="str">
        <f t="shared" si="132"/>
        <v/>
      </c>
      <c r="T8501" s="39"/>
      <c r="U8501" s="39"/>
      <c r="V8501" s="39"/>
    </row>
    <row r="8502" spans="1:22" s="17" customFormat="1" ht="14.25" thickBot="1">
      <c r="A8502" s="39"/>
      <c r="B8502" s="64"/>
      <c r="C8502" s="39"/>
      <c r="D8502" s="64"/>
      <c r="E8502" s="39"/>
      <c r="F8502" s="25"/>
      <c r="G8502" s="23"/>
      <c r="H8502" s="25"/>
      <c r="I8502" s="30" t="str">
        <f>IF(LEN(F8502)*LEN(G8502)*LEN(H8502)=0,"",VLOOKUP(F8502&amp;G8502&amp;H8502,品类代码!$D:$E,2,0))</f>
        <v/>
      </c>
      <c r="J8502" s="31" t="str">
        <f>IF(LEN(I8502)=0,"",VLOOKUP(I8502,品类代码!$E:$F,2,0))</f>
        <v/>
      </c>
      <c r="K8502" s="30" t="str">
        <f>IF(LEN(J8502)=0,"",VLOOKUP(J8502,品类代码!$F:$G,2,0))</f>
        <v/>
      </c>
      <c r="L8502" s="64"/>
      <c r="M8502" s="39"/>
      <c r="N8502" s="39"/>
      <c r="O8502" s="39"/>
      <c r="P8502" s="39"/>
      <c r="Q8502" s="39"/>
      <c r="R8502" s="39"/>
      <c r="S8502" s="36" t="str">
        <f t="shared" si="132"/>
        <v/>
      </c>
      <c r="T8502" s="39"/>
      <c r="U8502" s="39"/>
      <c r="V8502" s="39"/>
    </row>
    <row r="8503" spans="1:22" s="17" customFormat="1" ht="14.25" thickBot="1">
      <c r="A8503" s="39"/>
      <c r="B8503" s="64"/>
      <c r="C8503" s="39"/>
      <c r="D8503" s="64"/>
      <c r="E8503" s="39"/>
      <c r="F8503" s="25"/>
      <c r="G8503" s="23"/>
      <c r="H8503" s="25"/>
      <c r="I8503" s="30" t="str">
        <f>IF(LEN(F8503)*LEN(G8503)*LEN(H8503)=0,"",VLOOKUP(F8503&amp;G8503&amp;H8503,品类代码!$D:$E,2,0))</f>
        <v/>
      </c>
      <c r="J8503" s="31" t="str">
        <f>IF(LEN(I8503)=0,"",VLOOKUP(I8503,品类代码!$E:$F,2,0))</f>
        <v/>
      </c>
      <c r="K8503" s="30" t="str">
        <f>IF(LEN(J8503)=0,"",VLOOKUP(J8503,品类代码!$F:$G,2,0))</f>
        <v/>
      </c>
      <c r="L8503" s="64"/>
      <c r="M8503" s="39"/>
      <c r="N8503" s="39"/>
      <c r="O8503" s="39"/>
      <c r="P8503" s="39"/>
      <c r="Q8503" s="39"/>
      <c r="R8503" s="39"/>
      <c r="S8503" s="36" t="str">
        <f t="shared" si="132"/>
        <v/>
      </c>
      <c r="T8503" s="39"/>
      <c r="U8503" s="39"/>
      <c r="V8503" s="39"/>
    </row>
    <row r="8504" spans="1:22" s="17" customFormat="1" ht="14.25" thickBot="1">
      <c r="A8504" s="39"/>
      <c r="B8504" s="64"/>
      <c r="C8504" s="39"/>
      <c r="D8504" s="64"/>
      <c r="E8504" s="39"/>
      <c r="F8504" s="25"/>
      <c r="G8504" s="23"/>
      <c r="H8504" s="25"/>
      <c r="I8504" s="30" t="str">
        <f>IF(LEN(F8504)*LEN(G8504)*LEN(H8504)=0,"",VLOOKUP(F8504&amp;G8504&amp;H8504,品类代码!$D:$E,2,0))</f>
        <v/>
      </c>
      <c r="J8504" s="31" t="str">
        <f>IF(LEN(I8504)=0,"",VLOOKUP(I8504,品类代码!$E:$F,2,0))</f>
        <v/>
      </c>
      <c r="K8504" s="30" t="str">
        <f>IF(LEN(J8504)=0,"",VLOOKUP(J8504,品类代码!$F:$G,2,0))</f>
        <v/>
      </c>
      <c r="L8504" s="64"/>
      <c r="M8504" s="39"/>
      <c r="N8504" s="39"/>
      <c r="O8504" s="39"/>
      <c r="P8504" s="39"/>
      <c r="Q8504" s="39"/>
      <c r="R8504" s="39"/>
      <c r="S8504" s="36" t="str">
        <f t="shared" si="132"/>
        <v/>
      </c>
      <c r="T8504" s="39"/>
      <c r="U8504" s="39"/>
      <c r="V8504" s="39"/>
    </row>
    <row r="8505" spans="1:22" s="17" customFormat="1" ht="14.25" thickBot="1">
      <c r="A8505" s="39"/>
      <c r="B8505" s="64"/>
      <c r="C8505" s="39"/>
      <c r="D8505" s="64"/>
      <c r="E8505" s="39"/>
      <c r="F8505" s="25"/>
      <c r="G8505" s="23"/>
      <c r="H8505" s="25"/>
      <c r="I8505" s="30" t="str">
        <f>IF(LEN(F8505)*LEN(G8505)*LEN(H8505)=0,"",VLOOKUP(F8505&amp;G8505&amp;H8505,品类代码!$D:$E,2,0))</f>
        <v/>
      </c>
      <c r="J8505" s="31" t="str">
        <f>IF(LEN(I8505)=0,"",VLOOKUP(I8505,品类代码!$E:$F,2,0))</f>
        <v/>
      </c>
      <c r="K8505" s="30" t="str">
        <f>IF(LEN(J8505)=0,"",VLOOKUP(J8505,品类代码!$F:$G,2,0))</f>
        <v/>
      </c>
      <c r="L8505" s="64"/>
      <c r="M8505" s="39"/>
      <c r="N8505" s="39"/>
      <c r="O8505" s="39"/>
      <c r="P8505" s="39"/>
      <c r="Q8505" s="39"/>
      <c r="R8505" s="39"/>
      <c r="S8505" s="36" t="str">
        <f t="shared" si="132"/>
        <v/>
      </c>
      <c r="T8505" s="39"/>
      <c r="U8505" s="39"/>
      <c r="V8505" s="39"/>
    </row>
    <row r="8506" spans="1:22" s="17" customFormat="1" ht="14.25" thickBot="1">
      <c r="A8506" s="39"/>
      <c r="B8506" s="64"/>
      <c r="C8506" s="39"/>
      <c r="D8506" s="64"/>
      <c r="E8506" s="39"/>
      <c r="F8506" s="25"/>
      <c r="G8506" s="23"/>
      <c r="H8506" s="25"/>
      <c r="I8506" s="30" t="str">
        <f>IF(LEN(F8506)*LEN(G8506)*LEN(H8506)=0,"",VLOOKUP(F8506&amp;G8506&amp;H8506,品类代码!$D:$E,2,0))</f>
        <v/>
      </c>
      <c r="J8506" s="31" t="str">
        <f>IF(LEN(I8506)=0,"",VLOOKUP(I8506,品类代码!$E:$F,2,0))</f>
        <v/>
      </c>
      <c r="K8506" s="30" t="str">
        <f>IF(LEN(J8506)=0,"",VLOOKUP(J8506,品类代码!$F:$G,2,0))</f>
        <v/>
      </c>
      <c r="L8506" s="64"/>
      <c r="M8506" s="39"/>
      <c r="N8506" s="39"/>
      <c r="O8506" s="39"/>
      <c r="P8506" s="39"/>
      <c r="Q8506" s="39"/>
      <c r="R8506" s="39"/>
      <c r="S8506" s="36" t="str">
        <f t="shared" si="132"/>
        <v/>
      </c>
      <c r="T8506" s="39"/>
      <c r="U8506" s="39"/>
      <c r="V8506" s="39"/>
    </row>
    <row r="8507" spans="1:22" s="17" customFormat="1" ht="14.25" thickBot="1">
      <c r="A8507" s="39"/>
      <c r="B8507" s="64"/>
      <c r="C8507" s="39"/>
      <c r="D8507" s="64"/>
      <c r="E8507" s="39"/>
      <c r="F8507" s="25"/>
      <c r="G8507" s="23"/>
      <c r="H8507" s="25"/>
      <c r="I8507" s="30" t="str">
        <f>IF(LEN(F8507)*LEN(G8507)*LEN(H8507)=0,"",VLOOKUP(F8507&amp;G8507&amp;H8507,品类代码!$D:$E,2,0))</f>
        <v/>
      </c>
      <c r="J8507" s="31" t="str">
        <f>IF(LEN(I8507)=0,"",VLOOKUP(I8507,品类代码!$E:$F,2,0))</f>
        <v/>
      </c>
      <c r="K8507" s="30" t="str">
        <f>IF(LEN(J8507)=0,"",VLOOKUP(J8507,品类代码!$F:$G,2,0))</f>
        <v/>
      </c>
      <c r="L8507" s="64"/>
      <c r="M8507" s="39"/>
      <c r="N8507" s="39"/>
      <c r="O8507" s="39"/>
      <c r="P8507" s="39"/>
      <c r="Q8507" s="39"/>
      <c r="R8507" s="39"/>
      <c r="S8507" s="36" t="str">
        <f t="shared" si="132"/>
        <v/>
      </c>
      <c r="T8507" s="39"/>
      <c r="U8507" s="39"/>
      <c r="V8507" s="39"/>
    </row>
    <row r="8508" spans="1:22" s="17" customFormat="1" ht="14.25" thickBot="1">
      <c r="A8508" s="39"/>
      <c r="B8508" s="64"/>
      <c r="C8508" s="39"/>
      <c r="D8508" s="64"/>
      <c r="E8508" s="39"/>
      <c r="F8508" s="25"/>
      <c r="G8508" s="23"/>
      <c r="H8508" s="25"/>
      <c r="I8508" s="30" t="str">
        <f>IF(LEN(F8508)*LEN(G8508)*LEN(H8508)=0,"",VLOOKUP(F8508&amp;G8508&amp;H8508,品类代码!$D:$E,2,0))</f>
        <v/>
      </c>
      <c r="J8508" s="31" t="str">
        <f>IF(LEN(I8508)=0,"",VLOOKUP(I8508,品类代码!$E:$F,2,0))</f>
        <v/>
      </c>
      <c r="K8508" s="30" t="str">
        <f>IF(LEN(J8508)=0,"",VLOOKUP(J8508,品类代码!$F:$G,2,0))</f>
        <v/>
      </c>
      <c r="L8508" s="64"/>
      <c r="M8508" s="39"/>
      <c r="N8508" s="39"/>
      <c r="O8508" s="39"/>
      <c r="P8508" s="39"/>
      <c r="Q8508" s="39"/>
      <c r="R8508" s="39"/>
      <c r="S8508" s="36" t="str">
        <f t="shared" si="132"/>
        <v/>
      </c>
      <c r="T8508" s="39"/>
      <c r="U8508" s="39"/>
      <c r="V8508" s="39"/>
    </row>
    <row r="8509" spans="1:22" s="17" customFormat="1" ht="14.25" thickBot="1">
      <c r="A8509" s="39"/>
      <c r="B8509" s="64"/>
      <c r="C8509" s="39"/>
      <c r="D8509" s="64"/>
      <c r="E8509" s="39"/>
      <c r="F8509" s="25"/>
      <c r="G8509" s="23"/>
      <c r="H8509" s="25"/>
      <c r="I8509" s="30" t="str">
        <f>IF(LEN(F8509)*LEN(G8509)*LEN(H8509)=0,"",VLOOKUP(F8509&amp;G8509&amp;H8509,品类代码!$D:$E,2,0))</f>
        <v/>
      </c>
      <c r="J8509" s="31" t="str">
        <f>IF(LEN(I8509)=0,"",VLOOKUP(I8509,品类代码!$E:$F,2,0))</f>
        <v/>
      </c>
      <c r="K8509" s="30" t="str">
        <f>IF(LEN(J8509)=0,"",VLOOKUP(J8509,品类代码!$F:$G,2,0))</f>
        <v/>
      </c>
      <c r="L8509" s="64"/>
      <c r="M8509" s="39"/>
      <c r="N8509" s="39"/>
      <c r="O8509" s="39"/>
      <c r="P8509" s="39"/>
      <c r="Q8509" s="39"/>
      <c r="R8509" s="39"/>
      <c r="S8509" s="36" t="str">
        <f t="shared" si="132"/>
        <v/>
      </c>
      <c r="T8509" s="39"/>
      <c r="U8509" s="39"/>
      <c r="V8509" s="39"/>
    </row>
    <row r="8510" spans="1:22" s="17" customFormat="1" ht="14.25" thickBot="1">
      <c r="A8510" s="39"/>
      <c r="B8510" s="64"/>
      <c r="C8510" s="39"/>
      <c r="D8510" s="64"/>
      <c r="E8510" s="39"/>
      <c r="F8510" s="25"/>
      <c r="G8510" s="23"/>
      <c r="H8510" s="25"/>
      <c r="I8510" s="30" t="str">
        <f>IF(LEN(F8510)*LEN(G8510)*LEN(H8510)=0,"",VLOOKUP(F8510&amp;G8510&amp;H8510,品类代码!$D:$E,2,0))</f>
        <v/>
      </c>
      <c r="J8510" s="31" t="str">
        <f>IF(LEN(I8510)=0,"",VLOOKUP(I8510,品类代码!$E:$F,2,0))</f>
        <v/>
      </c>
      <c r="K8510" s="30" t="str">
        <f>IF(LEN(J8510)=0,"",VLOOKUP(J8510,品类代码!$F:$G,2,0))</f>
        <v/>
      </c>
      <c r="L8510" s="64"/>
      <c r="M8510" s="39"/>
      <c r="N8510" s="39"/>
      <c r="O8510" s="39"/>
      <c r="P8510" s="39"/>
      <c r="Q8510" s="39"/>
      <c r="R8510" s="39"/>
      <c r="S8510" s="36" t="str">
        <f t="shared" si="132"/>
        <v/>
      </c>
      <c r="T8510" s="39"/>
      <c r="U8510" s="39"/>
      <c r="V8510" s="39"/>
    </row>
    <row r="8511" spans="1:22" s="17" customFormat="1" ht="14.25" thickBot="1">
      <c r="A8511" s="39"/>
      <c r="B8511" s="64"/>
      <c r="C8511" s="39"/>
      <c r="D8511" s="64"/>
      <c r="E8511" s="39"/>
      <c r="F8511" s="25"/>
      <c r="G8511" s="23"/>
      <c r="H8511" s="25"/>
      <c r="I8511" s="30" t="str">
        <f>IF(LEN(F8511)*LEN(G8511)*LEN(H8511)=0,"",VLOOKUP(F8511&amp;G8511&amp;H8511,品类代码!$D:$E,2,0))</f>
        <v/>
      </c>
      <c r="J8511" s="31" t="str">
        <f>IF(LEN(I8511)=0,"",VLOOKUP(I8511,品类代码!$E:$F,2,0))</f>
        <v/>
      </c>
      <c r="K8511" s="30" t="str">
        <f>IF(LEN(J8511)=0,"",VLOOKUP(J8511,品类代码!$F:$G,2,0))</f>
        <v/>
      </c>
      <c r="L8511" s="64"/>
      <c r="M8511" s="39"/>
      <c r="N8511" s="39"/>
      <c r="O8511" s="39"/>
      <c r="P8511" s="39"/>
      <c r="Q8511" s="39"/>
      <c r="R8511" s="39"/>
      <c r="S8511" s="36" t="str">
        <f t="shared" si="132"/>
        <v/>
      </c>
      <c r="T8511" s="39"/>
      <c r="U8511" s="39"/>
      <c r="V8511" s="39"/>
    </row>
    <row r="8512" spans="1:22" s="17" customFormat="1" ht="14.25" thickBot="1">
      <c r="A8512" s="39"/>
      <c r="B8512" s="64"/>
      <c r="C8512" s="39"/>
      <c r="D8512" s="64"/>
      <c r="E8512" s="39"/>
      <c r="F8512" s="25"/>
      <c r="G8512" s="23"/>
      <c r="H8512" s="25"/>
      <c r="I8512" s="30" t="str">
        <f>IF(LEN(F8512)*LEN(G8512)*LEN(H8512)=0,"",VLOOKUP(F8512&amp;G8512&amp;H8512,品类代码!$D:$E,2,0))</f>
        <v/>
      </c>
      <c r="J8512" s="31" t="str">
        <f>IF(LEN(I8512)=0,"",VLOOKUP(I8512,品类代码!$E:$F,2,0))</f>
        <v/>
      </c>
      <c r="K8512" s="30" t="str">
        <f>IF(LEN(J8512)=0,"",VLOOKUP(J8512,品类代码!$F:$G,2,0))</f>
        <v/>
      </c>
      <c r="L8512" s="64"/>
      <c r="M8512" s="39"/>
      <c r="N8512" s="39"/>
      <c r="O8512" s="39"/>
      <c r="P8512" s="39"/>
      <c r="Q8512" s="39"/>
      <c r="R8512" s="39"/>
      <c r="S8512" s="36" t="str">
        <f t="shared" si="132"/>
        <v/>
      </c>
      <c r="T8512" s="39"/>
      <c r="U8512" s="39"/>
      <c r="V8512" s="39"/>
    </row>
    <row r="8513" spans="1:22" s="17" customFormat="1" ht="14.25" thickBot="1">
      <c r="A8513" s="39"/>
      <c r="B8513" s="64"/>
      <c r="C8513" s="39"/>
      <c r="D8513" s="64"/>
      <c r="E8513" s="39"/>
      <c r="F8513" s="25"/>
      <c r="G8513" s="23"/>
      <c r="H8513" s="25"/>
      <c r="I8513" s="30" t="str">
        <f>IF(LEN(F8513)*LEN(G8513)*LEN(H8513)=0,"",VLOOKUP(F8513&amp;G8513&amp;H8513,品类代码!$D:$E,2,0))</f>
        <v/>
      </c>
      <c r="J8513" s="31" t="str">
        <f>IF(LEN(I8513)=0,"",VLOOKUP(I8513,品类代码!$E:$F,2,0))</f>
        <v/>
      </c>
      <c r="K8513" s="30" t="str">
        <f>IF(LEN(J8513)=0,"",VLOOKUP(J8513,品类代码!$F:$G,2,0))</f>
        <v/>
      </c>
      <c r="L8513" s="64"/>
      <c r="M8513" s="39"/>
      <c r="N8513" s="39"/>
      <c r="O8513" s="39"/>
      <c r="P8513" s="39"/>
      <c r="Q8513" s="39"/>
      <c r="R8513" s="39"/>
      <c r="S8513" s="36" t="str">
        <f t="shared" si="132"/>
        <v/>
      </c>
      <c r="T8513" s="39"/>
      <c r="U8513" s="39"/>
      <c r="V8513" s="39"/>
    </row>
    <row r="8514" spans="1:22" s="17" customFormat="1" ht="14.25" thickBot="1">
      <c r="A8514" s="39"/>
      <c r="B8514" s="64"/>
      <c r="C8514" s="39"/>
      <c r="D8514" s="64"/>
      <c r="E8514" s="39"/>
      <c r="F8514" s="25"/>
      <c r="G8514" s="23"/>
      <c r="H8514" s="25"/>
      <c r="I8514" s="30" t="str">
        <f>IF(LEN(F8514)*LEN(G8514)*LEN(H8514)=0,"",VLOOKUP(F8514&amp;G8514&amp;H8514,品类代码!$D:$E,2,0))</f>
        <v/>
      </c>
      <c r="J8514" s="31" t="str">
        <f>IF(LEN(I8514)=0,"",VLOOKUP(I8514,品类代码!$E:$F,2,0))</f>
        <v/>
      </c>
      <c r="K8514" s="30" t="str">
        <f>IF(LEN(J8514)=0,"",VLOOKUP(J8514,品类代码!$F:$G,2,0))</f>
        <v/>
      </c>
      <c r="L8514" s="64"/>
      <c r="M8514" s="39"/>
      <c r="N8514" s="39"/>
      <c r="O8514" s="39"/>
      <c r="P8514" s="39"/>
      <c r="Q8514" s="39"/>
      <c r="R8514" s="39"/>
      <c r="S8514" s="36" t="str">
        <f t="shared" si="132"/>
        <v/>
      </c>
      <c r="T8514" s="39"/>
      <c r="U8514" s="39"/>
      <c r="V8514" s="39"/>
    </row>
    <row r="8515" spans="1:22" s="17" customFormat="1" ht="14.25" thickBot="1">
      <c r="A8515" s="39"/>
      <c r="B8515" s="64"/>
      <c r="C8515" s="39"/>
      <c r="D8515" s="64"/>
      <c r="E8515" s="39"/>
      <c r="F8515" s="25"/>
      <c r="G8515" s="23"/>
      <c r="H8515" s="25"/>
      <c r="I8515" s="30" t="str">
        <f>IF(LEN(F8515)*LEN(G8515)*LEN(H8515)=0,"",VLOOKUP(F8515&amp;G8515&amp;H8515,品类代码!$D:$E,2,0))</f>
        <v/>
      </c>
      <c r="J8515" s="31" t="str">
        <f>IF(LEN(I8515)=0,"",VLOOKUP(I8515,品类代码!$E:$F,2,0))</f>
        <v/>
      </c>
      <c r="K8515" s="30" t="str">
        <f>IF(LEN(J8515)=0,"",VLOOKUP(J8515,品类代码!$F:$G,2,0))</f>
        <v/>
      </c>
      <c r="L8515" s="64"/>
      <c r="M8515" s="39"/>
      <c r="N8515" s="39"/>
      <c r="O8515" s="39"/>
      <c r="P8515" s="39"/>
      <c r="Q8515" s="39"/>
      <c r="R8515" s="39"/>
      <c r="S8515" s="36" t="str">
        <f t="shared" si="132"/>
        <v/>
      </c>
      <c r="T8515" s="39"/>
      <c r="U8515" s="39"/>
      <c r="V8515" s="39"/>
    </row>
    <row r="8516" spans="1:22" s="17" customFormat="1" ht="14.25" thickBot="1">
      <c r="A8516" s="39"/>
      <c r="B8516" s="64"/>
      <c r="C8516" s="39"/>
      <c r="D8516" s="64"/>
      <c r="E8516" s="39"/>
      <c r="F8516" s="25"/>
      <c r="G8516" s="23"/>
      <c r="H8516" s="25"/>
      <c r="I8516" s="30" t="str">
        <f>IF(LEN(F8516)*LEN(G8516)*LEN(H8516)=0,"",VLOOKUP(F8516&amp;G8516&amp;H8516,品类代码!$D:$E,2,0))</f>
        <v/>
      </c>
      <c r="J8516" s="31" t="str">
        <f>IF(LEN(I8516)=0,"",VLOOKUP(I8516,品类代码!$E:$F,2,0))</f>
        <v/>
      </c>
      <c r="K8516" s="30" t="str">
        <f>IF(LEN(J8516)=0,"",VLOOKUP(J8516,品类代码!$F:$G,2,0))</f>
        <v/>
      </c>
      <c r="L8516" s="64"/>
      <c r="M8516" s="39"/>
      <c r="N8516" s="39"/>
      <c r="O8516" s="39"/>
      <c r="P8516" s="39"/>
      <c r="Q8516" s="39"/>
      <c r="R8516" s="39"/>
      <c r="S8516" s="36" t="str">
        <f t="shared" si="132"/>
        <v/>
      </c>
      <c r="T8516" s="39"/>
      <c r="U8516" s="39"/>
      <c r="V8516" s="39"/>
    </row>
    <row r="8517" spans="1:22" s="17" customFormat="1" ht="14.25" thickBot="1">
      <c r="A8517" s="39"/>
      <c r="B8517" s="64"/>
      <c r="C8517" s="39"/>
      <c r="D8517" s="64"/>
      <c r="E8517" s="39"/>
      <c r="F8517" s="25"/>
      <c r="G8517" s="23"/>
      <c r="H8517" s="25"/>
      <c r="I8517" s="30" t="str">
        <f>IF(LEN(F8517)*LEN(G8517)*LEN(H8517)=0,"",VLOOKUP(F8517&amp;G8517&amp;H8517,品类代码!$D:$E,2,0))</f>
        <v/>
      </c>
      <c r="J8517" s="31" t="str">
        <f>IF(LEN(I8517)=0,"",VLOOKUP(I8517,品类代码!$E:$F,2,0))</f>
        <v/>
      </c>
      <c r="K8517" s="30" t="str">
        <f>IF(LEN(J8517)=0,"",VLOOKUP(J8517,品类代码!$F:$G,2,0))</f>
        <v/>
      </c>
      <c r="L8517" s="64"/>
      <c r="M8517" s="39"/>
      <c r="N8517" s="39"/>
      <c r="O8517" s="39"/>
      <c r="P8517" s="39"/>
      <c r="Q8517" s="39"/>
      <c r="R8517" s="39"/>
      <c r="S8517" s="36" t="str">
        <f t="shared" si="132"/>
        <v/>
      </c>
      <c r="T8517" s="39"/>
      <c r="U8517" s="39"/>
      <c r="V8517" s="39"/>
    </row>
    <row r="8518" spans="1:22" s="17" customFormat="1" ht="14.25" thickBot="1">
      <c r="A8518" s="39"/>
      <c r="B8518" s="64"/>
      <c r="C8518" s="39"/>
      <c r="D8518" s="64"/>
      <c r="E8518" s="39"/>
      <c r="F8518" s="25"/>
      <c r="G8518" s="23"/>
      <c r="H8518" s="25"/>
      <c r="I8518" s="30" t="str">
        <f>IF(LEN(F8518)*LEN(G8518)*LEN(H8518)=0,"",VLOOKUP(F8518&amp;G8518&amp;H8518,品类代码!$D:$E,2,0))</f>
        <v/>
      </c>
      <c r="J8518" s="31" t="str">
        <f>IF(LEN(I8518)=0,"",VLOOKUP(I8518,品类代码!$E:$F,2,0))</f>
        <v/>
      </c>
      <c r="K8518" s="30" t="str">
        <f>IF(LEN(J8518)=0,"",VLOOKUP(J8518,品类代码!$F:$G,2,0))</f>
        <v/>
      </c>
      <c r="L8518" s="64"/>
      <c r="M8518" s="39"/>
      <c r="N8518" s="39"/>
      <c r="O8518" s="39"/>
      <c r="P8518" s="39"/>
      <c r="Q8518" s="39"/>
      <c r="R8518" s="39"/>
      <c r="S8518" s="36" t="str">
        <f t="shared" ref="S8518:S8581" si="133">IF(LEN($B$3)*LEN(H8518)*LEN(B8518)*LEN(D8518)*LEN(L8518)=0,"",$B$3&amp;"-"&amp;H8518&amp;"-"&amp;B8518&amp;"-"&amp;D8518&amp;"-"&amp;IF(LEN(M8518)=0,L8518,IF(LEN(N8518)*LEN(M8518)&gt;0,M8518&amp;"("&amp;L8518&amp;")"&amp;N8518,M8518&amp;"("&amp;L8518&amp;")")))</f>
        <v/>
      </c>
      <c r="T8518" s="39"/>
      <c r="U8518" s="39"/>
      <c r="V8518" s="39"/>
    </row>
    <row r="8519" spans="1:22" s="17" customFormat="1" ht="14.25" thickBot="1">
      <c r="A8519" s="39"/>
      <c r="B8519" s="64"/>
      <c r="C8519" s="39"/>
      <c r="D8519" s="64"/>
      <c r="E8519" s="39"/>
      <c r="F8519" s="25"/>
      <c r="G8519" s="23"/>
      <c r="H8519" s="25"/>
      <c r="I8519" s="30" t="str">
        <f>IF(LEN(F8519)*LEN(G8519)*LEN(H8519)=0,"",VLOOKUP(F8519&amp;G8519&amp;H8519,品类代码!$D:$E,2,0))</f>
        <v/>
      </c>
      <c r="J8519" s="31" t="str">
        <f>IF(LEN(I8519)=0,"",VLOOKUP(I8519,品类代码!$E:$F,2,0))</f>
        <v/>
      </c>
      <c r="K8519" s="30" t="str">
        <f>IF(LEN(J8519)=0,"",VLOOKUP(J8519,品类代码!$F:$G,2,0))</f>
        <v/>
      </c>
      <c r="L8519" s="64"/>
      <c r="M8519" s="39"/>
      <c r="N8519" s="39"/>
      <c r="O8519" s="39"/>
      <c r="P8519" s="39"/>
      <c r="Q8519" s="39"/>
      <c r="R8519" s="39"/>
      <c r="S8519" s="36" t="str">
        <f t="shared" si="133"/>
        <v/>
      </c>
      <c r="T8519" s="39"/>
      <c r="U8519" s="39"/>
      <c r="V8519" s="39"/>
    </row>
    <row r="8520" spans="1:22" s="17" customFormat="1" ht="14.25" thickBot="1">
      <c r="A8520" s="39"/>
      <c r="B8520" s="64"/>
      <c r="C8520" s="39"/>
      <c r="D8520" s="64"/>
      <c r="E8520" s="39"/>
      <c r="F8520" s="25"/>
      <c r="G8520" s="23"/>
      <c r="H8520" s="25"/>
      <c r="I8520" s="30" t="str">
        <f>IF(LEN(F8520)*LEN(G8520)*LEN(H8520)=0,"",VLOOKUP(F8520&amp;G8520&amp;H8520,品类代码!$D:$E,2,0))</f>
        <v/>
      </c>
      <c r="J8520" s="31" t="str">
        <f>IF(LEN(I8520)=0,"",VLOOKUP(I8520,品类代码!$E:$F,2,0))</f>
        <v/>
      </c>
      <c r="K8520" s="30" t="str">
        <f>IF(LEN(J8520)=0,"",VLOOKUP(J8520,品类代码!$F:$G,2,0))</f>
        <v/>
      </c>
      <c r="L8520" s="64"/>
      <c r="M8520" s="39"/>
      <c r="N8520" s="39"/>
      <c r="O8520" s="39"/>
      <c r="P8520" s="39"/>
      <c r="Q8520" s="39"/>
      <c r="R8520" s="39"/>
      <c r="S8520" s="36" t="str">
        <f t="shared" si="133"/>
        <v/>
      </c>
      <c r="T8520" s="39"/>
      <c r="U8520" s="39"/>
      <c r="V8520" s="39"/>
    </row>
    <row r="8521" spans="1:22" s="17" customFormat="1" ht="14.25" thickBot="1">
      <c r="A8521" s="39"/>
      <c r="B8521" s="64"/>
      <c r="C8521" s="39"/>
      <c r="D8521" s="64"/>
      <c r="E8521" s="39"/>
      <c r="F8521" s="25"/>
      <c r="G8521" s="23"/>
      <c r="H8521" s="25"/>
      <c r="I8521" s="30" t="str">
        <f>IF(LEN(F8521)*LEN(G8521)*LEN(H8521)=0,"",VLOOKUP(F8521&amp;G8521&amp;H8521,品类代码!$D:$E,2,0))</f>
        <v/>
      </c>
      <c r="J8521" s="31" t="str">
        <f>IF(LEN(I8521)=0,"",VLOOKUP(I8521,品类代码!$E:$F,2,0))</f>
        <v/>
      </c>
      <c r="K8521" s="30" t="str">
        <f>IF(LEN(J8521)=0,"",VLOOKUP(J8521,品类代码!$F:$G,2,0))</f>
        <v/>
      </c>
      <c r="L8521" s="64"/>
      <c r="M8521" s="39"/>
      <c r="N8521" s="39"/>
      <c r="O8521" s="39"/>
      <c r="P8521" s="39"/>
      <c r="Q8521" s="39"/>
      <c r="R8521" s="39"/>
      <c r="S8521" s="36" t="str">
        <f t="shared" si="133"/>
        <v/>
      </c>
      <c r="T8521" s="39"/>
      <c r="U8521" s="39"/>
      <c r="V8521" s="39"/>
    </row>
    <row r="8522" spans="1:22" s="17" customFormat="1" ht="14.25" thickBot="1">
      <c r="A8522" s="39"/>
      <c r="B8522" s="64"/>
      <c r="C8522" s="39"/>
      <c r="D8522" s="64"/>
      <c r="E8522" s="39"/>
      <c r="F8522" s="25"/>
      <c r="G8522" s="23"/>
      <c r="H8522" s="25"/>
      <c r="I8522" s="30" t="str">
        <f>IF(LEN(F8522)*LEN(G8522)*LEN(H8522)=0,"",VLOOKUP(F8522&amp;G8522&amp;H8522,品类代码!$D:$E,2,0))</f>
        <v/>
      </c>
      <c r="J8522" s="31" t="str">
        <f>IF(LEN(I8522)=0,"",VLOOKUP(I8522,品类代码!$E:$F,2,0))</f>
        <v/>
      </c>
      <c r="K8522" s="30" t="str">
        <f>IF(LEN(J8522)=0,"",VLOOKUP(J8522,品类代码!$F:$G,2,0))</f>
        <v/>
      </c>
      <c r="L8522" s="64"/>
      <c r="M8522" s="39"/>
      <c r="N8522" s="39"/>
      <c r="O8522" s="39"/>
      <c r="P8522" s="39"/>
      <c r="Q8522" s="39"/>
      <c r="R8522" s="39"/>
      <c r="S8522" s="36" t="str">
        <f t="shared" si="133"/>
        <v/>
      </c>
      <c r="T8522" s="39"/>
      <c r="U8522" s="39"/>
      <c r="V8522" s="39"/>
    </row>
    <row r="8523" spans="1:22" s="17" customFormat="1" ht="14.25" thickBot="1">
      <c r="A8523" s="39"/>
      <c r="B8523" s="64"/>
      <c r="C8523" s="39"/>
      <c r="D8523" s="64"/>
      <c r="E8523" s="39"/>
      <c r="F8523" s="25"/>
      <c r="G8523" s="23"/>
      <c r="H8523" s="25"/>
      <c r="I8523" s="30" t="str">
        <f>IF(LEN(F8523)*LEN(G8523)*LEN(H8523)=0,"",VLOOKUP(F8523&amp;G8523&amp;H8523,品类代码!$D:$E,2,0))</f>
        <v/>
      </c>
      <c r="J8523" s="31" t="str">
        <f>IF(LEN(I8523)=0,"",VLOOKUP(I8523,品类代码!$E:$F,2,0))</f>
        <v/>
      </c>
      <c r="K8523" s="30" t="str">
        <f>IF(LEN(J8523)=0,"",VLOOKUP(J8523,品类代码!$F:$G,2,0))</f>
        <v/>
      </c>
      <c r="L8523" s="64"/>
      <c r="M8523" s="39"/>
      <c r="N8523" s="39"/>
      <c r="O8523" s="39"/>
      <c r="P8523" s="39"/>
      <c r="Q8523" s="39"/>
      <c r="R8523" s="39"/>
      <c r="S8523" s="36" t="str">
        <f t="shared" si="133"/>
        <v/>
      </c>
      <c r="T8523" s="39"/>
      <c r="U8523" s="39"/>
      <c r="V8523" s="39"/>
    </row>
    <row r="8524" spans="1:22" s="17" customFormat="1" ht="14.25" thickBot="1">
      <c r="A8524" s="39"/>
      <c r="B8524" s="64"/>
      <c r="C8524" s="39"/>
      <c r="D8524" s="64"/>
      <c r="E8524" s="39"/>
      <c r="F8524" s="25"/>
      <c r="G8524" s="23"/>
      <c r="H8524" s="25"/>
      <c r="I8524" s="30" t="str">
        <f>IF(LEN(F8524)*LEN(G8524)*LEN(H8524)=0,"",VLOOKUP(F8524&amp;G8524&amp;H8524,品类代码!$D:$E,2,0))</f>
        <v/>
      </c>
      <c r="J8524" s="31" t="str">
        <f>IF(LEN(I8524)=0,"",VLOOKUP(I8524,品类代码!$E:$F,2,0))</f>
        <v/>
      </c>
      <c r="K8524" s="30" t="str">
        <f>IF(LEN(J8524)=0,"",VLOOKUP(J8524,品类代码!$F:$G,2,0))</f>
        <v/>
      </c>
      <c r="L8524" s="64"/>
      <c r="M8524" s="39"/>
      <c r="N8524" s="39"/>
      <c r="O8524" s="39"/>
      <c r="P8524" s="39"/>
      <c r="Q8524" s="39"/>
      <c r="R8524" s="39"/>
      <c r="S8524" s="36" t="str">
        <f t="shared" si="133"/>
        <v/>
      </c>
      <c r="T8524" s="39"/>
      <c r="U8524" s="39"/>
      <c r="V8524" s="39"/>
    </row>
    <row r="8525" spans="1:22" s="17" customFormat="1" ht="14.25" thickBot="1">
      <c r="A8525" s="39"/>
      <c r="B8525" s="64"/>
      <c r="C8525" s="39"/>
      <c r="D8525" s="64"/>
      <c r="E8525" s="39"/>
      <c r="F8525" s="25"/>
      <c r="G8525" s="23"/>
      <c r="H8525" s="25"/>
      <c r="I8525" s="30" t="str">
        <f>IF(LEN(F8525)*LEN(G8525)*LEN(H8525)=0,"",VLOOKUP(F8525&amp;G8525&amp;H8525,品类代码!$D:$E,2,0))</f>
        <v/>
      </c>
      <c r="J8525" s="31" t="str">
        <f>IF(LEN(I8525)=0,"",VLOOKUP(I8525,品类代码!$E:$F,2,0))</f>
        <v/>
      </c>
      <c r="K8525" s="30" t="str">
        <f>IF(LEN(J8525)=0,"",VLOOKUP(J8525,品类代码!$F:$G,2,0))</f>
        <v/>
      </c>
      <c r="L8525" s="64"/>
      <c r="M8525" s="39"/>
      <c r="N8525" s="39"/>
      <c r="O8525" s="39"/>
      <c r="P8525" s="39"/>
      <c r="Q8525" s="39"/>
      <c r="R8525" s="39"/>
      <c r="S8525" s="36" t="str">
        <f t="shared" si="133"/>
        <v/>
      </c>
      <c r="T8525" s="39"/>
      <c r="U8525" s="39"/>
      <c r="V8525" s="39"/>
    </row>
    <row r="8526" spans="1:22" s="17" customFormat="1" ht="14.25" thickBot="1">
      <c r="A8526" s="39"/>
      <c r="B8526" s="64"/>
      <c r="C8526" s="39"/>
      <c r="D8526" s="64"/>
      <c r="E8526" s="39"/>
      <c r="F8526" s="25"/>
      <c r="G8526" s="23"/>
      <c r="H8526" s="25"/>
      <c r="I8526" s="30" t="str">
        <f>IF(LEN(F8526)*LEN(G8526)*LEN(H8526)=0,"",VLOOKUP(F8526&amp;G8526&amp;H8526,品类代码!$D:$E,2,0))</f>
        <v/>
      </c>
      <c r="J8526" s="31" t="str">
        <f>IF(LEN(I8526)=0,"",VLOOKUP(I8526,品类代码!$E:$F,2,0))</f>
        <v/>
      </c>
      <c r="K8526" s="30" t="str">
        <f>IF(LEN(J8526)=0,"",VLOOKUP(J8526,品类代码!$F:$G,2,0))</f>
        <v/>
      </c>
      <c r="L8526" s="64"/>
      <c r="M8526" s="39"/>
      <c r="N8526" s="39"/>
      <c r="O8526" s="39"/>
      <c r="P8526" s="39"/>
      <c r="Q8526" s="39"/>
      <c r="R8526" s="39"/>
      <c r="S8526" s="36" t="str">
        <f t="shared" si="133"/>
        <v/>
      </c>
      <c r="T8526" s="39"/>
      <c r="U8526" s="39"/>
      <c r="V8526" s="39"/>
    </row>
    <row r="8527" spans="1:22" s="17" customFormat="1" ht="14.25" thickBot="1">
      <c r="A8527" s="39"/>
      <c r="B8527" s="64"/>
      <c r="C8527" s="39"/>
      <c r="D8527" s="64"/>
      <c r="E8527" s="39"/>
      <c r="F8527" s="25"/>
      <c r="G8527" s="23"/>
      <c r="H8527" s="25"/>
      <c r="I8527" s="30" t="str">
        <f>IF(LEN(F8527)*LEN(G8527)*LEN(H8527)=0,"",VLOOKUP(F8527&amp;G8527&amp;H8527,品类代码!$D:$E,2,0))</f>
        <v/>
      </c>
      <c r="J8527" s="31" t="str">
        <f>IF(LEN(I8527)=0,"",VLOOKUP(I8527,品类代码!$E:$F,2,0))</f>
        <v/>
      </c>
      <c r="K8527" s="30" t="str">
        <f>IF(LEN(J8527)=0,"",VLOOKUP(J8527,品类代码!$F:$G,2,0))</f>
        <v/>
      </c>
      <c r="L8527" s="64"/>
      <c r="M8527" s="39"/>
      <c r="N8527" s="39"/>
      <c r="O8527" s="39"/>
      <c r="P8527" s="39"/>
      <c r="Q8527" s="39"/>
      <c r="R8527" s="39"/>
      <c r="S8527" s="36" t="str">
        <f t="shared" si="133"/>
        <v/>
      </c>
      <c r="T8527" s="39"/>
      <c r="U8527" s="39"/>
      <c r="V8527" s="39"/>
    </row>
    <row r="8528" spans="1:22" s="17" customFormat="1" ht="14.25" thickBot="1">
      <c r="A8528" s="39"/>
      <c r="B8528" s="64"/>
      <c r="C8528" s="39"/>
      <c r="D8528" s="64"/>
      <c r="E8528" s="39"/>
      <c r="F8528" s="25"/>
      <c r="G8528" s="23"/>
      <c r="H8528" s="25"/>
      <c r="I8528" s="30" t="str">
        <f>IF(LEN(F8528)*LEN(G8528)*LEN(H8528)=0,"",VLOOKUP(F8528&amp;G8528&amp;H8528,品类代码!$D:$E,2,0))</f>
        <v/>
      </c>
      <c r="J8528" s="31" t="str">
        <f>IF(LEN(I8528)=0,"",VLOOKUP(I8528,品类代码!$E:$F,2,0))</f>
        <v/>
      </c>
      <c r="K8528" s="30" t="str">
        <f>IF(LEN(J8528)=0,"",VLOOKUP(J8528,品类代码!$F:$G,2,0))</f>
        <v/>
      </c>
      <c r="L8528" s="64"/>
      <c r="M8528" s="39"/>
      <c r="N8528" s="39"/>
      <c r="O8528" s="39"/>
      <c r="P8528" s="39"/>
      <c r="Q8528" s="39"/>
      <c r="R8528" s="39"/>
      <c r="S8528" s="36" t="str">
        <f t="shared" si="133"/>
        <v/>
      </c>
      <c r="T8528" s="39"/>
      <c r="U8528" s="39"/>
      <c r="V8528" s="39"/>
    </row>
    <row r="8529" spans="1:22" s="17" customFormat="1" ht="14.25" thickBot="1">
      <c r="A8529" s="39"/>
      <c r="B8529" s="64"/>
      <c r="C8529" s="39"/>
      <c r="D8529" s="64"/>
      <c r="E8529" s="39"/>
      <c r="F8529" s="25"/>
      <c r="G8529" s="23"/>
      <c r="H8529" s="25"/>
      <c r="I8529" s="30" t="str">
        <f>IF(LEN(F8529)*LEN(G8529)*LEN(H8529)=0,"",VLOOKUP(F8529&amp;G8529&amp;H8529,品类代码!$D:$E,2,0))</f>
        <v/>
      </c>
      <c r="J8529" s="31" t="str">
        <f>IF(LEN(I8529)=0,"",VLOOKUP(I8529,品类代码!$E:$F,2,0))</f>
        <v/>
      </c>
      <c r="K8529" s="30" t="str">
        <f>IF(LEN(J8529)=0,"",VLOOKUP(J8529,品类代码!$F:$G,2,0))</f>
        <v/>
      </c>
      <c r="L8529" s="64"/>
      <c r="M8529" s="39"/>
      <c r="N8529" s="39"/>
      <c r="O8529" s="39"/>
      <c r="P8529" s="39"/>
      <c r="Q8529" s="39"/>
      <c r="R8529" s="39"/>
      <c r="S8529" s="36" t="str">
        <f t="shared" si="133"/>
        <v/>
      </c>
      <c r="T8529" s="39"/>
      <c r="U8529" s="39"/>
      <c r="V8529" s="39"/>
    </row>
    <row r="8530" spans="1:22" s="17" customFormat="1" ht="14.25" thickBot="1">
      <c r="A8530" s="39"/>
      <c r="B8530" s="64"/>
      <c r="C8530" s="39"/>
      <c r="D8530" s="64"/>
      <c r="E8530" s="39"/>
      <c r="F8530" s="25"/>
      <c r="G8530" s="23"/>
      <c r="H8530" s="25"/>
      <c r="I8530" s="30" t="str">
        <f>IF(LEN(F8530)*LEN(G8530)*LEN(H8530)=0,"",VLOOKUP(F8530&amp;G8530&amp;H8530,品类代码!$D:$E,2,0))</f>
        <v/>
      </c>
      <c r="J8530" s="31" t="str">
        <f>IF(LEN(I8530)=0,"",VLOOKUP(I8530,品类代码!$E:$F,2,0))</f>
        <v/>
      </c>
      <c r="K8530" s="30" t="str">
        <f>IF(LEN(J8530)=0,"",VLOOKUP(J8530,品类代码!$F:$G,2,0))</f>
        <v/>
      </c>
      <c r="L8530" s="64"/>
      <c r="M8530" s="39"/>
      <c r="N8530" s="39"/>
      <c r="O8530" s="39"/>
      <c r="P8530" s="39"/>
      <c r="Q8530" s="39"/>
      <c r="R8530" s="39"/>
      <c r="S8530" s="36" t="str">
        <f t="shared" si="133"/>
        <v/>
      </c>
      <c r="T8530" s="39"/>
      <c r="U8530" s="39"/>
      <c r="V8530" s="39"/>
    </row>
    <row r="8531" spans="1:22" s="17" customFormat="1" ht="14.25" thickBot="1">
      <c r="A8531" s="39"/>
      <c r="B8531" s="64"/>
      <c r="C8531" s="39"/>
      <c r="D8531" s="64"/>
      <c r="E8531" s="39"/>
      <c r="F8531" s="25"/>
      <c r="G8531" s="23"/>
      <c r="H8531" s="25"/>
      <c r="I8531" s="30" t="str">
        <f>IF(LEN(F8531)*LEN(G8531)*LEN(H8531)=0,"",VLOOKUP(F8531&amp;G8531&amp;H8531,品类代码!$D:$E,2,0))</f>
        <v/>
      </c>
      <c r="J8531" s="31" t="str">
        <f>IF(LEN(I8531)=0,"",VLOOKUP(I8531,品类代码!$E:$F,2,0))</f>
        <v/>
      </c>
      <c r="K8531" s="30" t="str">
        <f>IF(LEN(J8531)=0,"",VLOOKUP(J8531,品类代码!$F:$G,2,0))</f>
        <v/>
      </c>
      <c r="L8531" s="64"/>
      <c r="M8531" s="39"/>
      <c r="N8531" s="39"/>
      <c r="O8531" s="39"/>
      <c r="P8531" s="39"/>
      <c r="Q8531" s="39"/>
      <c r="R8531" s="39"/>
      <c r="S8531" s="36" t="str">
        <f t="shared" si="133"/>
        <v/>
      </c>
      <c r="T8531" s="39"/>
      <c r="U8531" s="39"/>
      <c r="V8531" s="39"/>
    </row>
    <row r="8532" spans="1:22" s="17" customFormat="1" ht="14.25" thickBot="1">
      <c r="A8532" s="39"/>
      <c r="B8532" s="64"/>
      <c r="C8532" s="39"/>
      <c r="D8532" s="64"/>
      <c r="E8532" s="39"/>
      <c r="F8532" s="25"/>
      <c r="G8532" s="23"/>
      <c r="H8532" s="25"/>
      <c r="I8532" s="30" t="str">
        <f>IF(LEN(F8532)*LEN(G8532)*LEN(H8532)=0,"",VLOOKUP(F8532&amp;G8532&amp;H8532,品类代码!$D:$E,2,0))</f>
        <v/>
      </c>
      <c r="J8532" s="31" t="str">
        <f>IF(LEN(I8532)=0,"",VLOOKUP(I8532,品类代码!$E:$F,2,0))</f>
        <v/>
      </c>
      <c r="K8532" s="30" t="str">
        <f>IF(LEN(J8532)=0,"",VLOOKUP(J8532,品类代码!$F:$G,2,0))</f>
        <v/>
      </c>
      <c r="L8532" s="64"/>
      <c r="M8532" s="39"/>
      <c r="N8532" s="39"/>
      <c r="O8532" s="39"/>
      <c r="P8532" s="39"/>
      <c r="Q8532" s="39"/>
      <c r="R8532" s="39"/>
      <c r="S8532" s="36" t="str">
        <f t="shared" si="133"/>
        <v/>
      </c>
      <c r="T8532" s="39"/>
      <c r="U8532" s="39"/>
      <c r="V8532" s="39"/>
    </row>
    <row r="8533" spans="1:22" s="17" customFormat="1" ht="14.25" thickBot="1">
      <c r="A8533" s="39"/>
      <c r="B8533" s="64"/>
      <c r="C8533" s="39"/>
      <c r="D8533" s="64"/>
      <c r="E8533" s="39"/>
      <c r="F8533" s="25"/>
      <c r="G8533" s="23"/>
      <c r="H8533" s="25"/>
      <c r="I8533" s="30" t="str">
        <f>IF(LEN(F8533)*LEN(G8533)*LEN(H8533)=0,"",VLOOKUP(F8533&amp;G8533&amp;H8533,品类代码!$D:$E,2,0))</f>
        <v/>
      </c>
      <c r="J8533" s="31" t="str">
        <f>IF(LEN(I8533)=0,"",VLOOKUP(I8533,品类代码!$E:$F,2,0))</f>
        <v/>
      </c>
      <c r="K8533" s="30" t="str">
        <f>IF(LEN(J8533)=0,"",VLOOKUP(J8533,品类代码!$F:$G,2,0))</f>
        <v/>
      </c>
      <c r="L8533" s="64"/>
      <c r="M8533" s="39"/>
      <c r="N8533" s="39"/>
      <c r="O8533" s="39"/>
      <c r="P8533" s="39"/>
      <c r="Q8533" s="39"/>
      <c r="R8533" s="39"/>
      <c r="S8533" s="36" t="str">
        <f t="shared" si="133"/>
        <v/>
      </c>
      <c r="T8533" s="39"/>
      <c r="U8533" s="39"/>
      <c r="V8533" s="39"/>
    </row>
    <row r="8534" spans="1:22" s="17" customFormat="1" ht="14.25" thickBot="1">
      <c r="A8534" s="39"/>
      <c r="B8534" s="64"/>
      <c r="C8534" s="39"/>
      <c r="D8534" s="64"/>
      <c r="E8534" s="39"/>
      <c r="F8534" s="25"/>
      <c r="G8534" s="23"/>
      <c r="H8534" s="25"/>
      <c r="I8534" s="30" t="str">
        <f>IF(LEN(F8534)*LEN(G8534)*LEN(H8534)=0,"",VLOOKUP(F8534&amp;G8534&amp;H8534,品类代码!$D:$E,2,0))</f>
        <v/>
      </c>
      <c r="J8534" s="31" t="str">
        <f>IF(LEN(I8534)=0,"",VLOOKUP(I8534,品类代码!$E:$F,2,0))</f>
        <v/>
      </c>
      <c r="K8534" s="30" t="str">
        <f>IF(LEN(J8534)=0,"",VLOOKUP(J8534,品类代码!$F:$G,2,0))</f>
        <v/>
      </c>
      <c r="L8534" s="64"/>
      <c r="M8534" s="39"/>
      <c r="N8534" s="39"/>
      <c r="O8534" s="39"/>
      <c r="P8534" s="39"/>
      <c r="Q8534" s="39"/>
      <c r="R8534" s="39"/>
      <c r="S8534" s="36" t="str">
        <f t="shared" si="133"/>
        <v/>
      </c>
      <c r="T8534" s="39"/>
      <c r="U8534" s="39"/>
      <c r="V8534" s="39"/>
    </row>
    <row r="8535" spans="1:22" s="17" customFormat="1" ht="14.25" thickBot="1">
      <c r="A8535" s="39"/>
      <c r="B8535" s="64"/>
      <c r="C8535" s="39"/>
      <c r="D8535" s="64"/>
      <c r="E8535" s="39"/>
      <c r="F8535" s="25"/>
      <c r="G8535" s="23"/>
      <c r="H8535" s="25"/>
      <c r="I8535" s="30" t="str">
        <f>IF(LEN(F8535)*LEN(G8535)*LEN(H8535)=0,"",VLOOKUP(F8535&amp;G8535&amp;H8535,品类代码!$D:$E,2,0))</f>
        <v/>
      </c>
      <c r="J8535" s="31" t="str">
        <f>IF(LEN(I8535)=0,"",VLOOKUP(I8535,品类代码!$E:$F,2,0))</f>
        <v/>
      </c>
      <c r="K8535" s="30" t="str">
        <f>IF(LEN(J8535)=0,"",VLOOKUP(J8535,品类代码!$F:$G,2,0))</f>
        <v/>
      </c>
      <c r="L8535" s="64"/>
      <c r="M8535" s="39"/>
      <c r="N8535" s="39"/>
      <c r="O8535" s="39"/>
      <c r="P8535" s="39"/>
      <c r="Q8535" s="39"/>
      <c r="R8535" s="39"/>
      <c r="S8535" s="36" t="str">
        <f t="shared" si="133"/>
        <v/>
      </c>
      <c r="T8535" s="39"/>
      <c r="U8535" s="39"/>
      <c r="V8535" s="39"/>
    </row>
    <row r="8536" spans="1:22" s="17" customFormat="1" ht="14.25" thickBot="1">
      <c r="A8536" s="39"/>
      <c r="B8536" s="64"/>
      <c r="C8536" s="39"/>
      <c r="D8536" s="64"/>
      <c r="E8536" s="39"/>
      <c r="F8536" s="25"/>
      <c r="G8536" s="23"/>
      <c r="H8536" s="25"/>
      <c r="I8536" s="30" t="str">
        <f>IF(LEN(F8536)*LEN(G8536)*LEN(H8536)=0,"",VLOOKUP(F8536&amp;G8536&amp;H8536,品类代码!$D:$E,2,0))</f>
        <v/>
      </c>
      <c r="J8536" s="31" t="str">
        <f>IF(LEN(I8536)=0,"",VLOOKUP(I8536,品类代码!$E:$F,2,0))</f>
        <v/>
      </c>
      <c r="K8536" s="30" t="str">
        <f>IF(LEN(J8536)=0,"",VLOOKUP(J8536,品类代码!$F:$G,2,0))</f>
        <v/>
      </c>
      <c r="L8536" s="64"/>
      <c r="M8536" s="39"/>
      <c r="N8536" s="39"/>
      <c r="O8536" s="39"/>
      <c r="P8536" s="39"/>
      <c r="Q8536" s="39"/>
      <c r="R8536" s="39"/>
      <c r="S8536" s="36" t="str">
        <f t="shared" si="133"/>
        <v/>
      </c>
      <c r="T8536" s="39"/>
      <c r="U8536" s="39"/>
      <c r="V8536" s="39"/>
    </row>
    <row r="8537" spans="1:22" s="17" customFormat="1" ht="14.25" thickBot="1">
      <c r="A8537" s="39"/>
      <c r="B8537" s="64"/>
      <c r="C8537" s="39"/>
      <c r="D8537" s="64"/>
      <c r="E8537" s="39"/>
      <c r="F8537" s="25"/>
      <c r="G8537" s="23"/>
      <c r="H8537" s="25"/>
      <c r="I8537" s="30" t="str">
        <f>IF(LEN(F8537)*LEN(G8537)*LEN(H8537)=0,"",VLOOKUP(F8537&amp;G8537&amp;H8537,品类代码!$D:$E,2,0))</f>
        <v/>
      </c>
      <c r="J8537" s="31" t="str">
        <f>IF(LEN(I8537)=0,"",VLOOKUP(I8537,品类代码!$E:$F,2,0))</f>
        <v/>
      </c>
      <c r="K8537" s="30" t="str">
        <f>IF(LEN(J8537)=0,"",VLOOKUP(J8537,品类代码!$F:$G,2,0))</f>
        <v/>
      </c>
      <c r="L8537" s="64"/>
      <c r="M8537" s="39"/>
      <c r="N8537" s="39"/>
      <c r="O8537" s="39"/>
      <c r="P8537" s="39"/>
      <c r="Q8537" s="39"/>
      <c r="R8537" s="39"/>
      <c r="S8537" s="36" t="str">
        <f t="shared" si="133"/>
        <v/>
      </c>
      <c r="T8537" s="39"/>
      <c r="U8537" s="39"/>
      <c r="V8537" s="39"/>
    </row>
    <row r="8538" spans="1:22" s="17" customFormat="1" ht="14.25" thickBot="1">
      <c r="A8538" s="39"/>
      <c r="B8538" s="64"/>
      <c r="C8538" s="39"/>
      <c r="D8538" s="64"/>
      <c r="E8538" s="39"/>
      <c r="F8538" s="25"/>
      <c r="G8538" s="23"/>
      <c r="H8538" s="25"/>
      <c r="I8538" s="30" t="str">
        <f>IF(LEN(F8538)*LEN(G8538)*LEN(H8538)=0,"",VLOOKUP(F8538&amp;G8538&amp;H8538,品类代码!$D:$E,2,0))</f>
        <v/>
      </c>
      <c r="J8538" s="31" t="str">
        <f>IF(LEN(I8538)=0,"",VLOOKUP(I8538,品类代码!$E:$F,2,0))</f>
        <v/>
      </c>
      <c r="K8538" s="30" t="str">
        <f>IF(LEN(J8538)=0,"",VLOOKUP(J8538,品类代码!$F:$G,2,0))</f>
        <v/>
      </c>
      <c r="L8538" s="64"/>
      <c r="M8538" s="39"/>
      <c r="N8538" s="39"/>
      <c r="O8538" s="39"/>
      <c r="P8538" s="39"/>
      <c r="Q8538" s="39"/>
      <c r="R8538" s="39"/>
      <c r="S8538" s="36" t="str">
        <f t="shared" si="133"/>
        <v/>
      </c>
      <c r="T8538" s="39"/>
      <c r="U8538" s="39"/>
      <c r="V8538" s="39"/>
    </row>
    <row r="8539" spans="1:22" s="17" customFormat="1" ht="14.25" thickBot="1">
      <c r="A8539" s="39"/>
      <c r="B8539" s="64"/>
      <c r="C8539" s="39"/>
      <c r="D8539" s="64"/>
      <c r="E8539" s="39"/>
      <c r="F8539" s="25"/>
      <c r="G8539" s="23"/>
      <c r="H8539" s="25"/>
      <c r="I8539" s="30" t="str">
        <f>IF(LEN(F8539)*LEN(G8539)*LEN(H8539)=0,"",VLOOKUP(F8539&amp;G8539&amp;H8539,品类代码!$D:$E,2,0))</f>
        <v/>
      </c>
      <c r="J8539" s="31" t="str">
        <f>IF(LEN(I8539)=0,"",VLOOKUP(I8539,品类代码!$E:$F,2,0))</f>
        <v/>
      </c>
      <c r="K8539" s="30" t="str">
        <f>IF(LEN(J8539)=0,"",VLOOKUP(J8539,品类代码!$F:$G,2,0))</f>
        <v/>
      </c>
      <c r="L8539" s="64"/>
      <c r="M8539" s="39"/>
      <c r="N8539" s="39"/>
      <c r="O8539" s="39"/>
      <c r="P8539" s="39"/>
      <c r="Q8539" s="39"/>
      <c r="R8539" s="39"/>
      <c r="S8539" s="36" t="str">
        <f t="shared" si="133"/>
        <v/>
      </c>
      <c r="T8539" s="39"/>
      <c r="U8539" s="39"/>
      <c r="V8539" s="39"/>
    </row>
    <row r="8540" spans="1:22" s="17" customFormat="1" ht="14.25" thickBot="1">
      <c r="A8540" s="39"/>
      <c r="B8540" s="64"/>
      <c r="C8540" s="39"/>
      <c r="D8540" s="64"/>
      <c r="E8540" s="39"/>
      <c r="F8540" s="25"/>
      <c r="G8540" s="23"/>
      <c r="H8540" s="25"/>
      <c r="I8540" s="30" t="str">
        <f>IF(LEN(F8540)*LEN(G8540)*LEN(H8540)=0,"",VLOOKUP(F8540&amp;G8540&amp;H8540,品类代码!$D:$E,2,0))</f>
        <v/>
      </c>
      <c r="J8540" s="31" t="str">
        <f>IF(LEN(I8540)=0,"",VLOOKUP(I8540,品类代码!$E:$F,2,0))</f>
        <v/>
      </c>
      <c r="K8540" s="30" t="str">
        <f>IF(LEN(J8540)=0,"",VLOOKUP(J8540,品类代码!$F:$G,2,0))</f>
        <v/>
      </c>
      <c r="L8540" s="64"/>
      <c r="M8540" s="39"/>
      <c r="N8540" s="39"/>
      <c r="O8540" s="39"/>
      <c r="P8540" s="39"/>
      <c r="Q8540" s="39"/>
      <c r="R8540" s="39"/>
      <c r="S8540" s="36" t="str">
        <f t="shared" si="133"/>
        <v/>
      </c>
      <c r="T8540" s="39"/>
      <c r="U8540" s="39"/>
      <c r="V8540" s="39"/>
    </row>
    <row r="8541" spans="1:22" s="17" customFormat="1" ht="14.25" thickBot="1">
      <c r="A8541" s="39"/>
      <c r="B8541" s="64"/>
      <c r="C8541" s="39"/>
      <c r="D8541" s="64"/>
      <c r="E8541" s="39"/>
      <c r="F8541" s="25"/>
      <c r="G8541" s="23"/>
      <c r="H8541" s="25"/>
      <c r="I8541" s="30" t="str">
        <f>IF(LEN(F8541)*LEN(G8541)*LEN(H8541)=0,"",VLOOKUP(F8541&amp;G8541&amp;H8541,品类代码!$D:$E,2,0))</f>
        <v/>
      </c>
      <c r="J8541" s="31" t="str">
        <f>IF(LEN(I8541)=0,"",VLOOKUP(I8541,品类代码!$E:$F,2,0))</f>
        <v/>
      </c>
      <c r="K8541" s="30" t="str">
        <f>IF(LEN(J8541)=0,"",VLOOKUP(J8541,品类代码!$F:$G,2,0))</f>
        <v/>
      </c>
      <c r="L8541" s="64"/>
      <c r="M8541" s="39"/>
      <c r="N8541" s="39"/>
      <c r="O8541" s="39"/>
      <c r="P8541" s="39"/>
      <c r="Q8541" s="39"/>
      <c r="R8541" s="39"/>
      <c r="S8541" s="36" t="str">
        <f t="shared" si="133"/>
        <v/>
      </c>
      <c r="T8541" s="39"/>
      <c r="U8541" s="39"/>
      <c r="V8541" s="39"/>
    </row>
    <row r="8542" spans="1:22" s="17" customFormat="1" ht="14.25" thickBot="1">
      <c r="A8542" s="39"/>
      <c r="B8542" s="64"/>
      <c r="C8542" s="39"/>
      <c r="D8542" s="64"/>
      <c r="E8542" s="39"/>
      <c r="F8542" s="25"/>
      <c r="G8542" s="23"/>
      <c r="H8542" s="25"/>
      <c r="I8542" s="30" t="str">
        <f>IF(LEN(F8542)*LEN(G8542)*LEN(H8542)=0,"",VLOOKUP(F8542&amp;G8542&amp;H8542,品类代码!$D:$E,2,0))</f>
        <v/>
      </c>
      <c r="J8542" s="31" t="str">
        <f>IF(LEN(I8542)=0,"",VLOOKUP(I8542,品类代码!$E:$F,2,0))</f>
        <v/>
      </c>
      <c r="K8542" s="30" t="str">
        <f>IF(LEN(J8542)=0,"",VLOOKUP(J8542,品类代码!$F:$G,2,0))</f>
        <v/>
      </c>
      <c r="L8542" s="64"/>
      <c r="M8542" s="39"/>
      <c r="N8542" s="39"/>
      <c r="O8542" s="39"/>
      <c r="P8542" s="39"/>
      <c r="Q8542" s="39"/>
      <c r="R8542" s="39"/>
      <c r="S8542" s="36" t="str">
        <f t="shared" si="133"/>
        <v/>
      </c>
      <c r="T8542" s="39"/>
      <c r="U8542" s="39"/>
      <c r="V8542" s="39"/>
    </row>
    <row r="8543" spans="1:22" s="17" customFormat="1" ht="14.25" thickBot="1">
      <c r="A8543" s="39"/>
      <c r="B8543" s="64"/>
      <c r="C8543" s="39"/>
      <c r="D8543" s="64"/>
      <c r="E8543" s="39"/>
      <c r="F8543" s="25"/>
      <c r="G8543" s="23"/>
      <c r="H8543" s="25"/>
      <c r="I8543" s="30" t="str">
        <f>IF(LEN(F8543)*LEN(G8543)*LEN(H8543)=0,"",VLOOKUP(F8543&amp;G8543&amp;H8543,品类代码!$D:$E,2,0))</f>
        <v/>
      </c>
      <c r="J8543" s="31" t="str">
        <f>IF(LEN(I8543)=0,"",VLOOKUP(I8543,品类代码!$E:$F,2,0))</f>
        <v/>
      </c>
      <c r="K8543" s="30" t="str">
        <f>IF(LEN(J8543)=0,"",VLOOKUP(J8543,品类代码!$F:$G,2,0))</f>
        <v/>
      </c>
      <c r="L8543" s="64"/>
      <c r="M8543" s="39"/>
      <c r="N8543" s="39"/>
      <c r="O8543" s="39"/>
      <c r="P8543" s="39"/>
      <c r="Q8543" s="39"/>
      <c r="R8543" s="39"/>
      <c r="S8543" s="36" t="str">
        <f t="shared" si="133"/>
        <v/>
      </c>
      <c r="T8543" s="39"/>
      <c r="U8543" s="39"/>
      <c r="V8543" s="39"/>
    </row>
    <row r="8544" spans="1:22" s="17" customFormat="1" ht="14.25" thickBot="1">
      <c r="A8544" s="39"/>
      <c r="B8544" s="64"/>
      <c r="C8544" s="39"/>
      <c r="D8544" s="64"/>
      <c r="E8544" s="39"/>
      <c r="F8544" s="25"/>
      <c r="G8544" s="23"/>
      <c r="H8544" s="25"/>
      <c r="I8544" s="30" t="str">
        <f>IF(LEN(F8544)*LEN(G8544)*LEN(H8544)=0,"",VLOOKUP(F8544&amp;G8544&amp;H8544,品类代码!$D:$E,2,0))</f>
        <v/>
      </c>
      <c r="J8544" s="31" t="str">
        <f>IF(LEN(I8544)=0,"",VLOOKUP(I8544,品类代码!$E:$F,2,0))</f>
        <v/>
      </c>
      <c r="K8544" s="30" t="str">
        <f>IF(LEN(J8544)=0,"",VLOOKUP(J8544,品类代码!$F:$G,2,0))</f>
        <v/>
      </c>
      <c r="L8544" s="64"/>
      <c r="M8544" s="39"/>
      <c r="N8544" s="39"/>
      <c r="O8544" s="39"/>
      <c r="P8544" s="39"/>
      <c r="Q8544" s="39"/>
      <c r="R8544" s="39"/>
      <c r="S8544" s="36" t="str">
        <f t="shared" si="133"/>
        <v/>
      </c>
      <c r="T8544" s="39"/>
      <c r="U8544" s="39"/>
      <c r="V8544" s="39"/>
    </row>
    <row r="8545" spans="1:22" s="17" customFormat="1" ht="14.25" thickBot="1">
      <c r="A8545" s="39"/>
      <c r="B8545" s="64"/>
      <c r="C8545" s="39"/>
      <c r="D8545" s="64"/>
      <c r="E8545" s="39"/>
      <c r="F8545" s="25"/>
      <c r="G8545" s="23"/>
      <c r="H8545" s="25"/>
      <c r="I8545" s="30" t="str">
        <f>IF(LEN(F8545)*LEN(G8545)*LEN(H8545)=0,"",VLOOKUP(F8545&amp;G8545&amp;H8545,品类代码!$D:$E,2,0))</f>
        <v/>
      </c>
      <c r="J8545" s="31" t="str">
        <f>IF(LEN(I8545)=0,"",VLOOKUP(I8545,品类代码!$E:$F,2,0))</f>
        <v/>
      </c>
      <c r="K8545" s="30" t="str">
        <f>IF(LEN(J8545)=0,"",VLOOKUP(J8545,品类代码!$F:$G,2,0))</f>
        <v/>
      </c>
      <c r="L8545" s="64"/>
      <c r="M8545" s="39"/>
      <c r="N8545" s="39"/>
      <c r="O8545" s="39"/>
      <c r="P8545" s="39"/>
      <c r="Q8545" s="39"/>
      <c r="R8545" s="39"/>
      <c r="S8545" s="36" t="str">
        <f t="shared" si="133"/>
        <v/>
      </c>
      <c r="T8545" s="39"/>
      <c r="U8545" s="39"/>
      <c r="V8545" s="39"/>
    </row>
    <row r="8546" spans="1:22" s="17" customFormat="1" ht="14.25" thickBot="1">
      <c r="A8546" s="39"/>
      <c r="B8546" s="64"/>
      <c r="C8546" s="39"/>
      <c r="D8546" s="64"/>
      <c r="E8546" s="39"/>
      <c r="F8546" s="25"/>
      <c r="G8546" s="23"/>
      <c r="H8546" s="25"/>
      <c r="I8546" s="30" t="str">
        <f>IF(LEN(F8546)*LEN(G8546)*LEN(H8546)=0,"",VLOOKUP(F8546&amp;G8546&amp;H8546,品类代码!$D:$E,2,0))</f>
        <v/>
      </c>
      <c r="J8546" s="31" t="str">
        <f>IF(LEN(I8546)=0,"",VLOOKUP(I8546,品类代码!$E:$F,2,0))</f>
        <v/>
      </c>
      <c r="K8546" s="30" t="str">
        <f>IF(LEN(J8546)=0,"",VLOOKUP(J8546,品类代码!$F:$G,2,0))</f>
        <v/>
      </c>
      <c r="L8546" s="64"/>
      <c r="M8546" s="39"/>
      <c r="N8546" s="39"/>
      <c r="O8546" s="39"/>
      <c r="P8546" s="39"/>
      <c r="Q8546" s="39"/>
      <c r="R8546" s="39"/>
      <c r="S8546" s="36" t="str">
        <f t="shared" si="133"/>
        <v/>
      </c>
      <c r="T8546" s="39"/>
      <c r="U8546" s="39"/>
      <c r="V8546" s="39"/>
    </row>
    <row r="8547" spans="1:22" s="17" customFormat="1" ht="14.25" thickBot="1">
      <c r="A8547" s="39"/>
      <c r="B8547" s="64"/>
      <c r="C8547" s="39"/>
      <c r="D8547" s="64"/>
      <c r="E8547" s="39"/>
      <c r="F8547" s="25"/>
      <c r="G8547" s="23"/>
      <c r="H8547" s="25"/>
      <c r="I8547" s="30" t="str">
        <f>IF(LEN(F8547)*LEN(G8547)*LEN(H8547)=0,"",VLOOKUP(F8547&amp;G8547&amp;H8547,品类代码!$D:$E,2,0))</f>
        <v/>
      </c>
      <c r="J8547" s="31" t="str">
        <f>IF(LEN(I8547)=0,"",VLOOKUP(I8547,品类代码!$E:$F,2,0))</f>
        <v/>
      </c>
      <c r="K8547" s="30" t="str">
        <f>IF(LEN(J8547)=0,"",VLOOKUP(J8547,品类代码!$F:$G,2,0))</f>
        <v/>
      </c>
      <c r="L8547" s="64"/>
      <c r="M8547" s="39"/>
      <c r="N8547" s="39"/>
      <c r="O8547" s="39"/>
      <c r="P8547" s="39"/>
      <c r="Q8547" s="39"/>
      <c r="R8547" s="39"/>
      <c r="S8547" s="36" t="str">
        <f t="shared" si="133"/>
        <v/>
      </c>
      <c r="T8547" s="39"/>
      <c r="U8547" s="39"/>
      <c r="V8547" s="39"/>
    </row>
    <row r="8548" spans="1:22" s="17" customFormat="1" ht="14.25" thickBot="1">
      <c r="A8548" s="39"/>
      <c r="B8548" s="64"/>
      <c r="C8548" s="39"/>
      <c r="D8548" s="64"/>
      <c r="E8548" s="39"/>
      <c r="F8548" s="25"/>
      <c r="G8548" s="23"/>
      <c r="H8548" s="25"/>
      <c r="I8548" s="30" t="str">
        <f>IF(LEN(F8548)*LEN(G8548)*LEN(H8548)=0,"",VLOOKUP(F8548&amp;G8548&amp;H8548,品类代码!$D:$E,2,0))</f>
        <v/>
      </c>
      <c r="J8548" s="31" t="str">
        <f>IF(LEN(I8548)=0,"",VLOOKUP(I8548,品类代码!$E:$F,2,0))</f>
        <v/>
      </c>
      <c r="K8548" s="30" t="str">
        <f>IF(LEN(J8548)=0,"",VLOOKUP(J8548,品类代码!$F:$G,2,0))</f>
        <v/>
      </c>
      <c r="L8548" s="64"/>
      <c r="M8548" s="39"/>
      <c r="N8548" s="39"/>
      <c r="O8548" s="39"/>
      <c r="P8548" s="39"/>
      <c r="Q8548" s="39"/>
      <c r="R8548" s="39"/>
      <c r="S8548" s="36" t="str">
        <f t="shared" si="133"/>
        <v/>
      </c>
      <c r="T8548" s="39"/>
      <c r="U8548" s="39"/>
      <c r="V8548" s="39"/>
    </row>
    <row r="8549" spans="1:22" s="17" customFormat="1" ht="14.25" thickBot="1">
      <c r="A8549" s="39"/>
      <c r="B8549" s="64"/>
      <c r="C8549" s="39"/>
      <c r="D8549" s="64"/>
      <c r="E8549" s="39"/>
      <c r="F8549" s="25"/>
      <c r="G8549" s="23"/>
      <c r="H8549" s="25"/>
      <c r="I8549" s="30" t="str">
        <f>IF(LEN(F8549)*LEN(G8549)*LEN(H8549)=0,"",VLOOKUP(F8549&amp;G8549&amp;H8549,品类代码!$D:$E,2,0))</f>
        <v/>
      </c>
      <c r="J8549" s="31" t="str">
        <f>IF(LEN(I8549)=0,"",VLOOKUP(I8549,品类代码!$E:$F,2,0))</f>
        <v/>
      </c>
      <c r="K8549" s="30" t="str">
        <f>IF(LEN(J8549)=0,"",VLOOKUP(J8549,品类代码!$F:$G,2,0))</f>
        <v/>
      </c>
      <c r="L8549" s="64"/>
      <c r="M8549" s="39"/>
      <c r="N8549" s="39"/>
      <c r="O8549" s="39"/>
      <c r="P8549" s="39"/>
      <c r="Q8549" s="39"/>
      <c r="R8549" s="39"/>
      <c r="S8549" s="36" t="str">
        <f t="shared" si="133"/>
        <v/>
      </c>
      <c r="T8549" s="39"/>
      <c r="U8549" s="39"/>
      <c r="V8549" s="39"/>
    </row>
    <row r="8550" spans="1:22" s="17" customFormat="1" ht="14.25" thickBot="1">
      <c r="A8550" s="39"/>
      <c r="B8550" s="64"/>
      <c r="C8550" s="39"/>
      <c r="D8550" s="64"/>
      <c r="E8550" s="39"/>
      <c r="F8550" s="25"/>
      <c r="G8550" s="23"/>
      <c r="H8550" s="25"/>
      <c r="I8550" s="30" t="str">
        <f>IF(LEN(F8550)*LEN(G8550)*LEN(H8550)=0,"",VLOOKUP(F8550&amp;G8550&amp;H8550,品类代码!$D:$E,2,0))</f>
        <v/>
      </c>
      <c r="J8550" s="31" t="str">
        <f>IF(LEN(I8550)=0,"",VLOOKUP(I8550,品类代码!$E:$F,2,0))</f>
        <v/>
      </c>
      <c r="K8550" s="30" t="str">
        <f>IF(LEN(J8550)=0,"",VLOOKUP(J8550,品类代码!$F:$G,2,0))</f>
        <v/>
      </c>
      <c r="L8550" s="64"/>
      <c r="M8550" s="39"/>
      <c r="N8550" s="39"/>
      <c r="O8550" s="39"/>
      <c r="P8550" s="39"/>
      <c r="Q8550" s="39"/>
      <c r="R8550" s="39"/>
      <c r="S8550" s="36" t="str">
        <f t="shared" si="133"/>
        <v/>
      </c>
      <c r="T8550" s="39"/>
      <c r="U8550" s="39"/>
      <c r="V8550" s="39"/>
    </row>
    <row r="8551" spans="1:22" s="17" customFormat="1" ht="14.25" thickBot="1">
      <c r="A8551" s="39"/>
      <c r="B8551" s="64"/>
      <c r="C8551" s="39"/>
      <c r="D8551" s="64"/>
      <c r="E8551" s="39"/>
      <c r="F8551" s="25"/>
      <c r="G8551" s="23"/>
      <c r="H8551" s="25"/>
      <c r="I8551" s="30" t="str">
        <f>IF(LEN(F8551)*LEN(G8551)*LEN(H8551)=0,"",VLOOKUP(F8551&amp;G8551&amp;H8551,品类代码!$D:$E,2,0))</f>
        <v/>
      </c>
      <c r="J8551" s="31" t="str">
        <f>IF(LEN(I8551)=0,"",VLOOKUP(I8551,品类代码!$E:$F,2,0))</f>
        <v/>
      </c>
      <c r="K8551" s="30" t="str">
        <f>IF(LEN(J8551)=0,"",VLOOKUP(J8551,品类代码!$F:$G,2,0))</f>
        <v/>
      </c>
      <c r="L8551" s="64"/>
      <c r="M8551" s="39"/>
      <c r="N8551" s="39"/>
      <c r="O8551" s="39"/>
      <c r="P8551" s="39"/>
      <c r="Q8551" s="39"/>
      <c r="R8551" s="39"/>
      <c r="S8551" s="36" t="str">
        <f t="shared" si="133"/>
        <v/>
      </c>
      <c r="T8551" s="39"/>
      <c r="U8551" s="39"/>
      <c r="V8551" s="39"/>
    </row>
    <row r="8552" spans="1:22" s="17" customFormat="1" ht="14.25" thickBot="1">
      <c r="A8552" s="39"/>
      <c r="B8552" s="64"/>
      <c r="C8552" s="39"/>
      <c r="D8552" s="64"/>
      <c r="E8552" s="39"/>
      <c r="F8552" s="25"/>
      <c r="G8552" s="23"/>
      <c r="H8552" s="25"/>
      <c r="I8552" s="30" t="str">
        <f>IF(LEN(F8552)*LEN(G8552)*LEN(H8552)=0,"",VLOOKUP(F8552&amp;G8552&amp;H8552,品类代码!$D:$E,2,0))</f>
        <v/>
      </c>
      <c r="J8552" s="31" t="str">
        <f>IF(LEN(I8552)=0,"",VLOOKUP(I8552,品类代码!$E:$F,2,0))</f>
        <v/>
      </c>
      <c r="K8552" s="30" t="str">
        <f>IF(LEN(J8552)=0,"",VLOOKUP(J8552,品类代码!$F:$G,2,0))</f>
        <v/>
      </c>
      <c r="L8552" s="64"/>
      <c r="M8552" s="39"/>
      <c r="N8552" s="39"/>
      <c r="O8552" s="39"/>
      <c r="P8552" s="39"/>
      <c r="Q8552" s="39"/>
      <c r="R8552" s="39"/>
      <c r="S8552" s="36" t="str">
        <f t="shared" si="133"/>
        <v/>
      </c>
      <c r="T8552" s="39"/>
      <c r="U8552" s="39"/>
      <c r="V8552" s="39"/>
    </row>
    <row r="8553" spans="1:22" s="17" customFormat="1" ht="14.25" thickBot="1">
      <c r="A8553" s="39"/>
      <c r="B8553" s="64"/>
      <c r="C8553" s="39"/>
      <c r="D8553" s="64"/>
      <c r="E8553" s="39"/>
      <c r="F8553" s="25"/>
      <c r="G8553" s="23"/>
      <c r="H8553" s="25"/>
      <c r="I8553" s="30" t="str">
        <f>IF(LEN(F8553)*LEN(G8553)*LEN(H8553)=0,"",VLOOKUP(F8553&amp;G8553&amp;H8553,品类代码!$D:$E,2,0))</f>
        <v/>
      </c>
      <c r="J8553" s="31" t="str">
        <f>IF(LEN(I8553)=0,"",VLOOKUP(I8553,品类代码!$E:$F,2,0))</f>
        <v/>
      </c>
      <c r="K8553" s="30" t="str">
        <f>IF(LEN(J8553)=0,"",VLOOKUP(J8553,品类代码!$F:$G,2,0))</f>
        <v/>
      </c>
      <c r="L8553" s="64"/>
      <c r="M8553" s="39"/>
      <c r="N8553" s="39"/>
      <c r="O8553" s="39"/>
      <c r="P8553" s="39"/>
      <c r="Q8553" s="39"/>
      <c r="R8553" s="39"/>
      <c r="S8553" s="36" t="str">
        <f t="shared" si="133"/>
        <v/>
      </c>
      <c r="T8553" s="39"/>
      <c r="U8553" s="39"/>
      <c r="V8553" s="39"/>
    </row>
    <row r="8554" spans="1:22" s="17" customFormat="1" ht="14.25" thickBot="1">
      <c r="A8554" s="39"/>
      <c r="B8554" s="64"/>
      <c r="C8554" s="39"/>
      <c r="D8554" s="64"/>
      <c r="E8554" s="39"/>
      <c r="F8554" s="25"/>
      <c r="G8554" s="23"/>
      <c r="H8554" s="25"/>
      <c r="I8554" s="30" t="str">
        <f>IF(LEN(F8554)*LEN(G8554)*LEN(H8554)=0,"",VLOOKUP(F8554&amp;G8554&amp;H8554,品类代码!$D:$E,2,0))</f>
        <v/>
      </c>
      <c r="J8554" s="31" t="str">
        <f>IF(LEN(I8554)=0,"",VLOOKUP(I8554,品类代码!$E:$F,2,0))</f>
        <v/>
      </c>
      <c r="K8554" s="30" t="str">
        <f>IF(LEN(J8554)=0,"",VLOOKUP(J8554,品类代码!$F:$G,2,0))</f>
        <v/>
      </c>
      <c r="L8554" s="64"/>
      <c r="M8554" s="39"/>
      <c r="N8554" s="39"/>
      <c r="O8554" s="39"/>
      <c r="P8554" s="39"/>
      <c r="Q8554" s="39"/>
      <c r="R8554" s="39"/>
      <c r="S8554" s="36" t="str">
        <f t="shared" si="133"/>
        <v/>
      </c>
      <c r="T8554" s="39"/>
      <c r="U8554" s="39"/>
      <c r="V8554" s="39"/>
    </row>
    <row r="8555" spans="1:22" s="17" customFormat="1" ht="14.25" thickBot="1">
      <c r="A8555" s="39"/>
      <c r="B8555" s="64"/>
      <c r="C8555" s="39"/>
      <c r="D8555" s="64"/>
      <c r="E8555" s="39"/>
      <c r="F8555" s="25"/>
      <c r="G8555" s="23"/>
      <c r="H8555" s="25"/>
      <c r="I8555" s="30" t="str">
        <f>IF(LEN(F8555)*LEN(G8555)*LEN(H8555)=0,"",VLOOKUP(F8555&amp;G8555&amp;H8555,品类代码!$D:$E,2,0))</f>
        <v/>
      </c>
      <c r="J8555" s="31" t="str">
        <f>IF(LEN(I8555)=0,"",VLOOKUP(I8555,品类代码!$E:$F,2,0))</f>
        <v/>
      </c>
      <c r="K8555" s="30" t="str">
        <f>IF(LEN(J8555)=0,"",VLOOKUP(J8555,品类代码!$F:$G,2,0))</f>
        <v/>
      </c>
      <c r="L8555" s="64"/>
      <c r="M8555" s="39"/>
      <c r="N8555" s="39"/>
      <c r="O8555" s="39"/>
      <c r="P8555" s="39"/>
      <c r="Q8555" s="39"/>
      <c r="R8555" s="39"/>
      <c r="S8555" s="36" t="str">
        <f t="shared" si="133"/>
        <v/>
      </c>
      <c r="T8555" s="39"/>
      <c r="U8555" s="39"/>
      <c r="V8555" s="39"/>
    </row>
    <row r="8556" spans="1:22" s="17" customFormat="1" ht="14.25" thickBot="1">
      <c r="A8556" s="39"/>
      <c r="B8556" s="64"/>
      <c r="C8556" s="39"/>
      <c r="D8556" s="64"/>
      <c r="E8556" s="39"/>
      <c r="F8556" s="25"/>
      <c r="G8556" s="23"/>
      <c r="H8556" s="25"/>
      <c r="I8556" s="30" t="str">
        <f>IF(LEN(F8556)*LEN(G8556)*LEN(H8556)=0,"",VLOOKUP(F8556&amp;G8556&amp;H8556,品类代码!$D:$E,2,0))</f>
        <v/>
      </c>
      <c r="J8556" s="31" t="str">
        <f>IF(LEN(I8556)=0,"",VLOOKUP(I8556,品类代码!$E:$F,2,0))</f>
        <v/>
      </c>
      <c r="K8556" s="30" t="str">
        <f>IF(LEN(J8556)=0,"",VLOOKUP(J8556,品类代码!$F:$G,2,0))</f>
        <v/>
      </c>
      <c r="L8556" s="64"/>
      <c r="M8556" s="39"/>
      <c r="N8556" s="39"/>
      <c r="O8556" s="39"/>
      <c r="P8556" s="39"/>
      <c r="Q8556" s="39"/>
      <c r="R8556" s="39"/>
      <c r="S8556" s="36" t="str">
        <f t="shared" si="133"/>
        <v/>
      </c>
      <c r="T8556" s="39"/>
      <c r="U8556" s="39"/>
      <c r="V8556" s="39"/>
    </row>
    <row r="8557" spans="1:22" s="17" customFormat="1" ht="14.25" thickBot="1">
      <c r="A8557" s="39"/>
      <c r="B8557" s="64"/>
      <c r="C8557" s="39"/>
      <c r="D8557" s="64"/>
      <c r="E8557" s="39"/>
      <c r="F8557" s="25"/>
      <c r="G8557" s="23"/>
      <c r="H8557" s="25"/>
      <c r="I8557" s="30" t="str">
        <f>IF(LEN(F8557)*LEN(G8557)*LEN(H8557)=0,"",VLOOKUP(F8557&amp;G8557&amp;H8557,品类代码!$D:$E,2,0))</f>
        <v/>
      </c>
      <c r="J8557" s="31" t="str">
        <f>IF(LEN(I8557)=0,"",VLOOKUP(I8557,品类代码!$E:$F,2,0))</f>
        <v/>
      </c>
      <c r="K8557" s="30" t="str">
        <f>IF(LEN(J8557)=0,"",VLOOKUP(J8557,品类代码!$F:$G,2,0))</f>
        <v/>
      </c>
      <c r="L8557" s="64"/>
      <c r="M8557" s="39"/>
      <c r="N8557" s="39"/>
      <c r="O8557" s="39"/>
      <c r="P8557" s="39"/>
      <c r="Q8557" s="39"/>
      <c r="R8557" s="39"/>
      <c r="S8557" s="36" t="str">
        <f t="shared" si="133"/>
        <v/>
      </c>
      <c r="T8557" s="39"/>
      <c r="U8557" s="39"/>
      <c r="V8557" s="39"/>
    </row>
    <row r="8558" spans="1:22" s="17" customFormat="1" ht="14.25" thickBot="1">
      <c r="A8558" s="39"/>
      <c r="B8558" s="64"/>
      <c r="C8558" s="39"/>
      <c r="D8558" s="64"/>
      <c r="E8558" s="39"/>
      <c r="F8558" s="25"/>
      <c r="G8558" s="23"/>
      <c r="H8558" s="25"/>
      <c r="I8558" s="30" t="str">
        <f>IF(LEN(F8558)*LEN(G8558)*LEN(H8558)=0,"",VLOOKUP(F8558&amp;G8558&amp;H8558,品类代码!$D:$E,2,0))</f>
        <v/>
      </c>
      <c r="J8558" s="31" t="str">
        <f>IF(LEN(I8558)=0,"",VLOOKUP(I8558,品类代码!$E:$F,2,0))</f>
        <v/>
      </c>
      <c r="K8558" s="30" t="str">
        <f>IF(LEN(J8558)=0,"",VLOOKUP(J8558,品类代码!$F:$G,2,0))</f>
        <v/>
      </c>
      <c r="L8558" s="64"/>
      <c r="M8558" s="39"/>
      <c r="N8558" s="39"/>
      <c r="O8558" s="39"/>
      <c r="P8558" s="39"/>
      <c r="Q8558" s="39"/>
      <c r="R8558" s="39"/>
      <c r="S8558" s="36" t="str">
        <f t="shared" si="133"/>
        <v/>
      </c>
      <c r="T8558" s="39"/>
      <c r="U8558" s="39"/>
      <c r="V8558" s="39"/>
    </row>
    <row r="8559" spans="1:22" s="17" customFormat="1" ht="14.25" thickBot="1">
      <c r="A8559" s="39"/>
      <c r="B8559" s="64"/>
      <c r="C8559" s="39"/>
      <c r="D8559" s="64"/>
      <c r="E8559" s="39"/>
      <c r="F8559" s="25"/>
      <c r="G8559" s="23"/>
      <c r="H8559" s="25"/>
      <c r="I8559" s="30" t="str">
        <f>IF(LEN(F8559)*LEN(G8559)*LEN(H8559)=0,"",VLOOKUP(F8559&amp;G8559&amp;H8559,品类代码!$D:$E,2,0))</f>
        <v/>
      </c>
      <c r="J8559" s="31" t="str">
        <f>IF(LEN(I8559)=0,"",VLOOKUP(I8559,品类代码!$E:$F,2,0))</f>
        <v/>
      </c>
      <c r="K8559" s="30" t="str">
        <f>IF(LEN(J8559)=0,"",VLOOKUP(J8559,品类代码!$F:$G,2,0))</f>
        <v/>
      </c>
      <c r="L8559" s="64"/>
      <c r="M8559" s="39"/>
      <c r="N8559" s="39"/>
      <c r="O8559" s="39"/>
      <c r="P8559" s="39"/>
      <c r="Q8559" s="39"/>
      <c r="R8559" s="39"/>
      <c r="S8559" s="36" t="str">
        <f t="shared" si="133"/>
        <v/>
      </c>
      <c r="T8559" s="39"/>
      <c r="U8559" s="39"/>
      <c r="V8559" s="39"/>
    </row>
    <row r="8560" spans="1:22" s="17" customFormat="1" ht="14.25" thickBot="1">
      <c r="A8560" s="39"/>
      <c r="B8560" s="64"/>
      <c r="C8560" s="39"/>
      <c r="D8560" s="64"/>
      <c r="E8560" s="39"/>
      <c r="F8560" s="25"/>
      <c r="G8560" s="23"/>
      <c r="H8560" s="25"/>
      <c r="I8560" s="30" t="str">
        <f>IF(LEN(F8560)*LEN(G8560)*LEN(H8560)=0,"",VLOOKUP(F8560&amp;G8560&amp;H8560,品类代码!$D:$E,2,0))</f>
        <v/>
      </c>
      <c r="J8560" s="31" t="str">
        <f>IF(LEN(I8560)=0,"",VLOOKUP(I8560,品类代码!$E:$F,2,0))</f>
        <v/>
      </c>
      <c r="K8560" s="30" t="str">
        <f>IF(LEN(J8560)=0,"",VLOOKUP(J8560,品类代码!$F:$G,2,0))</f>
        <v/>
      </c>
      <c r="L8560" s="64"/>
      <c r="M8560" s="39"/>
      <c r="N8560" s="39"/>
      <c r="O8560" s="39"/>
      <c r="P8560" s="39"/>
      <c r="Q8560" s="39"/>
      <c r="R8560" s="39"/>
      <c r="S8560" s="36" t="str">
        <f t="shared" si="133"/>
        <v/>
      </c>
      <c r="T8560" s="39"/>
      <c r="U8560" s="39"/>
      <c r="V8560" s="39"/>
    </row>
    <row r="8561" spans="1:22" s="17" customFormat="1" ht="14.25" thickBot="1">
      <c r="A8561" s="39"/>
      <c r="B8561" s="64"/>
      <c r="C8561" s="39"/>
      <c r="D8561" s="64"/>
      <c r="E8561" s="39"/>
      <c r="F8561" s="25"/>
      <c r="G8561" s="23"/>
      <c r="H8561" s="25"/>
      <c r="I8561" s="30" t="str">
        <f>IF(LEN(F8561)*LEN(G8561)*LEN(H8561)=0,"",VLOOKUP(F8561&amp;G8561&amp;H8561,品类代码!$D:$E,2,0))</f>
        <v/>
      </c>
      <c r="J8561" s="31" t="str">
        <f>IF(LEN(I8561)=0,"",VLOOKUP(I8561,品类代码!$E:$F,2,0))</f>
        <v/>
      </c>
      <c r="K8561" s="30" t="str">
        <f>IF(LEN(J8561)=0,"",VLOOKUP(J8561,品类代码!$F:$G,2,0))</f>
        <v/>
      </c>
      <c r="L8561" s="64"/>
      <c r="M8561" s="39"/>
      <c r="N8561" s="39"/>
      <c r="O8561" s="39"/>
      <c r="P8561" s="39"/>
      <c r="Q8561" s="39"/>
      <c r="R8561" s="39"/>
      <c r="S8561" s="36" t="str">
        <f t="shared" si="133"/>
        <v/>
      </c>
      <c r="T8561" s="39"/>
      <c r="U8561" s="39"/>
      <c r="V8561" s="39"/>
    </row>
    <row r="8562" spans="1:22" s="17" customFormat="1" ht="14.25" thickBot="1">
      <c r="A8562" s="39"/>
      <c r="B8562" s="64"/>
      <c r="C8562" s="39"/>
      <c r="D8562" s="64"/>
      <c r="E8562" s="39"/>
      <c r="F8562" s="25"/>
      <c r="G8562" s="23"/>
      <c r="H8562" s="25"/>
      <c r="I8562" s="30" t="str">
        <f>IF(LEN(F8562)*LEN(G8562)*LEN(H8562)=0,"",VLOOKUP(F8562&amp;G8562&amp;H8562,品类代码!$D:$E,2,0))</f>
        <v/>
      </c>
      <c r="J8562" s="31" t="str">
        <f>IF(LEN(I8562)=0,"",VLOOKUP(I8562,品类代码!$E:$F,2,0))</f>
        <v/>
      </c>
      <c r="K8562" s="30" t="str">
        <f>IF(LEN(J8562)=0,"",VLOOKUP(J8562,品类代码!$F:$G,2,0))</f>
        <v/>
      </c>
      <c r="L8562" s="64"/>
      <c r="M8562" s="39"/>
      <c r="N8562" s="39"/>
      <c r="O8562" s="39"/>
      <c r="P8562" s="39"/>
      <c r="Q8562" s="39"/>
      <c r="R8562" s="39"/>
      <c r="S8562" s="36" t="str">
        <f t="shared" si="133"/>
        <v/>
      </c>
      <c r="T8562" s="39"/>
      <c r="U8562" s="39"/>
      <c r="V8562" s="39"/>
    </row>
    <row r="8563" spans="1:22" s="17" customFormat="1" ht="14.25" thickBot="1">
      <c r="A8563" s="39"/>
      <c r="B8563" s="64"/>
      <c r="C8563" s="39"/>
      <c r="D8563" s="64"/>
      <c r="E8563" s="39"/>
      <c r="F8563" s="25"/>
      <c r="G8563" s="23"/>
      <c r="H8563" s="25"/>
      <c r="I8563" s="30" t="str">
        <f>IF(LEN(F8563)*LEN(G8563)*LEN(H8563)=0,"",VLOOKUP(F8563&amp;G8563&amp;H8563,品类代码!$D:$E,2,0))</f>
        <v/>
      </c>
      <c r="J8563" s="31" t="str">
        <f>IF(LEN(I8563)=0,"",VLOOKUP(I8563,品类代码!$E:$F,2,0))</f>
        <v/>
      </c>
      <c r="K8563" s="30" t="str">
        <f>IF(LEN(J8563)=0,"",VLOOKUP(J8563,品类代码!$F:$G,2,0))</f>
        <v/>
      </c>
      <c r="L8563" s="64"/>
      <c r="M8563" s="39"/>
      <c r="N8563" s="39"/>
      <c r="O8563" s="39"/>
      <c r="P8563" s="39"/>
      <c r="Q8563" s="39"/>
      <c r="R8563" s="39"/>
      <c r="S8563" s="36" t="str">
        <f t="shared" si="133"/>
        <v/>
      </c>
      <c r="T8563" s="39"/>
      <c r="U8563" s="39"/>
      <c r="V8563" s="39"/>
    </row>
    <row r="8564" spans="1:22" s="17" customFormat="1" ht="14.25" thickBot="1">
      <c r="A8564" s="39"/>
      <c r="B8564" s="64"/>
      <c r="C8564" s="39"/>
      <c r="D8564" s="64"/>
      <c r="E8564" s="39"/>
      <c r="F8564" s="25"/>
      <c r="G8564" s="23"/>
      <c r="H8564" s="25"/>
      <c r="I8564" s="30" t="str">
        <f>IF(LEN(F8564)*LEN(G8564)*LEN(H8564)=0,"",VLOOKUP(F8564&amp;G8564&amp;H8564,品类代码!$D:$E,2,0))</f>
        <v/>
      </c>
      <c r="J8564" s="31" t="str">
        <f>IF(LEN(I8564)=0,"",VLOOKUP(I8564,品类代码!$E:$F,2,0))</f>
        <v/>
      </c>
      <c r="K8564" s="30" t="str">
        <f>IF(LEN(J8564)=0,"",VLOOKUP(J8564,品类代码!$F:$G,2,0))</f>
        <v/>
      </c>
      <c r="L8564" s="64"/>
      <c r="M8564" s="39"/>
      <c r="N8564" s="39"/>
      <c r="O8564" s="39"/>
      <c r="P8564" s="39"/>
      <c r="Q8564" s="39"/>
      <c r="R8564" s="39"/>
      <c r="S8564" s="36" t="str">
        <f t="shared" si="133"/>
        <v/>
      </c>
      <c r="T8564" s="39"/>
      <c r="U8564" s="39"/>
      <c r="V8564" s="39"/>
    </row>
    <row r="8565" spans="1:22" s="17" customFormat="1" ht="14.25" thickBot="1">
      <c r="A8565" s="39"/>
      <c r="B8565" s="64"/>
      <c r="C8565" s="39"/>
      <c r="D8565" s="64"/>
      <c r="E8565" s="39"/>
      <c r="F8565" s="25"/>
      <c r="G8565" s="23"/>
      <c r="H8565" s="25"/>
      <c r="I8565" s="30" t="str">
        <f>IF(LEN(F8565)*LEN(G8565)*LEN(H8565)=0,"",VLOOKUP(F8565&amp;G8565&amp;H8565,品类代码!$D:$E,2,0))</f>
        <v/>
      </c>
      <c r="J8565" s="31" t="str">
        <f>IF(LEN(I8565)=0,"",VLOOKUP(I8565,品类代码!$E:$F,2,0))</f>
        <v/>
      </c>
      <c r="K8565" s="30" t="str">
        <f>IF(LEN(J8565)=0,"",VLOOKUP(J8565,品类代码!$F:$G,2,0))</f>
        <v/>
      </c>
      <c r="L8565" s="64"/>
      <c r="M8565" s="39"/>
      <c r="N8565" s="39"/>
      <c r="O8565" s="39"/>
      <c r="P8565" s="39"/>
      <c r="Q8565" s="39"/>
      <c r="R8565" s="39"/>
      <c r="S8565" s="36" t="str">
        <f t="shared" si="133"/>
        <v/>
      </c>
      <c r="T8565" s="39"/>
      <c r="U8565" s="39"/>
      <c r="V8565" s="39"/>
    </row>
    <row r="8566" spans="1:22" s="17" customFormat="1" ht="14.25" thickBot="1">
      <c r="A8566" s="39"/>
      <c r="B8566" s="64"/>
      <c r="C8566" s="39"/>
      <c r="D8566" s="64"/>
      <c r="E8566" s="39"/>
      <c r="F8566" s="25"/>
      <c r="G8566" s="23"/>
      <c r="H8566" s="25"/>
      <c r="I8566" s="30" t="str">
        <f>IF(LEN(F8566)*LEN(G8566)*LEN(H8566)=0,"",VLOOKUP(F8566&amp;G8566&amp;H8566,品类代码!$D:$E,2,0))</f>
        <v/>
      </c>
      <c r="J8566" s="31" t="str">
        <f>IF(LEN(I8566)=0,"",VLOOKUP(I8566,品类代码!$E:$F,2,0))</f>
        <v/>
      </c>
      <c r="K8566" s="30" t="str">
        <f>IF(LEN(J8566)=0,"",VLOOKUP(J8566,品类代码!$F:$G,2,0))</f>
        <v/>
      </c>
      <c r="L8566" s="64"/>
      <c r="M8566" s="39"/>
      <c r="N8566" s="39"/>
      <c r="O8566" s="39"/>
      <c r="P8566" s="39"/>
      <c r="Q8566" s="39"/>
      <c r="R8566" s="39"/>
      <c r="S8566" s="36" t="str">
        <f t="shared" si="133"/>
        <v/>
      </c>
      <c r="T8566" s="39"/>
      <c r="U8566" s="39"/>
      <c r="V8566" s="39"/>
    </row>
    <row r="8567" spans="1:22" s="17" customFormat="1" ht="14.25" thickBot="1">
      <c r="A8567" s="39"/>
      <c r="B8567" s="64"/>
      <c r="C8567" s="39"/>
      <c r="D8567" s="64"/>
      <c r="E8567" s="39"/>
      <c r="F8567" s="25"/>
      <c r="G8567" s="23"/>
      <c r="H8567" s="25"/>
      <c r="I8567" s="30" t="str">
        <f>IF(LEN(F8567)*LEN(G8567)*LEN(H8567)=0,"",VLOOKUP(F8567&amp;G8567&amp;H8567,品类代码!$D:$E,2,0))</f>
        <v/>
      </c>
      <c r="J8567" s="31" t="str">
        <f>IF(LEN(I8567)=0,"",VLOOKUP(I8567,品类代码!$E:$F,2,0))</f>
        <v/>
      </c>
      <c r="K8567" s="30" t="str">
        <f>IF(LEN(J8567)=0,"",VLOOKUP(J8567,品类代码!$F:$G,2,0))</f>
        <v/>
      </c>
      <c r="L8567" s="64"/>
      <c r="M8567" s="39"/>
      <c r="N8567" s="39"/>
      <c r="O8567" s="39"/>
      <c r="P8567" s="39"/>
      <c r="Q8567" s="39"/>
      <c r="R8567" s="39"/>
      <c r="S8567" s="36" t="str">
        <f t="shared" si="133"/>
        <v/>
      </c>
      <c r="T8567" s="39"/>
      <c r="U8567" s="39"/>
      <c r="V8567" s="39"/>
    </row>
    <row r="8568" spans="1:22" s="17" customFormat="1" ht="14.25" thickBot="1">
      <c r="A8568" s="39"/>
      <c r="B8568" s="64"/>
      <c r="C8568" s="39"/>
      <c r="D8568" s="64"/>
      <c r="E8568" s="39"/>
      <c r="F8568" s="25"/>
      <c r="G8568" s="23"/>
      <c r="H8568" s="25"/>
      <c r="I8568" s="30" t="str">
        <f>IF(LEN(F8568)*LEN(G8568)*LEN(H8568)=0,"",VLOOKUP(F8568&amp;G8568&amp;H8568,品类代码!$D:$E,2,0))</f>
        <v/>
      </c>
      <c r="J8568" s="31" t="str">
        <f>IF(LEN(I8568)=0,"",VLOOKUP(I8568,品类代码!$E:$F,2,0))</f>
        <v/>
      </c>
      <c r="K8568" s="30" t="str">
        <f>IF(LEN(J8568)=0,"",VLOOKUP(J8568,品类代码!$F:$G,2,0))</f>
        <v/>
      </c>
      <c r="L8568" s="64"/>
      <c r="M8568" s="39"/>
      <c r="N8568" s="39"/>
      <c r="O8568" s="39"/>
      <c r="P8568" s="39"/>
      <c r="Q8568" s="39"/>
      <c r="R8568" s="39"/>
      <c r="S8568" s="36" t="str">
        <f t="shared" si="133"/>
        <v/>
      </c>
      <c r="T8568" s="39"/>
      <c r="U8568" s="39"/>
      <c r="V8568" s="39"/>
    </row>
    <row r="8569" spans="1:22" s="17" customFormat="1" ht="14.25" thickBot="1">
      <c r="A8569" s="39"/>
      <c r="B8569" s="64"/>
      <c r="C8569" s="39"/>
      <c r="D8569" s="64"/>
      <c r="E8569" s="39"/>
      <c r="F8569" s="25"/>
      <c r="G8569" s="23"/>
      <c r="H8569" s="25"/>
      <c r="I8569" s="30" t="str">
        <f>IF(LEN(F8569)*LEN(G8569)*LEN(H8569)=0,"",VLOOKUP(F8569&amp;G8569&amp;H8569,品类代码!$D:$E,2,0))</f>
        <v/>
      </c>
      <c r="J8569" s="31" t="str">
        <f>IF(LEN(I8569)=0,"",VLOOKUP(I8569,品类代码!$E:$F,2,0))</f>
        <v/>
      </c>
      <c r="K8569" s="30" t="str">
        <f>IF(LEN(J8569)=0,"",VLOOKUP(J8569,品类代码!$F:$G,2,0))</f>
        <v/>
      </c>
      <c r="L8569" s="64"/>
      <c r="M8569" s="39"/>
      <c r="N8569" s="39"/>
      <c r="O8569" s="39"/>
      <c r="P8569" s="39"/>
      <c r="Q8569" s="39"/>
      <c r="R8569" s="39"/>
      <c r="S8569" s="36" t="str">
        <f t="shared" si="133"/>
        <v/>
      </c>
      <c r="T8569" s="39"/>
      <c r="U8569" s="39"/>
      <c r="V8569" s="39"/>
    </row>
    <row r="8570" spans="1:22" s="17" customFormat="1" ht="14.25" thickBot="1">
      <c r="A8570" s="39"/>
      <c r="B8570" s="64"/>
      <c r="C8570" s="39"/>
      <c r="D8570" s="64"/>
      <c r="E8570" s="39"/>
      <c r="F8570" s="25"/>
      <c r="G8570" s="23"/>
      <c r="H8570" s="25"/>
      <c r="I8570" s="30" t="str">
        <f>IF(LEN(F8570)*LEN(G8570)*LEN(H8570)=0,"",VLOOKUP(F8570&amp;G8570&amp;H8570,品类代码!$D:$E,2,0))</f>
        <v/>
      </c>
      <c r="J8570" s="31" t="str">
        <f>IF(LEN(I8570)=0,"",VLOOKUP(I8570,品类代码!$E:$F,2,0))</f>
        <v/>
      </c>
      <c r="K8570" s="30" t="str">
        <f>IF(LEN(J8570)=0,"",VLOOKUP(J8570,品类代码!$F:$G,2,0))</f>
        <v/>
      </c>
      <c r="L8570" s="64"/>
      <c r="M8570" s="39"/>
      <c r="N8570" s="39"/>
      <c r="O8570" s="39"/>
      <c r="P8570" s="39"/>
      <c r="Q8570" s="39"/>
      <c r="R8570" s="39"/>
      <c r="S8570" s="36" t="str">
        <f t="shared" si="133"/>
        <v/>
      </c>
      <c r="T8570" s="39"/>
      <c r="U8570" s="39"/>
      <c r="V8570" s="39"/>
    </row>
    <row r="8571" spans="1:22" s="17" customFormat="1" ht="14.25" thickBot="1">
      <c r="A8571" s="39"/>
      <c r="B8571" s="64"/>
      <c r="C8571" s="39"/>
      <c r="D8571" s="64"/>
      <c r="E8571" s="39"/>
      <c r="F8571" s="25"/>
      <c r="G8571" s="23"/>
      <c r="H8571" s="25"/>
      <c r="I8571" s="30" t="str">
        <f>IF(LEN(F8571)*LEN(G8571)*LEN(H8571)=0,"",VLOOKUP(F8571&amp;G8571&amp;H8571,品类代码!$D:$E,2,0))</f>
        <v/>
      </c>
      <c r="J8571" s="31" t="str">
        <f>IF(LEN(I8571)=0,"",VLOOKUP(I8571,品类代码!$E:$F,2,0))</f>
        <v/>
      </c>
      <c r="K8571" s="30" t="str">
        <f>IF(LEN(J8571)=0,"",VLOOKUP(J8571,品类代码!$F:$G,2,0))</f>
        <v/>
      </c>
      <c r="L8571" s="64"/>
      <c r="M8571" s="39"/>
      <c r="N8571" s="39"/>
      <c r="O8571" s="39"/>
      <c r="P8571" s="39"/>
      <c r="Q8571" s="39"/>
      <c r="R8571" s="39"/>
      <c r="S8571" s="36" t="str">
        <f t="shared" si="133"/>
        <v/>
      </c>
      <c r="T8571" s="39"/>
      <c r="U8571" s="39"/>
      <c r="V8571" s="39"/>
    </row>
    <row r="8572" spans="1:22" s="17" customFormat="1" ht="14.25" thickBot="1">
      <c r="A8572" s="39"/>
      <c r="B8572" s="64"/>
      <c r="C8572" s="39"/>
      <c r="D8572" s="64"/>
      <c r="E8572" s="39"/>
      <c r="F8572" s="25"/>
      <c r="G8572" s="23"/>
      <c r="H8572" s="25"/>
      <c r="I8572" s="30" t="str">
        <f>IF(LEN(F8572)*LEN(G8572)*LEN(H8572)=0,"",VLOOKUP(F8572&amp;G8572&amp;H8572,品类代码!$D:$E,2,0))</f>
        <v/>
      </c>
      <c r="J8572" s="31" t="str">
        <f>IF(LEN(I8572)=0,"",VLOOKUP(I8572,品类代码!$E:$F,2,0))</f>
        <v/>
      </c>
      <c r="K8572" s="30" t="str">
        <f>IF(LEN(J8572)=0,"",VLOOKUP(J8572,品类代码!$F:$G,2,0))</f>
        <v/>
      </c>
      <c r="L8572" s="64"/>
      <c r="M8572" s="39"/>
      <c r="N8572" s="39"/>
      <c r="O8572" s="39"/>
      <c r="P8572" s="39"/>
      <c r="Q8572" s="39"/>
      <c r="R8572" s="39"/>
      <c r="S8572" s="36" t="str">
        <f t="shared" si="133"/>
        <v/>
      </c>
      <c r="T8572" s="39"/>
      <c r="U8572" s="39"/>
      <c r="V8572" s="39"/>
    </row>
    <row r="8573" spans="1:22" s="17" customFormat="1" ht="14.25" thickBot="1">
      <c r="A8573" s="39"/>
      <c r="B8573" s="64"/>
      <c r="C8573" s="39"/>
      <c r="D8573" s="64"/>
      <c r="E8573" s="39"/>
      <c r="F8573" s="25"/>
      <c r="G8573" s="23"/>
      <c r="H8573" s="25"/>
      <c r="I8573" s="30" t="str">
        <f>IF(LEN(F8573)*LEN(G8573)*LEN(H8573)=0,"",VLOOKUP(F8573&amp;G8573&amp;H8573,品类代码!$D:$E,2,0))</f>
        <v/>
      </c>
      <c r="J8573" s="31" t="str">
        <f>IF(LEN(I8573)=0,"",VLOOKUP(I8573,品类代码!$E:$F,2,0))</f>
        <v/>
      </c>
      <c r="K8573" s="30" t="str">
        <f>IF(LEN(J8573)=0,"",VLOOKUP(J8573,品类代码!$F:$G,2,0))</f>
        <v/>
      </c>
      <c r="L8573" s="64"/>
      <c r="M8573" s="39"/>
      <c r="N8573" s="39"/>
      <c r="O8573" s="39"/>
      <c r="P8573" s="39"/>
      <c r="Q8573" s="39"/>
      <c r="R8573" s="39"/>
      <c r="S8573" s="36" t="str">
        <f t="shared" si="133"/>
        <v/>
      </c>
      <c r="T8573" s="39"/>
      <c r="U8573" s="39"/>
      <c r="V8573" s="39"/>
    </row>
    <row r="8574" spans="1:22" s="17" customFormat="1" ht="14.25" thickBot="1">
      <c r="A8574" s="39"/>
      <c r="B8574" s="64"/>
      <c r="C8574" s="39"/>
      <c r="D8574" s="64"/>
      <c r="E8574" s="39"/>
      <c r="F8574" s="25"/>
      <c r="G8574" s="23"/>
      <c r="H8574" s="25"/>
      <c r="I8574" s="30" t="str">
        <f>IF(LEN(F8574)*LEN(G8574)*LEN(H8574)=0,"",VLOOKUP(F8574&amp;G8574&amp;H8574,品类代码!$D:$E,2,0))</f>
        <v/>
      </c>
      <c r="J8574" s="31" t="str">
        <f>IF(LEN(I8574)=0,"",VLOOKUP(I8574,品类代码!$E:$F,2,0))</f>
        <v/>
      </c>
      <c r="K8574" s="30" t="str">
        <f>IF(LEN(J8574)=0,"",VLOOKUP(J8574,品类代码!$F:$G,2,0))</f>
        <v/>
      </c>
      <c r="L8574" s="64"/>
      <c r="M8574" s="39"/>
      <c r="N8574" s="39"/>
      <c r="O8574" s="39"/>
      <c r="P8574" s="39"/>
      <c r="Q8574" s="39"/>
      <c r="R8574" s="39"/>
      <c r="S8574" s="36" t="str">
        <f t="shared" si="133"/>
        <v/>
      </c>
      <c r="T8574" s="39"/>
      <c r="U8574" s="39"/>
      <c r="V8574" s="39"/>
    </row>
    <row r="8575" spans="1:22" s="17" customFormat="1" ht="14.25" thickBot="1">
      <c r="A8575" s="39"/>
      <c r="B8575" s="64"/>
      <c r="C8575" s="39"/>
      <c r="D8575" s="64"/>
      <c r="E8575" s="39"/>
      <c r="F8575" s="25"/>
      <c r="G8575" s="23"/>
      <c r="H8575" s="25"/>
      <c r="I8575" s="30" t="str">
        <f>IF(LEN(F8575)*LEN(G8575)*LEN(H8575)=0,"",VLOOKUP(F8575&amp;G8575&amp;H8575,品类代码!$D:$E,2,0))</f>
        <v/>
      </c>
      <c r="J8575" s="31" t="str">
        <f>IF(LEN(I8575)=0,"",VLOOKUP(I8575,品类代码!$E:$F,2,0))</f>
        <v/>
      </c>
      <c r="K8575" s="30" t="str">
        <f>IF(LEN(J8575)=0,"",VLOOKUP(J8575,品类代码!$F:$G,2,0))</f>
        <v/>
      </c>
      <c r="L8575" s="64"/>
      <c r="M8575" s="39"/>
      <c r="N8575" s="39"/>
      <c r="O8575" s="39"/>
      <c r="P8575" s="39"/>
      <c r="Q8575" s="39"/>
      <c r="R8575" s="39"/>
      <c r="S8575" s="36" t="str">
        <f t="shared" si="133"/>
        <v/>
      </c>
      <c r="T8575" s="39"/>
      <c r="U8575" s="39"/>
      <c r="V8575" s="39"/>
    </row>
    <row r="8576" spans="1:22" s="17" customFormat="1" ht="14.25" thickBot="1">
      <c r="A8576" s="39"/>
      <c r="B8576" s="64"/>
      <c r="C8576" s="39"/>
      <c r="D8576" s="64"/>
      <c r="E8576" s="39"/>
      <c r="F8576" s="25"/>
      <c r="G8576" s="23"/>
      <c r="H8576" s="25"/>
      <c r="I8576" s="30" t="str">
        <f>IF(LEN(F8576)*LEN(G8576)*LEN(H8576)=0,"",VLOOKUP(F8576&amp;G8576&amp;H8576,品类代码!$D:$E,2,0))</f>
        <v/>
      </c>
      <c r="J8576" s="31" t="str">
        <f>IF(LEN(I8576)=0,"",VLOOKUP(I8576,品类代码!$E:$F,2,0))</f>
        <v/>
      </c>
      <c r="K8576" s="30" t="str">
        <f>IF(LEN(J8576)=0,"",VLOOKUP(J8576,品类代码!$F:$G,2,0))</f>
        <v/>
      </c>
      <c r="L8576" s="64"/>
      <c r="M8576" s="39"/>
      <c r="N8576" s="39"/>
      <c r="O8576" s="39"/>
      <c r="P8576" s="39"/>
      <c r="Q8576" s="39"/>
      <c r="R8576" s="39"/>
      <c r="S8576" s="36" t="str">
        <f t="shared" si="133"/>
        <v/>
      </c>
      <c r="T8576" s="39"/>
      <c r="U8576" s="39"/>
      <c r="V8576" s="39"/>
    </row>
    <row r="8577" spans="1:22" s="17" customFormat="1" ht="14.25" thickBot="1">
      <c r="A8577" s="39"/>
      <c r="B8577" s="64"/>
      <c r="C8577" s="39"/>
      <c r="D8577" s="64"/>
      <c r="E8577" s="39"/>
      <c r="F8577" s="25"/>
      <c r="G8577" s="23"/>
      <c r="H8577" s="25"/>
      <c r="I8577" s="30" t="str">
        <f>IF(LEN(F8577)*LEN(G8577)*LEN(H8577)=0,"",VLOOKUP(F8577&amp;G8577&amp;H8577,品类代码!$D:$E,2,0))</f>
        <v/>
      </c>
      <c r="J8577" s="31" t="str">
        <f>IF(LEN(I8577)=0,"",VLOOKUP(I8577,品类代码!$E:$F,2,0))</f>
        <v/>
      </c>
      <c r="K8577" s="30" t="str">
        <f>IF(LEN(J8577)=0,"",VLOOKUP(J8577,品类代码!$F:$G,2,0))</f>
        <v/>
      </c>
      <c r="L8577" s="64"/>
      <c r="M8577" s="39"/>
      <c r="N8577" s="39"/>
      <c r="O8577" s="39"/>
      <c r="P8577" s="39"/>
      <c r="Q8577" s="39"/>
      <c r="R8577" s="39"/>
      <c r="S8577" s="36" t="str">
        <f t="shared" si="133"/>
        <v/>
      </c>
      <c r="T8577" s="39"/>
      <c r="U8577" s="39"/>
      <c r="V8577" s="39"/>
    </row>
    <row r="8578" spans="1:22" s="17" customFormat="1" ht="14.25" thickBot="1">
      <c r="A8578" s="39"/>
      <c r="B8578" s="64"/>
      <c r="C8578" s="39"/>
      <c r="D8578" s="64"/>
      <c r="E8578" s="39"/>
      <c r="F8578" s="25"/>
      <c r="G8578" s="23"/>
      <c r="H8578" s="25"/>
      <c r="I8578" s="30" t="str">
        <f>IF(LEN(F8578)*LEN(G8578)*LEN(H8578)=0,"",VLOOKUP(F8578&amp;G8578&amp;H8578,品类代码!$D:$E,2,0))</f>
        <v/>
      </c>
      <c r="J8578" s="31" t="str">
        <f>IF(LEN(I8578)=0,"",VLOOKUP(I8578,品类代码!$E:$F,2,0))</f>
        <v/>
      </c>
      <c r="K8578" s="30" t="str">
        <f>IF(LEN(J8578)=0,"",VLOOKUP(J8578,品类代码!$F:$G,2,0))</f>
        <v/>
      </c>
      <c r="L8578" s="64"/>
      <c r="M8578" s="39"/>
      <c r="N8578" s="39"/>
      <c r="O8578" s="39"/>
      <c r="P8578" s="39"/>
      <c r="Q8578" s="39"/>
      <c r="R8578" s="39"/>
      <c r="S8578" s="36" t="str">
        <f t="shared" si="133"/>
        <v/>
      </c>
      <c r="T8578" s="39"/>
      <c r="U8578" s="39"/>
      <c r="V8578" s="39"/>
    </row>
    <row r="8579" spans="1:22" s="17" customFormat="1" ht="14.25" thickBot="1">
      <c r="A8579" s="39"/>
      <c r="B8579" s="64"/>
      <c r="C8579" s="39"/>
      <c r="D8579" s="64"/>
      <c r="E8579" s="39"/>
      <c r="F8579" s="25"/>
      <c r="G8579" s="23"/>
      <c r="H8579" s="25"/>
      <c r="I8579" s="30" t="str">
        <f>IF(LEN(F8579)*LEN(G8579)*LEN(H8579)=0,"",VLOOKUP(F8579&amp;G8579&amp;H8579,品类代码!$D:$E,2,0))</f>
        <v/>
      </c>
      <c r="J8579" s="31" t="str">
        <f>IF(LEN(I8579)=0,"",VLOOKUP(I8579,品类代码!$E:$F,2,0))</f>
        <v/>
      </c>
      <c r="K8579" s="30" t="str">
        <f>IF(LEN(J8579)=0,"",VLOOKUP(J8579,品类代码!$F:$G,2,0))</f>
        <v/>
      </c>
      <c r="L8579" s="64"/>
      <c r="M8579" s="39"/>
      <c r="N8579" s="39"/>
      <c r="O8579" s="39"/>
      <c r="P8579" s="39"/>
      <c r="Q8579" s="39"/>
      <c r="R8579" s="39"/>
      <c r="S8579" s="36" t="str">
        <f t="shared" si="133"/>
        <v/>
      </c>
      <c r="T8579" s="39"/>
      <c r="U8579" s="39"/>
      <c r="V8579" s="39"/>
    </row>
    <row r="8580" spans="1:22" s="17" customFormat="1" ht="14.25" thickBot="1">
      <c r="A8580" s="39"/>
      <c r="B8580" s="64"/>
      <c r="C8580" s="39"/>
      <c r="D8580" s="64"/>
      <c r="E8580" s="39"/>
      <c r="F8580" s="25"/>
      <c r="G8580" s="23"/>
      <c r="H8580" s="25"/>
      <c r="I8580" s="30" t="str">
        <f>IF(LEN(F8580)*LEN(G8580)*LEN(H8580)=0,"",VLOOKUP(F8580&amp;G8580&amp;H8580,品类代码!$D:$E,2,0))</f>
        <v/>
      </c>
      <c r="J8580" s="31" t="str">
        <f>IF(LEN(I8580)=0,"",VLOOKUP(I8580,品类代码!$E:$F,2,0))</f>
        <v/>
      </c>
      <c r="K8580" s="30" t="str">
        <f>IF(LEN(J8580)=0,"",VLOOKUP(J8580,品类代码!$F:$G,2,0))</f>
        <v/>
      </c>
      <c r="L8580" s="64"/>
      <c r="M8580" s="39"/>
      <c r="N8580" s="39"/>
      <c r="O8580" s="39"/>
      <c r="P8580" s="39"/>
      <c r="Q8580" s="39"/>
      <c r="R8580" s="39"/>
      <c r="S8580" s="36" t="str">
        <f t="shared" si="133"/>
        <v/>
      </c>
      <c r="T8580" s="39"/>
      <c r="U8580" s="39"/>
      <c r="V8580" s="39"/>
    </row>
    <row r="8581" spans="1:22" s="17" customFormat="1" ht="14.25" thickBot="1">
      <c r="A8581" s="39"/>
      <c r="B8581" s="64"/>
      <c r="C8581" s="39"/>
      <c r="D8581" s="64"/>
      <c r="E8581" s="39"/>
      <c r="F8581" s="25"/>
      <c r="G8581" s="23"/>
      <c r="H8581" s="25"/>
      <c r="I8581" s="30" t="str">
        <f>IF(LEN(F8581)*LEN(G8581)*LEN(H8581)=0,"",VLOOKUP(F8581&amp;G8581&amp;H8581,品类代码!$D:$E,2,0))</f>
        <v/>
      </c>
      <c r="J8581" s="31" t="str">
        <f>IF(LEN(I8581)=0,"",VLOOKUP(I8581,品类代码!$E:$F,2,0))</f>
        <v/>
      </c>
      <c r="K8581" s="30" t="str">
        <f>IF(LEN(J8581)=0,"",VLOOKUP(J8581,品类代码!$F:$G,2,0))</f>
        <v/>
      </c>
      <c r="L8581" s="64"/>
      <c r="M8581" s="39"/>
      <c r="N8581" s="39"/>
      <c r="O8581" s="39"/>
      <c r="P8581" s="39"/>
      <c r="Q8581" s="39"/>
      <c r="R8581" s="39"/>
      <c r="S8581" s="36" t="str">
        <f t="shared" si="133"/>
        <v/>
      </c>
      <c r="T8581" s="39"/>
      <c r="U8581" s="39"/>
      <c r="V8581" s="39"/>
    </row>
    <row r="8582" spans="1:22" s="17" customFormat="1" ht="14.25" thickBot="1">
      <c r="A8582" s="39"/>
      <c r="B8582" s="64"/>
      <c r="C8582" s="39"/>
      <c r="D8582" s="64"/>
      <c r="E8582" s="39"/>
      <c r="F8582" s="25"/>
      <c r="G8582" s="23"/>
      <c r="H8582" s="25"/>
      <c r="I8582" s="30" t="str">
        <f>IF(LEN(F8582)*LEN(G8582)*LEN(H8582)=0,"",VLOOKUP(F8582&amp;G8582&amp;H8582,品类代码!$D:$E,2,0))</f>
        <v/>
      </c>
      <c r="J8582" s="31" t="str">
        <f>IF(LEN(I8582)=0,"",VLOOKUP(I8582,品类代码!$E:$F,2,0))</f>
        <v/>
      </c>
      <c r="K8582" s="30" t="str">
        <f>IF(LEN(J8582)=0,"",VLOOKUP(J8582,品类代码!$F:$G,2,0))</f>
        <v/>
      </c>
      <c r="L8582" s="64"/>
      <c r="M8582" s="39"/>
      <c r="N8582" s="39"/>
      <c r="O8582" s="39"/>
      <c r="P8582" s="39"/>
      <c r="Q8582" s="39"/>
      <c r="R8582" s="39"/>
      <c r="S8582" s="36" t="str">
        <f t="shared" ref="S8582:S8645" si="134">IF(LEN($B$3)*LEN(H8582)*LEN(B8582)*LEN(D8582)*LEN(L8582)=0,"",$B$3&amp;"-"&amp;H8582&amp;"-"&amp;B8582&amp;"-"&amp;D8582&amp;"-"&amp;IF(LEN(M8582)=0,L8582,IF(LEN(N8582)*LEN(M8582)&gt;0,M8582&amp;"("&amp;L8582&amp;")"&amp;N8582,M8582&amp;"("&amp;L8582&amp;")")))</f>
        <v/>
      </c>
      <c r="T8582" s="39"/>
      <c r="U8582" s="39"/>
      <c r="V8582" s="39"/>
    </row>
    <row r="8583" spans="1:22" s="17" customFormat="1" ht="14.25" thickBot="1">
      <c r="A8583" s="39"/>
      <c r="B8583" s="64"/>
      <c r="C8583" s="39"/>
      <c r="D8583" s="64"/>
      <c r="E8583" s="39"/>
      <c r="F8583" s="25"/>
      <c r="G8583" s="23"/>
      <c r="H8583" s="25"/>
      <c r="I8583" s="30" t="str">
        <f>IF(LEN(F8583)*LEN(G8583)*LEN(H8583)=0,"",VLOOKUP(F8583&amp;G8583&amp;H8583,品类代码!$D:$E,2,0))</f>
        <v/>
      </c>
      <c r="J8583" s="31" t="str">
        <f>IF(LEN(I8583)=0,"",VLOOKUP(I8583,品类代码!$E:$F,2,0))</f>
        <v/>
      </c>
      <c r="K8583" s="30" t="str">
        <f>IF(LEN(J8583)=0,"",VLOOKUP(J8583,品类代码!$F:$G,2,0))</f>
        <v/>
      </c>
      <c r="L8583" s="64"/>
      <c r="M8583" s="39"/>
      <c r="N8583" s="39"/>
      <c r="O8583" s="39"/>
      <c r="P8583" s="39"/>
      <c r="Q8583" s="39"/>
      <c r="R8583" s="39"/>
      <c r="S8583" s="36" t="str">
        <f t="shared" si="134"/>
        <v/>
      </c>
      <c r="T8583" s="39"/>
      <c r="U8583" s="39"/>
      <c r="V8583" s="39"/>
    </row>
    <row r="8584" spans="1:22" s="17" customFormat="1" ht="14.25" thickBot="1">
      <c r="A8584" s="39"/>
      <c r="B8584" s="64"/>
      <c r="C8584" s="39"/>
      <c r="D8584" s="64"/>
      <c r="E8584" s="39"/>
      <c r="F8584" s="25"/>
      <c r="G8584" s="23"/>
      <c r="H8584" s="25"/>
      <c r="I8584" s="30" t="str">
        <f>IF(LEN(F8584)*LEN(G8584)*LEN(H8584)=0,"",VLOOKUP(F8584&amp;G8584&amp;H8584,品类代码!$D:$E,2,0))</f>
        <v/>
      </c>
      <c r="J8584" s="31" t="str">
        <f>IF(LEN(I8584)=0,"",VLOOKUP(I8584,品类代码!$E:$F,2,0))</f>
        <v/>
      </c>
      <c r="K8584" s="30" t="str">
        <f>IF(LEN(J8584)=0,"",VLOOKUP(J8584,品类代码!$F:$G,2,0))</f>
        <v/>
      </c>
      <c r="L8584" s="64"/>
      <c r="M8584" s="39"/>
      <c r="N8584" s="39"/>
      <c r="O8584" s="39"/>
      <c r="P8584" s="39"/>
      <c r="Q8584" s="39"/>
      <c r="R8584" s="39"/>
      <c r="S8584" s="36" t="str">
        <f t="shared" si="134"/>
        <v/>
      </c>
      <c r="T8584" s="39"/>
      <c r="U8584" s="39"/>
      <c r="V8584" s="39"/>
    </row>
    <row r="8585" spans="1:22" s="17" customFormat="1" ht="14.25" thickBot="1">
      <c r="A8585" s="39"/>
      <c r="B8585" s="64"/>
      <c r="C8585" s="39"/>
      <c r="D8585" s="64"/>
      <c r="E8585" s="39"/>
      <c r="F8585" s="25"/>
      <c r="G8585" s="23"/>
      <c r="H8585" s="25"/>
      <c r="I8585" s="30" t="str">
        <f>IF(LEN(F8585)*LEN(G8585)*LEN(H8585)=0,"",VLOOKUP(F8585&amp;G8585&amp;H8585,品类代码!$D:$E,2,0))</f>
        <v/>
      </c>
      <c r="J8585" s="31" t="str">
        <f>IF(LEN(I8585)=0,"",VLOOKUP(I8585,品类代码!$E:$F,2,0))</f>
        <v/>
      </c>
      <c r="K8585" s="30" t="str">
        <f>IF(LEN(J8585)=0,"",VLOOKUP(J8585,品类代码!$F:$G,2,0))</f>
        <v/>
      </c>
      <c r="L8585" s="64"/>
      <c r="M8585" s="39"/>
      <c r="N8585" s="39"/>
      <c r="O8585" s="39"/>
      <c r="P8585" s="39"/>
      <c r="Q8585" s="39"/>
      <c r="R8585" s="39"/>
      <c r="S8585" s="36" t="str">
        <f t="shared" si="134"/>
        <v/>
      </c>
      <c r="T8585" s="39"/>
      <c r="U8585" s="39"/>
      <c r="V8585" s="39"/>
    </row>
    <row r="8586" spans="1:22" s="17" customFormat="1" ht="14.25" thickBot="1">
      <c r="A8586" s="39"/>
      <c r="B8586" s="64"/>
      <c r="C8586" s="39"/>
      <c r="D8586" s="64"/>
      <c r="E8586" s="39"/>
      <c r="F8586" s="25"/>
      <c r="G8586" s="23"/>
      <c r="H8586" s="25"/>
      <c r="I8586" s="30" t="str">
        <f>IF(LEN(F8586)*LEN(G8586)*LEN(H8586)=0,"",VLOOKUP(F8586&amp;G8586&amp;H8586,品类代码!$D:$E,2,0))</f>
        <v/>
      </c>
      <c r="J8586" s="31" t="str">
        <f>IF(LEN(I8586)=0,"",VLOOKUP(I8586,品类代码!$E:$F,2,0))</f>
        <v/>
      </c>
      <c r="K8586" s="30" t="str">
        <f>IF(LEN(J8586)=0,"",VLOOKUP(J8586,品类代码!$F:$G,2,0))</f>
        <v/>
      </c>
      <c r="L8586" s="64"/>
      <c r="M8586" s="39"/>
      <c r="N8586" s="39"/>
      <c r="O8586" s="39"/>
      <c r="P8586" s="39"/>
      <c r="Q8586" s="39"/>
      <c r="R8586" s="39"/>
      <c r="S8586" s="36" t="str">
        <f t="shared" si="134"/>
        <v/>
      </c>
      <c r="T8586" s="39"/>
      <c r="U8586" s="39"/>
      <c r="V8586" s="39"/>
    </row>
    <row r="8587" spans="1:22" s="17" customFormat="1" ht="14.25" thickBot="1">
      <c r="A8587" s="39"/>
      <c r="B8587" s="64"/>
      <c r="C8587" s="39"/>
      <c r="D8587" s="64"/>
      <c r="E8587" s="39"/>
      <c r="F8587" s="25"/>
      <c r="G8587" s="23"/>
      <c r="H8587" s="25"/>
      <c r="I8587" s="30" t="str">
        <f>IF(LEN(F8587)*LEN(G8587)*LEN(H8587)=0,"",VLOOKUP(F8587&amp;G8587&amp;H8587,品类代码!$D:$E,2,0))</f>
        <v/>
      </c>
      <c r="J8587" s="31" t="str">
        <f>IF(LEN(I8587)=0,"",VLOOKUP(I8587,品类代码!$E:$F,2,0))</f>
        <v/>
      </c>
      <c r="K8587" s="30" t="str">
        <f>IF(LEN(J8587)=0,"",VLOOKUP(J8587,品类代码!$F:$G,2,0))</f>
        <v/>
      </c>
      <c r="L8587" s="64"/>
      <c r="M8587" s="39"/>
      <c r="N8587" s="39"/>
      <c r="O8587" s="39"/>
      <c r="P8587" s="39"/>
      <c r="Q8587" s="39"/>
      <c r="R8587" s="39"/>
      <c r="S8587" s="36" t="str">
        <f t="shared" si="134"/>
        <v/>
      </c>
      <c r="T8587" s="39"/>
      <c r="U8587" s="39"/>
      <c r="V8587" s="39"/>
    </row>
    <row r="8588" spans="1:22" s="17" customFormat="1" ht="14.25" thickBot="1">
      <c r="A8588" s="39"/>
      <c r="B8588" s="64"/>
      <c r="C8588" s="39"/>
      <c r="D8588" s="64"/>
      <c r="E8588" s="39"/>
      <c r="F8588" s="25"/>
      <c r="G8588" s="23"/>
      <c r="H8588" s="25"/>
      <c r="I8588" s="30" t="str">
        <f>IF(LEN(F8588)*LEN(G8588)*LEN(H8588)=0,"",VLOOKUP(F8588&amp;G8588&amp;H8588,品类代码!$D:$E,2,0))</f>
        <v/>
      </c>
      <c r="J8588" s="31" t="str">
        <f>IF(LEN(I8588)=0,"",VLOOKUP(I8588,品类代码!$E:$F,2,0))</f>
        <v/>
      </c>
      <c r="K8588" s="30" t="str">
        <f>IF(LEN(J8588)=0,"",VLOOKUP(J8588,品类代码!$F:$G,2,0))</f>
        <v/>
      </c>
      <c r="L8588" s="64"/>
      <c r="M8588" s="39"/>
      <c r="N8588" s="39"/>
      <c r="O8588" s="39"/>
      <c r="P8588" s="39"/>
      <c r="Q8588" s="39"/>
      <c r="R8588" s="39"/>
      <c r="S8588" s="36" t="str">
        <f t="shared" si="134"/>
        <v/>
      </c>
      <c r="T8588" s="39"/>
      <c r="U8588" s="39"/>
      <c r="V8588" s="39"/>
    </row>
    <row r="8589" spans="1:22" s="17" customFormat="1" ht="14.25" thickBot="1">
      <c r="A8589" s="39"/>
      <c r="B8589" s="64"/>
      <c r="C8589" s="39"/>
      <c r="D8589" s="64"/>
      <c r="E8589" s="39"/>
      <c r="F8589" s="25"/>
      <c r="G8589" s="23"/>
      <c r="H8589" s="25"/>
      <c r="I8589" s="30" t="str">
        <f>IF(LEN(F8589)*LEN(G8589)*LEN(H8589)=0,"",VLOOKUP(F8589&amp;G8589&amp;H8589,品类代码!$D:$E,2,0))</f>
        <v/>
      </c>
      <c r="J8589" s="31" t="str">
        <f>IF(LEN(I8589)=0,"",VLOOKUP(I8589,品类代码!$E:$F,2,0))</f>
        <v/>
      </c>
      <c r="K8589" s="30" t="str">
        <f>IF(LEN(J8589)=0,"",VLOOKUP(J8589,品类代码!$F:$G,2,0))</f>
        <v/>
      </c>
      <c r="L8589" s="64"/>
      <c r="M8589" s="39"/>
      <c r="N8589" s="39"/>
      <c r="O8589" s="39"/>
      <c r="P8589" s="39"/>
      <c r="Q8589" s="39"/>
      <c r="R8589" s="39"/>
      <c r="S8589" s="36" t="str">
        <f t="shared" si="134"/>
        <v/>
      </c>
      <c r="T8589" s="39"/>
      <c r="U8589" s="39"/>
      <c r="V8589" s="39"/>
    </row>
    <row r="8590" spans="1:22" s="17" customFormat="1" ht="14.25" thickBot="1">
      <c r="A8590" s="39"/>
      <c r="B8590" s="64"/>
      <c r="C8590" s="39"/>
      <c r="D8590" s="64"/>
      <c r="E8590" s="39"/>
      <c r="F8590" s="25"/>
      <c r="G8590" s="23"/>
      <c r="H8590" s="25"/>
      <c r="I8590" s="30" t="str">
        <f>IF(LEN(F8590)*LEN(G8590)*LEN(H8590)=0,"",VLOOKUP(F8590&amp;G8590&amp;H8590,品类代码!$D:$E,2,0))</f>
        <v/>
      </c>
      <c r="J8590" s="31" t="str">
        <f>IF(LEN(I8590)=0,"",VLOOKUP(I8590,品类代码!$E:$F,2,0))</f>
        <v/>
      </c>
      <c r="K8590" s="30" t="str">
        <f>IF(LEN(J8590)=0,"",VLOOKUP(J8590,品类代码!$F:$G,2,0))</f>
        <v/>
      </c>
      <c r="L8590" s="64"/>
      <c r="M8590" s="39"/>
      <c r="N8590" s="39"/>
      <c r="O8590" s="39"/>
      <c r="P8590" s="39"/>
      <c r="Q8590" s="39"/>
      <c r="R8590" s="39"/>
      <c r="S8590" s="36" t="str">
        <f t="shared" si="134"/>
        <v/>
      </c>
      <c r="T8590" s="39"/>
      <c r="U8590" s="39"/>
      <c r="V8590" s="39"/>
    </row>
    <row r="8591" spans="1:22" s="17" customFormat="1" ht="14.25" thickBot="1">
      <c r="A8591" s="39"/>
      <c r="B8591" s="64"/>
      <c r="C8591" s="39"/>
      <c r="D8591" s="64"/>
      <c r="E8591" s="39"/>
      <c r="F8591" s="25"/>
      <c r="G8591" s="23"/>
      <c r="H8591" s="25"/>
      <c r="I8591" s="30" t="str">
        <f>IF(LEN(F8591)*LEN(G8591)*LEN(H8591)=0,"",VLOOKUP(F8591&amp;G8591&amp;H8591,品类代码!$D:$E,2,0))</f>
        <v/>
      </c>
      <c r="J8591" s="31" t="str">
        <f>IF(LEN(I8591)=0,"",VLOOKUP(I8591,品类代码!$E:$F,2,0))</f>
        <v/>
      </c>
      <c r="K8591" s="30" t="str">
        <f>IF(LEN(J8591)=0,"",VLOOKUP(J8591,品类代码!$F:$G,2,0))</f>
        <v/>
      </c>
      <c r="L8591" s="64"/>
      <c r="M8591" s="39"/>
      <c r="N8591" s="39"/>
      <c r="O8591" s="39"/>
      <c r="P8591" s="39"/>
      <c r="Q8591" s="39"/>
      <c r="R8591" s="39"/>
      <c r="S8591" s="36" t="str">
        <f t="shared" si="134"/>
        <v/>
      </c>
      <c r="T8591" s="39"/>
      <c r="U8591" s="39"/>
      <c r="V8591" s="39"/>
    </row>
    <row r="8592" spans="1:22" s="17" customFormat="1" ht="14.25" thickBot="1">
      <c r="A8592" s="39"/>
      <c r="B8592" s="64"/>
      <c r="C8592" s="39"/>
      <c r="D8592" s="64"/>
      <c r="E8592" s="39"/>
      <c r="F8592" s="25"/>
      <c r="G8592" s="23"/>
      <c r="H8592" s="25"/>
      <c r="I8592" s="30" t="str">
        <f>IF(LEN(F8592)*LEN(G8592)*LEN(H8592)=0,"",VLOOKUP(F8592&amp;G8592&amp;H8592,品类代码!$D:$E,2,0))</f>
        <v/>
      </c>
      <c r="J8592" s="31" t="str">
        <f>IF(LEN(I8592)=0,"",VLOOKUP(I8592,品类代码!$E:$F,2,0))</f>
        <v/>
      </c>
      <c r="K8592" s="30" t="str">
        <f>IF(LEN(J8592)=0,"",VLOOKUP(J8592,品类代码!$F:$G,2,0))</f>
        <v/>
      </c>
      <c r="L8592" s="64"/>
      <c r="M8592" s="39"/>
      <c r="N8592" s="39"/>
      <c r="O8592" s="39"/>
      <c r="P8592" s="39"/>
      <c r="Q8592" s="39"/>
      <c r="R8592" s="39"/>
      <c r="S8592" s="36" t="str">
        <f t="shared" si="134"/>
        <v/>
      </c>
      <c r="T8592" s="39"/>
      <c r="U8592" s="39"/>
      <c r="V8592" s="39"/>
    </row>
    <row r="8593" spans="1:22" s="17" customFormat="1" ht="14.25" thickBot="1">
      <c r="A8593" s="39"/>
      <c r="B8593" s="64"/>
      <c r="C8593" s="39"/>
      <c r="D8593" s="64"/>
      <c r="E8593" s="39"/>
      <c r="F8593" s="25"/>
      <c r="G8593" s="23"/>
      <c r="H8593" s="25"/>
      <c r="I8593" s="30" t="str">
        <f>IF(LEN(F8593)*LEN(G8593)*LEN(H8593)=0,"",VLOOKUP(F8593&amp;G8593&amp;H8593,品类代码!$D:$E,2,0))</f>
        <v/>
      </c>
      <c r="J8593" s="31" t="str">
        <f>IF(LEN(I8593)=0,"",VLOOKUP(I8593,品类代码!$E:$F,2,0))</f>
        <v/>
      </c>
      <c r="K8593" s="30" t="str">
        <f>IF(LEN(J8593)=0,"",VLOOKUP(J8593,品类代码!$F:$G,2,0))</f>
        <v/>
      </c>
      <c r="L8593" s="64"/>
      <c r="M8593" s="39"/>
      <c r="N8593" s="39"/>
      <c r="O8593" s="39"/>
      <c r="P8593" s="39"/>
      <c r="Q8593" s="39"/>
      <c r="R8593" s="39"/>
      <c r="S8593" s="36" t="str">
        <f t="shared" si="134"/>
        <v/>
      </c>
      <c r="T8593" s="39"/>
      <c r="U8593" s="39"/>
      <c r="V8593" s="39"/>
    </row>
    <row r="8594" spans="1:22" s="17" customFormat="1" ht="14.25" thickBot="1">
      <c r="A8594" s="39"/>
      <c r="B8594" s="64"/>
      <c r="C8594" s="39"/>
      <c r="D8594" s="64"/>
      <c r="E8594" s="39"/>
      <c r="F8594" s="25"/>
      <c r="G8594" s="23"/>
      <c r="H8594" s="25"/>
      <c r="I8594" s="30" t="str">
        <f>IF(LEN(F8594)*LEN(G8594)*LEN(H8594)=0,"",VLOOKUP(F8594&amp;G8594&amp;H8594,品类代码!$D:$E,2,0))</f>
        <v/>
      </c>
      <c r="J8594" s="31" t="str">
        <f>IF(LEN(I8594)=0,"",VLOOKUP(I8594,品类代码!$E:$F,2,0))</f>
        <v/>
      </c>
      <c r="K8594" s="30" t="str">
        <f>IF(LEN(J8594)=0,"",VLOOKUP(J8594,品类代码!$F:$G,2,0))</f>
        <v/>
      </c>
      <c r="L8594" s="64"/>
      <c r="M8594" s="39"/>
      <c r="N8594" s="39"/>
      <c r="O8594" s="39"/>
      <c r="P8594" s="39"/>
      <c r="Q8594" s="39"/>
      <c r="R8594" s="39"/>
      <c r="S8594" s="36" t="str">
        <f t="shared" si="134"/>
        <v/>
      </c>
      <c r="T8594" s="39"/>
      <c r="U8594" s="39"/>
      <c r="V8594" s="39"/>
    </row>
    <row r="8595" spans="1:22" s="17" customFormat="1" ht="14.25" thickBot="1">
      <c r="A8595" s="39"/>
      <c r="B8595" s="64"/>
      <c r="C8595" s="39"/>
      <c r="D8595" s="64"/>
      <c r="E8595" s="39"/>
      <c r="F8595" s="25"/>
      <c r="G8595" s="23"/>
      <c r="H8595" s="25"/>
      <c r="I8595" s="30" t="str">
        <f>IF(LEN(F8595)*LEN(G8595)*LEN(H8595)=0,"",VLOOKUP(F8595&amp;G8595&amp;H8595,品类代码!$D:$E,2,0))</f>
        <v/>
      </c>
      <c r="J8595" s="31" t="str">
        <f>IF(LEN(I8595)=0,"",VLOOKUP(I8595,品类代码!$E:$F,2,0))</f>
        <v/>
      </c>
      <c r="K8595" s="30" t="str">
        <f>IF(LEN(J8595)=0,"",VLOOKUP(J8595,品类代码!$F:$G,2,0))</f>
        <v/>
      </c>
      <c r="L8595" s="64"/>
      <c r="M8595" s="39"/>
      <c r="N8595" s="39"/>
      <c r="O8595" s="39"/>
      <c r="P8595" s="39"/>
      <c r="Q8595" s="39"/>
      <c r="R8595" s="39"/>
      <c r="S8595" s="36" t="str">
        <f t="shared" si="134"/>
        <v/>
      </c>
      <c r="T8595" s="39"/>
      <c r="U8595" s="39"/>
      <c r="V8595" s="39"/>
    </row>
    <row r="8596" spans="1:22" s="17" customFormat="1" ht="14.25" thickBot="1">
      <c r="A8596" s="39"/>
      <c r="B8596" s="64"/>
      <c r="C8596" s="39"/>
      <c r="D8596" s="64"/>
      <c r="E8596" s="39"/>
      <c r="F8596" s="25"/>
      <c r="G8596" s="23"/>
      <c r="H8596" s="25"/>
      <c r="I8596" s="30" t="str">
        <f>IF(LEN(F8596)*LEN(G8596)*LEN(H8596)=0,"",VLOOKUP(F8596&amp;G8596&amp;H8596,品类代码!$D:$E,2,0))</f>
        <v/>
      </c>
      <c r="J8596" s="31" t="str">
        <f>IF(LEN(I8596)=0,"",VLOOKUP(I8596,品类代码!$E:$F,2,0))</f>
        <v/>
      </c>
      <c r="K8596" s="30" t="str">
        <f>IF(LEN(J8596)=0,"",VLOOKUP(J8596,品类代码!$F:$G,2,0))</f>
        <v/>
      </c>
      <c r="L8596" s="64"/>
      <c r="M8596" s="39"/>
      <c r="N8596" s="39"/>
      <c r="O8596" s="39"/>
      <c r="P8596" s="39"/>
      <c r="Q8596" s="39"/>
      <c r="R8596" s="39"/>
      <c r="S8596" s="36" t="str">
        <f t="shared" si="134"/>
        <v/>
      </c>
      <c r="T8596" s="39"/>
      <c r="U8596" s="39"/>
      <c r="V8596" s="39"/>
    </row>
    <row r="8597" spans="1:22" s="17" customFormat="1" ht="14.25" thickBot="1">
      <c r="A8597" s="39"/>
      <c r="B8597" s="64"/>
      <c r="C8597" s="39"/>
      <c r="D8597" s="64"/>
      <c r="E8597" s="39"/>
      <c r="F8597" s="25"/>
      <c r="G8597" s="23"/>
      <c r="H8597" s="25"/>
      <c r="I8597" s="30" t="str">
        <f>IF(LEN(F8597)*LEN(G8597)*LEN(H8597)=0,"",VLOOKUP(F8597&amp;G8597&amp;H8597,品类代码!$D:$E,2,0))</f>
        <v/>
      </c>
      <c r="J8597" s="31" t="str">
        <f>IF(LEN(I8597)=0,"",VLOOKUP(I8597,品类代码!$E:$F,2,0))</f>
        <v/>
      </c>
      <c r="K8597" s="30" t="str">
        <f>IF(LEN(J8597)=0,"",VLOOKUP(J8597,品类代码!$F:$G,2,0))</f>
        <v/>
      </c>
      <c r="L8597" s="64"/>
      <c r="M8597" s="39"/>
      <c r="N8597" s="39"/>
      <c r="O8597" s="39"/>
      <c r="P8597" s="39"/>
      <c r="Q8597" s="39"/>
      <c r="R8597" s="39"/>
      <c r="S8597" s="36" t="str">
        <f t="shared" si="134"/>
        <v/>
      </c>
      <c r="T8597" s="39"/>
      <c r="U8597" s="39"/>
      <c r="V8597" s="39"/>
    </row>
    <row r="8598" spans="1:22" s="17" customFormat="1" ht="14.25" thickBot="1">
      <c r="A8598" s="39"/>
      <c r="B8598" s="64"/>
      <c r="C8598" s="39"/>
      <c r="D8598" s="64"/>
      <c r="E8598" s="39"/>
      <c r="F8598" s="25"/>
      <c r="G8598" s="23"/>
      <c r="H8598" s="25"/>
      <c r="I8598" s="30" t="str">
        <f>IF(LEN(F8598)*LEN(G8598)*LEN(H8598)=0,"",VLOOKUP(F8598&amp;G8598&amp;H8598,品类代码!$D:$E,2,0))</f>
        <v/>
      </c>
      <c r="J8598" s="31" t="str">
        <f>IF(LEN(I8598)=0,"",VLOOKUP(I8598,品类代码!$E:$F,2,0))</f>
        <v/>
      </c>
      <c r="K8598" s="30" t="str">
        <f>IF(LEN(J8598)=0,"",VLOOKUP(J8598,品类代码!$F:$G,2,0))</f>
        <v/>
      </c>
      <c r="L8598" s="64"/>
      <c r="M8598" s="39"/>
      <c r="N8598" s="39"/>
      <c r="O8598" s="39"/>
      <c r="P8598" s="39"/>
      <c r="Q8598" s="39"/>
      <c r="R8598" s="39"/>
      <c r="S8598" s="36" t="str">
        <f t="shared" si="134"/>
        <v/>
      </c>
      <c r="T8598" s="39"/>
      <c r="U8598" s="39"/>
      <c r="V8598" s="39"/>
    </row>
    <row r="8599" spans="1:22" s="17" customFormat="1" ht="14.25" thickBot="1">
      <c r="A8599" s="39"/>
      <c r="B8599" s="64"/>
      <c r="C8599" s="39"/>
      <c r="D8599" s="64"/>
      <c r="E8599" s="39"/>
      <c r="F8599" s="25"/>
      <c r="G8599" s="23"/>
      <c r="H8599" s="25"/>
      <c r="I8599" s="30" t="str">
        <f>IF(LEN(F8599)*LEN(G8599)*LEN(H8599)=0,"",VLOOKUP(F8599&amp;G8599&amp;H8599,品类代码!$D:$E,2,0))</f>
        <v/>
      </c>
      <c r="J8599" s="31" t="str">
        <f>IF(LEN(I8599)=0,"",VLOOKUP(I8599,品类代码!$E:$F,2,0))</f>
        <v/>
      </c>
      <c r="K8599" s="30" t="str">
        <f>IF(LEN(J8599)=0,"",VLOOKUP(J8599,品类代码!$F:$G,2,0))</f>
        <v/>
      </c>
      <c r="L8599" s="64"/>
      <c r="M8599" s="39"/>
      <c r="N8599" s="39"/>
      <c r="O8599" s="39"/>
      <c r="P8599" s="39"/>
      <c r="Q8599" s="39"/>
      <c r="R8599" s="39"/>
      <c r="S8599" s="36" t="str">
        <f t="shared" si="134"/>
        <v/>
      </c>
      <c r="T8599" s="39"/>
      <c r="U8599" s="39"/>
      <c r="V8599" s="39"/>
    </row>
    <row r="8600" spans="1:22" s="17" customFormat="1" ht="14.25" thickBot="1">
      <c r="A8600" s="39"/>
      <c r="B8600" s="64"/>
      <c r="C8600" s="39"/>
      <c r="D8600" s="64"/>
      <c r="E8600" s="39"/>
      <c r="F8600" s="25"/>
      <c r="G8600" s="23"/>
      <c r="H8600" s="25"/>
      <c r="I8600" s="30" t="str">
        <f>IF(LEN(F8600)*LEN(G8600)*LEN(H8600)=0,"",VLOOKUP(F8600&amp;G8600&amp;H8600,品类代码!$D:$E,2,0))</f>
        <v/>
      </c>
      <c r="J8600" s="31" t="str">
        <f>IF(LEN(I8600)=0,"",VLOOKUP(I8600,品类代码!$E:$F,2,0))</f>
        <v/>
      </c>
      <c r="K8600" s="30" t="str">
        <f>IF(LEN(J8600)=0,"",VLOOKUP(J8600,品类代码!$F:$G,2,0))</f>
        <v/>
      </c>
      <c r="L8600" s="64"/>
      <c r="M8600" s="39"/>
      <c r="N8600" s="39"/>
      <c r="O8600" s="39"/>
      <c r="P8600" s="39"/>
      <c r="Q8600" s="39"/>
      <c r="R8600" s="39"/>
      <c r="S8600" s="36" t="str">
        <f t="shared" si="134"/>
        <v/>
      </c>
      <c r="T8600" s="39"/>
      <c r="U8600" s="39"/>
      <c r="V8600" s="39"/>
    </row>
    <row r="8601" spans="1:22" s="17" customFormat="1" ht="14.25" thickBot="1">
      <c r="A8601" s="39"/>
      <c r="B8601" s="64"/>
      <c r="C8601" s="39"/>
      <c r="D8601" s="64"/>
      <c r="E8601" s="39"/>
      <c r="F8601" s="25"/>
      <c r="G8601" s="23"/>
      <c r="H8601" s="25"/>
      <c r="I8601" s="30" t="str">
        <f>IF(LEN(F8601)*LEN(G8601)*LEN(H8601)=0,"",VLOOKUP(F8601&amp;G8601&amp;H8601,品类代码!$D:$E,2,0))</f>
        <v/>
      </c>
      <c r="J8601" s="31" t="str">
        <f>IF(LEN(I8601)=0,"",VLOOKUP(I8601,品类代码!$E:$F,2,0))</f>
        <v/>
      </c>
      <c r="K8601" s="30" t="str">
        <f>IF(LEN(J8601)=0,"",VLOOKUP(J8601,品类代码!$F:$G,2,0))</f>
        <v/>
      </c>
      <c r="L8601" s="64"/>
      <c r="M8601" s="39"/>
      <c r="N8601" s="39"/>
      <c r="O8601" s="39"/>
      <c r="P8601" s="39"/>
      <c r="Q8601" s="39"/>
      <c r="R8601" s="39"/>
      <c r="S8601" s="36" t="str">
        <f t="shared" si="134"/>
        <v/>
      </c>
      <c r="T8601" s="39"/>
      <c r="U8601" s="39"/>
      <c r="V8601" s="39"/>
    </row>
    <row r="8602" spans="1:22" s="17" customFormat="1" ht="14.25" thickBot="1">
      <c r="A8602" s="39"/>
      <c r="B8602" s="64"/>
      <c r="C8602" s="39"/>
      <c r="D8602" s="64"/>
      <c r="E8602" s="39"/>
      <c r="F8602" s="25"/>
      <c r="G8602" s="23"/>
      <c r="H8602" s="25"/>
      <c r="I8602" s="30" t="str">
        <f>IF(LEN(F8602)*LEN(G8602)*LEN(H8602)=0,"",VLOOKUP(F8602&amp;G8602&amp;H8602,品类代码!$D:$E,2,0))</f>
        <v/>
      </c>
      <c r="J8602" s="31" t="str">
        <f>IF(LEN(I8602)=0,"",VLOOKUP(I8602,品类代码!$E:$F,2,0))</f>
        <v/>
      </c>
      <c r="K8602" s="30" t="str">
        <f>IF(LEN(J8602)=0,"",VLOOKUP(J8602,品类代码!$F:$G,2,0))</f>
        <v/>
      </c>
      <c r="L8602" s="64"/>
      <c r="M8602" s="39"/>
      <c r="N8602" s="39"/>
      <c r="O8602" s="39"/>
      <c r="P8602" s="39"/>
      <c r="Q8602" s="39"/>
      <c r="R8602" s="39"/>
      <c r="S8602" s="36" t="str">
        <f t="shared" si="134"/>
        <v/>
      </c>
      <c r="T8602" s="39"/>
      <c r="U8602" s="39"/>
      <c r="V8602" s="39"/>
    </row>
    <row r="8603" spans="1:22" s="17" customFormat="1" ht="14.25" thickBot="1">
      <c r="A8603" s="39"/>
      <c r="B8603" s="64"/>
      <c r="C8603" s="39"/>
      <c r="D8603" s="64"/>
      <c r="E8603" s="39"/>
      <c r="F8603" s="25"/>
      <c r="G8603" s="23"/>
      <c r="H8603" s="25"/>
      <c r="I8603" s="30" t="str">
        <f>IF(LEN(F8603)*LEN(G8603)*LEN(H8603)=0,"",VLOOKUP(F8603&amp;G8603&amp;H8603,品类代码!$D:$E,2,0))</f>
        <v/>
      </c>
      <c r="J8603" s="31" t="str">
        <f>IF(LEN(I8603)=0,"",VLOOKUP(I8603,品类代码!$E:$F,2,0))</f>
        <v/>
      </c>
      <c r="K8603" s="30" t="str">
        <f>IF(LEN(J8603)=0,"",VLOOKUP(J8603,品类代码!$F:$G,2,0))</f>
        <v/>
      </c>
      <c r="L8603" s="64"/>
      <c r="M8603" s="39"/>
      <c r="N8603" s="39"/>
      <c r="O8603" s="39"/>
      <c r="P8603" s="39"/>
      <c r="Q8603" s="39"/>
      <c r="R8603" s="39"/>
      <c r="S8603" s="36" t="str">
        <f t="shared" si="134"/>
        <v/>
      </c>
      <c r="T8603" s="39"/>
      <c r="U8603" s="39"/>
      <c r="V8603" s="39"/>
    </row>
    <row r="8604" spans="1:22" s="17" customFormat="1" ht="14.25" thickBot="1">
      <c r="A8604" s="39"/>
      <c r="B8604" s="64"/>
      <c r="C8604" s="39"/>
      <c r="D8604" s="64"/>
      <c r="E8604" s="39"/>
      <c r="F8604" s="25"/>
      <c r="G8604" s="23"/>
      <c r="H8604" s="25"/>
      <c r="I8604" s="30" t="str">
        <f>IF(LEN(F8604)*LEN(G8604)*LEN(H8604)=0,"",VLOOKUP(F8604&amp;G8604&amp;H8604,品类代码!$D:$E,2,0))</f>
        <v/>
      </c>
      <c r="J8604" s="31" t="str">
        <f>IF(LEN(I8604)=0,"",VLOOKUP(I8604,品类代码!$E:$F,2,0))</f>
        <v/>
      </c>
      <c r="K8604" s="30" t="str">
        <f>IF(LEN(J8604)=0,"",VLOOKUP(J8604,品类代码!$F:$G,2,0))</f>
        <v/>
      </c>
      <c r="L8604" s="64"/>
      <c r="M8604" s="39"/>
      <c r="N8604" s="39"/>
      <c r="O8604" s="39"/>
      <c r="P8604" s="39"/>
      <c r="Q8604" s="39"/>
      <c r="R8604" s="39"/>
      <c r="S8604" s="36" t="str">
        <f t="shared" si="134"/>
        <v/>
      </c>
      <c r="T8604" s="39"/>
      <c r="U8604" s="39"/>
      <c r="V8604" s="39"/>
    </row>
    <row r="8605" spans="1:22" s="17" customFormat="1" ht="14.25" thickBot="1">
      <c r="A8605" s="39"/>
      <c r="B8605" s="64"/>
      <c r="C8605" s="39"/>
      <c r="D8605" s="64"/>
      <c r="E8605" s="39"/>
      <c r="F8605" s="25"/>
      <c r="G8605" s="23"/>
      <c r="H8605" s="25"/>
      <c r="I8605" s="30" t="str">
        <f>IF(LEN(F8605)*LEN(G8605)*LEN(H8605)=0,"",VLOOKUP(F8605&amp;G8605&amp;H8605,品类代码!$D:$E,2,0))</f>
        <v/>
      </c>
      <c r="J8605" s="31" t="str">
        <f>IF(LEN(I8605)=0,"",VLOOKUP(I8605,品类代码!$E:$F,2,0))</f>
        <v/>
      </c>
      <c r="K8605" s="30" t="str">
        <f>IF(LEN(J8605)=0,"",VLOOKUP(J8605,品类代码!$F:$G,2,0))</f>
        <v/>
      </c>
      <c r="L8605" s="64"/>
      <c r="M8605" s="39"/>
      <c r="N8605" s="39"/>
      <c r="O8605" s="39"/>
      <c r="P8605" s="39"/>
      <c r="Q8605" s="39"/>
      <c r="R8605" s="39"/>
      <c r="S8605" s="36" t="str">
        <f t="shared" si="134"/>
        <v/>
      </c>
      <c r="T8605" s="39"/>
      <c r="U8605" s="39"/>
      <c r="V8605" s="39"/>
    </row>
    <row r="8606" spans="1:22" s="17" customFormat="1" ht="14.25" thickBot="1">
      <c r="A8606" s="39"/>
      <c r="B8606" s="64"/>
      <c r="C8606" s="39"/>
      <c r="D8606" s="64"/>
      <c r="E8606" s="39"/>
      <c r="F8606" s="25"/>
      <c r="G8606" s="23"/>
      <c r="H8606" s="25"/>
      <c r="I8606" s="30" t="str">
        <f>IF(LEN(F8606)*LEN(G8606)*LEN(H8606)=0,"",VLOOKUP(F8606&amp;G8606&amp;H8606,品类代码!$D:$E,2,0))</f>
        <v/>
      </c>
      <c r="J8606" s="31" t="str">
        <f>IF(LEN(I8606)=0,"",VLOOKUP(I8606,品类代码!$E:$F,2,0))</f>
        <v/>
      </c>
      <c r="K8606" s="30" t="str">
        <f>IF(LEN(J8606)=0,"",VLOOKUP(J8606,品类代码!$F:$G,2,0))</f>
        <v/>
      </c>
      <c r="L8606" s="64"/>
      <c r="M8606" s="39"/>
      <c r="N8606" s="39"/>
      <c r="O8606" s="39"/>
      <c r="P8606" s="39"/>
      <c r="Q8606" s="39"/>
      <c r="R8606" s="39"/>
      <c r="S8606" s="36" t="str">
        <f t="shared" si="134"/>
        <v/>
      </c>
      <c r="T8606" s="39"/>
      <c r="U8606" s="39"/>
      <c r="V8606" s="39"/>
    </row>
    <row r="8607" spans="1:22" s="17" customFormat="1" ht="14.25" thickBot="1">
      <c r="A8607" s="39"/>
      <c r="B8607" s="64"/>
      <c r="C8607" s="39"/>
      <c r="D8607" s="64"/>
      <c r="E8607" s="39"/>
      <c r="F8607" s="25"/>
      <c r="G8607" s="23"/>
      <c r="H8607" s="25"/>
      <c r="I8607" s="30" t="str">
        <f>IF(LEN(F8607)*LEN(G8607)*LEN(H8607)=0,"",VLOOKUP(F8607&amp;G8607&amp;H8607,品类代码!$D:$E,2,0))</f>
        <v/>
      </c>
      <c r="J8607" s="31" t="str">
        <f>IF(LEN(I8607)=0,"",VLOOKUP(I8607,品类代码!$E:$F,2,0))</f>
        <v/>
      </c>
      <c r="K8607" s="30" t="str">
        <f>IF(LEN(J8607)=0,"",VLOOKUP(J8607,品类代码!$F:$G,2,0))</f>
        <v/>
      </c>
      <c r="L8607" s="64"/>
      <c r="M8607" s="39"/>
      <c r="N8607" s="39"/>
      <c r="O8607" s="39"/>
      <c r="P8607" s="39"/>
      <c r="Q8607" s="39"/>
      <c r="R8607" s="39"/>
      <c r="S8607" s="36" t="str">
        <f t="shared" si="134"/>
        <v/>
      </c>
      <c r="T8607" s="39"/>
      <c r="U8607" s="39"/>
      <c r="V8607" s="39"/>
    </row>
    <row r="8608" spans="1:22" s="17" customFormat="1" ht="14.25" thickBot="1">
      <c r="A8608" s="39"/>
      <c r="B8608" s="64"/>
      <c r="C8608" s="39"/>
      <c r="D8608" s="64"/>
      <c r="E8608" s="39"/>
      <c r="F8608" s="25"/>
      <c r="G8608" s="23"/>
      <c r="H8608" s="25"/>
      <c r="I8608" s="30" t="str">
        <f>IF(LEN(F8608)*LEN(G8608)*LEN(H8608)=0,"",VLOOKUP(F8608&amp;G8608&amp;H8608,品类代码!$D:$E,2,0))</f>
        <v/>
      </c>
      <c r="J8608" s="31" t="str">
        <f>IF(LEN(I8608)=0,"",VLOOKUP(I8608,品类代码!$E:$F,2,0))</f>
        <v/>
      </c>
      <c r="K8608" s="30" t="str">
        <f>IF(LEN(J8608)=0,"",VLOOKUP(J8608,品类代码!$F:$G,2,0))</f>
        <v/>
      </c>
      <c r="L8608" s="64"/>
      <c r="M8608" s="39"/>
      <c r="N8608" s="39"/>
      <c r="O8608" s="39"/>
      <c r="P8608" s="39"/>
      <c r="Q8608" s="39"/>
      <c r="R8608" s="39"/>
      <c r="S8608" s="36" t="str">
        <f t="shared" si="134"/>
        <v/>
      </c>
      <c r="T8608" s="39"/>
      <c r="U8608" s="39"/>
      <c r="V8608" s="39"/>
    </row>
    <row r="8609" spans="1:22" s="17" customFormat="1" ht="14.25" thickBot="1">
      <c r="A8609" s="39"/>
      <c r="B8609" s="64"/>
      <c r="C8609" s="39"/>
      <c r="D8609" s="64"/>
      <c r="E8609" s="39"/>
      <c r="F8609" s="25"/>
      <c r="G8609" s="23"/>
      <c r="H8609" s="25"/>
      <c r="I8609" s="30" t="str">
        <f>IF(LEN(F8609)*LEN(G8609)*LEN(H8609)=0,"",VLOOKUP(F8609&amp;G8609&amp;H8609,品类代码!$D:$E,2,0))</f>
        <v/>
      </c>
      <c r="J8609" s="31" t="str">
        <f>IF(LEN(I8609)=0,"",VLOOKUP(I8609,品类代码!$E:$F,2,0))</f>
        <v/>
      </c>
      <c r="K8609" s="30" t="str">
        <f>IF(LEN(J8609)=0,"",VLOOKUP(J8609,品类代码!$F:$G,2,0))</f>
        <v/>
      </c>
      <c r="L8609" s="64"/>
      <c r="M8609" s="39"/>
      <c r="N8609" s="39"/>
      <c r="O8609" s="39"/>
      <c r="P8609" s="39"/>
      <c r="Q8609" s="39"/>
      <c r="R8609" s="39"/>
      <c r="S8609" s="36" t="str">
        <f t="shared" si="134"/>
        <v/>
      </c>
      <c r="T8609" s="39"/>
      <c r="U8609" s="39"/>
      <c r="V8609" s="39"/>
    </row>
    <row r="8610" spans="1:22" s="17" customFormat="1" ht="14.25" thickBot="1">
      <c r="A8610" s="39"/>
      <c r="B8610" s="64"/>
      <c r="C8610" s="39"/>
      <c r="D8610" s="64"/>
      <c r="E8610" s="39"/>
      <c r="F8610" s="25"/>
      <c r="G8610" s="23"/>
      <c r="H8610" s="25"/>
      <c r="I8610" s="30" t="str">
        <f>IF(LEN(F8610)*LEN(G8610)*LEN(H8610)=0,"",VLOOKUP(F8610&amp;G8610&amp;H8610,品类代码!$D:$E,2,0))</f>
        <v/>
      </c>
      <c r="J8610" s="31" t="str">
        <f>IF(LEN(I8610)=0,"",VLOOKUP(I8610,品类代码!$E:$F,2,0))</f>
        <v/>
      </c>
      <c r="K8610" s="30" t="str">
        <f>IF(LEN(J8610)=0,"",VLOOKUP(J8610,品类代码!$F:$G,2,0))</f>
        <v/>
      </c>
      <c r="L8610" s="64"/>
      <c r="M8610" s="39"/>
      <c r="N8610" s="39"/>
      <c r="O8610" s="39"/>
      <c r="P8610" s="39"/>
      <c r="Q8610" s="39"/>
      <c r="R8610" s="39"/>
      <c r="S8610" s="36" t="str">
        <f t="shared" si="134"/>
        <v/>
      </c>
      <c r="T8610" s="39"/>
      <c r="U8610" s="39"/>
      <c r="V8610" s="39"/>
    </row>
    <row r="8611" spans="1:22" s="17" customFormat="1" ht="14.25" thickBot="1">
      <c r="A8611" s="39"/>
      <c r="B8611" s="64"/>
      <c r="C8611" s="39"/>
      <c r="D8611" s="64"/>
      <c r="E8611" s="39"/>
      <c r="F8611" s="25"/>
      <c r="G8611" s="23"/>
      <c r="H8611" s="25"/>
      <c r="I8611" s="30" t="str">
        <f>IF(LEN(F8611)*LEN(G8611)*LEN(H8611)=0,"",VLOOKUP(F8611&amp;G8611&amp;H8611,品类代码!$D:$E,2,0))</f>
        <v/>
      </c>
      <c r="J8611" s="31" t="str">
        <f>IF(LEN(I8611)=0,"",VLOOKUP(I8611,品类代码!$E:$F,2,0))</f>
        <v/>
      </c>
      <c r="K8611" s="30" t="str">
        <f>IF(LEN(J8611)=0,"",VLOOKUP(J8611,品类代码!$F:$G,2,0))</f>
        <v/>
      </c>
      <c r="L8611" s="64"/>
      <c r="M8611" s="39"/>
      <c r="N8611" s="39"/>
      <c r="O8611" s="39"/>
      <c r="P8611" s="39"/>
      <c r="Q8611" s="39"/>
      <c r="R8611" s="39"/>
      <c r="S8611" s="36" t="str">
        <f t="shared" si="134"/>
        <v/>
      </c>
      <c r="T8611" s="39"/>
      <c r="U8611" s="39"/>
      <c r="V8611" s="39"/>
    </row>
    <row r="8612" spans="1:22" s="17" customFormat="1" ht="14.25" thickBot="1">
      <c r="A8612" s="39"/>
      <c r="B8612" s="64"/>
      <c r="C8612" s="39"/>
      <c r="D8612" s="64"/>
      <c r="E8612" s="39"/>
      <c r="F8612" s="25"/>
      <c r="G8612" s="23"/>
      <c r="H8612" s="25"/>
      <c r="I8612" s="30" t="str">
        <f>IF(LEN(F8612)*LEN(G8612)*LEN(H8612)=0,"",VLOOKUP(F8612&amp;G8612&amp;H8612,品类代码!$D:$E,2,0))</f>
        <v/>
      </c>
      <c r="J8612" s="31" t="str">
        <f>IF(LEN(I8612)=0,"",VLOOKUP(I8612,品类代码!$E:$F,2,0))</f>
        <v/>
      </c>
      <c r="K8612" s="30" t="str">
        <f>IF(LEN(J8612)=0,"",VLOOKUP(J8612,品类代码!$F:$G,2,0))</f>
        <v/>
      </c>
      <c r="L8612" s="64"/>
      <c r="M8612" s="39"/>
      <c r="N8612" s="39"/>
      <c r="O8612" s="39"/>
      <c r="P8612" s="39"/>
      <c r="Q8612" s="39"/>
      <c r="R8612" s="39"/>
      <c r="S8612" s="36" t="str">
        <f t="shared" si="134"/>
        <v/>
      </c>
      <c r="T8612" s="39"/>
      <c r="U8612" s="39"/>
      <c r="V8612" s="39"/>
    </row>
    <row r="8613" spans="1:22" s="17" customFormat="1" ht="14.25" thickBot="1">
      <c r="A8613" s="39"/>
      <c r="B8613" s="64"/>
      <c r="C8613" s="39"/>
      <c r="D8613" s="64"/>
      <c r="E8613" s="39"/>
      <c r="F8613" s="25"/>
      <c r="G8613" s="23"/>
      <c r="H8613" s="25"/>
      <c r="I8613" s="30" t="str">
        <f>IF(LEN(F8613)*LEN(G8613)*LEN(H8613)=0,"",VLOOKUP(F8613&amp;G8613&amp;H8613,品类代码!$D:$E,2,0))</f>
        <v/>
      </c>
      <c r="J8613" s="31" t="str">
        <f>IF(LEN(I8613)=0,"",VLOOKUP(I8613,品类代码!$E:$F,2,0))</f>
        <v/>
      </c>
      <c r="K8613" s="30" t="str">
        <f>IF(LEN(J8613)=0,"",VLOOKUP(J8613,品类代码!$F:$G,2,0))</f>
        <v/>
      </c>
      <c r="L8613" s="64"/>
      <c r="M8613" s="39"/>
      <c r="N8613" s="39"/>
      <c r="O8613" s="39"/>
      <c r="P8613" s="39"/>
      <c r="Q8613" s="39"/>
      <c r="R8613" s="39"/>
      <c r="S8613" s="36" t="str">
        <f t="shared" si="134"/>
        <v/>
      </c>
      <c r="T8613" s="39"/>
      <c r="U8613" s="39"/>
      <c r="V8613" s="39"/>
    </row>
    <row r="8614" spans="1:22" s="17" customFormat="1" ht="14.25" thickBot="1">
      <c r="A8614" s="39"/>
      <c r="B8614" s="64"/>
      <c r="C8614" s="39"/>
      <c r="D8614" s="64"/>
      <c r="E8614" s="39"/>
      <c r="F8614" s="25"/>
      <c r="G8614" s="23"/>
      <c r="H8614" s="25"/>
      <c r="I8614" s="30" t="str">
        <f>IF(LEN(F8614)*LEN(G8614)*LEN(H8614)=0,"",VLOOKUP(F8614&amp;G8614&amp;H8614,品类代码!$D:$E,2,0))</f>
        <v/>
      </c>
      <c r="J8614" s="31" t="str">
        <f>IF(LEN(I8614)=0,"",VLOOKUP(I8614,品类代码!$E:$F,2,0))</f>
        <v/>
      </c>
      <c r="K8614" s="30" t="str">
        <f>IF(LEN(J8614)=0,"",VLOOKUP(J8614,品类代码!$F:$G,2,0))</f>
        <v/>
      </c>
      <c r="L8614" s="64"/>
      <c r="M8614" s="39"/>
      <c r="N8614" s="39"/>
      <c r="O8614" s="39"/>
      <c r="P8614" s="39"/>
      <c r="Q8614" s="39"/>
      <c r="R8614" s="39"/>
      <c r="S8614" s="36" t="str">
        <f t="shared" si="134"/>
        <v/>
      </c>
      <c r="T8614" s="39"/>
      <c r="U8614" s="39"/>
      <c r="V8614" s="39"/>
    </row>
    <row r="8615" spans="1:22" s="17" customFormat="1" ht="14.25" thickBot="1">
      <c r="A8615" s="39"/>
      <c r="B8615" s="64"/>
      <c r="C8615" s="39"/>
      <c r="D8615" s="64"/>
      <c r="E8615" s="39"/>
      <c r="F8615" s="25"/>
      <c r="G8615" s="23"/>
      <c r="H8615" s="25"/>
      <c r="I8615" s="30" t="str">
        <f>IF(LEN(F8615)*LEN(G8615)*LEN(H8615)=0,"",VLOOKUP(F8615&amp;G8615&amp;H8615,品类代码!$D:$E,2,0))</f>
        <v/>
      </c>
      <c r="J8615" s="31" t="str">
        <f>IF(LEN(I8615)=0,"",VLOOKUP(I8615,品类代码!$E:$F,2,0))</f>
        <v/>
      </c>
      <c r="K8615" s="30" t="str">
        <f>IF(LEN(J8615)=0,"",VLOOKUP(J8615,品类代码!$F:$G,2,0))</f>
        <v/>
      </c>
      <c r="L8615" s="64"/>
      <c r="M8615" s="39"/>
      <c r="N8615" s="39"/>
      <c r="O8615" s="39"/>
      <c r="P8615" s="39"/>
      <c r="Q8615" s="39"/>
      <c r="R8615" s="39"/>
      <c r="S8615" s="36" t="str">
        <f t="shared" si="134"/>
        <v/>
      </c>
      <c r="T8615" s="39"/>
      <c r="U8615" s="39"/>
      <c r="V8615" s="39"/>
    </row>
    <row r="8616" spans="1:22" s="17" customFormat="1" ht="14.25" thickBot="1">
      <c r="A8616" s="39"/>
      <c r="B8616" s="64"/>
      <c r="C8616" s="39"/>
      <c r="D8616" s="64"/>
      <c r="E8616" s="39"/>
      <c r="F8616" s="25"/>
      <c r="G8616" s="23"/>
      <c r="H8616" s="25"/>
      <c r="I8616" s="30" t="str">
        <f>IF(LEN(F8616)*LEN(G8616)*LEN(H8616)=0,"",VLOOKUP(F8616&amp;G8616&amp;H8616,品类代码!$D:$E,2,0))</f>
        <v/>
      </c>
      <c r="J8616" s="31" t="str">
        <f>IF(LEN(I8616)=0,"",VLOOKUP(I8616,品类代码!$E:$F,2,0))</f>
        <v/>
      </c>
      <c r="K8616" s="30" t="str">
        <f>IF(LEN(J8616)=0,"",VLOOKUP(J8616,品类代码!$F:$G,2,0))</f>
        <v/>
      </c>
      <c r="L8616" s="64"/>
      <c r="M8616" s="39"/>
      <c r="N8616" s="39"/>
      <c r="O8616" s="39"/>
      <c r="P8616" s="39"/>
      <c r="Q8616" s="39"/>
      <c r="R8616" s="39"/>
      <c r="S8616" s="36" t="str">
        <f t="shared" si="134"/>
        <v/>
      </c>
      <c r="T8616" s="39"/>
      <c r="U8616" s="39"/>
      <c r="V8616" s="39"/>
    </row>
    <row r="8617" spans="1:22" s="17" customFormat="1" ht="14.25" thickBot="1">
      <c r="A8617" s="39"/>
      <c r="B8617" s="64"/>
      <c r="C8617" s="39"/>
      <c r="D8617" s="64"/>
      <c r="E8617" s="39"/>
      <c r="F8617" s="25"/>
      <c r="G8617" s="23"/>
      <c r="H8617" s="25"/>
      <c r="I8617" s="30" t="str">
        <f>IF(LEN(F8617)*LEN(G8617)*LEN(H8617)=0,"",VLOOKUP(F8617&amp;G8617&amp;H8617,品类代码!$D:$E,2,0))</f>
        <v/>
      </c>
      <c r="J8617" s="31" t="str">
        <f>IF(LEN(I8617)=0,"",VLOOKUP(I8617,品类代码!$E:$F,2,0))</f>
        <v/>
      </c>
      <c r="K8617" s="30" t="str">
        <f>IF(LEN(J8617)=0,"",VLOOKUP(J8617,品类代码!$F:$G,2,0))</f>
        <v/>
      </c>
      <c r="L8617" s="64"/>
      <c r="M8617" s="39"/>
      <c r="N8617" s="39"/>
      <c r="O8617" s="39"/>
      <c r="P8617" s="39"/>
      <c r="Q8617" s="39"/>
      <c r="R8617" s="39"/>
      <c r="S8617" s="36" t="str">
        <f t="shared" si="134"/>
        <v/>
      </c>
      <c r="T8617" s="39"/>
      <c r="U8617" s="39"/>
      <c r="V8617" s="39"/>
    </row>
    <row r="8618" spans="1:22" s="17" customFormat="1" ht="14.25" thickBot="1">
      <c r="A8618" s="39"/>
      <c r="B8618" s="64"/>
      <c r="C8618" s="39"/>
      <c r="D8618" s="64"/>
      <c r="E8618" s="39"/>
      <c r="F8618" s="25"/>
      <c r="G8618" s="23"/>
      <c r="H8618" s="25"/>
      <c r="I8618" s="30" t="str">
        <f>IF(LEN(F8618)*LEN(G8618)*LEN(H8618)=0,"",VLOOKUP(F8618&amp;G8618&amp;H8618,品类代码!$D:$E,2,0))</f>
        <v/>
      </c>
      <c r="J8618" s="31" t="str">
        <f>IF(LEN(I8618)=0,"",VLOOKUP(I8618,品类代码!$E:$F,2,0))</f>
        <v/>
      </c>
      <c r="K8618" s="30" t="str">
        <f>IF(LEN(J8618)=0,"",VLOOKUP(J8618,品类代码!$F:$G,2,0))</f>
        <v/>
      </c>
      <c r="L8618" s="64"/>
      <c r="M8618" s="39"/>
      <c r="N8618" s="39"/>
      <c r="O8618" s="39"/>
      <c r="P8618" s="39"/>
      <c r="Q8618" s="39"/>
      <c r="R8618" s="39"/>
      <c r="S8618" s="36" t="str">
        <f t="shared" si="134"/>
        <v/>
      </c>
      <c r="T8618" s="39"/>
      <c r="U8618" s="39"/>
      <c r="V8618" s="39"/>
    </row>
    <row r="8619" spans="1:22" s="17" customFormat="1" ht="14.25" thickBot="1">
      <c r="A8619" s="39"/>
      <c r="B8619" s="64"/>
      <c r="C8619" s="39"/>
      <c r="D8619" s="64"/>
      <c r="E8619" s="39"/>
      <c r="F8619" s="25"/>
      <c r="G8619" s="23"/>
      <c r="H8619" s="25"/>
      <c r="I8619" s="30" t="str">
        <f>IF(LEN(F8619)*LEN(G8619)*LEN(H8619)=0,"",VLOOKUP(F8619&amp;G8619&amp;H8619,品类代码!$D:$E,2,0))</f>
        <v/>
      </c>
      <c r="J8619" s="31" t="str">
        <f>IF(LEN(I8619)=0,"",VLOOKUP(I8619,品类代码!$E:$F,2,0))</f>
        <v/>
      </c>
      <c r="K8619" s="30" t="str">
        <f>IF(LEN(J8619)=0,"",VLOOKUP(J8619,品类代码!$F:$G,2,0))</f>
        <v/>
      </c>
      <c r="L8619" s="64"/>
      <c r="M8619" s="39"/>
      <c r="N8619" s="39"/>
      <c r="O8619" s="39"/>
      <c r="P8619" s="39"/>
      <c r="Q8619" s="39"/>
      <c r="R8619" s="39"/>
      <c r="S8619" s="36" t="str">
        <f t="shared" si="134"/>
        <v/>
      </c>
      <c r="T8619" s="39"/>
      <c r="U8619" s="39"/>
      <c r="V8619" s="39"/>
    </row>
    <row r="8620" spans="1:22" s="17" customFormat="1" ht="14.25" thickBot="1">
      <c r="A8620" s="39"/>
      <c r="B8620" s="64"/>
      <c r="C8620" s="39"/>
      <c r="D8620" s="64"/>
      <c r="E8620" s="39"/>
      <c r="F8620" s="25"/>
      <c r="G8620" s="23"/>
      <c r="H8620" s="25"/>
      <c r="I8620" s="30" t="str">
        <f>IF(LEN(F8620)*LEN(G8620)*LEN(H8620)=0,"",VLOOKUP(F8620&amp;G8620&amp;H8620,品类代码!$D:$E,2,0))</f>
        <v/>
      </c>
      <c r="J8620" s="31" t="str">
        <f>IF(LEN(I8620)=0,"",VLOOKUP(I8620,品类代码!$E:$F,2,0))</f>
        <v/>
      </c>
      <c r="K8620" s="30" t="str">
        <f>IF(LEN(J8620)=0,"",VLOOKUP(J8620,品类代码!$F:$G,2,0))</f>
        <v/>
      </c>
      <c r="L8620" s="64"/>
      <c r="M8620" s="39"/>
      <c r="N8620" s="39"/>
      <c r="O8620" s="39"/>
      <c r="P8620" s="39"/>
      <c r="Q8620" s="39"/>
      <c r="R8620" s="39"/>
      <c r="S8620" s="36" t="str">
        <f t="shared" si="134"/>
        <v/>
      </c>
      <c r="T8620" s="39"/>
      <c r="U8620" s="39"/>
      <c r="V8620" s="39"/>
    </row>
    <row r="8621" spans="1:22" s="17" customFormat="1" ht="14.25" thickBot="1">
      <c r="A8621" s="39"/>
      <c r="B8621" s="64"/>
      <c r="C8621" s="39"/>
      <c r="D8621" s="64"/>
      <c r="E8621" s="39"/>
      <c r="F8621" s="25"/>
      <c r="G8621" s="23"/>
      <c r="H8621" s="25"/>
      <c r="I8621" s="30" t="str">
        <f>IF(LEN(F8621)*LEN(G8621)*LEN(H8621)=0,"",VLOOKUP(F8621&amp;G8621&amp;H8621,品类代码!$D:$E,2,0))</f>
        <v/>
      </c>
      <c r="J8621" s="31" t="str">
        <f>IF(LEN(I8621)=0,"",VLOOKUP(I8621,品类代码!$E:$F,2,0))</f>
        <v/>
      </c>
      <c r="K8621" s="30" t="str">
        <f>IF(LEN(J8621)=0,"",VLOOKUP(J8621,品类代码!$F:$G,2,0))</f>
        <v/>
      </c>
      <c r="L8621" s="64"/>
      <c r="M8621" s="39"/>
      <c r="N8621" s="39"/>
      <c r="O8621" s="39"/>
      <c r="P8621" s="39"/>
      <c r="Q8621" s="39"/>
      <c r="R8621" s="39"/>
      <c r="S8621" s="36" t="str">
        <f t="shared" si="134"/>
        <v/>
      </c>
      <c r="T8621" s="39"/>
      <c r="U8621" s="39"/>
      <c r="V8621" s="39"/>
    </row>
    <row r="8622" spans="1:22" s="17" customFormat="1" ht="14.25" thickBot="1">
      <c r="A8622" s="39"/>
      <c r="B8622" s="64"/>
      <c r="C8622" s="39"/>
      <c r="D8622" s="64"/>
      <c r="E8622" s="39"/>
      <c r="F8622" s="25"/>
      <c r="G8622" s="23"/>
      <c r="H8622" s="25"/>
      <c r="I8622" s="30" t="str">
        <f>IF(LEN(F8622)*LEN(G8622)*LEN(H8622)=0,"",VLOOKUP(F8622&amp;G8622&amp;H8622,品类代码!$D:$E,2,0))</f>
        <v/>
      </c>
      <c r="J8622" s="31" t="str">
        <f>IF(LEN(I8622)=0,"",VLOOKUP(I8622,品类代码!$E:$F,2,0))</f>
        <v/>
      </c>
      <c r="K8622" s="30" t="str">
        <f>IF(LEN(J8622)=0,"",VLOOKUP(J8622,品类代码!$F:$G,2,0))</f>
        <v/>
      </c>
      <c r="L8622" s="64"/>
      <c r="M8622" s="39"/>
      <c r="N8622" s="39"/>
      <c r="O8622" s="39"/>
      <c r="P8622" s="39"/>
      <c r="Q8622" s="39"/>
      <c r="R8622" s="39"/>
      <c r="S8622" s="36" t="str">
        <f t="shared" si="134"/>
        <v/>
      </c>
      <c r="T8622" s="39"/>
      <c r="U8622" s="39"/>
      <c r="V8622" s="39"/>
    </row>
    <row r="8623" spans="1:22" s="17" customFormat="1" ht="14.25" thickBot="1">
      <c r="A8623" s="39"/>
      <c r="B8623" s="64"/>
      <c r="C8623" s="39"/>
      <c r="D8623" s="64"/>
      <c r="E8623" s="39"/>
      <c r="F8623" s="25"/>
      <c r="G8623" s="23"/>
      <c r="H8623" s="25"/>
      <c r="I8623" s="30" t="str">
        <f>IF(LEN(F8623)*LEN(G8623)*LEN(H8623)=0,"",VLOOKUP(F8623&amp;G8623&amp;H8623,品类代码!$D:$E,2,0))</f>
        <v/>
      </c>
      <c r="J8623" s="31" t="str">
        <f>IF(LEN(I8623)=0,"",VLOOKUP(I8623,品类代码!$E:$F,2,0))</f>
        <v/>
      </c>
      <c r="K8623" s="30" t="str">
        <f>IF(LEN(J8623)=0,"",VLOOKUP(J8623,品类代码!$F:$G,2,0))</f>
        <v/>
      </c>
      <c r="L8623" s="64"/>
      <c r="M8623" s="39"/>
      <c r="N8623" s="39"/>
      <c r="O8623" s="39"/>
      <c r="P8623" s="39"/>
      <c r="Q8623" s="39"/>
      <c r="R8623" s="39"/>
      <c r="S8623" s="36" t="str">
        <f t="shared" si="134"/>
        <v/>
      </c>
      <c r="T8623" s="39"/>
      <c r="U8623" s="39"/>
      <c r="V8623" s="39"/>
    </row>
    <row r="8624" spans="1:22" s="17" customFormat="1" ht="14.25" thickBot="1">
      <c r="A8624" s="39"/>
      <c r="B8624" s="64"/>
      <c r="C8624" s="39"/>
      <c r="D8624" s="64"/>
      <c r="E8624" s="39"/>
      <c r="F8624" s="25"/>
      <c r="G8624" s="23"/>
      <c r="H8624" s="25"/>
      <c r="I8624" s="30" t="str">
        <f>IF(LEN(F8624)*LEN(G8624)*LEN(H8624)=0,"",VLOOKUP(F8624&amp;G8624&amp;H8624,品类代码!$D:$E,2,0))</f>
        <v/>
      </c>
      <c r="J8624" s="31" t="str">
        <f>IF(LEN(I8624)=0,"",VLOOKUP(I8624,品类代码!$E:$F,2,0))</f>
        <v/>
      </c>
      <c r="K8624" s="30" t="str">
        <f>IF(LEN(J8624)=0,"",VLOOKUP(J8624,品类代码!$F:$G,2,0))</f>
        <v/>
      </c>
      <c r="L8624" s="64"/>
      <c r="M8624" s="39"/>
      <c r="N8624" s="39"/>
      <c r="O8624" s="39"/>
      <c r="P8624" s="39"/>
      <c r="Q8624" s="39"/>
      <c r="R8624" s="39"/>
      <c r="S8624" s="36" t="str">
        <f t="shared" si="134"/>
        <v/>
      </c>
      <c r="T8624" s="39"/>
      <c r="U8624" s="39"/>
      <c r="V8624" s="39"/>
    </row>
    <row r="8625" spans="1:22" s="17" customFormat="1" ht="14.25" thickBot="1">
      <c r="A8625" s="39"/>
      <c r="B8625" s="64"/>
      <c r="C8625" s="39"/>
      <c r="D8625" s="64"/>
      <c r="E8625" s="39"/>
      <c r="F8625" s="25"/>
      <c r="G8625" s="23"/>
      <c r="H8625" s="25"/>
      <c r="I8625" s="30" t="str">
        <f>IF(LEN(F8625)*LEN(G8625)*LEN(H8625)=0,"",VLOOKUP(F8625&amp;G8625&amp;H8625,品类代码!$D:$E,2,0))</f>
        <v/>
      </c>
      <c r="J8625" s="31" t="str">
        <f>IF(LEN(I8625)=0,"",VLOOKUP(I8625,品类代码!$E:$F,2,0))</f>
        <v/>
      </c>
      <c r="K8625" s="30" t="str">
        <f>IF(LEN(J8625)=0,"",VLOOKUP(J8625,品类代码!$F:$G,2,0))</f>
        <v/>
      </c>
      <c r="L8625" s="64"/>
      <c r="M8625" s="39"/>
      <c r="N8625" s="39"/>
      <c r="O8625" s="39"/>
      <c r="P8625" s="39"/>
      <c r="Q8625" s="39"/>
      <c r="R8625" s="39"/>
      <c r="S8625" s="36" t="str">
        <f t="shared" si="134"/>
        <v/>
      </c>
      <c r="T8625" s="39"/>
      <c r="U8625" s="39"/>
      <c r="V8625" s="39"/>
    </row>
    <row r="8626" spans="1:22" s="17" customFormat="1" ht="14.25" thickBot="1">
      <c r="A8626" s="39"/>
      <c r="B8626" s="64"/>
      <c r="C8626" s="39"/>
      <c r="D8626" s="64"/>
      <c r="E8626" s="39"/>
      <c r="F8626" s="25"/>
      <c r="G8626" s="23"/>
      <c r="H8626" s="25"/>
      <c r="I8626" s="30" t="str">
        <f>IF(LEN(F8626)*LEN(G8626)*LEN(H8626)=0,"",VLOOKUP(F8626&amp;G8626&amp;H8626,品类代码!$D:$E,2,0))</f>
        <v/>
      </c>
      <c r="J8626" s="31" t="str">
        <f>IF(LEN(I8626)=0,"",VLOOKUP(I8626,品类代码!$E:$F,2,0))</f>
        <v/>
      </c>
      <c r="K8626" s="30" t="str">
        <f>IF(LEN(J8626)=0,"",VLOOKUP(J8626,品类代码!$F:$G,2,0))</f>
        <v/>
      </c>
      <c r="L8626" s="64"/>
      <c r="M8626" s="39"/>
      <c r="N8626" s="39"/>
      <c r="O8626" s="39"/>
      <c r="P8626" s="39"/>
      <c r="Q8626" s="39"/>
      <c r="R8626" s="39"/>
      <c r="S8626" s="36" t="str">
        <f t="shared" si="134"/>
        <v/>
      </c>
      <c r="T8626" s="39"/>
      <c r="U8626" s="39"/>
      <c r="V8626" s="39"/>
    </row>
    <row r="8627" spans="1:22" s="17" customFormat="1" ht="14.25" thickBot="1">
      <c r="A8627" s="39"/>
      <c r="B8627" s="64"/>
      <c r="C8627" s="39"/>
      <c r="D8627" s="64"/>
      <c r="E8627" s="39"/>
      <c r="F8627" s="25"/>
      <c r="G8627" s="23"/>
      <c r="H8627" s="25"/>
      <c r="I8627" s="30" t="str">
        <f>IF(LEN(F8627)*LEN(G8627)*LEN(H8627)=0,"",VLOOKUP(F8627&amp;G8627&amp;H8627,品类代码!$D:$E,2,0))</f>
        <v/>
      </c>
      <c r="J8627" s="31" t="str">
        <f>IF(LEN(I8627)=0,"",VLOOKUP(I8627,品类代码!$E:$F,2,0))</f>
        <v/>
      </c>
      <c r="K8627" s="30" t="str">
        <f>IF(LEN(J8627)=0,"",VLOOKUP(J8627,品类代码!$F:$G,2,0))</f>
        <v/>
      </c>
      <c r="L8627" s="64"/>
      <c r="M8627" s="39"/>
      <c r="N8627" s="39"/>
      <c r="O8627" s="39"/>
      <c r="P8627" s="39"/>
      <c r="Q8627" s="39"/>
      <c r="R8627" s="39"/>
      <c r="S8627" s="36" t="str">
        <f t="shared" si="134"/>
        <v/>
      </c>
      <c r="T8627" s="39"/>
      <c r="U8627" s="39"/>
      <c r="V8627" s="39"/>
    </row>
    <row r="8628" spans="1:22" s="17" customFormat="1" ht="14.25" thickBot="1">
      <c r="A8628" s="39"/>
      <c r="B8628" s="64"/>
      <c r="C8628" s="39"/>
      <c r="D8628" s="64"/>
      <c r="E8628" s="39"/>
      <c r="F8628" s="25"/>
      <c r="G8628" s="23"/>
      <c r="H8628" s="25"/>
      <c r="I8628" s="30" t="str">
        <f>IF(LEN(F8628)*LEN(G8628)*LEN(H8628)=0,"",VLOOKUP(F8628&amp;G8628&amp;H8628,品类代码!$D:$E,2,0))</f>
        <v/>
      </c>
      <c r="J8628" s="31" t="str">
        <f>IF(LEN(I8628)=0,"",VLOOKUP(I8628,品类代码!$E:$F,2,0))</f>
        <v/>
      </c>
      <c r="K8628" s="30" t="str">
        <f>IF(LEN(J8628)=0,"",VLOOKUP(J8628,品类代码!$F:$G,2,0))</f>
        <v/>
      </c>
      <c r="L8628" s="64"/>
      <c r="M8628" s="39"/>
      <c r="N8628" s="39"/>
      <c r="O8628" s="39"/>
      <c r="P8628" s="39"/>
      <c r="Q8628" s="39"/>
      <c r="R8628" s="39"/>
      <c r="S8628" s="36" t="str">
        <f t="shared" si="134"/>
        <v/>
      </c>
      <c r="T8628" s="39"/>
      <c r="U8628" s="39"/>
      <c r="V8628" s="39"/>
    </row>
    <row r="8629" spans="1:22" s="17" customFormat="1" ht="14.25" thickBot="1">
      <c r="A8629" s="39"/>
      <c r="B8629" s="64"/>
      <c r="C8629" s="39"/>
      <c r="D8629" s="64"/>
      <c r="E8629" s="39"/>
      <c r="F8629" s="25"/>
      <c r="G8629" s="23"/>
      <c r="H8629" s="25"/>
      <c r="I8629" s="30" t="str">
        <f>IF(LEN(F8629)*LEN(G8629)*LEN(H8629)=0,"",VLOOKUP(F8629&amp;G8629&amp;H8629,品类代码!$D:$E,2,0))</f>
        <v/>
      </c>
      <c r="J8629" s="31" t="str">
        <f>IF(LEN(I8629)=0,"",VLOOKUP(I8629,品类代码!$E:$F,2,0))</f>
        <v/>
      </c>
      <c r="K8629" s="30" t="str">
        <f>IF(LEN(J8629)=0,"",VLOOKUP(J8629,品类代码!$F:$G,2,0))</f>
        <v/>
      </c>
      <c r="L8629" s="64"/>
      <c r="M8629" s="39"/>
      <c r="N8629" s="39"/>
      <c r="O8629" s="39"/>
      <c r="P8629" s="39"/>
      <c r="Q8629" s="39"/>
      <c r="R8629" s="39"/>
      <c r="S8629" s="36" t="str">
        <f t="shared" si="134"/>
        <v/>
      </c>
      <c r="T8629" s="39"/>
      <c r="U8629" s="39"/>
      <c r="V8629" s="39"/>
    </row>
    <row r="8630" spans="1:22" s="17" customFormat="1" ht="14.25" thickBot="1">
      <c r="A8630" s="39"/>
      <c r="B8630" s="64"/>
      <c r="C8630" s="39"/>
      <c r="D8630" s="64"/>
      <c r="E8630" s="39"/>
      <c r="F8630" s="25"/>
      <c r="G8630" s="23"/>
      <c r="H8630" s="25"/>
      <c r="I8630" s="30" t="str">
        <f>IF(LEN(F8630)*LEN(G8630)*LEN(H8630)=0,"",VLOOKUP(F8630&amp;G8630&amp;H8630,品类代码!$D:$E,2,0))</f>
        <v/>
      </c>
      <c r="J8630" s="31" t="str">
        <f>IF(LEN(I8630)=0,"",VLOOKUP(I8630,品类代码!$E:$F,2,0))</f>
        <v/>
      </c>
      <c r="K8630" s="30" t="str">
        <f>IF(LEN(J8630)=0,"",VLOOKUP(J8630,品类代码!$F:$G,2,0))</f>
        <v/>
      </c>
      <c r="L8630" s="64"/>
      <c r="M8630" s="39"/>
      <c r="N8630" s="39"/>
      <c r="O8630" s="39"/>
      <c r="P8630" s="39"/>
      <c r="Q8630" s="39"/>
      <c r="R8630" s="39"/>
      <c r="S8630" s="36" t="str">
        <f t="shared" si="134"/>
        <v/>
      </c>
      <c r="T8630" s="39"/>
      <c r="U8630" s="39"/>
      <c r="V8630" s="39"/>
    </row>
    <row r="8631" spans="1:22" s="17" customFormat="1" ht="14.25" thickBot="1">
      <c r="A8631" s="39"/>
      <c r="B8631" s="64"/>
      <c r="C8631" s="39"/>
      <c r="D8631" s="64"/>
      <c r="E8631" s="39"/>
      <c r="F8631" s="25"/>
      <c r="G8631" s="23"/>
      <c r="H8631" s="25"/>
      <c r="I8631" s="30" t="str">
        <f>IF(LEN(F8631)*LEN(G8631)*LEN(H8631)=0,"",VLOOKUP(F8631&amp;G8631&amp;H8631,品类代码!$D:$E,2,0))</f>
        <v/>
      </c>
      <c r="J8631" s="31" t="str">
        <f>IF(LEN(I8631)=0,"",VLOOKUP(I8631,品类代码!$E:$F,2,0))</f>
        <v/>
      </c>
      <c r="K8631" s="30" t="str">
        <f>IF(LEN(J8631)=0,"",VLOOKUP(J8631,品类代码!$F:$G,2,0))</f>
        <v/>
      </c>
      <c r="L8631" s="64"/>
      <c r="M8631" s="39"/>
      <c r="N8631" s="39"/>
      <c r="O8631" s="39"/>
      <c r="P8631" s="39"/>
      <c r="Q8631" s="39"/>
      <c r="R8631" s="39"/>
      <c r="S8631" s="36" t="str">
        <f t="shared" si="134"/>
        <v/>
      </c>
      <c r="T8631" s="39"/>
      <c r="U8631" s="39"/>
      <c r="V8631" s="39"/>
    </row>
    <row r="8632" spans="1:22" s="17" customFormat="1" ht="14.25" thickBot="1">
      <c r="A8632" s="39"/>
      <c r="B8632" s="64"/>
      <c r="C8632" s="39"/>
      <c r="D8632" s="64"/>
      <c r="E8632" s="39"/>
      <c r="F8632" s="25"/>
      <c r="G8632" s="23"/>
      <c r="H8632" s="25"/>
      <c r="I8632" s="30" t="str">
        <f>IF(LEN(F8632)*LEN(G8632)*LEN(H8632)=0,"",VLOOKUP(F8632&amp;G8632&amp;H8632,品类代码!$D:$E,2,0))</f>
        <v/>
      </c>
      <c r="J8632" s="31" t="str">
        <f>IF(LEN(I8632)=0,"",VLOOKUP(I8632,品类代码!$E:$F,2,0))</f>
        <v/>
      </c>
      <c r="K8632" s="30" t="str">
        <f>IF(LEN(J8632)=0,"",VLOOKUP(J8632,品类代码!$F:$G,2,0))</f>
        <v/>
      </c>
      <c r="L8632" s="64"/>
      <c r="M8632" s="39"/>
      <c r="N8632" s="39"/>
      <c r="O8632" s="39"/>
      <c r="P8632" s="39"/>
      <c r="Q8632" s="39"/>
      <c r="R8632" s="39"/>
      <c r="S8632" s="36" t="str">
        <f t="shared" si="134"/>
        <v/>
      </c>
      <c r="T8632" s="39"/>
      <c r="U8632" s="39"/>
      <c r="V8632" s="39"/>
    </row>
    <row r="8633" spans="1:22" s="17" customFormat="1" ht="14.25" thickBot="1">
      <c r="A8633" s="39"/>
      <c r="B8633" s="64"/>
      <c r="C8633" s="39"/>
      <c r="D8633" s="64"/>
      <c r="E8633" s="39"/>
      <c r="F8633" s="25"/>
      <c r="G8633" s="23"/>
      <c r="H8633" s="25"/>
      <c r="I8633" s="30" t="str">
        <f>IF(LEN(F8633)*LEN(G8633)*LEN(H8633)=0,"",VLOOKUP(F8633&amp;G8633&amp;H8633,品类代码!$D:$E,2,0))</f>
        <v/>
      </c>
      <c r="J8633" s="31" t="str">
        <f>IF(LEN(I8633)=0,"",VLOOKUP(I8633,品类代码!$E:$F,2,0))</f>
        <v/>
      </c>
      <c r="K8633" s="30" t="str">
        <f>IF(LEN(J8633)=0,"",VLOOKUP(J8633,品类代码!$F:$G,2,0))</f>
        <v/>
      </c>
      <c r="L8633" s="64"/>
      <c r="M8633" s="39"/>
      <c r="N8633" s="39"/>
      <c r="O8633" s="39"/>
      <c r="P8633" s="39"/>
      <c r="Q8633" s="39"/>
      <c r="R8633" s="39"/>
      <c r="S8633" s="36" t="str">
        <f t="shared" si="134"/>
        <v/>
      </c>
      <c r="T8633" s="39"/>
      <c r="U8633" s="39"/>
      <c r="V8633" s="39"/>
    </row>
    <row r="8634" spans="1:22" s="17" customFormat="1" ht="14.25" thickBot="1">
      <c r="A8634" s="39"/>
      <c r="B8634" s="64"/>
      <c r="C8634" s="39"/>
      <c r="D8634" s="64"/>
      <c r="E8634" s="39"/>
      <c r="F8634" s="25"/>
      <c r="G8634" s="23"/>
      <c r="H8634" s="25"/>
      <c r="I8634" s="30" t="str">
        <f>IF(LEN(F8634)*LEN(G8634)*LEN(H8634)=0,"",VLOOKUP(F8634&amp;G8634&amp;H8634,品类代码!$D:$E,2,0))</f>
        <v/>
      </c>
      <c r="J8634" s="31" t="str">
        <f>IF(LEN(I8634)=0,"",VLOOKUP(I8634,品类代码!$E:$F,2,0))</f>
        <v/>
      </c>
      <c r="K8634" s="30" t="str">
        <f>IF(LEN(J8634)=0,"",VLOOKUP(J8634,品类代码!$F:$G,2,0))</f>
        <v/>
      </c>
      <c r="L8634" s="64"/>
      <c r="M8634" s="39"/>
      <c r="N8634" s="39"/>
      <c r="O8634" s="39"/>
      <c r="P8634" s="39"/>
      <c r="Q8634" s="39"/>
      <c r="R8634" s="39"/>
      <c r="S8634" s="36" t="str">
        <f t="shared" si="134"/>
        <v/>
      </c>
      <c r="T8634" s="39"/>
      <c r="U8634" s="39"/>
      <c r="V8634" s="39"/>
    </row>
    <row r="8635" spans="1:22" s="17" customFormat="1" ht="14.25" thickBot="1">
      <c r="A8635" s="39"/>
      <c r="B8635" s="64"/>
      <c r="C8635" s="39"/>
      <c r="D8635" s="64"/>
      <c r="E8635" s="39"/>
      <c r="F8635" s="25"/>
      <c r="G8635" s="23"/>
      <c r="H8635" s="25"/>
      <c r="I8635" s="30" t="str">
        <f>IF(LEN(F8635)*LEN(G8635)*LEN(H8635)=0,"",VLOOKUP(F8635&amp;G8635&amp;H8635,品类代码!$D:$E,2,0))</f>
        <v/>
      </c>
      <c r="J8635" s="31" t="str">
        <f>IF(LEN(I8635)=0,"",VLOOKUP(I8635,品类代码!$E:$F,2,0))</f>
        <v/>
      </c>
      <c r="K8635" s="30" t="str">
        <f>IF(LEN(J8635)=0,"",VLOOKUP(J8635,品类代码!$F:$G,2,0))</f>
        <v/>
      </c>
      <c r="L8635" s="64"/>
      <c r="M8635" s="39"/>
      <c r="N8635" s="39"/>
      <c r="O8635" s="39"/>
      <c r="P8635" s="39"/>
      <c r="Q8635" s="39"/>
      <c r="R8635" s="39"/>
      <c r="S8635" s="36" t="str">
        <f t="shared" si="134"/>
        <v/>
      </c>
      <c r="T8635" s="39"/>
      <c r="U8635" s="39"/>
      <c r="V8635" s="39"/>
    </row>
    <row r="8636" spans="1:22" s="17" customFormat="1" ht="14.25" thickBot="1">
      <c r="A8636" s="39"/>
      <c r="B8636" s="64"/>
      <c r="C8636" s="39"/>
      <c r="D8636" s="64"/>
      <c r="E8636" s="39"/>
      <c r="F8636" s="25"/>
      <c r="G8636" s="23"/>
      <c r="H8636" s="25"/>
      <c r="I8636" s="30" t="str">
        <f>IF(LEN(F8636)*LEN(G8636)*LEN(H8636)=0,"",VLOOKUP(F8636&amp;G8636&amp;H8636,品类代码!$D:$E,2,0))</f>
        <v/>
      </c>
      <c r="J8636" s="31" t="str">
        <f>IF(LEN(I8636)=0,"",VLOOKUP(I8636,品类代码!$E:$F,2,0))</f>
        <v/>
      </c>
      <c r="K8636" s="30" t="str">
        <f>IF(LEN(J8636)=0,"",VLOOKUP(J8636,品类代码!$F:$G,2,0))</f>
        <v/>
      </c>
      <c r="L8636" s="64"/>
      <c r="M8636" s="39"/>
      <c r="N8636" s="39"/>
      <c r="O8636" s="39"/>
      <c r="P8636" s="39"/>
      <c r="Q8636" s="39"/>
      <c r="R8636" s="39"/>
      <c r="S8636" s="36" t="str">
        <f t="shared" si="134"/>
        <v/>
      </c>
      <c r="T8636" s="39"/>
      <c r="U8636" s="39"/>
      <c r="V8636" s="39"/>
    </row>
    <row r="8637" spans="1:22" s="17" customFormat="1" ht="14.25" thickBot="1">
      <c r="A8637" s="39"/>
      <c r="B8637" s="64"/>
      <c r="C8637" s="39"/>
      <c r="D8637" s="64"/>
      <c r="E8637" s="39"/>
      <c r="F8637" s="25"/>
      <c r="G8637" s="23"/>
      <c r="H8637" s="25"/>
      <c r="I8637" s="30" t="str">
        <f>IF(LEN(F8637)*LEN(G8637)*LEN(H8637)=0,"",VLOOKUP(F8637&amp;G8637&amp;H8637,品类代码!$D:$E,2,0))</f>
        <v/>
      </c>
      <c r="J8637" s="31" t="str">
        <f>IF(LEN(I8637)=0,"",VLOOKUP(I8637,品类代码!$E:$F,2,0))</f>
        <v/>
      </c>
      <c r="K8637" s="30" t="str">
        <f>IF(LEN(J8637)=0,"",VLOOKUP(J8637,品类代码!$F:$G,2,0))</f>
        <v/>
      </c>
      <c r="L8637" s="64"/>
      <c r="M8637" s="39"/>
      <c r="N8637" s="39"/>
      <c r="O8637" s="39"/>
      <c r="P8637" s="39"/>
      <c r="Q8637" s="39"/>
      <c r="R8637" s="39"/>
      <c r="S8637" s="36" t="str">
        <f t="shared" si="134"/>
        <v/>
      </c>
      <c r="T8637" s="39"/>
      <c r="U8637" s="39"/>
      <c r="V8637" s="39"/>
    </row>
    <row r="8638" spans="1:22" s="17" customFormat="1" ht="14.25" thickBot="1">
      <c r="A8638" s="39"/>
      <c r="B8638" s="64"/>
      <c r="C8638" s="39"/>
      <c r="D8638" s="64"/>
      <c r="E8638" s="39"/>
      <c r="F8638" s="25"/>
      <c r="G8638" s="23"/>
      <c r="H8638" s="25"/>
      <c r="I8638" s="30" t="str">
        <f>IF(LEN(F8638)*LEN(G8638)*LEN(H8638)=0,"",VLOOKUP(F8638&amp;G8638&amp;H8638,品类代码!$D:$E,2,0))</f>
        <v/>
      </c>
      <c r="J8638" s="31" t="str">
        <f>IF(LEN(I8638)=0,"",VLOOKUP(I8638,品类代码!$E:$F,2,0))</f>
        <v/>
      </c>
      <c r="K8638" s="30" t="str">
        <f>IF(LEN(J8638)=0,"",VLOOKUP(J8638,品类代码!$F:$G,2,0))</f>
        <v/>
      </c>
      <c r="L8638" s="64"/>
      <c r="M8638" s="39"/>
      <c r="N8638" s="39"/>
      <c r="O8638" s="39"/>
      <c r="P8638" s="39"/>
      <c r="Q8638" s="39"/>
      <c r="R8638" s="39"/>
      <c r="S8638" s="36" t="str">
        <f t="shared" si="134"/>
        <v/>
      </c>
      <c r="T8638" s="39"/>
      <c r="U8638" s="39"/>
      <c r="V8638" s="39"/>
    </row>
    <row r="8639" spans="1:22" s="17" customFormat="1" ht="14.25" thickBot="1">
      <c r="A8639" s="39"/>
      <c r="B8639" s="64"/>
      <c r="C8639" s="39"/>
      <c r="D8639" s="64"/>
      <c r="E8639" s="39"/>
      <c r="F8639" s="25"/>
      <c r="G8639" s="23"/>
      <c r="H8639" s="25"/>
      <c r="I8639" s="30" t="str">
        <f>IF(LEN(F8639)*LEN(G8639)*LEN(H8639)=0,"",VLOOKUP(F8639&amp;G8639&amp;H8639,品类代码!$D:$E,2,0))</f>
        <v/>
      </c>
      <c r="J8639" s="31" t="str">
        <f>IF(LEN(I8639)=0,"",VLOOKUP(I8639,品类代码!$E:$F,2,0))</f>
        <v/>
      </c>
      <c r="K8639" s="30" t="str">
        <f>IF(LEN(J8639)=0,"",VLOOKUP(J8639,品类代码!$F:$G,2,0))</f>
        <v/>
      </c>
      <c r="L8639" s="64"/>
      <c r="M8639" s="39"/>
      <c r="N8639" s="39"/>
      <c r="O8639" s="39"/>
      <c r="P8639" s="39"/>
      <c r="Q8639" s="39"/>
      <c r="R8639" s="39"/>
      <c r="S8639" s="36" t="str">
        <f t="shared" si="134"/>
        <v/>
      </c>
      <c r="T8639" s="39"/>
      <c r="U8639" s="39"/>
      <c r="V8639" s="39"/>
    </row>
    <row r="8640" spans="1:22" s="17" customFormat="1" ht="14.25" thickBot="1">
      <c r="A8640" s="39"/>
      <c r="B8640" s="64"/>
      <c r="C8640" s="39"/>
      <c r="D8640" s="64"/>
      <c r="E8640" s="39"/>
      <c r="F8640" s="25"/>
      <c r="G8640" s="23"/>
      <c r="H8640" s="25"/>
      <c r="I8640" s="30" t="str">
        <f>IF(LEN(F8640)*LEN(G8640)*LEN(H8640)=0,"",VLOOKUP(F8640&amp;G8640&amp;H8640,品类代码!$D:$E,2,0))</f>
        <v/>
      </c>
      <c r="J8640" s="31" t="str">
        <f>IF(LEN(I8640)=0,"",VLOOKUP(I8640,品类代码!$E:$F,2,0))</f>
        <v/>
      </c>
      <c r="K8640" s="30" t="str">
        <f>IF(LEN(J8640)=0,"",VLOOKUP(J8640,品类代码!$F:$G,2,0))</f>
        <v/>
      </c>
      <c r="L8640" s="64"/>
      <c r="M8640" s="39"/>
      <c r="N8640" s="39"/>
      <c r="O8640" s="39"/>
      <c r="P8640" s="39"/>
      <c r="Q8640" s="39"/>
      <c r="R8640" s="39"/>
      <c r="S8640" s="36" t="str">
        <f t="shared" si="134"/>
        <v/>
      </c>
      <c r="T8640" s="39"/>
      <c r="U8640" s="39"/>
      <c r="V8640" s="39"/>
    </row>
    <row r="8641" spans="1:22" s="17" customFormat="1" ht="14.25" thickBot="1">
      <c r="A8641" s="39"/>
      <c r="B8641" s="64"/>
      <c r="C8641" s="39"/>
      <c r="D8641" s="64"/>
      <c r="E8641" s="39"/>
      <c r="F8641" s="25"/>
      <c r="G8641" s="23"/>
      <c r="H8641" s="25"/>
      <c r="I8641" s="30" t="str">
        <f>IF(LEN(F8641)*LEN(G8641)*LEN(H8641)=0,"",VLOOKUP(F8641&amp;G8641&amp;H8641,品类代码!$D:$E,2,0))</f>
        <v/>
      </c>
      <c r="J8641" s="31" t="str">
        <f>IF(LEN(I8641)=0,"",VLOOKUP(I8641,品类代码!$E:$F,2,0))</f>
        <v/>
      </c>
      <c r="K8641" s="30" t="str">
        <f>IF(LEN(J8641)=0,"",VLOOKUP(J8641,品类代码!$F:$G,2,0))</f>
        <v/>
      </c>
      <c r="L8641" s="64"/>
      <c r="M8641" s="39"/>
      <c r="N8641" s="39"/>
      <c r="O8641" s="39"/>
      <c r="P8641" s="39"/>
      <c r="Q8641" s="39"/>
      <c r="R8641" s="39"/>
      <c r="S8641" s="36" t="str">
        <f t="shared" si="134"/>
        <v/>
      </c>
      <c r="T8641" s="39"/>
      <c r="U8641" s="39"/>
      <c r="V8641" s="39"/>
    </row>
    <row r="8642" spans="1:22" s="17" customFormat="1" ht="14.25" thickBot="1">
      <c r="A8642" s="39"/>
      <c r="B8642" s="64"/>
      <c r="C8642" s="39"/>
      <c r="D8642" s="64"/>
      <c r="E8642" s="39"/>
      <c r="F8642" s="25"/>
      <c r="G8642" s="23"/>
      <c r="H8642" s="25"/>
      <c r="I8642" s="30" t="str">
        <f>IF(LEN(F8642)*LEN(G8642)*LEN(H8642)=0,"",VLOOKUP(F8642&amp;G8642&amp;H8642,品类代码!$D:$E,2,0))</f>
        <v/>
      </c>
      <c r="J8642" s="31" t="str">
        <f>IF(LEN(I8642)=0,"",VLOOKUP(I8642,品类代码!$E:$F,2,0))</f>
        <v/>
      </c>
      <c r="K8642" s="30" t="str">
        <f>IF(LEN(J8642)=0,"",VLOOKUP(J8642,品类代码!$F:$G,2,0))</f>
        <v/>
      </c>
      <c r="L8642" s="64"/>
      <c r="M8642" s="39"/>
      <c r="N8642" s="39"/>
      <c r="O8642" s="39"/>
      <c r="P8642" s="39"/>
      <c r="Q8642" s="39"/>
      <c r="R8642" s="39"/>
      <c r="S8642" s="36" t="str">
        <f t="shared" si="134"/>
        <v/>
      </c>
      <c r="T8642" s="39"/>
      <c r="U8642" s="39"/>
      <c r="V8642" s="39"/>
    </row>
    <row r="8643" spans="1:22" s="17" customFormat="1" ht="14.25" thickBot="1">
      <c r="A8643" s="39"/>
      <c r="B8643" s="64"/>
      <c r="C8643" s="39"/>
      <c r="D8643" s="64"/>
      <c r="E8643" s="39"/>
      <c r="F8643" s="25"/>
      <c r="G8643" s="23"/>
      <c r="H8643" s="25"/>
      <c r="I8643" s="30" t="str">
        <f>IF(LEN(F8643)*LEN(G8643)*LEN(H8643)=0,"",VLOOKUP(F8643&amp;G8643&amp;H8643,品类代码!$D:$E,2,0))</f>
        <v/>
      </c>
      <c r="J8643" s="31" t="str">
        <f>IF(LEN(I8643)=0,"",VLOOKUP(I8643,品类代码!$E:$F,2,0))</f>
        <v/>
      </c>
      <c r="K8643" s="30" t="str">
        <f>IF(LEN(J8643)=0,"",VLOOKUP(J8643,品类代码!$F:$G,2,0))</f>
        <v/>
      </c>
      <c r="L8643" s="64"/>
      <c r="M8643" s="39"/>
      <c r="N8643" s="39"/>
      <c r="O8643" s="39"/>
      <c r="P8643" s="39"/>
      <c r="Q8643" s="39"/>
      <c r="R8643" s="39"/>
      <c r="S8643" s="36" t="str">
        <f t="shared" si="134"/>
        <v/>
      </c>
      <c r="T8643" s="39"/>
      <c r="U8643" s="39"/>
      <c r="V8643" s="39"/>
    </row>
    <row r="8644" spans="1:22" s="17" customFormat="1" ht="14.25" thickBot="1">
      <c r="A8644" s="39"/>
      <c r="B8644" s="64"/>
      <c r="C8644" s="39"/>
      <c r="D8644" s="64"/>
      <c r="E8644" s="39"/>
      <c r="F8644" s="25"/>
      <c r="G8644" s="23"/>
      <c r="H8644" s="25"/>
      <c r="I8644" s="30" t="str">
        <f>IF(LEN(F8644)*LEN(G8644)*LEN(H8644)=0,"",VLOOKUP(F8644&amp;G8644&amp;H8644,品类代码!$D:$E,2,0))</f>
        <v/>
      </c>
      <c r="J8644" s="31" t="str">
        <f>IF(LEN(I8644)=0,"",VLOOKUP(I8644,品类代码!$E:$F,2,0))</f>
        <v/>
      </c>
      <c r="K8644" s="30" t="str">
        <f>IF(LEN(J8644)=0,"",VLOOKUP(J8644,品类代码!$F:$G,2,0))</f>
        <v/>
      </c>
      <c r="L8644" s="64"/>
      <c r="M8644" s="39"/>
      <c r="N8644" s="39"/>
      <c r="O8644" s="39"/>
      <c r="P8644" s="39"/>
      <c r="Q8644" s="39"/>
      <c r="R8644" s="39"/>
      <c r="S8644" s="36" t="str">
        <f t="shared" si="134"/>
        <v/>
      </c>
      <c r="T8644" s="39"/>
      <c r="U8644" s="39"/>
      <c r="V8644" s="39"/>
    </row>
    <row r="8645" spans="1:22" s="17" customFormat="1" ht="14.25" thickBot="1">
      <c r="A8645" s="39"/>
      <c r="B8645" s="64"/>
      <c r="C8645" s="39"/>
      <c r="D8645" s="64"/>
      <c r="E8645" s="39"/>
      <c r="F8645" s="25"/>
      <c r="G8645" s="23"/>
      <c r="H8645" s="25"/>
      <c r="I8645" s="30" t="str">
        <f>IF(LEN(F8645)*LEN(G8645)*LEN(H8645)=0,"",VLOOKUP(F8645&amp;G8645&amp;H8645,品类代码!$D:$E,2,0))</f>
        <v/>
      </c>
      <c r="J8645" s="31" t="str">
        <f>IF(LEN(I8645)=0,"",VLOOKUP(I8645,品类代码!$E:$F,2,0))</f>
        <v/>
      </c>
      <c r="K8645" s="30" t="str">
        <f>IF(LEN(J8645)=0,"",VLOOKUP(J8645,品类代码!$F:$G,2,0))</f>
        <v/>
      </c>
      <c r="L8645" s="64"/>
      <c r="M8645" s="39"/>
      <c r="N8645" s="39"/>
      <c r="O8645" s="39"/>
      <c r="P8645" s="39"/>
      <c r="Q8645" s="39"/>
      <c r="R8645" s="39"/>
      <c r="S8645" s="36" t="str">
        <f t="shared" si="134"/>
        <v/>
      </c>
      <c r="T8645" s="39"/>
      <c r="U8645" s="39"/>
      <c r="V8645" s="39"/>
    </row>
    <row r="8646" spans="1:22" s="17" customFormat="1" ht="14.25" thickBot="1">
      <c r="A8646" s="39"/>
      <c r="B8646" s="64"/>
      <c r="C8646" s="39"/>
      <c r="D8646" s="64"/>
      <c r="E8646" s="39"/>
      <c r="F8646" s="25"/>
      <c r="G8646" s="23"/>
      <c r="H8646" s="25"/>
      <c r="I8646" s="30" t="str">
        <f>IF(LEN(F8646)*LEN(G8646)*LEN(H8646)=0,"",VLOOKUP(F8646&amp;G8646&amp;H8646,品类代码!$D:$E,2,0))</f>
        <v/>
      </c>
      <c r="J8646" s="31" t="str">
        <f>IF(LEN(I8646)=0,"",VLOOKUP(I8646,品类代码!$E:$F,2,0))</f>
        <v/>
      </c>
      <c r="K8646" s="30" t="str">
        <f>IF(LEN(J8646)=0,"",VLOOKUP(J8646,品类代码!$F:$G,2,0))</f>
        <v/>
      </c>
      <c r="L8646" s="64"/>
      <c r="M8646" s="39"/>
      <c r="N8646" s="39"/>
      <c r="O8646" s="39"/>
      <c r="P8646" s="39"/>
      <c r="Q8646" s="39"/>
      <c r="R8646" s="39"/>
      <c r="S8646" s="36" t="str">
        <f t="shared" ref="S8646:S8709" si="135">IF(LEN($B$3)*LEN(H8646)*LEN(B8646)*LEN(D8646)*LEN(L8646)=0,"",$B$3&amp;"-"&amp;H8646&amp;"-"&amp;B8646&amp;"-"&amp;D8646&amp;"-"&amp;IF(LEN(M8646)=0,L8646,IF(LEN(N8646)*LEN(M8646)&gt;0,M8646&amp;"("&amp;L8646&amp;")"&amp;N8646,M8646&amp;"("&amp;L8646&amp;")")))</f>
        <v/>
      </c>
      <c r="T8646" s="39"/>
      <c r="U8646" s="39"/>
      <c r="V8646" s="39"/>
    </row>
    <row r="8647" spans="1:22" s="17" customFormat="1" ht="14.25" thickBot="1">
      <c r="A8647" s="39"/>
      <c r="B8647" s="64"/>
      <c r="C8647" s="39"/>
      <c r="D8647" s="64"/>
      <c r="E8647" s="39"/>
      <c r="F8647" s="25"/>
      <c r="G8647" s="23"/>
      <c r="H8647" s="25"/>
      <c r="I8647" s="30" t="str">
        <f>IF(LEN(F8647)*LEN(G8647)*LEN(H8647)=0,"",VLOOKUP(F8647&amp;G8647&amp;H8647,品类代码!$D:$E,2,0))</f>
        <v/>
      </c>
      <c r="J8647" s="31" t="str">
        <f>IF(LEN(I8647)=0,"",VLOOKUP(I8647,品类代码!$E:$F,2,0))</f>
        <v/>
      </c>
      <c r="K8647" s="30" t="str">
        <f>IF(LEN(J8647)=0,"",VLOOKUP(J8647,品类代码!$F:$G,2,0))</f>
        <v/>
      </c>
      <c r="L8647" s="64"/>
      <c r="M8647" s="39"/>
      <c r="N8647" s="39"/>
      <c r="O8647" s="39"/>
      <c r="P8647" s="39"/>
      <c r="Q8647" s="39"/>
      <c r="R8647" s="39"/>
      <c r="S8647" s="36" t="str">
        <f t="shared" si="135"/>
        <v/>
      </c>
      <c r="T8647" s="39"/>
      <c r="U8647" s="39"/>
      <c r="V8647" s="39"/>
    </row>
    <row r="8648" spans="1:22" s="17" customFormat="1" ht="14.25" thickBot="1">
      <c r="A8648" s="39"/>
      <c r="B8648" s="64"/>
      <c r="C8648" s="39"/>
      <c r="D8648" s="64"/>
      <c r="E8648" s="39"/>
      <c r="F8648" s="25"/>
      <c r="G8648" s="23"/>
      <c r="H8648" s="25"/>
      <c r="I8648" s="30" t="str">
        <f>IF(LEN(F8648)*LEN(G8648)*LEN(H8648)=0,"",VLOOKUP(F8648&amp;G8648&amp;H8648,品类代码!$D:$E,2,0))</f>
        <v/>
      </c>
      <c r="J8648" s="31" t="str">
        <f>IF(LEN(I8648)=0,"",VLOOKUP(I8648,品类代码!$E:$F,2,0))</f>
        <v/>
      </c>
      <c r="K8648" s="30" t="str">
        <f>IF(LEN(J8648)=0,"",VLOOKUP(J8648,品类代码!$F:$G,2,0))</f>
        <v/>
      </c>
      <c r="L8648" s="64"/>
      <c r="M8648" s="39"/>
      <c r="N8648" s="39"/>
      <c r="O8648" s="39"/>
      <c r="P8648" s="39"/>
      <c r="Q8648" s="39"/>
      <c r="R8648" s="39"/>
      <c r="S8648" s="36" t="str">
        <f t="shared" si="135"/>
        <v/>
      </c>
      <c r="T8648" s="39"/>
      <c r="U8648" s="39"/>
      <c r="V8648" s="39"/>
    </row>
    <row r="8649" spans="1:22" s="17" customFormat="1" ht="14.25" thickBot="1">
      <c r="A8649" s="39"/>
      <c r="B8649" s="64"/>
      <c r="C8649" s="39"/>
      <c r="D8649" s="64"/>
      <c r="E8649" s="39"/>
      <c r="F8649" s="25"/>
      <c r="G8649" s="23"/>
      <c r="H8649" s="25"/>
      <c r="I8649" s="30" t="str">
        <f>IF(LEN(F8649)*LEN(G8649)*LEN(H8649)=0,"",VLOOKUP(F8649&amp;G8649&amp;H8649,品类代码!$D:$E,2,0))</f>
        <v/>
      </c>
      <c r="J8649" s="31" t="str">
        <f>IF(LEN(I8649)=0,"",VLOOKUP(I8649,品类代码!$E:$F,2,0))</f>
        <v/>
      </c>
      <c r="K8649" s="30" t="str">
        <f>IF(LEN(J8649)=0,"",VLOOKUP(J8649,品类代码!$F:$G,2,0))</f>
        <v/>
      </c>
      <c r="L8649" s="64"/>
      <c r="M8649" s="39"/>
      <c r="N8649" s="39"/>
      <c r="O8649" s="39"/>
      <c r="P8649" s="39"/>
      <c r="Q8649" s="39"/>
      <c r="R8649" s="39"/>
      <c r="S8649" s="36" t="str">
        <f t="shared" si="135"/>
        <v/>
      </c>
      <c r="T8649" s="39"/>
      <c r="U8649" s="39"/>
      <c r="V8649" s="39"/>
    </row>
    <row r="8650" spans="1:22" s="17" customFormat="1" ht="14.25" thickBot="1">
      <c r="A8650" s="39"/>
      <c r="B8650" s="64"/>
      <c r="C8650" s="39"/>
      <c r="D8650" s="64"/>
      <c r="E8650" s="39"/>
      <c r="F8650" s="25"/>
      <c r="G8650" s="23"/>
      <c r="H8650" s="25"/>
      <c r="I8650" s="30" t="str">
        <f>IF(LEN(F8650)*LEN(G8650)*LEN(H8650)=0,"",VLOOKUP(F8650&amp;G8650&amp;H8650,品类代码!$D:$E,2,0))</f>
        <v/>
      </c>
      <c r="J8650" s="31" t="str">
        <f>IF(LEN(I8650)=0,"",VLOOKUP(I8650,品类代码!$E:$F,2,0))</f>
        <v/>
      </c>
      <c r="K8650" s="30" t="str">
        <f>IF(LEN(J8650)=0,"",VLOOKUP(J8650,品类代码!$F:$G,2,0))</f>
        <v/>
      </c>
      <c r="L8650" s="64"/>
      <c r="M8650" s="39"/>
      <c r="N8650" s="39"/>
      <c r="O8650" s="39"/>
      <c r="P8650" s="39"/>
      <c r="Q8650" s="39"/>
      <c r="R8650" s="39"/>
      <c r="S8650" s="36" t="str">
        <f t="shared" si="135"/>
        <v/>
      </c>
      <c r="T8650" s="39"/>
      <c r="U8650" s="39"/>
      <c r="V8650" s="39"/>
    </row>
    <row r="8651" spans="1:22" s="17" customFormat="1" ht="14.25" thickBot="1">
      <c r="A8651" s="39"/>
      <c r="B8651" s="64"/>
      <c r="C8651" s="39"/>
      <c r="D8651" s="64"/>
      <c r="E8651" s="39"/>
      <c r="F8651" s="25"/>
      <c r="G8651" s="23"/>
      <c r="H8651" s="25"/>
      <c r="I8651" s="30" t="str">
        <f>IF(LEN(F8651)*LEN(G8651)*LEN(H8651)=0,"",VLOOKUP(F8651&amp;G8651&amp;H8651,品类代码!$D:$E,2,0))</f>
        <v/>
      </c>
      <c r="J8651" s="31" t="str">
        <f>IF(LEN(I8651)=0,"",VLOOKUP(I8651,品类代码!$E:$F,2,0))</f>
        <v/>
      </c>
      <c r="K8651" s="30" t="str">
        <f>IF(LEN(J8651)=0,"",VLOOKUP(J8651,品类代码!$F:$G,2,0))</f>
        <v/>
      </c>
      <c r="L8651" s="64"/>
      <c r="M8651" s="39"/>
      <c r="N8651" s="39"/>
      <c r="O8651" s="39"/>
      <c r="P8651" s="39"/>
      <c r="Q8651" s="39"/>
      <c r="R8651" s="39"/>
      <c r="S8651" s="36" t="str">
        <f t="shared" si="135"/>
        <v/>
      </c>
      <c r="T8651" s="39"/>
      <c r="U8651" s="39"/>
      <c r="V8651" s="39"/>
    </row>
    <row r="8652" spans="1:22" s="17" customFormat="1" ht="14.25" thickBot="1">
      <c r="A8652" s="39"/>
      <c r="B8652" s="64"/>
      <c r="C8652" s="39"/>
      <c r="D8652" s="64"/>
      <c r="E8652" s="39"/>
      <c r="F8652" s="25"/>
      <c r="G8652" s="23"/>
      <c r="H8652" s="25"/>
      <c r="I8652" s="30" t="str">
        <f>IF(LEN(F8652)*LEN(G8652)*LEN(H8652)=0,"",VLOOKUP(F8652&amp;G8652&amp;H8652,品类代码!$D:$E,2,0))</f>
        <v/>
      </c>
      <c r="J8652" s="31" t="str">
        <f>IF(LEN(I8652)=0,"",VLOOKUP(I8652,品类代码!$E:$F,2,0))</f>
        <v/>
      </c>
      <c r="K8652" s="30" t="str">
        <f>IF(LEN(J8652)=0,"",VLOOKUP(J8652,品类代码!$F:$G,2,0))</f>
        <v/>
      </c>
      <c r="L8652" s="64"/>
      <c r="M8652" s="39"/>
      <c r="N8652" s="39"/>
      <c r="O8652" s="39"/>
      <c r="P8652" s="39"/>
      <c r="Q8652" s="39"/>
      <c r="R8652" s="39"/>
      <c r="S8652" s="36" t="str">
        <f t="shared" si="135"/>
        <v/>
      </c>
      <c r="T8652" s="39"/>
      <c r="U8652" s="39"/>
      <c r="V8652" s="39"/>
    </row>
    <row r="8653" spans="1:22" s="17" customFormat="1" ht="14.25" thickBot="1">
      <c r="A8653" s="39"/>
      <c r="B8653" s="64"/>
      <c r="C8653" s="39"/>
      <c r="D8653" s="64"/>
      <c r="E8653" s="39"/>
      <c r="F8653" s="25"/>
      <c r="G8653" s="23"/>
      <c r="H8653" s="25"/>
      <c r="I8653" s="30" t="str">
        <f>IF(LEN(F8653)*LEN(G8653)*LEN(H8653)=0,"",VLOOKUP(F8653&amp;G8653&amp;H8653,品类代码!$D:$E,2,0))</f>
        <v/>
      </c>
      <c r="J8653" s="31" t="str">
        <f>IF(LEN(I8653)=0,"",VLOOKUP(I8653,品类代码!$E:$F,2,0))</f>
        <v/>
      </c>
      <c r="K8653" s="30" t="str">
        <f>IF(LEN(J8653)=0,"",VLOOKUP(J8653,品类代码!$F:$G,2,0))</f>
        <v/>
      </c>
      <c r="L8653" s="64"/>
      <c r="M8653" s="39"/>
      <c r="N8653" s="39"/>
      <c r="O8653" s="39"/>
      <c r="P8653" s="39"/>
      <c r="Q8653" s="39"/>
      <c r="R8653" s="39"/>
      <c r="S8653" s="36" t="str">
        <f t="shared" si="135"/>
        <v/>
      </c>
      <c r="T8653" s="39"/>
      <c r="U8653" s="39"/>
      <c r="V8653" s="39"/>
    </row>
    <row r="8654" spans="1:22" s="17" customFormat="1" ht="14.25" thickBot="1">
      <c r="A8654" s="39"/>
      <c r="B8654" s="64"/>
      <c r="C8654" s="39"/>
      <c r="D8654" s="64"/>
      <c r="E8654" s="39"/>
      <c r="F8654" s="25"/>
      <c r="G8654" s="23"/>
      <c r="H8654" s="25"/>
      <c r="I8654" s="30" t="str">
        <f>IF(LEN(F8654)*LEN(G8654)*LEN(H8654)=0,"",VLOOKUP(F8654&amp;G8654&amp;H8654,品类代码!$D:$E,2,0))</f>
        <v/>
      </c>
      <c r="J8654" s="31" t="str">
        <f>IF(LEN(I8654)=0,"",VLOOKUP(I8654,品类代码!$E:$F,2,0))</f>
        <v/>
      </c>
      <c r="K8654" s="30" t="str">
        <f>IF(LEN(J8654)=0,"",VLOOKUP(J8654,品类代码!$F:$G,2,0))</f>
        <v/>
      </c>
      <c r="L8654" s="64"/>
      <c r="M8654" s="39"/>
      <c r="N8654" s="39"/>
      <c r="O8654" s="39"/>
      <c r="P8654" s="39"/>
      <c r="Q8654" s="39"/>
      <c r="R8654" s="39"/>
      <c r="S8654" s="36" t="str">
        <f t="shared" si="135"/>
        <v/>
      </c>
      <c r="T8654" s="39"/>
      <c r="U8654" s="39"/>
      <c r="V8654" s="39"/>
    </row>
    <row r="8655" spans="1:22" s="17" customFormat="1" ht="14.25" thickBot="1">
      <c r="A8655" s="39"/>
      <c r="B8655" s="64"/>
      <c r="C8655" s="39"/>
      <c r="D8655" s="64"/>
      <c r="E8655" s="39"/>
      <c r="F8655" s="25"/>
      <c r="G8655" s="23"/>
      <c r="H8655" s="25"/>
      <c r="I8655" s="30" t="str">
        <f>IF(LEN(F8655)*LEN(G8655)*LEN(H8655)=0,"",VLOOKUP(F8655&amp;G8655&amp;H8655,品类代码!$D:$E,2,0))</f>
        <v/>
      </c>
      <c r="J8655" s="31" t="str">
        <f>IF(LEN(I8655)=0,"",VLOOKUP(I8655,品类代码!$E:$F,2,0))</f>
        <v/>
      </c>
      <c r="K8655" s="30" t="str">
        <f>IF(LEN(J8655)=0,"",VLOOKUP(J8655,品类代码!$F:$G,2,0))</f>
        <v/>
      </c>
      <c r="L8655" s="64"/>
      <c r="M8655" s="39"/>
      <c r="N8655" s="39"/>
      <c r="O8655" s="39"/>
      <c r="P8655" s="39"/>
      <c r="Q8655" s="39"/>
      <c r="R8655" s="39"/>
      <c r="S8655" s="36" t="str">
        <f t="shared" si="135"/>
        <v/>
      </c>
      <c r="T8655" s="39"/>
      <c r="U8655" s="39"/>
      <c r="V8655" s="39"/>
    </row>
    <row r="8656" spans="1:22" s="17" customFormat="1" ht="14.25" thickBot="1">
      <c r="A8656" s="39"/>
      <c r="B8656" s="64"/>
      <c r="C8656" s="39"/>
      <c r="D8656" s="64"/>
      <c r="E8656" s="39"/>
      <c r="F8656" s="25"/>
      <c r="G8656" s="23"/>
      <c r="H8656" s="25"/>
      <c r="I8656" s="30" t="str">
        <f>IF(LEN(F8656)*LEN(G8656)*LEN(H8656)=0,"",VLOOKUP(F8656&amp;G8656&amp;H8656,品类代码!$D:$E,2,0))</f>
        <v/>
      </c>
      <c r="J8656" s="31" t="str">
        <f>IF(LEN(I8656)=0,"",VLOOKUP(I8656,品类代码!$E:$F,2,0))</f>
        <v/>
      </c>
      <c r="K8656" s="30" t="str">
        <f>IF(LEN(J8656)=0,"",VLOOKUP(J8656,品类代码!$F:$G,2,0))</f>
        <v/>
      </c>
      <c r="L8656" s="64"/>
      <c r="M8656" s="39"/>
      <c r="N8656" s="39"/>
      <c r="O8656" s="39"/>
      <c r="P8656" s="39"/>
      <c r="Q8656" s="39"/>
      <c r="R8656" s="39"/>
      <c r="S8656" s="36" t="str">
        <f t="shared" si="135"/>
        <v/>
      </c>
      <c r="T8656" s="39"/>
      <c r="U8656" s="39"/>
      <c r="V8656" s="39"/>
    </row>
    <row r="8657" spans="1:22" s="17" customFormat="1" ht="14.25" thickBot="1">
      <c r="A8657" s="39"/>
      <c r="B8657" s="64"/>
      <c r="C8657" s="39"/>
      <c r="D8657" s="64"/>
      <c r="E8657" s="39"/>
      <c r="F8657" s="25"/>
      <c r="G8657" s="23"/>
      <c r="H8657" s="25"/>
      <c r="I8657" s="30" t="str">
        <f>IF(LEN(F8657)*LEN(G8657)*LEN(H8657)=0,"",VLOOKUP(F8657&amp;G8657&amp;H8657,品类代码!$D:$E,2,0))</f>
        <v/>
      </c>
      <c r="J8657" s="31" t="str">
        <f>IF(LEN(I8657)=0,"",VLOOKUP(I8657,品类代码!$E:$F,2,0))</f>
        <v/>
      </c>
      <c r="K8657" s="30" t="str">
        <f>IF(LEN(J8657)=0,"",VLOOKUP(J8657,品类代码!$F:$G,2,0))</f>
        <v/>
      </c>
      <c r="L8657" s="64"/>
      <c r="M8657" s="39"/>
      <c r="N8657" s="39"/>
      <c r="O8657" s="39"/>
      <c r="P8657" s="39"/>
      <c r="Q8657" s="39"/>
      <c r="R8657" s="39"/>
      <c r="S8657" s="36" t="str">
        <f t="shared" si="135"/>
        <v/>
      </c>
      <c r="T8657" s="39"/>
      <c r="U8657" s="39"/>
      <c r="V8657" s="39"/>
    </row>
    <row r="8658" spans="1:22" s="17" customFormat="1" ht="14.25" thickBot="1">
      <c r="A8658" s="39"/>
      <c r="B8658" s="64"/>
      <c r="C8658" s="39"/>
      <c r="D8658" s="64"/>
      <c r="E8658" s="39"/>
      <c r="F8658" s="25"/>
      <c r="G8658" s="23"/>
      <c r="H8658" s="25"/>
      <c r="I8658" s="30" t="str">
        <f>IF(LEN(F8658)*LEN(G8658)*LEN(H8658)=0,"",VLOOKUP(F8658&amp;G8658&amp;H8658,品类代码!$D:$E,2,0))</f>
        <v/>
      </c>
      <c r="J8658" s="31" t="str">
        <f>IF(LEN(I8658)=0,"",VLOOKUP(I8658,品类代码!$E:$F,2,0))</f>
        <v/>
      </c>
      <c r="K8658" s="30" t="str">
        <f>IF(LEN(J8658)=0,"",VLOOKUP(J8658,品类代码!$F:$G,2,0))</f>
        <v/>
      </c>
      <c r="L8658" s="64"/>
      <c r="M8658" s="39"/>
      <c r="N8658" s="39"/>
      <c r="O8658" s="39"/>
      <c r="P8658" s="39"/>
      <c r="Q8658" s="39"/>
      <c r="R8658" s="39"/>
      <c r="S8658" s="36" t="str">
        <f t="shared" si="135"/>
        <v/>
      </c>
      <c r="T8658" s="39"/>
      <c r="U8658" s="39"/>
      <c r="V8658" s="39"/>
    </row>
    <row r="8659" spans="1:22" s="17" customFormat="1" ht="14.25" thickBot="1">
      <c r="A8659" s="39"/>
      <c r="B8659" s="64"/>
      <c r="C8659" s="39"/>
      <c r="D8659" s="64"/>
      <c r="E8659" s="39"/>
      <c r="F8659" s="25"/>
      <c r="G8659" s="23"/>
      <c r="H8659" s="25"/>
      <c r="I8659" s="30" t="str">
        <f>IF(LEN(F8659)*LEN(G8659)*LEN(H8659)=0,"",VLOOKUP(F8659&amp;G8659&amp;H8659,品类代码!$D:$E,2,0))</f>
        <v/>
      </c>
      <c r="J8659" s="31" t="str">
        <f>IF(LEN(I8659)=0,"",VLOOKUP(I8659,品类代码!$E:$F,2,0))</f>
        <v/>
      </c>
      <c r="K8659" s="30" t="str">
        <f>IF(LEN(J8659)=0,"",VLOOKUP(J8659,品类代码!$F:$G,2,0))</f>
        <v/>
      </c>
      <c r="L8659" s="64"/>
      <c r="M8659" s="39"/>
      <c r="N8659" s="39"/>
      <c r="O8659" s="39"/>
      <c r="P8659" s="39"/>
      <c r="Q8659" s="39"/>
      <c r="R8659" s="39"/>
      <c r="S8659" s="36" t="str">
        <f t="shared" si="135"/>
        <v/>
      </c>
      <c r="T8659" s="39"/>
      <c r="U8659" s="39"/>
      <c r="V8659" s="39"/>
    </row>
    <row r="8660" spans="1:22" s="17" customFormat="1" ht="14.25" thickBot="1">
      <c r="A8660" s="39"/>
      <c r="B8660" s="64"/>
      <c r="C8660" s="39"/>
      <c r="D8660" s="64"/>
      <c r="E8660" s="39"/>
      <c r="F8660" s="25"/>
      <c r="G8660" s="23"/>
      <c r="H8660" s="25"/>
      <c r="I8660" s="30" t="str">
        <f>IF(LEN(F8660)*LEN(G8660)*LEN(H8660)=0,"",VLOOKUP(F8660&amp;G8660&amp;H8660,品类代码!$D:$E,2,0))</f>
        <v/>
      </c>
      <c r="J8660" s="31" t="str">
        <f>IF(LEN(I8660)=0,"",VLOOKUP(I8660,品类代码!$E:$F,2,0))</f>
        <v/>
      </c>
      <c r="K8660" s="30" t="str">
        <f>IF(LEN(J8660)=0,"",VLOOKUP(J8660,品类代码!$F:$G,2,0))</f>
        <v/>
      </c>
      <c r="L8660" s="64"/>
      <c r="M8660" s="39"/>
      <c r="N8660" s="39"/>
      <c r="O8660" s="39"/>
      <c r="P8660" s="39"/>
      <c r="Q8660" s="39"/>
      <c r="R8660" s="39"/>
      <c r="S8660" s="36" t="str">
        <f t="shared" si="135"/>
        <v/>
      </c>
      <c r="T8660" s="39"/>
      <c r="U8660" s="39"/>
      <c r="V8660" s="39"/>
    </row>
    <row r="8661" spans="1:22" s="17" customFormat="1" ht="14.25" thickBot="1">
      <c r="A8661" s="39"/>
      <c r="B8661" s="64"/>
      <c r="C8661" s="39"/>
      <c r="D8661" s="64"/>
      <c r="E8661" s="39"/>
      <c r="F8661" s="25"/>
      <c r="G8661" s="23"/>
      <c r="H8661" s="25"/>
      <c r="I8661" s="30" t="str">
        <f>IF(LEN(F8661)*LEN(G8661)*LEN(H8661)=0,"",VLOOKUP(F8661&amp;G8661&amp;H8661,品类代码!$D:$E,2,0))</f>
        <v/>
      </c>
      <c r="J8661" s="31" t="str">
        <f>IF(LEN(I8661)=0,"",VLOOKUP(I8661,品类代码!$E:$F,2,0))</f>
        <v/>
      </c>
      <c r="K8661" s="30" t="str">
        <f>IF(LEN(J8661)=0,"",VLOOKUP(J8661,品类代码!$F:$G,2,0))</f>
        <v/>
      </c>
      <c r="L8661" s="64"/>
      <c r="M8661" s="39"/>
      <c r="N8661" s="39"/>
      <c r="O8661" s="39"/>
      <c r="P8661" s="39"/>
      <c r="Q8661" s="39"/>
      <c r="R8661" s="39"/>
      <c r="S8661" s="36" t="str">
        <f t="shared" si="135"/>
        <v/>
      </c>
      <c r="T8661" s="39"/>
      <c r="U8661" s="39"/>
      <c r="V8661" s="39"/>
    </row>
    <row r="8662" spans="1:22" s="17" customFormat="1" ht="14.25" thickBot="1">
      <c r="A8662" s="39"/>
      <c r="B8662" s="64"/>
      <c r="C8662" s="39"/>
      <c r="D8662" s="64"/>
      <c r="E8662" s="39"/>
      <c r="F8662" s="25"/>
      <c r="G8662" s="23"/>
      <c r="H8662" s="25"/>
      <c r="I8662" s="30" t="str">
        <f>IF(LEN(F8662)*LEN(G8662)*LEN(H8662)=0,"",VLOOKUP(F8662&amp;G8662&amp;H8662,品类代码!$D:$E,2,0))</f>
        <v/>
      </c>
      <c r="J8662" s="31" t="str">
        <f>IF(LEN(I8662)=0,"",VLOOKUP(I8662,品类代码!$E:$F,2,0))</f>
        <v/>
      </c>
      <c r="K8662" s="30" t="str">
        <f>IF(LEN(J8662)=0,"",VLOOKUP(J8662,品类代码!$F:$G,2,0))</f>
        <v/>
      </c>
      <c r="L8662" s="64"/>
      <c r="M8662" s="39"/>
      <c r="N8662" s="39"/>
      <c r="O8662" s="39"/>
      <c r="P8662" s="39"/>
      <c r="Q8662" s="39"/>
      <c r="R8662" s="39"/>
      <c r="S8662" s="36" t="str">
        <f t="shared" si="135"/>
        <v/>
      </c>
      <c r="T8662" s="39"/>
      <c r="U8662" s="39"/>
      <c r="V8662" s="39"/>
    </row>
    <row r="8663" spans="1:22" s="17" customFormat="1" ht="14.25" thickBot="1">
      <c r="A8663" s="39"/>
      <c r="B8663" s="64"/>
      <c r="C8663" s="39"/>
      <c r="D8663" s="64"/>
      <c r="E8663" s="39"/>
      <c r="F8663" s="25"/>
      <c r="G8663" s="23"/>
      <c r="H8663" s="25"/>
      <c r="I8663" s="30" t="str">
        <f>IF(LEN(F8663)*LEN(G8663)*LEN(H8663)=0,"",VLOOKUP(F8663&amp;G8663&amp;H8663,品类代码!$D:$E,2,0))</f>
        <v/>
      </c>
      <c r="J8663" s="31" t="str">
        <f>IF(LEN(I8663)=0,"",VLOOKUP(I8663,品类代码!$E:$F,2,0))</f>
        <v/>
      </c>
      <c r="K8663" s="30" t="str">
        <f>IF(LEN(J8663)=0,"",VLOOKUP(J8663,品类代码!$F:$G,2,0))</f>
        <v/>
      </c>
      <c r="L8663" s="64"/>
      <c r="M8663" s="39"/>
      <c r="N8663" s="39"/>
      <c r="O8663" s="39"/>
      <c r="P8663" s="39"/>
      <c r="Q8663" s="39"/>
      <c r="R8663" s="39"/>
      <c r="S8663" s="36" t="str">
        <f t="shared" si="135"/>
        <v/>
      </c>
      <c r="T8663" s="39"/>
      <c r="U8663" s="39"/>
      <c r="V8663" s="39"/>
    </row>
    <row r="8664" spans="1:22" s="17" customFormat="1" ht="14.25" thickBot="1">
      <c r="A8664" s="39"/>
      <c r="B8664" s="64"/>
      <c r="C8664" s="39"/>
      <c r="D8664" s="64"/>
      <c r="E8664" s="39"/>
      <c r="F8664" s="25"/>
      <c r="G8664" s="23"/>
      <c r="H8664" s="25"/>
      <c r="I8664" s="30" t="str">
        <f>IF(LEN(F8664)*LEN(G8664)*LEN(H8664)=0,"",VLOOKUP(F8664&amp;G8664&amp;H8664,品类代码!$D:$E,2,0))</f>
        <v/>
      </c>
      <c r="J8664" s="31" t="str">
        <f>IF(LEN(I8664)=0,"",VLOOKUP(I8664,品类代码!$E:$F,2,0))</f>
        <v/>
      </c>
      <c r="K8664" s="30" t="str">
        <f>IF(LEN(J8664)=0,"",VLOOKUP(J8664,品类代码!$F:$G,2,0))</f>
        <v/>
      </c>
      <c r="L8664" s="64"/>
      <c r="M8664" s="39"/>
      <c r="N8664" s="39"/>
      <c r="O8664" s="39"/>
      <c r="P8664" s="39"/>
      <c r="Q8664" s="39"/>
      <c r="R8664" s="39"/>
      <c r="S8664" s="36" t="str">
        <f t="shared" si="135"/>
        <v/>
      </c>
      <c r="T8664" s="39"/>
      <c r="U8664" s="39"/>
      <c r="V8664" s="39"/>
    </row>
    <row r="8665" spans="1:22" s="17" customFormat="1" ht="14.25" thickBot="1">
      <c r="A8665" s="39"/>
      <c r="B8665" s="64"/>
      <c r="C8665" s="39"/>
      <c r="D8665" s="64"/>
      <c r="E8665" s="39"/>
      <c r="F8665" s="25"/>
      <c r="G8665" s="23"/>
      <c r="H8665" s="25"/>
      <c r="I8665" s="30" t="str">
        <f>IF(LEN(F8665)*LEN(G8665)*LEN(H8665)=0,"",VLOOKUP(F8665&amp;G8665&amp;H8665,品类代码!$D:$E,2,0))</f>
        <v/>
      </c>
      <c r="J8665" s="31" t="str">
        <f>IF(LEN(I8665)=0,"",VLOOKUP(I8665,品类代码!$E:$F,2,0))</f>
        <v/>
      </c>
      <c r="K8665" s="30" t="str">
        <f>IF(LEN(J8665)=0,"",VLOOKUP(J8665,品类代码!$F:$G,2,0))</f>
        <v/>
      </c>
      <c r="L8665" s="64"/>
      <c r="M8665" s="39"/>
      <c r="N8665" s="39"/>
      <c r="O8665" s="39"/>
      <c r="P8665" s="39"/>
      <c r="Q8665" s="39"/>
      <c r="R8665" s="39"/>
      <c r="S8665" s="36" t="str">
        <f t="shared" si="135"/>
        <v/>
      </c>
      <c r="T8665" s="39"/>
      <c r="U8665" s="39"/>
      <c r="V8665" s="39"/>
    </row>
    <row r="8666" spans="1:22" s="17" customFormat="1" ht="14.25" thickBot="1">
      <c r="A8666" s="39"/>
      <c r="B8666" s="64"/>
      <c r="C8666" s="39"/>
      <c r="D8666" s="64"/>
      <c r="E8666" s="39"/>
      <c r="F8666" s="25"/>
      <c r="G8666" s="23"/>
      <c r="H8666" s="25"/>
      <c r="I8666" s="30" t="str">
        <f>IF(LEN(F8666)*LEN(G8666)*LEN(H8666)=0,"",VLOOKUP(F8666&amp;G8666&amp;H8666,品类代码!$D:$E,2,0))</f>
        <v/>
      </c>
      <c r="J8666" s="31" t="str">
        <f>IF(LEN(I8666)=0,"",VLOOKUP(I8666,品类代码!$E:$F,2,0))</f>
        <v/>
      </c>
      <c r="K8666" s="30" t="str">
        <f>IF(LEN(J8666)=0,"",VLOOKUP(J8666,品类代码!$F:$G,2,0))</f>
        <v/>
      </c>
      <c r="L8666" s="64"/>
      <c r="M8666" s="39"/>
      <c r="N8666" s="39"/>
      <c r="O8666" s="39"/>
      <c r="P8666" s="39"/>
      <c r="Q8666" s="39"/>
      <c r="R8666" s="39"/>
      <c r="S8666" s="36" t="str">
        <f t="shared" si="135"/>
        <v/>
      </c>
      <c r="T8666" s="39"/>
      <c r="U8666" s="39"/>
      <c r="V8666" s="39"/>
    </row>
    <row r="8667" spans="1:22" s="17" customFormat="1" ht="14.25" thickBot="1">
      <c r="A8667" s="39"/>
      <c r="B8667" s="64"/>
      <c r="C8667" s="39"/>
      <c r="D8667" s="64"/>
      <c r="E8667" s="39"/>
      <c r="F8667" s="25"/>
      <c r="G8667" s="23"/>
      <c r="H8667" s="25"/>
      <c r="I8667" s="30" t="str">
        <f>IF(LEN(F8667)*LEN(G8667)*LEN(H8667)=0,"",VLOOKUP(F8667&amp;G8667&amp;H8667,品类代码!$D:$E,2,0))</f>
        <v/>
      </c>
      <c r="J8667" s="31" t="str">
        <f>IF(LEN(I8667)=0,"",VLOOKUP(I8667,品类代码!$E:$F,2,0))</f>
        <v/>
      </c>
      <c r="K8667" s="30" t="str">
        <f>IF(LEN(J8667)=0,"",VLOOKUP(J8667,品类代码!$F:$G,2,0))</f>
        <v/>
      </c>
      <c r="L8667" s="64"/>
      <c r="M8667" s="39"/>
      <c r="N8667" s="39"/>
      <c r="O8667" s="39"/>
      <c r="P8667" s="39"/>
      <c r="Q8667" s="39"/>
      <c r="R8667" s="39"/>
      <c r="S8667" s="36" t="str">
        <f t="shared" si="135"/>
        <v/>
      </c>
      <c r="T8667" s="39"/>
      <c r="U8667" s="39"/>
      <c r="V8667" s="39"/>
    </row>
    <row r="8668" spans="1:22" s="17" customFormat="1" ht="14.25" thickBot="1">
      <c r="A8668" s="39"/>
      <c r="B8668" s="64"/>
      <c r="C8668" s="39"/>
      <c r="D8668" s="64"/>
      <c r="E8668" s="39"/>
      <c r="F8668" s="25"/>
      <c r="G8668" s="23"/>
      <c r="H8668" s="25"/>
      <c r="I8668" s="30" t="str">
        <f>IF(LEN(F8668)*LEN(G8668)*LEN(H8668)=0,"",VLOOKUP(F8668&amp;G8668&amp;H8668,品类代码!$D:$E,2,0))</f>
        <v/>
      </c>
      <c r="J8668" s="31" t="str">
        <f>IF(LEN(I8668)=0,"",VLOOKUP(I8668,品类代码!$E:$F,2,0))</f>
        <v/>
      </c>
      <c r="K8668" s="30" t="str">
        <f>IF(LEN(J8668)=0,"",VLOOKUP(J8668,品类代码!$F:$G,2,0))</f>
        <v/>
      </c>
      <c r="L8668" s="64"/>
      <c r="M8668" s="39"/>
      <c r="N8668" s="39"/>
      <c r="O8668" s="39"/>
      <c r="P8668" s="39"/>
      <c r="Q8668" s="39"/>
      <c r="R8668" s="39"/>
      <c r="S8668" s="36" t="str">
        <f t="shared" si="135"/>
        <v/>
      </c>
      <c r="T8668" s="39"/>
      <c r="U8668" s="39"/>
      <c r="V8668" s="39"/>
    </row>
    <row r="8669" spans="1:22" s="17" customFormat="1" ht="14.25" thickBot="1">
      <c r="A8669" s="39"/>
      <c r="B8669" s="64"/>
      <c r="C8669" s="39"/>
      <c r="D8669" s="64"/>
      <c r="E8669" s="39"/>
      <c r="F8669" s="25"/>
      <c r="G8669" s="23"/>
      <c r="H8669" s="25"/>
      <c r="I8669" s="30" t="str">
        <f>IF(LEN(F8669)*LEN(G8669)*LEN(H8669)=0,"",VLOOKUP(F8669&amp;G8669&amp;H8669,品类代码!$D:$E,2,0))</f>
        <v/>
      </c>
      <c r="J8669" s="31" t="str">
        <f>IF(LEN(I8669)=0,"",VLOOKUP(I8669,品类代码!$E:$F,2,0))</f>
        <v/>
      </c>
      <c r="K8669" s="30" t="str">
        <f>IF(LEN(J8669)=0,"",VLOOKUP(J8669,品类代码!$F:$G,2,0))</f>
        <v/>
      </c>
      <c r="L8669" s="64"/>
      <c r="M8669" s="39"/>
      <c r="N8669" s="39"/>
      <c r="O8669" s="39"/>
      <c r="P8669" s="39"/>
      <c r="Q8669" s="39"/>
      <c r="R8669" s="39"/>
      <c r="S8669" s="36" t="str">
        <f t="shared" si="135"/>
        <v/>
      </c>
      <c r="T8669" s="39"/>
      <c r="U8669" s="39"/>
      <c r="V8669" s="39"/>
    </row>
    <row r="8670" spans="1:22" s="17" customFormat="1" ht="14.25" thickBot="1">
      <c r="A8670" s="39"/>
      <c r="B8670" s="64"/>
      <c r="C8670" s="39"/>
      <c r="D8670" s="64"/>
      <c r="E8670" s="39"/>
      <c r="F8670" s="25"/>
      <c r="G8670" s="23"/>
      <c r="H8670" s="25"/>
      <c r="I8670" s="30" t="str">
        <f>IF(LEN(F8670)*LEN(G8670)*LEN(H8670)=0,"",VLOOKUP(F8670&amp;G8670&amp;H8670,品类代码!$D:$E,2,0))</f>
        <v/>
      </c>
      <c r="J8670" s="31" t="str">
        <f>IF(LEN(I8670)=0,"",VLOOKUP(I8670,品类代码!$E:$F,2,0))</f>
        <v/>
      </c>
      <c r="K8670" s="30" t="str">
        <f>IF(LEN(J8670)=0,"",VLOOKUP(J8670,品类代码!$F:$G,2,0))</f>
        <v/>
      </c>
      <c r="L8670" s="64"/>
      <c r="M8670" s="39"/>
      <c r="N8670" s="39"/>
      <c r="O8670" s="39"/>
      <c r="P8670" s="39"/>
      <c r="Q8670" s="39"/>
      <c r="R8670" s="39"/>
      <c r="S8670" s="36" t="str">
        <f t="shared" si="135"/>
        <v/>
      </c>
      <c r="T8670" s="39"/>
      <c r="U8670" s="39"/>
      <c r="V8670" s="39"/>
    </row>
    <row r="8671" spans="1:22" s="17" customFormat="1" ht="14.25" thickBot="1">
      <c r="A8671" s="39"/>
      <c r="B8671" s="64"/>
      <c r="C8671" s="39"/>
      <c r="D8671" s="64"/>
      <c r="E8671" s="39"/>
      <c r="F8671" s="25"/>
      <c r="G8671" s="23"/>
      <c r="H8671" s="25"/>
      <c r="I8671" s="30" t="str">
        <f>IF(LEN(F8671)*LEN(G8671)*LEN(H8671)=0,"",VLOOKUP(F8671&amp;G8671&amp;H8671,品类代码!$D:$E,2,0))</f>
        <v/>
      </c>
      <c r="J8671" s="31" t="str">
        <f>IF(LEN(I8671)=0,"",VLOOKUP(I8671,品类代码!$E:$F,2,0))</f>
        <v/>
      </c>
      <c r="K8671" s="30" t="str">
        <f>IF(LEN(J8671)=0,"",VLOOKUP(J8671,品类代码!$F:$G,2,0))</f>
        <v/>
      </c>
      <c r="L8671" s="64"/>
      <c r="M8671" s="39"/>
      <c r="N8671" s="39"/>
      <c r="O8671" s="39"/>
      <c r="P8671" s="39"/>
      <c r="Q8671" s="39"/>
      <c r="R8671" s="39"/>
      <c r="S8671" s="36" t="str">
        <f t="shared" si="135"/>
        <v/>
      </c>
      <c r="T8671" s="39"/>
      <c r="U8671" s="39"/>
      <c r="V8671" s="39"/>
    </row>
    <row r="8672" spans="1:22" s="17" customFormat="1" ht="14.25" thickBot="1">
      <c r="A8672" s="39"/>
      <c r="B8672" s="64"/>
      <c r="C8672" s="39"/>
      <c r="D8672" s="64"/>
      <c r="E8672" s="39"/>
      <c r="F8672" s="25"/>
      <c r="G8672" s="23"/>
      <c r="H8672" s="25"/>
      <c r="I8672" s="30" t="str">
        <f>IF(LEN(F8672)*LEN(G8672)*LEN(H8672)=0,"",VLOOKUP(F8672&amp;G8672&amp;H8672,品类代码!$D:$E,2,0))</f>
        <v/>
      </c>
      <c r="J8672" s="31" t="str">
        <f>IF(LEN(I8672)=0,"",VLOOKUP(I8672,品类代码!$E:$F,2,0))</f>
        <v/>
      </c>
      <c r="K8672" s="30" t="str">
        <f>IF(LEN(J8672)=0,"",VLOOKUP(J8672,品类代码!$F:$G,2,0))</f>
        <v/>
      </c>
      <c r="L8672" s="64"/>
      <c r="M8672" s="39"/>
      <c r="N8672" s="39"/>
      <c r="O8672" s="39"/>
      <c r="P8672" s="39"/>
      <c r="Q8672" s="39"/>
      <c r="R8672" s="39"/>
      <c r="S8672" s="36" t="str">
        <f t="shared" si="135"/>
        <v/>
      </c>
      <c r="T8672" s="39"/>
      <c r="U8672" s="39"/>
      <c r="V8672" s="39"/>
    </row>
    <row r="8673" spans="1:22" s="17" customFormat="1" ht="14.25" thickBot="1">
      <c r="A8673" s="39"/>
      <c r="B8673" s="64"/>
      <c r="C8673" s="39"/>
      <c r="D8673" s="64"/>
      <c r="E8673" s="39"/>
      <c r="F8673" s="25"/>
      <c r="G8673" s="23"/>
      <c r="H8673" s="25"/>
      <c r="I8673" s="30" t="str">
        <f>IF(LEN(F8673)*LEN(G8673)*LEN(H8673)=0,"",VLOOKUP(F8673&amp;G8673&amp;H8673,品类代码!$D:$E,2,0))</f>
        <v/>
      </c>
      <c r="J8673" s="31" t="str">
        <f>IF(LEN(I8673)=0,"",VLOOKUP(I8673,品类代码!$E:$F,2,0))</f>
        <v/>
      </c>
      <c r="K8673" s="30" t="str">
        <f>IF(LEN(J8673)=0,"",VLOOKUP(J8673,品类代码!$F:$G,2,0))</f>
        <v/>
      </c>
      <c r="L8673" s="64"/>
      <c r="M8673" s="39"/>
      <c r="N8673" s="39"/>
      <c r="O8673" s="39"/>
      <c r="P8673" s="39"/>
      <c r="Q8673" s="39"/>
      <c r="R8673" s="39"/>
      <c r="S8673" s="36" t="str">
        <f t="shared" si="135"/>
        <v/>
      </c>
      <c r="T8673" s="39"/>
      <c r="U8673" s="39"/>
      <c r="V8673" s="39"/>
    </row>
    <row r="8674" spans="1:22" s="17" customFormat="1" ht="14.25" thickBot="1">
      <c r="A8674" s="39"/>
      <c r="B8674" s="64"/>
      <c r="C8674" s="39"/>
      <c r="D8674" s="64"/>
      <c r="E8674" s="39"/>
      <c r="F8674" s="25"/>
      <c r="G8674" s="23"/>
      <c r="H8674" s="25"/>
      <c r="I8674" s="30" t="str">
        <f>IF(LEN(F8674)*LEN(G8674)*LEN(H8674)=0,"",VLOOKUP(F8674&amp;G8674&amp;H8674,品类代码!$D:$E,2,0))</f>
        <v/>
      </c>
      <c r="J8674" s="31" t="str">
        <f>IF(LEN(I8674)=0,"",VLOOKUP(I8674,品类代码!$E:$F,2,0))</f>
        <v/>
      </c>
      <c r="K8674" s="30" t="str">
        <f>IF(LEN(J8674)=0,"",VLOOKUP(J8674,品类代码!$F:$G,2,0))</f>
        <v/>
      </c>
      <c r="L8674" s="64"/>
      <c r="M8674" s="39"/>
      <c r="N8674" s="39"/>
      <c r="O8674" s="39"/>
      <c r="P8674" s="39"/>
      <c r="Q8674" s="39"/>
      <c r="R8674" s="39"/>
      <c r="S8674" s="36" t="str">
        <f t="shared" si="135"/>
        <v/>
      </c>
      <c r="T8674" s="39"/>
      <c r="U8674" s="39"/>
      <c r="V8674" s="39"/>
    </row>
    <row r="8675" spans="1:22" s="17" customFormat="1" ht="14.25" thickBot="1">
      <c r="A8675" s="39"/>
      <c r="B8675" s="64"/>
      <c r="C8675" s="39"/>
      <c r="D8675" s="64"/>
      <c r="E8675" s="39"/>
      <c r="F8675" s="25"/>
      <c r="G8675" s="23"/>
      <c r="H8675" s="25"/>
      <c r="I8675" s="30" t="str">
        <f>IF(LEN(F8675)*LEN(G8675)*LEN(H8675)=0,"",VLOOKUP(F8675&amp;G8675&amp;H8675,品类代码!$D:$E,2,0))</f>
        <v/>
      </c>
      <c r="J8675" s="31" t="str">
        <f>IF(LEN(I8675)=0,"",VLOOKUP(I8675,品类代码!$E:$F,2,0))</f>
        <v/>
      </c>
      <c r="K8675" s="30" t="str">
        <f>IF(LEN(J8675)=0,"",VLOOKUP(J8675,品类代码!$F:$G,2,0))</f>
        <v/>
      </c>
      <c r="L8675" s="64"/>
      <c r="M8675" s="39"/>
      <c r="N8675" s="39"/>
      <c r="O8675" s="39"/>
      <c r="P8675" s="39"/>
      <c r="Q8675" s="39"/>
      <c r="R8675" s="39"/>
      <c r="S8675" s="36" t="str">
        <f t="shared" si="135"/>
        <v/>
      </c>
      <c r="T8675" s="39"/>
      <c r="U8675" s="39"/>
      <c r="V8675" s="39"/>
    </row>
    <row r="8676" spans="1:22" s="17" customFormat="1" ht="14.25" thickBot="1">
      <c r="A8676" s="39"/>
      <c r="B8676" s="64"/>
      <c r="C8676" s="39"/>
      <c r="D8676" s="64"/>
      <c r="E8676" s="39"/>
      <c r="F8676" s="25"/>
      <c r="G8676" s="23"/>
      <c r="H8676" s="25"/>
      <c r="I8676" s="30" t="str">
        <f>IF(LEN(F8676)*LEN(G8676)*LEN(H8676)=0,"",VLOOKUP(F8676&amp;G8676&amp;H8676,品类代码!$D:$E,2,0))</f>
        <v/>
      </c>
      <c r="J8676" s="31" t="str">
        <f>IF(LEN(I8676)=0,"",VLOOKUP(I8676,品类代码!$E:$F,2,0))</f>
        <v/>
      </c>
      <c r="K8676" s="30" t="str">
        <f>IF(LEN(J8676)=0,"",VLOOKUP(J8676,品类代码!$F:$G,2,0))</f>
        <v/>
      </c>
      <c r="L8676" s="64"/>
      <c r="M8676" s="39"/>
      <c r="N8676" s="39"/>
      <c r="O8676" s="39"/>
      <c r="P8676" s="39"/>
      <c r="Q8676" s="39"/>
      <c r="R8676" s="39"/>
      <c r="S8676" s="36" t="str">
        <f t="shared" si="135"/>
        <v/>
      </c>
      <c r="T8676" s="39"/>
      <c r="U8676" s="39"/>
      <c r="V8676" s="39"/>
    </row>
    <row r="8677" spans="1:22" s="17" customFormat="1" ht="14.25" thickBot="1">
      <c r="A8677" s="39"/>
      <c r="B8677" s="64"/>
      <c r="C8677" s="39"/>
      <c r="D8677" s="64"/>
      <c r="E8677" s="39"/>
      <c r="F8677" s="25"/>
      <c r="G8677" s="23"/>
      <c r="H8677" s="25"/>
      <c r="I8677" s="30" t="str">
        <f>IF(LEN(F8677)*LEN(G8677)*LEN(H8677)=0,"",VLOOKUP(F8677&amp;G8677&amp;H8677,品类代码!$D:$E,2,0))</f>
        <v/>
      </c>
      <c r="J8677" s="31" t="str">
        <f>IF(LEN(I8677)=0,"",VLOOKUP(I8677,品类代码!$E:$F,2,0))</f>
        <v/>
      </c>
      <c r="K8677" s="30" t="str">
        <f>IF(LEN(J8677)=0,"",VLOOKUP(J8677,品类代码!$F:$G,2,0))</f>
        <v/>
      </c>
      <c r="L8677" s="64"/>
      <c r="M8677" s="39"/>
      <c r="N8677" s="39"/>
      <c r="O8677" s="39"/>
      <c r="P8677" s="39"/>
      <c r="Q8677" s="39"/>
      <c r="R8677" s="39"/>
      <c r="S8677" s="36" t="str">
        <f t="shared" si="135"/>
        <v/>
      </c>
      <c r="T8677" s="39"/>
      <c r="U8677" s="39"/>
      <c r="V8677" s="39"/>
    </row>
    <row r="8678" spans="1:22" s="17" customFormat="1" ht="14.25" thickBot="1">
      <c r="A8678" s="39"/>
      <c r="B8678" s="64"/>
      <c r="C8678" s="39"/>
      <c r="D8678" s="64"/>
      <c r="E8678" s="39"/>
      <c r="F8678" s="25"/>
      <c r="G8678" s="23"/>
      <c r="H8678" s="25"/>
      <c r="I8678" s="30" t="str">
        <f>IF(LEN(F8678)*LEN(G8678)*LEN(H8678)=0,"",VLOOKUP(F8678&amp;G8678&amp;H8678,品类代码!$D:$E,2,0))</f>
        <v/>
      </c>
      <c r="J8678" s="31" t="str">
        <f>IF(LEN(I8678)=0,"",VLOOKUP(I8678,品类代码!$E:$F,2,0))</f>
        <v/>
      </c>
      <c r="K8678" s="30" t="str">
        <f>IF(LEN(J8678)=0,"",VLOOKUP(J8678,品类代码!$F:$G,2,0))</f>
        <v/>
      </c>
      <c r="L8678" s="64"/>
      <c r="M8678" s="39"/>
      <c r="N8678" s="39"/>
      <c r="O8678" s="39"/>
      <c r="P8678" s="39"/>
      <c r="Q8678" s="39"/>
      <c r="R8678" s="39"/>
      <c r="S8678" s="36" t="str">
        <f t="shared" si="135"/>
        <v/>
      </c>
      <c r="T8678" s="39"/>
      <c r="U8678" s="39"/>
      <c r="V8678" s="39"/>
    </row>
    <row r="8679" spans="1:22" s="17" customFormat="1" ht="14.25" thickBot="1">
      <c r="A8679" s="39"/>
      <c r="B8679" s="64"/>
      <c r="C8679" s="39"/>
      <c r="D8679" s="64"/>
      <c r="E8679" s="39"/>
      <c r="F8679" s="25"/>
      <c r="G8679" s="23"/>
      <c r="H8679" s="25"/>
      <c r="I8679" s="30" t="str">
        <f>IF(LEN(F8679)*LEN(G8679)*LEN(H8679)=0,"",VLOOKUP(F8679&amp;G8679&amp;H8679,品类代码!$D:$E,2,0))</f>
        <v/>
      </c>
      <c r="J8679" s="31" t="str">
        <f>IF(LEN(I8679)=0,"",VLOOKUP(I8679,品类代码!$E:$F,2,0))</f>
        <v/>
      </c>
      <c r="K8679" s="30" t="str">
        <f>IF(LEN(J8679)=0,"",VLOOKUP(J8679,品类代码!$F:$G,2,0))</f>
        <v/>
      </c>
      <c r="L8679" s="64"/>
      <c r="M8679" s="39"/>
      <c r="N8679" s="39"/>
      <c r="O8679" s="39"/>
      <c r="P8679" s="39"/>
      <c r="Q8679" s="39"/>
      <c r="R8679" s="39"/>
      <c r="S8679" s="36" t="str">
        <f t="shared" si="135"/>
        <v/>
      </c>
      <c r="T8679" s="39"/>
      <c r="U8679" s="39"/>
      <c r="V8679" s="39"/>
    </row>
    <row r="8680" spans="1:22" s="17" customFormat="1" ht="14.25" thickBot="1">
      <c r="A8680" s="39"/>
      <c r="B8680" s="64"/>
      <c r="C8680" s="39"/>
      <c r="D8680" s="64"/>
      <c r="E8680" s="39"/>
      <c r="F8680" s="25"/>
      <c r="G8680" s="23"/>
      <c r="H8680" s="25"/>
      <c r="I8680" s="30" t="str">
        <f>IF(LEN(F8680)*LEN(G8680)*LEN(H8680)=0,"",VLOOKUP(F8680&amp;G8680&amp;H8680,品类代码!$D:$E,2,0))</f>
        <v/>
      </c>
      <c r="J8680" s="31" t="str">
        <f>IF(LEN(I8680)=0,"",VLOOKUP(I8680,品类代码!$E:$F,2,0))</f>
        <v/>
      </c>
      <c r="K8680" s="30" t="str">
        <f>IF(LEN(J8680)=0,"",VLOOKUP(J8680,品类代码!$F:$G,2,0))</f>
        <v/>
      </c>
      <c r="L8680" s="64"/>
      <c r="M8680" s="39"/>
      <c r="N8680" s="39"/>
      <c r="O8680" s="39"/>
      <c r="P8680" s="39"/>
      <c r="Q8680" s="39"/>
      <c r="R8680" s="39"/>
      <c r="S8680" s="36" t="str">
        <f t="shared" si="135"/>
        <v/>
      </c>
      <c r="T8680" s="39"/>
      <c r="U8680" s="39"/>
      <c r="V8680" s="39"/>
    </row>
    <row r="8681" spans="1:22" s="17" customFormat="1" ht="14.25" thickBot="1">
      <c r="A8681" s="39"/>
      <c r="B8681" s="64"/>
      <c r="C8681" s="39"/>
      <c r="D8681" s="64"/>
      <c r="E8681" s="39"/>
      <c r="F8681" s="25"/>
      <c r="G8681" s="23"/>
      <c r="H8681" s="25"/>
      <c r="I8681" s="30" t="str">
        <f>IF(LEN(F8681)*LEN(G8681)*LEN(H8681)=0,"",VLOOKUP(F8681&amp;G8681&amp;H8681,品类代码!$D:$E,2,0))</f>
        <v/>
      </c>
      <c r="J8681" s="31" t="str">
        <f>IF(LEN(I8681)=0,"",VLOOKUP(I8681,品类代码!$E:$F,2,0))</f>
        <v/>
      </c>
      <c r="K8681" s="30" t="str">
        <f>IF(LEN(J8681)=0,"",VLOOKUP(J8681,品类代码!$F:$G,2,0))</f>
        <v/>
      </c>
      <c r="L8681" s="64"/>
      <c r="M8681" s="39"/>
      <c r="N8681" s="39"/>
      <c r="O8681" s="39"/>
      <c r="P8681" s="39"/>
      <c r="Q8681" s="39"/>
      <c r="R8681" s="39"/>
      <c r="S8681" s="36" t="str">
        <f t="shared" si="135"/>
        <v/>
      </c>
      <c r="T8681" s="39"/>
      <c r="U8681" s="39"/>
      <c r="V8681" s="39"/>
    </row>
    <row r="8682" spans="1:22" s="17" customFormat="1" ht="14.25" thickBot="1">
      <c r="A8682" s="39"/>
      <c r="B8682" s="64"/>
      <c r="C8682" s="39"/>
      <c r="D8682" s="64"/>
      <c r="E8682" s="39"/>
      <c r="F8682" s="25"/>
      <c r="G8682" s="23"/>
      <c r="H8682" s="25"/>
      <c r="I8682" s="30" t="str">
        <f>IF(LEN(F8682)*LEN(G8682)*LEN(H8682)=0,"",VLOOKUP(F8682&amp;G8682&amp;H8682,品类代码!$D:$E,2,0))</f>
        <v/>
      </c>
      <c r="J8682" s="31" t="str">
        <f>IF(LEN(I8682)=0,"",VLOOKUP(I8682,品类代码!$E:$F,2,0))</f>
        <v/>
      </c>
      <c r="K8682" s="30" t="str">
        <f>IF(LEN(J8682)=0,"",VLOOKUP(J8682,品类代码!$F:$G,2,0))</f>
        <v/>
      </c>
      <c r="L8682" s="64"/>
      <c r="M8682" s="39"/>
      <c r="N8682" s="39"/>
      <c r="O8682" s="39"/>
      <c r="P8682" s="39"/>
      <c r="Q8682" s="39"/>
      <c r="R8682" s="39"/>
      <c r="S8682" s="36" t="str">
        <f t="shared" si="135"/>
        <v/>
      </c>
      <c r="T8682" s="39"/>
      <c r="U8682" s="39"/>
      <c r="V8682" s="39"/>
    </row>
    <row r="8683" spans="1:22" s="17" customFormat="1" ht="14.25" thickBot="1">
      <c r="A8683" s="39"/>
      <c r="B8683" s="64"/>
      <c r="C8683" s="39"/>
      <c r="D8683" s="64"/>
      <c r="E8683" s="39"/>
      <c r="F8683" s="25"/>
      <c r="G8683" s="23"/>
      <c r="H8683" s="25"/>
      <c r="I8683" s="30" t="str">
        <f>IF(LEN(F8683)*LEN(G8683)*LEN(H8683)=0,"",VLOOKUP(F8683&amp;G8683&amp;H8683,品类代码!$D:$E,2,0))</f>
        <v/>
      </c>
      <c r="J8683" s="31" t="str">
        <f>IF(LEN(I8683)=0,"",VLOOKUP(I8683,品类代码!$E:$F,2,0))</f>
        <v/>
      </c>
      <c r="K8683" s="30" t="str">
        <f>IF(LEN(J8683)=0,"",VLOOKUP(J8683,品类代码!$F:$G,2,0))</f>
        <v/>
      </c>
      <c r="L8683" s="64"/>
      <c r="M8683" s="39"/>
      <c r="N8683" s="39"/>
      <c r="O8683" s="39"/>
      <c r="P8683" s="39"/>
      <c r="Q8683" s="39"/>
      <c r="R8683" s="39"/>
      <c r="S8683" s="36" t="str">
        <f t="shared" si="135"/>
        <v/>
      </c>
      <c r="T8683" s="39"/>
      <c r="U8683" s="39"/>
      <c r="V8683" s="39"/>
    </row>
    <row r="8684" spans="1:22" s="17" customFormat="1" ht="14.25" thickBot="1">
      <c r="A8684" s="39"/>
      <c r="B8684" s="64"/>
      <c r="C8684" s="39"/>
      <c r="D8684" s="64"/>
      <c r="E8684" s="39"/>
      <c r="F8684" s="25"/>
      <c r="G8684" s="23"/>
      <c r="H8684" s="25"/>
      <c r="I8684" s="30" t="str">
        <f>IF(LEN(F8684)*LEN(G8684)*LEN(H8684)=0,"",VLOOKUP(F8684&amp;G8684&amp;H8684,品类代码!$D:$E,2,0))</f>
        <v/>
      </c>
      <c r="J8684" s="31" t="str">
        <f>IF(LEN(I8684)=0,"",VLOOKUP(I8684,品类代码!$E:$F,2,0))</f>
        <v/>
      </c>
      <c r="K8684" s="30" t="str">
        <f>IF(LEN(J8684)=0,"",VLOOKUP(J8684,品类代码!$F:$G,2,0))</f>
        <v/>
      </c>
      <c r="L8684" s="64"/>
      <c r="M8684" s="39"/>
      <c r="N8684" s="39"/>
      <c r="O8684" s="39"/>
      <c r="P8684" s="39"/>
      <c r="Q8684" s="39"/>
      <c r="R8684" s="39"/>
      <c r="S8684" s="36" t="str">
        <f t="shared" si="135"/>
        <v/>
      </c>
      <c r="T8684" s="39"/>
      <c r="U8684" s="39"/>
      <c r="V8684" s="39"/>
    </row>
    <row r="8685" spans="1:22" s="17" customFormat="1" ht="14.25" thickBot="1">
      <c r="A8685" s="39"/>
      <c r="B8685" s="64"/>
      <c r="C8685" s="39"/>
      <c r="D8685" s="64"/>
      <c r="E8685" s="39"/>
      <c r="F8685" s="25"/>
      <c r="G8685" s="23"/>
      <c r="H8685" s="25"/>
      <c r="I8685" s="30" t="str">
        <f>IF(LEN(F8685)*LEN(G8685)*LEN(H8685)=0,"",VLOOKUP(F8685&amp;G8685&amp;H8685,品类代码!$D:$E,2,0))</f>
        <v/>
      </c>
      <c r="J8685" s="31" t="str">
        <f>IF(LEN(I8685)=0,"",VLOOKUP(I8685,品类代码!$E:$F,2,0))</f>
        <v/>
      </c>
      <c r="K8685" s="30" t="str">
        <f>IF(LEN(J8685)=0,"",VLOOKUP(J8685,品类代码!$F:$G,2,0))</f>
        <v/>
      </c>
      <c r="L8685" s="64"/>
      <c r="M8685" s="39"/>
      <c r="N8685" s="39"/>
      <c r="O8685" s="39"/>
      <c r="P8685" s="39"/>
      <c r="Q8685" s="39"/>
      <c r="R8685" s="39"/>
      <c r="S8685" s="36" t="str">
        <f t="shared" si="135"/>
        <v/>
      </c>
      <c r="T8685" s="39"/>
      <c r="U8685" s="39"/>
      <c r="V8685" s="39"/>
    </row>
    <row r="8686" spans="1:22" s="17" customFormat="1" ht="14.25" thickBot="1">
      <c r="A8686" s="39"/>
      <c r="B8686" s="64"/>
      <c r="C8686" s="39"/>
      <c r="D8686" s="64"/>
      <c r="E8686" s="39"/>
      <c r="F8686" s="25"/>
      <c r="G8686" s="23"/>
      <c r="H8686" s="25"/>
      <c r="I8686" s="30" t="str">
        <f>IF(LEN(F8686)*LEN(G8686)*LEN(H8686)=0,"",VLOOKUP(F8686&amp;G8686&amp;H8686,品类代码!$D:$E,2,0))</f>
        <v/>
      </c>
      <c r="J8686" s="31" t="str">
        <f>IF(LEN(I8686)=0,"",VLOOKUP(I8686,品类代码!$E:$F,2,0))</f>
        <v/>
      </c>
      <c r="K8686" s="30" t="str">
        <f>IF(LEN(J8686)=0,"",VLOOKUP(J8686,品类代码!$F:$G,2,0))</f>
        <v/>
      </c>
      <c r="L8686" s="64"/>
      <c r="M8686" s="39"/>
      <c r="N8686" s="39"/>
      <c r="O8686" s="39"/>
      <c r="P8686" s="39"/>
      <c r="Q8686" s="39"/>
      <c r="R8686" s="39"/>
      <c r="S8686" s="36" t="str">
        <f t="shared" si="135"/>
        <v/>
      </c>
      <c r="T8686" s="39"/>
      <c r="U8686" s="39"/>
      <c r="V8686" s="39"/>
    </row>
    <row r="8687" spans="1:22" s="17" customFormat="1" ht="14.25" thickBot="1">
      <c r="A8687" s="39"/>
      <c r="B8687" s="64"/>
      <c r="C8687" s="39"/>
      <c r="D8687" s="64"/>
      <c r="E8687" s="39"/>
      <c r="F8687" s="25"/>
      <c r="G8687" s="23"/>
      <c r="H8687" s="25"/>
      <c r="I8687" s="30" t="str">
        <f>IF(LEN(F8687)*LEN(G8687)*LEN(H8687)=0,"",VLOOKUP(F8687&amp;G8687&amp;H8687,品类代码!$D:$E,2,0))</f>
        <v/>
      </c>
      <c r="J8687" s="31" t="str">
        <f>IF(LEN(I8687)=0,"",VLOOKUP(I8687,品类代码!$E:$F,2,0))</f>
        <v/>
      </c>
      <c r="K8687" s="30" t="str">
        <f>IF(LEN(J8687)=0,"",VLOOKUP(J8687,品类代码!$F:$G,2,0))</f>
        <v/>
      </c>
      <c r="L8687" s="64"/>
      <c r="M8687" s="39"/>
      <c r="N8687" s="39"/>
      <c r="O8687" s="39"/>
      <c r="P8687" s="39"/>
      <c r="Q8687" s="39"/>
      <c r="R8687" s="39"/>
      <c r="S8687" s="36" t="str">
        <f t="shared" si="135"/>
        <v/>
      </c>
      <c r="T8687" s="39"/>
      <c r="U8687" s="39"/>
      <c r="V8687" s="39"/>
    </row>
    <row r="8688" spans="1:22" s="17" customFormat="1" ht="14.25" thickBot="1">
      <c r="A8688" s="39"/>
      <c r="B8688" s="64"/>
      <c r="C8688" s="39"/>
      <c r="D8688" s="64"/>
      <c r="E8688" s="39"/>
      <c r="F8688" s="25"/>
      <c r="G8688" s="23"/>
      <c r="H8688" s="25"/>
      <c r="I8688" s="30" t="str">
        <f>IF(LEN(F8688)*LEN(G8688)*LEN(H8688)=0,"",VLOOKUP(F8688&amp;G8688&amp;H8688,品类代码!$D:$E,2,0))</f>
        <v/>
      </c>
      <c r="J8688" s="31" t="str">
        <f>IF(LEN(I8688)=0,"",VLOOKUP(I8688,品类代码!$E:$F,2,0))</f>
        <v/>
      </c>
      <c r="K8688" s="30" t="str">
        <f>IF(LEN(J8688)=0,"",VLOOKUP(J8688,品类代码!$F:$G,2,0))</f>
        <v/>
      </c>
      <c r="L8688" s="64"/>
      <c r="M8688" s="39"/>
      <c r="N8688" s="39"/>
      <c r="O8688" s="39"/>
      <c r="P8688" s="39"/>
      <c r="Q8688" s="39"/>
      <c r="R8688" s="39"/>
      <c r="S8688" s="36" t="str">
        <f t="shared" si="135"/>
        <v/>
      </c>
      <c r="T8688" s="39"/>
      <c r="U8688" s="39"/>
      <c r="V8688" s="39"/>
    </row>
    <row r="8689" spans="1:22" s="17" customFormat="1" ht="14.25" thickBot="1">
      <c r="A8689" s="39"/>
      <c r="B8689" s="64"/>
      <c r="C8689" s="39"/>
      <c r="D8689" s="64"/>
      <c r="E8689" s="39"/>
      <c r="F8689" s="25"/>
      <c r="G8689" s="23"/>
      <c r="H8689" s="25"/>
      <c r="I8689" s="30" t="str">
        <f>IF(LEN(F8689)*LEN(G8689)*LEN(H8689)=0,"",VLOOKUP(F8689&amp;G8689&amp;H8689,品类代码!$D:$E,2,0))</f>
        <v/>
      </c>
      <c r="J8689" s="31" t="str">
        <f>IF(LEN(I8689)=0,"",VLOOKUP(I8689,品类代码!$E:$F,2,0))</f>
        <v/>
      </c>
      <c r="K8689" s="30" t="str">
        <f>IF(LEN(J8689)=0,"",VLOOKUP(J8689,品类代码!$F:$G,2,0))</f>
        <v/>
      </c>
      <c r="L8689" s="64"/>
      <c r="M8689" s="39"/>
      <c r="N8689" s="39"/>
      <c r="O8689" s="39"/>
      <c r="P8689" s="39"/>
      <c r="Q8689" s="39"/>
      <c r="R8689" s="39"/>
      <c r="S8689" s="36" t="str">
        <f t="shared" si="135"/>
        <v/>
      </c>
      <c r="T8689" s="39"/>
      <c r="U8689" s="39"/>
      <c r="V8689" s="39"/>
    </row>
    <row r="8690" spans="1:22" s="17" customFormat="1" ht="14.25" thickBot="1">
      <c r="A8690" s="39"/>
      <c r="B8690" s="64"/>
      <c r="C8690" s="39"/>
      <c r="D8690" s="64"/>
      <c r="E8690" s="39"/>
      <c r="F8690" s="25"/>
      <c r="G8690" s="23"/>
      <c r="H8690" s="25"/>
      <c r="I8690" s="30" t="str">
        <f>IF(LEN(F8690)*LEN(G8690)*LEN(H8690)=0,"",VLOOKUP(F8690&amp;G8690&amp;H8690,品类代码!$D:$E,2,0))</f>
        <v/>
      </c>
      <c r="J8690" s="31" t="str">
        <f>IF(LEN(I8690)=0,"",VLOOKUP(I8690,品类代码!$E:$F,2,0))</f>
        <v/>
      </c>
      <c r="K8690" s="30" t="str">
        <f>IF(LEN(J8690)=0,"",VLOOKUP(J8690,品类代码!$F:$G,2,0))</f>
        <v/>
      </c>
      <c r="L8690" s="64"/>
      <c r="M8690" s="39"/>
      <c r="N8690" s="39"/>
      <c r="O8690" s="39"/>
      <c r="P8690" s="39"/>
      <c r="Q8690" s="39"/>
      <c r="R8690" s="39"/>
      <c r="S8690" s="36" t="str">
        <f t="shared" si="135"/>
        <v/>
      </c>
      <c r="T8690" s="39"/>
      <c r="U8690" s="39"/>
      <c r="V8690" s="39"/>
    </row>
    <row r="8691" spans="1:22" s="17" customFormat="1" ht="14.25" thickBot="1">
      <c r="A8691" s="39"/>
      <c r="B8691" s="64"/>
      <c r="C8691" s="39"/>
      <c r="D8691" s="64"/>
      <c r="E8691" s="39"/>
      <c r="F8691" s="25"/>
      <c r="G8691" s="23"/>
      <c r="H8691" s="25"/>
      <c r="I8691" s="30" t="str">
        <f>IF(LEN(F8691)*LEN(G8691)*LEN(H8691)=0,"",VLOOKUP(F8691&amp;G8691&amp;H8691,品类代码!$D:$E,2,0))</f>
        <v/>
      </c>
      <c r="J8691" s="31" t="str">
        <f>IF(LEN(I8691)=0,"",VLOOKUP(I8691,品类代码!$E:$F,2,0))</f>
        <v/>
      </c>
      <c r="K8691" s="30" t="str">
        <f>IF(LEN(J8691)=0,"",VLOOKUP(J8691,品类代码!$F:$G,2,0))</f>
        <v/>
      </c>
      <c r="L8691" s="64"/>
      <c r="M8691" s="39"/>
      <c r="N8691" s="39"/>
      <c r="O8691" s="39"/>
      <c r="P8691" s="39"/>
      <c r="Q8691" s="39"/>
      <c r="R8691" s="39"/>
      <c r="S8691" s="36" t="str">
        <f t="shared" si="135"/>
        <v/>
      </c>
      <c r="T8691" s="39"/>
      <c r="U8691" s="39"/>
      <c r="V8691" s="39"/>
    </row>
    <row r="8692" spans="1:22" s="17" customFormat="1" ht="14.25" thickBot="1">
      <c r="A8692" s="39"/>
      <c r="B8692" s="64"/>
      <c r="C8692" s="39"/>
      <c r="D8692" s="64"/>
      <c r="E8692" s="39"/>
      <c r="F8692" s="25"/>
      <c r="G8692" s="23"/>
      <c r="H8692" s="25"/>
      <c r="I8692" s="30" t="str">
        <f>IF(LEN(F8692)*LEN(G8692)*LEN(H8692)=0,"",VLOOKUP(F8692&amp;G8692&amp;H8692,品类代码!$D:$E,2,0))</f>
        <v/>
      </c>
      <c r="J8692" s="31" t="str">
        <f>IF(LEN(I8692)=0,"",VLOOKUP(I8692,品类代码!$E:$F,2,0))</f>
        <v/>
      </c>
      <c r="K8692" s="30" t="str">
        <f>IF(LEN(J8692)=0,"",VLOOKUP(J8692,品类代码!$F:$G,2,0))</f>
        <v/>
      </c>
      <c r="L8692" s="64"/>
      <c r="M8692" s="39"/>
      <c r="N8692" s="39"/>
      <c r="O8692" s="39"/>
      <c r="P8692" s="39"/>
      <c r="Q8692" s="39"/>
      <c r="R8692" s="39"/>
      <c r="S8692" s="36" t="str">
        <f t="shared" si="135"/>
        <v/>
      </c>
      <c r="T8692" s="39"/>
      <c r="U8692" s="39"/>
      <c r="V8692" s="39"/>
    </row>
    <row r="8693" spans="1:22" s="17" customFormat="1" ht="14.25" thickBot="1">
      <c r="A8693" s="39"/>
      <c r="B8693" s="64"/>
      <c r="C8693" s="39"/>
      <c r="D8693" s="64"/>
      <c r="E8693" s="39"/>
      <c r="F8693" s="25"/>
      <c r="G8693" s="23"/>
      <c r="H8693" s="25"/>
      <c r="I8693" s="30" t="str">
        <f>IF(LEN(F8693)*LEN(G8693)*LEN(H8693)=0,"",VLOOKUP(F8693&amp;G8693&amp;H8693,品类代码!$D:$E,2,0))</f>
        <v/>
      </c>
      <c r="J8693" s="31" t="str">
        <f>IF(LEN(I8693)=0,"",VLOOKUP(I8693,品类代码!$E:$F,2,0))</f>
        <v/>
      </c>
      <c r="K8693" s="30" t="str">
        <f>IF(LEN(J8693)=0,"",VLOOKUP(J8693,品类代码!$F:$G,2,0))</f>
        <v/>
      </c>
      <c r="L8693" s="64"/>
      <c r="M8693" s="39"/>
      <c r="N8693" s="39"/>
      <c r="O8693" s="39"/>
      <c r="P8693" s="39"/>
      <c r="Q8693" s="39"/>
      <c r="R8693" s="39"/>
      <c r="S8693" s="36" t="str">
        <f t="shared" si="135"/>
        <v/>
      </c>
      <c r="T8693" s="39"/>
      <c r="U8693" s="39"/>
      <c r="V8693" s="39"/>
    </row>
    <row r="8694" spans="1:22" s="17" customFormat="1" ht="14.25" thickBot="1">
      <c r="A8694" s="39"/>
      <c r="B8694" s="64"/>
      <c r="C8694" s="39"/>
      <c r="D8694" s="64"/>
      <c r="E8694" s="39"/>
      <c r="F8694" s="25"/>
      <c r="G8694" s="23"/>
      <c r="H8694" s="25"/>
      <c r="I8694" s="30" t="str">
        <f>IF(LEN(F8694)*LEN(G8694)*LEN(H8694)=0,"",VLOOKUP(F8694&amp;G8694&amp;H8694,品类代码!$D:$E,2,0))</f>
        <v/>
      </c>
      <c r="J8694" s="31" t="str">
        <f>IF(LEN(I8694)=0,"",VLOOKUP(I8694,品类代码!$E:$F,2,0))</f>
        <v/>
      </c>
      <c r="K8694" s="30" t="str">
        <f>IF(LEN(J8694)=0,"",VLOOKUP(J8694,品类代码!$F:$G,2,0))</f>
        <v/>
      </c>
      <c r="L8694" s="64"/>
      <c r="M8694" s="39"/>
      <c r="N8694" s="39"/>
      <c r="O8694" s="39"/>
      <c r="P8694" s="39"/>
      <c r="Q8694" s="39"/>
      <c r="R8694" s="39"/>
      <c r="S8694" s="36" t="str">
        <f t="shared" si="135"/>
        <v/>
      </c>
      <c r="T8694" s="39"/>
      <c r="U8694" s="39"/>
      <c r="V8694" s="39"/>
    </row>
    <row r="8695" spans="1:22" s="17" customFormat="1" ht="14.25" thickBot="1">
      <c r="A8695" s="39"/>
      <c r="B8695" s="64"/>
      <c r="C8695" s="39"/>
      <c r="D8695" s="64"/>
      <c r="E8695" s="39"/>
      <c r="F8695" s="25"/>
      <c r="G8695" s="23"/>
      <c r="H8695" s="25"/>
      <c r="I8695" s="30" t="str">
        <f>IF(LEN(F8695)*LEN(G8695)*LEN(H8695)=0,"",VLOOKUP(F8695&amp;G8695&amp;H8695,品类代码!$D:$E,2,0))</f>
        <v/>
      </c>
      <c r="J8695" s="31" t="str">
        <f>IF(LEN(I8695)=0,"",VLOOKUP(I8695,品类代码!$E:$F,2,0))</f>
        <v/>
      </c>
      <c r="K8695" s="30" t="str">
        <f>IF(LEN(J8695)=0,"",VLOOKUP(J8695,品类代码!$F:$G,2,0))</f>
        <v/>
      </c>
      <c r="L8695" s="64"/>
      <c r="M8695" s="39"/>
      <c r="N8695" s="39"/>
      <c r="O8695" s="39"/>
      <c r="P8695" s="39"/>
      <c r="Q8695" s="39"/>
      <c r="R8695" s="39"/>
      <c r="S8695" s="36" t="str">
        <f t="shared" si="135"/>
        <v/>
      </c>
      <c r="T8695" s="39"/>
      <c r="U8695" s="39"/>
      <c r="V8695" s="39"/>
    </row>
    <row r="8696" spans="1:22" s="17" customFormat="1" ht="14.25" thickBot="1">
      <c r="A8696" s="39"/>
      <c r="B8696" s="64"/>
      <c r="C8696" s="39"/>
      <c r="D8696" s="64"/>
      <c r="E8696" s="39"/>
      <c r="F8696" s="25"/>
      <c r="G8696" s="23"/>
      <c r="H8696" s="25"/>
      <c r="I8696" s="30" t="str">
        <f>IF(LEN(F8696)*LEN(G8696)*LEN(H8696)=0,"",VLOOKUP(F8696&amp;G8696&amp;H8696,品类代码!$D:$E,2,0))</f>
        <v/>
      </c>
      <c r="J8696" s="31" t="str">
        <f>IF(LEN(I8696)=0,"",VLOOKUP(I8696,品类代码!$E:$F,2,0))</f>
        <v/>
      </c>
      <c r="K8696" s="30" t="str">
        <f>IF(LEN(J8696)=0,"",VLOOKUP(J8696,品类代码!$F:$G,2,0))</f>
        <v/>
      </c>
      <c r="L8696" s="64"/>
      <c r="M8696" s="39"/>
      <c r="N8696" s="39"/>
      <c r="O8696" s="39"/>
      <c r="P8696" s="39"/>
      <c r="Q8696" s="39"/>
      <c r="R8696" s="39"/>
      <c r="S8696" s="36" t="str">
        <f t="shared" si="135"/>
        <v/>
      </c>
      <c r="T8696" s="39"/>
      <c r="U8696" s="39"/>
      <c r="V8696" s="39"/>
    </row>
    <row r="8697" spans="1:22" s="17" customFormat="1" ht="14.25" thickBot="1">
      <c r="A8697" s="39"/>
      <c r="B8697" s="64"/>
      <c r="C8697" s="39"/>
      <c r="D8697" s="64"/>
      <c r="E8697" s="39"/>
      <c r="F8697" s="25"/>
      <c r="G8697" s="23"/>
      <c r="H8697" s="25"/>
      <c r="I8697" s="30" t="str">
        <f>IF(LEN(F8697)*LEN(G8697)*LEN(H8697)=0,"",VLOOKUP(F8697&amp;G8697&amp;H8697,品类代码!$D:$E,2,0))</f>
        <v/>
      </c>
      <c r="J8697" s="31" t="str">
        <f>IF(LEN(I8697)=0,"",VLOOKUP(I8697,品类代码!$E:$F,2,0))</f>
        <v/>
      </c>
      <c r="K8697" s="30" t="str">
        <f>IF(LEN(J8697)=0,"",VLOOKUP(J8697,品类代码!$F:$G,2,0))</f>
        <v/>
      </c>
      <c r="L8697" s="64"/>
      <c r="M8697" s="39"/>
      <c r="N8697" s="39"/>
      <c r="O8697" s="39"/>
      <c r="P8697" s="39"/>
      <c r="Q8697" s="39"/>
      <c r="R8697" s="39"/>
      <c r="S8697" s="36" t="str">
        <f t="shared" si="135"/>
        <v/>
      </c>
      <c r="T8697" s="39"/>
      <c r="U8697" s="39"/>
      <c r="V8697" s="39"/>
    </row>
    <row r="8698" spans="1:22" s="17" customFormat="1" ht="14.25" thickBot="1">
      <c r="A8698" s="39"/>
      <c r="B8698" s="64"/>
      <c r="C8698" s="39"/>
      <c r="D8698" s="64"/>
      <c r="E8698" s="39"/>
      <c r="F8698" s="25"/>
      <c r="G8698" s="23"/>
      <c r="H8698" s="25"/>
      <c r="I8698" s="30" t="str">
        <f>IF(LEN(F8698)*LEN(G8698)*LEN(H8698)=0,"",VLOOKUP(F8698&amp;G8698&amp;H8698,品类代码!$D:$E,2,0))</f>
        <v/>
      </c>
      <c r="J8698" s="31" t="str">
        <f>IF(LEN(I8698)=0,"",VLOOKUP(I8698,品类代码!$E:$F,2,0))</f>
        <v/>
      </c>
      <c r="K8698" s="30" t="str">
        <f>IF(LEN(J8698)=0,"",VLOOKUP(J8698,品类代码!$F:$G,2,0))</f>
        <v/>
      </c>
      <c r="L8698" s="64"/>
      <c r="M8698" s="39"/>
      <c r="N8698" s="39"/>
      <c r="O8698" s="39"/>
      <c r="P8698" s="39"/>
      <c r="Q8698" s="39"/>
      <c r="R8698" s="39"/>
      <c r="S8698" s="36" t="str">
        <f t="shared" si="135"/>
        <v/>
      </c>
      <c r="T8698" s="39"/>
      <c r="U8698" s="39"/>
      <c r="V8698" s="39"/>
    </row>
    <row r="8699" spans="1:22" s="17" customFormat="1" ht="14.25" thickBot="1">
      <c r="A8699" s="39"/>
      <c r="B8699" s="64"/>
      <c r="C8699" s="39"/>
      <c r="D8699" s="64"/>
      <c r="E8699" s="39"/>
      <c r="F8699" s="25"/>
      <c r="G8699" s="23"/>
      <c r="H8699" s="25"/>
      <c r="I8699" s="30" t="str">
        <f>IF(LEN(F8699)*LEN(G8699)*LEN(H8699)=0,"",VLOOKUP(F8699&amp;G8699&amp;H8699,品类代码!$D:$E,2,0))</f>
        <v/>
      </c>
      <c r="J8699" s="31" t="str">
        <f>IF(LEN(I8699)=0,"",VLOOKUP(I8699,品类代码!$E:$F,2,0))</f>
        <v/>
      </c>
      <c r="K8699" s="30" t="str">
        <f>IF(LEN(J8699)=0,"",VLOOKUP(J8699,品类代码!$F:$G,2,0))</f>
        <v/>
      </c>
      <c r="L8699" s="64"/>
      <c r="M8699" s="39"/>
      <c r="N8699" s="39"/>
      <c r="O8699" s="39"/>
      <c r="P8699" s="39"/>
      <c r="Q8699" s="39"/>
      <c r="R8699" s="39"/>
      <c r="S8699" s="36" t="str">
        <f t="shared" si="135"/>
        <v/>
      </c>
      <c r="T8699" s="39"/>
      <c r="U8699" s="39"/>
      <c r="V8699" s="39"/>
    </row>
    <row r="8700" spans="1:22" s="17" customFormat="1" ht="14.25" thickBot="1">
      <c r="A8700" s="39"/>
      <c r="B8700" s="64"/>
      <c r="C8700" s="39"/>
      <c r="D8700" s="64"/>
      <c r="E8700" s="39"/>
      <c r="F8700" s="25"/>
      <c r="G8700" s="23"/>
      <c r="H8700" s="25"/>
      <c r="I8700" s="30" t="str">
        <f>IF(LEN(F8700)*LEN(G8700)*LEN(H8700)=0,"",VLOOKUP(F8700&amp;G8700&amp;H8700,品类代码!$D:$E,2,0))</f>
        <v/>
      </c>
      <c r="J8700" s="31" t="str">
        <f>IF(LEN(I8700)=0,"",VLOOKUP(I8700,品类代码!$E:$F,2,0))</f>
        <v/>
      </c>
      <c r="K8700" s="30" t="str">
        <f>IF(LEN(J8700)=0,"",VLOOKUP(J8700,品类代码!$F:$G,2,0))</f>
        <v/>
      </c>
      <c r="L8700" s="64"/>
      <c r="M8700" s="39"/>
      <c r="N8700" s="39"/>
      <c r="O8700" s="39"/>
      <c r="P8700" s="39"/>
      <c r="Q8700" s="39"/>
      <c r="R8700" s="39"/>
      <c r="S8700" s="36" t="str">
        <f t="shared" si="135"/>
        <v/>
      </c>
      <c r="T8700" s="39"/>
      <c r="U8700" s="39"/>
      <c r="V8700" s="39"/>
    </row>
    <row r="8701" spans="1:22" s="17" customFormat="1" ht="14.25" thickBot="1">
      <c r="A8701" s="39"/>
      <c r="B8701" s="64"/>
      <c r="C8701" s="39"/>
      <c r="D8701" s="64"/>
      <c r="E8701" s="39"/>
      <c r="F8701" s="25"/>
      <c r="G8701" s="23"/>
      <c r="H8701" s="25"/>
      <c r="I8701" s="30" t="str">
        <f>IF(LEN(F8701)*LEN(G8701)*LEN(H8701)=0,"",VLOOKUP(F8701&amp;G8701&amp;H8701,品类代码!$D:$E,2,0))</f>
        <v/>
      </c>
      <c r="J8701" s="31" t="str">
        <f>IF(LEN(I8701)=0,"",VLOOKUP(I8701,品类代码!$E:$F,2,0))</f>
        <v/>
      </c>
      <c r="K8701" s="30" t="str">
        <f>IF(LEN(J8701)=0,"",VLOOKUP(J8701,品类代码!$F:$G,2,0))</f>
        <v/>
      </c>
      <c r="L8701" s="64"/>
      <c r="M8701" s="39"/>
      <c r="N8701" s="39"/>
      <c r="O8701" s="39"/>
      <c r="P8701" s="39"/>
      <c r="Q8701" s="39"/>
      <c r="R8701" s="39"/>
      <c r="S8701" s="36" t="str">
        <f t="shared" si="135"/>
        <v/>
      </c>
      <c r="T8701" s="39"/>
      <c r="U8701" s="39"/>
      <c r="V8701" s="39"/>
    </row>
    <row r="8702" spans="1:22" s="17" customFormat="1" ht="14.25" thickBot="1">
      <c r="A8702" s="39"/>
      <c r="B8702" s="64"/>
      <c r="C8702" s="39"/>
      <c r="D8702" s="64"/>
      <c r="E8702" s="39"/>
      <c r="F8702" s="25"/>
      <c r="G8702" s="23"/>
      <c r="H8702" s="25"/>
      <c r="I8702" s="30" t="str">
        <f>IF(LEN(F8702)*LEN(G8702)*LEN(H8702)=0,"",VLOOKUP(F8702&amp;G8702&amp;H8702,品类代码!$D:$E,2,0))</f>
        <v/>
      </c>
      <c r="J8702" s="31" t="str">
        <f>IF(LEN(I8702)=0,"",VLOOKUP(I8702,品类代码!$E:$F,2,0))</f>
        <v/>
      </c>
      <c r="K8702" s="30" t="str">
        <f>IF(LEN(J8702)=0,"",VLOOKUP(J8702,品类代码!$F:$G,2,0))</f>
        <v/>
      </c>
      <c r="L8702" s="64"/>
      <c r="M8702" s="39"/>
      <c r="N8702" s="39"/>
      <c r="O8702" s="39"/>
      <c r="P8702" s="39"/>
      <c r="Q8702" s="39"/>
      <c r="R8702" s="39"/>
      <c r="S8702" s="36" t="str">
        <f t="shared" si="135"/>
        <v/>
      </c>
      <c r="T8702" s="39"/>
      <c r="U8702" s="39"/>
      <c r="V8702" s="39"/>
    </row>
    <row r="8703" spans="1:22" s="17" customFormat="1" ht="14.25" thickBot="1">
      <c r="A8703" s="39"/>
      <c r="B8703" s="64"/>
      <c r="C8703" s="39"/>
      <c r="D8703" s="64"/>
      <c r="E8703" s="39"/>
      <c r="F8703" s="25"/>
      <c r="G8703" s="23"/>
      <c r="H8703" s="25"/>
      <c r="I8703" s="30" t="str">
        <f>IF(LEN(F8703)*LEN(G8703)*LEN(H8703)=0,"",VLOOKUP(F8703&amp;G8703&amp;H8703,品类代码!$D:$E,2,0))</f>
        <v/>
      </c>
      <c r="J8703" s="31" t="str">
        <f>IF(LEN(I8703)=0,"",VLOOKUP(I8703,品类代码!$E:$F,2,0))</f>
        <v/>
      </c>
      <c r="K8703" s="30" t="str">
        <f>IF(LEN(J8703)=0,"",VLOOKUP(J8703,品类代码!$F:$G,2,0))</f>
        <v/>
      </c>
      <c r="L8703" s="64"/>
      <c r="M8703" s="39"/>
      <c r="N8703" s="39"/>
      <c r="O8703" s="39"/>
      <c r="P8703" s="39"/>
      <c r="Q8703" s="39"/>
      <c r="R8703" s="39"/>
      <c r="S8703" s="36" t="str">
        <f t="shared" si="135"/>
        <v/>
      </c>
      <c r="T8703" s="39"/>
      <c r="U8703" s="39"/>
      <c r="V8703" s="39"/>
    </row>
    <row r="8704" spans="1:22" s="17" customFormat="1" ht="14.25" thickBot="1">
      <c r="A8704" s="39"/>
      <c r="B8704" s="64"/>
      <c r="C8704" s="39"/>
      <c r="D8704" s="64"/>
      <c r="E8704" s="39"/>
      <c r="F8704" s="25"/>
      <c r="G8704" s="23"/>
      <c r="H8704" s="25"/>
      <c r="I8704" s="30" t="str">
        <f>IF(LEN(F8704)*LEN(G8704)*LEN(H8704)=0,"",VLOOKUP(F8704&amp;G8704&amp;H8704,品类代码!$D:$E,2,0))</f>
        <v/>
      </c>
      <c r="J8704" s="31" t="str">
        <f>IF(LEN(I8704)=0,"",VLOOKUP(I8704,品类代码!$E:$F,2,0))</f>
        <v/>
      </c>
      <c r="K8704" s="30" t="str">
        <f>IF(LEN(J8704)=0,"",VLOOKUP(J8704,品类代码!$F:$G,2,0))</f>
        <v/>
      </c>
      <c r="L8704" s="64"/>
      <c r="M8704" s="39"/>
      <c r="N8704" s="39"/>
      <c r="O8704" s="39"/>
      <c r="P8704" s="39"/>
      <c r="Q8704" s="39"/>
      <c r="R8704" s="39"/>
      <c r="S8704" s="36" t="str">
        <f t="shared" si="135"/>
        <v/>
      </c>
      <c r="T8704" s="39"/>
      <c r="U8704" s="39"/>
      <c r="V8704" s="39"/>
    </row>
    <row r="8705" spans="1:22" s="17" customFormat="1" ht="14.25" thickBot="1">
      <c r="A8705" s="39"/>
      <c r="B8705" s="64"/>
      <c r="C8705" s="39"/>
      <c r="D8705" s="64"/>
      <c r="E8705" s="39"/>
      <c r="F8705" s="25"/>
      <c r="G8705" s="23"/>
      <c r="H8705" s="25"/>
      <c r="I8705" s="30" t="str">
        <f>IF(LEN(F8705)*LEN(G8705)*LEN(H8705)=0,"",VLOOKUP(F8705&amp;G8705&amp;H8705,品类代码!$D:$E,2,0))</f>
        <v/>
      </c>
      <c r="J8705" s="31" t="str">
        <f>IF(LEN(I8705)=0,"",VLOOKUP(I8705,品类代码!$E:$F,2,0))</f>
        <v/>
      </c>
      <c r="K8705" s="30" t="str">
        <f>IF(LEN(J8705)=0,"",VLOOKUP(J8705,品类代码!$F:$G,2,0))</f>
        <v/>
      </c>
      <c r="L8705" s="64"/>
      <c r="M8705" s="39"/>
      <c r="N8705" s="39"/>
      <c r="O8705" s="39"/>
      <c r="P8705" s="39"/>
      <c r="Q8705" s="39"/>
      <c r="R8705" s="39"/>
      <c r="S8705" s="36" t="str">
        <f t="shared" si="135"/>
        <v/>
      </c>
      <c r="T8705" s="39"/>
      <c r="U8705" s="39"/>
      <c r="V8705" s="39"/>
    </row>
    <row r="8706" spans="1:22" s="17" customFormat="1" ht="14.25" thickBot="1">
      <c r="A8706" s="39"/>
      <c r="B8706" s="64"/>
      <c r="C8706" s="39"/>
      <c r="D8706" s="64"/>
      <c r="E8706" s="39"/>
      <c r="F8706" s="25"/>
      <c r="G8706" s="23"/>
      <c r="H8706" s="25"/>
      <c r="I8706" s="30" t="str">
        <f>IF(LEN(F8706)*LEN(G8706)*LEN(H8706)=0,"",VLOOKUP(F8706&amp;G8706&amp;H8706,品类代码!$D:$E,2,0))</f>
        <v/>
      </c>
      <c r="J8706" s="31" t="str">
        <f>IF(LEN(I8706)=0,"",VLOOKUP(I8706,品类代码!$E:$F,2,0))</f>
        <v/>
      </c>
      <c r="K8706" s="30" t="str">
        <f>IF(LEN(J8706)=0,"",VLOOKUP(J8706,品类代码!$F:$G,2,0))</f>
        <v/>
      </c>
      <c r="L8706" s="64"/>
      <c r="M8706" s="39"/>
      <c r="N8706" s="39"/>
      <c r="O8706" s="39"/>
      <c r="P8706" s="39"/>
      <c r="Q8706" s="39"/>
      <c r="R8706" s="39"/>
      <c r="S8706" s="36" t="str">
        <f t="shared" si="135"/>
        <v/>
      </c>
      <c r="T8706" s="39"/>
      <c r="U8706" s="39"/>
      <c r="V8706" s="39"/>
    </row>
    <row r="8707" spans="1:22" s="17" customFormat="1" ht="14.25" thickBot="1">
      <c r="A8707" s="39"/>
      <c r="B8707" s="64"/>
      <c r="C8707" s="39"/>
      <c r="D8707" s="64"/>
      <c r="E8707" s="39"/>
      <c r="F8707" s="25"/>
      <c r="G8707" s="23"/>
      <c r="H8707" s="25"/>
      <c r="I8707" s="30" t="str">
        <f>IF(LEN(F8707)*LEN(G8707)*LEN(H8707)=0,"",VLOOKUP(F8707&amp;G8707&amp;H8707,品类代码!$D:$E,2,0))</f>
        <v/>
      </c>
      <c r="J8707" s="31" t="str">
        <f>IF(LEN(I8707)=0,"",VLOOKUP(I8707,品类代码!$E:$F,2,0))</f>
        <v/>
      </c>
      <c r="K8707" s="30" t="str">
        <f>IF(LEN(J8707)=0,"",VLOOKUP(J8707,品类代码!$F:$G,2,0))</f>
        <v/>
      </c>
      <c r="L8707" s="64"/>
      <c r="M8707" s="39"/>
      <c r="N8707" s="39"/>
      <c r="O8707" s="39"/>
      <c r="P8707" s="39"/>
      <c r="Q8707" s="39"/>
      <c r="R8707" s="39"/>
      <c r="S8707" s="36" t="str">
        <f t="shared" si="135"/>
        <v/>
      </c>
      <c r="T8707" s="39"/>
      <c r="U8707" s="39"/>
      <c r="V8707" s="39"/>
    </row>
    <row r="8708" spans="1:22" s="17" customFormat="1" ht="14.25" thickBot="1">
      <c r="A8708" s="39"/>
      <c r="B8708" s="64"/>
      <c r="C8708" s="39"/>
      <c r="D8708" s="64"/>
      <c r="E8708" s="39"/>
      <c r="F8708" s="25"/>
      <c r="G8708" s="23"/>
      <c r="H8708" s="25"/>
      <c r="I8708" s="30" t="str">
        <f>IF(LEN(F8708)*LEN(G8708)*LEN(H8708)=0,"",VLOOKUP(F8708&amp;G8708&amp;H8708,品类代码!$D:$E,2,0))</f>
        <v/>
      </c>
      <c r="J8708" s="31" t="str">
        <f>IF(LEN(I8708)=0,"",VLOOKUP(I8708,品类代码!$E:$F,2,0))</f>
        <v/>
      </c>
      <c r="K8708" s="30" t="str">
        <f>IF(LEN(J8708)=0,"",VLOOKUP(J8708,品类代码!$F:$G,2,0))</f>
        <v/>
      </c>
      <c r="L8708" s="64"/>
      <c r="M8708" s="39"/>
      <c r="N8708" s="39"/>
      <c r="O8708" s="39"/>
      <c r="P8708" s="39"/>
      <c r="Q8708" s="39"/>
      <c r="R8708" s="39"/>
      <c r="S8708" s="36" t="str">
        <f t="shared" si="135"/>
        <v/>
      </c>
      <c r="T8708" s="39"/>
      <c r="U8708" s="39"/>
      <c r="V8708" s="39"/>
    </row>
    <row r="8709" spans="1:22" s="17" customFormat="1" ht="14.25" thickBot="1">
      <c r="A8709" s="39"/>
      <c r="B8709" s="64"/>
      <c r="C8709" s="39"/>
      <c r="D8709" s="64"/>
      <c r="E8709" s="39"/>
      <c r="F8709" s="25"/>
      <c r="G8709" s="23"/>
      <c r="H8709" s="25"/>
      <c r="I8709" s="30" t="str">
        <f>IF(LEN(F8709)*LEN(G8709)*LEN(H8709)=0,"",VLOOKUP(F8709&amp;G8709&amp;H8709,品类代码!$D:$E,2,0))</f>
        <v/>
      </c>
      <c r="J8709" s="31" t="str">
        <f>IF(LEN(I8709)=0,"",VLOOKUP(I8709,品类代码!$E:$F,2,0))</f>
        <v/>
      </c>
      <c r="K8709" s="30" t="str">
        <f>IF(LEN(J8709)=0,"",VLOOKUP(J8709,品类代码!$F:$G,2,0))</f>
        <v/>
      </c>
      <c r="L8709" s="64"/>
      <c r="M8709" s="39"/>
      <c r="N8709" s="39"/>
      <c r="O8709" s="39"/>
      <c r="P8709" s="39"/>
      <c r="Q8709" s="39"/>
      <c r="R8709" s="39"/>
      <c r="S8709" s="36" t="str">
        <f t="shared" si="135"/>
        <v/>
      </c>
      <c r="T8709" s="39"/>
      <c r="U8709" s="39"/>
      <c r="V8709" s="39"/>
    </row>
    <row r="8710" spans="1:22" s="17" customFormat="1" ht="14.25" thickBot="1">
      <c r="A8710" s="39"/>
      <c r="B8710" s="64"/>
      <c r="C8710" s="39"/>
      <c r="D8710" s="64"/>
      <c r="E8710" s="39"/>
      <c r="F8710" s="25"/>
      <c r="G8710" s="23"/>
      <c r="H8710" s="25"/>
      <c r="I8710" s="30" t="str">
        <f>IF(LEN(F8710)*LEN(G8710)*LEN(H8710)=0,"",VLOOKUP(F8710&amp;G8710&amp;H8710,品类代码!$D:$E,2,0))</f>
        <v/>
      </c>
      <c r="J8710" s="31" t="str">
        <f>IF(LEN(I8710)=0,"",VLOOKUP(I8710,品类代码!$E:$F,2,0))</f>
        <v/>
      </c>
      <c r="K8710" s="30" t="str">
        <f>IF(LEN(J8710)=0,"",VLOOKUP(J8710,品类代码!$F:$G,2,0))</f>
        <v/>
      </c>
      <c r="L8710" s="64"/>
      <c r="M8710" s="39"/>
      <c r="N8710" s="39"/>
      <c r="O8710" s="39"/>
      <c r="P8710" s="39"/>
      <c r="Q8710" s="39"/>
      <c r="R8710" s="39"/>
      <c r="S8710" s="36" t="str">
        <f t="shared" ref="S8710:S8773" si="136">IF(LEN($B$3)*LEN(H8710)*LEN(B8710)*LEN(D8710)*LEN(L8710)=0,"",$B$3&amp;"-"&amp;H8710&amp;"-"&amp;B8710&amp;"-"&amp;D8710&amp;"-"&amp;IF(LEN(M8710)=0,L8710,IF(LEN(N8710)*LEN(M8710)&gt;0,M8710&amp;"("&amp;L8710&amp;")"&amp;N8710,M8710&amp;"("&amp;L8710&amp;")")))</f>
        <v/>
      </c>
      <c r="T8710" s="39"/>
      <c r="U8710" s="39"/>
      <c r="V8710" s="39"/>
    </row>
    <row r="8711" spans="1:22" s="17" customFormat="1" ht="14.25" thickBot="1">
      <c r="A8711" s="39"/>
      <c r="B8711" s="64"/>
      <c r="C8711" s="39"/>
      <c r="D8711" s="64"/>
      <c r="E8711" s="39"/>
      <c r="F8711" s="25"/>
      <c r="G8711" s="23"/>
      <c r="H8711" s="25"/>
      <c r="I8711" s="30" t="str">
        <f>IF(LEN(F8711)*LEN(G8711)*LEN(H8711)=0,"",VLOOKUP(F8711&amp;G8711&amp;H8711,品类代码!$D:$E,2,0))</f>
        <v/>
      </c>
      <c r="J8711" s="31" t="str">
        <f>IF(LEN(I8711)=0,"",VLOOKUP(I8711,品类代码!$E:$F,2,0))</f>
        <v/>
      </c>
      <c r="K8711" s="30" t="str">
        <f>IF(LEN(J8711)=0,"",VLOOKUP(J8711,品类代码!$F:$G,2,0))</f>
        <v/>
      </c>
      <c r="L8711" s="64"/>
      <c r="M8711" s="39"/>
      <c r="N8711" s="39"/>
      <c r="O8711" s="39"/>
      <c r="P8711" s="39"/>
      <c r="Q8711" s="39"/>
      <c r="R8711" s="39"/>
      <c r="S8711" s="36" t="str">
        <f t="shared" si="136"/>
        <v/>
      </c>
      <c r="T8711" s="39"/>
      <c r="U8711" s="39"/>
      <c r="V8711" s="39"/>
    </row>
    <row r="8712" spans="1:22" s="17" customFormat="1" ht="14.25" thickBot="1">
      <c r="A8712" s="39"/>
      <c r="B8712" s="64"/>
      <c r="C8712" s="39"/>
      <c r="D8712" s="64"/>
      <c r="E8712" s="39"/>
      <c r="F8712" s="25"/>
      <c r="G8712" s="23"/>
      <c r="H8712" s="25"/>
      <c r="I8712" s="30" t="str">
        <f>IF(LEN(F8712)*LEN(G8712)*LEN(H8712)=0,"",VLOOKUP(F8712&amp;G8712&amp;H8712,品类代码!$D:$E,2,0))</f>
        <v/>
      </c>
      <c r="J8712" s="31" t="str">
        <f>IF(LEN(I8712)=0,"",VLOOKUP(I8712,品类代码!$E:$F,2,0))</f>
        <v/>
      </c>
      <c r="K8712" s="30" t="str">
        <f>IF(LEN(J8712)=0,"",VLOOKUP(J8712,品类代码!$F:$G,2,0))</f>
        <v/>
      </c>
      <c r="L8712" s="64"/>
      <c r="M8712" s="39"/>
      <c r="N8712" s="39"/>
      <c r="O8712" s="39"/>
      <c r="P8712" s="39"/>
      <c r="Q8712" s="39"/>
      <c r="R8712" s="39"/>
      <c r="S8712" s="36" t="str">
        <f t="shared" si="136"/>
        <v/>
      </c>
      <c r="T8712" s="39"/>
      <c r="U8712" s="39"/>
      <c r="V8712" s="39"/>
    </row>
    <row r="8713" spans="1:22" s="17" customFormat="1" ht="14.25" thickBot="1">
      <c r="A8713" s="39"/>
      <c r="B8713" s="64"/>
      <c r="C8713" s="39"/>
      <c r="D8713" s="64"/>
      <c r="E8713" s="39"/>
      <c r="F8713" s="25"/>
      <c r="G8713" s="23"/>
      <c r="H8713" s="25"/>
      <c r="I8713" s="30" t="str">
        <f>IF(LEN(F8713)*LEN(G8713)*LEN(H8713)=0,"",VLOOKUP(F8713&amp;G8713&amp;H8713,品类代码!$D:$E,2,0))</f>
        <v/>
      </c>
      <c r="J8713" s="31" t="str">
        <f>IF(LEN(I8713)=0,"",VLOOKUP(I8713,品类代码!$E:$F,2,0))</f>
        <v/>
      </c>
      <c r="K8713" s="30" t="str">
        <f>IF(LEN(J8713)=0,"",VLOOKUP(J8713,品类代码!$F:$G,2,0))</f>
        <v/>
      </c>
      <c r="L8713" s="64"/>
      <c r="M8713" s="39"/>
      <c r="N8713" s="39"/>
      <c r="O8713" s="39"/>
      <c r="P8713" s="39"/>
      <c r="Q8713" s="39"/>
      <c r="R8713" s="39"/>
      <c r="S8713" s="36" t="str">
        <f t="shared" si="136"/>
        <v/>
      </c>
      <c r="T8713" s="39"/>
      <c r="U8713" s="39"/>
      <c r="V8713" s="39"/>
    </row>
    <row r="8714" spans="1:22" s="17" customFormat="1" ht="14.25" thickBot="1">
      <c r="A8714" s="39"/>
      <c r="B8714" s="64"/>
      <c r="C8714" s="39"/>
      <c r="D8714" s="64"/>
      <c r="E8714" s="39"/>
      <c r="F8714" s="25"/>
      <c r="G8714" s="23"/>
      <c r="H8714" s="25"/>
      <c r="I8714" s="30" t="str">
        <f>IF(LEN(F8714)*LEN(G8714)*LEN(H8714)=0,"",VLOOKUP(F8714&amp;G8714&amp;H8714,品类代码!$D:$E,2,0))</f>
        <v/>
      </c>
      <c r="J8714" s="31" t="str">
        <f>IF(LEN(I8714)=0,"",VLOOKUP(I8714,品类代码!$E:$F,2,0))</f>
        <v/>
      </c>
      <c r="K8714" s="30" t="str">
        <f>IF(LEN(J8714)=0,"",VLOOKUP(J8714,品类代码!$F:$G,2,0))</f>
        <v/>
      </c>
      <c r="L8714" s="64"/>
      <c r="M8714" s="39"/>
      <c r="N8714" s="39"/>
      <c r="O8714" s="39"/>
      <c r="P8714" s="39"/>
      <c r="Q8714" s="39"/>
      <c r="R8714" s="39"/>
      <c r="S8714" s="36" t="str">
        <f t="shared" si="136"/>
        <v/>
      </c>
      <c r="T8714" s="39"/>
      <c r="U8714" s="39"/>
      <c r="V8714" s="39"/>
    </row>
    <row r="8715" spans="1:22" s="17" customFormat="1" ht="14.25" thickBot="1">
      <c r="A8715" s="39"/>
      <c r="B8715" s="64"/>
      <c r="C8715" s="39"/>
      <c r="D8715" s="64"/>
      <c r="E8715" s="39"/>
      <c r="F8715" s="25"/>
      <c r="G8715" s="23"/>
      <c r="H8715" s="25"/>
      <c r="I8715" s="30" t="str">
        <f>IF(LEN(F8715)*LEN(G8715)*LEN(H8715)=0,"",VLOOKUP(F8715&amp;G8715&amp;H8715,品类代码!$D:$E,2,0))</f>
        <v/>
      </c>
      <c r="J8715" s="31" t="str">
        <f>IF(LEN(I8715)=0,"",VLOOKUP(I8715,品类代码!$E:$F,2,0))</f>
        <v/>
      </c>
      <c r="K8715" s="30" t="str">
        <f>IF(LEN(J8715)=0,"",VLOOKUP(J8715,品类代码!$F:$G,2,0))</f>
        <v/>
      </c>
      <c r="L8715" s="64"/>
      <c r="M8715" s="39"/>
      <c r="N8715" s="39"/>
      <c r="O8715" s="39"/>
      <c r="P8715" s="39"/>
      <c r="Q8715" s="39"/>
      <c r="R8715" s="39"/>
      <c r="S8715" s="36" t="str">
        <f t="shared" si="136"/>
        <v/>
      </c>
      <c r="T8715" s="39"/>
      <c r="U8715" s="39"/>
      <c r="V8715" s="39"/>
    </row>
    <row r="8716" spans="1:22" s="17" customFormat="1" ht="14.25" thickBot="1">
      <c r="A8716" s="39"/>
      <c r="B8716" s="64"/>
      <c r="C8716" s="39"/>
      <c r="D8716" s="64"/>
      <c r="E8716" s="39"/>
      <c r="F8716" s="25"/>
      <c r="G8716" s="23"/>
      <c r="H8716" s="25"/>
      <c r="I8716" s="30" t="str">
        <f>IF(LEN(F8716)*LEN(G8716)*LEN(H8716)=0,"",VLOOKUP(F8716&amp;G8716&amp;H8716,品类代码!$D:$E,2,0))</f>
        <v/>
      </c>
      <c r="J8716" s="31" t="str">
        <f>IF(LEN(I8716)=0,"",VLOOKUP(I8716,品类代码!$E:$F,2,0))</f>
        <v/>
      </c>
      <c r="K8716" s="30" t="str">
        <f>IF(LEN(J8716)=0,"",VLOOKUP(J8716,品类代码!$F:$G,2,0))</f>
        <v/>
      </c>
      <c r="L8716" s="64"/>
      <c r="M8716" s="39"/>
      <c r="N8716" s="39"/>
      <c r="O8716" s="39"/>
      <c r="P8716" s="39"/>
      <c r="Q8716" s="39"/>
      <c r="R8716" s="39"/>
      <c r="S8716" s="36" t="str">
        <f t="shared" si="136"/>
        <v/>
      </c>
      <c r="T8716" s="39"/>
      <c r="U8716" s="39"/>
      <c r="V8716" s="39"/>
    </row>
    <row r="8717" spans="1:22" s="17" customFormat="1" ht="14.25" thickBot="1">
      <c r="A8717" s="39"/>
      <c r="B8717" s="64"/>
      <c r="C8717" s="39"/>
      <c r="D8717" s="64"/>
      <c r="E8717" s="39"/>
      <c r="F8717" s="25"/>
      <c r="G8717" s="23"/>
      <c r="H8717" s="25"/>
      <c r="I8717" s="30" t="str">
        <f>IF(LEN(F8717)*LEN(G8717)*LEN(H8717)=0,"",VLOOKUP(F8717&amp;G8717&amp;H8717,品类代码!$D:$E,2,0))</f>
        <v/>
      </c>
      <c r="J8717" s="31" t="str">
        <f>IF(LEN(I8717)=0,"",VLOOKUP(I8717,品类代码!$E:$F,2,0))</f>
        <v/>
      </c>
      <c r="K8717" s="30" t="str">
        <f>IF(LEN(J8717)=0,"",VLOOKUP(J8717,品类代码!$F:$G,2,0))</f>
        <v/>
      </c>
      <c r="L8717" s="64"/>
      <c r="M8717" s="39"/>
      <c r="N8717" s="39"/>
      <c r="O8717" s="39"/>
      <c r="P8717" s="39"/>
      <c r="Q8717" s="39"/>
      <c r="R8717" s="39"/>
      <c r="S8717" s="36" t="str">
        <f t="shared" si="136"/>
        <v/>
      </c>
      <c r="T8717" s="39"/>
      <c r="U8717" s="39"/>
      <c r="V8717" s="39"/>
    </row>
    <row r="8718" spans="1:22" s="17" customFormat="1" ht="14.25" thickBot="1">
      <c r="A8718" s="39"/>
      <c r="B8718" s="64"/>
      <c r="C8718" s="39"/>
      <c r="D8718" s="64"/>
      <c r="E8718" s="39"/>
      <c r="F8718" s="25"/>
      <c r="G8718" s="23"/>
      <c r="H8718" s="25"/>
      <c r="I8718" s="30" t="str">
        <f>IF(LEN(F8718)*LEN(G8718)*LEN(H8718)=0,"",VLOOKUP(F8718&amp;G8718&amp;H8718,品类代码!$D:$E,2,0))</f>
        <v/>
      </c>
      <c r="J8718" s="31" t="str">
        <f>IF(LEN(I8718)=0,"",VLOOKUP(I8718,品类代码!$E:$F,2,0))</f>
        <v/>
      </c>
      <c r="K8718" s="30" t="str">
        <f>IF(LEN(J8718)=0,"",VLOOKUP(J8718,品类代码!$F:$G,2,0))</f>
        <v/>
      </c>
      <c r="L8718" s="64"/>
      <c r="M8718" s="39"/>
      <c r="N8718" s="39"/>
      <c r="O8718" s="39"/>
      <c r="P8718" s="39"/>
      <c r="Q8718" s="39"/>
      <c r="R8718" s="39"/>
      <c r="S8718" s="36" t="str">
        <f t="shared" si="136"/>
        <v/>
      </c>
      <c r="T8718" s="39"/>
      <c r="U8718" s="39"/>
      <c r="V8718" s="39"/>
    </row>
    <row r="8719" spans="1:22" s="17" customFormat="1" ht="14.25" thickBot="1">
      <c r="A8719" s="39"/>
      <c r="B8719" s="64"/>
      <c r="C8719" s="39"/>
      <c r="D8719" s="64"/>
      <c r="E8719" s="39"/>
      <c r="F8719" s="25"/>
      <c r="G8719" s="23"/>
      <c r="H8719" s="25"/>
      <c r="I8719" s="30" t="str">
        <f>IF(LEN(F8719)*LEN(G8719)*LEN(H8719)=0,"",VLOOKUP(F8719&amp;G8719&amp;H8719,品类代码!$D:$E,2,0))</f>
        <v/>
      </c>
      <c r="J8719" s="31" t="str">
        <f>IF(LEN(I8719)=0,"",VLOOKUP(I8719,品类代码!$E:$F,2,0))</f>
        <v/>
      </c>
      <c r="K8719" s="30" t="str">
        <f>IF(LEN(J8719)=0,"",VLOOKUP(J8719,品类代码!$F:$G,2,0))</f>
        <v/>
      </c>
      <c r="L8719" s="64"/>
      <c r="M8719" s="39"/>
      <c r="N8719" s="39"/>
      <c r="O8719" s="39"/>
      <c r="P8719" s="39"/>
      <c r="Q8719" s="39"/>
      <c r="R8719" s="39"/>
      <c r="S8719" s="36" t="str">
        <f t="shared" si="136"/>
        <v/>
      </c>
      <c r="T8719" s="39"/>
      <c r="U8719" s="39"/>
      <c r="V8719" s="39"/>
    </row>
    <row r="8720" spans="1:22" s="17" customFormat="1" ht="14.25" thickBot="1">
      <c r="A8720" s="39"/>
      <c r="B8720" s="64"/>
      <c r="C8720" s="39"/>
      <c r="D8720" s="64"/>
      <c r="E8720" s="39"/>
      <c r="F8720" s="25"/>
      <c r="G8720" s="23"/>
      <c r="H8720" s="25"/>
      <c r="I8720" s="30" t="str">
        <f>IF(LEN(F8720)*LEN(G8720)*LEN(H8720)=0,"",VLOOKUP(F8720&amp;G8720&amp;H8720,品类代码!$D:$E,2,0))</f>
        <v/>
      </c>
      <c r="J8720" s="31" t="str">
        <f>IF(LEN(I8720)=0,"",VLOOKUP(I8720,品类代码!$E:$F,2,0))</f>
        <v/>
      </c>
      <c r="K8720" s="30" t="str">
        <f>IF(LEN(J8720)=0,"",VLOOKUP(J8720,品类代码!$F:$G,2,0))</f>
        <v/>
      </c>
      <c r="L8720" s="64"/>
      <c r="M8720" s="39"/>
      <c r="N8720" s="39"/>
      <c r="O8720" s="39"/>
      <c r="P8720" s="39"/>
      <c r="Q8720" s="39"/>
      <c r="R8720" s="39"/>
      <c r="S8720" s="36" t="str">
        <f t="shared" si="136"/>
        <v/>
      </c>
      <c r="T8720" s="39"/>
      <c r="U8720" s="39"/>
      <c r="V8720" s="39"/>
    </row>
    <row r="8721" spans="1:22" s="17" customFormat="1" ht="14.25" thickBot="1">
      <c r="A8721" s="39"/>
      <c r="B8721" s="64"/>
      <c r="C8721" s="39"/>
      <c r="D8721" s="64"/>
      <c r="E8721" s="39"/>
      <c r="F8721" s="25"/>
      <c r="G8721" s="23"/>
      <c r="H8721" s="25"/>
      <c r="I8721" s="30" t="str">
        <f>IF(LEN(F8721)*LEN(G8721)*LEN(H8721)=0,"",VLOOKUP(F8721&amp;G8721&amp;H8721,品类代码!$D:$E,2,0))</f>
        <v/>
      </c>
      <c r="J8721" s="31" t="str">
        <f>IF(LEN(I8721)=0,"",VLOOKUP(I8721,品类代码!$E:$F,2,0))</f>
        <v/>
      </c>
      <c r="K8721" s="30" t="str">
        <f>IF(LEN(J8721)=0,"",VLOOKUP(J8721,品类代码!$F:$G,2,0))</f>
        <v/>
      </c>
      <c r="L8721" s="64"/>
      <c r="M8721" s="39"/>
      <c r="N8721" s="39"/>
      <c r="O8721" s="39"/>
      <c r="P8721" s="39"/>
      <c r="Q8721" s="39"/>
      <c r="R8721" s="39"/>
      <c r="S8721" s="36" t="str">
        <f t="shared" si="136"/>
        <v/>
      </c>
      <c r="T8721" s="39"/>
      <c r="U8721" s="39"/>
      <c r="V8721" s="39"/>
    </row>
    <row r="8722" spans="1:22" s="17" customFormat="1" ht="14.25" thickBot="1">
      <c r="A8722" s="39"/>
      <c r="B8722" s="64"/>
      <c r="C8722" s="39"/>
      <c r="D8722" s="64"/>
      <c r="E8722" s="39"/>
      <c r="F8722" s="25"/>
      <c r="G8722" s="23"/>
      <c r="H8722" s="25"/>
      <c r="I8722" s="30" t="str">
        <f>IF(LEN(F8722)*LEN(G8722)*LEN(H8722)=0,"",VLOOKUP(F8722&amp;G8722&amp;H8722,品类代码!$D:$E,2,0))</f>
        <v/>
      </c>
      <c r="J8722" s="31" t="str">
        <f>IF(LEN(I8722)=0,"",VLOOKUP(I8722,品类代码!$E:$F,2,0))</f>
        <v/>
      </c>
      <c r="K8722" s="30" t="str">
        <f>IF(LEN(J8722)=0,"",VLOOKUP(J8722,品类代码!$F:$G,2,0))</f>
        <v/>
      </c>
      <c r="L8722" s="64"/>
      <c r="M8722" s="39"/>
      <c r="N8722" s="39"/>
      <c r="O8722" s="39"/>
      <c r="P8722" s="39"/>
      <c r="Q8722" s="39"/>
      <c r="R8722" s="39"/>
      <c r="S8722" s="36" t="str">
        <f t="shared" si="136"/>
        <v/>
      </c>
      <c r="T8722" s="39"/>
      <c r="U8722" s="39"/>
      <c r="V8722" s="39"/>
    </row>
    <row r="8723" spans="1:22" s="17" customFormat="1" ht="14.25" thickBot="1">
      <c r="A8723" s="39"/>
      <c r="B8723" s="64"/>
      <c r="C8723" s="39"/>
      <c r="D8723" s="64"/>
      <c r="E8723" s="39"/>
      <c r="F8723" s="25"/>
      <c r="G8723" s="23"/>
      <c r="H8723" s="25"/>
      <c r="I8723" s="30" t="str">
        <f>IF(LEN(F8723)*LEN(G8723)*LEN(H8723)=0,"",VLOOKUP(F8723&amp;G8723&amp;H8723,品类代码!$D:$E,2,0))</f>
        <v/>
      </c>
      <c r="J8723" s="31" t="str">
        <f>IF(LEN(I8723)=0,"",VLOOKUP(I8723,品类代码!$E:$F,2,0))</f>
        <v/>
      </c>
      <c r="K8723" s="30" t="str">
        <f>IF(LEN(J8723)=0,"",VLOOKUP(J8723,品类代码!$F:$G,2,0))</f>
        <v/>
      </c>
      <c r="L8723" s="64"/>
      <c r="M8723" s="39"/>
      <c r="N8723" s="39"/>
      <c r="O8723" s="39"/>
      <c r="P8723" s="39"/>
      <c r="Q8723" s="39"/>
      <c r="R8723" s="39"/>
      <c r="S8723" s="36" t="str">
        <f t="shared" si="136"/>
        <v/>
      </c>
      <c r="T8723" s="39"/>
      <c r="U8723" s="39"/>
      <c r="V8723" s="39"/>
    </row>
    <row r="8724" spans="1:22" s="17" customFormat="1" ht="14.25" thickBot="1">
      <c r="A8724" s="39"/>
      <c r="B8724" s="64"/>
      <c r="C8724" s="39"/>
      <c r="D8724" s="64"/>
      <c r="E8724" s="39"/>
      <c r="F8724" s="25"/>
      <c r="G8724" s="23"/>
      <c r="H8724" s="25"/>
      <c r="I8724" s="30" t="str">
        <f>IF(LEN(F8724)*LEN(G8724)*LEN(H8724)=0,"",VLOOKUP(F8724&amp;G8724&amp;H8724,品类代码!$D:$E,2,0))</f>
        <v/>
      </c>
      <c r="J8724" s="31" t="str">
        <f>IF(LEN(I8724)=0,"",VLOOKUP(I8724,品类代码!$E:$F,2,0))</f>
        <v/>
      </c>
      <c r="K8724" s="30" t="str">
        <f>IF(LEN(J8724)=0,"",VLOOKUP(J8724,品类代码!$F:$G,2,0))</f>
        <v/>
      </c>
      <c r="L8724" s="64"/>
      <c r="M8724" s="39"/>
      <c r="N8724" s="39"/>
      <c r="O8724" s="39"/>
      <c r="P8724" s="39"/>
      <c r="Q8724" s="39"/>
      <c r="R8724" s="39"/>
      <c r="S8724" s="36" t="str">
        <f t="shared" si="136"/>
        <v/>
      </c>
      <c r="T8724" s="39"/>
      <c r="U8724" s="39"/>
      <c r="V8724" s="39"/>
    </row>
    <row r="8725" spans="1:22" s="17" customFormat="1" ht="14.25" thickBot="1">
      <c r="A8725" s="39"/>
      <c r="B8725" s="64"/>
      <c r="C8725" s="39"/>
      <c r="D8725" s="64"/>
      <c r="E8725" s="39"/>
      <c r="F8725" s="25"/>
      <c r="G8725" s="23"/>
      <c r="H8725" s="25"/>
      <c r="I8725" s="30" t="str">
        <f>IF(LEN(F8725)*LEN(G8725)*LEN(H8725)=0,"",VLOOKUP(F8725&amp;G8725&amp;H8725,品类代码!$D:$E,2,0))</f>
        <v/>
      </c>
      <c r="J8725" s="31" t="str">
        <f>IF(LEN(I8725)=0,"",VLOOKUP(I8725,品类代码!$E:$F,2,0))</f>
        <v/>
      </c>
      <c r="K8725" s="30" t="str">
        <f>IF(LEN(J8725)=0,"",VLOOKUP(J8725,品类代码!$F:$G,2,0))</f>
        <v/>
      </c>
      <c r="L8725" s="64"/>
      <c r="M8725" s="39"/>
      <c r="N8725" s="39"/>
      <c r="O8725" s="39"/>
      <c r="P8725" s="39"/>
      <c r="Q8725" s="39"/>
      <c r="R8725" s="39"/>
      <c r="S8725" s="36" t="str">
        <f t="shared" si="136"/>
        <v/>
      </c>
      <c r="T8725" s="39"/>
      <c r="U8725" s="39"/>
      <c r="V8725" s="39"/>
    </row>
    <row r="8726" spans="1:22" s="17" customFormat="1" ht="14.25" thickBot="1">
      <c r="A8726" s="39"/>
      <c r="B8726" s="64"/>
      <c r="C8726" s="39"/>
      <c r="D8726" s="64"/>
      <c r="E8726" s="39"/>
      <c r="F8726" s="25"/>
      <c r="G8726" s="23"/>
      <c r="H8726" s="25"/>
      <c r="I8726" s="30" t="str">
        <f>IF(LEN(F8726)*LEN(G8726)*LEN(H8726)=0,"",VLOOKUP(F8726&amp;G8726&amp;H8726,品类代码!$D:$E,2,0))</f>
        <v/>
      </c>
      <c r="J8726" s="31" t="str">
        <f>IF(LEN(I8726)=0,"",VLOOKUP(I8726,品类代码!$E:$F,2,0))</f>
        <v/>
      </c>
      <c r="K8726" s="30" t="str">
        <f>IF(LEN(J8726)=0,"",VLOOKUP(J8726,品类代码!$F:$G,2,0))</f>
        <v/>
      </c>
      <c r="L8726" s="64"/>
      <c r="M8726" s="39"/>
      <c r="N8726" s="39"/>
      <c r="O8726" s="39"/>
      <c r="P8726" s="39"/>
      <c r="Q8726" s="39"/>
      <c r="R8726" s="39"/>
      <c r="S8726" s="36" t="str">
        <f t="shared" si="136"/>
        <v/>
      </c>
      <c r="T8726" s="39"/>
      <c r="U8726" s="39"/>
      <c r="V8726" s="39"/>
    </row>
    <row r="8727" spans="1:22" s="17" customFormat="1" ht="14.25" thickBot="1">
      <c r="A8727" s="39"/>
      <c r="B8727" s="64"/>
      <c r="C8727" s="39"/>
      <c r="D8727" s="64"/>
      <c r="E8727" s="39"/>
      <c r="F8727" s="25"/>
      <c r="G8727" s="23"/>
      <c r="H8727" s="25"/>
      <c r="I8727" s="30" t="str">
        <f>IF(LEN(F8727)*LEN(G8727)*LEN(H8727)=0,"",VLOOKUP(F8727&amp;G8727&amp;H8727,品类代码!$D:$E,2,0))</f>
        <v/>
      </c>
      <c r="J8727" s="31" t="str">
        <f>IF(LEN(I8727)=0,"",VLOOKUP(I8727,品类代码!$E:$F,2,0))</f>
        <v/>
      </c>
      <c r="K8727" s="30" t="str">
        <f>IF(LEN(J8727)=0,"",VLOOKUP(J8727,品类代码!$F:$G,2,0))</f>
        <v/>
      </c>
      <c r="L8727" s="64"/>
      <c r="M8727" s="39"/>
      <c r="N8727" s="39"/>
      <c r="O8727" s="39"/>
      <c r="P8727" s="39"/>
      <c r="Q8727" s="39"/>
      <c r="R8727" s="39"/>
      <c r="S8727" s="36" t="str">
        <f t="shared" si="136"/>
        <v/>
      </c>
      <c r="T8727" s="39"/>
      <c r="U8727" s="39"/>
      <c r="V8727" s="39"/>
    </row>
    <row r="8728" spans="1:22" s="17" customFormat="1" ht="14.25" thickBot="1">
      <c r="A8728" s="39"/>
      <c r="B8728" s="64"/>
      <c r="C8728" s="39"/>
      <c r="D8728" s="64"/>
      <c r="E8728" s="39"/>
      <c r="F8728" s="25"/>
      <c r="G8728" s="23"/>
      <c r="H8728" s="25"/>
      <c r="I8728" s="30" t="str">
        <f>IF(LEN(F8728)*LEN(G8728)*LEN(H8728)=0,"",VLOOKUP(F8728&amp;G8728&amp;H8728,品类代码!$D:$E,2,0))</f>
        <v/>
      </c>
      <c r="J8728" s="31" t="str">
        <f>IF(LEN(I8728)=0,"",VLOOKUP(I8728,品类代码!$E:$F,2,0))</f>
        <v/>
      </c>
      <c r="K8728" s="30" t="str">
        <f>IF(LEN(J8728)=0,"",VLOOKUP(J8728,品类代码!$F:$G,2,0))</f>
        <v/>
      </c>
      <c r="L8728" s="64"/>
      <c r="M8728" s="39"/>
      <c r="N8728" s="39"/>
      <c r="O8728" s="39"/>
      <c r="P8728" s="39"/>
      <c r="Q8728" s="39"/>
      <c r="R8728" s="39"/>
      <c r="S8728" s="36" t="str">
        <f t="shared" si="136"/>
        <v/>
      </c>
      <c r="T8728" s="39"/>
      <c r="U8728" s="39"/>
      <c r="V8728" s="39"/>
    </row>
    <row r="8729" spans="1:22" s="17" customFormat="1" ht="14.25" thickBot="1">
      <c r="A8729" s="39"/>
      <c r="B8729" s="64"/>
      <c r="C8729" s="39"/>
      <c r="D8729" s="64"/>
      <c r="E8729" s="39"/>
      <c r="F8729" s="25"/>
      <c r="G8729" s="23"/>
      <c r="H8729" s="25"/>
      <c r="I8729" s="30" t="str">
        <f>IF(LEN(F8729)*LEN(G8729)*LEN(H8729)=0,"",VLOOKUP(F8729&amp;G8729&amp;H8729,品类代码!$D:$E,2,0))</f>
        <v/>
      </c>
      <c r="J8729" s="31" t="str">
        <f>IF(LEN(I8729)=0,"",VLOOKUP(I8729,品类代码!$E:$F,2,0))</f>
        <v/>
      </c>
      <c r="K8729" s="30" t="str">
        <f>IF(LEN(J8729)=0,"",VLOOKUP(J8729,品类代码!$F:$G,2,0))</f>
        <v/>
      </c>
      <c r="L8729" s="64"/>
      <c r="M8729" s="39"/>
      <c r="N8729" s="39"/>
      <c r="O8729" s="39"/>
      <c r="P8729" s="39"/>
      <c r="Q8729" s="39"/>
      <c r="R8729" s="39"/>
      <c r="S8729" s="36" t="str">
        <f t="shared" si="136"/>
        <v/>
      </c>
      <c r="T8729" s="39"/>
      <c r="U8729" s="39"/>
      <c r="V8729" s="39"/>
    </row>
    <row r="8730" spans="1:22" s="17" customFormat="1" ht="14.25" thickBot="1">
      <c r="A8730" s="39"/>
      <c r="B8730" s="64"/>
      <c r="C8730" s="39"/>
      <c r="D8730" s="64"/>
      <c r="E8730" s="39"/>
      <c r="F8730" s="25"/>
      <c r="G8730" s="23"/>
      <c r="H8730" s="25"/>
      <c r="I8730" s="30" t="str">
        <f>IF(LEN(F8730)*LEN(G8730)*LEN(H8730)=0,"",VLOOKUP(F8730&amp;G8730&amp;H8730,品类代码!$D:$E,2,0))</f>
        <v/>
      </c>
      <c r="J8730" s="31" t="str">
        <f>IF(LEN(I8730)=0,"",VLOOKUP(I8730,品类代码!$E:$F,2,0))</f>
        <v/>
      </c>
      <c r="K8730" s="30" t="str">
        <f>IF(LEN(J8730)=0,"",VLOOKUP(J8730,品类代码!$F:$G,2,0))</f>
        <v/>
      </c>
      <c r="L8730" s="64"/>
      <c r="M8730" s="39"/>
      <c r="N8730" s="39"/>
      <c r="O8730" s="39"/>
      <c r="P8730" s="39"/>
      <c r="Q8730" s="39"/>
      <c r="R8730" s="39"/>
      <c r="S8730" s="36" t="str">
        <f t="shared" si="136"/>
        <v/>
      </c>
      <c r="T8730" s="39"/>
      <c r="U8730" s="39"/>
      <c r="V8730" s="39"/>
    </row>
    <row r="8731" spans="1:22" s="17" customFormat="1" ht="14.25" thickBot="1">
      <c r="A8731" s="39"/>
      <c r="B8731" s="64"/>
      <c r="C8731" s="39"/>
      <c r="D8731" s="64"/>
      <c r="E8731" s="39"/>
      <c r="F8731" s="25"/>
      <c r="G8731" s="23"/>
      <c r="H8731" s="25"/>
      <c r="I8731" s="30" t="str">
        <f>IF(LEN(F8731)*LEN(G8731)*LEN(H8731)=0,"",VLOOKUP(F8731&amp;G8731&amp;H8731,品类代码!$D:$E,2,0))</f>
        <v/>
      </c>
      <c r="J8731" s="31" t="str">
        <f>IF(LEN(I8731)=0,"",VLOOKUP(I8731,品类代码!$E:$F,2,0))</f>
        <v/>
      </c>
      <c r="K8731" s="30" t="str">
        <f>IF(LEN(J8731)=0,"",VLOOKUP(J8731,品类代码!$F:$G,2,0))</f>
        <v/>
      </c>
      <c r="L8731" s="64"/>
      <c r="M8731" s="39"/>
      <c r="N8731" s="39"/>
      <c r="O8731" s="39"/>
      <c r="P8731" s="39"/>
      <c r="Q8731" s="39"/>
      <c r="R8731" s="39"/>
      <c r="S8731" s="36" t="str">
        <f t="shared" si="136"/>
        <v/>
      </c>
      <c r="T8731" s="39"/>
      <c r="U8731" s="39"/>
      <c r="V8731" s="39"/>
    </row>
    <row r="8732" spans="1:22" s="17" customFormat="1" ht="14.25" thickBot="1">
      <c r="A8732" s="39"/>
      <c r="B8732" s="64"/>
      <c r="C8732" s="39"/>
      <c r="D8732" s="64"/>
      <c r="E8732" s="39"/>
      <c r="F8732" s="25"/>
      <c r="G8732" s="23"/>
      <c r="H8732" s="25"/>
      <c r="I8732" s="30" t="str">
        <f>IF(LEN(F8732)*LEN(G8732)*LEN(H8732)=0,"",VLOOKUP(F8732&amp;G8732&amp;H8732,品类代码!$D:$E,2,0))</f>
        <v/>
      </c>
      <c r="J8732" s="31" t="str">
        <f>IF(LEN(I8732)=0,"",VLOOKUP(I8732,品类代码!$E:$F,2,0))</f>
        <v/>
      </c>
      <c r="K8732" s="30" t="str">
        <f>IF(LEN(J8732)=0,"",VLOOKUP(J8732,品类代码!$F:$G,2,0))</f>
        <v/>
      </c>
      <c r="L8732" s="64"/>
      <c r="M8732" s="39"/>
      <c r="N8732" s="39"/>
      <c r="O8732" s="39"/>
      <c r="P8732" s="39"/>
      <c r="Q8732" s="39"/>
      <c r="R8732" s="39"/>
      <c r="S8732" s="36" t="str">
        <f t="shared" si="136"/>
        <v/>
      </c>
      <c r="T8732" s="39"/>
      <c r="U8732" s="39"/>
      <c r="V8732" s="39"/>
    </row>
    <row r="8733" spans="1:22" s="17" customFormat="1" ht="14.25" thickBot="1">
      <c r="A8733" s="39"/>
      <c r="B8733" s="64"/>
      <c r="C8733" s="39"/>
      <c r="D8733" s="64"/>
      <c r="E8733" s="39"/>
      <c r="F8733" s="25"/>
      <c r="G8733" s="23"/>
      <c r="H8733" s="25"/>
      <c r="I8733" s="30" t="str">
        <f>IF(LEN(F8733)*LEN(G8733)*LEN(H8733)=0,"",VLOOKUP(F8733&amp;G8733&amp;H8733,品类代码!$D:$E,2,0))</f>
        <v/>
      </c>
      <c r="J8733" s="31" t="str">
        <f>IF(LEN(I8733)=0,"",VLOOKUP(I8733,品类代码!$E:$F,2,0))</f>
        <v/>
      </c>
      <c r="K8733" s="30" t="str">
        <f>IF(LEN(J8733)=0,"",VLOOKUP(J8733,品类代码!$F:$G,2,0))</f>
        <v/>
      </c>
      <c r="L8733" s="64"/>
      <c r="M8733" s="39"/>
      <c r="N8733" s="39"/>
      <c r="O8733" s="39"/>
      <c r="P8733" s="39"/>
      <c r="Q8733" s="39"/>
      <c r="R8733" s="39"/>
      <c r="S8733" s="36" t="str">
        <f t="shared" si="136"/>
        <v/>
      </c>
      <c r="T8733" s="39"/>
      <c r="U8733" s="39"/>
      <c r="V8733" s="39"/>
    </row>
    <row r="8734" spans="1:22" s="17" customFormat="1" ht="14.25" thickBot="1">
      <c r="A8734" s="39"/>
      <c r="B8734" s="64"/>
      <c r="C8734" s="39"/>
      <c r="D8734" s="64"/>
      <c r="E8734" s="39"/>
      <c r="F8734" s="25"/>
      <c r="G8734" s="23"/>
      <c r="H8734" s="25"/>
      <c r="I8734" s="30" t="str">
        <f>IF(LEN(F8734)*LEN(G8734)*LEN(H8734)=0,"",VLOOKUP(F8734&amp;G8734&amp;H8734,品类代码!$D:$E,2,0))</f>
        <v/>
      </c>
      <c r="J8734" s="31" t="str">
        <f>IF(LEN(I8734)=0,"",VLOOKUP(I8734,品类代码!$E:$F,2,0))</f>
        <v/>
      </c>
      <c r="K8734" s="30" t="str">
        <f>IF(LEN(J8734)=0,"",VLOOKUP(J8734,品类代码!$F:$G,2,0))</f>
        <v/>
      </c>
      <c r="L8734" s="64"/>
      <c r="M8734" s="39"/>
      <c r="N8734" s="39"/>
      <c r="O8734" s="39"/>
      <c r="P8734" s="39"/>
      <c r="Q8734" s="39"/>
      <c r="R8734" s="39"/>
      <c r="S8734" s="36" t="str">
        <f t="shared" si="136"/>
        <v/>
      </c>
      <c r="T8734" s="39"/>
      <c r="U8734" s="39"/>
      <c r="V8734" s="39"/>
    </row>
    <row r="8735" spans="1:22" s="17" customFormat="1" ht="14.25" thickBot="1">
      <c r="A8735" s="39"/>
      <c r="B8735" s="64"/>
      <c r="C8735" s="39"/>
      <c r="D8735" s="64"/>
      <c r="E8735" s="39"/>
      <c r="F8735" s="25"/>
      <c r="G8735" s="23"/>
      <c r="H8735" s="25"/>
      <c r="I8735" s="30" t="str">
        <f>IF(LEN(F8735)*LEN(G8735)*LEN(H8735)=0,"",VLOOKUP(F8735&amp;G8735&amp;H8735,品类代码!$D:$E,2,0))</f>
        <v/>
      </c>
      <c r="J8735" s="31" t="str">
        <f>IF(LEN(I8735)=0,"",VLOOKUP(I8735,品类代码!$E:$F,2,0))</f>
        <v/>
      </c>
      <c r="K8735" s="30" t="str">
        <f>IF(LEN(J8735)=0,"",VLOOKUP(J8735,品类代码!$F:$G,2,0))</f>
        <v/>
      </c>
      <c r="L8735" s="64"/>
      <c r="M8735" s="39"/>
      <c r="N8735" s="39"/>
      <c r="O8735" s="39"/>
      <c r="P8735" s="39"/>
      <c r="Q8735" s="39"/>
      <c r="R8735" s="39"/>
      <c r="S8735" s="36" t="str">
        <f t="shared" si="136"/>
        <v/>
      </c>
      <c r="T8735" s="39"/>
      <c r="U8735" s="39"/>
      <c r="V8735" s="39"/>
    </row>
    <row r="8736" spans="1:22" s="17" customFormat="1" ht="14.25" thickBot="1">
      <c r="A8736" s="39"/>
      <c r="B8736" s="64"/>
      <c r="C8736" s="39"/>
      <c r="D8736" s="64"/>
      <c r="E8736" s="39"/>
      <c r="F8736" s="25"/>
      <c r="G8736" s="23"/>
      <c r="H8736" s="25"/>
      <c r="I8736" s="30" t="str">
        <f>IF(LEN(F8736)*LEN(G8736)*LEN(H8736)=0,"",VLOOKUP(F8736&amp;G8736&amp;H8736,品类代码!$D:$E,2,0))</f>
        <v/>
      </c>
      <c r="J8736" s="31" t="str">
        <f>IF(LEN(I8736)=0,"",VLOOKUP(I8736,品类代码!$E:$F,2,0))</f>
        <v/>
      </c>
      <c r="K8736" s="30" t="str">
        <f>IF(LEN(J8736)=0,"",VLOOKUP(J8736,品类代码!$F:$G,2,0))</f>
        <v/>
      </c>
      <c r="L8736" s="64"/>
      <c r="M8736" s="39"/>
      <c r="N8736" s="39"/>
      <c r="O8736" s="39"/>
      <c r="P8736" s="39"/>
      <c r="Q8736" s="39"/>
      <c r="R8736" s="39"/>
      <c r="S8736" s="36" t="str">
        <f t="shared" si="136"/>
        <v/>
      </c>
      <c r="T8736" s="39"/>
      <c r="U8736" s="39"/>
      <c r="V8736" s="39"/>
    </row>
    <row r="8737" spans="1:22" s="17" customFormat="1" ht="14.25" thickBot="1">
      <c r="A8737" s="39"/>
      <c r="B8737" s="64"/>
      <c r="C8737" s="39"/>
      <c r="D8737" s="64"/>
      <c r="E8737" s="39"/>
      <c r="F8737" s="25"/>
      <c r="G8737" s="23"/>
      <c r="H8737" s="25"/>
      <c r="I8737" s="30" t="str">
        <f>IF(LEN(F8737)*LEN(G8737)*LEN(H8737)=0,"",VLOOKUP(F8737&amp;G8737&amp;H8737,品类代码!$D:$E,2,0))</f>
        <v/>
      </c>
      <c r="J8737" s="31" t="str">
        <f>IF(LEN(I8737)=0,"",VLOOKUP(I8737,品类代码!$E:$F,2,0))</f>
        <v/>
      </c>
      <c r="K8737" s="30" t="str">
        <f>IF(LEN(J8737)=0,"",VLOOKUP(J8737,品类代码!$F:$G,2,0))</f>
        <v/>
      </c>
      <c r="L8737" s="64"/>
      <c r="M8737" s="39"/>
      <c r="N8737" s="39"/>
      <c r="O8737" s="39"/>
      <c r="P8737" s="39"/>
      <c r="Q8737" s="39"/>
      <c r="R8737" s="39"/>
      <c r="S8737" s="36" t="str">
        <f t="shared" si="136"/>
        <v/>
      </c>
      <c r="T8737" s="39"/>
      <c r="U8737" s="39"/>
      <c r="V8737" s="39"/>
    </row>
    <row r="8738" spans="1:22" s="17" customFormat="1" ht="14.25" thickBot="1">
      <c r="A8738" s="39"/>
      <c r="B8738" s="64"/>
      <c r="C8738" s="39"/>
      <c r="D8738" s="64"/>
      <c r="E8738" s="39"/>
      <c r="F8738" s="25"/>
      <c r="G8738" s="23"/>
      <c r="H8738" s="25"/>
      <c r="I8738" s="30" t="str">
        <f>IF(LEN(F8738)*LEN(G8738)*LEN(H8738)=0,"",VLOOKUP(F8738&amp;G8738&amp;H8738,品类代码!$D:$E,2,0))</f>
        <v/>
      </c>
      <c r="J8738" s="31" t="str">
        <f>IF(LEN(I8738)=0,"",VLOOKUP(I8738,品类代码!$E:$F,2,0))</f>
        <v/>
      </c>
      <c r="K8738" s="30" t="str">
        <f>IF(LEN(J8738)=0,"",VLOOKUP(J8738,品类代码!$F:$G,2,0))</f>
        <v/>
      </c>
      <c r="L8738" s="64"/>
      <c r="M8738" s="39"/>
      <c r="N8738" s="39"/>
      <c r="O8738" s="39"/>
      <c r="P8738" s="39"/>
      <c r="Q8738" s="39"/>
      <c r="R8738" s="39"/>
      <c r="S8738" s="36" t="str">
        <f t="shared" si="136"/>
        <v/>
      </c>
      <c r="T8738" s="39"/>
      <c r="U8738" s="39"/>
      <c r="V8738" s="39"/>
    </row>
    <row r="8739" spans="1:22" s="17" customFormat="1" ht="14.25" thickBot="1">
      <c r="A8739" s="39"/>
      <c r="B8739" s="64"/>
      <c r="C8739" s="39"/>
      <c r="D8739" s="64"/>
      <c r="E8739" s="39"/>
      <c r="F8739" s="25"/>
      <c r="G8739" s="23"/>
      <c r="H8739" s="25"/>
      <c r="I8739" s="30" t="str">
        <f>IF(LEN(F8739)*LEN(G8739)*LEN(H8739)=0,"",VLOOKUP(F8739&amp;G8739&amp;H8739,品类代码!$D:$E,2,0))</f>
        <v/>
      </c>
      <c r="J8739" s="31" t="str">
        <f>IF(LEN(I8739)=0,"",VLOOKUP(I8739,品类代码!$E:$F,2,0))</f>
        <v/>
      </c>
      <c r="K8739" s="30" t="str">
        <f>IF(LEN(J8739)=0,"",VLOOKUP(J8739,品类代码!$F:$G,2,0))</f>
        <v/>
      </c>
      <c r="L8739" s="64"/>
      <c r="M8739" s="39"/>
      <c r="N8739" s="39"/>
      <c r="O8739" s="39"/>
      <c r="P8739" s="39"/>
      <c r="Q8739" s="39"/>
      <c r="R8739" s="39"/>
      <c r="S8739" s="36" t="str">
        <f t="shared" si="136"/>
        <v/>
      </c>
      <c r="T8739" s="39"/>
      <c r="U8739" s="39"/>
      <c r="V8739" s="39"/>
    </row>
    <row r="8740" spans="1:22" s="17" customFormat="1" ht="14.25" thickBot="1">
      <c r="A8740" s="39"/>
      <c r="B8740" s="64"/>
      <c r="C8740" s="39"/>
      <c r="D8740" s="64"/>
      <c r="E8740" s="39"/>
      <c r="F8740" s="25"/>
      <c r="G8740" s="23"/>
      <c r="H8740" s="25"/>
      <c r="I8740" s="30" t="str">
        <f>IF(LEN(F8740)*LEN(G8740)*LEN(H8740)=0,"",VLOOKUP(F8740&amp;G8740&amp;H8740,品类代码!$D:$E,2,0))</f>
        <v/>
      </c>
      <c r="J8740" s="31" t="str">
        <f>IF(LEN(I8740)=0,"",VLOOKUP(I8740,品类代码!$E:$F,2,0))</f>
        <v/>
      </c>
      <c r="K8740" s="30" t="str">
        <f>IF(LEN(J8740)=0,"",VLOOKUP(J8740,品类代码!$F:$G,2,0))</f>
        <v/>
      </c>
      <c r="L8740" s="64"/>
      <c r="M8740" s="39"/>
      <c r="N8740" s="39"/>
      <c r="O8740" s="39"/>
      <c r="P8740" s="39"/>
      <c r="Q8740" s="39"/>
      <c r="R8740" s="39"/>
      <c r="S8740" s="36" t="str">
        <f t="shared" si="136"/>
        <v/>
      </c>
      <c r="T8740" s="39"/>
      <c r="U8740" s="39"/>
      <c r="V8740" s="39"/>
    </row>
    <row r="8741" spans="1:22" s="17" customFormat="1" ht="14.25" thickBot="1">
      <c r="A8741" s="39"/>
      <c r="B8741" s="64"/>
      <c r="C8741" s="39"/>
      <c r="D8741" s="64"/>
      <c r="E8741" s="39"/>
      <c r="F8741" s="25"/>
      <c r="G8741" s="23"/>
      <c r="H8741" s="25"/>
      <c r="I8741" s="30" t="str">
        <f>IF(LEN(F8741)*LEN(G8741)*LEN(H8741)=0,"",VLOOKUP(F8741&amp;G8741&amp;H8741,品类代码!$D:$E,2,0))</f>
        <v/>
      </c>
      <c r="J8741" s="31" t="str">
        <f>IF(LEN(I8741)=0,"",VLOOKUP(I8741,品类代码!$E:$F,2,0))</f>
        <v/>
      </c>
      <c r="K8741" s="30" t="str">
        <f>IF(LEN(J8741)=0,"",VLOOKUP(J8741,品类代码!$F:$G,2,0))</f>
        <v/>
      </c>
      <c r="L8741" s="64"/>
      <c r="M8741" s="39"/>
      <c r="N8741" s="39"/>
      <c r="O8741" s="39"/>
      <c r="P8741" s="39"/>
      <c r="Q8741" s="39"/>
      <c r="R8741" s="39"/>
      <c r="S8741" s="36" t="str">
        <f t="shared" si="136"/>
        <v/>
      </c>
      <c r="T8741" s="39"/>
      <c r="U8741" s="39"/>
      <c r="V8741" s="39"/>
    </row>
    <row r="8742" spans="1:22" s="17" customFormat="1" ht="14.25" thickBot="1">
      <c r="A8742" s="39"/>
      <c r="B8742" s="64"/>
      <c r="C8742" s="39"/>
      <c r="D8742" s="64"/>
      <c r="E8742" s="39"/>
      <c r="F8742" s="25"/>
      <c r="G8742" s="23"/>
      <c r="H8742" s="25"/>
      <c r="I8742" s="30" t="str">
        <f>IF(LEN(F8742)*LEN(G8742)*LEN(H8742)=0,"",VLOOKUP(F8742&amp;G8742&amp;H8742,品类代码!$D:$E,2,0))</f>
        <v/>
      </c>
      <c r="J8742" s="31" t="str">
        <f>IF(LEN(I8742)=0,"",VLOOKUP(I8742,品类代码!$E:$F,2,0))</f>
        <v/>
      </c>
      <c r="K8742" s="30" t="str">
        <f>IF(LEN(J8742)=0,"",VLOOKUP(J8742,品类代码!$F:$G,2,0))</f>
        <v/>
      </c>
      <c r="L8742" s="64"/>
      <c r="M8742" s="39"/>
      <c r="N8742" s="39"/>
      <c r="O8742" s="39"/>
      <c r="P8742" s="39"/>
      <c r="Q8742" s="39"/>
      <c r="R8742" s="39"/>
      <c r="S8742" s="36" t="str">
        <f t="shared" si="136"/>
        <v/>
      </c>
      <c r="T8742" s="39"/>
      <c r="U8742" s="39"/>
      <c r="V8742" s="39"/>
    </row>
    <row r="8743" spans="1:22" s="17" customFormat="1" ht="14.25" thickBot="1">
      <c r="A8743" s="39"/>
      <c r="B8743" s="64"/>
      <c r="C8743" s="39"/>
      <c r="D8743" s="64"/>
      <c r="E8743" s="39"/>
      <c r="F8743" s="25"/>
      <c r="G8743" s="23"/>
      <c r="H8743" s="25"/>
      <c r="I8743" s="30" t="str">
        <f>IF(LEN(F8743)*LEN(G8743)*LEN(H8743)=0,"",VLOOKUP(F8743&amp;G8743&amp;H8743,品类代码!$D:$E,2,0))</f>
        <v/>
      </c>
      <c r="J8743" s="31" t="str">
        <f>IF(LEN(I8743)=0,"",VLOOKUP(I8743,品类代码!$E:$F,2,0))</f>
        <v/>
      </c>
      <c r="K8743" s="30" t="str">
        <f>IF(LEN(J8743)=0,"",VLOOKUP(J8743,品类代码!$F:$G,2,0))</f>
        <v/>
      </c>
      <c r="L8743" s="64"/>
      <c r="M8743" s="39"/>
      <c r="N8743" s="39"/>
      <c r="O8743" s="39"/>
      <c r="P8743" s="39"/>
      <c r="Q8743" s="39"/>
      <c r="R8743" s="39"/>
      <c r="S8743" s="36" t="str">
        <f t="shared" si="136"/>
        <v/>
      </c>
      <c r="T8743" s="39"/>
      <c r="U8743" s="39"/>
      <c r="V8743" s="39"/>
    </row>
    <row r="8744" spans="1:22" s="17" customFormat="1" ht="14.25" thickBot="1">
      <c r="A8744" s="39"/>
      <c r="B8744" s="64"/>
      <c r="C8744" s="39"/>
      <c r="D8744" s="64"/>
      <c r="E8744" s="39"/>
      <c r="F8744" s="25"/>
      <c r="G8744" s="23"/>
      <c r="H8744" s="25"/>
      <c r="I8744" s="30" t="str">
        <f>IF(LEN(F8744)*LEN(G8744)*LEN(H8744)=0,"",VLOOKUP(F8744&amp;G8744&amp;H8744,品类代码!$D:$E,2,0))</f>
        <v/>
      </c>
      <c r="J8744" s="31" t="str">
        <f>IF(LEN(I8744)=0,"",VLOOKUP(I8744,品类代码!$E:$F,2,0))</f>
        <v/>
      </c>
      <c r="K8744" s="30" t="str">
        <f>IF(LEN(J8744)=0,"",VLOOKUP(J8744,品类代码!$F:$G,2,0))</f>
        <v/>
      </c>
      <c r="L8744" s="64"/>
      <c r="M8744" s="39"/>
      <c r="N8744" s="39"/>
      <c r="O8744" s="39"/>
      <c r="P8744" s="39"/>
      <c r="Q8744" s="39"/>
      <c r="R8744" s="39"/>
      <c r="S8744" s="36" t="str">
        <f t="shared" si="136"/>
        <v/>
      </c>
      <c r="T8744" s="39"/>
      <c r="U8744" s="39"/>
      <c r="V8744" s="39"/>
    </row>
    <row r="8745" spans="1:22" s="17" customFormat="1" ht="14.25" thickBot="1">
      <c r="A8745" s="39"/>
      <c r="B8745" s="64"/>
      <c r="C8745" s="39"/>
      <c r="D8745" s="64"/>
      <c r="E8745" s="39"/>
      <c r="F8745" s="25"/>
      <c r="G8745" s="23"/>
      <c r="H8745" s="25"/>
      <c r="I8745" s="30" t="str">
        <f>IF(LEN(F8745)*LEN(G8745)*LEN(H8745)=0,"",VLOOKUP(F8745&amp;G8745&amp;H8745,品类代码!$D:$E,2,0))</f>
        <v/>
      </c>
      <c r="J8745" s="31" t="str">
        <f>IF(LEN(I8745)=0,"",VLOOKUP(I8745,品类代码!$E:$F,2,0))</f>
        <v/>
      </c>
      <c r="K8745" s="30" t="str">
        <f>IF(LEN(J8745)=0,"",VLOOKUP(J8745,品类代码!$F:$G,2,0))</f>
        <v/>
      </c>
      <c r="L8745" s="64"/>
      <c r="M8745" s="39"/>
      <c r="N8745" s="39"/>
      <c r="O8745" s="39"/>
      <c r="P8745" s="39"/>
      <c r="Q8745" s="39"/>
      <c r="R8745" s="39"/>
      <c r="S8745" s="36" t="str">
        <f t="shared" si="136"/>
        <v/>
      </c>
      <c r="T8745" s="39"/>
      <c r="U8745" s="39"/>
      <c r="V8745" s="39"/>
    </row>
    <row r="8746" spans="1:22" s="17" customFormat="1" ht="14.25" thickBot="1">
      <c r="A8746" s="39"/>
      <c r="B8746" s="64"/>
      <c r="C8746" s="39"/>
      <c r="D8746" s="64"/>
      <c r="E8746" s="39"/>
      <c r="F8746" s="25"/>
      <c r="G8746" s="23"/>
      <c r="H8746" s="25"/>
      <c r="I8746" s="30" t="str">
        <f>IF(LEN(F8746)*LEN(G8746)*LEN(H8746)=0,"",VLOOKUP(F8746&amp;G8746&amp;H8746,品类代码!$D:$E,2,0))</f>
        <v/>
      </c>
      <c r="J8746" s="31" t="str">
        <f>IF(LEN(I8746)=0,"",VLOOKUP(I8746,品类代码!$E:$F,2,0))</f>
        <v/>
      </c>
      <c r="K8746" s="30" t="str">
        <f>IF(LEN(J8746)=0,"",VLOOKUP(J8746,品类代码!$F:$G,2,0))</f>
        <v/>
      </c>
      <c r="L8746" s="64"/>
      <c r="M8746" s="39"/>
      <c r="N8746" s="39"/>
      <c r="O8746" s="39"/>
      <c r="P8746" s="39"/>
      <c r="Q8746" s="39"/>
      <c r="R8746" s="39"/>
      <c r="S8746" s="36" t="str">
        <f t="shared" si="136"/>
        <v/>
      </c>
      <c r="T8746" s="39"/>
      <c r="U8746" s="39"/>
      <c r="V8746" s="39"/>
    </row>
    <row r="8747" spans="1:22" s="17" customFormat="1" ht="14.25" thickBot="1">
      <c r="A8747" s="39"/>
      <c r="B8747" s="64"/>
      <c r="C8747" s="39"/>
      <c r="D8747" s="64"/>
      <c r="E8747" s="39"/>
      <c r="F8747" s="25"/>
      <c r="G8747" s="23"/>
      <c r="H8747" s="25"/>
      <c r="I8747" s="30" t="str">
        <f>IF(LEN(F8747)*LEN(G8747)*LEN(H8747)=0,"",VLOOKUP(F8747&amp;G8747&amp;H8747,品类代码!$D:$E,2,0))</f>
        <v/>
      </c>
      <c r="J8747" s="31" t="str">
        <f>IF(LEN(I8747)=0,"",VLOOKUP(I8747,品类代码!$E:$F,2,0))</f>
        <v/>
      </c>
      <c r="K8747" s="30" t="str">
        <f>IF(LEN(J8747)=0,"",VLOOKUP(J8747,品类代码!$F:$G,2,0))</f>
        <v/>
      </c>
      <c r="L8747" s="64"/>
      <c r="M8747" s="39"/>
      <c r="N8747" s="39"/>
      <c r="O8747" s="39"/>
      <c r="P8747" s="39"/>
      <c r="Q8747" s="39"/>
      <c r="R8747" s="39"/>
      <c r="S8747" s="36" t="str">
        <f t="shared" si="136"/>
        <v/>
      </c>
      <c r="T8747" s="39"/>
      <c r="U8747" s="39"/>
      <c r="V8747" s="39"/>
    </row>
    <row r="8748" spans="1:22" s="17" customFormat="1" ht="14.25" thickBot="1">
      <c r="A8748" s="39"/>
      <c r="B8748" s="64"/>
      <c r="C8748" s="39"/>
      <c r="D8748" s="64"/>
      <c r="E8748" s="39"/>
      <c r="F8748" s="25"/>
      <c r="G8748" s="23"/>
      <c r="H8748" s="25"/>
      <c r="I8748" s="30" t="str">
        <f>IF(LEN(F8748)*LEN(G8748)*LEN(H8748)=0,"",VLOOKUP(F8748&amp;G8748&amp;H8748,品类代码!$D:$E,2,0))</f>
        <v/>
      </c>
      <c r="J8748" s="31" t="str">
        <f>IF(LEN(I8748)=0,"",VLOOKUP(I8748,品类代码!$E:$F,2,0))</f>
        <v/>
      </c>
      <c r="K8748" s="30" t="str">
        <f>IF(LEN(J8748)=0,"",VLOOKUP(J8748,品类代码!$F:$G,2,0))</f>
        <v/>
      </c>
      <c r="L8748" s="64"/>
      <c r="M8748" s="39"/>
      <c r="N8748" s="39"/>
      <c r="O8748" s="39"/>
      <c r="P8748" s="39"/>
      <c r="Q8748" s="39"/>
      <c r="R8748" s="39"/>
      <c r="S8748" s="36" t="str">
        <f t="shared" si="136"/>
        <v/>
      </c>
      <c r="T8748" s="39"/>
      <c r="U8748" s="39"/>
      <c r="V8748" s="39"/>
    </row>
    <row r="8749" spans="1:22" s="17" customFormat="1" ht="14.25" thickBot="1">
      <c r="A8749" s="39"/>
      <c r="B8749" s="64"/>
      <c r="C8749" s="39"/>
      <c r="D8749" s="64"/>
      <c r="E8749" s="39"/>
      <c r="F8749" s="25"/>
      <c r="G8749" s="23"/>
      <c r="H8749" s="25"/>
      <c r="I8749" s="30" t="str">
        <f>IF(LEN(F8749)*LEN(G8749)*LEN(H8749)=0,"",VLOOKUP(F8749&amp;G8749&amp;H8749,品类代码!$D:$E,2,0))</f>
        <v/>
      </c>
      <c r="J8749" s="31" t="str">
        <f>IF(LEN(I8749)=0,"",VLOOKUP(I8749,品类代码!$E:$F,2,0))</f>
        <v/>
      </c>
      <c r="K8749" s="30" t="str">
        <f>IF(LEN(J8749)=0,"",VLOOKUP(J8749,品类代码!$F:$G,2,0))</f>
        <v/>
      </c>
      <c r="L8749" s="64"/>
      <c r="M8749" s="39"/>
      <c r="N8749" s="39"/>
      <c r="O8749" s="39"/>
      <c r="P8749" s="39"/>
      <c r="Q8749" s="39"/>
      <c r="R8749" s="39"/>
      <c r="S8749" s="36" t="str">
        <f t="shared" si="136"/>
        <v/>
      </c>
      <c r="T8749" s="39"/>
      <c r="U8749" s="39"/>
      <c r="V8749" s="39"/>
    </row>
    <row r="8750" spans="1:22" s="17" customFormat="1" ht="14.25" thickBot="1">
      <c r="A8750" s="39"/>
      <c r="B8750" s="64"/>
      <c r="C8750" s="39"/>
      <c r="D8750" s="64"/>
      <c r="E8750" s="39"/>
      <c r="F8750" s="25"/>
      <c r="G8750" s="23"/>
      <c r="H8750" s="25"/>
      <c r="I8750" s="30" t="str">
        <f>IF(LEN(F8750)*LEN(G8750)*LEN(H8750)=0,"",VLOOKUP(F8750&amp;G8750&amp;H8750,品类代码!$D:$E,2,0))</f>
        <v/>
      </c>
      <c r="J8750" s="31" t="str">
        <f>IF(LEN(I8750)=0,"",VLOOKUP(I8750,品类代码!$E:$F,2,0))</f>
        <v/>
      </c>
      <c r="K8750" s="30" t="str">
        <f>IF(LEN(J8750)=0,"",VLOOKUP(J8750,品类代码!$F:$G,2,0))</f>
        <v/>
      </c>
      <c r="L8750" s="64"/>
      <c r="M8750" s="39"/>
      <c r="N8750" s="39"/>
      <c r="O8750" s="39"/>
      <c r="P8750" s="39"/>
      <c r="Q8750" s="39"/>
      <c r="R8750" s="39"/>
      <c r="S8750" s="36" t="str">
        <f t="shared" si="136"/>
        <v/>
      </c>
      <c r="T8750" s="39"/>
      <c r="U8750" s="39"/>
      <c r="V8750" s="39"/>
    </row>
    <row r="8751" spans="1:22" s="17" customFormat="1" ht="14.25" thickBot="1">
      <c r="A8751" s="39"/>
      <c r="B8751" s="64"/>
      <c r="C8751" s="39"/>
      <c r="D8751" s="64"/>
      <c r="E8751" s="39"/>
      <c r="F8751" s="25"/>
      <c r="G8751" s="23"/>
      <c r="H8751" s="25"/>
      <c r="I8751" s="30" t="str">
        <f>IF(LEN(F8751)*LEN(G8751)*LEN(H8751)=0,"",VLOOKUP(F8751&amp;G8751&amp;H8751,品类代码!$D:$E,2,0))</f>
        <v/>
      </c>
      <c r="J8751" s="31" t="str">
        <f>IF(LEN(I8751)=0,"",VLOOKUP(I8751,品类代码!$E:$F,2,0))</f>
        <v/>
      </c>
      <c r="K8751" s="30" t="str">
        <f>IF(LEN(J8751)=0,"",VLOOKUP(J8751,品类代码!$F:$G,2,0))</f>
        <v/>
      </c>
      <c r="L8751" s="64"/>
      <c r="M8751" s="39"/>
      <c r="N8751" s="39"/>
      <c r="O8751" s="39"/>
      <c r="P8751" s="39"/>
      <c r="Q8751" s="39"/>
      <c r="R8751" s="39"/>
      <c r="S8751" s="36" t="str">
        <f t="shared" si="136"/>
        <v/>
      </c>
      <c r="T8751" s="39"/>
      <c r="U8751" s="39"/>
      <c r="V8751" s="39"/>
    </row>
    <row r="8752" spans="1:22" s="17" customFormat="1" ht="14.25" thickBot="1">
      <c r="A8752" s="39"/>
      <c r="B8752" s="64"/>
      <c r="C8752" s="39"/>
      <c r="D8752" s="64"/>
      <c r="E8752" s="39"/>
      <c r="F8752" s="25"/>
      <c r="G8752" s="23"/>
      <c r="H8752" s="25"/>
      <c r="I8752" s="30" t="str">
        <f>IF(LEN(F8752)*LEN(G8752)*LEN(H8752)=0,"",VLOOKUP(F8752&amp;G8752&amp;H8752,品类代码!$D:$E,2,0))</f>
        <v/>
      </c>
      <c r="J8752" s="31" t="str">
        <f>IF(LEN(I8752)=0,"",VLOOKUP(I8752,品类代码!$E:$F,2,0))</f>
        <v/>
      </c>
      <c r="K8752" s="30" t="str">
        <f>IF(LEN(J8752)=0,"",VLOOKUP(J8752,品类代码!$F:$G,2,0))</f>
        <v/>
      </c>
      <c r="L8752" s="64"/>
      <c r="M8752" s="39"/>
      <c r="N8752" s="39"/>
      <c r="O8752" s="39"/>
      <c r="P8752" s="39"/>
      <c r="Q8752" s="39"/>
      <c r="R8752" s="39"/>
      <c r="S8752" s="36" t="str">
        <f t="shared" si="136"/>
        <v/>
      </c>
      <c r="T8752" s="39"/>
      <c r="U8752" s="39"/>
      <c r="V8752" s="39"/>
    </row>
    <row r="8753" spans="1:22" s="17" customFormat="1" ht="14.25" thickBot="1">
      <c r="A8753" s="39"/>
      <c r="B8753" s="64"/>
      <c r="C8753" s="39"/>
      <c r="D8753" s="64"/>
      <c r="E8753" s="39"/>
      <c r="F8753" s="25"/>
      <c r="G8753" s="23"/>
      <c r="H8753" s="25"/>
      <c r="I8753" s="30" t="str">
        <f>IF(LEN(F8753)*LEN(G8753)*LEN(H8753)=0,"",VLOOKUP(F8753&amp;G8753&amp;H8753,品类代码!$D:$E,2,0))</f>
        <v/>
      </c>
      <c r="J8753" s="31" t="str">
        <f>IF(LEN(I8753)=0,"",VLOOKUP(I8753,品类代码!$E:$F,2,0))</f>
        <v/>
      </c>
      <c r="K8753" s="30" t="str">
        <f>IF(LEN(J8753)=0,"",VLOOKUP(J8753,品类代码!$F:$G,2,0))</f>
        <v/>
      </c>
      <c r="L8753" s="64"/>
      <c r="M8753" s="39"/>
      <c r="N8753" s="39"/>
      <c r="O8753" s="39"/>
      <c r="P8753" s="39"/>
      <c r="Q8753" s="39"/>
      <c r="R8753" s="39"/>
      <c r="S8753" s="36" t="str">
        <f t="shared" si="136"/>
        <v/>
      </c>
      <c r="T8753" s="39"/>
      <c r="U8753" s="39"/>
      <c r="V8753" s="39"/>
    </row>
    <row r="8754" spans="1:22" s="17" customFormat="1" ht="14.25" thickBot="1">
      <c r="A8754" s="39"/>
      <c r="B8754" s="64"/>
      <c r="C8754" s="39"/>
      <c r="D8754" s="64"/>
      <c r="E8754" s="39"/>
      <c r="F8754" s="25"/>
      <c r="G8754" s="23"/>
      <c r="H8754" s="25"/>
      <c r="I8754" s="30" t="str">
        <f>IF(LEN(F8754)*LEN(G8754)*LEN(H8754)=0,"",VLOOKUP(F8754&amp;G8754&amp;H8754,品类代码!$D:$E,2,0))</f>
        <v/>
      </c>
      <c r="J8754" s="31" t="str">
        <f>IF(LEN(I8754)=0,"",VLOOKUP(I8754,品类代码!$E:$F,2,0))</f>
        <v/>
      </c>
      <c r="K8754" s="30" t="str">
        <f>IF(LEN(J8754)=0,"",VLOOKUP(J8754,品类代码!$F:$G,2,0))</f>
        <v/>
      </c>
      <c r="L8754" s="64"/>
      <c r="M8754" s="39"/>
      <c r="N8754" s="39"/>
      <c r="O8754" s="39"/>
      <c r="P8754" s="39"/>
      <c r="Q8754" s="39"/>
      <c r="R8754" s="39"/>
      <c r="S8754" s="36" t="str">
        <f t="shared" si="136"/>
        <v/>
      </c>
      <c r="T8754" s="39"/>
      <c r="U8754" s="39"/>
      <c r="V8754" s="39"/>
    </row>
    <row r="8755" spans="1:22" s="17" customFormat="1" ht="14.25" thickBot="1">
      <c r="A8755" s="39"/>
      <c r="B8755" s="64"/>
      <c r="C8755" s="39"/>
      <c r="D8755" s="64"/>
      <c r="E8755" s="39"/>
      <c r="F8755" s="25"/>
      <c r="G8755" s="23"/>
      <c r="H8755" s="25"/>
      <c r="I8755" s="30" t="str">
        <f>IF(LEN(F8755)*LEN(G8755)*LEN(H8755)=0,"",VLOOKUP(F8755&amp;G8755&amp;H8755,品类代码!$D:$E,2,0))</f>
        <v/>
      </c>
      <c r="J8755" s="31" t="str">
        <f>IF(LEN(I8755)=0,"",VLOOKUP(I8755,品类代码!$E:$F,2,0))</f>
        <v/>
      </c>
      <c r="K8755" s="30" t="str">
        <f>IF(LEN(J8755)=0,"",VLOOKUP(J8755,品类代码!$F:$G,2,0))</f>
        <v/>
      </c>
      <c r="L8755" s="64"/>
      <c r="M8755" s="39"/>
      <c r="N8755" s="39"/>
      <c r="O8755" s="39"/>
      <c r="P8755" s="39"/>
      <c r="Q8755" s="39"/>
      <c r="R8755" s="39"/>
      <c r="S8755" s="36" t="str">
        <f t="shared" si="136"/>
        <v/>
      </c>
      <c r="T8755" s="39"/>
      <c r="U8755" s="39"/>
      <c r="V8755" s="39"/>
    </row>
    <row r="8756" spans="1:22" s="17" customFormat="1" ht="14.25" thickBot="1">
      <c r="A8756" s="39"/>
      <c r="B8756" s="64"/>
      <c r="C8756" s="39"/>
      <c r="D8756" s="64"/>
      <c r="E8756" s="39"/>
      <c r="F8756" s="25"/>
      <c r="G8756" s="23"/>
      <c r="H8756" s="25"/>
      <c r="I8756" s="30" t="str">
        <f>IF(LEN(F8756)*LEN(G8756)*LEN(H8756)=0,"",VLOOKUP(F8756&amp;G8756&amp;H8756,品类代码!$D:$E,2,0))</f>
        <v/>
      </c>
      <c r="J8756" s="31" t="str">
        <f>IF(LEN(I8756)=0,"",VLOOKUP(I8756,品类代码!$E:$F,2,0))</f>
        <v/>
      </c>
      <c r="K8756" s="30" t="str">
        <f>IF(LEN(J8756)=0,"",VLOOKUP(J8756,品类代码!$F:$G,2,0))</f>
        <v/>
      </c>
      <c r="L8756" s="64"/>
      <c r="M8756" s="39"/>
      <c r="N8756" s="39"/>
      <c r="O8756" s="39"/>
      <c r="P8756" s="39"/>
      <c r="Q8756" s="39"/>
      <c r="R8756" s="39"/>
      <c r="S8756" s="36" t="str">
        <f t="shared" si="136"/>
        <v/>
      </c>
      <c r="T8756" s="39"/>
      <c r="U8756" s="39"/>
      <c r="V8756" s="39"/>
    </row>
    <row r="8757" spans="1:22" s="17" customFormat="1" ht="14.25" thickBot="1">
      <c r="A8757" s="39"/>
      <c r="B8757" s="64"/>
      <c r="C8757" s="39"/>
      <c r="D8757" s="64"/>
      <c r="E8757" s="39"/>
      <c r="F8757" s="25"/>
      <c r="G8757" s="23"/>
      <c r="H8757" s="25"/>
      <c r="I8757" s="30" t="str">
        <f>IF(LEN(F8757)*LEN(G8757)*LEN(H8757)=0,"",VLOOKUP(F8757&amp;G8757&amp;H8757,品类代码!$D:$E,2,0))</f>
        <v/>
      </c>
      <c r="J8757" s="31" t="str">
        <f>IF(LEN(I8757)=0,"",VLOOKUP(I8757,品类代码!$E:$F,2,0))</f>
        <v/>
      </c>
      <c r="K8757" s="30" t="str">
        <f>IF(LEN(J8757)=0,"",VLOOKUP(J8757,品类代码!$F:$G,2,0))</f>
        <v/>
      </c>
      <c r="L8757" s="64"/>
      <c r="M8757" s="39"/>
      <c r="N8757" s="39"/>
      <c r="O8757" s="39"/>
      <c r="P8757" s="39"/>
      <c r="Q8757" s="39"/>
      <c r="R8757" s="39"/>
      <c r="S8757" s="36" t="str">
        <f t="shared" si="136"/>
        <v/>
      </c>
      <c r="T8757" s="39"/>
      <c r="U8757" s="39"/>
      <c r="V8757" s="39"/>
    </row>
    <row r="8758" spans="1:22" s="17" customFormat="1" ht="14.25" thickBot="1">
      <c r="A8758" s="39"/>
      <c r="B8758" s="64"/>
      <c r="C8758" s="39"/>
      <c r="D8758" s="64"/>
      <c r="E8758" s="39"/>
      <c r="F8758" s="25"/>
      <c r="G8758" s="23"/>
      <c r="H8758" s="25"/>
      <c r="I8758" s="30" t="str">
        <f>IF(LEN(F8758)*LEN(G8758)*LEN(H8758)=0,"",VLOOKUP(F8758&amp;G8758&amp;H8758,品类代码!$D:$E,2,0))</f>
        <v/>
      </c>
      <c r="J8758" s="31" t="str">
        <f>IF(LEN(I8758)=0,"",VLOOKUP(I8758,品类代码!$E:$F,2,0))</f>
        <v/>
      </c>
      <c r="K8758" s="30" t="str">
        <f>IF(LEN(J8758)=0,"",VLOOKUP(J8758,品类代码!$F:$G,2,0))</f>
        <v/>
      </c>
      <c r="L8758" s="64"/>
      <c r="M8758" s="39"/>
      <c r="N8758" s="39"/>
      <c r="O8758" s="39"/>
      <c r="P8758" s="39"/>
      <c r="Q8758" s="39"/>
      <c r="R8758" s="39"/>
      <c r="S8758" s="36" t="str">
        <f t="shared" si="136"/>
        <v/>
      </c>
      <c r="T8758" s="39"/>
      <c r="U8758" s="39"/>
      <c r="V8758" s="39"/>
    </row>
    <row r="8759" spans="1:22" s="17" customFormat="1" ht="14.25" thickBot="1">
      <c r="A8759" s="39"/>
      <c r="B8759" s="64"/>
      <c r="C8759" s="39"/>
      <c r="D8759" s="64"/>
      <c r="E8759" s="39"/>
      <c r="F8759" s="25"/>
      <c r="G8759" s="23"/>
      <c r="H8759" s="25"/>
      <c r="I8759" s="30" t="str">
        <f>IF(LEN(F8759)*LEN(G8759)*LEN(H8759)=0,"",VLOOKUP(F8759&amp;G8759&amp;H8759,品类代码!$D:$E,2,0))</f>
        <v/>
      </c>
      <c r="J8759" s="31" t="str">
        <f>IF(LEN(I8759)=0,"",VLOOKUP(I8759,品类代码!$E:$F,2,0))</f>
        <v/>
      </c>
      <c r="K8759" s="30" t="str">
        <f>IF(LEN(J8759)=0,"",VLOOKUP(J8759,品类代码!$F:$G,2,0))</f>
        <v/>
      </c>
      <c r="L8759" s="64"/>
      <c r="M8759" s="39"/>
      <c r="N8759" s="39"/>
      <c r="O8759" s="39"/>
      <c r="P8759" s="39"/>
      <c r="Q8759" s="39"/>
      <c r="R8759" s="39"/>
      <c r="S8759" s="36" t="str">
        <f t="shared" si="136"/>
        <v/>
      </c>
      <c r="T8759" s="39"/>
      <c r="U8759" s="39"/>
      <c r="V8759" s="39"/>
    </row>
    <row r="8760" spans="1:22" s="17" customFormat="1" ht="14.25" thickBot="1">
      <c r="A8760" s="39"/>
      <c r="B8760" s="64"/>
      <c r="C8760" s="39"/>
      <c r="D8760" s="64"/>
      <c r="E8760" s="39"/>
      <c r="F8760" s="25"/>
      <c r="G8760" s="23"/>
      <c r="H8760" s="25"/>
      <c r="I8760" s="30" t="str">
        <f>IF(LEN(F8760)*LEN(G8760)*LEN(H8760)=0,"",VLOOKUP(F8760&amp;G8760&amp;H8760,品类代码!$D:$E,2,0))</f>
        <v/>
      </c>
      <c r="J8760" s="31" t="str">
        <f>IF(LEN(I8760)=0,"",VLOOKUP(I8760,品类代码!$E:$F,2,0))</f>
        <v/>
      </c>
      <c r="K8760" s="30" t="str">
        <f>IF(LEN(J8760)=0,"",VLOOKUP(J8760,品类代码!$F:$G,2,0))</f>
        <v/>
      </c>
      <c r="L8760" s="64"/>
      <c r="M8760" s="39"/>
      <c r="N8760" s="39"/>
      <c r="O8760" s="39"/>
      <c r="P8760" s="39"/>
      <c r="Q8760" s="39"/>
      <c r="R8760" s="39"/>
      <c r="S8760" s="36" t="str">
        <f t="shared" si="136"/>
        <v/>
      </c>
      <c r="T8760" s="39"/>
      <c r="U8760" s="39"/>
      <c r="V8760" s="39"/>
    </row>
    <row r="8761" spans="1:22" s="17" customFormat="1" ht="14.25" thickBot="1">
      <c r="A8761" s="39"/>
      <c r="B8761" s="64"/>
      <c r="C8761" s="39"/>
      <c r="D8761" s="64"/>
      <c r="E8761" s="39"/>
      <c r="F8761" s="25"/>
      <c r="G8761" s="23"/>
      <c r="H8761" s="25"/>
      <c r="I8761" s="30" t="str">
        <f>IF(LEN(F8761)*LEN(G8761)*LEN(H8761)=0,"",VLOOKUP(F8761&amp;G8761&amp;H8761,品类代码!$D:$E,2,0))</f>
        <v/>
      </c>
      <c r="J8761" s="31" t="str">
        <f>IF(LEN(I8761)=0,"",VLOOKUP(I8761,品类代码!$E:$F,2,0))</f>
        <v/>
      </c>
      <c r="K8761" s="30" t="str">
        <f>IF(LEN(J8761)=0,"",VLOOKUP(J8761,品类代码!$F:$G,2,0))</f>
        <v/>
      </c>
      <c r="L8761" s="64"/>
      <c r="M8761" s="39"/>
      <c r="N8761" s="39"/>
      <c r="O8761" s="39"/>
      <c r="P8761" s="39"/>
      <c r="Q8761" s="39"/>
      <c r="R8761" s="39"/>
      <c r="S8761" s="36" t="str">
        <f t="shared" si="136"/>
        <v/>
      </c>
      <c r="T8761" s="39"/>
      <c r="U8761" s="39"/>
      <c r="V8761" s="39"/>
    </row>
    <row r="8762" spans="1:22" s="17" customFormat="1" ht="14.25" thickBot="1">
      <c r="A8762" s="39"/>
      <c r="B8762" s="64"/>
      <c r="C8762" s="39"/>
      <c r="D8762" s="64"/>
      <c r="E8762" s="39"/>
      <c r="F8762" s="25"/>
      <c r="G8762" s="23"/>
      <c r="H8762" s="25"/>
      <c r="I8762" s="30" t="str">
        <f>IF(LEN(F8762)*LEN(G8762)*LEN(H8762)=0,"",VLOOKUP(F8762&amp;G8762&amp;H8762,品类代码!$D:$E,2,0))</f>
        <v/>
      </c>
      <c r="J8762" s="31" t="str">
        <f>IF(LEN(I8762)=0,"",VLOOKUP(I8762,品类代码!$E:$F,2,0))</f>
        <v/>
      </c>
      <c r="K8762" s="30" t="str">
        <f>IF(LEN(J8762)=0,"",VLOOKUP(J8762,品类代码!$F:$G,2,0))</f>
        <v/>
      </c>
      <c r="L8762" s="64"/>
      <c r="M8762" s="39"/>
      <c r="N8762" s="39"/>
      <c r="O8762" s="39"/>
      <c r="P8762" s="39"/>
      <c r="Q8762" s="39"/>
      <c r="R8762" s="39"/>
      <c r="S8762" s="36" t="str">
        <f t="shared" si="136"/>
        <v/>
      </c>
      <c r="T8762" s="39"/>
      <c r="U8762" s="39"/>
      <c r="V8762" s="39"/>
    </row>
    <row r="8763" spans="1:22" s="17" customFormat="1" ht="14.25" thickBot="1">
      <c r="A8763" s="39"/>
      <c r="B8763" s="64"/>
      <c r="C8763" s="39"/>
      <c r="D8763" s="64"/>
      <c r="E8763" s="39"/>
      <c r="F8763" s="25"/>
      <c r="G8763" s="23"/>
      <c r="H8763" s="25"/>
      <c r="I8763" s="30" t="str">
        <f>IF(LEN(F8763)*LEN(G8763)*LEN(H8763)=0,"",VLOOKUP(F8763&amp;G8763&amp;H8763,品类代码!$D:$E,2,0))</f>
        <v/>
      </c>
      <c r="J8763" s="31" t="str">
        <f>IF(LEN(I8763)=0,"",VLOOKUP(I8763,品类代码!$E:$F,2,0))</f>
        <v/>
      </c>
      <c r="K8763" s="30" t="str">
        <f>IF(LEN(J8763)=0,"",VLOOKUP(J8763,品类代码!$F:$G,2,0))</f>
        <v/>
      </c>
      <c r="L8763" s="64"/>
      <c r="M8763" s="39"/>
      <c r="N8763" s="39"/>
      <c r="O8763" s="39"/>
      <c r="P8763" s="39"/>
      <c r="Q8763" s="39"/>
      <c r="R8763" s="39"/>
      <c r="S8763" s="36" t="str">
        <f t="shared" si="136"/>
        <v/>
      </c>
      <c r="T8763" s="39"/>
      <c r="U8763" s="39"/>
      <c r="V8763" s="39"/>
    </row>
    <row r="8764" spans="1:22" s="17" customFormat="1" ht="14.25" thickBot="1">
      <c r="A8764" s="39"/>
      <c r="B8764" s="64"/>
      <c r="C8764" s="39"/>
      <c r="D8764" s="64"/>
      <c r="E8764" s="39"/>
      <c r="F8764" s="25"/>
      <c r="G8764" s="23"/>
      <c r="H8764" s="25"/>
      <c r="I8764" s="30" t="str">
        <f>IF(LEN(F8764)*LEN(G8764)*LEN(H8764)=0,"",VLOOKUP(F8764&amp;G8764&amp;H8764,品类代码!$D:$E,2,0))</f>
        <v/>
      </c>
      <c r="J8764" s="31" t="str">
        <f>IF(LEN(I8764)=0,"",VLOOKUP(I8764,品类代码!$E:$F,2,0))</f>
        <v/>
      </c>
      <c r="K8764" s="30" t="str">
        <f>IF(LEN(J8764)=0,"",VLOOKUP(J8764,品类代码!$F:$G,2,0))</f>
        <v/>
      </c>
      <c r="L8764" s="64"/>
      <c r="M8764" s="39"/>
      <c r="N8764" s="39"/>
      <c r="O8764" s="39"/>
      <c r="P8764" s="39"/>
      <c r="Q8764" s="39"/>
      <c r="R8764" s="39"/>
      <c r="S8764" s="36" t="str">
        <f t="shared" si="136"/>
        <v/>
      </c>
      <c r="T8764" s="39"/>
      <c r="U8764" s="39"/>
      <c r="V8764" s="39"/>
    </row>
    <row r="8765" spans="1:22" s="17" customFormat="1" ht="14.25" thickBot="1">
      <c r="A8765" s="39"/>
      <c r="B8765" s="64"/>
      <c r="C8765" s="39"/>
      <c r="D8765" s="64"/>
      <c r="E8765" s="39"/>
      <c r="F8765" s="25"/>
      <c r="G8765" s="23"/>
      <c r="H8765" s="25"/>
      <c r="I8765" s="30" t="str">
        <f>IF(LEN(F8765)*LEN(G8765)*LEN(H8765)=0,"",VLOOKUP(F8765&amp;G8765&amp;H8765,品类代码!$D:$E,2,0))</f>
        <v/>
      </c>
      <c r="J8765" s="31" t="str">
        <f>IF(LEN(I8765)=0,"",VLOOKUP(I8765,品类代码!$E:$F,2,0))</f>
        <v/>
      </c>
      <c r="K8765" s="30" t="str">
        <f>IF(LEN(J8765)=0,"",VLOOKUP(J8765,品类代码!$F:$G,2,0))</f>
        <v/>
      </c>
      <c r="L8765" s="64"/>
      <c r="M8765" s="39"/>
      <c r="N8765" s="39"/>
      <c r="O8765" s="39"/>
      <c r="P8765" s="39"/>
      <c r="Q8765" s="39"/>
      <c r="R8765" s="39"/>
      <c r="S8765" s="36" t="str">
        <f t="shared" si="136"/>
        <v/>
      </c>
      <c r="T8765" s="39"/>
      <c r="U8765" s="39"/>
      <c r="V8765" s="39"/>
    </row>
    <row r="8766" spans="1:22" s="17" customFormat="1" ht="14.25" thickBot="1">
      <c r="A8766" s="39"/>
      <c r="B8766" s="64"/>
      <c r="C8766" s="39"/>
      <c r="D8766" s="64"/>
      <c r="E8766" s="39"/>
      <c r="F8766" s="25"/>
      <c r="G8766" s="23"/>
      <c r="H8766" s="25"/>
      <c r="I8766" s="30" t="str">
        <f>IF(LEN(F8766)*LEN(G8766)*LEN(H8766)=0,"",VLOOKUP(F8766&amp;G8766&amp;H8766,品类代码!$D:$E,2,0))</f>
        <v/>
      </c>
      <c r="J8766" s="31" t="str">
        <f>IF(LEN(I8766)=0,"",VLOOKUP(I8766,品类代码!$E:$F,2,0))</f>
        <v/>
      </c>
      <c r="K8766" s="30" t="str">
        <f>IF(LEN(J8766)=0,"",VLOOKUP(J8766,品类代码!$F:$G,2,0))</f>
        <v/>
      </c>
      <c r="L8766" s="64"/>
      <c r="M8766" s="39"/>
      <c r="N8766" s="39"/>
      <c r="O8766" s="39"/>
      <c r="P8766" s="39"/>
      <c r="Q8766" s="39"/>
      <c r="R8766" s="39"/>
      <c r="S8766" s="36" t="str">
        <f t="shared" si="136"/>
        <v/>
      </c>
      <c r="T8766" s="39"/>
      <c r="U8766" s="39"/>
      <c r="V8766" s="39"/>
    </row>
    <row r="8767" spans="1:22" s="17" customFormat="1" ht="14.25" thickBot="1">
      <c r="A8767" s="39"/>
      <c r="B8767" s="64"/>
      <c r="C8767" s="39"/>
      <c r="D8767" s="64"/>
      <c r="E8767" s="39"/>
      <c r="F8767" s="25"/>
      <c r="G8767" s="23"/>
      <c r="H8767" s="25"/>
      <c r="I8767" s="30" t="str">
        <f>IF(LEN(F8767)*LEN(G8767)*LEN(H8767)=0,"",VLOOKUP(F8767&amp;G8767&amp;H8767,品类代码!$D:$E,2,0))</f>
        <v/>
      </c>
      <c r="J8767" s="31" t="str">
        <f>IF(LEN(I8767)=0,"",VLOOKUP(I8767,品类代码!$E:$F,2,0))</f>
        <v/>
      </c>
      <c r="K8767" s="30" t="str">
        <f>IF(LEN(J8767)=0,"",VLOOKUP(J8767,品类代码!$F:$G,2,0))</f>
        <v/>
      </c>
      <c r="L8767" s="64"/>
      <c r="M8767" s="39"/>
      <c r="N8767" s="39"/>
      <c r="O8767" s="39"/>
      <c r="P8767" s="39"/>
      <c r="Q8767" s="39"/>
      <c r="R8767" s="39"/>
      <c r="S8767" s="36" t="str">
        <f t="shared" si="136"/>
        <v/>
      </c>
      <c r="T8767" s="39"/>
      <c r="U8767" s="39"/>
      <c r="V8767" s="39"/>
    </row>
    <row r="8768" spans="1:22" s="17" customFormat="1" ht="14.25" thickBot="1">
      <c r="A8768" s="39"/>
      <c r="B8768" s="64"/>
      <c r="C8768" s="39"/>
      <c r="D8768" s="64"/>
      <c r="E8768" s="39"/>
      <c r="F8768" s="25"/>
      <c r="G8768" s="23"/>
      <c r="H8768" s="25"/>
      <c r="I8768" s="30" t="str">
        <f>IF(LEN(F8768)*LEN(G8768)*LEN(H8768)=0,"",VLOOKUP(F8768&amp;G8768&amp;H8768,品类代码!$D:$E,2,0))</f>
        <v/>
      </c>
      <c r="J8768" s="31" t="str">
        <f>IF(LEN(I8768)=0,"",VLOOKUP(I8768,品类代码!$E:$F,2,0))</f>
        <v/>
      </c>
      <c r="K8768" s="30" t="str">
        <f>IF(LEN(J8768)=0,"",VLOOKUP(J8768,品类代码!$F:$G,2,0))</f>
        <v/>
      </c>
      <c r="L8768" s="64"/>
      <c r="M8768" s="39"/>
      <c r="N8768" s="39"/>
      <c r="O8768" s="39"/>
      <c r="P8768" s="39"/>
      <c r="Q8768" s="39"/>
      <c r="R8768" s="39"/>
      <c r="S8768" s="36" t="str">
        <f t="shared" si="136"/>
        <v/>
      </c>
      <c r="T8768" s="39"/>
      <c r="U8768" s="39"/>
      <c r="V8768" s="39"/>
    </row>
    <row r="8769" spans="1:22" s="17" customFormat="1" ht="14.25" thickBot="1">
      <c r="A8769" s="39"/>
      <c r="B8769" s="64"/>
      <c r="C8769" s="39"/>
      <c r="D8769" s="64"/>
      <c r="E8769" s="39"/>
      <c r="F8769" s="25"/>
      <c r="G8769" s="23"/>
      <c r="H8769" s="25"/>
      <c r="I8769" s="30" t="str">
        <f>IF(LEN(F8769)*LEN(G8769)*LEN(H8769)=0,"",VLOOKUP(F8769&amp;G8769&amp;H8769,品类代码!$D:$E,2,0))</f>
        <v/>
      </c>
      <c r="J8769" s="31" t="str">
        <f>IF(LEN(I8769)=0,"",VLOOKUP(I8769,品类代码!$E:$F,2,0))</f>
        <v/>
      </c>
      <c r="K8769" s="30" t="str">
        <f>IF(LEN(J8769)=0,"",VLOOKUP(J8769,品类代码!$F:$G,2,0))</f>
        <v/>
      </c>
      <c r="L8769" s="64"/>
      <c r="M8769" s="39"/>
      <c r="N8769" s="39"/>
      <c r="O8769" s="39"/>
      <c r="P8769" s="39"/>
      <c r="Q8769" s="39"/>
      <c r="R8769" s="39"/>
      <c r="S8769" s="36" t="str">
        <f t="shared" si="136"/>
        <v/>
      </c>
      <c r="T8769" s="39"/>
      <c r="U8769" s="39"/>
      <c r="V8769" s="39"/>
    </row>
    <row r="8770" spans="1:22" s="17" customFormat="1" ht="14.25" thickBot="1">
      <c r="A8770" s="39"/>
      <c r="B8770" s="64"/>
      <c r="C8770" s="39"/>
      <c r="D8770" s="64"/>
      <c r="E8770" s="39"/>
      <c r="F8770" s="25"/>
      <c r="G8770" s="23"/>
      <c r="H8770" s="25"/>
      <c r="I8770" s="30" t="str">
        <f>IF(LEN(F8770)*LEN(G8770)*LEN(H8770)=0,"",VLOOKUP(F8770&amp;G8770&amp;H8770,品类代码!$D:$E,2,0))</f>
        <v/>
      </c>
      <c r="J8770" s="31" t="str">
        <f>IF(LEN(I8770)=0,"",VLOOKUP(I8770,品类代码!$E:$F,2,0))</f>
        <v/>
      </c>
      <c r="K8770" s="30" t="str">
        <f>IF(LEN(J8770)=0,"",VLOOKUP(J8770,品类代码!$F:$G,2,0))</f>
        <v/>
      </c>
      <c r="L8770" s="64"/>
      <c r="M8770" s="39"/>
      <c r="N8770" s="39"/>
      <c r="O8770" s="39"/>
      <c r="P8770" s="39"/>
      <c r="Q8770" s="39"/>
      <c r="R8770" s="39"/>
      <c r="S8770" s="36" t="str">
        <f t="shared" si="136"/>
        <v/>
      </c>
      <c r="T8770" s="39"/>
      <c r="U8770" s="39"/>
      <c r="V8770" s="39"/>
    </row>
    <row r="8771" spans="1:22" s="17" customFormat="1" ht="14.25" thickBot="1">
      <c r="A8771" s="39"/>
      <c r="B8771" s="64"/>
      <c r="C8771" s="39"/>
      <c r="D8771" s="64"/>
      <c r="E8771" s="39"/>
      <c r="F8771" s="25"/>
      <c r="G8771" s="23"/>
      <c r="H8771" s="25"/>
      <c r="I8771" s="30" t="str">
        <f>IF(LEN(F8771)*LEN(G8771)*LEN(H8771)=0,"",VLOOKUP(F8771&amp;G8771&amp;H8771,品类代码!$D:$E,2,0))</f>
        <v/>
      </c>
      <c r="J8771" s="31" t="str">
        <f>IF(LEN(I8771)=0,"",VLOOKUP(I8771,品类代码!$E:$F,2,0))</f>
        <v/>
      </c>
      <c r="K8771" s="30" t="str">
        <f>IF(LEN(J8771)=0,"",VLOOKUP(J8771,品类代码!$F:$G,2,0))</f>
        <v/>
      </c>
      <c r="L8771" s="64"/>
      <c r="M8771" s="39"/>
      <c r="N8771" s="39"/>
      <c r="O8771" s="39"/>
      <c r="P8771" s="39"/>
      <c r="Q8771" s="39"/>
      <c r="R8771" s="39"/>
      <c r="S8771" s="36" t="str">
        <f t="shared" si="136"/>
        <v/>
      </c>
      <c r="T8771" s="39"/>
      <c r="U8771" s="39"/>
      <c r="V8771" s="39"/>
    </row>
    <row r="8772" spans="1:22" s="17" customFormat="1" ht="14.25" thickBot="1">
      <c r="A8772" s="39"/>
      <c r="B8772" s="64"/>
      <c r="C8772" s="39"/>
      <c r="D8772" s="64"/>
      <c r="E8772" s="39"/>
      <c r="F8772" s="25"/>
      <c r="G8772" s="23"/>
      <c r="H8772" s="25"/>
      <c r="I8772" s="30" t="str">
        <f>IF(LEN(F8772)*LEN(G8772)*LEN(H8772)=0,"",VLOOKUP(F8772&amp;G8772&amp;H8772,品类代码!$D:$E,2,0))</f>
        <v/>
      </c>
      <c r="J8772" s="31" t="str">
        <f>IF(LEN(I8772)=0,"",VLOOKUP(I8772,品类代码!$E:$F,2,0))</f>
        <v/>
      </c>
      <c r="K8772" s="30" t="str">
        <f>IF(LEN(J8772)=0,"",VLOOKUP(J8772,品类代码!$F:$G,2,0))</f>
        <v/>
      </c>
      <c r="L8772" s="64"/>
      <c r="M8772" s="39"/>
      <c r="N8772" s="39"/>
      <c r="O8772" s="39"/>
      <c r="P8772" s="39"/>
      <c r="Q8772" s="39"/>
      <c r="R8772" s="39"/>
      <c r="S8772" s="36" t="str">
        <f t="shared" si="136"/>
        <v/>
      </c>
      <c r="T8772" s="39"/>
      <c r="U8772" s="39"/>
      <c r="V8772" s="39"/>
    </row>
    <row r="8773" spans="1:22" s="17" customFormat="1" ht="14.25" thickBot="1">
      <c r="A8773" s="39"/>
      <c r="B8773" s="64"/>
      <c r="C8773" s="39"/>
      <c r="D8773" s="64"/>
      <c r="E8773" s="39"/>
      <c r="F8773" s="25"/>
      <c r="G8773" s="23"/>
      <c r="H8773" s="25"/>
      <c r="I8773" s="30" t="str">
        <f>IF(LEN(F8773)*LEN(G8773)*LEN(H8773)=0,"",VLOOKUP(F8773&amp;G8773&amp;H8773,品类代码!$D:$E,2,0))</f>
        <v/>
      </c>
      <c r="J8773" s="31" t="str">
        <f>IF(LEN(I8773)=0,"",VLOOKUP(I8773,品类代码!$E:$F,2,0))</f>
        <v/>
      </c>
      <c r="K8773" s="30" t="str">
        <f>IF(LEN(J8773)=0,"",VLOOKUP(J8773,品类代码!$F:$G,2,0))</f>
        <v/>
      </c>
      <c r="L8773" s="64"/>
      <c r="M8773" s="39"/>
      <c r="N8773" s="39"/>
      <c r="O8773" s="39"/>
      <c r="P8773" s="39"/>
      <c r="Q8773" s="39"/>
      <c r="R8773" s="39"/>
      <c r="S8773" s="36" t="str">
        <f t="shared" si="136"/>
        <v/>
      </c>
      <c r="T8773" s="39"/>
      <c r="U8773" s="39"/>
      <c r="V8773" s="39"/>
    </row>
    <row r="8774" spans="1:22" s="17" customFormat="1" ht="14.25" thickBot="1">
      <c r="A8774" s="39"/>
      <c r="B8774" s="64"/>
      <c r="C8774" s="39"/>
      <c r="D8774" s="64"/>
      <c r="E8774" s="39"/>
      <c r="F8774" s="25"/>
      <c r="G8774" s="23"/>
      <c r="H8774" s="25"/>
      <c r="I8774" s="30" t="str">
        <f>IF(LEN(F8774)*LEN(G8774)*LEN(H8774)=0,"",VLOOKUP(F8774&amp;G8774&amp;H8774,品类代码!$D:$E,2,0))</f>
        <v/>
      </c>
      <c r="J8774" s="31" t="str">
        <f>IF(LEN(I8774)=0,"",VLOOKUP(I8774,品类代码!$E:$F,2,0))</f>
        <v/>
      </c>
      <c r="K8774" s="30" t="str">
        <f>IF(LEN(J8774)=0,"",VLOOKUP(J8774,品类代码!$F:$G,2,0))</f>
        <v/>
      </c>
      <c r="L8774" s="64"/>
      <c r="M8774" s="39"/>
      <c r="N8774" s="39"/>
      <c r="O8774" s="39"/>
      <c r="P8774" s="39"/>
      <c r="Q8774" s="39"/>
      <c r="R8774" s="39"/>
      <c r="S8774" s="36" t="str">
        <f t="shared" ref="S8774:S8837" si="137">IF(LEN($B$3)*LEN(H8774)*LEN(B8774)*LEN(D8774)*LEN(L8774)=0,"",$B$3&amp;"-"&amp;H8774&amp;"-"&amp;B8774&amp;"-"&amp;D8774&amp;"-"&amp;IF(LEN(M8774)=0,L8774,IF(LEN(N8774)*LEN(M8774)&gt;0,M8774&amp;"("&amp;L8774&amp;")"&amp;N8774,M8774&amp;"("&amp;L8774&amp;")")))</f>
        <v/>
      </c>
      <c r="T8774" s="39"/>
      <c r="U8774" s="39"/>
      <c r="V8774" s="39"/>
    </row>
    <row r="8775" spans="1:22" s="17" customFormat="1" ht="14.25" thickBot="1">
      <c r="A8775" s="39"/>
      <c r="B8775" s="64"/>
      <c r="C8775" s="39"/>
      <c r="D8775" s="64"/>
      <c r="E8775" s="39"/>
      <c r="F8775" s="25"/>
      <c r="G8775" s="23"/>
      <c r="H8775" s="25"/>
      <c r="I8775" s="30" t="str">
        <f>IF(LEN(F8775)*LEN(G8775)*LEN(H8775)=0,"",VLOOKUP(F8775&amp;G8775&amp;H8775,品类代码!$D:$E,2,0))</f>
        <v/>
      </c>
      <c r="J8775" s="31" t="str">
        <f>IF(LEN(I8775)=0,"",VLOOKUP(I8775,品类代码!$E:$F,2,0))</f>
        <v/>
      </c>
      <c r="K8775" s="30" t="str">
        <f>IF(LEN(J8775)=0,"",VLOOKUP(J8775,品类代码!$F:$G,2,0))</f>
        <v/>
      </c>
      <c r="L8775" s="64"/>
      <c r="M8775" s="39"/>
      <c r="N8775" s="39"/>
      <c r="O8775" s="39"/>
      <c r="P8775" s="39"/>
      <c r="Q8775" s="39"/>
      <c r="R8775" s="39"/>
      <c r="S8775" s="36" t="str">
        <f t="shared" si="137"/>
        <v/>
      </c>
      <c r="T8775" s="39"/>
      <c r="U8775" s="39"/>
      <c r="V8775" s="39"/>
    </row>
    <row r="8776" spans="1:22" s="17" customFormat="1" ht="14.25" thickBot="1">
      <c r="A8776" s="39"/>
      <c r="B8776" s="64"/>
      <c r="C8776" s="39"/>
      <c r="D8776" s="64"/>
      <c r="E8776" s="39"/>
      <c r="F8776" s="25"/>
      <c r="G8776" s="23"/>
      <c r="H8776" s="25"/>
      <c r="I8776" s="30" t="str">
        <f>IF(LEN(F8776)*LEN(G8776)*LEN(H8776)=0,"",VLOOKUP(F8776&amp;G8776&amp;H8776,品类代码!$D:$E,2,0))</f>
        <v/>
      </c>
      <c r="J8776" s="31" t="str">
        <f>IF(LEN(I8776)=0,"",VLOOKUP(I8776,品类代码!$E:$F,2,0))</f>
        <v/>
      </c>
      <c r="K8776" s="30" t="str">
        <f>IF(LEN(J8776)=0,"",VLOOKUP(J8776,品类代码!$F:$G,2,0))</f>
        <v/>
      </c>
      <c r="L8776" s="64"/>
      <c r="M8776" s="39"/>
      <c r="N8776" s="39"/>
      <c r="O8776" s="39"/>
      <c r="P8776" s="39"/>
      <c r="Q8776" s="39"/>
      <c r="R8776" s="39"/>
      <c r="S8776" s="36" t="str">
        <f t="shared" si="137"/>
        <v/>
      </c>
      <c r="T8776" s="39"/>
      <c r="U8776" s="39"/>
      <c r="V8776" s="39"/>
    </row>
    <row r="8777" spans="1:22" s="17" customFormat="1" ht="14.25" thickBot="1">
      <c r="A8777" s="39"/>
      <c r="B8777" s="64"/>
      <c r="C8777" s="39"/>
      <c r="D8777" s="64"/>
      <c r="E8777" s="39"/>
      <c r="F8777" s="25"/>
      <c r="G8777" s="23"/>
      <c r="H8777" s="25"/>
      <c r="I8777" s="30" t="str">
        <f>IF(LEN(F8777)*LEN(G8777)*LEN(H8777)=0,"",VLOOKUP(F8777&amp;G8777&amp;H8777,品类代码!$D:$E,2,0))</f>
        <v/>
      </c>
      <c r="J8777" s="31" t="str">
        <f>IF(LEN(I8777)=0,"",VLOOKUP(I8777,品类代码!$E:$F,2,0))</f>
        <v/>
      </c>
      <c r="K8777" s="30" t="str">
        <f>IF(LEN(J8777)=0,"",VLOOKUP(J8777,品类代码!$F:$G,2,0))</f>
        <v/>
      </c>
      <c r="L8777" s="64"/>
      <c r="M8777" s="39"/>
      <c r="N8777" s="39"/>
      <c r="O8777" s="39"/>
      <c r="P8777" s="39"/>
      <c r="Q8777" s="39"/>
      <c r="R8777" s="39"/>
      <c r="S8777" s="36" t="str">
        <f t="shared" si="137"/>
        <v/>
      </c>
      <c r="T8777" s="39"/>
      <c r="U8777" s="39"/>
      <c r="V8777" s="39"/>
    </row>
    <row r="8778" spans="1:22" s="17" customFormat="1" ht="14.25" thickBot="1">
      <c r="A8778" s="39"/>
      <c r="B8778" s="64"/>
      <c r="C8778" s="39"/>
      <c r="D8778" s="64"/>
      <c r="E8778" s="39"/>
      <c r="F8778" s="25"/>
      <c r="G8778" s="23"/>
      <c r="H8778" s="25"/>
      <c r="I8778" s="30" t="str">
        <f>IF(LEN(F8778)*LEN(G8778)*LEN(H8778)=0,"",VLOOKUP(F8778&amp;G8778&amp;H8778,品类代码!$D:$E,2,0))</f>
        <v/>
      </c>
      <c r="J8778" s="31" t="str">
        <f>IF(LEN(I8778)=0,"",VLOOKUP(I8778,品类代码!$E:$F,2,0))</f>
        <v/>
      </c>
      <c r="K8778" s="30" t="str">
        <f>IF(LEN(J8778)=0,"",VLOOKUP(J8778,品类代码!$F:$G,2,0))</f>
        <v/>
      </c>
      <c r="L8778" s="64"/>
      <c r="M8778" s="39"/>
      <c r="N8778" s="39"/>
      <c r="O8778" s="39"/>
      <c r="P8778" s="39"/>
      <c r="Q8778" s="39"/>
      <c r="R8778" s="39"/>
      <c r="S8778" s="36" t="str">
        <f t="shared" si="137"/>
        <v/>
      </c>
      <c r="T8778" s="39"/>
      <c r="U8778" s="39"/>
      <c r="V8778" s="39"/>
    </row>
    <row r="8779" spans="1:22" s="17" customFormat="1" ht="14.25" thickBot="1">
      <c r="A8779" s="39"/>
      <c r="B8779" s="64"/>
      <c r="C8779" s="39"/>
      <c r="D8779" s="64"/>
      <c r="E8779" s="39"/>
      <c r="F8779" s="25"/>
      <c r="G8779" s="23"/>
      <c r="H8779" s="25"/>
      <c r="I8779" s="30" t="str">
        <f>IF(LEN(F8779)*LEN(G8779)*LEN(H8779)=0,"",VLOOKUP(F8779&amp;G8779&amp;H8779,品类代码!$D:$E,2,0))</f>
        <v/>
      </c>
      <c r="J8779" s="31" t="str">
        <f>IF(LEN(I8779)=0,"",VLOOKUP(I8779,品类代码!$E:$F,2,0))</f>
        <v/>
      </c>
      <c r="K8779" s="30" t="str">
        <f>IF(LEN(J8779)=0,"",VLOOKUP(J8779,品类代码!$F:$G,2,0))</f>
        <v/>
      </c>
      <c r="L8779" s="64"/>
      <c r="M8779" s="39"/>
      <c r="N8779" s="39"/>
      <c r="O8779" s="39"/>
      <c r="P8779" s="39"/>
      <c r="Q8779" s="39"/>
      <c r="R8779" s="39"/>
      <c r="S8779" s="36" t="str">
        <f t="shared" si="137"/>
        <v/>
      </c>
      <c r="T8779" s="39"/>
      <c r="U8779" s="39"/>
      <c r="V8779" s="39"/>
    </row>
    <row r="8780" spans="1:22" s="17" customFormat="1" ht="14.25" thickBot="1">
      <c r="A8780" s="39"/>
      <c r="B8780" s="64"/>
      <c r="C8780" s="39"/>
      <c r="D8780" s="64"/>
      <c r="E8780" s="39"/>
      <c r="F8780" s="25"/>
      <c r="G8780" s="23"/>
      <c r="H8780" s="25"/>
      <c r="I8780" s="30" t="str">
        <f>IF(LEN(F8780)*LEN(G8780)*LEN(H8780)=0,"",VLOOKUP(F8780&amp;G8780&amp;H8780,品类代码!$D:$E,2,0))</f>
        <v/>
      </c>
      <c r="J8780" s="31" t="str">
        <f>IF(LEN(I8780)=0,"",VLOOKUP(I8780,品类代码!$E:$F,2,0))</f>
        <v/>
      </c>
      <c r="K8780" s="30" t="str">
        <f>IF(LEN(J8780)=0,"",VLOOKUP(J8780,品类代码!$F:$G,2,0))</f>
        <v/>
      </c>
      <c r="L8780" s="64"/>
      <c r="M8780" s="39"/>
      <c r="N8780" s="39"/>
      <c r="O8780" s="39"/>
      <c r="P8780" s="39"/>
      <c r="Q8780" s="39"/>
      <c r="R8780" s="39"/>
      <c r="S8780" s="36" t="str">
        <f t="shared" si="137"/>
        <v/>
      </c>
      <c r="T8780" s="39"/>
      <c r="U8780" s="39"/>
      <c r="V8780" s="39"/>
    </row>
    <row r="8781" spans="1:22" s="17" customFormat="1" ht="14.25" thickBot="1">
      <c r="A8781" s="39"/>
      <c r="B8781" s="64"/>
      <c r="C8781" s="39"/>
      <c r="D8781" s="64"/>
      <c r="E8781" s="39"/>
      <c r="F8781" s="25"/>
      <c r="G8781" s="23"/>
      <c r="H8781" s="25"/>
      <c r="I8781" s="30" t="str">
        <f>IF(LEN(F8781)*LEN(G8781)*LEN(H8781)=0,"",VLOOKUP(F8781&amp;G8781&amp;H8781,品类代码!$D:$E,2,0))</f>
        <v/>
      </c>
      <c r="J8781" s="31" t="str">
        <f>IF(LEN(I8781)=0,"",VLOOKUP(I8781,品类代码!$E:$F,2,0))</f>
        <v/>
      </c>
      <c r="K8781" s="30" t="str">
        <f>IF(LEN(J8781)=0,"",VLOOKUP(J8781,品类代码!$F:$G,2,0))</f>
        <v/>
      </c>
      <c r="L8781" s="64"/>
      <c r="M8781" s="39"/>
      <c r="N8781" s="39"/>
      <c r="O8781" s="39"/>
      <c r="P8781" s="39"/>
      <c r="Q8781" s="39"/>
      <c r="R8781" s="39"/>
      <c r="S8781" s="36" t="str">
        <f t="shared" si="137"/>
        <v/>
      </c>
      <c r="T8781" s="39"/>
      <c r="U8781" s="39"/>
      <c r="V8781" s="39"/>
    </row>
    <row r="8782" spans="1:22" s="17" customFormat="1" ht="14.25" thickBot="1">
      <c r="A8782" s="39"/>
      <c r="B8782" s="64"/>
      <c r="C8782" s="39"/>
      <c r="D8782" s="64"/>
      <c r="E8782" s="39"/>
      <c r="F8782" s="25"/>
      <c r="G8782" s="23"/>
      <c r="H8782" s="25"/>
      <c r="I8782" s="30" t="str">
        <f>IF(LEN(F8782)*LEN(G8782)*LEN(H8782)=0,"",VLOOKUP(F8782&amp;G8782&amp;H8782,品类代码!$D:$E,2,0))</f>
        <v/>
      </c>
      <c r="J8782" s="31" t="str">
        <f>IF(LEN(I8782)=0,"",VLOOKUP(I8782,品类代码!$E:$F,2,0))</f>
        <v/>
      </c>
      <c r="K8782" s="30" t="str">
        <f>IF(LEN(J8782)=0,"",VLOOKUP(J8782,品类代码!$F:$G,2,0))</f>
        <v/>
      </c>
      <c r="L8782" s="64"/>
      <c r="M8782" s="39"/>
      <c r="N8782" s="39"/>
      <c r="O8782" s="39"/>
      <c r="P8782" s="39"/>
      <c r="Q8782" s="39"/>
      <c r="R8782" s="39"/>
      <c r="S8782" s="36" t="str">
        <f t="shared" si="137"/>
        <v/>
      </c>
      <c r="T8782" s="39"/>
      <c r="U8782" s="39"/>
      <c r="V8782" s="39"/>
    </row>
    <row r="8783" spans="1:22" s="17" customFormat="1" ht="14.25" thickBot="1">
      <c r="A8783" s="39"/>
      <c r="B8783" s="64"/>
      <c r="C8783" s="39"/>
      <c r="D8783" s="64"/>
      <c r="E8783" s="39"/>
      <c r="F8783" s="25"/>
      <c r="G8783" s="23"/>
      <c r="H8783" s="25"/>
      <c r="I8783" s="30" t="str">
        <f>IF(LEN(F8783)*LEN(G8783)*LEN(H8783)=0,"",VLOOKUP(F8783&amp;G8783&amp;H8783,品类代码!$D:$E,2,0))</f>
        <v/>
      </c>
      <c r="J8783" s="31" t="str">
        <f>IF(LEN(I8783)=0,"",VLOOKUP(I8783,品类代码!$E:$F,2,0))</f>
        <v/>
      </c>
      <c r="K8783" s="30" t="str">
        <f>IF(LEN(J8783)=0,"",VLOOKUP(J8783,品类代码!$F:$G,2,0))</f>
        <v/>
      </c>
      <c r="L8783" s="64"/>
      <c r="M8783" s="39"/>
      <c r="N8783" s="39"/>
      <c r="O8783" s="39"/>
      <c r="P8783" s="39"/>
      <c r="Q8783" s="39"/>
      <c r="R8783" s="39"/>
      <c r="S8783" s="36" t="str">
        <f t="shared" si="137"/>
        <v/>
      </c>
      <c r="T8783" s="39"/>
      <c r="U8783" s="39"/>
      <c r="V8783" s="39"/>
    </row>
    <row r="8784" spans="1:22" s="17" customFormat="1" ht="14.25" thickBot="1">
      <c r="A8784" s="39"/>
      <c r="B8784" s="64"/>
      <c r="C8784" s="39"/>
      <c r="D8784" s="64"/>
      <c r="E8784" s="39"/>
      <c r="F8784" s="25"/>
      <c r="G8784" s="23"/>
      <c r="H8784" s="25"/>
      <c r="I8784" s="30" t="str">
        <f>IF(LEN(F8784)*LEN(G8784)*LEN(H8784)=0,"",VLOOKUP(F8784&amp;G8784&amp;H8784,品类代码!$D:$E,2,0))</f>
        <v/>
      </c>
      <c r="J8784" s="31" t="str">
        <f>IF(LEN(I8784)=0,"",VLOOKUP(I8784,品类代码!$E:$F,2,0))</f>
        <v/>
      </c>
      <c r="K8784" s="30" t="str">
        <f>IF(LEN(J8784)=0,"",VLOOKUP(J8784,品类代码!$F:$G,2,0))</f>
        <v/>
      </c>
      <c r="L8784" s="64"/>
      <c r="M8784" s="39"/>
      <c r="N8784" s="39"/>
      <c r="O8784" s="39"/>
      <c r="P8784" s="39"/>
      <c r="Q8784" s="39"/>
      <c r="R8784" s="39"/>
      <c r="S8784" s="36" t="str">
        <f t="shared" si="137"/>
        <v/>
      </c>
      <c r="T8784" s="39"/>
      <c r="U8784" s="39"/>
      <c r="V8784" s="39"/>
    </row>
    <row r="8785" spans="1:22" s="17" customFormat="1" ht="14.25" thickBot="1">
      <c r="A8785" s="39"/>
      <c r="B8785" s="64"/>
      <c r="C8785" s="39"/>
      <c r="D8785" s="64"/>
      <c r="E8785" s="39"/>
      <c r="F8785" s="25"/>
      <c r="G8785" s="23"/>
      <c r="H8785" s="25"/>
      <c r="I8785" s="30" t="str">
        <f>IF(LEN(F8785)*LEN(G8785)*LEN(H8785)=0,"",VLOOKUP(F8785&amp;G8785&amp;H8785,品类代码!$D:$E,2,0))</f>
        <v/>
      </c>
      <c r="J8785" s="31" t="str">
        <f>IF(LEN(I8785)=0,"",VLOOKUP(I8785,品类代码!$E:$F,2,0))</f>
        <v/>
      </c>
      <c r="K8785" s="30" t="str">
        <f>IF(LEN(J8785)=0,"",VLOOKUP(J8785,品类代码!$F:$G,2,0))</f>
        <v/>
      </c>
      <c r="L8785" s="64"/>
      <c r="M8785" s="39"/>
      <c r="N8785" s="39"/>
      <c r="O8785" s="39"/>
      <c r="P8785" s="39"/>
      <c r="Q8785" s="39"/>
      <c r="R8785" s="39"/>
      <c r="S8785" s="36" t="str">
        <f t="shared" si="137"/>
        <v/>
      </c>
      <c r="T8785" s="39"/>
      <c r="U8785" s="39"/>
      <c r="V8785" s="39"/>
    </row>
    <row r="8786" spans="1:22" s="17" customFormat="1" ht="14.25" thickBot="1">
      <c r="A8786" s="39"/>
      <c r="B8786" s="64"/>
      <c r="C8786" s="39"/>
      <c r="D8786" s="64"/>
      <c r="E8786" s="39"/>
      <c r="F8786" s="25"/>
      <c r="G8786" s="23"/>
      <c r="H8786" s="25"/>
      <c r="I8786" s="30" t="str">
        <f>IF(LEN(F8786)*LEN(G8786)*LEN(H8786)=0,"",VLOOKUP(F8786&amp;G8786&amp;H8786,品类代码!$D:$E,2,0))</f>
        <v/>
      </c>
      <c r="J8786" s="31" t="str">
        <f>IF(LEN(I8786)=0,"",VLOOKUP(I8786,品类代码!$E:$F,2,0))</f>
        <v/>
      </c>
      <c r="K8786" s="30" t="str">
        <f>IF(LEN(J8786)=0,"",VLOOKUP(J8786,品类代码!$F:$G,2,0))</f>
        <v/>
      </c>
      <c r="L8786" s="64"/>
      <c r="M8786" s="39"/>
      <c r="N8786" s="39"/>
      <c r="O8786" s="39"/>
      <c r="P8786" s="39"/>
      <c r="Q8786" s="39"/>
      <c r="R8786" s="39"/>
      <c r="S8786" s="36" t="str">
        <f t="shared" si="137"/>
        <v/>
      </c>
      <c r="T8786" s="39"/>
      <c r="U8786" s="39"/>
      <c r="V8786" s="39"/>
    </row>
    <row r="8787" spans="1:22" s="17" customFormat="1" ht="14.25" thickBot="1">
      <c r="A8787" s="39"/>
      <c r="B8787" s="64"/>
      <c r="C8787" s="39"/>
      <c r="D8787" s="64"/>
      <c r="E8787" s="39"/>
      <c r="F8787" s="25"/>
      <c r="G8787" s="23"/>
      <c r="H8787" s="25"/>
      <c r="I8787" s="30" t="str">
        <f>IF(LEN(F8787)*LEN(G8787)*LEN(H8787)=0,"",VLOOKUP(F8787&amp;G8787&amp;H8787,品类代码!$D:$E,2,0))</f>
        <v/>
      </c>
      <c r="J8787" s="31" t="str">
        <f>IF(LEN(I8787)=0,"",VLOOKUP(I8787,品类代码!$E:$F,2,0))</f>
        <v/>
      </c>
      <c r="K8787" s="30" t="str">
        <f>IF(LEN(J8787)=0,"",VLOOKUP(J8787,品类代码!$F:$G,2,0))</f>
        <v/>
      </c>
      <c r="L8787" s="64"/>
      <c r="M8787" s="39"/>
      <c r="N8787" s="39"/>
      <c r="O8787" s="39"/>
      <c r="P8787" s="39"/>
      <c r="Q8787" s="39"/>
      <c r="R8787" s="39"/>
      <c r="S8787" s="36" t="str">
        <f t="shared" si="137"/>
        <v/>
      </c>
      <c r="T8787" s="39"/>
      <c r="U8787" s="39"/>
      <c r="V8787" s="39"/>
    </row>
    <row r="8788" spans="1:22" s="17" customFormat="1" ht="14.25" thickBot="1">
      <c r="A8788" s="39"/>
      <c r="B8788" s="64"/>
      <c r="C8788" s="39"/>
      <c r="D8788" s="64"/>
      <c r="E8788" s="39"/>
      <c r="F8788" s="25"/>
      <c r="G8788" s="23"/>
      <c r="H8788" s="25"/>
      <c r="I8788" s="30" t="str">
        <f>IF(LEN(F8788)*LEN(G8788)*LEN(H8788)=0,"",VLOOKUP(F8788&amp;G8788&amp;H8788,品类代码!$D:$E,2,0))</f>
        <v/>
      </c>
      <c r="J8788" s="31" t="str">
        <f>IF(LEN(I8788)=0,"",VLOOKUP(I8788,品类代码!$E:$F,2,0))</f>
        <v/>
      </c>
      <c r="K8788" s="30" t="str">
        <f>IF(LEN(J8788)=0,"",VLOOKUP(J8788,品类代码!$F:$G,2,0))</f>
        <v/>
      </c>
      <c r="L8788" s="64"/>
      <c r="M8788" s="39"/>
      <c r="N8788" s="39"/>
      <c r="O8788" s="39"/>
      <c r="P8788" s="39"/>
      <c r="Q8788" s="39"/>
      <c r="R8788" s="39"/>
      <c r="S8788" s="36" t="str">
        <f t="shared" si="137"/>
        <v/>
      </c>
      <c r="T8788" s="39"/>
      <c r="U8788" s="39"/>
      <c r="V8788" s="39"/>
    </row>
    <row r="8789" spans="1:22" s="17" customFormat="1" ht="14.25" thickBot="1">
      <c r="A8789" s="39"/>
      <c r="B8789" s="64"/>
      <c r="C8789" s="39"/>
      <c r="D8789" s="64"/>
      <c r="E8789" s="39"/>
      <c r="F8789" s="25"/>
      <c r="G8789" s="23"/>
      <c r="H8789" s="25"/>
      <c r="I8789" s="30" t="str">
        <f>IF(LEN(F8789)*LEN(G8789)*LEN(H8789)=0,"",VLOOKUP(F8789&amp;G8789&amp;H8789,品类代码!$D:$E,2,0))</f>
        <v/>
      </c>
      <c r="J8789" s="31" t="str">
        <f>IF(LEN(I8789)=0,"",VLOOKUP(I8789,品类代码!$E:$F,2,0))</f>
        <v/>
      </c>
      <c r="K8789" s="30" t="str">
        <f>IF(LEN(J8789)=0,"",VLOOKUP(J8789,品类代码!$F:$G,2,0))</f>
        <v/>
      </c>
      <c r="L8789" s="64"/>
      <c r="M8789" s="39"/>
      <c r="N8789" s="39"/>
      <c r="O8789" s="39"/>
      <c r="P8789" s="39"/>
      <c r="Q8789" s="39"/>
      <c r="R8789" s="39"/>
      <c r="S8789" s="36" t="str">
        <f t="shared" si="137"/>
        <v/>
      </c>
      <c r="T8789" s="39"/>
      <c r="U8789" s="39"/>
      <c r="V8789" s="39"/>
    </row>
    <row r="8790" spans="1:22" s="17" customFormat="1" ht="14.25" thickBot="1">
      <c r="A8790" s="39"/>
      <c r="B8790" s="64"/>
      <c r="C8790" s="39"/>
      <c r="D8790" s="64"/>
      <c r="E8790" s="39"/>
      <c r="F8790" s="25"/>
      <c r="G8790" s="23"/>
      <c r="H8790" s="25"/>
      <c r="I8790" s="30" t="str">
        <f>IF(LEN(F8790)*LEN(G8790)*LEN(H8790)=0,"",VLOOKUP(F8790&amp;G8790&amp;H8790,品类代码!$D:$E,2,0))</f>
        <v/>
      </c>
      <c r="J8790" s="31" t="str">
        <f>IF(LEN(I8790)=0,"",VLOOKUP(I8790,品类代码!$E:$F,2,0))</f>
        <v/>
      </c>
      <c r="K8790" s="30" t="str">
        <f>IF(LEN(J8790)=0,"",VLOOKUP(J8790,品类代码!$F:$G,2,0))</f>
        <v/>
      </c>
      <c r="L8790" s="64"/>
      <c r="M8790" s="39"/>
      <c r="N8790" s="39"/>
      <c r="O8790" s="39"/>
      <c r="P8790" s="39"/>
      <c r="Q8790" s="39"/>
      <c r="R8790" s="39"/>
      <c r="S8790" s="36" t="str">
        <f t="shared" si="137"/>
        <v/>
      </c>
      <c r="T8790" s="39"/>
      <c r="U8790" s="39"/>
      <c r="V8790" s="39"/>
    </row>
    <row r="8791" spans="1:22" s="17" customFormat="1" ht="14.25" thickBot="1">
      <c r="A8791" s="39"/>
      <c r="B8791" s="64"/>
      <c r="C8791" s="39"/>
      <c r="D8791" s="64"/>
      <c r="E8791" s="39"/>
      <c r="F8791" s="25"/>
      <c r="G8791" s="23"/>
      <c r="H8791" s="25"/>
      <c r="I8791" s="30" t="str">
        <f>IF(LEN(F8791)*LEN(G8791)*LEN(H8791)=0,"",VLOOKUP(F8791&amp;G8791&amp;H8791,品类代码!$D:$E,2,0))</f>
        <v/>
      </c>
      <c r="J8791" s="31" t="str">
        <f>IF(LEN(I8791)=0,"",VLOOKUP(I8791,品类代码!$E:$F,2,0))</f>
        <v/>
      </c>
      <c r="K8791" s="30" t="str">
        <f>IF(LEN(J8791)=0,"",VLOOKUP(J8791,品类代码!$F:$G,2,0))</f>
        <v/>
      </c>
      <c r="L8791" s="64"/>
      <c r="M8791" s="39"/>
      <c r="N8791" s="39"/>
      <c r="O8791" s="39"/>
      <c r="P8791" s="39"/>
      <c r="Q8791" s="39"/>
      <c r="R8791" s="39"/>
      <c r="S8791" s="36" t="str">
        <f t="shared" si="137"/>
        <v/>
      </c>
      <c r="T8791" s="39"/>
      <c r="U8791" s="39"/>
      <c r="V8791" s="39"/>
    </row>
    <row r="8792" spans="1:22" s="17" customFormat="1" ht="14.25" thickBot="1">
      <c r="A8792" s="39"/>
      <c r="B8792" s="64"/>
      <c r="C8792" s="39"/>
      <c r="D8792" s="64"/>
      <c r="E8792" s="39"/>
      <c r="F8792" s="25"/>
      <c r="G8792" s="23"/>
      <c r="H8792" s="25"/>
      <c r="I8792" s="30" t="str">
        <f>IF(LEN(F8792)*LEN(G8792)*LEN(H8792)=0,"",VLOOKUP(F8792&amp;G8792&amp;H8792,品类代码!$D:$E,2,0))</f>
        <v/>
      </c>
      <c r="J8792" s="31" t="str">
        <f>IF(LEN(I8792)=0,"",VLOOKUP(I8792,品类代码!$E:$F,2,0))</f>
        <v/>
      </c>
      <c r="K8792" s="30" t="str">
        <f>IF(LEN(J8792)=0,"",VLOOKUP(J8792,品类代码!$F:$G,2,0))</f>
        <v/>
      </c>
      <c r="L8792" s="64"/>
      <c r="M8792" s="39"/>
      <c r="N8792" s="39"/>
      <c r="O8792" s="39"/>
      <c r="P8792" s="39"/>
      <c r="Q8792" s="39"/>
      <c r="R8792" s="39"/>
      <c r="S8792" s="36" t="str">
        <f t="shared" si="137"/>
        <v/>
      </c>
      <c r="T8792" s="39"/>
      <c r="U8792" s="39"/>
      <c r="V8792" s="39"/>
    </row>
    <row r="8793" spans="1:22" s="17" customFormat="1" ht="14.25" thickBot="1">
      <c r="A8793" s="39"/>
      <c r="B8793" s="64"/>
      <c r="C8793" s="39"/>
      <c r="D8793" s="64"/>
      <c r="E8793" s="39"/>
      <c r="F8793" s="25"/>
      <c r="G8793" s="23"/>
      <c r="H8793" s="25"/>
      <c r="I8793" s="30" t="str">
        <f>IF(LEN(F8793)*LEN(G8793)*LEN(H8793)=0,"",VLOOKUP(F8793&amp;G8793&amp;H8793,品类代码!$D:$E,2,0))</f>
        <v/>
      </c>
      <c r="J8793" s="31" t="str">
        <f>IF(LEN(I8793)=0,"",VLOOKUP(I8793,品类代码!$E:$F,2,0))</f>
        <v/>
      </c>
      <c r="K8793" s="30" t="str">
        <f>IF(LEN(J8793)=0,"",VLOOKUP(J8793,品类代码!$F:$G,2,0))</f>
        <v/>
      </c>
      <c r="L8793" s="64"/>
      <c r="M8793" s="39"/>
      <c r="N8793" s="39"/>
      <c r="O8793" s="39"/>
      <c r="P8793" s="39"/>
      <c r="Q8793" s="39"/>
      <c r="R8793" s="39"/>
      <c r="S8793" s="36" t="str">
        <f t="shared" si="137"/>
        <v/>
      </c>
      <c r="T8793" s="39"/>
      <c r="U8793" s="39"/>
      <c r="V8793" s="39"/>
    </row>
    <row r="8794" spans="1:22" s="17" customFormat="1" ht="14.25" thickBot="1">
      <c r="A8794" s="39"/>
      <c r="B8794" s="64"/>
      <c r="C8794" s="39"/>
      <c r="D8794" s="64"/>
      <c r="E8794" s="39"/>
      <c r="F8794" s="25"/>
      <c r="G8794" s="23"/>
      <c r="H8794" s="25"/>
      <c r="I8794" s="30" t="str">
        <f>IF(LEN(F8794)*LEN(G8794)*LEN(H8794)=0,"",VLOOKUP(F8794&amp;G8794&amp;H8794,品类代码!$D:$E,2,0))</f>
        <v/>
      </c>
      <c r="J8794" s="31" t="str">
        <f>IF(LEN(I8794)=0,"",VLOOKUP(I8794,品类代码!$E:$F,2,0))</f>
        <v/>
      </c>
      <c r="K8794" s="30" t="str">
        <f>IF(LEN(J8794)=0,"",VLOOKUP(J8794,品类代码!$F:$G,2,0))</f>
        <v/>
      </c>
      <c r="L8794" s="64"/>
      <c r="M8794" s="39"/>
      <c r="N8794" s="39"/>
      <c r="O8794" s="39"/>
      <c r="P8794" s="39"/>
      <c r="Q8794" s="39"/>
      <c r="R8794" s="39"/>
      <c r="S8794" s="36" t="str">
        <f t="shared" si="137"/>
        <v/>
      </c>
      <c r="T8794" s="39"/>
      <c r="U8794" s="39"/>
      <c r="V8794" s="39"/>
    </row>
    <row r="8795" spans="1:22" s="17" customFormat="1" ht="14.25" thickBot="1">
      <c r="A8795" s="39"/>
      <c r="B8795" s="64"/>
      <c r="C8795" s="39"/>
      <c r="D8795" s="64"/>
      <c r="E8795" s="39"/>
      <c r="F8795" s="25"/>
      <c r="G8795" s="23"/>
      <c r="H8795" s="25"/>
      <c r="I8795" s="30" t="str">
        <f>IF(LEN(F8795)*LEN(G8795)*LEN(H8795)=0,"",VLOOKUP(F8795&amp;G8795&amp;H8795,品类代码!$D:$E,2,0))</f>
        <v/>
      </c>
      <c r="J8795" s="31" t="str">
        <f>IF(LEN(I8795)=0,"",VLOOKUP(I8795,品类代码!$E:$F,2,0))</f>
        <v/>
      </c>
      <c r="K8795" s="30" t="str">
        <f>IF(LEN(J8795)=0,"",VLOOKUP(J8795,品类代码!$F:$G,2,0))</f>
        <v/>
      </c>
      <c r="L8795" s="64"/>
      <c r="M8795" s="39"/>
      <c r="N8795" s="39"/>
      <c r="O8795" s="39"/>
      <c r="P8795" s="39"/>
      <c r="Q8795" s="39"/>
      <c r="R8795" s="39"/>
      <c r="S8795" s="36" t="str">
        <f t="shared" si="137"/>
        <v/>
      </c>
      <c r="T8795" s="39"/>
      <c r="U8795" s="39"/>
      <c r="V8795" s="39"/>
    </row>
    <row r="8796" spans="1:22" s="17" customFormat="1" ht="14.25" thickBot="1">
      <c r="A8796" s="39"/>
      <c r="B8796" s="64"/>
      <c r="C8796" s="39"/>
      <c r="D8796" s="64"/>
      <c r="E8796" s="39"/>
      <c r="F8796" s="25"/>
      <c r="G8796" s="23"/>
      <c r="H8796" s="25"/>
      <c r="I8796" s="30" t="str">
        <f>IF(LEN(F8796)*LEN(G8796)*LEN(H8796)=0,"",VLOOKUP(F8796&amp;G8796&amp;H8796,品类代码!$D:$E,2,0))</f>
        <v/>
      </c>
      <c r="J8796" s="31" t="str">
        <f>IF(LEN(I8796)=0,"",VLOOKUP(I8796,品类代码!$E:$F,2,0))</f>
        <v/>
      </c>
      <c r="K8796" s="30" t="str">
        <f>IF(LEN(J8796)=0,"",VLOOKUP(J8796,品类代码!$F:$G,2,0))</f>
        <v/>
      </c>
      <c r="L8796" s="64"/>
      <c r="M8796" s="39"/>
      <c r="N8796" s="39"/>
      <c r="O8796" s="39"/>
      <c r="P8796" s="39"/>
      <c r="Q8796" s="39"/>
      <c r="R8796" s="39"/>
      <c r="S8796" s="36" t="str">
        <f t="shared" si="137"/>
        <v/>
      </c>
      <c r="T8796" s="39"/>
      <c r="U8796" s="39"/>
      <c r="V8796" s="39"/>
    </row>
    <row r="8797" spans="1:22" s="17" customFormat="1" ht="14.25" thickBot="1">
      <c r="A8797" s="39"/>
      <c r="B8797" s="64"/>
      <c r="C8797" s="39"/>
      <c r="D8797" s="64"/>
      <c r="E8797" s="39"/>
      <c r="F8797" s="25"/>
      <c r="G8797" s="23"/>
      <c r="H8797" s="25"/>
      <c r="I8797" s="30" t="str">
        <f>IF(LEN(F8797)*LEN(G8797)*LEN(H8797)=0,"",VLOOKUP(F8797&amp;G8797&amp;H8797,品类代码!$D:$E,2,0))</f>
        <v/>
      </c>
      <c r="J8797" s="31" t="str">
        <f>IF(LEN(I8797)=0,"",VLOOKUP(I8797,品类代码!$E:$F,2,0))</f>
        <v/>
      </c>
      <c r="K8797" s="30" t="str">
        <f>IF(LEN(J8797)=0,"",VLOOKUP(J8797,品类代码!$F:$G,2,0))</f>
        <v/>
      </c>
      <c r="L8797" s="64"/>
      <c r="M8797" s="39"/>
      <c r="N8797" s="39"/>
      <c r="O8797" s="39"/>
      <c r="P8797" s="39"/>
      <c r="Q8797" s="39"/>
      <c r="R8797" s="39"/>
      <c r="S8797" s="36" t="str">
        <f t="shared" si="137"/>
        <v/>
      </c>
      <c r="T8797" s="39"/>
      <c r="U8797" s="39"/>
      <c r="V8797" s="39"/>
    </row>
    <row r="8798" spans="1:22" s="17" customFormat="1" ht="14.25" thickBot="1">
      <c r="A8798" s="39"/>
      <c r="B8798" s="64"/>
      <c r="C8798" s="39"/>
      <c r="D8798" s="64"/>
      <c r="E8798" s="39"/>
      <c r="F8798" s="25"/>
      <c r="G8798" s="23"/>
      <c r="H8798" s="25"/>
      <c r="I8798" s="30" t="str">
        <f>IF(LEN(F8798)*LEN(G8798)*LEN(H8798)=0,"",VLOOKUP(F8798&amp;G8798&amp;H8798,品类代码!$D:$E,2,0))</f>
        <v/>
      </c>
      <c r="J8798" s="31" t="str">
        <f>IF(LEN(I8798)=0,"",VLOOKUP(I8798,品类代码!$E:$F,2,0))</f>
        <v/>
      </c>
      <c r="K8798" s="30" t="str">
        <f>IF(LEN(J8798)=0,"",VLOOKUP(J8798,品类代码!$F:$G,2,0))</f>
        <v/>
      </c>
      <c r="L8798" s="64"/>
      <c r="M8798" s="39"/>
      <c r="N8798" s="39"/>
      <c r="O8798" s="39"/>
      <c r="P8798" s="39"/>
      <c r="Q8798" s="39"/>
      <c r="R8798" s="39"/>
      <c r="S8798" s="36" t="str">
        <f t="shared" si="137"/>
        <v/>
      </c>
      <c r="T8798" s="39"/>
      <c r="U8798" s="39"/>
      <c r="V8798" s="39"/>
    </row>
    <row r="8799" spans="1:22" s="17" customFormat="1" ht="14.25" thickBot="1">
      <c r="A8799" s="39"/>
      <c r="B8799" s="64"/>
      <c r="C8799" s="39"/>
      <c r="D8799" s="64"/>
      <c r="E8799" s="39"/>
      <c r="F8799" s="25"/>
      <c r="G8799" s="23"/>
      <c r="H8799" s="25"/>
      <c r="I8799" s="30" t="str">
        <f>IF(LEN(F8799)*LEN(G8799)*LEN(H8799)=0,"",VLOOKUP(F8799&amp;G8799&amp;H8799,品类代码!$D:$E,2,0))</f>
        <v/>
      </c>
      <c r="J8799" s="31" t="str">
        <f>IF(LEN(I8799)=0,"",VLOOKUP(I8799,品类代码!$E:$F,2,0))</f>
        <v/>
      </c>
      <c r="K8799" s="30" t="str">
        <f>IF(LEN(J8799)=0,"",VLOOKUP(J8799,品类代码!$F:$G,2,0))</f>
        <v/>
      </c>
      <c r="L8799" s="64"/>
      <c r="M8799" s="39"/>
      <c r="N8799" s="39"/>
      <c r="O8799" s="39"/>
      <c r="P8799" s="39"/>
      <c r="Q8799" s="39"/>
      <c r="R8799" s="39"/>
      <c r="S8799" s="36" t="str">
        <f t="shared" si="137"/>
        <v/>
      </c>
      <c r="T8799" s="39"/>
      <c r="U8799" s="39"/>
      <c r="V8799" s="39"/>
    </row>
    <row r="8800" spans="1:22" s="17" customFormat="1" ht="14.25" thickBot="1">
      <c r="A8800" s="39"/>
      <c r="B8800" s="64"/>
      <c r="C8800" s="39"/>
      <c r="D8800" s="64"/>
      <c r="E8800" s="39"/>
      <c r="F8800" s="25"/>
      <c r="G8800" s="23"/>
      <c r="H8800" s="25"/>
      <c r="I8800" s="30" t="str">
        <f>IF(LEN(F8800)*LEN(G8800)*LEN(H8800)=0,"",VLOOKUP(F8800&amp;G8800&amp;H8800,品类代码!$D:$E,2,0))</f>
        <v/>
      </c>
      <c r="J8800" s="31" t="str">
        <f>IF(LEN(I8800)=0,"",VLOOKUP(I8800,品类代码!$E:$F,2,0))</f>
        <v/>
      </c>
      <c r="K8800" s="30" t="str">
        <f>IF(LEN(J8800)=0,"",VLOOKUP(J8800,品类代码!$F:$G,2,0))</f>
        <v/>
      </c>
      <c r="L8800" s="64"/>
      <c r="M8800" s="39"/>
      <c r="N8800" s="39"/>
      <c r="O8800" s="39"/>
      <c r="P8800" s="39"/>
      <c r="Q8800" s="39"/>
      <c r="R8800" s="39"/>
      <c r="S8800" s="36" t="str">
        <f t="shared" si="137"/>
        <v/>
      </c>
      <c r="T8800" s="39"/>
      <c r="U8800" s="39"/>
      <c r="V8800" s="39"/>
    </row>
    <row r="8801" spans="1:22" s="17" customFormat="1" ht="14.25" thickBot="1">
      <c r="A8801" s="39"/>
      <c r="B8801" s="64"/>
      <c r="C8801" s="39"/>
      <c r="D8801" s="64"/>
      <c r="E8801" s="39"/>
      <c r="F8801" s="25"/>
      <c r="G8801" s="23"/>
      <c r="H8801" s="25"/>
      <c r="I8801" s="30" t="str">
        <f>IF(LEN(F8801)*LEN(G8801)*LEN(H8801)=0,"",VLOOKUP(F8801&amp;G8801&amp;H8801,品类代码!$D:$E,2,0))</f>
        <v/>
      </c>
      <c r="J8801" s="31" t="str">
        <f>IF(LEN(I8801)=0,"",VLOOKUP(I8801,品类代码!$E:$F,2,0))</f>
        <v/>
      </c>
      <c r="K8801" s="30" t="str">
        <f>IF(LEN(J8801)=0,"",VLOOKUP(J8801,品类代码!$F:$G,2,0))</f>
        <v/>
      </c>
      <c r="L8801" s="64"/>
      <c r="M8801" s="39"/>
      <c r="N8801" s="39"/>
      <c r="O8801" s="39"/>
      <c r="P8801" s="39"/>
      <c r="Q8801" s="39"/>
      <c r="R8801" s="39"/>
      <c r="S8801" s="36" t="str">
        <f t="shared" si="137"/>
        <v/>
      </c>
      <c r="T8801" s="39"/>
      <c r="U8801" s="39"/>
      <c r="V8801" s="39"/>
    </row>
    <row r="8802" spans="1:22" s="17" customFormat="1" ht="14.25" thickBot="1">
      <c r="A8802" s="39"/>
      <c r="B8802" s="64"/>
      <c r="C8802" s="39"/>
      <c r="D8802" s="64"/>
      <c r="E8802" s="39"/>
      <c r="F8802" s="25"/>
      <c r="G8802" s="23"/>
      <c r="H8802" s="25"/>
      <c r="I8802" s="30" t="str">
        <f>IF(LEN(F8802)*LEN(G8802)*LEN(H8802)=0,"",VLOOKUP(F8802&amp;G8802&amp;H8802,品类代码!$D:$E,2,0))</f>
        <v/>
      </c>
      <c r="J8802" s="31" t="str">
        <f>IF(LEN(I8802)=0,"",VLOOKUP(I8802,品类代码!$E:$F,2,0))</f>
        <v/>
      </c>
      <c r="K8802" s="30" t="str">
        <f>IF(LEN(J8802)=0,"",VLOOKUP(J8802,品类代码!$F:$G,2,0))</f>
        <v/>
      </c>
      <c r="L8802" s="64"/>
      <c r="M8802" s="39"/>
      <c r="N8802" s="39"/>
      <c r="O8802" s="39"/>
      <c r="P8802" s="39"/>
      <c r="Q8802" s="39"/>
      <c r="R8802" s="39"/>
      <c r="S8802" s="36" t="str">
        <f t="shared" si="137"/>
        <v/>
      </c>
      <c r="T8802" s="39"/>
      <c r="U8802" s="39"/>
      <c r="V8802" s="39"/>
    </row>
    <row r="8803" spans="1:22" s="17" customFormat="1" ht="14.25" thickBot="1">
      <c r="A8803" s="39"/>
      <c r="B8803" s="64"/>
      <c r="C8803" s="39"/>
      <c r="D8803" s="64"/>
      <c r="E8803" s="39"/>
      <c r="F8803" s="25"/>
      <c r="G8803" s="23"/>
      <c r="H8803" s="25"/>
      <c r="I8803" s="30" t="str">
        <f>IF(LEN(F8803)*LEN(G8803)*LEN(H8803)=0,"",VLOOKUP(F8803&amp;G8803&amp;H8803,品类代码!$D:$E,2,0))</f>
        <v/>
      </c>
      <c r="J8803" s="31" t="str">
        <f>IF(LEN(I8803)=0,"",VLOOKUP(I8803,品类代码!$E:$F,2,0))</f>
        <v/>
      </c>
      <c r="K8803" s="30" t="str">
        <f>IF(LEN(J8803)=0,"",VLOOKUP(J8803,品类代码!$F:$G,2,0))</f>
        <v/>
      </c>
      <c r="L8803" s="64"/>
      <c r="M8803" s="39"/>
      <c r="N8803" s="39"/>
      <c r="O8803" s="39"/>
      <c r="P8803" s="39"/>
      <c r="Q8803" s="39"/>
      <c r="R8803" s="39"/>
      <c r="S8803" s="36" t="str">
        <f t="shared" si="137"/>
        <v/>
      </c>
      <c r="T8803" s="39"/>
      <c r="U8803" s="39"/>
      <c r="V8803" s="39"/>
    </row>
    <row r="8804" spans="1:22" s="17" customFormat="1" ht="14.25" thickBot="1">
      <c r="A8804" s="39"/>
      <c r="B8804" s="64"/>
      <c r="C8804" s="39"/>
      <c r="D8804" s="64"/>
      <c r="E8804" s="39"/>
      <c r="F8804" s="25"/>
      <c r="G8804" s="23"/>
      <c r="H8804" s="25"/>
      <c r="I8804" s="30" t="str">
        <f>IF(LEN(F8804)*LEN(G8804)*LEN(H8804)=0,"",VLOOKUP(F8804&amp;G8804&amp;H8804,品类代码!$D:$E,2,0))</f>
        <v/>
      </c>
      <c r="J8804" s="31" t="str">
        <f>IF(LEN(I8804)=0,"",VLOOKUP(I8804,品类代码!$E:$F,2,0))</f>
        <v/>
      </c>
      <c r="K8804" s="30" t="str">
        <f>IF(LEN(J8804)=0,"",VLOOKUP(J8804,品类代码!$F:$G,2,0))</f>
        <v/>
      </c>
      <c r="L8804" s="64"/>
      <c r="M8804" s="39"/>
      <c r="N8804" s="39"/>
      <c r="O8804" s="39"/>
      <c r="P8804" s="39"/>
      <c r="Q8804" s="39"/>
      <c r="R8804" s="39"/>
      <c r="S8804" s="36" t="str">
        <f t="shared" si="137"/>
        <v/>
      </c>
      <c r="T8804" s="39"/>
      <c r="U8804" s="39"/>
      <c r="V8804" s="39"/>
    </row>
    <row r="8805" spans="1:22" s="17" customFormat="1" ht="14.25" thickBot="1">
      <c r="A8805" s="39"/>
      <c r="B8805" s="64"/>
      <c r="C8805" s="39"/>
      <c r="D8805" s="64"/>
      <c r="E8805" s="39"/>
      <c r="F8805" s="25"/>
      <c r="G8805" s="23"/>
      <c r="H8805" s="25"/>
      <c r="I8805" s="30" t="str">
        <f>IF(LEN(F8805)*LEN(G8805)*LEN(H8805)=0,"",VLOOKUP(F8805&amp;G8805&amp;H8805,品类代码!$D:$E,2,0))</f>
        <v/>
      </c>
      <c r="J8805" s="31" t="str">
        <f>IF(LEN(I8805)=0,"",VLOOKUP(I8805,品类代码!$E:$F,2,0))</f>
        <v/>
      </c>
      <c r="K8805" s="30" t="str">
        <f>IF(LEN(J8805)=0,"",VLOOKUP(J8805,品类代码!$F:$G,2,0))</f>
        <v/>
      </c>
      <c r="L8805" s="64"/>
      <c r="M8805" s="39"/>
      <c r="N8805" s="39"/>
      <c r="O8805" s="39"/>
      <c r="P8805" s="39"/>
      <c r="Q8805" s="39"/>
      <c r="R8805" s="39"/>
      <c r="S8805" s="36" t="str">
        <f t="shared" si="137"/>
        <v/>
      </c>
      <c r="T8805" s="39"/>
      <c r="U8805" s="39"/>
      <c r="V8805" s="39"/>
    </row>
    <row r="8806" spans="1:22" s="17" customFormat="1" ht="14.25" thickBot="1">
      <c r="A8806" s="39"/>
      <c r="B8806" s="64"/>
      <c r="C8806" s="39"/>
      <c r="D8806" s="64"/>
      <c r="E8806" s="39"/>
      <c r="F8806" s="25"/>
      <c r="G8806" s="23"/>
      <c r="H8806" s="25"/>
      <c r="I8806" s="30" t="str">
        <f>IF(LEN(F8806)*LEN(G8806)*LEN(H8806)=0,"",VLOOKUP(F8806&amp;G8806&amp;H8806,品类代码!$D:$E,2,0))</f>
        <v/>
      </c>
      <c r="J8806" s="31" t="str">
        <f>IF(LEN(I8806)=0,"",VLOOKUP(I8806,品类代码!$E:$F,2,0))</f>
        <v/>
      </c>
      <c r="K8806" s="30" t="str">
        <f>IF(LEN(J8806)=0,"",VLOOKUP(J8806,品类代码!$F:$G,2,0))</f>
        <v/>
      </c>
      <c r="L8806" s="64"/>
      <c r="M8806" s="39"/>
      <c r="N8806" s="39"/>
      <c r="O8806" s="39"/>
      <c r="P8806" s="39"/>
      <c r="Q8806" s="39"/>
      <c r="R8806" s="39"/>
      <c r="S8806" s="36" t="str">
        <f t="shared" si="137"/>
        <v/>
      </c>
      <c r="T8806" s="39"/>
      <c r="U8806" s="39"/>
      <c r="V8806" s="39"/>
    </row>
    <row r="8807" spans="1:22" s="17" customFormat="1" ht="14.25" thickBot="1">
      <c r="A8807" s="39"/>
      <c r="B8807" s="64"/>
      <c r="C8807" s="39"/>
      <c r="D8807" s="64"/>
      <c r="E8807" s="39"/>
      <c r="F8807" s="25"/>
      <c r="G8807" s="23"/>
      <c r="H8807" s="25"/>
      <c r="I8807" s="30" t="str">
        <f>IF(LEN(F8807)*LEN(G8807)*LEN(H8807)=0,"",VLOOKUP(F8807&amp;G8807&amp;H8807,品类代码!$D:$E,2,0))</f>
        <v/>
      </c>
      <c r="J8807" s="31" t="str">
        <f>IF(LEN(I8807)=0,"",VLOOKUP(I8807,品类代码!$E:$F,2,0))</f>
        <v/>
      </c>
      <c r="K8807" s="30" t="str">
        <f>IF(LEN(J8807)=0,"",VLOOKUP(J8807,品类代码!$F:$G,2,0))</f>
        <v/>
      </c>
      <c r="L8807" s="64"/>
      <c r="M8807" s="39"/>
      <c r="N8807" s="39"/>
      <c r="O8807" s="39"/>
      <c r="P8807" s="39"/>
      <c r="Q8807" s="39"/>
      <c r="R8807" s="39"/>
      <c r="S8807" s="36" t="str">
        <f t="shared" si="137"/>
        <v/>
      </c>
      <c r="T8807" s="39"/>
      <c r="U8807" s="39"/>
      <c r="V8807" s="39"/>
    </row>
    <row r="8808" spans="1:22" s="17" customFormat="1" ht="14.25" thickBot="1">
      <c r="A8808" s="39"/>
      <c r="B8808" s="64"/>
      <c r="C8808" s="39"/>
      <c r="D8808" s="64"/>
      <c r="E8808" s="39"/>
      <c r="F8808" s="25"/>
      <c r="G8808" s="23"/>
      <c r="H8808" s="25"/>
      <c r="I8808" s="30" t="str">
        <f>IF(LEN(F8808)*LEN(G8808)*LEN(H8808)=0,"",VLOOKUP(F8808&amp;G8808&amp;H8808,品类代码!$D:$E,2,0))</f>
        <v/>
      </c>
      <c r="J8808" s="31" t="str">
        <f>IF(LEN(I8808)=0,"",VLOOKUP(I8808,品类代码!$E:$F,2,0))</f>
        <v/>
      </c>
      <c r="K8808" s="30" t="str">
        <f>IF(LEN(J8808)=0,"",VLOOKUP(J8808,品类代码!$F:$G,2,0))</f>
        <v/>
      </c>
      <c r="L8808" s="64"/>
      <c r="M8808" s="39"/>
      <c r="N8808" s="39"/>
      <c r="O8808" s="39"/>
      <c r="P8808" s="39"/>
      <c r="Q8808" s="39"/>
      <c r="R8808" s="39"/>
      <c r="S8808" s="36" t="str">
        <f t="shared" si="137"/>
        <v/>
      </c>
      <c r="T8808" s="39"/>
      <c r="U8808" s="39"/>
      <c r="V8808" s="39"/>
    </row>
    <row r="8809" spans="1:22" s="17" customFormat="1" ht="14.25" thickBot="1">
      <c r="A8809" s="39"/>
      <c r="B8809" s="64"/>
      <c r="C8809" s="39"/>
      <c r="D8809" s="64"/>
      <c r="E8809" s="39"/>
      <c r="F8809" s="25"/>
      <c r="G8809" s="23"/>
      <c r="H8809" s="25"/>
      <c r="I8809" s="30" t="str">
        <f>IF(LEN(F8809)*LEN(G8809)*LEN(H8809)=0,"",VLOOKUP(F8809&amp;G8809&amp;H8809,品类代码!$D:$E,2,0))</f>
        <v/>
      </c>
      <c r="J8809" s="31" t="str">
        <f>IF(LEN(I8809)=0,"",VLOOKUP(I8809,品类代码!$E:$F,2,0))</f>
        <v/>
      </c>
      <c r="K8809" s="30" t="str">
        <f>IF(LEN(J8809)=0,"",VLOOKUP(J8809,品类代码!$F:$G,2,0))</f>
        <v/>
      </c>
      <c r="L8809" s="64"/>
      <c r="M8809" s="39"/>
      <c r="N8809" s="39"/>
      <c r="O8809" s="39"/>
      <c r="P8809" s="39"/>
      <c r="Q8809" s="39"/>
      <c r="R8809" s="39"/>
      <c r="S8809" s="36" t="str">
        <f t="shared" si="137"/>
        <v/>
      </c>
      <c r="T8809" s="39"/>
      <c r="U8809" s="39"/>
      <c r="V8809" s="39"/>
    </row>
    <row r="8810" spans="1:22" s="17" customFormat="1" ht="14.25" thickBot="1">
      <c r="A8810" s="39"/>
      <c r="B8810" s="64"/>
      <c r="C8810" s="39"/>
      <c r="D8810" s="64"/>
      <c r="E8810" s="39"/>
      <c r="F8810" s="25"/>
      <c r="G8810" s="23"/>
      <c r="H8810" s="25"/>
      <c r="I8810" s="30" t="str">
        <f>IF(LEN(F8810)*LEN(G8810)*LEN(H8810)=0,"",VLOOKUP(F8810&amp;G8810&amp;H8810,品类代码!$D:$E,2,0))</f>
        <v/>
      </c>
      <c r="J8810" s="31" t="str">
        <f>IF(LEN(I8810)=0,"",VLOOKUP(I8810,品类代码!$E:$F,2,0))</f>
        <v/>
      </c>
      <c r="K8810" s="30" t="str">
        <f>IF(LEN(J8810)=0,"",VLOOKUP(J8810,品类代码!$F:$G,2,0))</f>
        <v/>
      </c>
      <c r="L8810" s="64"/>
      <c r="M8810" s="39"/>
      <c r="N8810" s="39"/>
      <c r="O8810" s="39"/>
      <c r="P8810" s="39"/>
      <c r="Q8810" s="39"/>
      <c r="R8810" s="39"/>
      <c r="S8810" s="36" t="str">
        <f t="shared" si="137"/>
        <v/>
      </c>
      <c r="T8810" s="39"/>
      <c r="U8810" s="39"/>
      <c r="V8810" s="39"/>
    </row>
    <row r="8811" spans="1:22" s="17" customFormat="1" ht="14.25" thickBot="1">
      <c r="A8811" s="39"/>
      <c r="B8811" s="64"/>
      <c r="C8811" s="39"/>
      <c r="D8811" s="64"/>
      <c r="E8811" s="39"/>
      <c r="F8811" s="25"/>
      <c r="G8811" s="23"/>
      <c r="H8811" s="25"/>
      <c r="I8811" s="30" t="str">
        <f>IF(LEN(F8811)*LEN(G8811)*LEN(H8811)=0,"",VLOOKUP(F8811&amp;G8811&amp;H8811,品类代码!$D:$E,2,0))</f>
        <v/>
      </c>
      <c r="J8811" s="31" t="str">
        <f>IF(LEN(I8811)=0,"",VLOOKUP(I8811,品类代码!$E:$F,2,0))</f>
        <v/>
      </c>
      <c r="K8811" s="30" t="str">
        <f>IF(LEN(J8811)=0,"",VLOOKUP(J8811,品类代码!$F:$G,2,0))</f>
        <v/>
      </c>
      <c r="L8811" s="64"/>
      <c r="M8811" s="39"/>
      <c r="N8811" s="39"/>
      <c r="O8811" s="39"/>
      <c r="P8811" s="39"/>
      <c r="Q8811" s="39"/>
      <c r="R8811" s="39"/>
      <c r="S8811" s="36" t="str">
        <f t="shared" si="137"/>
        <v/>
      </c>
      <c r="T8811" s="39"/>
      <c r="U8811" s="39"/>
      <c r="V8811" s="39"/>
    </row>
    <row r="8812" spans="1:22" s="17" customFormat="1" ht="14.25" thickBot="1">
      <c r="A8812" s="39"/>
      <c r="B8812" s="64"/>
      <c r="C8812" s="39"/>
      <c r="D8812" s="64"/>
      <c r="E8812" s="39"/>
      <c r="F8812" s="25"/>
      <c r="G8812" s="23"/>
      <c r="H8812" s="25"/>
      <c r="I8812" s="30" t="str">
        <f>IF(LEN(F8812)*LEN(G8812)*LEN(H8812)=0,"",VLOOKUP(F8812&amp;G8812&amp;H8812,品类代码!$D:$E,2,0))</f>
        <v/>
      </c>
      <c r="J8812" s="31" t="str">
        <f>IF(LEN(I8812)=0,"",VLOOKUP(I8812,品类代码!$E:$F,2,0))</f>
        <v/>
      </c>
      <c r="K8812" s="30" t="str">
        <f>IF(LEN(J8812)=0,"",VLOOKUP(J8812,品类代码!$F:$G,2,0))</f>
        <v/>
      </c>
      <c r="L8812" s="64"/>
      <c r="M8812" s="39"/>
      <c r="N8812" s="39"/>
      <c r="O8812" s="39"/>
      <c r="P8812" s="39"/>
      <c r="Q8812" s="39"/>
      <c r="R8812" s="39"/>
      <c r="S8812" s="36" t="str">
        <f t="shared" si="137"/>
        <v/>
      </c>
      <c r="T8812" s="39"/>
      <c r="U8812" s="39"/>
      <c r="V8812" s="39"/>
    </row>
    <row r="8813" spans="1:22" s="17" customFormat="1" ht="14.25" thickBot="1">
      <c r="A8813" s="39"/>
      <c r="B8813" s="64"/>
      <c r="C8813" s="39"/>
      <c r="D8813" s="64"/>
      <c r="E8813" s="39"/>
      <c r="F8813" s="25"/>
      <c r="G8813" s="23"/>
      <c r="H8813" s="25"/>
      <c r="I8813" s="30" t="str">
        <f>IF(LEN(F8813)*LEN(G8813)*LEN(H8813)=0,"",VLOOKUP(F8813&amp;G8813&amp;H8813,品类代码!$D:$E,2,0))</f>
        <v/>
      </c>
      <c r="J8813" s="31" t="str">
        <f>IF(LEN(I8813)=0,"",VLOOKUP(I8813,品类代码!$E:$F,2,0))</f>
        <v/>
      </c>
      <c r="K8813" s="30" t="str">
        <f>IF(LEN(J8813)=0,"",VLOOKUP(J8813,品类代码!$F:$G,2,0))</f>
        <v/>
      </c>
      <c r="L8813" s="64"/>
      <c r="M8813" s="39"/>
      <c r="N8813" s="39"/>
      <c r="O8813" s="39"/>
      <c r="P8813" s="39"/>
      <c r="Q8813" s="39"/>
      <c r="R8813" s="39"/>
      <c r="S8813" s="36" t="str">
        <f t="shared" si="137"/>
        <v/>
      </c>
      <c r="T8813" s="39"/>
      <c r="U8813" s="39"/>
      <c r="V8813" s="39"/>
    </row>
    <row r="8814" spans="1:22" s="17" customFormat="1" ht="14.25" thickBot="1">
      <c r="A8814" s="39"/>
      <c r="B8814" s="64"/>
      <c r="C8814" s="39"/>
      <c r="D8814" s="64"/>
      <c r="E8814" s="39"/>
      <c r="F8814" s="25"/>
      <c r="G8814" s="23"/>
      <c r="H8814" s="25"/>
      <c r="I8814" s="30" t="str">
        <f>IF(LEN(F8814)*LEN(G8814)*LEN(H8814)=0,"",VLOOKUP(F8814&amp;G8814&amp;H8814,品类代码!$D:$E,2,0))</f>
        <v/>
      </c>
      <c r="J8814" s="31" t="str">
        <f>IF(LEN(I8814)=0,"",VLOOKUP(I8814,品类代码!$E:$F,2,0))</f>
        <v/>
      </c>
      <c r="K8814" s="30" t="str">
        <f>IF(LEN(J8814)=0,"",VLOOKUP(J8814,品类代码!$F:$G,2,0))</f>
        <v/>
      </c>
      <c r="L8814" s="64"/>
      <c r="M8814" s="39"/>
      <c r="N8814" s="39"/>
      <c r="O8814" s="39"/>
      <c r="P8814" s="39"/>
      <c r="Q8814" s="39"/>
      <c r="R8814" s="39"/>
      <c r="S8814" s="36" t="str">
        <f t="shared" si="137"/>
        <v/>
      </c>
      <c r="T8814" s="39"/>
      <c r="U8814" s="39"/>
      <c r="V8814" s="39"/>
    </row>
    <row r="8815" spans="1:22" s="17" customFormat="1" ht="14.25" thickBot="1">
      <c r="A8815" s="39"/>
      <c r="B8815" s="64"/>
      <c r="C8815" s="39"/>
      <c r="D8815" s="64"/>
      <c r="E8815" s="39"/>
      <c r="F8815" s="25"/>
      <c r="G8815" s="23"/>
      <c r="H8815" s="25"/>
      <c r="I8815" s="30" t="str">
        <f>IF(LEN(F8815)*LEN(G8815)*LEN(H8815)=0,"",VLOOKUP(F8815&amp;G8815&amp;H8815,品类代码!$D:$E,2,0))</f>
        <v/>
      </c>
      <c r="J8815" s="31" t="str">
        <f>IF(LEN(I8815)=0,"",VLOOKUP(I8815,品类代码!$E:$F,2,0))</f>
        <v/>
      </c>
      <c r="K8815" s="30" t="str">
        <f>IF(LEN(J8815)=0,"",VLOOKUP(J8815,品类代码!$F:$G,2,0))</f>
        <v/>
      </c>
      <c r="L8815" s="64"/>
      <c r="M8815" s="39"/>
      <c r="N8815" s="39"/>
      <c r="O8815" s="39"/>
      <c r="P8815" s="39"/>
      <c r="Q8815" s="39"/>
      <c r="R8815" s="39"/>
      <c r="S8815" s="36" t="str">
        <f t="shared" si="137"/>
        <v/>
      </c>
      <c r="T8815" s="39"/>
      <c r="U8815" s="39"/>
      <c r="V8815" s="39"/>
    </row>
    <row r="8816" spans="1:22" s="17" customFormat="1" ht="14.25" thickBot="1">
      <c r="A8816" s="39"/>
      <c r="B8816" s="64"/>
      <c r="C8816" s="39"/>
      <c r="D8816" s="64"/>
      <c r="E8816" s="39"/>
      <c r="F8816" s="25"/>
      <c r="G8816" s="23"/>
      <c r="H8816" s="25"/>
      <c r="I8816" s="30" t="str">
        <f>IF(LEN(F8816)*LEN(G8816)*LEN(H8816)=0,"",VLOOKUP(F8816&amp;G8816&amp;H8816,品类代码!$D:$E,2,0))</f>
        <v/>
      </c>
      <c r="J8816" s="31" t="str">
        <f>IF(LEN(I8816)=0,"",VLOOKUP(I8816,品类代码!$E:$F,2,0))</f>
        <v/>
      </c>
      <c r="K8816" s="30" t="str">
        <f>IF(LEN(J8816)=0,"",VLOOKUP(J8816,品类代码!$F:$G,2,0))</f>
        <v/>
      </c>
      <c r="L8816" s="64"/>
      <c r="M8816" s="39"/>
      <c r="N8816" s="39"/>
      <c r="O8816" s="39"/>
      <c r="P8816" s="39"/>
      <c r="Q8816" s="39"/>
      <c r="R8816" s="39"/>
      <c r="S8816" s="36" t="str">
        <f t="shared" si="137"/>
        <v/>
      </c>
      <c r="T8816" s="39"/>
      <c r="U8816" s="39"/>
      <c r="V8816" s="39"/>
    </row>
    <row r="8817" spans="1:22" s="17" customFormat="1" ht="14.25" thickBot="1">
      <c r="A8817" s="39"/>
      <c r="B8817" s="64"/>
      <c r="C8817" s="39"/>
      <c r="D8817" s="64"/>
      <c r="E8817" s="39"/>
      <c r="F8817" s="25"/>
      <c r="G8817" s="23"/>
      <c r="H8817" s="25"/>
      <c r="I8817" s="30" t="str">
        <f>IF(LEN(F8817)*LEN(G8817)*LEN(H8817)=0,"",VLOOKUP(F8817&amp;G8817&amp;H8817,品类代码!$D:$E,2,0))</f>
        <v/>
      </c>
      <c r="J8817" s="31" t="str">
        <f>IF(LEN(I8817)=0,"",VLOOKUP(I8817,品类代码!$E:$F,2,0))</f>
        <v/>
      </c>
      <c r="K8817" s="30" t="str">
        <f>IF(LEN(J8817)=0,"",VLOOKUP(J8817,品类代码!$F:$G,2,0))</f>
        <v/>
      </c>
      <c r="L8817" s="64"/>
      <c r="M8817" s="39"/>
      <c r="N8817" s="39"/>
      <c r="O8817" s="39"/>
      <c r="P8817" s="39"/>
      <c r="Q8817" s="39"/>
      <c r="R8817" s="39"/>
      <c r="S8817" s="36" t="str">
        <f t="shared" si="137"/>
        <v/>
      </c>
      <c r="T8817" s="39"/>
      <c r="U8817" s="39"/>
      <c r="V8817" s="39"/>
    </row>
    <row r="8818" spans="1:22" s="17" customFormat="1" ht="14.25" thickBot="1">
      <c r="A8818" s="39"/>
      <c r="B8818" s="64"/>
      <c r="C8818" s="39"/>
      <c r="D8818" s="64"/>
      <c r="E8818" s="39"/>
      <c r="F8818" s="25"/>
      <c r="G8818" s="23"/>
      <c r="H8818" s="25"/>
      <c r="I8818" s="30" t="str">
        <f>IF(LEN(F8818)*LEN(G8818)*LEN(H8818)=0,"",VLOOKUP(F8818&amp;G8818&amp;H8818,品类代码!$D:$E,2,0))</f>
        <v/>
      </c>
      <c r="J8818" s="31" t="str">
        <f>IF(LEN(I8818)=0,"",VLOOKUP(I8818,品类代码!$E:$F,2,0))</f>
        <v/>
      </c>
      <c r="K8818" s="30" t="str">
        <f>IF(LEN(J8818)=0,"",VLOOKUP(J8818,品类代码!$F:$G,2,0))</f>
        <v/>
      </c>
      <c r="L8818" s="64"/>
      <c r="M8818" s="39"/>
      <c r="N8818" s="39"/>
      <c r="O8818" s="39"/>
      <c r="P8818" s="39"/>
      <c r="Q8818" s="39"/>
      <c r="R8818" s="39"/>
      <c r="S8818" s="36" t="str">
        <f t="shared" si="137"/>
        <v/>
      </c>
      <c r="T8818" s="39"/>
      <c r="U8818" s="39"/>
      <c r="V8818" s="39"/>
    </row>
    <row r="8819" spans="1:22" s="17" customFormat="1" ht="14.25" thickBot="1">
      <c r="A8819" s="39"/>
      <c r="B8819" s="64"/>
      <c r="C8819" s="39"/>
      <c r="D8819" s="64"/>
      <c r="E8819" s="39"/>
      <c r="F8819" s="25"/>
      <c r="G8819" s="23"/>
      <c r="H8819" s="25"/>
      <c r="I8819" s="30" t="str">
        <f>IF(LEN(F8819)*LEN(G8819)*LEN(H8819)=0,"",VLOOKUP(F8819&amp;G8819&amp;H8819,品类代码!$D:$E,2,0))</f>
        <v/>
      </c>
      <c r="J8819" s="31" t="str">
        <f>IF(LEN(I8819)=0,"",VLOOKUP(I8819,品类代码!$E:$F,2,0))</f>
        <v/>
      </c>
      <c r="K8819" s="30" t="str">
        <f>IF(LEN(J8819)=0,"",VLOOKUP(J8819,品类代码!$F:$G,2,0))</f>
        <v/>
      </c>
      <c r="L8819" s="64"/>
      <c r="M8819" s="39"/>
      <c r="N8819" s="39"/>
      <c r="O8819" s="39"/>
      <c r="P8819" s="39"/>
      <c r="Q8819" s="39"/>
      <c r="R8819" s="39"/>
      <c r="S8819" s="36" t="str">
        <f t="shared" si="137"/>
        <v/>
      </c>
      <c r="T8819" s="39"/>
      <c r="U8819" s="39"/>
      <c r="V8819" s="39"/>
    </row>
    <row r="8820" spans="1:22" s="17" customFormat="1" ht="14.25" thickBot="1">
      <c r="A8820" s="39"/>
      <c r="B8820" s="64"/>
      <c r="C8820" s="39"/>
      <c r="D8820" s="64"/>
      <c r="E8820" s="39"/>
      <c r="F8820" s="25"/>
      <c r="G8820" s="23"/>
      <c r="H8820" s="25"/>
      <c r="I8820" s="30" t="str">
        <f>IF(LEN(F8820)*LEN(G8820)*LEN(H8820)=0,"",VLOOKUP(F8820&amp;G8820&amp;H8820,品类代码!$D:$E,2,0))</f>
        <v/>
      </c>
      <c r="J8820" s="31" t="str">
        <f>IF(LEN(I8820)=0,"",VLOOKUP(I8820,品类代码!$E:$F,2,0))</f>
        <v/>
      </c>
      <c r="K8820" s="30" t="str">
        <f>IF(LEN(J8820)=0,"",VLOOKUP(J8820,品类代码!$F:$G,2,0))</f>
        <v/>
      </c>
      <c r="L8820" s="64"/>
      <c r="M8820" s="39"/>
      <c r="N8820" s="39"/>
      <c r="O8820" s="39"/>
      <c r="P8820" s="39"/>
      <c r="Q8820" s="39"/>
      <c r="R8820" s="39"/>
      <c r="S8820" s="36" t="str">
        <f t="shared" si="137"/>
        <v/>
      </c>
      <c r="T8820" s="39"/>
      <c r="U8820" s="39"/>
      <c r="V8820" s="39"/>
    </row>
    <row r="8821" spans="1:22" s="17" customFormat="1" ht="14.25" thickBot="1">
      <c r="A8821" s="39"/>
      <c r="B8821" s="64"/>
      <c r="C8821" s="39"/>
      <c r="D8821" s="64"/>
      <c r="E8821" s="39"/>
      <c r="F8821" s="25"/>
      <c r="G8821" s="23"/>
      <c r="H8821" s="25"/>
      <c r="I8821" s="30" t="str">
        <f>IF(LEN(F8821)*LEN(G8821)*LEN(H8821)=0,"",VLOOKUP(F8821&amp;G8821&amp;H8821,品类代码!$D:$E,2,0))</f>
        <v/>
      </c>
      <c r="J8821" s="31" t="str">
        <f>IF(LEN(I8821)=0,"",VLOOKUP(I8821,品类代码!$E:$F,2,0))</f>
        <v/>
      </c>
      <c r="K8821" s="30" t="str">
        <f>IF(LEN(J8821)=0,"",VLOOKUP(J8821,品类代码!$F:$G,2,0))</f>
        <v/>
      </c>
      <c r="L8821" s="64"/>
      <c r="M8821" s="39"/>
      <c r="N8821" s="39"/>
      <c r="O8821" s="39"/>
      <c r="P8821" s="39"/>
      <c r="Q8821" s="39"/>
      <c r="R8821" s="39"/>
      <c r="S8821" s="36" t="str">
        <f t="shared" si="137"/>
        <v/>
      </c>
      <c r="T8821" s="39"/>
      <c r="U8821" s="39"/>
      <c r="V8821" s="39"/>
    </row>
    <row r="8822" spans="1:22" s="17" customFormat="1" ht="14.25" thickBot="1">
      <c r="A8822" s="39"/>
      <c r="B8822" s="64"/>
      <c r="C8822" s="39"/>
      <c r="D8822" s="64"/>
      <c r="E8822" s="39"/>
      <c r="F8822" s="25"/>
      <c r="G8822" s="23"/>
      <c r="H8822" s="25"/>
      <c r="I8822" s="30" t="str">
        <f>IF(LEN(F8822)*LEN(G8822)*LEN(H8822)=0,"",VLOOKUP(F8822&amp;G8822&amp;H8822,品类代码!$D:$E,2,0))</f>
        <v/>
      </c>
      <c r="J8822" s="31" t="str">
        <f>IF(LEN(I8822)=0,"",VLOOKUP(I8822,品类代码!$E:$F,2,0))</f>
        <v/>
      </c>
      <c r="K8822" s="30" t="str">
        <f>IF(LEN(J8822)=0,"",VLOOKUP(J8822,品类代码!$F:$G,2,0))</f>
        <v/>
      </c>
      <c r="L8822" s="64"/>
      <c r="M8822" s="39"/>
      <c r="N8822" s="39"/>
      <c r="O8822" s="39"/>
      <c r="P8822" s="39"/>
      <c r="Q8822" s="39"/>
      <c r="R8822" s="39"/>
      <c r="S8822" s="36" t="str">
        <f t="shared" si="137"/>
        <v/>
      </c>
      <c r="T8822" s="39"/>
      <c r="U8822" s="39"/>
      <c r="V8822" s="39"/>
    </row>
    <row r="8823" spans="1:22" s="17" customFormat="1" ht="14.25" thickBot="1">
      <c r="A8823" s="39"/>
      <c r="B8823" s="64"/>
      <c r="C8823" s="39"/>
      <c r="D8823" s="64"/>
      <c r="E8823" s="39"/>
      <c r="F8823" s="25"/>
      <c r="G8823" s="23"/>
      <c r="H8823" s="25"/>
      <c r="I8823" s="30" t="str">
        <f>IF(LEN(F8823)*LEN(G8823)*LEN(H8823)=0,"",VLOOKUP(F8823&amp;G8823&amp;H8823,品类代码!$D:$E,2,0))</f>
        <v/>
      </c>
      <c r="J8823" s="31" t="str">
        <f>IF(LEN(I8823)=0,"",VLOOKUP(I8823,品类代码!$E:$F,2,0))</f>
        <v/>
      </c>
      <c r="K8823" s="30" t="str">
        <f>IF(LEN(J8823)=0,"",VLOOKUP(J8823,品类代码!$F:$G,2,0))</f>
        <v/>
      </c>
      <c r="L8823" s="64"/>
      <c r="M8823" s="39"/>
      <c r="N8823" s="39"/>
      <c r="O8823" s="39"/>
      <c r="P8823" s="39"/>
      <c r="Q8823" s="39"/>
      <c r="R8823" s="39"/>
      <c r="S8823" s="36" t="str">
        <f t="shared" si="137"/>
        <v/>
      </c>
      <c r="T8823" s="39"/>
      <c r="U8823" s="39"/>
      <c r="V8823" s="39"/>
    </row>
    <row r="8824" spans="1:22" s="17" customFormat="1" ht="14.25" thickBot="1">
      <c r="A8824" s="39"/>
      <c r="B8824" s="64"/>
      <c r="C8824" s="39"/>
      <c r="D8824" s="64"/>
      <c r="E8824" s="39"/>
      <c r="F8824" s="25"/>
      <c r="G8824" s="23"/>
      <c r="H8824" s="25"/>
      <c r="I8824" s="30" t="str">
        <f>IF(LEN(F8824)*LEN(G8824)*LEN(H8824)=0,"",VLOOKUP(F8824&amp;G8824&amp;H8824,品类代码!$D:$E,2,0))</f>
        <v/>
      </c>
      <c r="J8824" s="31" t="str">
        <f>IF(LEN(I8824)=0,"",VLOOKUP(I8824,品类代码!$E:$F,2,0))</f>
        <v/>
      </c>
      <c r="K8824" s="30" t="str">
        <f>IF(LEN(J8824)=0,"",VLOOKUP(J8824,品类代码!$F:$G,2,0))</f>
        <v/>
      </c>
      <c r="L8824" s="64"/>
      <c r="M8824" s="39"/>
      <c r="N8824" s="39"/>
      <c r="O8824" s="39"/>
      <c r="P8824" s="39"/>
      <c r="Q8824" s="39"/>
      <c r="R8824" s="39"/>
      <c r="S8824" s="36" t="str">
        <f t="shared" si="137"/>
        <v/>
      </c>
      <c r="T8824" s="39"/>
      <c r="U8824" s="39"/>
      <c r="V8824" s="39"/>
    </row>
    <row r="8825" spans="1:22" s="17" customFormat="1" ht="14.25" thickBot="1">
      <c r="A8825" s="39"/>
      <c r="B8825" s="64"/>
      <c r="C8825" s="39"/>
      <c r="D8825" s="64"/>
      <c r="E8825" s="39"/>
      <c r="F8825" s="25"/>
      <c r="G8825" s="23"/>
      <c r="H8825" s="25"/>
      <c r="I8825" s="30" t="str">
        <f>IF(LEN(F8825)*LEN(G8825)*LEN(H8825)=0,"",VLOOKUP(F8825&amp;G8825&amp;H8825,品类代码!$D:$E,2,0))</f>
        <v/>
      </c>
      <c r="J8825" s="31" t="str">
        <f>IF(LEN(I8825)=0,"",VLOOKUP(I8825,品类代码!$E:$F,2,0))</f>
        <v/>
      </c>
      <c r="K8825" s="30" t="str">
        <f>IF(LEN(J8825)=0,"",VLOOKUP(J8825,品类代码!$F:$G,2,0))</f>
        <v/>
      </c>
      <c r="L8825" s="64"/>
      <c r="M8825" s="39"/>
      <c r="N8825" s="39"/>
      <c r="O8825" s="39"/>
      <c r="P8825" s="39"/>
      <c r="Q8825" s="39"/>
      <c r="R8825" s="39"/>
      <c r="S8825" s="36" t="str">
        <f t="shared" si="137"/>
        <v/>
      </c>
      <c r="T8825" s="39"/>
      <c r="U8825" s="39"/>
      <c r="V8825" s="39"/>
    </row>
    <row r="8826" spans="1:22" s="17" customFormat="1" ht="14.25" thickBot="1">
      <c r="A8826" s="39"/>
      <c r="B8826" s="64"/>
      <c r="C8826" s="39"/>
      <c r="D8826" s="64"/>
      <c r="E8826" s="39"/>
      <c r="F8826" s="25"/>
      <c r="G8826" s="23"/>
      <c r="H8826" s="25"/>
      <c r="I8826" s="30" t="str">
        <f>IF(LEN(F8826)*LEN(G8826)*LEN(H8826)=0,"",VLOOKUP(F8826&amp;G8826&amp;H8826,品类代码!$D:$E,2,0))</f>
        <v/>
      </c>
      <c r="J8826" s="31" t="str">
        <f>IF(LEN(I8826)=0,"",VLOOKUP(I8826,品类代码!$E:$F,2,0))</f>
        <v/>
      </c>
      <c r="K8826" s="30" t="str">
        <f>IF(LEN(J8826)=0,"",VLOOKUP(J8826,品类代码!$F:$G,2,0))</f>
        <v/>
      </c>
      <c r="L8826" s="64"/>
      <c r="M8826" s="39"/>
      <c r="N8826" s="39"/>
      <c r="O8826" s="39"/>
      <c r="P8826" s="39"/>
      <c r="Q8826" s="39"/>
      <c r="R8826" s="39"/>
      <c r="S8826" s="36" t="str">
        <f t="shared" si="137"/>
        <v/>
      </c>
      <c r="T8826" s="39"/>
      <c r="U8826" s="39"/>
      <c r="V8826" s="39"/>
    </row>
    <row r="8827" spans="1:22" s="17" customFormat="1" ht="14.25" thickBot="1">
      <c r="A8827" s="39"/>
      <c r="B8827" s="64"/>
      <c r="C8827" s="39"/>
      <c r="D8827" s="64"/>
      <c r="E8827" s="39"/>
      <c r="F8827" s="25"/>
      <c r="G8827" s="23"/>
      <c r="H8827" s="25"/>
      <c r="I8827" s="30" t="str">
        <f>IF(LEN(F8827)*LEN(G8827)*LEN(H8827)=0,"",VLOOKUP(F8827&amp;G8827&amp;H8827,品类代码!$D:$E,2,0))</f>
        <v/>
      </c>
      <c r="J8827" s="31" t="str">
        <f>IF(LEN(I8827)=0,"",VLOOKUP(I8827,品类代码!$E:$F,2,0))</f>
        <v/>
      </c>
      <c r="K8827" s="30" t="str">
        <f>IF(LEN(J8827)=0,"",VLOOKUP(J8827,品类代码!$F:$G,2,0))</f>
        <v/>
      </c>
      <c r="L8827" s="64"/>
      <c r="M8827" s="39"/>
      <c r="N8827" s="39"/>
      <c r="O8827" s="39"/>
      <c r="P8827" s="39"/>
      <c r="Q8827" s="39"/>
      <c r="R8827" s="39"/>
      <c r="S8827" s="36" t="str">
        <f t="shared" si="137"/>
        <v/>
      </c>
      <c r="T8827" s="39"/>
      <c r="U8827" s="39"/>
      <c r="V8827" s="39"/>
    </row>
    <row r="8828" spans="1:22" s="17" customFormat="1" ht="14.25" thickBot="1">
      <c r="A8828" s="39"/>
      <c r="B8828" s="64"/>
      <c r="C8828" s="39"/>
      <c r="D8828" s="64"/>
      <c r="E8828" s="39"/>
      <c r="F8828" s="25"/>
      <c r="G8828" s="23"/>
      <c r="H8828" s="25"/>
      <c r="I8828" s="30" t="str">
        <f>IF(LEN(F8828)*LEN(G8828)*LEN(H8828)=0,"",VLOOKUP(F8828&amp;G8828&amp;H8828,品类代码!$D:$E,2,0))</f>
        <v/>
      </c>
      <c r="J8828" s="31" t="str">
        <f>IF(LEN(I8828)=0,"",VLOOKUP(I8828,品类代码!$E:$F,2,0))</f>
        <v/>
      </c>
      <c r="K8828" s="30" t="str">
        <f>IF(LEN(J8828)=0,"",VLOOKUP(J8828,品类代码!$F:$G,2,0))</f>
        <v/>
      </c>
      <c r="L8828" s="64"/>
      <c r="M8828" s="39"/>
      <c r="N8828" s="39"/>
      <c r="O8828" s="39"/>
      <c r="P8828" s="39"/>
      <c r="Q8828" s="39"/>
      <c r="R8828" s="39"/>
      <c r="S8828" s="36" t="str">
        <f t="shared" si="137"/>
        <v/>
      </c>
      <c r="T8828" s="39"/>
      <c r="U8828" s="39"/>
      <c r="V8828" s="39"/>
    </row>
    <row r="8829" spans="1:22" s="17" customFormat="1" ht="14.25" thickBot="1">
      <c r="A8829" s="39"/>
      <c r="B8829" s="64"/>
      <c r="C8829" s="39"/>
      <c r="D8829" s="64"/>
      <c r="E8829" s="39"/>
      <c r="F8829" s="25"/>
      <c r="G8829" s="23"/>
      <c r="H8829" s="25"/>
      <c r="I8829" s="30" t="str">
        <f>IF(LEN(F8829)*LEN(G8829)*LEN(H8829)=0,"",VLOOKUP(F8829&amp;G8829&amp;H8829,品类代码!$D:$E,2,0))</f>
        <v/>
      </c>
      <c r="J8829" s="31" t="str">
        <f>IF(LEN(I8829)=0,"",VLOOKUP(I8829,品类代码!$E:$F,2,0))</f>
        <v/>
      </c>
      <c r="K8829" s="30" t="str">
        <f>IF(LEN(J8829)=0,"",VLOOKUP(J8829,品类代码!$F:$G,2,0))</f>
        <v/>
      </c>
      <c r="L8829" s="64"/>
      <c r="M8829" s="39"/>
      <c r="N8829" s="39"/>
      <c r="O8829" s="39"/>
      <c r="P8829" s="39"/>
      <c r="Q8829" s="39"/>
      <c r="R8829" s="39"/>
      <c r="S8829" s="36" t="str">
        <f t="shared" si="137"/>
        <v/>
      </c>
      <c r="T8829" s="39"/>
      <c r="U8829" s="39"/>
      <c r="V8829" s="39"/>
    </row>
    <row r="8830" spans="1:22" s="17" customFormat="1" ht="14.25" thickBot="1">
      <c r="A8830" s="39"/>
      <c r="B8830" s="64"/>
      <c r="C8830" s="39"/>
      <c r="D8830" s="64"/>
      <c r="E8830" s="39"/>
      <c r="F8830" s="25"/>
      <c r="G8830" s="23"/>
      <c r="H8830" s="25"/>
      <c r="I8830" s="30" t="str">
        <f>IF(LEN(F8830)*LEN(G8830)*LEN(H8830)=0,"",VLOOKUP(F8830&amp;G8830&amp;H8830,品类代码!$D:$E,2,0))</f>
        <v/>
      </c>
      <c r="J8830" s="31" t="str">
        <f>IF(LEN(I8830)=0,"",VLOOKUP(I8830,品类代码!$E:$F,2,0))</f>
        <v/>
      </c>
      <c r="K8830" s="30" t="str">
        <f>IF(LEN(J8830)=0,"",VLOOKUP(J8830,品类代码!$F:$G,2,0))</f>
        <v/>
      </c>
      <c r="L8830" s="64"/>
      <c r="M8830" s="39"/>
      <c r="N8830" s="39"/>
      <c r="O8830" s="39"/>
      <c r="P8830" s="39"/>
      <c r="Q8830" s="39"/>
      <c r="R8830" s="39"/>
      <c r="S8830" s="36" t="str">
        <f t="shared" si="137"/>
        <v/>
      </c>
      <c r="T8830" s="39"/>
      <c r="U8830" s="39"/>
      <c r="V8830" s="39"/>
    </row>
    <row r="8831" spans="1:22" s="17" customFormat="1" ht="14.25" thickBot="1">
      <c r="A8831" s="39"/>
      <c r="B8831" s="64"/>
      <c r="C8831" s="39"/>
      <c r="D8831" s="64"/>
      <c r="E8831" s="39"/>
      <c r="F8831" s="25"/>
      <c r="G8831" s="23"/>
      <c r="H8831" s="25"/>
      <c r="I8831" s="30" t="str">
        <f>IF(LEN(F8831)*LEN(G8831)*LEN(H8831)=0,"",VLOOKUP(F8831&amp;G8831&amp;H8831,品类代码!$D:$E,2,0))</f>
        <v/>
      </c>
      <c r="J8831" s="31" t="str">
        <f>IF(LEN(I8831)=0,"",VLOOKUP(I8831,品类代码!$E:$F,2,0))</f>
        <v/>
      </c>
      <c r="K8831" s="30" t="str">
        <f>IF(LEN(J8831)=0,"",VLOOKUP(J8831,品类代码!$F:$G,2,0))</f>
        <v/>
      </c>
      <c r="L8831" s="64"/>
      <c r="M8831" s="39"/>
      <c r="N8831" s="39"/>
      <c r="O8831" s="39"/>
      <c r="P8831" s="39"/>
      <c r="Q8831" s="39"/>
      <c r="R8831" s="39"/>
      <c r="S8831" s="36" t="str">
        <f t="shared" si="137"/>
        <v/>
      </c>
      <c r="T8831" s="39"/>
      <c r="U8831" s="39"/>
      <c r="V8831" s="39"/>
    </row>
    <row r="8832" spans="1:22" s="17" customFormat="1" ht="14.25" thickBot="1">
      <c r="A8832" s="39"/>
      <c r="B8832" s="64"/>
      <c r="C8832" s="39"/>
      <c r="D8832" s="64"/>
      <c r="E8832" s="39"/>
      <c r="F8832" s="25"/>
      <c r="G8832" s="23"/>
      <c r="H8832" s="25"/>
      <c r="I8832" s="30" t="str">
        <f>IF(LEN(F8832)*LEN(G8832)*LEN(H8832)=0,"",VLOOKUP(F8832&amp;G8832&amp;H8832,品类代码!$D:$E,2,0))</f>
        <v/>
      </c>
      <c r="J8832" s="31" t="str">
        <f>IF(LEN(I8832)=0,"",VLOOKUP(I8832,品类代码!$E:$F,2,0))</f>
        <v/>
      </c>
      <c r="K8832" s="30" t="str">
        <f>IF(LEN(J8832)=0,"",VLOOKUP(J8832,品类代码!$F:$G,2,0))</f>
        <v/>
      </c>
      <c r="L8832" s="64"/>
      <c r="M8832" s="39"/>
      <c r="N8832" s="39"/>
      <c r="O8832" s="39"/>
      <c r="P8832" s="39"/>
      <c r="Q8832" s="39"/>
      <c r="R8832" s="39"/>
      <c r="S8832" s="36" t="str">
        <f t="shared" si="137"/>
        <v/>
      </c>
      <c r="T8832" s="39"/>
      <c r="U8832" s="39"/>
      <c r="V8832" s="39"/>
    </row>
    <row r="8833" spans="1:22" s="17" customFormat="1" ht="14.25" thickBot="1">
      <c r="A8833" s="39"/>
      <c r="B8833" s="64"/>
      <c r="C8833" s="39"/>
      <c r="D8833" s="64"/>
      <c r="E8833" s="39"/>
      <c r="F8833" s="25"/>
      <c r="G8833" s="23"/>
      <c r="H8833" s="25"/>
      <c r="I8833" s="30" t="str">
        <f>IF(LEN(F8833)*LEN(G8833)*LEN(H8833)=0,"",VLOOKUP(F8833&amp;G8833&amp;H8833,品类代码!$D:$E,2,0))</f>
        <v/>
      </c>
      <c r="J8833" s="31" t="str">
        <f>IF(LEN(I8833)=0,"",VLOOKUP(I8833,品类代码!$E:$F,2,0))</f>
        <v/>
      </c>
      <c r="K8833" s="30" t="str">
        <f>IF(LEN(J8833)=0,"",VLOOKUP(J8833,品类代码!$F:$G,2,0))</f>
        <v/>
      </c>
      <c r="L8833" s="64"/>
      <c r="M8833" s="39"/>
      <c r="N8833" s="39"/>
      <c r="O8833" s="39"/>
      <c r="P8833" s="39"/>
      <c r="Q8833" s="39"/>
      <c r="R8833" s="39"/>
      <c r="S8833" s="36" t="str">
        <f t="shared" si="137"/>
        <v/>
      </c>
      <c r="T8833" s="39"/>
      <c r="U8833" s="39"/>
      <c r="V8833" s="39"/>
    </row>
    <row r="8834" spans="1:22" s="17" customFormat="1" ht="14.25" thickBot="1">
      <c r="A8834" s="39"/>
      <c r="B8834" s="64"/>
      <c r="C8834" s="39"/>
      <c r="D8834" s="64"/>
      <c r="E8834" s="39"/>
      <c r="F8834" s="25"/>
      <c r="G8834" s="23"/>
      <c r="H8834" s="25"/>
      <c r="I8834" s="30" t="str">
        <f>IF(LEN(F8834)*LEN(G8834)*LEN(H8834)=0,"",VLOOKUP(F8834&amp;G8834&amp;H8834,品类代码!$D:$E,2,0))</f>
        <v/>
      </c>
      <c r="J8834" s="31" t="str">
        <f>IF(LEN(I8834)=0,"",VLOOKUP(I8834,品类代码!$E:$F,2,0))</f>
        <v/>
      </c>
      <c r="K8834" s="30" t="str">
        <f>IF(LEN(J8834)=0,"",VLOOKUP(J8834,品类代码!$F:$G,2,0))</f>
        <v/>
      </c>
      <c r="L8834" s="64"/>
      <c r="M8834" s="39"/>
      <c r="N8834" s="39"/>
      <c r="O8834" s="39"/>
      <c r="P8834" s="39"/>
      <c r="Q8834" s="39"/>
      <c r="R8834" s="39"/>
      <c r="S8834" s="36" t="str">
        <f t="shared" si="137"/>
        <v/>
      </c>
      <c r="T8834" s="39"/>
      <c r="U8834" s="39"/>
      <c r="V8834" s="39"/>
    </row>
    <row r="8835" spans="1:22" s="17" customFormat="1" ht="14.25" thickBot="1">
      <c r="A8835" s="39"/>
      <c r="B8835" s="64"/>
      <c r="C8835" s="39"/>
      <c r="D8835" s="64"/>
      <c r="E8835" s="39"/>
      <c r="F8835" s="25"/>
      <c r="G8835" s="23"/>
      <c r="H8835" s="25"/>
      <c r="I8835" s="30" t="str">
        <f>IF(LEN(F8835)*LEN(G8835)*LEN(H8835)=0,"",VLOOKUP(F8835&amp;G8835&amp;H8835,品类代码!$D:$E,2,0))</f>
        <v/>
      </c>
      <c r="J8835" s="31" t="str">
        <f>IF(LEN(I8835)=0,"",VLOOKUP(I8835,品类代码!$E:$F,2,0))</f>
        <v/>
      </c>
      <c r="K8835" s="30" t="str">
        <f>IF(LEN(J8835)=0,"",VLOOKUP(J8835,品类代码!$F:$G,2,0))</f>
        <v/>
      </c>
      <c r="L8835" s="64"/>
      <c r="M8835" s="39"/>
      <c r="N8835" s="39"/>
      <c r="O8835" s="39"/>
      <c r="P8835" s="39"/>
      <c r="Q8835" s="39"/>
      <c r="R8835" s="39"/>
      <c r="S8835" s="36" t="str">
        <f t="shared" si="137"/>
        <v/>
      </c>
      <c r="T8835" s="39"/>
      <c r="U8835" s="39"/>
      <c r="V8835" s="39"/>
    </row>
    <row r="8836" spans="1:22" s="17" customFormat="1" ht="14.25" thickBot="1">
      <c r="A8836" s="39"/>
      <c r="B8836" s="64"/>
      <c r="C8836" s="39"/>
      <c r="D8836" s="64"/>
      <c r="E8836" s="39"/>
      <c r="F8836" s="25"/>
      <c r="G8836" s="23"/>
      <c r="H8836" s="25"/>
      <c r="I8836" s="30" t="str">
        <f>IF(LEN(F8836)*LEN(G8836)*LEN(H8836)=0,"",VLOOKUP(F8836&amp;G8836&amp;H8836,品类代码!$D:$E,2,0))</f>
        <v/>
      </c>
      <c r="J8836" s="31" t="str">
        <f>IF(LEN(I8836)=0,"",VLOOKUP(I8836,品类代码!$E:$F,2,0))</f>
        <v/>
      </c>
      <c r="K8836" s="30" t="str">
        <f>IF(LEN(J8836)=0,"",VLOOKUP(J8836,品类代码!$F:$G,2,0))</f>
        <v/>
      </c>
      <c r="L8836" s="64"/>
      <c r="M8836" s="39"/>
      <c r="N8836" s="39"/>
      <c r="O8836" s="39"/>
      <c r="P8836" s="39"/>
      <c r="Q8836" s="39"/>
      <c r="R8836" s="39"/>
      <c r="S8836" s="36" t="str">
        <f t="shared" si="137"/>
        <v/>
      </c>
      <c r="T8836" s="39"/>
      <c r="U8836" s="39"/>
      <c r="V8836" s="39"/>
    </row>
    <row r="8837" spans="1:22" s="17" customFormat="1" ht="14.25" thickBot="1">
      <c r="A8837" s="39"/>
      <c r="B8837" s="64"/>
      <c r="C8837" s="39"/>
      <c r="D8837" s="64"/>
      <c r="E8837" s="39"/>
      <c r="F8837" s="25"/>
      <c r="G8837" s="23"/>
      <c r="H8837" s="25"/>
      <c r="I8837" s="30" t="str">
        <f>IF(LEN(F8837)*LEN(G8837)*LEN(H8837)=0,"",VLOOKUP(F8837&amp;G8837&amp;H8837,品类代码!$D:$E,2,0))</f>
        <v/>
      </c>
      <c r="J8837" s="31" t="str">
        <f>IF(LEN(I8837)=0,"",VLOOKUP(I8837,品类代码!$E:$F,2,0))</f>
        <v/>
      </c>
      <c r="K8837" s="30" t="str">
        <f>IF(LEN(J8837)=0,"",VLOOKUP(J8837,品类代码!$F:$G,2,0))</f>
        <v/>
      </c>
      <c r="L8837" s="64"/>
      <c r="M8837" s="39"/>
      <c r="N8837" s="39"/>
      <c r="O8837" s="39"/>
      <c r="P8837" s="39"/>
      <c r="Q8837" s="39"/>
      <c r="R8837" s="39"/>
      <c r="S8837" s="36" t="str">
        <f t="shared" si="137"/>
        <v/>
      </c>
      <c r="T8837" s="39"/>
      <c r="U8837" s="39"/>
      <c r="V8837" s="39"/>
    </row>
    <row r="8838" spans="1:22" s="17" customFormat="1" ht="14.25" thickBot="1">
      <c r="A8838" s="39"/>
      <c r="B8838" s="64"/>
      <c r="C8838" s="39"/>
      <c r="D8838" s="64"/>
      <c r="E8838" s="39"/>
      <c r="F8838" s="25"/>
      <c r="G8838" s="23"/>
      <c r="H8838" s="25"/>
      <c r="I8838" s="30" t="str">
        <f>IF(LEN(F8838)*LEN(G8838)*LEN(H8838)=0,"",VLOOKUP(F8838&amp;G8838&amp;H8838,品类代码!$D:$E,2,0))</f>
        <v/>
      </c>
      <c r="J8838" s="31" t="str">
        <f>IF(LEN(I8838)=0,"",VLOOKUP(I8838,品类代码!$E:$F,2,0))</f>
        <v/>
      </c>
      <c r="K8838" s="30" t="str">
        <f>IF(LEN(J8838)=0,"",VLOOKUP(J8838,品类代码!$F:$G,2,0))</f>
        <v/>
      </c>
      <c r="L8838" s="64"/>
      <c r="M8838" s="39"/>
      <c r="N8838" s="39"/>
      <c r="O8838" s="39"/>
      <c r="P8838" s="39"/>
      <c r="Q8838" s="39"/>
      <c r="R8838" s="39"/>
      <c r="S8838" s="36" t="str">
        <f t="shared" ref="S8838:S8901" si="138">IF(LEN($B$3)*LEN(H8838)*LEN(B8838)*LEN(D8838)*LEN(L8838)=0,"",$B$3&amp;"-"&amp;H8838&amp;"-"&amp;B8838&amp;"-"&amp;D8838&amp;"-"&amp;IF(LEN(M8838)=0,L8838,IF(LEN(N8838)*LEN(M8838)&gt;0,M8838&amp;"("&amp;L8838&amp;")"&amp;N8838,M8838&amp;"("&amp;L8838&amp;")")))</f>
        <v/>
      </c>
      <c r="T8838" s="39"/>
      <c r="U8838" s="39"/>
      <c r="V8838" s="39"/>
    </row>
    <row r="8839" spans="1:22" s="17" customFormat="1" ht="14.25" thickBot="1">
      <c r="A8839" s="39"/>
      <c r="B8839" s="64"/>
      <c r="C8839" s="39"/>
      <c r="D8839" s="64"/>
      <c r="E8839" s="39"/>
      <c r="F8839" s="25"/>
      <c r="G8839" s="23"/>
      <c r="H8839" s="25"/>
      <c r="I8839" s="30" t="str">
        <f>IF(LEN(F8839)*LEN(G8839)*LEN(H8839)=0,"",VLOOKUP(F8839&amp;G8839&amp;H8839,品类代码!$D:$E,2,0))</f>
        <v/>
      </c>
      <c r="J8839" s="31" t="str">
        <f>IF(LEN(I8839)=0,"",VLOOKUP(I8839,品类代码!$E:$F,2,0))</f>
        <v/>
      </c>
      <c r="K8839" s="30" t="str">
        <f>IF(LEN(J8839)=0,"",VLOOKUP(J8839,品类代码!$F:$G,2,0))</f>
        <v/>
      </c>
      <c r="L8839" s="64"/>
      <c r="M8839" s="39"/>
      <c r="N8839" s="39"/>
      <c r="O8839" s="39"/>
      <c r="P8839" s="39"/>
      <c r="Q8839" s="39"/>
      <c r="R8839" s="39"/>
      <c r="S8839" s="36" t="str">
        <f t="shared" si="138"/>
        <v/>
      </c>
      <c r="T8839" s="39"/>
      <c r="U8839" s="39"/>
      <c r="V8839" s="39"/>
    </row>
    <row r="8840" spans="1:22" s="17" customFormat="1" ht="14.25" thickBot="1">
      <c r="A8840" s="39"/>
      <c r="B8840" s="64"/>
      <c r="C8840" s="39"/>
      <c r="D8840" s="64"/>
      <c r="E8840" s="39"/>
      <c r="F8840" s="25"/>
      <c r="G8840" s="23"/>
      <c r="H8840" s="25"/>
      <c r="I8840" s="30" t="str">
        <f>IF(LEN(F8840)*LEN(G8840)*LEN(H8840)=0,"",VLOOKUP(F8840&amp;G8840&amp;H8840,品类代码!$D:$E,2,0))</f>
        <v/>
      </c>
      <c r="J8840" s="31" t="str">
        <f>IF(LEN(I8840)=0,"",VLOOKUP(I8840,品类代码!$E:$F,2,0))</f>
        <v/>
      </c>
      <c r="K8840" s="30" t="str">
        <f>IF(LEN(J8840)=0,"",VLOOKUP(J8840,品类代码!$F:$G,2,0))</f>
        <v/>
      </c>
      <c r="L8840" s="64"/>
      <c r="M8840" s="39"/>
      <c r="N8840" s="39"/>
      <c r="O8840" s="39"/>
      <c r="P8840" s="39"/>
      <c r="Q8840" s="39"/>
      <c r="R8840" s="39"/>
      <c r="S8840" s="36" t="str">
        <f t="shared" si="138"/>
        <v/>
      </c>
      <c r="T8840" s="39"/>
      <c r="U8840" s="39"/>
      <c r="V8840" s="39"/>
    </row>
    <row r="8841" spans="1:22" s="17" customFormat="1" ht="14.25" thickBot="1">
      <c r="A8841" s="39"/>
      <c r="B8841" s="64"/>
      <c r="C8841" s="39"/>
      <c r="D8841" s="64"/>
      <c r="E8841" s="39"/>
      <c r="F8841" s="25"/>
      <c r="G8841" s="23"/>
      <c r="H8841" s="25"/>
      <c r="I8841" s="30" t="str">
        <f>IF(LEN(F8841)*LEN(G8841)*LEN(H8841)=0,"",VLOOKUP(F8841&amp;G8841&amp;H8841,品类代码!$D:$E,2,0))</f>
        <v/>
      </c>
      <c r="J8841" s="31" t="str">
        <f>IF(LEN(I8841)=0,"",VLOOKUP(I8841,品类代码!$E:$F,2,0))</f>
        <v/>
      </c>
      <c r="K8841" s="30" t="str">
        <f>IF(LEN(J8841)=0,"",VLOOKUP(J8841,品类代码!$F:$G,2,0))</f>
        <v/>
      </c>
      <c r="L8841" s="64"/>
      <c r="M8841" s="39"/>
      <c r="N8841" s="39"/>
      <c r="O8841" s="39"/>
      <c r="P8841" s="39"/>
      <c r="Q8841" s="39"/>
      <c r="R8841" s="39"/>
      <c r="S8841" s="36" t="str">
        <f t="shared" si="138"/>
        <v/>
      </c>
      <c r="T8841" s="39"/>
      <c r="U8841" s="39"/>
      <c r="V8841" s="39"/>
    </row>
    <row r="8842" spans="1:22" s="17" customFormat="1" ht="14.25" thickBot="1">
      <c r="A8842" s="39"/>
      <c r="B8842" s="64"/>
      <c r="C8842" s="39"/>
      <c r="D8842" s="64"/>
      <c r="E8842" s="39"/>
      <c r="F8842" s="25"/>
      <c r="G8842" s="23"/>
      <c r="H8842" s="25"/>
      <c r="I8842" s="30" t="str">
        <f>IF(LEN(F8842)*LEN(G8842)*LEN(H8842)=0,"",VLOOKUP(F8842&amp;G8842&amp;H8842,品类代码!$D:$E,2,0))</f>
        <v/>
      </c>
      <c r="J8842" s="31" t="str">
        <f>IF(LEN(I8842)=0,"",VLOOKUP(I8842,品类代码!$E:$F,2,0))</f>
        <v/>
      </c>
      <c r="K8842" s="30" t="str">
        <f>IF(LEN(J8842)=0,"",VLOOKUP(J8842,品类代码!$F:$G,2,0))</f>
        <v/>
      </c>
      <c r="L8842" s="64"/>
      <c r="M8842" s="39"/>
      <c r="N8842" s="39"/>
      <c r="O8842" s="39"/>
      <c r="P8842" s="39"/>
      <c r="Q8842" s="39"/>
      <c r="R8842" s="39"/>
      <c r="S8842" s="36" t="str">
        <f t="shared" si="138"/>
        <v/>
      </c>
      <c r="T8842" s="39"/>
      <c r="U8842" s="39"/>
      <c r="V8842" s="39"/>
    </row>
    <row r="8843" spans="1:22" s="17" customFormat="1" ht="14.25" thickBot="1">
      <c r="A8843" s="39"/>
      <c r="B8843" s="64"/>
      <c r="C8843" s="39"/>
      <c r="D8843" s="64"/>
      <c r="E8843" s="39"/>
      <c r="F8843" s="25"/>
      <c r="G8843" s="23"/>
      <c r="H8843" s="25"/>
      <c r="I8843" s="30" t="str">
        <f>IF(LEN(F8843)*LEN(G8843)*LEN(H8843)=0,"",VLOOKUP(F8843&amp;G8843&amp;H8843,品类代码!$D:$E,2,0))</f>
        <v/>
      </c>
      <c r="J8843" s="31" t="str">
        <f>IF(LEN(I8843)=0,"",VLOOKUP(I8843,品类代码!$E:$F,2,0))</f>
        <v/>
      </c>
      <c r="K8843" s="30" t="str">
        <f>IF(LEN(J8843)=0,"",VLOOKUP(J8843,品类代码!$F:$G,2,0))</f>
        <v/>
      </c>
      <c r="L8843" s="64"/>
      <c r="M8843" s="39"/>
      <c r="N8843" s="39"/>
      <c r="O8843" s="39"/>
      <c r="P8843" s="39"/>
      <c r="Q8843" s="39"/>
      <c r="R8843" s="39"/>
      <c r="S8843" s="36" t="str">
        <f t="shared" si="138"/>
        <v/>
      </c>
      <c r="T8843" s="39"/>
      <c r="U8843" s="39"/>
      <c r="V8843" s="39"/>
    </row>
    <row r="8844" spans="1:22" s="17" customFormat="1" ht="14.25" thickBot="1">
      <c r="A8844" s="39"/>
      <c r="B8844" s="64"/>
      <c r="C8844" s="39"/>
      <c r="D8844" s="64"/>
      <c r="E8844" s="39"/>
      <c r="F8844" s="25"/>
      <c r="G8844" s="23"/>
      <c r="H8844" s="25"/>
      <c r="I8844" s="30" t="str">
        <f>IF(LEN(F8844)*LEN(G8844)*LEN(H8844)=0,"",VLOOKUP(F8844&amp;G8844&amp;H8844,品类代码!$D:$E,2,0))</f>
        <v/>
      </c>
      <c r="J8844" s="31" t="str">
        <f>IF(LEN(I8844)=0,"",VLOOKUP(I8844,品类代码!$E:$F,2,0))</f>
        <v/>
      </c>
      <c r="K8844" s="30" t="str">
        <f>IF(LEN(J8844)=0,"",VLOOKUP(J8844,品类代码!$F:$G,2,0))</f>
        <v/>
      </c>
      <c r="L8844" s="64"/>
      <c r="M8844" s="39"/>
      <c r="N8844" s="39"/>
      <c r="O8844" s="39"/>
      <c r="P8844" s="39"/>
      <c r="Q8844" s="39"/>
      <c r="R8844" s="39"/>
      <c r="S8844" s="36" t="str">
        <f t="shared" si="138"/>
        <v/>
      </c>
      <c r="T8844" s="39"/>
      <c r="U8844" s="39"/>
      <c r="V8844" s="39"/>
    </row>
    <row r="8845" spans="1:22" s="17" customFormat="1" ht="14.25" thickBot="1">
      <c r="A8845" s="39"/>
      <c r="B8845" s="64"/>
      <c r="C8845" s="39"/>
      <c r="D8845" s="64"/>
      <c r="E8845" s="39"/>
      <c r="F8845" s="25"/>
      <c r="G8845" s="23"/>
      <c r="H8845" s="25"/>
      <c r="I8845" s="30" t="str">
        <f>IF(LEN(F8845)*LEN(G8845)*LEN(H8845)=0,"",VLOOKUP(F8845&amp;G8845&amp;H8845,品类代码!$D:$E,2,0))</f>
        <v/>
      </c>
      <c r="J8845" s="31" t="str">
        <f>IF(LEN(I8845)=0,"",VLOOKUP(I8845,品类代码!$E:$F,2,0))</f>
        <v/>
      </c>
      <c r="K8845" s="30" t="str">
        <f>IF(LEN(J8845)=0,"",VLOOKUP(J8845,品类代码!$F:$G,2,0))</f>
        <v/>
      </c>
      <c r="L8845" s="64"/>
      <c r="M8845" s="39"/>
      <c r="N8845" s="39"/>
      <c r="O8845" s="39"/>
      <c r="P8845" s="39"/>
      <c r="Q8845" s="39"/>
      <c r="R8845" s="39"/>
      <c r="S8845" s="36" t="str">
        <f t="shared" si="138"/>
        <v/>
      </c>
      <c r="T8845" s="39"/>
      <c r="U8845" s="39"/>
      <c r="V8845" s="39"/>
    </row>
    <row r="8846" spans="1:22" s="17" customFormat="1" ht="14.25" thickBot="1">
      <c r="A8846" s="39"/>
      <c r="B8846" s="64"/>
      <c r="C8846" s="39"/>
      <c r="D8846" s="64"/>
      <c r="E8846" s="39"/>
      <c r="F8846" s="25"/>
      <c r="G8846" s="23"/>
      <c r="H8846" s="25"/>
      <c r="I8846" s="30" t="str">
        <f>IF(LEN(F8846)*LEN(G8846)*LEN(H8846)=0,"",VLOOKUP(F8846&amp;G8846&amp;H8846,品类代码!$D:$E,2,0))</f>
        <v/>
      </c>
      <c r="J8846" s="31" t="str">
        <f>IF(LEN(I8846)=0,"",VLOOKUP(I8846,品类代码!$E:$F,2,0))</f>
        <v/>
      </c>
      <c r="K8846" s="30" t="str">
        <f>IF(LEN(J8846)=0,"",VLOOKUP(J8846,品类代码!$F:$G,2,0))</f>
        <v/>
      </c>
      <c r="L8846" s="64"/>
      <c r="M8846" s="39"/>
      <c r="N8846" s="39"/>
      <c r="O8846" s="39"/>
      <c r="P8846" s="39"/>
      <c r="Q8846" s="39"/>
      <c r="R8846" s="39"/>
      <c r="S8846" s="36" t="str">
        <f t="shared" si="138"/>
        <v/>
      </c>
      <c r="T8846" s="39"/>
      <c r="U8846" s="39"/>
      <c r="V8846" s="39"/>
    </row>
    <row r="8847" spans="1:22" s="17" customFormat="1" ht="14.25" thickBot="1">
      <c r="A8847" s="39"/>
      <c r="B8847" s="64"/>
      <c r="C8847" s="39"/>
      <c r="D8847" s="64"/>
      <c r="E8847" s="39"/>
      <c r="F8847" s="25"/>
      <c r="G8847" s="23"/>
      <c r="H8847" s="25"/>
      <c r="I8847" s="30" t="str">
        <f>IF(LEN(F8847)*LEN(G8847)*LEN(H8847)=0,"",VLOOKUP(F8847&amp;G8847&amp;H8847,品类代码!$D:$E,2,0))</f>
        <v/>
      </c>
      <c r="J8847" s="31" t="str">
        <f>IF(LEN(I8847)=0,"",VLOOKUP(I8847,品类代码!$E:$F,2,0))</f>
        <v/>
      </c>
      <c r="K8847" s="30" t="str">
        <f>IF(LEN(J8847)=0,"",VLOOKUP(J8847,品类代码!$F:$G,2,0))</f>
        <v/>
      </c>
      <c r="L8847" s="64"/>
      <c r="M8847" s="39"/>
      <c r="N8847" s="39"/>
      <c r="O8847" s="39"/>
      <c r="P8847" s="39"/>
      <c r="Q8847" s="39"/>
      <c r="R8847" s="39"/>
      <c r="S8847" s="36" t="str">
        <f t="shared" si="138"/>
        <v/>
      </c>
      <c r="T8847" s="39"/>
      <c r="U8847" s="39"/>
      <c r="V8847" s="39"/>
    </row>
    <row r="8848" spans="1:22" s="17" customFormat="1" ht="14.25" thickBot="1">
      <c r="A8848" s="39"/>
      <c r="B8848" s="64"/>
      <c r="C8848" s="39"/>
      <c r="D8848" s="64"/>
      <c r="E8848" s="39"/>
      <c r="F8848" s="25"/>
      <c r="G8848" s="23"/>
      <c r="H8848" s="25"/>
      <c r="I8848" s="30" t="str">
        <f>IF(LEN(F8848)*LEN(G8848)*LEN(H8848)=0,"",VLOOKUP(F8848&amp;G8848&amp;H8848,品类代码!$D:$E,2,0))</f>
        <v/>
      </c>
      <c r="J8848" s="31" t="str">
        <f>IF(LEN(I8848)=0,"",VLOOKUP(I8848,品类代码!$E:$F,2,0))</f>
        <v/>
      </c>
      <c r="K8848" s="30" t="str">
        <f>IF(LEN(J8848)=0,"",VLOOKUP(J8848,品类代码!$F:$G,2,0))</f>
        <v/>
      </c>
      <c r="L8848" s="64"/>
      <c r="M8848" s="39"/>
      <c r="N8848" s="39"/>
      <c r="O8848" s="39"/>
      <c r="P8848" s="39"/>
      <c r="Q8848" s="39"/>
      <c r="R8848" s="39"/>
      <c r="S8848" s="36" t="str">
        <f t="shared" si="138"/>
        <v/>
      </c>
      <c r="T8848" s="39"/>
      <c r="U8848" s="39"/>
      <c r="V8848" s="39"/>
    </row>
    <row r="8849" spans="1:22" s="17" customFormat="1" ht="14.25" thickBot="1">
      <c r="A8849" s="39"/>
      <c r="B8849" s="64"/>
      <c r="C8849" s="39"/>
      <c r="D8849" s="64"/>
      <c r="E8849" s="39"/>
      <c r="F8849" s="25"/>
      <c r="G8849" s="23"/>
      <c r="H8849" s="25"/>
      <c r="I8849" s="30" t="str">
        <f>IF(LEN(F8849)*LEN(G8849)*LEN(H8849)=0,"",VLOOKUP(F8849&amp;G8849&amp;H8849,品类代码!$D:$E,2,0))</f>
        <v/>
      </c>
      <c r="J8849" s="31" t="str">
        <f>IF(LEN(I8849)=0,"",VLOOKUP(I8849,品类代码!$E:$F,2,0))</f>
        <v/>
      </c>
      <c r="K8849" s="30" t="str">
        <f>IF(LEN(J8849)=0,"",VLOOKUP(J8849,品类代码!$F:$G,2,0))</f>
        <v/>
      </c>
      <c r="L8849" s="64"/>
      <c r="M8849" s="39"/>
      <c r="N8849" s="39"/>
      <c r="O8849" s="39"/>
      <c r="P8849" s="39"/>
      <c r="Q8849" s="39"/>
      <c r="R8849" s="39"/>
      <c r="S8849" s="36" t="str">
        <f t="shared" si="138"/>
        <v/>
      </c>
      <c r="T8849" s="39"/>
      <c r="U8849" s="39"/>
      <c r="V8849" s="39"/>
    </row>
    <row r="8850" spans="1:22" s="17" customFormat="1" ht="14.25" thickBot="1">
      <c r="A8850" s="39"/>
      <c r="B8850" s="64"/>
      <c r="C8850" s="39"/>
      <c r="D8850" s="64"/>
      <c r="E8850" s="39"/>
      <c r="F8850" s="25"/>
      <c r="G8850" s="23"/>
      <c r="H8850" s="25"/>
      <c r="I8850" s="30" t="str">
        <f>IF(LEN(F8850)*LEN(G8850)*LEN(H8850)=0,"",VLOOKUP(F8850&amp;G8850&amp;H8850,品类代码!$D:$E,2,0))</f>
        <v/>
      </c>
      <c r="J8850" s="31" t="str">
        <f>IF(LEN(I8850)=0,"",VLOOKUP(I8850,品类代码!$E:$F,2,0))</f>
        <v/>
      </c>
      <c r="K8850" s="30" t="str">
        <f>IF(LEN(J8850)=0,"",VLOOKUP(J8850,品类代码!$F:$G,2,0))</f>
        <v/>
      </c>
      <c r="L8850" s="64"/>
      <c r="M8850" s="39"/>
      <c r="N8850" s="39"/>
      <c r="O8850" s="39"/>
      <c r="P8850" s="39"/>
      <c r="Q8850" s="39"/>
      <c r="R8850" s="39"/>
      <c r="S8850" s="36" t="str">
        <f t="shared" si="138"/>
        <v/>
      </c>
      <c r="T8850" s="39"/>
      <c r="U8850" s="39"/>
      <c r="V8850" s="39"/>
    </row>
    <row r="8851" spans="1:22" s="17" customFormat="1" ht="14.25" thickBot="1">
      <c r="A8851" s="39"/>
      <c r="B8851" s="64"/>
      <c r="C8851" s="39"/>
      <c r="D8851" s="64"/>
      <c r="E8851" s="39"/>
      <c r="F8851" s="25"/>
      <c r="G8851" s="23"/>
      <c r="H8851" s="25"/>
      <c r="I8851" s="30" t="str">
        <f>IF(LEN(F8851)*LEN(G8851)*LEN(H8851)=0,"",VLOOKUP(F8851&amp;G8851&amp;H8851,品类代码!$D:$E,2,0))</f>
        <v/>
      </c>
      <c r="J8851" s="31" t="str">
        <f>IF(LEN(I8851)=0,"",VLOOKUP(I8851,品类代码!$E:$F,2,0))</f>
        <v/>
      </c>
      <c r="K8851" s="30" t="str">
        <f>IF(LEN(J8851)=0,"",VLOOKUP(J8851,品类代码!$F:$G,2,0))</f>
        <v/>
      </c>
      <c r="L8851" s="64"/>
      <c r="M8851" s="39"/>
      <c r="N8851" s="39"/>
      <c r="O8851" s="39"/>
      <c r="P8851" s="39"/>
      <c r="Q8851" s="39"/>
      <c r="R8851" s="39"/>
      <c r="S8851" s="36" t="str">
        <f t="shared" si="138"/>
        <v/>
      </c>
      <c r="T8851" s="39"/>
      <c r="U8851" s="39"/>
      <c r="V8851" s="39"/>
    </row>
    <row r="8852" spans="1:22" s="17" customFormat="1" ht="14.25" thickBot="1">
      <c r="A8852" s="39"/>
      <c r="B8852" s="64"/>
      <c r="C8852" s="39"/>
      <c r="D8852" s="64"/>
      <c r="E8852" s="39"/>
      <c r="F8852" s="25"/>
      <c r="G8852" s="23"/>
      <c r="H8852" s="25"/>
      <c r="I8852" s="30" t="str">
        <f>IF(LEN(F8852)*LEN(G8852)*LEN(H8852)=0,"",VLOOKUP(F8852&amp;G8852&amp;H8852,品类代码!$D:$E,2,0))</f>
        <v/>
      </c>
      <c r="J8852" s="31" t="str">
        <f>IF(LEN(I8852)=0,"",VLOOKUP(I8852,品类代码!$E:$F,2,0))</f>
        <v/>
      </c>
      <c r="K8852" s="30" t="str">
        <f>IF(LEN(J8852)=0,"",VLOOKUP(J8852,品类代码!$F:$G,2,0))</f>
        <v/>
      </c>
      <c r="L8852" s="64"/>
      <c r="M8852" s="39"/>
      <c r="N8852" s="39"/>
      <c r="O8852" s="39"/>
      <c r="P8852" s="39"/>
      <c r="Q8852" s="39"/>
      <c r="R8852" s="39"/>
      <c r="S8852" s="36" t="str">
        <f t="shared" si="138"/>
        <v/>
      </c>
      <c r="T8852" s="39"/>
      <c r="U8852" s="39"/>
      <c r="V8852" s="39"/>
    </row>
    <row r="8853" spans="1:22" s="17" customFormat="1" ht="14.25" thickBot="1">
      <c r="A8853" s="39"/>
      <c r="B8853" s="64"/>
      <c r="C8853" s="39"/>
      <c r="D8853" s="64"/>
      <c r="E8853" s="39"/>
      <c r="F8853" s="25"/>
      <c r="G8853" s="23"/>
      <c r="H8853" s="25"/>
      <c r="I8853" s="30" t="str">
        <f>IF(LEN(F8853)*LEN(G8853)*LEN(H8853)=0,"",VLOOKUP(F8853&amp;G8853&amp;H8853,品类代码!$D:$E,2,0))</f>
        <v/>
      </c>
      <c r="J8853" s="31" t="str">
        <f>IF(LEN(I8853)=0,"",VLOOKUP(I8853,品类代码!$E:$F,2,0))</f>
        <v/>
      </c>
      <c r="K8853" s="30" t="str">
        <f>IF(LEN(J8853)=0,"",VLOOKUP(J8853,品类代码!$F:$G,2,0))</f>
        <v/>
      </c>
      <c r="L8853" s="64"/>
      <c r="M8853" s="39"/>
      <c r="N8853" s="39"/>
      <c r="O8853" s="39"/>
      <c r="P8853" s="39"/>
      <c r="Q8853" s="39"/>
      <c r="R8853" s="39"/>
      <c r="S8853" s="36" t="str">
        <f t="shared" si="138"/>
        <v/>
      </c>
      <c r="T8853" s="39"/>
      <c r="U8853" s="39"/>
      <c r="V8853" s="39"/>
    </row>
    <row r="8854" spans="1:22" s="17" customFormat="1" ht="14.25" thickBot="1">
      <c r="A8854" s="39"/>
      <c r="B8854" s="64"/>
      <c r="C8854" s="39"/>
      <c r="D8854" s="64"/>
      <c r="E8854" s="39"/>
      <c r="F8854" s="25"/>
      <c r="G8854" s="23"/>
      <c r="H8854" s="25"/>
      <c r="I8854" s="30" t="str">
        <f>IF(LEN(F8854)*LEN(G8854)*LEN(H8854)=0,"",VLOOKUP(F8854&amp;G8854&amp;H8854,品类代码!$D:$E,2,0))</f>
        <v/>
      </c>
      <c r="J8854" s="31" t="str">
        <f>IF(LEN(I8854)=0,"",VLOOKUP(I8854,品类代码!$E:$F,2,0))</f>
        <v/>
      </c>
      <c r="K8854" s="30" t="str">
        <f>IF(LEN(J8854)=0,"",VLOOKUP(J8854,品类代码!$F:$G,2,0))</f>
        <v/>
      </c>
      <c r="L8854" s="64"/>
      <c r="M8854" s="39"/>
      <c r="N8854" s="39"/>
      <c r="O8854" s="39"/>
      <c r="P8854" s="39"/>
      <c r="Q8854" s="39"/>
      <c r="R8854" s="39"/>
      <c r="S8854" s="36" t="str">
        <f t="shared" si="138"/>
        <v/>
      </c>
      <c r="T8854" s="39"/>
      <c r="U8854" s="39"/>
      <c r="V8854" s="39"/>
    </row>
    <row r="8855" spans="1:22" s="17" customFormat="1" ht="14.25" thickBot="1">
      <c r="A8855" s="39"/>
      <c r="B8855" s="64"/>
      <c r="C8855" s="39"/>
      <c r="D8855" s="64"/>
      <c r="E8855" s="39"/>
      <c r="F8855" s="25"/>
      <c r="G8855" s="23"/>
      <c r="H8855" s="25"/>
      <c r="I8855" s="30" t="str">
        <f>IF(LEN(F8855)*LEN(G8855)*LEN(H8855)=0,"",VLOOKUP(F8855&amp;G8855&amp;H8855,品类代码!$D:$E,2,0))</f>
        <v/>
      </c>
      <c r="J8855" s="31" t="str">
        <f>IF(LEN(I8855)=0,"",VLOOKUP(I8855,品类代码!$E:$F,2,0))</f>
        <v/>
      </c>
      <c r="K8855" s="30" t="str">
        <f>IF(LEN(J8855)=0,"",VLOOKUP(J8855,品类代码!$F:$G,2,0))</f>
        <v/>
      </c>
      <c r="L8855" s="64"/>
      <c r="M8855" s="39"/>
      <c r="N8855" s="39"/>
      <c r="O8855" s="39"/>
      <c r="P8855" s="39"/>
      <c r="Q8855" s="39"/>
      <c r="R8855" s="39"/>
      <c r="S8855" s="36" t="str">
        <f t="shared" si="138"/>
        <v/>
      </c>
      <c r="T8855" s="39"/>
      <c r="U8855" s="39"/>
      <c r="V8855" s="39"/>
    </row>
    <row r="8856" spans="1:22" s="17" customFormat="1" ht="14.25" thickBot="1">
      <c r="A8856" s="39"/>
      <c r="B8856" s="64"/>
      <c r="C8856" s="39"/>
      <c r="D8856" s="64"/>
      <c r="E8856" s="39"/>
      <c r="F8856" s="25"/>
      <c r="G8856" s="23"/>
      <c r="H8856" s="25"/>
      <c r="I8856" s="30" t="str">
        <f>IF(LEN(F8856)*LEN(G8856)*LEN(H8856)=0,"",VLOOKUP(F8856&amp;G8856&amp;H8856,品类代码!$D:$E,2,0))</f>
        <v/>
      </c>
      <c r="J8856" s="31" t="str">
        <f>IF(LEN(I8856)=0,"",VLOOKUP(I8856,品类代码!$E:$F,2,0))</f>
        <v/>
      </c>
      <c r="K8856" s="30" t="str">
        <f>IF(LEN(J8856)=0,"",VLOOKUP(J8856,品类代码!$F:$G,2,0))</f>
        <v/>
      </c>
      <c r="L8856" s="64"/>
      <c r="M8856" s="39"/>
      <c r="N8856" s="39"/>
      <c r="O8856" s="39"/>
      <c r="P8856" s="39"/>
      <c r="Q8856" s="39"/>
      <c r="R8856" s="39"/>
      <c r="S8856" s="36" t="str">
        <f t="shared" si="138"/>
        <v/>
      </c>
      <c r="T8856" s="39"/>
      <c r="U8856" s="39"/>
      <c r="V8856" s="39"/>
    </row>
    <row r="8857" spans="1:22" s="17" customFormat="1" ht="14.25" thickBot="1">
      <c r="A8857" s="39"/>
      <c r="B8857" s="64"/>
      <c r="C8857" s="39"/>
      <c r="D8857" s="64"/>
      <c r="E8857" s="39"/>
      <c r="F8857" s="25"/>
      <c r="G8857" s="23"/>
      <c r="H8857" s="25"/>
      <c r="I8857" s="30" t="str">
        <f>IF(LEN(F8857)*LEN(G8857)*LEN(H8857)=0,"",VLOOKUP(F8857&amp;G8857&amp;H8857,品类代码!$D:$E,2,0))</f>
        <v/>
      </c>
      <c r="J8857" s="31" t="str">
        <f>IF(LEN(I8857)=0,"",VLOOKUP(I8857,品类代码!$E:$F,2,0))</f>
        <v/>
      </c>
      <c r="K8857" s="30" t="str">
        <f>IF(LEN(J8857)=0,"",VLOOKUP(J8857,品类代码!$F:$G,2,0))</f>
        <v/>
      </c>
      <c r="L8857" s="64"/>
      <c r="M8857" s="39"/>
      <c r="N8857" s="39"/>
      <c r="O8857" s="39"/>
      <c r="P8857" s="39"/>
      <c r="Q8857" s="39"/>
      <c r="R8857" s="39"/>
      <c r="S8857" s="36" t="str">
        <f t="shared" si="138"/>
        <v/>
      </c>
      <c r="T8857" s="39"/>
      <c r="U8857" s="39"/>
      <c r="V8857" s="39"/>
    </row>
    <row r="8858" spans="1:22" s="17" customFormat="1" ht="14.25" thickBot="1">
      <c r="A8858" s="39"/>
      <c r="B8858" s="64"/>
      <c r="C8858" s="39"/>
      <c r="D8858" s="64"/>
      <c r="E8858" s="39"/>
      <c r="F8858" s="25"/>
      <c r="G8858" s="23"/>
      <c r="H8858" s="25"/>
      <c r="I8858" s="30" t="str">
        <f>IF(LEN(F8858)*LEN(G8858)*LEN(H8858)=0,"",VLOOKUP(F8858&amp;G8858&amp;H8858,品类代码!$D:$E,2,0))</f>
        <v/>
      </c>
      <c r="J8858" s="31" t="str">
        <f>IF(LEN(I8858)=0,"",VLOOKUP(I8858,品类代码!$E:$F,2,0))</f>
        <v/>
      </c>
      <c r="K8858" s="30" t="str">
        <f>IF(LEN(J8858)=0,"",VLOOKUP(J8858,品类代码!$F:$G,2,0))</f>
        <v/>
      </c>
      <c r="L8858" s="64"/>
      <c r="M8858" s="39"/>
      <c r="N8858" s="39"/>
      <c r="O8858" s="39"/>
      <c r="P8858" s="39"/>
      <c r="Q8858" s="39"/>
      <c r="R8858" s="39"/>
      <c r="S8858" s="36" t="str">
        <f t="shared" si="138"/>
        <v/>
      </c>
      <c r="T8858" s="39"/>
      <c r="U8858" s="39"/>
      <c r="V8858" s="39"/>
    </row>
    <row r="8859" spans="1:22" s="17" customFormat="1" ht="14.25" thickBot="1">
      <c r="A8859" s="39"/>
      <c r="B8859" s="64"/>
      <c r="C8859" s="39"/>
      <c r="D8859" s="64"/>
      <c r="E8859" s="39"/>
      <c r="F8859" s="25"/>
      <c r="G8859" s="23"/>
      <c r="H8859" s="25"/>
      <c r="I8859" s="30" t="str">
        <f>IF(LEN(F8859)*LEN(G8859)*LEN(H8859)=0,"",VLOOKUP(F8859&amp;G8859&amp;H8859,品类代码!$D:$E,2,0))</f>
        <v/>
      </c>
      <c r="J8859" s="31" t="str">
        <f>IF(LEN(I8859)=0,"",VLOOKUP(I8859,品类代码!$E:$F,2,0))</f>
        <v/>
      </c>
      <c r="K8859" s="30" t="str">
        <f>IF(LEN(J8859)=0,"",VLOOKUP(J8859,品类代码!$F:$G,2,0))</f>
        <v/>
      </c>
      <c r="L8859" s="64"/>
      <c r="M8859" s="39"/>
      <c r="N8859" s="39"/>
      <c r="O8859" s="39"/>
      <c r="P8859" s="39"/>
      <c r="Q8859" s="39"/>
      <c r="R8859" s="39"/>
      <c r="S8859" s="36" t="str">
        <f t="shared" si="138"/>
        <v/>
      </c>
      <c r="T8859" s="39"/>
      <c r="U8859" s="39"/>
      <c r="V8859" s="39"/>
    </row>
    <row r="8860" spans="1:22" s="17" customFormat="1" ht="14.25" thickBot="1">
      <c r="A8860" s="39"/>
      <c r="B8860" s="64"/>
      <c r="C8860" s="39"/>
      <c r="D8860" s="64"/>
      <c r="E8860" s="39"/>
      <c r="F8860" s="25"/>
      <c r="G8860" s="23"/>
      <c r="H8860" s="25"/>
      <c r="I8860" s="30" t="str">
        <f>IF(LEN(F8860)*LEN(G8860)*LEN(H8860)=0,"",VLOOKUP(F8860&amp;G8860&amp;H8860,品类代码!$D:$E,2,0))</f>
        <v/>
      </c>
      <c r="J8860" s="31" t="str">
        <f>IF(LEN(I8860)=0,"",VLOOKUP(I8860,品类代码!$E:$F,2,0))</f>
        <v/>
      </c>
      <c r="K8860" s="30" t="str">
        <f>IF(LEN(J8860)=0,"",VLOOKUP(J8860,品类代码!$F:$G,2,0))</f>
        <v/>
      </c>
      <c r="L8860" s="64"/>
      <c r="M8860" s="39"/>
      <c r="N8860" s="39"/>
      <c r="O8860" s="39"/>
      <c r="P8860" s="39"/>
      <c r="Q8860" s="39"/>
      <c r="R8860" s="39"/>
      <c r="S8860" s="36" t="str">
        <f t="shared" si="138"/>
        <v/>
      </c>
      <c r="T8860" s="39"/>
      <c r="U8860" s="39"/>
      <c r="V8860" s="39"/>
    </row>
    <row r="8861" spans="1:22" s="17" customFormat="1" ht="14.25" thickBot="1">
      <c r="A8861" s="39"/>
      <c r="B8861" s="64"/>
      <c r="C8861" s="39"/>
      <c r="D8861" s="64"/>
      <c r="E8861" s="39"/>
      <c r="F8861" s="25"/>
      <c r="G8861" s="23"/>
      <c r="H8861" s="25"/>
      <c r="I8861" s="30" t="str">
        <f>IF(LEN(F8861)*LEN(G8861)*LEN(H8861)=0,"",VLOOKUP(F8861&amp;G8861&amp;H8861,品类代码!$D:$E,2,0))</f>
        <v/>
      </c>
      <c r="J8861" s="31" t="str">
        <f>IF(LEN(I8861)=0,"",VLOOKUP(I8861,品类代码!$E:$F,2,0))</f>
        <v/>
      </c>
      <c r="K8861" s="30" t="str">
        <f>IF(LEN(J8861)=0,"",VLOOKUP(J8861,品类代码!$F:$G,2,0))</f>
        <v/>
      </c>
      <c r="L8861" s="64"/>
      <c r="M8861" s="39"/>
      <c r="N8861" s="39"/>
      <c r="O8861" s="39"/>
      <c r="P8861" s="39"/>
      <c r="Q8861" s="39"/>
      <c r="R8861" s="39"/>
      <c r="S8861" s="36" t="str">
        <f t="shared" si="138"/>
        <v/>
      </c>
      <c r="T8861" s="39"/>
      <c r="U8861" s="39"/>
      <c r="V8861" s="39"/>
    </row>
    <row r="8862" spans="1:22" s="17" customFormat="1" ht="14.25" thickBot="1">
      <c r="A8862" s="39"/>
      <c r="B8862" s="64"/>
      <c r="C8862" s="39"/>
      <c r="D8862" s="64"/>
      <c r="E8862" s="39"/>
      <c r="F8862" s="25"/>
      <c r="G8862" s="23"/>
      <c r="H8862" s="25"/>
      <c r="I8862" s="30" t="str">
        <f>IF(LEN(F8862)*LEN(G8862)*LEN(H8862)=0,"",VLOOKUP(F8862&amp;G8862&amp;H8862,品类代码!$D:$E,2,0))</f>
        <v/>
      </c>
      <c r="J8862" s="31" t="str">
        <f>IF(LEN(I8862)=0,"",VLOOKUP(I8862,品类代码!$E:$F,2,0))</f>
        <v/>
      </c>
      <c r="K8862" s="30" t="str">
        <f>IF(LEN(J8862)=0,"",VLOOKUP(J8862,品类代码!$F:$G,2,0))</f>
        <v/>
      </c>
      <c r="L8862" s="64"/>
      <c r="M8862" s="39"/>
      <c r="N8862" s="39"/>
      <c r="O8862" s="39"/>
      <c r="P8862" s="39"/>
      <c r="Q8862" s="39"/>
      <c r="R8862" s="39"/>
      <c r="S8862" s="36" t="str">
        <f t="shared" si="138"/>
        <v/>
      </c>
      <c r="T8862" s="39"/>
      <c r="U8862" s="39"/>
      <c r="V8862" s="39"/>
    </row>
    <row r="8863" spans="1:22" s="17" customFormat="1" ht="14.25" thickBot="1">
      <c r="A8863" s="39"/>
      <c r="B8863" s="64"/>
      <c r="C8863" s="39"/>
      <c r="D8863" s="64"/>
      <c r="E8863" s="39"/>
      <c r="F8863" s="25"/>
      <c r="G8863" s="23"/>
      <c r="H8863" s="25"/>
      <c r="I8863" s="30" t="str">
        <f>IF(LEN(F8863)*LEN(G8863)*LEN(H8863)=0,"",VLOOKUP(F8863&amp;G8863&amp;H8863,品类代码!$D:$E,2,0))</f>
        <v/>
      </c>
      <c r="J8863" s="31" t="str">
        <f>IF(LEN(I8863)=0,"",VLOOKUP(I8863,品类代码!$E:$F,2,0))</f>
        <v/>
      </c>
      <c r="K8863" s="30" t="str">
        <f>IF(LEN(J8863)=0,"",VLOOKUP(J8863,品类代码!$F:$G,2,0))</f>
        <v/>
      </c>
      <c r="L8863" s="64"/>
      <c r="M8863" s="39"/>
      <c r="N8863" s="39"/>
      <c r="O8863" s="39"/>
      <c r="P8863" s="39"/>
      <c r="Q8863" s="39"/>
      <c r="R8863" s="39"/>
      <c r="S8863" s="36" t="str">
        <f t="shared" si="138"/>
        <v/>
      </c>
      <c r="T8863" s="39"/>
      <c r="U8863" s="39"/>
      <c r="V8863" s="39"/>
    </row>
    <row r="8864" spans="1:22" s="17" customFormat="1" ht="14.25" thickBot="1">
      <c r="A8864" s="39"/>
      <c r="B8864" s="64"/>
      <c r="C8864" s="39"/>
      <c r="D8864" s="64"/>
      <c r="E8864" s="39"/>
      <c r="F8864" s="25"/>
      <c r="G8864" s="23"/>
      <c r="H8864" s="25"/>
      <c r="I8864" s="30" t="str">
        <f>IF(LEN(F8864)*LEN(G8864)*LEN(H8864)=0,"",VLOOKUP(F8864&amp;G8864&amp;H8864,品类代码!$D:$E,2,0))</f>
        <v/>
      </c>
      <c r="J8864" s="31" t="str">
        <f>IF(LEN(I8864)=0,"",VLOOKUP(I8864,品类代码!$E:$F,2,0))</f>
        <v/>
      </c>
      <c r="K8864" s="30" t="str">
        <f>IF(LEN(J8864)=0,"",VLOOKUP(J8864,品类代码!$F:$G,2,0))</f>
        <v/>
      </c>
      <c r="L8864" s="64"/>
      <c r="M8864" s="39"/>
      <c r="N8864" s="39"/>
      <c r="O8864" s="39"/>
      <c r="P8864" s="39"/>
      <c r="Q8864" s="39"/>
      <c r="R8864" s="39"/>
      <c r="S8864" s="36" t="str">
        <f t="shared" si="138"/>
        <v/>
      </c>
      <c r="T8864" s="39"/>
      <c r="U8864" s="39"/>
      <c r="V8864" s="39"/>
    </row>
    <row r="8865" spans="1:22" s="17" customFormat="1" ht="14.25" thickBot="1">
      <c r="A8865" s="39"/>
      <c r="B8865" s="64"/>
      <c r="C8865" s="39"/>
      <c r="D8865" s="64"/>
      <c r="E8865" s="39"/>
      <c r="F8865" s="25"/>
      <c r="G8865" s="23"/>
      <c r="H8865" s="25"/>
      <c r="I8865" s="30" t="str">
        <f>IF(LEN(F8865)*LEN(G8865)*LEN(H8865)=0,"",VLOOKUP(F8865&amp;G8865&amp;H8865,品类代码!$D:$E,2,0))</f>
        <v/>
      </c>
      <c r="J8865" s="31" t="str">
        <f>IF(LEN(I8865)=0,"",VLOOKUP(I8865,品类代码!$E:$F,2,0))</f>
        <v/>
      </c>
      <c r="K8865" s="30" t="str">
        <f>IF(LEN(J8865)=0,"",VLOOKUP(J8865,品类代码!$F:$G,2,0))</f>
        <v/>
      </c>
      <c r="L8865" s="64"/>
      <c r="M8865" s="39"/>
      <c r="N8865" s="39"/>
      <c r="O8865" s="39"/>
      <c r="P8865" s="39"/>
      <c r="Q8865" s="39"/>
      <c r="R8865" s="39"/>
      <c r="S8865" s="36" t="str">
        <f t="shared" si="138"/>
        <v/>
      </c>
      <c r="T8865" s="39"/>
      <c r="U8865" s="39"/>
      <c r="V8865" s="39"/>
    </row>
    <row r="8866" spans="1:22" s="17" customFormat="1" ht="14.25" thickBot="1">
      <c r="A8866" s="39"/>
      <c r="B8866" s="64"/>
      <c r="C8866" s="39"/>
      <c r="D8866" s="64"/>
      <c r="E8866" s="39"/>
      <c r="F8866" s="25"/>
      <c r="G8866" s="23"/>
      <c r="H8866" s="25"/>
      <c r="I8866" s="30" t="str">
        <f>IF(LEN(F8866)*LEN(G8866)*LEN(H8866)=0,"",VLOOKUP(F8866&amp;G8866&amp;H8866,品类代码!$D:$E,2,0))</f>
        <v/>
      </c>
      <c r="J8866" s="31" t="str">
        <f>IF(LEN(I8866)=0,"",VLOOKUP(I8866,品类代码!$E:$F,2,0))</f>
        <v/>
      </c>
      <c r="K8866" s="30" t="str">
        <f>IF(LEN(J8866)=0,"",VLOOKUP(J8866,品类代码!$F:$G,2,0))</f>
        <v/>
      </c>
      <c r="L8866" s="64"/>
      <c r="M8866" s="39"/>
      <c r="N8866" s="39"/>
      <c r="O8866" s="39"/>
      <c r="P8866" s="39"/>
      <c r="Q8866" s="39"/>
      <c r="R8866" s="39"/>
      <c r="S8866" s="36" t="str">
        <f t="shared" si="138"/>
        <v/>
      </c>
      <c r="T8866" s="39"/>
      <c r="U8866" s="39"/>
      <c r="V8866" s="39"/>
    </row>
    <row r="8867" spans="1:22" s="17" customFormat="1" ht="14.25" thickBot="1">
      <c r="A8867" s="39"/>
      <c r="B8867" s="64"/>
      <c r="C8867" s="39"/>
      <c r="D8867" s="64"/>
      <c r="E8867" s="39"/>
      <c r="F8867" s="25"/>
      <c r="G8867" s="23"/>
      <c r="H8867" s="25"/>
      <c r="I8867" s="30" t="str">
        <f>IF(LEN(F8867)*LEN(G8867)*LEN(H8867)=0,"",VLOOKUP(F8867&amp;G8867&amp;H8867,品类代码!$D:$E,2,0))</f>
        <v/>
      </c>
      <c r="J8867" s="31" t="str">
        <f>IF(LEN(I8867)=0,"",VLOOKUP(I8867,品类代码!$E:$F,2,0))</f>
        <v/>
      </c>
      <c r="K8867" s="30" t="str">
        <f>IF(LEN(J8867)=0,"",VLOOKUP(J8867,品类代码!$F:$G,2,0))</f>
        <v/>
      </c>
      <c r="L8867" s="64"/>
      <c r="M8867" s="39"/>
      <c r="N8867" s="39"/>
      <c r="O8867" s="39"/>
      <c r="P8867" s="39"/>
      <c r="Q8867" s="39"/>
      <c r="R8867" s="39"/>
      <c r="S8867" s="36" t="str">
        <f t="shared" si="138"/>
        <v/>
      </c>
      <c r="T8867" s="39"/>
      <c r="U8867" s="39"/>
      <c r="V8867" s="39"/>
    </row>
    <row r="8868" spans="1:22" s="17" customFormat="1" ht="14.25" thickBot="1">
      <c r="A8868" s="39"/>
      <c r="B8868" s="64"/>
      <c r="C8868" s="39"/>
      <c r="D8868" s="64"/>
      <c r="E8868" s="39"/>
      <c r="F8868" s="25"/>
      <c r="G8868" s="23"/>
      <c r="H8868" s="25"/>
      <c r="I8868" s="30" t="str">
        <f>IF(LEN(F8868)*LEN(G8868)*LEN(H8868)=0,"",VLOOKUP(F8868&amp;G8868&amp;H8868,品类代码!$D:$E,2,0))</f>
        <v/>
      </c>
      <c r="J8868" s="31" t="str">
        <f>IF(LEN(I8868)=0,"",VLOOKUP(I8868,品类代码!$E:$F,2,0))</f>
        <v/>
      </c>
      <c r="K8868" s="30" t="str">
        <f>IF(LEN(J8868)=0,"",VLOOKUP(J8868,品类代码!$F:$G,2,0))</f>
        <v/>
      </c>
      <c r="L8868" s="64"/>
      <c r="M8868" s="39"/>
      <c r="N8868" s="39"/>
      <c r="O8868" s="39"/>
      <c r="P8868" s="39"/>
      <c r="Q8868" s="39"/>
      <c r="R8868" s="39"/>
      <c r="S8868" s="36" t="str">
        <f t="shared" si="138"/>
        <v/>
      </c>
      <c r="T8868" s="39"/>
      <c r="U8868" s="39"/>
      <c r="V8868" s="39"/>
    </row>
    <row r="8869" spans="1:22" s="17" customFormat="1" ht="14.25" thickBot="1">
      <c r="A8869" s="39"/>
      <c r="B8869" s="64"/>
      <c r="C8869" s="39"/>
      <c r="D8869" s="64"/>
      <c r="E8869" s="39"/>
      <c r="F8869" s="25"/>
      <c r="G8869" s="23"/>
      <c r="H8869" s="25"/>
      <c r="I8869" s="30" t="str">
        <f>IF(LEN(F8869)*LEN(G8869)*LEN(H8869)=0,"",VLOOKUP(F8869&amp;G8869&amp;H8869,品类代码!$D:$E,2,0))</f>
        <v/>
      </c>
      <c r="J8869" s="31" t="str">
        <f>IF(LEN(I8869)=0,"",VLOOKUP(I8869,品类代码!$E:$F,2,0))</f>
        <v/>
      </c>
      <c r="K8869" s="30" t="str">
        <f>IF(LEN(J8869)=0,"",VLOOKUP(J8869,品类代码!$F:$G,2,0))</f>
        <v/>
      </c>
      <c r="L8869" s="64"/>
      <c r="M8869" s="39"/>
      <c r="N8869" s="39"/>
      <c r="O8869" s="39"/>
      <c r="P8869" s="39"/>
      <c r="Q8869" s="39"/>
      <c r="R8869" s="39"/>
      <c r="S8869" s="36" t="str">
        <f t="shared" si="138"/>
        <v/>
      </c>
      <c r="T8869" s="39"/>
      <c r="U8869" s="39"/>
      <c r="V8869" s="39"/>
    </row>
    <row r="8870" spans="1:22" s="17" customFormat="1" ht="14.25" thickBot="1">
      <c r="A8870" s="39"/>
      <c r="B8870" s="64"/>
      <c r="C8870" s="39"/>
      <c r="D8870" s="64"/>
      <c r="E8870" s="39"/>
      <c r="F8870" s="25"/>
      <c r="G8870" s="23"/>
      <c r="H8870" s="25"/>
      <c r="I8870" s="30" t="str">
        <f>IF(LEN(F8870)*LEN(G8870)*LEN(H8870)=0,"",VLOOKUP(F8870&amp;G8870&amp;H8870,品类代码!$D:$E,2,0))</f>
        <v/>
      </c>
      <c r="J8870" s="31" t="str">
        <f>IF(LEN(I8870)=0,"",VLOOKUP(I8870,品类代码!$E:$F,2,0))</f>
        <v/>
      </c>
      <c r="K8870" s="30" t="str">
        <f>IF(LEN(J8870)=0,"",VLOOKUP(J8870,品类代码!$F:$G,2,0))</f>
        <v/>
      </c>
      <c r="L8870" s="64"/>
      <c r="M8870" s="39"/>
      <c r="N8870" s="39"/>
      <c r="O8870" s="39"/>
      <c r="P8870" s="39"/>
      <c r="Q8870" s="39"/>
      <c r="R8870" s="39"/>
      <c r="S8870" s="36" t="str">
        <f t="shared" si="138"/>
        <v/>
      </c>
      <c r="T8870" s="39"/>
      <c r="U8870" s="39"/>
      <c r="V8870" s="39"/>
    </row>
    <row r="8871" spans="1:22" s="17" customFormat="1" ht="14.25" thickBot="1">
      <c r="A8871" s="39"/>
      <c r="B8871" s="64"/>
      <c r="C8871" s="39"/>
      <c r="D8871" s="64"/>
      <c r="E8871" s="39"/>
      <c r="F8871" s="25"/>
      <c r="G8871" s="23"/>
      <c r="H8871" s="25"/>
      <c r="I8871" s="30" t="str">
        <f>IF(LEN(F8871)*LEN(G8871)*LEN(H8871)=0,"",VLOOKUP(F8871&amp;G8871&amp;H8871,品类代码!$D:$E,2,0))</f>
        <v/>
      </c>
      <c r="J8871" s="31" t="str">
        <f>IF(LEN(I8871)=0,"",VLOOKUP(I8871,品类代码!$E:$F,2,0))</f>
        <v/>
      </c>
      <c r="K8871" s="30" t="str">
        <f>IF(LEN(J8871)=0,"",VLOOKUP(J8871,品类代码!$F:$G,2,0))</f>
        <v/>
      </c>
      <c r="L8871" s="64"/>
      <c r="M8871" s="39"/>
      <c r="N8871" s="39"/>
      <c r="O8871" s="39"/>
      <c r="P8871" s="39"/>
      <c r="Q8871" s="39"/>
      <c r="R8871" s="39"/>
      <c r="S8871" s="36" t="str">
        <f t="shared" si="138"/>
        <v/>
      </c>
      <c r="T8871" s="39"/>
      <c r="U8871" s="39"/>
      <c r="V8871" s="39"/>
    </row>
    <row r="8872" spans="1:22" s="17" customFormat="1" ht="14.25" thickBot="1">
      <c r="A8872" s="39"/>
      <c r="B8872" s="64"/>
      <c r="C8872" s="39"/>
      <c r="D8872" s="64"/>
      <c r="E8872" s="39"/>
      <c r="F8872" s="25"/>
      <c r="G8872" s="23"/>
      <c r="H8872" s="25"/>
      <c r="I8872" s="30" t="str">
        <f>IF(LEN(F8872)*LEN(G8872)*LEN(H8872)=0,"",VLOOKUP(F8872&amp;G8872&amp;H8872,品类代码!$D:$E,2,0))</f>
        <v/>
      </c>
      <c r="J8872" s="31" t="str">
        <f>IF(LEN(I8872)=0,"",VLOOKUP(I8872,品类代码!$E:$F,2,0))</f>
        <v/>
      </c>
      <c r="K8872" s="30" t="str">
        <f>IF(LEN(J8872)=0,"",VLOOKUP(J8872,品类代码!$F:$G,2,0))</f>
        <v/>
      </c>
      <c r="L8872" s="64"/>
      <c r="M8872" s="39"/>
      <c r="N8872" s="39"/>
      <c r="O8872" s="39"/>
      <c r="P8872" s="39"/>
      <c r="Q8872" s="39"/>
      <c r="R8872" s="39"/>
      <c r="S8872" s="36" t="str">
        <f t="shared" si="138"/>
        <v/>
      </c>
      <c r="T8872" s="39"/>
      <c r="U8872" s="39"/>
      <c r="V8872" s="39"/>
    </row>
    <row r="8873" spans="1:22" s="17" customFormat="1" ht="14.25" thickBot="1">
      <c r="A8873" s="39"/>
      <c r="B8873" s="64"/>
      <c r="C8873" s="39"/>
      <c r="D8873" s="64"/>
      <c r="E8873" s="39"/>
      <c r="F8873" s="25"/>
      <c r="G8873" s="23"/>
      <c r="H8873" s="25"/>
      <c r="I8873" s="30" t="str">
        <f>IF(LEN(F8873)*LEN(G8873)*LEN(H8873)=0,"",VLOOKUP(F8873&amp;G8873&amp;H8873,品类代码!$D:$E,2,0))</f>
        <v/>
      </c>
      <c r="J8873" s="31" t="str">
        <f>IF(LEN(I8873)=0,"",VLOOKUP(I8873,品类代码!$E:$F,2,0))</f>
        <v/>
      </c>
      <c r="K8873" s="30" t="str">
        <f>IF(LEN(J8873)=0,"",VLOOKUP(J8873,品类代码!$F:$G,2,0))</f>
        <v/>
      </c>
      <c r="L8873" s="64"/>
      <c r="M8873" s="39"/>
      <c r="N8873" s="39"/>
      <c r="O8873" s="39"/>
      <c r="P8873" s="39"/>
      <c r="Q8873" s="39"/>
      <c r="R8873" s="39"/>
      <c r="S8873" s="36" t="str">
        <f t="shared" si="138"/>
        <v/>
      </c>
      <c r="T8873" s="39"/>
      <c r="U8873" s="39"/>
      <c r="V8873" s="39"/>
    </row>
    <row r="8874" spans="1:22" s="17" customFormat="1" ht="14.25" thickBot="1">
      <c r="A8874" s="39"/>
      <c r="B8874" s="64"/>
      <c r="C8874" s="39"/>
      <c r="D8874" s="64"/>
      <c r="E8874" s="39"/>
      <c r="F8874" s="25"/>
      <c r="G8874" s="23"/>
      <c r="H8874" s="25"/>
      <c r="I8874" s="30" t="str">
        <f>IF(LEN(F8874)*LEN(G8874)*LEN(H8874)=0,"",VLOOKUP(F8874&amp;G8874&amp;H8874,品类代码!$D:$E,2,0))</f>
        <v/>
      </c>
      <c r="J8874" s="31" t="str">
        <f>IF(LEN(I8874)=0,"",VLOOKUP(I8874,品类代码!$E:$F,2,0))</f>
        <v/>
      </c>
      <c r="K8874" s="30" t="str">
        <f>IF(LEN(J8874)=0,"",VLOOKUP(J8874,品类代码!$F:$G,2,0))</f>
        <v/>
      </c>
      <c r="L8874" s="64"/>
      <c r="M8874" s="39"/>
      <c r="N8874" s="39"/>
      <c r="O8874" s="39"/>
      <c r="P8874" s="39"/>
      <c r="Q8874" s="39"/>
      <c r="R8874" s="39"/>
      <c r="S8874" s="36" t="str">
        <f t="shared" si="138"/>
        <v/>
      </c>
      <c r="T8874" s="39"/>
      <c r="U8874" s="39"/>
      <c r="V8874" s="39"/>
    </row>
    <row r="8875" spans="1:22" s="17" customFormat="1" ht="14.25" thickBot="1">
      <c r="A8875" s="39"/>
      <c r="B8875" s="64"/>
      <c r="C8875" s="39"/>
      <c r="D8875" s="64"/>
      <c r="E8875" s="39"/>
      <c r="F8875" s="25"/>
      <c r="G8875" s="23"/>
      <c r="H8875" s="25"/>
      <c r="I8875" s="30" t="str">
        <f>IF(LEN(F8875)*LEN(G8875)*LEN(H8875)=0,"",VLOOKUP(F8875&amp;G8875&amp;H8875,品类代码!$D:$E,2,0))</f>
        <v/>
      </c>
      <c r="J8875" s="31" t="str">
        <f>IF(LEN(I8875)=0,"",VLOOKUP(I8875,品类代码!$E:$F,2,0))</f>
        <v/>
      </c>
      <c r="K8875" s="30" t="str">
        <f>IF(LEN(J8875)=0,"",VLOOKUP(J8875,品类代码!$F:$G,2,0))</f>
        <v/>
      </c>
      <c r="L8875" s="64"/>
      <c r="M8875" s="39"/>
      <c r="N8875" s="39"/>
      <c r="O8875" s="39"/>
      <c r="P8875" s="39"/>
      <c r="Q8875" s="39"/>
      <c r="R8875" s="39"/>
      <c r="S8875" s="36" t="str">
        <f t="shared" si="138"/>
        <v/>
      </c>
      <c r="T8875" s="39"/>
      <c r="U8875" s="39"/>
      <c r="V8875" s="39"/>
    </row>
    <row r="8876" spans="1:22" s="17" customFormat="1" ht="14.25" thickBot="1">
      <c r="A8876" s="39"/>
      <c r="B8876" s="64"/>
      <c r="C8876" s="39"/>
      <c r="D8876" s="64"/>
      <c r="E8876" s="39"/>
      <c r="F8876" s="25"/>
      <c r="G8876" s="23"/>
      <c r="H8876" s="25"/>
      <c r="I8876" s="30" t="str">
        <f>IF(LEN(F8876)*LEN(G8876)*LEN(H8876)=0,"",VLOOKUP(F8876&amp;G8876&amp;H8876,品类代码!$D:$E,2,0))</f>
        <v/>
      </c>
      <c r="J8876" s="31" t="str">
        <f>IF(LEN(I8876)=0,"",VLOOKUP(I8876,品类代码!$E:$F,2,0))</f>
        <v/>
      </c>
      <c r="K8876" s="30" t="str">
        <f>IF(LEN(J8876)=0,"",VLOOKUP(J8876,品类代码!$F:$G,2,0))</f>
        <v/>
      </c>
      <c r="L8876" s="64"/>
      <c r="M8876" s="39"/>
      <c r="N8876" s="39"/>
      <c r="O8876" s="39"/>
      <c r="P8876" s="39"/>
      <c r="Q8876" s="39"/>
      <c r="R8876" s="39"/>
      <c r="S8876" s="36" t="str">
        <f t="shared" si="138"/>
        <v/>
      </c>
      <c r="T8876" s="39"/>
      <c r="U8876" s="39"/>
      <c r="V8876" s="39"/>
    </row>
    <row r="8877" spans="1:22" s="17" customFormat="1" ht="14.25" thickBot="1">
      <c r="A8877" s="39"/>
      <c r="B8877" s="64"/>
      <c r="C8877" s="39"/>
      <c r="D8877" s="64"/>
      <c r="E8877" s="39"/>
      <c r="F8877" s="25"/>
      <c r="G8877" s="23"/>
      <c r="H8877" s="25"/>
      <c r="I8877" s="30" t="str">
        <f>IF(LEN(F8877)*LEN(G8877)*LEN(H8877)=0,"",VLOOKUP(F8877&amp;G8877&amp;H8877,品类代码!$D:$E,2,0))</f>
        <v/>
      </c>
      <c r="J8877" s="31" t="str">
        <f>IF(LEN(I8877)=0,"",VLOOKUP(I8877,品类代码!$E:$F,2,0))</f>
        <v/>
      </c>
      <c r="K8877" s="30" t="str">
        <f>IF(LEN(J8877)=0,"",VLOOKUP(J8877,品类代码!$F:$G,2,0))</f>
        <v/>
      </c>
      <c r="L8877" s="64"/>
      <c r="M8877" s="39"/>
      <c r="N8877" s="39"/>
      <c r="O8877" s="39"/>
      <c r="P8877" s="39"/>
      <c r="Q8877" s="39"/>
      <c r="R8877" s="39"/>
      <c r="S8877" s="36" t="str">
        <f t="shared" si="138"/>
        <v/>
      </c>
      <c r="T8877" s="39"/>
      <c r="U8877" s="39"/>
      <c r="V8877" s="39"/>
    </row>
    <row r="8878" spans="1:22" s="17" customFormat="1" ht="14.25" thickBot="1">
      <c r="A8878" s="39"/>
      <c r="B8878" s="64"/>
      <c r="C8878" s="39"/>
      <c r="D8878" s="64"/>
      <c r="E8878" s="39"/>
      <c r="F8878" s="25"/>
      <c r="G8878" s="23"/>
      <c r="H8878" s="25"/>
      <c r="I8878" s="30" t="str">
        <f>IF(LEN(F8878)*LEN(G8878)*LEN(H8878)=0,"",VLOOKUP(F8878&amp;G8878&amp;H8878,品类代码!$D:$E,2,0))</f>
        <v/>
      </c>
      <c r="J8878" s="31" t="str">
        <f>IF(LEN(I8878)=0,"",VLOOKUP(I8878,品类代码!$E:$F,2,0))</f>
        <v/>
      </c>
      <c r="K8878" s="30" t="str">
        <f>IF(LEN(J8878)=0,"",VLOOKUP(J8878,品类代码!$F:$G,2,0))</f>
        <v/>
      </c>
      <c r="L8878" s="64"/>
      <c r="M8878" s="39"/>
      <c r="N8878" s="39"/>
      <c r="O8878" s="39"/>
      <c r="P8878" s="39"/>
      <c r="Q8878" s="39"/>
      <c r="R8878" s="39"/>
      <c r="S8878" s="36" t="str">
        <f t="shared" si="138"/>
        <v/>
      </c>
      <c r="T8878" s="39"/>
      <c r="U8878" s="39"/>
      <c r="V8878" s="39"/>
    </row>
    <row r="8879" spans="1:22" s="17" customFormat="1" ht="14.25" thickBot="1">
      <c r="A8879" s="39"/>
      <c r="B8879" s="64"/>
      <c r="C8879" s="39"/>
      <c r="D8879" s="64"/>
      <c r="E8879" s="39"/>
      <c r="F8879" s="25"/>
      <c r="G8879" s="23"/>
      <c r="H8879" s="25"/>
      <c r="I8879" s="30" t="str">
        <f>IF(LEN(F8879)*LEN(G8879)*LEN(H8879)=0,"",VLOOKUP(F8879&amp;G8879&amp;H8879,品类代码!$D:$E,2,0))</f>
        <v/>
      </c>
      <c r="J8879" s="31" t="str">
        <f>IF(LEN(I8879)=0,"",VLOOKUP(I8879,品类代码!$E:$F,2,0))</f>
        <v/>
      </c>
      <c r="K8879" s="30" t="str">
        <f>IF(LEN(J8879)=0,"",VLOOKUP(J8879,品类代码!$F:$G,2,0))</f>
        <v/>
      </c>
      <c r="L8879" s="64"/>
      <c r="M8879" s="39"/>
      <c r="N8879" s="39"/>
      <c r="O8879" s="39"/>
      <c r="P8879" s="39"/>
      <c r="Q8879" s="39"/>
      <c r="R8879" s="39"/>
      <c r="S8879" s="36" t="str">
        <f t="shared" si="138"/>
        <v/>
      </c>
      <c r="T8879" s="39"/>
      <c r="U8879" s="39"/>
      <c r="V8879" s="39"/>
    </row>
    <row r="8880" spans="1:22" s="17" customFormat="1" ht="14.25" thickBot="1">
      <c r="A8880" s="39"/>
      <c r="B8880" s="64"/>
      <c r="C8880" s="39"/>
      <c r="D8880" s="64"/>
      <c r="E8880" s="39"/>
      <c r="F8880" s="25"/>
      <c r="G8880" s="23"/>
      <c r="H8880" s="25"/>
      <c r="I8880" s="30" t="str">
        <f>IF(LEN(F8880)*LEN(G8880)*LEN(H8880)=0,"",VLOOKUP(F8880&amp;G8880&amp;H8880,品类代码!$D:$E,2,0))</f>
        <v/>
      </c>
      <c r="J8880" s="31" t="str">
        <f>IF(LEN(I8880)=0,"",VLOOKUP(I8880,品类代码!$E:$F,2,0))</f>
        <v/>
      </c>
      <c r="K8880" s="30" t="str">
        <f>IF(LEN(J8880)=0,"",VLOOKUP(J8880,品类代码!$F:$G,2,0))</f>
        <v/>
      </c>
      <c r="L8880" s="64"/>
      <c r="M8880" s="39"/>
      <c r="N8880" s="39"/>
      <c r="O8880" s="39"/>
      <c r="P8880" s="39"/>
      <c r="Q8880" s="39"/>
      <c r="R8880" s="39"/>
      <c r="S8880" s="36" t="str">
        <f t="shared" si="138"/>
        <v/>
      </c>
      <c r="T8880" s="39"/>
      <c r="U8880" s="39"/>
      <c r="V8880" s="39"/>
    </row>
    <row r="8881" spans="1:22" s="17" customFormat="1" ht="14.25" thickBot="1">
      <c r="A8881" s="39"/>
      <c r="B8881" s="64"/>
      <c r="C8881" s="39"/>
      <c r="D8881" s="64"/>
      <c r="E8881" s="39"/>
      <c r="F8881" s="25"/>
      <c r="G8881" s="23"/>
      <c r="H8881" s="25"/>
      <c r="I8881" s="30" t="str">
        <f>IF(LEN(F8881)*LEN(G8881)*LEN(H8881)=0,"",VLOOKUP(F8881&amp;G8881&amp;H8881,品类代码!$D:$E,2,0))</f>
        <v/>
      </c>
      <c r="J8881" s="31" t="str">
        <f>IF(LEN(I8881)=0,"",VLOOKUP(I8881,品类代码!$E:$F,2,0))</f>
        <v/>
      </c>
      <c r="K8881" s="30" t="str">
        <f>IF(LEN(J8881)=0,"",VLOOKUP(J8881,品类代码!$F:$G,2,0))</f>
        <v/>
      </c>
      <c r="L8881" s="64"/>
      <c r="M8881" s="39"/>
      <c r="N8881" s="39"/>
      <c r="O8881" s="39"/>
      <c r="P8881" s="39"/>
      <c r="Q8881" s="39"/>
      <c r="R8881" s="39"/>
      <c r="S8881" s="36" t="str">
        <f t="shared" si="138"/>
        <v/>
      </c>
      <c r="T8881" s="39"/>
      <c r="U8881" s="39"/>
      <c r="V8881" s="39"/>
    </row>
    <row r="8882" spans="1:22" s="17" customFormat="1" ht="14.25" thickBot="1">
      <c r="A8882" s="39"/>
      <c r="B8882" s="64"/>
      <c r="C8882" s="39"/>
      <c r="D8882" s="64"/>
      <c r="E8882" s="39"/>
      <c r="F8882" s="25"/>
      <c r="G8882" s="23"/>
      <c r="H8882" s="25"/>
      <c r="I8882" s="30" t="str">
        <f>IF(LEN(F8882)*LEN(G8882)*LEN(H8882)=0,"",VLOOKUP(F8882&amp;G8882&amp;H8882,品类代码!$D:$E,2,0))</f>
        <v/>
      </c>
      <c r="J8882" s="31" t="str">
        <f>IF(LEN(I8882)=0,"",VLOOKUP(I8882,品类代码!$E:$F,2,0))</f>
        <v/>
      </c>
      <c r="K8882" s="30" t="str">
        <f>IF(LEN(J8882)=0,"",VLOOKUP(J8882,品类代码!$F:$G,2,0))</f>
        <v/>
      </c>
      <c r="L8882" s="64"/>
      <c r="M8882" s="39"/>
      <c r="N8882" s="39"/>
      <c r="O8882" s="39"/>
      <c r="P8882" s="39"/>
      <c r="Q8882" s="39"/>
      <c r="R8882" s="39"/>
      <c r="S8882" s="36" t="str">
        <f t="shared" si="138"/>
        <v/>
      </c>
      <c r="T8882" s="39"/>
      <c r="U8882" s="39"/>
      <c r="V8882" s="39"/>
    </row>
    <row r="8883" spans="1:22" s="17" customFormat="1" ht="14.25" thickBot="1">
      <c r="A8883" s="39"/>
      <c r="B8883" s="64"/>
      <c r="C8883" s="39"/>
      <c r="D8883" s="64"/>
      <c r="E8883" s="39"/>
      <c r="F8883" s="25"/>
      <c r="G8883" s="23"/>
      <c r="H8883" s="25"/>
      <c r="I8883" s="30" t="str">
        <f>IF(LEN(F8883)*LEN(G8883)*LEN(H8883)=0,"",VLOOKUP(F8883&amp;G8883&amp;H8883,品类代码!$D:$E,2,0))</f>
        <v/>
      </c>
      <c r="J8883" s="31" t="str">
        <f>IF(LEN(I8883)=0,"",VLOOKUP(I8883,品类代码!$E:$F,2,0))</f>
        <v/>
      </c>
      <c r="K8883" s="30" t="str">
        <f>IF(LEN(J8883)=0,"",VLOOKUP(J8883,品类代码!$F:$G,2,0))</f>
        <v/>
      </c>
      <c r="L8883" s="64"/>
      <c r="M8883" s="39"/>
      <c r="N8883" s="39"/>
      <c r="O8883" s="39"/>
      <c r="P8883" s="39"/>
      <c r="Q8883" s="39"/>
      <c r="R8883" s="39"/>
      <c r="S8883" s="36" t="str">
        <f t="shared" si="138"/>
        <v/>
      </c>
      <c r="T8883" s="39"/>
      <c r="U8883" s="39"/>
      <c r="V8883" s="39"/>
    </row>
    <row r="8884" spans="1:22" s="17" customFormat="1" ht="14.25" thickBot="1">
      <c r="A8884" s="39"/>
      <c r="B8884" s="64"/>
      <c r="C8884" s="39"/>
      <c r="D8884" s="64"/>
      <c r="E8884" s="39"/>
      <c r="F8884" s="25"/>
      <c r="G8884" s="23"/>
      <c r="H8884" s="25"/>
      <c r="I8884" s="30" t="str">
        <f>IF(LEN(F8884)*LEN(G8884)*LEN(H8884)=0,"",VLOOKUP(F8884&amp;G8884&amp;H8884,品类代码!$D:$E,2,0))</f>
        <v/>
      </c>
      <c r="J8884" s="31" t="str">
        <f>IF(LEN(I8884)=0,"",VLOOKUP(I8884,品类代码!$E:$F,2,0))</f>
        <v/>
      </c>
      <c r="K8884" s="30" t="str">
        <f>IF(LEN(J8884)=0,"",VLOOKUP(J8884,品类代码!$F:$G,2,0))</f>
        <v/>
      </c>
      <c r="L8884" s="64"/>
      <c r="M8884" s="39"/>
      <c r="N8884" s="39"/>
      <c r="O8884" s="39"/>
      <c r="P8884" s="39"/>
      <c r="Q8884" s="39"/>
      <c r="R8884" s="39"/>
      <c r="S8884" s="36" t="str">
        <f t="shared" si="138"/>
        <v/>
      </c>
      <c r="T8884" s="39"/>
      <c r="U8884" s="39"/>
      <c r="V8884" s="39"/>
    </row>
    <row r="8885" spans="1:22" s="17" customFormat="1" ht="14.25" thickBot="1">
      <c r="A8885" s="39"/>
      <c r="B8885" s="64"/>
      <c r="C8885" s="39"/>
      <c r="D8885" s="64"/>
      <c r="E8885" s="39"/>
      <c r="F8885" s="25"/>
      <c r="G8885" s="23"/>
      <c r="H8885" s="25"/>
      <c r="I8885" s="30" t="str">
        <f>IF(LEN(F8885)*LEN(G8885)*LEN(H8885)=0,"",VLOOKUP(F8885&amp;G8885&amp;H8885,品类代码!$D:$E,2,0))</f>
        <v/>
      </c>
      <c r="J8885" s="31" t="str">
        <f>IF(LEN(I8885)=0,"",VLOOKUP(I8885,品类代码!$E:$F,2,0))</f>
        <v/>
      </c>
      <c r="K8885" s="30" t="str">
        <f>IF(LEN(J8885)=0,"",VLOOKUP(J8885,品类代码!$F:$G,2,0))</f>
        <v/>
      </c>
      <c r="L8885" s="64"/>
      <c r="M8885" s="39"/>
      <c r="N8885" s="39"/>
      <c r="O8885" s="39"/>
      <c r="P8885" s="39"/>
      <c r="Q8885" s="39"/>
      <c r="R8885" s="39"/>
      <c r="S8885" s="36" t="str">
        <f t="shared" si="138"/>
        <v/>
      </c>
      <c r="T8885" s="39"/>
      <c r="U8885" s="39"/>
      <c r="V8885" s="39"/>
    </row>
    <row r="8886" spans="1:22" s="17" customFormat="1" ht="14.25" thickBot="1">
      <c r="A8886" s="39"/>
      <c r="B8886" s="64"/>
      <c r="C8886" s="39"/>
      <c r="D8886" s="64"/>
      <c r="E8886" s="39"/>
      <c r="F8886" s="25"/>
      <c r="G8886" s="23"/>
      <c r="H8886" s="25"/>
      <c r="I8886" s="30" t="str">
        <f>IF(LEN(F8886)*LEN(G8886)*LEN(H8886)=0,"",VLOOKUP(F8886&amp;G8886&amp;H8886,品类代码!$D:$E,2,0))</f>
        <v/>
      </c>
      <c r="J8886" s="31" t="str">
        <f>IF(LEN(I8886)=0,"",VLOOKUP(I8886,品类代码!$E:$F,2,0))</f>
        <v/>
      </c>
      <c r="K8886" s="30" t="str">
        <f>IF(LEN(J8886)=0,"",VLOOKUP(J8886,品类代码!$F:$G,2,0))</f>
        <v/>
      </c>
      <c r="L8886" s="64"/>
      <c r="M8886" s="39"/>
      <c r="N8886" s="39"/>
      <c r="O8886" s="39"/>
      <c r="P8886" s="39"/>
      <c r="Q8886" s="39"/>
      <c r="R8886" s="39"/>
      <c r="S8886" s="36" t="str">
        <f t="shared" si="138"/>
        <v/>
      </c>
      <c r="T8886" s="39"/>
      <c r="U8886" s="39"/>
      <c r="V8886" s="39"/>
    </row>
    <row r="8887" spans="1:22" s="17" customFormat="1" ht="14.25" thickBot="1">
      <c r="A8887" s="39"/>
      <c r="B8887" s="64"/>
      <c r="C8887" s="39"/>
      <c r="D8887" s="64"/>
      <c r="E8887" s="39"/>
      <c r="F8887" s="25"/>
      <c r="G8887" s="23"/>
      <c r="H8887" s="25"/>
      <c r="I8887" s="30" t="str">
        <f>IF(LEN(F8887)*LEN(G8887)*LEN(H8887)=0,"",VLOOKUP(F8887&amp;G8887&amp;H8887,品类代码!$D:$E,2,0))</f>
        <v/>
      </c>
      <c r="J8887" s="31" t="str">
        <f>IF(LEN(I8887)=0,"",VLOOKUP(I8887,品类代码!$E:$F,2,0))</f>
        <v/>
      </c>
      <c r="K8887" s="30" t="str">
        <f>IF(LEN(J8887)=0,"",VLOOKUP(J8887,品类代码!$F:$G,2,0))</f>
        <v/>
      </c>
      <c r="L8887" s="64"/>
      <c r="M8887" s="39"/>
      <c r="N8887" s="39"/>
      <c r="O8887" s="39"/>
      <c r="P8887" s="39"/>
      <c r="Q8887" s="39"/>
      <c r="R8887" s="39"/>
      <c r="S8887" s="36" t="str">
        <f t="shared" si="138"/>
        <v/>
      </c>
      <c r="T8887" s="39"/>
      <c r="U8887" s="39"/>
      <c r="V8887" s="39"/>
    </row>
    <row r="8888" spans="1:22" s="17" customFormat="1" ht="14.25" thickBot="1">
      <c r="A8888" s="39"/>
      <c r="B8888" s="64"/>
      <c r="C8888" s="39"/>
      <c r="D8888" s="64"/>
      <c r="E8888" s="39"/>
      <c r="F8888" s="25"/>
      <c r="G8888" s="23"/>
      <c r="H8888" s="25"/>
      <c r="I8888" s="30" t="str">
        <f>IF(LEN(F8888)*LEN(G8888)*LEN(H8888)=0,"",VLOOKUP(F8888&amp;G8888&amp;H8888,品类代码!$D:$E,2,0))</f>
        <v/>
      </c>
      <c r="J8888" s="31" t="str">
        <f>IF(LEN(I8888)=0,"",VLOOKUP(I8888,品类代码!$E:$F,2,0))</f>
        <v/>
      </c>
      <c r="K8888" s="30" t="str">
        <f>IF(LEN(J8888)=0,"",VLOOKUP(J8888,品类代码!$F:$G,2,0))</f>
        <v/>
      </c>
      <c r="L8888" s="64"/>
      <c r="M8888" s="39"/>
      <c r="N8888" s="39"/>
      <c r="O8888" s="39"/>
      <c r="P8888" s="39"/>
      <c r="Q8888" s="39"/>
      <c r="R8888" s="39"/>
      <c r="S8888" s="36" t="str">
        <f t="shared" si="138"/>
        <v/>
      </c>
      <c r="T8888" s="39"/>
      <c r="U8888" s="39"/>
      <c r="V8888" s="39"/>
    </row>
    <row r="8889" spans="1:22" s="17" customFormat="1" ht="14.25" thickBot="1">
      <c r="A8889" s="39"/>
      <c r="B8889" s="64"/>
      <c r="C8889" s="39"/>
      <c r="D8889" s="64"/>
      <c r="E8889" s="39"/>
      <c r="F8889" s="25"/>
      <c r="G8889" s="23"/>
      <c r="H8889" s="25"/>
      <c r="I8889" s="30" t="str">
        <f>IF(LEN(F8889)*LEN(G8889)*LEN(H8889)=0,"",VLOOKUP(F8889&amp;G8889&amp;H8889,品类代码!$D:$E,2,0))</f>
        <v/>
      </c>
      <c r="J8889" s="31" t="str">
        <f>IF(LEN(I8889)=0,"",VLOOKUP(I8889,品类代码!$E:$F,2,0))</f>
        <v/>
      </c>
      <c r="K8889" s="30" t="str">
        <f>IF(LEN(J8889)=0,"",VLOOKUP(J8889,品类代码!$F:$G,2,0))</f>
        <v/>
      </c>
      <c r="L8889" s="64"/>
      <c r="M8889" s="39"/>
      <c r="N8889" s="39"/>
      <c r="O8889" s="39"/>
      <c r="P8889" s="39"/>
      <c r="Q8889" s="39"/>
      <c r="R8889" s="39"/>
      <c r="S8889" s="36" t="str">
        <f t="shared" si="138"/>
        <v/>
      </c>
      <c r="T8889" s="39"/>
      <c r="U8889" s="39"/>
      <c r="V8889" s="39"/>
    </row>
    <row r="8890" spans="1:22" s="17" customFormat="1" ht="14.25" thickBot="1">
      <c r="A8890" s="39"/>
      <c r="B8890" s="64"/>
      <c r="C8890" s="39"/>
      <c r="D8890" s="64"/>
      <c r="E8890" s="39"/>
      <c r="F8890" s="25"/>
      <c r="G8890" s="23"/>
      <c r="H8890" s="25"/>
      <c r="I8890" s="30" t="str">
        <f>IF(LEN(F8890)*LEN(G8890)*LEN(H8890)=0,"",VLOOKUP(F8890&amp;G8890&amp;H8890,品类代码!$D:$E,2,0))</f>
        <v/>
      </c>
      <c r="J8890" s="31" t="str">
        <f>IF(LEN(I8890)=0,"",VLOOKUP(I8890,品类代码!$E:$F,2,0))</f>
        <v/>
      </c>
      <c r="K8890" s="30" t="str">
        <f>IF(LEN(J8890)=0,"",VLOOKUP(J8890,品类代码!$F:$G,2,0))</f>
        <v/>
      </c>
      <c r="L8890" s="64"/>
      <c r="M8890" s="39"/>
      <c r="N8890" s="39"/>
      <c r="O8890" s="39"/>
      <c r="P8890" s="39"/>
      <c r="Q8890" s="39"/>
      <c r="R8890" s="39"/>
      <c r="S8890" s="36" t="str">
        <f t="shared" si="138"/>
        <v/>
      </c>
      <c r="T8890" s="39"/>
      <c r="U8890" s="39"/>
      <c r="V8890" s="39"/>
    </row>
    <row r="8891" spans="1:22" s="17" customFormat="1" ht="14.25" thickBot="1">
      <c r="A8891" s="39"/>
      <c r="B8891" s="64"/>
      <c r="C8891" s="39"/>
      <c r="D8891" s="64"/>
      <c r="E8891" s="39"/>
      <c r="F8891" s="25"/>
      <c r="G8891" s="23"/>
      <c r="H8891" s="25"/>
      <c r="I8891" s="30" t="str">
        <f>IF(LEN(F8891)*LEN(G8891)*LEN(H8891)=0,"",VLOOKUP(F8891&amp;G8891&amp;H8891,品类代码!$D:$E,2,0))</f>
        <v/>
      </c>
      <c r="J8891" s="31" t="str">
        <f>IF(LEN(I8891)=0,"",VLOOKUP(I8891,品类代码!$E:$F,2,0))</f>
        <v/>
      </c>
      <c r="K8891" s="30" t="str">
        <f>IF(LEN(J8891)=0,"",VLOOKUP(J8891,品类代码!$F:$G,2,0))</f>
        <v/>
      </c>
      <c r="L8891" s="64"/>
      <c r="M8891" s="39"/>
      <c r="N8891" s="39"/>
      <c r="O8891" s="39"/>
      <c r="P8891" s="39"/>
      <c r="Q8891" s="39"/>
      <c r="R8891" s="39"/>
      <c r="S8891" s="36" t="str">
        <f t="shared" si="138"/>
        <v/>
      </c>
      <c r="T8891" s="39"/>
      <c r="U8891" s="39"/>
      <c r="V8891" s="39"/>
    </row>
    <row r="8892" spans="1:22" s="17" customFormat="1" ht="14.25" thickBot="1">
      <c r="A8892" s="39"/>
      <c r="B8892" s="64"/>
      <c r="C8892" s="39"/>
      <c r="D8892" s="64"/>
      <c r="E8892" s="39"/>
      <c r="F8892" s="25"/>
      <c r="G8892" s="23"/>
      <c r="H8892" s="25"/>
      <c r="I8892" s="30" t="str">
        <f>IF(LEN(F8892)*LEN(G8892)*LEN(H8892)=0,"",VLOOKUP(F8892&amp;G8892&amp;H8892,品类代码!$D:$E,2,0))</f>
        <v/>
      </c>
      <c r="J8892" s="31" t="str">
        <f>IF(LEN(I8892)=0,"",VLOOKUP(I8892,品类代码!$E:$F,2,0))</f>
        <v/>
      </c>
      <c r="K8892" s="30" t="str">
        <f>IF(LEN(J8892)=0,"",VLOOKUP(J8892,品类代码!$F:$G,2,0))</f>
        <v/>
      </c>
      <c r="L8892" s="64"/>
      <c r="M8892" s="39"/>
      <c r="N8892" s="39"/>
      <c r="O8892" s="39"/>
      <c r="P8892" s="39"/>
      <c r="Q8892" s="39"/>
      <c r="R8892" s="39"/>
      <c r="S8892" s="36" t="str">
        <f t="shared" si="138"/>
        <v/>
      </c>
      <c r="T8892" s="39"/>
      <c r="U8892" s="39"/>
      <c r="V8892" s="39"/>
    </row>
    <row r="8893" spans="1:22" s="17" customFormat="1" ht="14.25" thickBot="1">
      <c r="A8893" s="39"/>
      <c r="B8893" s="64"/>
      <c r="C8893" s="39"/>
      <c r="D8893" s="64"/>
      <c r="E8893" s="39"/>
      <c r="F8893" s="25"/>
      <c r="G8893" s="23"/>
      <c r="H8893" s="25"/>
      <c r="I8893" s="30" t="str">
        <f>IF(LEN(F8893)*LEN(G8893)*LEN(H8893)=0,"",VLOOKUP(F8893&amp;G8893&amp;H8893,品类代码!$D:$E,2,0))</f>
        <v/>
      </c>
      <c r="J8893" s="31" t="str">
        <f>IF(LEN(I8893)=0,"",VLOOKUP(I8893,品类代码!$E:$F,2,0))</f>
        <v/>
      </c>
      <c r="K8893" s="30" t="str">
        <f>IF(LEN(J8893)=0,"",VLOOKUP(J8893,品类代码!$F:$G,2,0))</f>
        <v/>
      </c>
      <c r="L8893" s="64"/>
      <c r="M8893" s="39"/>
      <c r="N8893" s="39"/>
      <c r="O8893" s="39"/>
      <c r="P8893" s="39"/>
      <c r="Q8893" s="39"/>
      <c r="R8893" s="39"/>
      <c r="S8893" s="36" t="str">
        <f t="shared" si="138"/>
        <v/>
      </c>
      <c r="T8893" s="39"/>
      <c r="U8893" s="39"/>
      <c r="V8893" s="39"/>
    </row>
    <row r="8894" spans="1:22" s="17" customFormat="1" ht="14.25" thickBot="1">
      <c r="A8894" s="39"/>
      <c r="B8894" s="64"/>
      <c r="C8894" s="39"/>
      <c r="D8894" s="64"/>
      <c r="E8894" s="39"/>
      <c r="F8894" s="25"/>
      <c r="G8894" s="23"/>
      <c r="H8894" s="25"/>
      <c r="I8894" s="30" t="str">
        <f>IF(LEN(F8894)*LEN(G8894)*LEN(H8894)=0,"",VLOOKUP(F8894&amp;G8894&amp;H8894,品类代码!$D:$E,2,0))</f>
        <v/>
      </c>
      <c r="J8894" s="31" t="str">
        <f>IF(LEN(I8894)=0,"",VLOOKUP(I8894,品类代码!$E:$F,2,0))</f>
        <v/>
      </c>
      <c r="K8894" s="30" t="str">
        <f>IF(LEN(J8894)=0,"",VLOOKUP(J8894,品类代码!$F:$G,2,0))</f>
        <v/>
      </c>
      <c r="L8894" s="64"/>
      <c r="M8894" s="39"/>
      <c r="N8894" s="39"/>
      <c r="O8894" s="39"/>
      <c r="P8894" s="39"/>
      <c r="Q8894" s="39"/>
      <c r="R8894" s="39"/>
      <c r="S8894" s="36" t="str">
        <f t="shared" si="138"/>
        <v/>
      </c>
      <c r="T8894" s="39"/>
      <c r="U8894" s="39"/>
      <c r="V8894" s="39"/>
    </row>
    <row r="8895" spans="1:22" s="17" customFormat="1" ht="14.25" thickBot="1">
      <c r="A8895" s="39"/>
      <c r="B8895" s="64"/>
      <c r="C8895" s="39"/>
      <c r="D8895" s="64"/>
      <c r="E8895" s="39"/>
      <c r="F8895" s="25"/>
      <c r="G8895" s="23"/>
      <c r="H8895" s="25"/>
      <c r="I8895" s="30" t="str">
        <f>IF(LEN(F8895)*LEN(G8895)*LEN(H8895)=0,"",VLOOKUP(F8895&amp;G8895&amp;H8895,品类代码!$D:$E,2,0))</f>
        <v/>
      </c>
      <c r="J8895" s="31" t="str">
        <f>IF(LEN(I8895)=0,"",VLOOKUP(I8895,品类代码!$E:$F,2,0))</f>
        <v/>
      </c>
      <c r="K8895" s="30" t="str">
        <f>IF(LEN(J8895)=0,"",VLOOKUP(J8895,品类代码!$F:$G,2,0))</f>
        <v/>
      </c>
      <c r="L8895" s="64"/>
      <c r="M8895" s="39"/>
      <c r="N8895" s="39"/>
      <c r="O8895" s="39"/>
      <c r="P8895" s="39"/>
      <c r="Q8895" s="39"/>
      <c r="R8895" s="39"/>
      <c r="S8895" s="36" t="str">
        <f t="shared" si="138"/>
        <v/>
      </c>
      <c r="T8895" s="39"/>
      <c r="U8895" s="39"/>
      <c r="V8895" s="39"/>
    </row>
    <row r="8896" spans="1:22" s="17" customFormat="1" ht="14.25" thickBot="1">
      <c r="A8896" s="39"/>
      <c r="B8896" s="64"/>
      <c r="C8896" s="39"/>
      <c r="D8896" s="64"/>
      <c r="E8896" s="39"/>
      <c r="F8896" s="25"/>
      <c r="G8896" s="23"/>
      <c r="H8896" s="25"/>
      <c r="I8896" s="30" t="str">
        <f>IF(LEN(F8896)*LEN(G8896)*LEN(H8896)=0,"",VLOOKUP(F8896&amp;G8896&amp;H8896,品类代码!$D:$E,2,0))</f>
        <v/>
      </c>
      <c r="J8896" s="31" t="str">
        <f>IF(LEN(I8896)=0,"",VLOOKUP(I8896,品类代码!$E:$F,2,0))</f>
        <v/>
      </c>
      <c r="K8896" s="30" t="str">
        <f>IF(LEN(J8896)=0,"",VLOOKUP(J8896,品类代码!$F:$G,2,0))</f>
        <v/>
      </c>
      <c r="L8896" s="64"/>
      <c r="M8896" s="39"/>
      <c r="N8896" s="39"/>
      <c r="O8896" s="39"/>
      <c r="P8896" s="39"/>
      <c r="Q8896" s="39"/>
      <c r="R8896" s="39"/>
      <c r="S8896" s="36" t="str">
        <f t="shared" si="138"/>
        <v/>
      </c>
      <c r="T8896" s="39"/>
      <c r="U8896" s="39"/>
      <c r="V8896" s="39"/>
    </row>
    <row r="8897" spans="1:22" s="17" customFormat="1" ht="14.25" thickBot="1">
      <c r="A8897" s="39"/>
      <c r="B8897" s="64"/>
      <c r="C8897" s="39"/>
      <c r="D8897" s="64"/>
      <c r="E8897" s="39"/>
      <c r="F8897" s="25"/>
      <c r="G8897" s="23"/>
      <c r="H8897" s="25"/>
      <c r="I8897" s="30" t="str">
        <f>IF(LEN(F8897)*LEN(G8897)*LEN(H8897)=0,"",VLOOKUP(F8897&amp;G8897&amp;H8897,品类代码!$D:$E,2,0))</f>
        <v/>
      </c>
      <c r="J8897" s="31" t="str">
        <f>IF(LEN(I8897)=0,"",VLOOKUP(I8897,品类代码!$E:$F,2,0))</f>
        <v/>
      </c>
      <c r="K8897" s="30" t="str">
        <f>IF(LEN(J8897)=0,"",VLOOKUP(J8897,品类代码!$F:$G,2,0))</f>
        <v/>
      </c>
      <c r="L8897" s="64"/>
      <c r="M8897" s="39"/>
      <c r="N8897" s="39"/>
      <c r="O8897" s="39"/>
      <c r="P8897" s="39"/>
      <c r="Q8897" s="39"/>
      <c r="R8897" s="39"/>
      <c r="S8897" s="36" t="str">
        <f t="shared" si="138"/>
        <v/>
      </c>
      <c r="T8897" s="39"/>
      <c r="U8897" s="39"/>
      <c r="V8897" s="39"/>
    </row>
    <row r="8898" spans="1:22" s="17" customFormat="1" ht="14.25" thickBot="1">
      <c r="A8898" s="39"/>
      <c r="B8898" s="64"/>
      <c r="C8898" s="39"/>
      <c r="D8898" s="64"/>
      <c r="E8898" s="39"/>
      <c r="F8898" s="25"/>
      <c r="G8898" s="23"/>
      <c r="H8898" s="25"/>
      <c r="I8898" s="30" t="str">
        <f>IF(LEN(F8898)*LEN(G8898)*LEN(H8898)=0,"",VLOOKUP(F8898&amp;G8898&amp;H8898,品类代码!$D:$E,2,0))</f>
        <v/>
      </c>
      <c r="J8898" s="31" t="str">
        <f>IF(LEN(I8898)=0,"",VLOOKUP(I8898,品类代码!$E:$F,2,0))</f>
        <v/>
      </c>
      <c r="K8898" s="30" t="str">
        <f>IF(LEN(J8898)=0,"",VLOOKUP(J8898,品类代码!$F:$G,2,0))</f>
        <v/>
      </c>
      <c r="L8898" s="64"/>
      <c r="M8898" s="39"/>
      <c r="N8898" s="39"/>
      <c r="O8898" s="39"/>
      <c r="P8898" s="39"/>
      <c r="Q8898" s="39"/>
      <c r="R8898" s="39"/>
      <c r="S8898" s="36" t="str">
        <f t="shared" si="138"/>
        <v/>
      </c>
      <c r="T8898" s="39"/>
      <c r="U8898" s="39"/>
      <c r="V8898" s="39"/>
    </row>
    <row r="8899" spans="1:22" s="17" customFormat="1" ht="14.25" thickBot="1">
      <c r="A8899" s="39"/>
      <c r="B8899" s="64"/>
      <c r="C8899" s="39"/>
      <c r="D8899" s="64"/>
      <c r="E8899" s="39"/>
      <c r="F8899" s="25"/>
      <c r="G8899" s="23"/>
      <c r="H8899" s="25"/>
      <c r="I8899" s="30" t="str">
        <f>IF(LEN(F8899)*LEN(G8899)*LEN(H8899)=0,"",VLOOKUP(F8899&amp;G8899&amp;H8899,品类代码!$D:$E,2,0))</f>
        <v/>
      </c>
      <c r="J8899" s="31" t="str">
        <f>IF(LEN(I8899)=0,"",VLOOKUP(I8899,品类代码!$E:$F,2,0))</f>
        <v/>
      </c>
      <c r="K8899" s="30" t="str">
        <f>IF(LEN(J8899)=0,"",VLOOKUP(J8899,品类代码!$F:$G,2,0))</f>
        <v/>
      </c>
      <c r="L8899" s="64"/>
      <c r="M8899" s="39"/>
      <c r="N8899" s="39"/>
      <c r="O8899" s="39"/>
      <c r="P8899" s="39"/>
      <c r="Q8899" s="39"/>
      <c r="R8899" s="39"/>
      <c r="S8899" s="36" t="str">
        <f t="shared" si="138"/>
        <v/>
      </c>
      <c r="T8899" s="39"/>
      <c r="U8899" s="39"/>
      <c r="V8899" s="39"/>
    </row>
    <row r="8900" spans="1:22" s="17" customFormat="1" ht="14.25" thickBot="1">
      <c r="A8900" s="39"/>
      <c r="B8900" s="64"/>
      <c r="C8900" s="39"/>
      <c r="D8900" s="64"/>
      <c r="E8900" s="39"/>
      <c r="F8900" s="25"/>
      <c r="G8900" s="23"/>
      <c r="H8900" s="25"/>
      <c r="I8900" s="30" t="str">
        <f>IF(LEN(F8900)*LEN(G8900)*LEN(H8900)=0,"",VLOOKUP(F8900&amp;G8900&amp;H8900,品类代码!$D:$E,2,0))</f>
        <v/>
      </c>
      <c r="J8900" s="31" t="str">
        <f>IF(LEN(I8900)=0,"",VLOOKUP(I8900,品类代码!$E:$F,2,0))</f>
        <v/>
      </c>
      <c r="K8900" s="30" t="str">
        <f>IF(LEN(J8900)=0,"",VLOOKUP(J8900,品类代码!$F:$G,2,0))</f>
        <v/>
      </c>
      <c r="L8900" s="64"/>
      <c r="M8900" s="39"/>
      <c r="N8900" s="39"/>
      <c r="O8900" s="39"/>
      <c r="P8900" s="39"/>
      <c r="Q8900" s="39"/>
      <c r="R8900" s="39"/>
      <c r="S8900" s="36" t="str">
        <f t="shared" si="138"/>
        <v/>
      </c>
      <c r="T8900" s="39"/>
      <c r="U8900" s="39"/>
      <c r="V8900" s="39"/>
    </row>
    <row r="8901" spans="1:22" s="17" customFormat="1" ht="14.25" thickBot="1">
      <c r="A8901" s="39"/>
      <c r="B8901" s="64"/>
      <c r="C8901" s="39"/>
      <c r="D8901" s="64"/>
      <c r="E8901" s="39"/>
      <c r="F8901" s="25"/>
      <c r="G8901" s="23"/>
      <c r="H8901" s="25"/>
      <c r="I8901" s="30" t="str">
        <f>IF(LEN(F8901)*LEN(G8901)*LEN(H8901)=0,"",VLOOKUP(F8901&amp;G8901&amp;H8901,品类代码!$D:$E,2,0))</f>
        <v/>
      </c>
      <c r="J8901" s="31" t="str">
        <f>IF(LEN(I8901)=0,"",VLOOKUP(I8901,品类代码!$E:$F,2,0))</f>
        <v/>
      </c>
      <c r="K8901" s="30" t="str">
        <f>IF(LEN(J8901)=0,"",VLOOKUP(J8901,品类代码!$F:$G,2,0))</f>
        <v/>
      </c>
      <c r="L8901" s="64"/>
      <c r="M8901" s="39"/>
      <c r="N8901" s="39"/>
      <c r="O8901" s="39"/>
      <c r="P8901" s="39"/>
      <c r="Q8901" s="39"/>
      <c r="R8901" s="39"/>
      <c r="S8901" s="36" t="str">
        <f t="shared" si="138"/>
        <v/>
      </c>
      <c r="T8901" s="39"/>
      <c r="U8901" s="39"/>
      <c r="V8901" s="39"/>
    </row>
    <row r="8902" spans="1:22" s="17" customFormat="1" ht="14.25" thickBot="1">
      <c r="A8902" s="39"/>
      <c r="B8902" s="64"/>
      <c r="C8902" s="39"/>
      <c r="D8902" s="64"/>
      <c r="E8902" s="39"/>
      <c r="F8902" s="25"/>
      <c r="G8902" s="23"/>
      <c r="H8902" s="25"/>
      <c r="I8902" s="30" t="str">
        <f>IF(LEN(F8902)*LEN(G8902)*LEN(H8902)=0,"",VLOOKUP(F8902&amp;G8902&amp;H8902,品类代码!$D:$E,2,0))</f>
        <v/>
      </c>
      <c r="J8902" s="31" t="str">
        <f>IF(LEN(I8902)=0,"",VLOOKUP(I8902,品类代码!$E:$F,2,0))</f>
        <v/>
      </c>
      <c r="K8902" s="30" t="str">
        <f>IF(LEN(J8902)=0,"",VLOOKUP(J8902,品类代码!$F:$G,2,0))</f>
        <v/>
      </c>
      <c r="L8902" s="64"/>
      <c r="M8902" s="39"/>
      <c r="N8902" s="39"/>
      <c r="O8902" s="39"/>
      <c r="P8902" s="39"/>
      <c r="Q8902" s="39"/>
      <c r="R8902" s="39"/>
      <c r="S8902" s="36" t="str">
        <f t="shared" ref="S8902:S8965" si="139">IF(LEN($B$3)*LEN(H8902)*LEN(B8902)*LEN(D8902)*LEN(L8902)=0,"",$B$3&amp;"-"&amp;H8902&amp;"-"&amp;B8902&amp;"-"&amp;D8902&amp;"-"&amp;IF(LEN(M8902)=0,L8902,IF(LEN(N8902)*LEN(M8902)&gt;0,M8902&amp;"("&amp;L8902&amp;")"&amp;N8902,M8902&amp;"("&amp;L8902&amp;")")))</f>
        <v/>
      </c>
      <c r="T8902" s="39"/>
      <c r="U8902" s="39"/>
      <c r="V8902" s="39"/>
    </row>
    <row r="8903" spans="1:22" s="17" customFormat="1" ht="14.25" thickBot="1">
      <c r="A8903" s="39"/>
      <c r="B8903" s="64"/>
      <c r="C8903" s="39"/>
      <c r="D8903" s="64"/>
      <c r="E8903" s="39"/>
      <c r="F8903" s="25"/>
      <c r="G8903" s="23"/>
      <c r="H8903" s="25"/>
      <c r="I8903" s="30" t="str">
        <f>IF(LEN(F8903)*LEN(G8903)*LEN(H8903)=0,"",VLOOKUP(F8903&amp;G8903&amp;H8903,品类代码!$D:$E,2,0))</f>
        <v/>
      </c>
      <c r="J8903" s="31" t="str">
        <f>IF(LEN(I8903)=0,"",VLOOKUP(I8903,品类代码!$E:$F,2,0))</f>
        <v/>
      </c>
      <c r="K8903" s="30" t="str">
        <f>IF(LEN(J8903)=0,"",VLOOKUP(J8903,品类代码!$F:$G,2,0))</f>
        <v/>
      </c>
      <c r="L8903" s="64"/>
      <c r="M8903" s="39"/>
      <c r="N8903" s="39"/>
      <c r="O8903" s="39"/>
      <c r="P8903" s="39"/>
      <c r="Q8903" s="39"/>
      <c r="R8903" s="39"/>
      <c r="S8903" s="36" t="str">
        <f t="shared" si="139"/>
        <v/>
      </c>
      <c r="T8903" s="39"/>
      <c r="U8903" s="39"/>
      <c r="V8903" s="39"/>
    </row>
    <row r="8904" spans="1:22" s="17" customFormat="1" ht="14.25" thickBot="1">
      <c r="A8904" s="39"/>
      <c r="B8904" s="64"/>
      <c r="C8904" s="39"/>
      <c r="D8904" s="64"/>
      <c r="E8904" s="39"/>
      <c r="F8904" s="25"/>
      <c r="G8904" s="23"/>
      <c r="H8904" s="25"/>
      <c r="I8904" s="30" t="str">
        <f>IF(LEN(F8904)*LEN(G8904)*LEN(H8904)=0,"",VLOOKUP(F8904&amp;G8904&amp;H8904,品类代码!$D:$E,2,0))</f>
        <v/>
      </c>
      <c r="J8904" s="31" t="str">
        <f>IF(LEN(I8904)=0,"",VLOOKUP(I8904,品类代码!$E:$F,2,0))</f>
        <v/>
      </c>
      <c r="K8904" s="30" t="str">
        <f>IF(LEN(J8904)=0,"",VLOOKUP(J8904,品类代码!$F:$G,2,0))</f>
        <v/>
      </c>
      <c r="L8904" s="64"/>
      <c r="M8904" s="39"/>
      <c r="N8904" s="39"/>
      <c r="O8904" s="39"/>
      <c r="P8904" s="39"/>
      <c r="Q8904" s="39"/>
      <c r="R8904" s="39"/>
      <c r="S8904" s="36" t="str">
        <f t="shared" si="139"/>
        <v/>
      </c>
      <c r="T8904" s="39"/>
      <c r="U8904" s="39"/>
      <c r="V8904" s="39"/>
    </row>
    <row r="8905" spans="1:22" s="17" customFormat="1" ht="14.25" thickBot="1">
      <c r="A8905" s="39"/>
      <c r="B8905" s="64"/>
      <c r="C8905" s="39"/>
      <c r="D8905" s="64"/>
      <c r="E8905" s="39"/>
      <c r="F8905" s="25"/>
      <c r="G8905" s="23"/>
      <c r="H8905" s="25"/>
      <c r="I8905" s="30" t="str">
        <f>IF(LEN(F8905)*LEN(G8905)*LEN(H8905)=0,"",VLOOKUP(F8905&amp;G8905&amp;H8905,品类代码!$D:$E,2,0))</f>
        <v/>
      </c>
      <c r="J8905" s="31" t="str">
        <f>IF(LEN(I8905)=0,"",VLOOKUP(I8905,品类代码!$E:$F,2,0))</f>
        <v/>
      </c>
      <c r="K8905" s="30" t="str">
        <f>IF(LEN(J8905)=0,"",VLOOKUP(J8905,品类代码!$F:$G,2,0))</f>
        <v/>
      </c>
      <c r="L8905" s="64"/>
      <c r="M8905" s="39"/>
      <c r="N8905" s="39"/>
      <c r="O8905" s="39"/>
      <c r="P8905" s="39"/>
      <c r="Q8905" s="39"/>
      <c r="R8905" s="39"/>
      <c r="S8905" s="36" t="str">
        <f t="shared" si="139"/>
        <v/>
      </c>
      <c r="T8905" s="39"/>
      <c r="U8905" s="39"/>
      <c r="V8905" s="39"/>
    </row>
    <row r="8906" spans="1:22" s="17" customFormat="1" ht="14.25" thickBot="1">
      <c r="A8906" s="39"/>
      <c r="B8906" s="64"/>
      <c r="C8906" s="39"/>
      <c r="D8906" s="64"/>
      <c r="E8906" s="39"/>
      <c r="F8906" s="25"/>
      <c r="G8906" s="23"/>
      <c r="H8906" s="25"/>
      <c r="I8906" s="30" t="str">
        <f>IF(LEN(F8906)*LEN(G8906)*LEN(H8906)=0,"",VLOOKUP(F8906&amp;G8906&amp;H8906,品类代码!$D:$E,2,0))</f>
        <v/>
      </c>
      <c r="J8906" s="31" t="str">
        <f>IF(LEN(I8906)=0,"",VLOOKUP(I8906,品类代码!$E:$F,2,0))</f>
        <v/>
      </c>
      <c r="K8906" s="30" t="str">
        <f>IF(LEN(J8906)=0,"",VLOOKUP(J8906,品类代码!$F:$G,2,0))</f>
        <v/>
      </c>
      <c r="L8906" s="64"/>
      <c r="M8906" s="39"/>
      <c r="N8906" s="39"/>
      <c r="O8906" s="39"/>
      <c r="P8906" s="39"/>
      <c r="Q8906" s="39"/>
      <c r="R8906" s="39"/>
      <c r="S8906" s="36" t="str">
        <f t="shared" si="139"/>
        <v/>
      </c>
      <c r="T8906" s="39"/>
      <c r="U8906" s="39"/>
      <c r="V8906" s="39"/>
    </row>
    <row r="8907" spans="1:22" s="17" customFormat="1" ht="14.25" thickBot="1">
      <c r="A8907" s="39"/>
      <c r="B8907" s="64"/>
      <c r="C8907" s="39"/>
      <c r="D8907" s="64"/>
      <c r="E8907" s="39"/>
      <c r="F8907" s="25"/>
      <c r="G8907" s="23"/>
      <c r="H8907" s="25"/>
      <c r="I8907" s="30" t="str">
        <f>IF(LEN(F8907)*LEN(G8907)*LEN(H8907)=0,"",VLOOKUP(F8907&amp;G8907&amp;H8907,品类代码!$D:$E,2,0))</f>
        <v/>
      </c>
      <c r="J8907" s="31" t="str">
        <f>IF(LEN(I8907)=0,"",VLOOKUP(I8907,品类代码!$E:$F,2,0))</f>
        <v/>
      </c>
      <c r="K8907" s="30" t="str">
        <f>IF(LEN(J8907)=0,"",VLOOKUP(J8907,品类代码!$F:$G,2,0))</f>
        <v/>
      </c>
      <c r="L8907" s="64"/>
      <c r="M8907" s="39"/>
      <c r="N8907" s="39"/>
      <c r="O8907" s="39"/>
      <c r="P8907" s="39"/>
      <c r="Q8907" s="39"/>
      <c r="R8907" s="39"/>
      <c r="S8907" s="36" t="str">
        <f t="shared" si="139"/>
        <v/>
      </c>
      <c r="T8907" s="39"/>
      <c r="U8907" s="39"/>
      <c r="V8907" s="39"/>
    </row>
    <row r="8908" spans="1:22" s="17" customFormat="1" ht="14.25" thickBot="1">
      <c r="A8908" s="39"/>
      <c r="B8908" s="64"/>
      <c r="C8908" s="39"/>
      <c r="D8908" s="64"/>
      <c r="E8908" s="39"/>
      <c r="F8908" s="25"/>
      <c r="G8908" s="23"/>
      <c r="H8908" s="25"/>
      <c r="I8908" s="30" t="str">
        <f>IF(LEN(F8908)*LEN(G8908)*LEN(H8908)=0,"",VLOOKUP(F8908&amp;G8908&amp;H8908,品类代码!$D:$E,2,0))</f>
        <v/>
      </c>
      <c r="J8908" s="31" t="str">
        <f>IF(LEN(I8908)=0,"",VLOOKUP(I8908,品类代码!$E:$F,2,0))</f>
        <v/>
      </c>
      <c r="K8908" s="30" t="str">
        <f>IF(LEN(J8908)=0,"",VLOOKUP(J8908,品类代码!$F:$G,2,0))</f>
        <v/>
      </c>
      <c r="L8908" s="64"/>
      <c r="M8908" s="39"/>
      <c r="N8908" s="39"/>
      <c r="O8908" s="39"/>
      <c r="P8908" s="39"/>
      <c r="Q8908" s="39"/>
      <c r="R8908" s="39"/>
      <c r="S8908" s="36" t="str">
        <f t="shared" si="139"/>
        <v/>
      </c>
      <c r="T8908" s="39"/>
      <c r="U8908" s="39"/>
      <c r="V8908" s="39"/>
    </row>
    <row r="8909" spans="1:22" s="17" customFormat="1" ht="14.25" thickBot="1">
      <c r="A8909" s="39"/>
      <c r="B8909" s="64"/>
      <c r="C8909" s="39"/>
      <c r="D8909" s="64"/>
      <c r="E8909" s="39"/>
      <c r="F8909" s="25"/>
      <c r="G8909" s="23"/>
      <c r="H8909" s="25"/>
      <c r="I8909" s="30" t="str">
        <f>IF(LEN(F8909)*LEN(G8909)*LEN(H8909)=0,"",VLOOKUP(F8909&amp;G8909&amp;H8909,品类代码!$D:$E,2,0))</f>
        <v/>
      </c>
      <c r="J8909" s="31" t="str">
        <f>IF(LEN(I8909)=0,"",VLOOKUP(I8909,品类代码!$E:$F,2,0))</f>
        <v/>
      </c>
      <c r="K8909" s="30" t="str">
        <f>IF(LEN(J8909)=0,"",VLOOKUP(J8909,品类代码!$F:$G,2,0))</f>
        <v/>
      </c>
      <c r="L8909" s="64"/>
      <c r="M8909" s="39"/>
      <c r="N8909" s="39"/>
      <c r="O8909" s="39"/>
      <c r="P8909" s="39"/>
      <c r="Q8909" s="39"/>
      <c r="R8909" s="39"/>
      <c r="S8909" s="36" t="str">
        <f t="shared" si="139"/>
        <v/>
      </c>
      <c r="T8909" s="39"/>
      <c r="U8909" s="39"/>
      <c r="V8909" s="39"/>
    </row>
    <row r="8910" spans="1:22" s="17" customFormat="1" ht="14.25" thickBot="1">
      <c r="A8910" s="39"/>
      <c r="B8910" s="64"/>
      <c r="C8910" s="39"/>
      <c r="D8910" s="64"/>
      <c r="E8910" s="39"/>
      <c r="F8910" s="25"/>
      <c r="G8910" s="23"/>
      <c r="H8910" s="25"/>
      <c r="I8910" s="30" t="str">
        <f>IF(LEN(F8910)*LEN(G8910)*LEN(H8910)=0,"",VLOOKUP(F8910&amp;G8910&amp;H8910,品类代码!$D:$E,2,0))</f>
        <v/>
      </c>
      <c r="J8910" s="31" t="str">
        <f>IF(LEN(I8910)=0,"",VLOOKUP(I8910,品类代码!$E:$F,2,0))</f>
        <v/>
      </c>
      <c r="K8910" s="30" t="str">
        <f>IF(LEN(J8910)=0,"",VLOOKUP(J8910,品类代码!$F:$G,2,0))</f>
        <v/>
      </c>
      <c r="L8910" s="64"/>
      <c r="M8910" s="39"/>
      <c r="N8910" s="39"/>
      <c r="O8910" s="39"/>
      <c r="P8910" s="39"/>
      <c r="Q8910" s="39"/>
      <c r="R8910" s="39"/>
      <c r="S8910" s="36" t="str">
        <f t="shared" si="139"/>
        <v/>
      </c>
      <c r="T8910" s="39"/>
      <c r="U8910" s="39"/>
      <c r="V8910" s="39"/>
    </row>
    <row r="8911" spans="1:22" s="17" customFormat="1" ht="14.25" thickBot="1">
      <c r="A8911" s="39"/>
      <c r="B8911" s="64"/>
      <c r="C8911" s="39"/>
      <c r="D8911" s="64"/>
      <c r="E8911" s="39"/>
      <c r="F8911" s="25"/>
      <c r="G8911" s="23"/>
      <c r="H8911" s="25"/>
      <c r="I8911" s="30" t="str">
        <f>IF(LEN(F8911)*LEN(G8911)*LEN(H8911)=0,"",VLOOKUP(F8911&amp;G8911&amp;H8911,品类代码!$D:$E,2,0))</f>
        <v/>
      </c>
      <c r="J8911" s="31" t="str">
        <f>IF(LEN(I8911)=0,"",VLOOKUP(I8911,品类代码!$E:$F,2,0))</f>
        <v/>
      </c>
      <c r="K8911" s="30" t="str">
        <f>IF(LEN(J8911)=0,"",VLOOKUP(J8911,品类代码!$F:$G,2,0))</f>
        <v/>
      </c>
      <c r="L8911" s="64"/>
      <c r="M8911" s="39"/>
      <c r="N8911" s="39"/>
      <c r="O8911" s="39"/>
      <c r="P8911" s="39"/>
      <c r="Q8911" s="39"/>
      <c r="R8911" s="39"/>
      <c r="S8911" s="36" t="str">
        <f t="shared" si="139"/>
        <v/>
      </c>
      <c r="T8911" s="39"/>
      <c r="U8911" s="39"/>
      <c r="V8911" s="39"/>
    </row>
    <row r="8912" spans="1:22" s="17" customFormat="1" ht="14.25" thickBot="1">
      <c r="A8912" s="39"/>
      <c r="B8912" s="64"/>
      <c r="C8912" s="39"/>
      <c r="D8912" s="64"/>
      <c r="E8912" s="39"/>
      <c r="F8912" s="25"/>
      <c r="G8912" s="23"/>
      <c r="H8912" s="25"/>
      <c r="I8912" s="30" t="str">
        <f>IF(LEN(F8912)*LEN(G8912)*LEN(H8912)=0,"",VLOOKUP(F8912&amp;G8912&amp;H8912,品类代码!$D:$E,2,0))</f>
        <v/>
      </c>
      <c r="J8912" s="31" t="str">
        <f>IF(LEN(I8912)=0,"",VLOOKUP(I8912,品类代码!$E:$F,2,0))</f>
        <v/>
      </c>
      <c r="K8912" s="30" t="str">
        <f>IF(LEN(J8912)=0,"",VLOOKUP(J8912,品类代码!$F:$G,2,0))</f>
        <v/>
      </c>
      <c r="L8912" s="64"/>
      <c r="M8912" s="39"/>
      <c r="N8912" s="39"/>
      <c r="O8912" s="39"/>
      <c r="P8912" s="39"/>
      <c r="Q8912" s="39"/>
      <c r="R8912" s="39"/>
      <c r="S8912" s="36" t="str">
        <f t="shared" si="139"/>
        <v/>
      </c>
      <c r="T8912" s="39"/>
      <c r="U8912" s="39"/>
      <c r="V8912" s="39"/>
    </row>
    <row r="8913" spans="1:22" s="17" customFormat="1" ht="14.25" thickBot="1">
      <c r="A8913" s="39"/>
      <c r="B8913" s="64"/>
      <c r="C8913" s="39"/>
      <c r="D8913" s="64"/>
      <c r="E8913" s="39"/>
      <c r="F8913" s="25"/>
      <c r="G8913" s="23"/>
      <c r="H8913" s="25"/>
      <c r="I8913" s="30" t="str">
        <f>IF(LEN(F8913)*LEN(G8913)*LEN(H8913)=0,"",VLOOKUP(F8913&amp;G8913&amp;H8913,品类代码!$D:$E,2,0))</f>
        <v/>
      </c>
      <c r="J8913" s="31" t="str">
        <f>IF(LEN(I8913)=0,"",VLOOKUP(I8913,品类代码!$E:$F,2,0))</f>
        <v/>
      </c>
      <c r="K8913" s="30" t="str">
        <f>IF(LEN(J8913)=0,"",VLOOKUP(J8913,品类代码!$F:$G,2,0))</f>
        <v/>
      </c>
      <c r="L8913" s="64"/>
      <c r="M8913" s="39"/>
      <c r="N8913" s="39"/>
      <c r="O8913" s="39"/>
      <c r="P8913" s="39"/>
      <c r="Q8913" s="39"/>
      <c r="R8913" s="39"/>
      <c r="S8913" s="36" t="str">
        <f t="shared" si="139"/>
        <v/>
      </c>
      <c r="T8913" s="39"/>
      <c r="U8913" s="39"/>
      <c r="V8913" s="39"/>
    </row>
    <row r="8914" spans="1:22" s="17" customFormat="1" ht="14.25" thickBot="1">
      <c r="A8914" s="39"/>
      <c r="B8914" s="64"/>
      <c r="C8914" s="39"/>
      <c r="D8914" s="64"/>
      <c r="E8914" s="39"/>
      <c r="F8914" s="25"/>
      <c r="G8914" s="23"/>
      <c r="H8914" s="25"/>
      <c r="I8914" s="30" t="str">
        <f>IF(LEN(F8914)*LEN(G8914)*LEN(H8914)=0,"",VLOOKUP(F8914&amp;G8914&amp;H8914,品类代码!$D:$E,2,0))</f>
        <v/>
      </c>
      <c r="J8914" s="31" t="str">
        <f>IF(LEN(I8914)=0,"",VLOOKUP(I8914,品类代码!$E:$F,2,0))</f>
        <v/>
      </c>
      <c r="K8914" s="30" t="str">
        <f>IF(LEN(J8914)=0,"",VLOOKUP(J8914,品类代码!$F:$G,2,0))</f>
        <v/>
      </c>
      <c r="L8914" s="64"/>
      <c r="M8914" s="39"/>
      <c r="N8914" s="39"/>
      <c r="O8914" s="39"/>
      <c r="P8914" s="39"/>
      <c r="Q8914" s="39"/>
      <c r="R8914" s="39"/>
      <c r="S8914" s="36" t="str">
        <f t="shared" si="139"/>
        <v/>
      </c>
      <c r="T8914" s="39"/>
      <c r="U8914" s="39"/>
      <c r="V8914" s="39"/>
    </row>
    <row r="8915" spans="1:22" s="17" customFormat="1" ht="14.25" thickBot="1">
      <c r="A8915" s="39"/>
      <c r="B8915" s="64"/>
      <c r="C8915" s="39"/>
      <c r="D8915" s="64"/>
      <c r="E8915" s="39"/>
      <c r="F8915" s="25"/>
      <c r="G8915" s="23"/>
      <c r="H8915" s="25"/>
      <c r="I8915" s="30" t="str">
        <f>IF(LEN(F8915)*LEN(G8915)*LEN(H8915)=0,"",VLOOKUP(F8915&amp;G8915&amp;H8915,品类代码!$D:$E,2,0))</f>
        <v/>
      </c>
      <c r="J8915" s="31" t="str">
        <f>IF(LEN(I8915)=0,"",VLOOKUP(I8915,品类代码!$E:$F,2,0))</f>
        <v/>
      </c>
      <c r="K8915" s="30" t="str">
        <f>IF(LEN(J8915)=0,"",VLOOKUP(J8915,品类代码!$F:$G,2,0))</f>
        <v/>
      </c>
      <c r="L8915" s="64"/>
      <c r="M8915" s="39"/>
      <c r="N8915" s="39"/>
      <c r="O8915" s="39"/>
      <c r="P8915" s="39"/>
      <c r="Q8915" s="39"/>
      <c r="R8915" s="39"/>
      <c r="S8915" s="36" t="str">
        <f t="shared" si="139"/>
        <v/>
      </c>
      <c r="T8915" s="39"/>
      <c r="U8915" s="39"/>
      <c r="V8915" s="39"/>
    </row>
    <row r="8916" spans="1:22" s="17" customFormat="1" ht="14.25" thickBot="1">
      <c r="A8916" s="39"/>
      <c r="B8916" s="64"/>
      <c r="C8916" s="39"/>
      <c r="D8916" s="64"/>
      <c r="E8916" s="39"/>
      <c r="F8916" s="25"/>
      <c r="G8916" s="23"/>
      <c r="H8916" s="25"/>
      <c r="I8916" s="30" t="str">
        <f>IF(LEN(F8916)*LEN(G8916)*LEN(H8916)=0,"",VLOOKUP(F8916&amp;G8916&amp;H8916,品类代码!$D:$E,2,0))</f>
        <v/>
      </c>
      <c r="J8916" s="31" t="str">
        <f>IF(LEN(I8916)=0,"",VLOOKUP(I8916,品类代码!$E:$F,2,0))</f>
        <v/>
      </c>
      <c r="K8916" s="30" t="str">
        <f>IF(LEN(J8916)=0,"",VLOOKUP(J8916,品类代码!$F:$G,2,0))</f>
        <v/>
      </c>
      <c r="L8916" s="64"/>
      <c r="M8916" s="39"/>
      <c r="N8916" s="39"/>
      <c r="O8916" s="39"/>
      <c r="P8916" s="39"/>
      <c r="Q8916" s="39"/>
      <c r="R8916" s="39"/>
      <c r="S8916" s="36" t="str">
        <f t="shared" si="139"/>
        <v/>
      </c>
      <c r="T8916" s="39"/>
      <c r="U8916" s="39"/>
      <c r="V8916" s="39"/>
    </row>
    <row r="8917" spans="1:22" s="17" customFormat="1" ht="14.25" thickBot="1">
      <c r="A8917" s="39"/>
      <c r="B8917" s="64"/>
      <c r="C8917" s="39"/>
      <c r="D8917" s="64"/>
      <c r="E8917" s="39"/>
      <c r="F8917" s="25"/>
      <c r="G8917" s="23"/>
      <c r="H8917" s="25"/>
      <c r="I8917" s="30" t="str">
        <f>IF(LEN(F8917)*LEN(G8917)*LEN(H8917)=0,"",VLOOKUP(F8917&amp;G8917&amp;H8917,品类代码!$D:$E,2,0))</f>
        <v/>
      </c>
      <c r="J8917" s="31" t="str">
        <f>IF(LEN(I8917)=0,"",VLOOKUP(I8917,品类代码!$E:$F,2,0))</f>
        <v/>
      </c>
      <c r="K8917" s="30" t="str">
        <f>IF(LEN(J8917)=0,"",VLOOKUP(J8917,品类代码!$F:$G,2,0))</f>
        <v/>
      </c>
      <c r="L8917" s="64"/>
      <c r="M8917" s="39"/>
      <c r="N8917" s="39"/>
      <c r="O8917" s="39"/>
      <c r="P8917" s="39"/>
      <c r="Q8917" s="39"/>
      <c r="R8917" s="39"/>
      <c r="S8917" s="36" t="str">
        <f t="shared" si="139"/>
        <v/>
      </c>
      <c r="T8917" s="39"/>
      <c r="U8917" s="39"/>
      <c r="V8917" s="39"/>
    </row>
    <row r="8918" spans="1:22" s="17" customFormat="1" ht="14.25" thickBot="1">
      <c r="A8918" s="39"/>
      <c r="B8918" s="64"/>
      <c r="C8918" s="39"/>
      <c r="D8918" s="64"/>
      <c r="E8918" s="39"/>
      <c r="F8918" s="25"/>
      <c r="G8918" s="23"/>
      <c r="H8918" s="25"/>
      <c r="I8918" s="30" t="str">
        <f>IF(LEN(F8918)*LEN(G8918)*LEN(H8918)=0,"",VLOOKUP(F8918&amp;G8918&amp;H8918,品类代码!$D:$E,2,0))</f>
        <v/>
      </c>
      <c r="J8918" s="31" t="str">
        <f>IF(LEN(I8918)=0,"",VLOOKUP(I8918,品类代码!$E:$F,2,0))</f>
        <v/>
      </c>
      <c r="K8918" s="30" t="str">
        <f>IF(LEN(J8918)=0,"",VLOOKUP(J8918,品类代码!$F:$G,2,0))</f>
        <v/>
      </c>
      <c r="L8918" s="64"/>
      <c r="M8918" s="39"/>
      <c r="N8918" s="39"/>
      <c r="O8918" s="39"/>
      <c r="P8918" s="39"/>
      <c r="Q8918" s="39"/>
      <c r="R8918" s="39"/>
      <c r="S8918" s="36" t="str">
        <f t="shared" si="139"/>
        <v/>
      </c>
      <c r="T8918" s="39"/>
      <c r="U8918" s="39"/>
      <c r="V8918" s="39"/>
    </row>
    <row r="8919" spans="1:22" s="17" customFormat="1" ht="14.25" thickBot="1">
      <c r="A8919" s="39"/>
      <c r="B8919" s="64"/>
      <c r="C8919" s="39"/>
      <c r="D8919" s="64"/>
      <c r="E8919" s="39"/>
      <c r="F8919" s="25"/>
      <c r="G8919" s="23"/>
      <c r="H8919" s="25"/>
      <c r="I8919" s="30" t="str">
        <f>IF(LEN(F8919)*LEN(G8919)*LEN(H8919)=0,"",VLOOKUP(F8919&amp;G8919&amp;H8919,品类代码!$D:$E,2,0))</f>
        <v/>
      </c>
      <c r="J8919" s="31" t="str">
        <f>IF(LEN(I8919)=0,"",VLOOKUP(I8919,品类代码!$E:$F,2,0))</f>
        <v/>
      </c>
      <c r="K8919" s="30" t="str">
        <f>IF(LEN(J8919)=0,"",VLOOKUP(J8919,品类代码!$F:$G,2,0))</f>
        <v/>
      </c>
      <c r="L8919" s="64"/>
      <c r="M8919" s="39"/>
      <c r="N8919" s="39"/>
      <c r="O8919" s="39"/>
      <c r="P8919" s="39"/>
      <c r="Q8919" s="39"/>
      <c r="R8919" s="39"/>
      <c r="S8919" s="36" t="str">
        <f t="shared" si="139"/>
        <v/>
      </c>
      <c r="T8919" s="39"/>
      <c r="U8919" s="39"/>
      <c r="V8919" s="39"/>
    </row>
    <row r="8920" spans="1:22" s="17" customFormat="1" ht="14.25" thickBot="1">
      <c r="A8920" s="39"/>
      <c r="B8920" s="64"/>
      <c r="C8920" s="39"/>
      <c r="D8920" s="64"/>
      <c r="E8920" s="39"/>
      <c r="F8920" s="25"/>
      <c r="G8920" s="23"/>
      <c r="H8920" s="25"/>
      <c r="I8920" s="30" t="str">
        <f>IF(LEN(F8920)*LEN(G8920)*LEN(H8920)=0,"",VLOOKUP(F8920&amp;G8920&amp;H8920,品类代码!$D:$E,2,0))</f>
        <v/>
      </c>
      <c r="J8920" s="31" t="str">
        <f>IF(LEN(I8920)=0,"",VLOOKUP(I8920,品类代码!$E:$F,2,0))</f>
        <v/>
      </c>
      <c r="K8920" s="30" t="str">
        <f>IF(LEN(J8920)=0,"",VLOOKUP(J8920,品类代码!$F:$G,2,0))</f>
        <v/>
      </c>
      <c r="L8920" s="64"/>
      <c r="M8920" s="39"/>
      <c r="N8920" s="39"/>
      <c r="O8920" s="39"/>
      <c r="P8920" s="39"/>
      <c r="Q8920" s="39"/>
      <c r="R8920" s="39"/>
      <c r="S8920" s="36" t="str">
        <f t="shared" si="139"/>
        <v/>
      </c>
      <c r="T8920" s="39"/>
      <c r="U8920" s="39"/>
      <c r="V8920" s="39"/>
    </row>
    <row r="8921" spans="1:22" s="17" customFormat="1" ht="14.25" thickBot="1">
      <c r="A8921" s="39"/>
      <c r="B8921" s="64"/>
      <c r="C8921" s="39"/>
      <c r="D8921" s="64"/>
      <c r="E8921" s="39"/>
      <c r="F8921" s="25"/>
      <c r="G8921" s="23"/>
      <c r="H8921" s="25"/>
      <c r="I8921" s="30" t="str">
        <f>IF(LEN(F8921)*LEN(G8921)*LEN(H8921)=0,"",VLOOKUP(F8921&amp;G8921&amp;H8921,品类代码!$D:$E,2,0))</f>
        <v/>
      </c>
      <c r="J8921" s="31" t="str">
        <f>IF(LEN(I8921)=0,"",VLOOKUP(I8921,品类代码!$E:$F,2,0))</f>
        <v/>
      </c>
      <c r="K8921" s="30" t="str">
        <f>IF(LEN(J8921)=0,"",VLOOKUP(J8921,品类代码!$F:$G,2,0))</f>
        <v/>
      </c>
      <c r="L8921" s="64"/>
      <c r="M8921" s="39"/>
      <c r="N8921" s="39"/>
      <c r="O8921" s="39"/>
      <c r="P8921" s="39"/>
      <c r="Q8921" s="39"/>
      <c r="R8921" s="39"/>
      <c r="S8921" s="36" t="str">
        <f t="shared" si="139"/>
        <v/>
      </c>
      <c r="T8921" s="39"/>
      <c r="U8921" s="39"/>
      <c r="V8921" s="39"/>
    </row>
    <row r="8922" spans="1:22" s="17" customFormat="1" ht="14.25" thickBot="1">
      <c r="A8922" s="39"/>
      <c r="B8922" s="64"/>
      <c r="C8922" s="39"/>
      <c r="D8922" s="64"/>
      <c r="E8922" s="39"/>
      <c r="F8922" s="25"/>
      <c r="G8922" s="23"/>
      <c r="H8922" s="25"/>
      <c r="I8922" s="30" t="str">
        <f>IF(LEN(F8922)*LEN(G8922)*LEN(H8922)=0,"",VLOOKUP(F8922&amp;G8922&amp;H8922,品类代码!$D:$E,2,0))</f>
        <v/>
      </c>
      <c r="J8922" s="31" t="str">
        <f>IF(LEN(I8922)=0,"",VLOOKUP(I8922,品类代码!$E:$F,2,0))</f>
        <v/>
      </c>
      <c r="K8922" s="30" t="str">
        <f>IF(LEN(J8922)=0,"",VLOOKUP(J8922,品类代码!$F:$G,2,0))</f>
        <v/>
      </c>
      <c r="L8922" s="64"/>
      <c r="M8922" s="39"/>
      <c r="N8922" s="39"/>
      <c r="O8922" s="39"/>
      <c r="P8922" s="39"/>
      <c r="Q8922" s="39"/>
      <c r="R8922" s="39"/>
      <c r="S8922" s="36" t="str">
        <f t="shared" si="139"/>
        <v/>
      </c>
      <c r="T8922" s="39"/>
      <c r="U8922" s="39"/>
      <c r="V8922" s="39"/>
    </row>
    <row r="8923" spans="1:22" s="17" customFormat="1" ht="14.25" thickBot="1">
      <c r="A8923" s="39"/>
      <c r="B8923" s="64"/>
      <c r="C8923" s="39"/>
      <c r="D8923" s="64"/>
      <c r="E8923" s="39"/>
      <c r="F8923" s="25"/>
      <c r="G8923" s="23"/>
      <c r="H8923" s="25"/>
      <c r="I8923" s="30" t="str">
        <f>IF(LEN(F8923)*LEN(G8923)*LEN(H8923)=0,"",VLOOKUP(F8923&amp;G8923&amp;H8923,品类代码!$D:$E,2,0))</f>
        <v/>
      </c>
      <c r="J8923" s="31" t="str">
        <f>IF(LEN(I8923)=0,"",VLOOKUP(I8923,品类代码!$E:$F,2,0))</f>
        <v/>
      </c>
      <c r="K8923" s="30" t="str">
        <f>IF(LEN(J8923)=0,"",VLOOKUP(J8923,品类代码!$F:$G,2,0))</f>
        <v/>
      </c>
      <c r="L8923" s="64"/>
      <c r="M8923" s="39"/>
      <c r="N8923" s="39"/>
      <c r="O8923" s="39"/>
      <c r="P8923" s="39"/>
      <c r="Q8923" s="39"/>
      <c r="R8923" s="39"/>
      <c r="S8923" s="36" t="str">
        <f t="shared" si="139"/>
        <v/>
      </c>
      <c r="T8923" s="39"/>
      <c r="U8923" s="39"/>
      <c r="V8923" s="39"/>
    </row>
    <row r="8924" spans="1:22" s="17" customFormat="1" ht="14.25" thickBot="1">
      <c r="A8924" s="39"/>
      <c r="B8924" s="64"/>
      <c r="C8924" s="39"/>
      <c r="D8924" s="64"/>
      <c r="E8924" s="39"/>
      <c r="F8924" s="25"/>
      <c r="G8924" s="23"/>
      <c r="H8924" s="25"/>
      <c r="I8924" s="30" t="str">
        <f>IF(LEN(F8924)*LEN(G8924)*LEN(H8924)=0,"",VLOOKUP(F8924&amp;G8924&amp;H8924,品类代码!$D:$E,2,0))</f>
        <v/>
      </c>
      <c r="J8924" s="31" t="str">
        <f>IF(LEN(I8924)=0,"",VLOOKUP(I8924,品类代码!$E:$F,2,0))</f>
        <v/>
      </c>
      <c r="K8924" s="30" t="str">
        <f>IF(LEN(J8924)=0,"",VLOOKUP(J8924,品类代码!$F:$G,2,0))</f>
        <v/>
      </c>
      <c r="L8924" s="64"/>
      <c r="M8924" s="39"/>
      <c r="N8924" s="39"/>
      <c r="O8924" s="39"/>
      <c r="P8924" s="39"/>
      <c r="Q8924" s="39"/>
      <c r="R8924" s="39"/>
      <c r="S8924" s="36" t="str">
        <f t="shared" si="139"/>
        <v/>
      </c>
      <c r="T8924" s="39"/>
      <c r="U8924" s="39"/>
      <c r="V8924" s="39"/>
    </row>
    <row r="8925" spans="1:22" s="17" customFormat="1" ht="14.25" thickBot="1">
      <c r="A8925" s="39"/>
      <c r="B8925" s="64"/>
      <c r="C8925" s="39"/>
      <c r="D8925" s="64"/>
      <c r="E8925" s="39"/>
      <c r="F8925" s="25"/>
      <c r="G8925" s="23"/>
      <c r="H8925" s="25"/>
      <c r="I8925" s="30" t="str">
        <f>IF(LEN(F8925)*LEN(G8925)*LEN(H8925)=0,"",VLOOKUP(F8925&amp;G8925&amp;H8925,品类代码!$D:$E,2,0))</f>
        <v/>
      </c>
      <c r="J8925" s="31" t="str">
        <f>IF(LEN(I8925)=0,"",VLOOKUP(I8925,品类代码!$E:$F,2,0))</f>
        <v/>
      </c>
      <c r="K8925" s="30" t="str">
        <f>IF(LEN(J8925)=0,"",VLOOKUP(J8925,品类代码!$F:$G,2,0))</f>
        <v/>
      </c>
      <c r="L8925" s="64"/>
      <c r="M8925" s="39"/>
      <c r="N8925" s="39"/>
      <c r="O8925" s="39"/>
      <c r="P8925" s="39"/>
      <c r="Q8925" s="39"/>
      <c r="R8925" s="39"/>
      <c r="S8925" s="36" t="str">
        <f t="shared" si="139"/>
        <v/>
      </c>
      <c r="T8925" s="39"/>
      <c r="U8925" s="39"/>
      <c r="V8925" s="39"/>
    </row>
    <row r="8926" spans="1:22" s="17" customFormat="1" ht="14.25" thickBot="1">
      <c r="A8926" s="39"/>
      <c r="B8926" s="64"/>
      <c r="C8926" s="39"/>
      <c r="D8926" s="64"/>
      <c r="E8926" s="39"/>
      <c r="F8926" s="25"/>
      <c r="G8926" s="23"/>
      <c r="H8926" s="25"/>
      <c r="I8926" s="30" t="str">
        <f>IF(LEN(F8926)*LEN(G8926)*LEN(H8926)=0,"",VLOOKUP(F8926&amp;G8926&amp;H8926,品类代码!$D:$E,2,0))</f>
        <v/>
      </c>
      <c r="J8926" s="31" t="str">
        <f>IF(LEN(I8926)=0,"",VLOOKUP(I8926,品类代码!$E:$F,2,0))</f>
        <v/>
      </c>
      <c r="K8926" s="30" t="str">
        <f>IF(LEN(J8926)=0,"",VLOOKUP(J8926,品类代码!$F:$G,2,0))</f>
        <v/>
      </c>
      <c r="L8926" s="64"/>
      <c r="M8926" s="39"/>
      <c r="N8926" s="39"/>
      <c r="O8926" s="39"/>
      <c r="P8926" s="39"/>
      <c r="Q8926" s="39"/>
      <c r="R8926" s="39"/>
      <c r="S8926" s="36" t="str">
        <f t="shared" si="139"/>
        <v/>
      </c>
      <c r="T8926" s="39"/>
      <c r="U8926" s="39"/>
      <c r="V8926" s="39"/>
    </row>
    <row r="8927" spans="1:22" s="17" customFormat="1" ht="14.25" thickBot="1">
      <c r="A8927" s="39"/>
      <c r="B8927" s="64"/>
      <c r="C8927" s="39"/>
      <c r="D8927" s="64"/>
      <c r="E8927" s="39"/>
      <c r="F8927" s="25"/>
      <c r="G8927" s="23"/>
      <c r="H8927" s="25"/>
      <c r="I8927" s="30" t="str">
        <f>IF(LEN(F8927)*LEN(G8927)*LEN(H8927)=0,"",VLOOKUP(F8927&amp;G8927&amp;H8927,品类代码!$D:$E,2,0))</f>
        <v/>
      </c>
      <c r="J8927" s="31" t="str">
        <f>IF(LEN(I8927)=0,"",VLOOKUP(I8927,品类代码!$E:$F,2,0))</f>
        <v/>
      </c>
      <c r="K8927" s="30" t="str">
        <f>IF(LEN(J8927)=0,"",VLOOKUP(J8927,品类代码!$F:$G,2,0))</f>
        <v/>
      </c>
      <c r="L8927" s="64"/>
      <c r="M8927" s="39"/>
      <c r="N8927" s="39"/>
      <c r="O8927" s="39"/>
      <c r="P8927" s="39"/>
      <c r="Q8927" s="39"/>
      <c r="R8927" s="39"/>
      <c r="S8927" s="36" t="str">
        <f t="shared" si="139"/>
        <v/>
      </c>
      <c r="T8927" s="39"/>
      <c r="U8927" s="39"/>
      <c r="V8927" s="39"/>
    </row>
    <row r="8928" spans="1:22" s="17" customFormat="1" ht="14.25" thickBot="1">
      <c r="A8928" s="39"/>
      <c r="B8928" s="64"/>
      <c r="C8928" s="39"/>
      <c r="D8928" s="64"/>
      <c r="E8928" s="39"/>
      <c r="F8928" s="25"/>
      <c r="G8928" s="23"/>
      <c r="H8928" s="25"/>
      <c r="I8928" s="30" t="str">
        <f>IF(LEN(F8928)*LEN(G8928)*LEN(H8928)=0,"",VLOOKUP(F8928&amp;G8928&amp;H8928,品类代码!$D:$E,2,0))</f>
        <v/>
      </c>
      <c r="J8928" s="31" t="str">
        <f>IF(LEN(I8928)=0,"",VLOOKUP(I8928,品类代码!$E:$F,2,0))</f>
        <v/>
      </c>
      <c r="K8928" s="30" t="str">
        <f>IF(LEN(J8928)=0,"",VLOOKUP(J8928,品类代码!$F:$G,2,0))</f>
        <v/>
      </c>
      <c r="L8928" s="64"/>
      <c r="M8928" s="39"/>
      <c r="N8928" s="39"/>
      <c r="O8928" s="39"/>
      <c r="P8928" s="39"/>
      <c r="Q8928" s="39"/>
      <c r="R8928" s="39"/>
      <c r="S8928" s="36" t="str">
        <f t="shared" si="139"/>
        <v/>
      </c>
      <c r="T8928" s="39"/>
      <c r="U8928" s="39"/>
      <c r="V8928" s="39"/>
    </row>
    <row r="8929" spans="1:22" s="17" customFormat="1" ht="14.25" thickBot="1">
      <c r="A8929" s="39"/>
      <c r="B8929" s="64"/>
      <c r="C8929" s="39"/>
      <c r="D8929" s="64"/>
      <c r="E8929" s="39"/>
      <c r="F8929" s="25"/>
      <c r="G8929" s="23"/>
      <c r="H8929" s="25"/>
      <c r="I8929" s="30" t="str">
        <f>IF(LEN(F8929)*LEN(G8929)*LEN(H8929)=0,"",VLOOKUP(F8929&amp;G8929&amp;H8929,品类代码!$D:$E,2,0))</f>
        <v/>
      </c>
      <c r="J8929" s="31" t="str">
        <f>IF(LEN(I8929)=0,"",VLOOKUP(I8929,品类代码!$E:$F,2,0))</f>
        <v/>
      </c>
      <c r="K8929" s="30" t="str">
        <f>IF(LEN(J8929)=0,"",VLOOKUP(J8929,品类代码!$F:$G,2,0))</f>
        <v/>
      </c>
      <c r="L8929" s="64"/>
      <c r="M8929" s="39"/>
      <c r="N8929" s="39"/>
      <c r="O8929" s="39"/>
      <c r="P8929" s="39"/>
      <c r="Q8929" s="39"/>
      <c r="R8929" s="39"/>
      <c r="S8929" s="36" t="str">
        <f t="shared" si="139"/>
        <v/>
      </c>
      <c r="T8929" s="39"/>
      <c r="U8929" s="39"/>
      <c r="V8929" s="39"/>
    </row>
    <row r="8930" spans="1:22" s="17" customFormat="1" ht="14.25" thickBot="1">
      <c r="A8930" s="39"/>
      <c r="B8930" s="64"/>
      <c r="C8930" s="39"/>
      <c r="D8930" s="64"/>
      <c r="E8930" s="39"/>
      <c r="F8930" s="25"/>
      <c r="G8930" s="23"/>
      <c r="H8930" s="25"/>
      <c r="I8930" s="30" t="str">
        <f>IF(LEN(F8930)*LEN(G8930)*LEN(H8930)=0,"",VLOOKUP(F8930&amp;G8930&amp;H8930,品类代码!$D:$E,2,0))</f>
        <v/>
      </c>
      <c r="J8930" s="31" t="str">
        <f>IF(LEN(I8930)=0,"",VLOOKUP(I8930,品类代码!$E:$F,2,0))</f>
        <v/>
      </c>
      <c r="K8930" s="30" t="str">
        <f>IF(LEN(J8930)=0,"",VLOOKUP(J8930,品类代码!$F:$G,2,0))</f>
        <v/>
      </c>
      <c r="L8930" s="64"/>
      <c r="M8930" s="39"/>
      <c r="N8930" s="39"/>
      <c r="O8930" s="39"/>
      <c r="P8930" s="39"/>
      <c r="Q8930" s="39"/>
      <c r="R8930" s="39"/>
      <c r="S8930" s="36" t="str">
        <f t="shared" si="139"/>
        <v/>
      </c>
      <c r="T8930" s="39"/>
      <c r="U8930" s="39"/>
      <c r="V8930" s="39"/>
    </row>
    <row r="8931" spans="1:22" s="17" customFormat="1" ht="14.25" thickBot="1">
      <c r="A8931" s="39"/>
      <c r="B8931" s="64"/>
      <c r="C8931" s="39"/>
      <c r="D8931" s="64"/>
      <c r="E8931" s="39"/>
      <c r="F8931" s="25"/>
      <c r="G8931" s="23"/>
      <c r="H8931" s="25"/>
      <c r="I8931" s="30" t="str">
        <f>IF(LEN(F8931)*LEN(G8931)*LEN(H8931)=0,"",VLOOKUP(F8931&amp;G8931&amp;H8931,品类代码!$D:$E,2,0))</f>
        <v/>
      </c>
      <c r="J8931" s="31" t="str">
        <f>IF(LEN(I8931)=0,"",VLOOKUP(I8931,品类代码!$E:$F,2,0))</f>
        <v/>
      </c>
      <c r="K8931" s="30" t="str">
        <f>IF(LEN(J8931)=0,"",VLOOKUP(J8931,品类代码!$F:$G,2,0))</f>
        <v/>
      </c>
      <c r="L8931" s="64"/>
      <c r="M8931" s="39"/>
      <c r="N8931" s="39"/>
      <c r="O8931" s="39"/>
      <c r="P8931" s="39"/>
      <c r="Q8931" s="39"/>
      <c r="R8931" s="39"/>
      <c r="S8931" s="36" t="str">
        <f t="shared" si="139"/>
        <v/>
      </c>
      <c r="T8931" s="39"/>
      <c r="U8931" s="39"/>
      <c r="V8931" s="39"/>
    </row>
    <row r="8932" spans="1:22" s="17" customFormat="1" ht="14.25" thickBot="1">
      <c r="A8932" s="39"/>
      <c r="B8932" s="64"/>
      <c r="C8932" s="39"/>
      <c r="D8932" s="64"/>
      <c r="E8932" s="39"/>
      <c r="F8932" s="25"/>
      <c r="G8932" s="23"/>
      <c r="H8932" s="25"/>
      <c r="I8932" s="30" t="str">
        <f>IF(LEN(F8932)*LEN(G8932)*LEN(H8932)=0,"",VLOOKUP(F8932&amp;G8932&amp;H8932,品类代码!$D:$E,2,0))</f>
        <v/>
      </c>
      <c r="J8932" s="31" t="str">
        <f>IF(LEN(I8932)=0,"",VLOOKUP(I8932,品类代码!$E:$F,2,0))</f>
        <v/>
      </c>
      <c r="K8932" s="30" t="str">
        <f>IF(LEN(J8932)=0,"",VLOOKUP(J8932,品类代码!$F:$G,2,0))</f>
        <v/>
      </c>
      <c r="L8932" s="64"/>
      <c r="M8932" s="39"/>
      <c r="N8932" s="39"/>
      <c r="O8932" s="39"/>
      <c r="P8932" s="39"/>
      <c r="Q8932" s="39"/>
      <c r="R8932" s="39"/>
      <c r="S8932" s="36" t="str">
        <f t="shared" si="139"/>
        <v/>
      </c>
      <c r="T8932" s="39"/>
      <c r="U8932" s="39"/>
      <c r="V8932" s="39"/>
    </row>
    <row r="8933" spans="1:22" s="17" customFormat="1" ht="14.25" thickBot="1">
      <c r="A8933" s="39"/>
      <c r="B8933" s="64"/>
      <c r="C8933" s="39"/>
      <c r="D8933" s="64"/>
      <c r="E8933" s="39"/>
      <c r="F8933" s="25"/>
      <c r="G8933" s="23"/>
      <c r="H8933" s="25"/>
      <c r="I8933" s="30" t="str">
        <f>IF(LEN(F8933)*LEN(G8933)*LEN(H8933)=0,"",VLOOKUP(F8933&amp;G8933&amp;H8933,品类代码!$D:$E,2,0))</f>
        <v/>
      </c>
      <c r="J8933" s="31" t="str">
        <f>IF(LEN(I8933)=0,"",VLOOKUP(I8933,品类代码!$E:$F,2,0))</f>
        <v/>
      </c>
      <c r="K8933" s="30" t="str">
        <f>IF(LEN(J8933)=0,"",VLOOKUP(J8933,品类代码!$F:$G,2,0))</f>
        <v/>
      </c>
      <c r="L8933" s="64"/>
      <c r="M8933" s="39"/>
      <c r="N8933" s="39"/>
      <c r="O8933" s="39"/>
      <c r="P8933" s="39"/>
      <c r="Q8933" s="39"/>
      <c r="R8933" s="39"/>
      <c r="S8933" s="36" t="str">
        <f t="shared" si="139"/>
        <v/>
      </c>
      <c r="T8933" s="39"/>
      <c r="U8933" s="39"/>
      <c r="V8933" s="39"/>
    </row>
    <row r="8934" spans="1:22" s="17" customFormat="1" ht="14.25" thickBot="1">
      <c r="A8934" s="39"/>
      <c r="B8934" s="64"/>
      <c r="C8934" s="39"/>
      <c r="D8934" s="64"/>
      <c r="E8934" s="39"/>
      <c r="F8934" s="25"/>
      <c r="G8934" s="23"/>
      <c r="H8934" s="25"/>
      <c r="I8934" s="30" t="str">
        <f>IF(LEN(F8934)*LEN(G8934)*LEN(H8934)=0,"",VLOOKUP(F8934&amp;G8934&amp;H8934,品类代码!$D:$E,2,0))</f>
        <v/>
      </c>
      <c r="J8934" s="31" t="str">
        <f>IF(LEN(I8934)=0,"",VLOOKUP(I8934,品类代码!$E:$F,2,0))</f>
        <v/>
      </c>
      <c r="K8934" s="30" t="str">
        <f>IF(LEN(J8934)=0,"",VLOOKUP(J8934,品类代码!$F:$G,2,0))</f>
        <v/>
      </c>
      <c r="L8934" s="64"/>
      <c r="M8934" s="39"/>
      <c r="N8934" s="39"/>
      <c r="O8934" s="39"/>
      <c r="P8934" s="39"/>
      <c r="Q8934" s="39"/>
      <c r="R8934" s="39"/>
      <c r="S8934" s="36" t="str">
        <f t="shared" si="139"/>
        <v/>
      </c>
      <c r="T8934" s="39"/>
      <c r="U8934" s="39"/>
      <c r="V8934" s="39"/>
    </row>
    <row r="8935" spans="1:22" s="17" customFormat="1" ht="14.25" thickBot="1">
      <c r="A8935" s="39"/>
      <c r="B8935" s="64"/>
      <c r="C8935" s="39"/>
      <c r="D8935" s="64"/>
      <c r="E8935" s="39"/>
      <c r="F8935" s="25"/>
      <c r="G8935" s="23"/>
      <c r="H8935" s="25"/>
      <c r="I8935" s="30" t="str">
        <f>IF(LEN(F8935)*LEN(G8935)*LEN(H8935)=0,"",VLOOKUP(F8935&amp;G8935&amp;H8935,品类代码!$D:$E,2,0))</f>
        <v/>
      </c>
      <c r="J8935" s="31" t="str">
        <f>IF(LEN(I8935)=0,"",VLOOKUP(I8935,品类代码!$E:$F,2,0))</f>
        <v/>
      </c>
      <c r="K8935" s="30" t="str">
        <f>IF(LEN(J8935)=0,"",VLOOKUP(J8935,品类代码!$F:$G,2,0))</f>
        <v/>
      </c>
      <c r="L8935" s="64"/>
      <c r="M8935" s="39"/>
      <c r="N8935" s="39"/>
      <c r="O8935" s="39"/>
      <c r="P8935" s="39"/>
      <c r="Q8935" s="39"/>
      <c r="R8935" s="39"/>
      <c r="S8935" s="36" t="str">
        <f t="shared" si="139"/>
        <v/>
      </c>
      <c r="T8935" s="39"/>
      <c r="U8935" s="39"/>
      <c r="V8935" s="39"/>
    </row>
    <row r="8936" spans="1:22" s="17" customFormat="1" ht="14.25" thickBot="1">
      <c r="A8936" s="39"/>
      <c r="B8936" s="64"/>
      <c r="C8936" s="39"/>
      <c r="D8936" s="64"/>
      <c r="E8936" s="39"/>
      <c r="F8936" s="25"/>
      <c r="G8936" s="23"/>
      <c r="H8936" s="25"/>
      <c r="I8936" s="30" t="str">
        <f>IF(LEN(F8936)*LEN(G8936)*LEN(H8936)=0,"",VLOOKUP(F8936&amp;G8936&amp;H8936,品类代码!$D:$E,2,0))</f>
        <v/>
      </c>
      <c r="J8936" s="31" t="str">
        <f>IF(LEN(I8936)=0,"",VLOOKUP(I8936,品类代码!$E:$F,2,0))</f>
        <v/>
      </c>
      <c r="K8936" s="30" t="str">
        <f>IF(LEN(J8936)=0,"",VLOOKUP(J8936,品类代码!$F:$G,2,0))</f>
        <v/>
      </c>
      <c r="L8936" s="64"/>
      <c r="M8936" s="39"/>
      <c r="N8936" s="39"/>
      <c r="O8936" s="39"/>
      <c r="P8936" s="39"/>
      <c r="Q8936" s="39"/>
      <c r="R8936" s="39"/>
      <c r="S8936" s="36" t="str">
        <f t="shared" si="139"/>
        <v/>
      </c>
      <c r="T8936" s="39"/>
      <c r="U8936" s="39"/>
      <c r="V8936" s="39"/>
    </row>
    <row r="8937" spans="1:22" s="17" customFormat="1" ht="14.25" thickBot="1">
      <c r="A8937" s="39"/>
      <c r="B8937" s="64"/>
      <c r="C8937" s="39"/>
      <c r="D8937" s="64"/>
      <c r="E8937" s="39"/>
      <c r="F8937" s="25"/>
      <c r="G8937" s="23"/>
      <c r="H8937" s="25"/>
      <c r="I8937" s="30" t="str">
        <f>IF(LEN(F8937)*LEN(G8937)*LEN(H8937)=0,"",VLOOKUP(F8937&amp;G8937&amp;H8937,品类代码!$D:$E,2,0))</f>
        <v/>
      </c>
      <c r="J8937" s="31" t="str">
        <f>IF(LEN(I8937)=0,"",VLOOKUP(I8937,品类代码!$E:$F,2,0))</f>
        <v/>
      </c>
      <c r="K8937" s="30" t="str">
        <f>IF(LEN(J8937)=0,"",VLOOKUP(J8937,品类代码!$F:$G,2,0))</f>
        <v/>
      </c>
      <c r="L8937" s="64"/>
      <c r="M8937" s="39"/>
      <c r="N8937" s="39"/>
      <c r="O8937" s="39"/>
      <c r="P8937" s="39"/>
      <c r="Q8937" s="39"/>
      <c r="R8937" s="39"/>
      <c r="S8937" s="36" t="str">
        <f t="shared" si="139"/>
        <v/>
      </c>
      <c r="T8937" s="39"/>
      <c r="U8937" s="39"/>
      <c r="V8937" s="39"/>
    </row>
    <row r="8938" spans="1:22" s="17" customFormat="1" ht="14.25" thickBot="1">
      <c r="A8938" s="39"/>
      <c r="B8938" s="64"/>
      <c r="C8938" s="39"/>
      <c r="D8938" s="64"/>
      <c r="E8938" s="39"/>
      <c r="F8938" s="25"/>
      <c r="G8938" s="23"/>
      <c r="H8938" s="25"/>
      <c r="I8938" s="30" t="str">
        <f>IF(LEN(F8938)*LEN(G8938)*LEN(H8938)=0,"",VLOOKUP(F8938&amp;G8938&amp;H8938,品类代码!$D:$E,2,0))</f>
        <v/>
      </c>
      <c r="J8938" s="31" t="str">
        <f>IF(LEN(I8938)=0,"",VLOOKUP(I8938,品类代码!$E:$F,2,0))</f>
        <v/>
      </c>
      <c r="K8938" s="30" t="str">
        <f>IF(LEN(J8938)=0,"",VLOOKUP(J8938,品类代码!$F:$G,2,0))</f>
        <v/>
      </c>
      <c r="L8938" s="64"/>
      <c r="M8938" s="39"/>
      <c r="N8938" s="39"/>
      <c r="O8938" s="39"/>
      <c r="P8938" s="39"/>
      <c r="Q8938" s="39"/>
      <c r="R8938" s="39"/>
      <c r="S8938" s="36" t="str">
        <f t="shared" si="139"/>
        <v/>
      </c>
      <c r="T8938" s="39"/>
      <c r="U8938" s="39"/>
      <c r="V8938" s="39"/>
    </row>
    <row r="8939" spans="1:22" s="17" customFormat="1" ht="14.25" thickBot="1">
      <c r="A8939" s="39"/>
      <c r="B8939" s="64"/>
      <c r="C8939" s="39"/>
      <c r="D8939" s="64"/>
      <c r="E8939" s="39"/>
      <c r="F8939" s="25"/>
      <c r="G8939" s="23"/>
      <c r="H8939" s="25"/>
      <c r="I8939" s="30" t="str">
        <f>IF(LEN(F8939)*LEN(G8939)*LEN(H8939)=0,"",VLOOKUP(F8939&amp;G8939&amp;H8939,品类代码!$D:$E,2,0))</f>
        <v/>
      </c>
      <c r="J8939" s="31" t="str">
        <f>IF(LEN(I8939)=0,"",VLOOKUP(I8939,品类代码!$E:$F,2,0))</f>
        <v/>
      </c>
      <c r="K8939" s="30" t="str">
        <f>IF(LEN(J8939)=0,"",VLOOKUP(J8939,品类代码!$F:$G,2,0))</f>
        <v/>
      </c>
      <c r="L8939" s="64"/>
      <c r="M8939" s="39"/>
      <c r="N8939" s="39"/>
      <c r="O8939" s="39"/>
      <c r="P8939" s="39"/>
      <c r="Q8939" s="39"/>
      <c r="R8939" s="39"/>
      <c r="S8939" s="36" t="str">
        <f t="shared" si="139"/>
        <v/>
      </c>
      <c r="T8939" s="39"/>
      <c r="U8939" s="39"/>
      <c r="V8939" s="39"/>
    </row>
    <row r="8940" spans="1:22" s="17" customFormat="1" ht="14.25" thickBot="1">
      <c r="A8940" s="39"/>
      <c r="B8940" s="64"/>
      <c r="C8940" s="39"/>
      <c r="D8940" s="64"/>
      <c r="E8940" s="39"/>
      <c r="F8940" s="25"/>
      <c r="G8940" s="23"/>
      <c r="H8940" s="25"/>
      <c r="I8940" s="30" t="str">
        <f>IF(LEN(F8940)*LEN(G8940)*LEN(H8940)=0,"",VLOOKUP(F8940&amp;G8940&amp;H8940,品类代码!$D:$E,2,0))</f>
        <v/>
      </c>
      <c r="J8940" s="31" t="str">
        <f>IF(LEN(I8940)=0,"",VLOOKUP(I8940,品类代码!$E:$F,2,0))</f>
        <v/>
      </c>
      <c r="K8940" s="30" t="str">
        <f>IF(LEN(J8940)=0,"",VLOOKUP(J8940,品类代码!$F:$G,2,0))</f>
        <v/>
      </c>
      <c r="L8940" s="64"/>
      <c r="M8940" s="39"/>
      <c r="N8940" s="39"/>
      <c r="O8940" s="39"/>
      <c r="P8940" s="39"/>
      <c r="Q8940" s="39"/>
      <c r="R8940" s="39"/>
      <c r="S8940" s="36" t="str">
        <f t="shared" si="139"/>
        <v/>
      </c>
      <c r="T8940" s="39"/>
      <c r="U8940" s="39"/>
      <c r="V8940" s="39"/>
    </row>
    <row r="8941" spans="1:22" s="17" customFormat="1" ht="14.25" thickBot="1">
      <c r="A8941" s="39"/>
      <c r="B8941" s="64"/>
      <c r="C8941" s="39"/>
      <c r="D8941" s="64"/>
      <c r="E8941" s="39"/>
      <c r="F8941" s="25"/>
      <c r="G8941" s="23"/>
      <c r="H8941" s="25"/>
      <c r="I8941" s="30" t="str">
        <f>IF(LEN(F8941)*LEN(G8941)*LEN(H8941)=0,"",VLOOKUP(F8941&amp;G8941&amp;H8941,品类代码!$D:$E,2,0))</f>
        <v/>
      </c>
      <c r="J8941" s="31" t="str">
        <f>IF(LEN(I8941)=0,"",VLOOKUP(I8941,品类代码!$E:$F,2,0))</f>
        <v/>
      </c>
      <c r="K8941" s="30" t="str">
        <f>IF(LEN(J8941)=0,"",VLOOKUP(J8941,品类代码!$F:$G,2,0))</f>
        <v/>
      </c>
      <c r="L8941" s="64"/>
      <c r="M8941" s="39"/>
      <c r="N8941" s="39"/>
      <c r="O8941" s="39"/>
      <c r="P8941" s="39"/>
      <c r="Q8941" s="39"/>
      <c r="R8941" s="39"/>
      <c r="S8941" s="36" t="str">
        <f t="shared" si="139"/>
        <v/>
      </c>
      <c r="T8941" s="39"/>
      <c r="U8941" s="39"/>
      <c r="V8941" s="39"/>
    </row>
    <row r="8942" spans="1:22" s="17" customFormat="1" ht="14.25" thickBot="1">
      <c r="A8942" s="39"/>
      <c r="B8942" s="64"/>
      <c r="C8942" s="39"/>
      <c r="D8942" s="64"/>
      <c r="E8942" s="39"/>
      <c r="F8942" s="25"/>
      <c r="G8942" s="23"/>
      <c r="H8942" s="25"/>
      <c r="I8942" s="30" t="str">
        <f>IF(LEN(F8942)*LEN(G8942)*LEN(H8942)=0,"",VLOOKUP(F8942&amp;G8942&amp;H8942,品类代码!$D:$E,2,0))</f>
        <v/>
      </c>
      <c r="J8942" s="31" t="str">
        <f>IF(LEN(I8942)=0,"",VLOOKUP(I8942,品类代码!$E:$F,2,0))</f>
        <v/>
      </c>
      <c r="K8942" s="30" t="str">
        <f>IF(LEN(J8942)=0,"",VLOOKUP(J8942,品类代码!$F:$G,2,0))</f>
        <v/>
      </c>
      <c r="L8942" s="64"/>
      <c r="M8942" s="39"/>
      <c r="N8942" s="39"/>
      <c r="O8942" s="39"/>
      <c r="P8942" s="39"/>
      <c r="Q8942" s="39"/>
      <c r="R8942" s="39"/>
      <c r="S8942" s="36" t="str">
        <f t="shared" si="139"/>
        <v/>
      </c>
      <c r="T8942" s="39"/>
      <c r="U8942" s="39"/>
      <c r="V8942" s="39"/>
    </row>
    <row r="8943" spans="1:22" s="17" customFormat="1" ht="14.25" thickBot="1">
      <c r="A8943" s="39"/>
      <c r="B8943" s="64"/>
      <c r="C8943" s="39"/>
      <c r="D8943" s="64"/>
      <c r="E8943" s="39"/>
      <c r="F8943" s="25"/>
      <c r="G8943" s="23"/>
      <c r="H8943" s="25"/>
      <c r="I8943" s="30" t="str">
        <f>IF(LEN(F8943)*LEN(G8943)*LEN(H8943)=0,"",VLOOKUP(F8943&amp;G8943&amp;H8943,品类代码!$D:$E,2,0))</f>
        <v/>
      </c>
      <c r="J8943" s="31" t="str">
        <f>IF(LEN(I8943)=0,"",VLOOKUP(I8943,品类代码!$E:$F,2,0))</f>
        <v/>
      </c>
      <c r="K8943" s="30" t="str">
        <f>IF(LEN(J8943)=0,"",VLOOKUP(J8943,品类代码!$F:$G,2,0))</f>
        <v/>
      </c>
      <c r="L8943" s="64"/>
      <c r="M8943" s="39"/>
      <c r="N8943" s="39"/>
      <c r="O8943" s="39"/>
      <c r="P8943" s="39"/>
      <c r="Q8943" s="39"/>
      <c r="R8943" s="39"/>
      <c r="S8943" s="36" t="str">
        <f t="shared" si="139"/>
        <v/>
      </c>
      <c r="T8943" s="39"/>
      <c r="U8943" s="39"/>
      <c r="V8943" s="39"/>
    </row>
    <row r="8944" spans="1:22" s="17" customFormat="1" ht="14.25" thickBot="1">
      <c r="A8944" s="39"/>
      <c r="B8944" s="64"/>
      <c r="C8944" s="39"/>
      <c r="D8944" s="64"/>
      <c r="E8944" s="39"/>
      <c r="F8944" s="25"/>
      <c r="G8944" s="23"/>
      <c r="H8944" s="25"/>
      <c r="I8944" s="30" t="str">
        <f>IF(LEN(F8944)*LEN(G8944)*LEN(H8944)=0,"",VLOOKUP(F8944&amp;G8944&amp;H8944,品类代码!$D:$E,2,0))</f>
        <v/>
      </c>
      <c r="J8944" s="31" t="str">
        <f>IF(LEN(I8944)=0,"",VLOOKUP(I8944,品类代码!$E:$F,2,0))</f>
        <v/>
      </c>
      <c r="K8944" s="30" t="str">
        <f>IF(LEN(J8944)=0,"",VLOOKUP(J8944,品类代码!$F:$G,2,0))</f>
        <v/>
      </c>
      <c r="L8944" s="64"/>
      <c r="M8944" s="39"/>
      <c r="N8944" s="39"/>
      <c r="O8944" s="39"/>
      <c r="P8944" s="39"/>
      <c r="Q8944" s="39"/>
      <c r="R8944" s="39"/>
      <c r="S8944" s="36" t="str">
        <f t="shared" si="139"/>
        <v/>
      </c>
      <c r="T8944" s="39"/>
      <c r="U8944" s="39"/>
      <c r="V8944" s="39"/>
    </row>
    <row r="8945" spans="1:22" s="17" customFormat="1" ht="14.25" thickBot="1">
      <c r="A8945" s="39"/>
      <c r="B8945" s="64"/>
      <c r="C8945" s="39"/>
      <c r="D8945" s="64"/>
      <c r="E8945" s="39"/>
      <c r="F8945" s="25"/>
      <c r="G8945" s="23"/>
      <c r="H8945" s="25"/>
      <c r="I8945" s="30" t="str">
        <f>IF(LEN(F8945)*LEN(G8945)*LEN(H8945)=0,"",VLOOKUP(F8945&amp;G8945&amp;H8945,品类代码!$D:$E,2,0))</f>
        <v/>
      </c>
      <c r="J8945" s="31" t="str">
        <f>IF(LEN(I8945)=0,"",VLOOKUP(I8945,品类代码!$E:$F,2,0))</f>
        <v/>
      </c>
      <c r="K8945" s="30" t="str">
        <f>IF(LEN(J8945)=0,"",VLOOKUP(J8945,品类代码!$F:$G,2,0))</f>
        <v/>
      </c>
      <c r="L8945" s="64"/>
      <c r="M8945" s="39"/>
      <c r="N8945" s="39"/>
      <c r="O8945" s="39"/>
      <c r="P8945" s="39"/>
      <c r="Q8945" s="39"/>
      <c r="R8945" s="39"/>
      <c r="S8945" s="36" t="str">
        <f t="shared" si="139"/>
        <v/>
      </c>
      <c r="T8945" s="39"/>
      <c r="U8945" s="39"/>
      <c r="V8945" s="39"/>
    </row>
    <row r="8946" spans="1:22" s="17" customFormat="1" ht="14.25" thickBot="1">
      <c r="A8946" s="39"/>
      <c r="B8946" s="64"/>
      <c r="C8946" s="39"/>
      <c r="D8946" s="64"/>
      <c r="E8946" s="39"/>
      <c r="F8946" s="25"/>
      <c r="G8946" s="23"/>
      <c r="H8946" s="25"/>
      <c r="I8946" s="30" t="str">
        <f>IF(LEN(F8946)*LEN(G8946)*LEN(H8946)=0,"",VLOOKUP(F8946&amp;G8946&amp;H8946,品类代码!$D:$E,2,0))</f>
        <v/>
      </c>
      <c r="J8946" s="31" t="str">
        <f>IF(LEN(I8946)=0,"",VLOOKUP(I8946,品类代码!$E:$F,2,0))</f>
        <v/>
      </c>
      <c r="K8946" s="30" t="str">
        <f>IF(LEN(J8946)=0,"",VLOOKUP(J8946,品类代码!$F:$G,2,0))</f>
        <v/>
      </c>
      <c r="L8946" s="64"/>
      <c r="M8946" s="39"/>
      <c r="N8946" s="39"/>
      <c r="O8946" s="39"/>
      <c r="P8946" s="39"/>
      <c r="Q8946" s="39"/>
      <c r="R8946" s="39"/>
      <c r="S8946" s="36" t="str">
        <f t="shared" si="139"/>
        <v/>
      </c>
      <c r="T8946" s="39"/>
      <c r="U8946" s="39"/>
      <c r="V8946" s="39"/>
    </row>
    <row r="8947" spans="1:22" s="17" customFormat="1" ht="14.25" thickBot="1">
      <c r="A8947" s="39"/>
      <c r="B8947" s="64"/>
      <c r="C8947" s="39"/>
      <c r="D8947" s="64"/>
      <c r="E8947" s="39"/>
      <c r="F8947" s="25"/>
      <c r="G8947" s="23"/>
      <c r="H8947" s="25"/>
      <c r="I8947" s="30" t="str">
        <f>IF(LEN(F8947)*LEN(G8947)*LEN(H8947)=0,"",VLOOKUP(F8947&amp;G8947&amp;H8947,品类代码!$D:$E,2,0))</f>
        <v/>
      </c>
      <c r="J8947" s="31" t="str">
        <f>IF(LEN(I8947)=0,"",VLOOKUP(I8947,品类代码!$E:$F,2,0))</f>
        <v/>
      </c>
      <c r="K8947" s="30" t="str">
        <f>IF(LEN(J8947)=0,"",VLOOKUP(J8947,品类代码!$F:$G,2,0))</f>
        <v/>
      </c>
      <c r="L8947" s="64"/>
      <c r="M8947" s="39"/>
      <c r="N8947" s="39"/>
      <c r="O8947" s="39"/>
      <c r="P8947" s="39"/>
      <c r="Q8947" s="39"/>
      <c r="R8947" s="39"/>
      <c r="S8947" s="36" t="str">
        <f t="shared" si="139"/>
        <v/>
      </c>
      <c r="T8947" s="39"/>
      <c r="U8947" s="39"/>
      <c r="V8947" s="39"/>
    </row>
    <row r="8948" spans="1:22" s="17" customFormat="1" ht="14.25" thickBot="1">
      <c r="A8948" s="39"/>
      <c r="B8948" s="64"/>
      <c r="C8948" s="39"/>
      <c r="D8948" s="64"/>
      <c r="E8948" s="39"/>
      <c r="F8948" s="25"/>
      <c r="G8948" s="23"/>
      <c r="H8948" s="25"/>
      <c r="I8948" s="30" t="str">
        <f>IF(LEN(F8948)*LEN(G8948)*LEN(H8948)=0,"",VLOOKUP(F8948&amp;G8948&amp;H8948,品类代码!$D:$E,2,0))</f>
        <v/>
      </c>
      <c r="J8948" s="31" t="str">
        <f>IF(LEN(I8948)=0,"",VLOOKUP(I8948,品类代码!$E:$F,2,0))</f>
        <v/>
      </c>
      <c r="K8948" s="30" t="str">
        <f>IF(LEN(J8948)=0,"",VLOOKUP(J8948,品类代码!$F:$G,2,0))</f>
        <v/>
      </c>
      <c r="L8948" s="64"/>
      <c r="M8948" s="39"/>
      <c r="N8948" s="39"/>
      <c r="O8948" s="39"/>
      <c r="P8948" s="39"/>
      <c r="Q8948" s="39"/>
      <c r="R8948" s="39"/>
      <c r="S8948" s="36" t="str">
        <f t="shared" si="139"/>
        <v/>
      </c>
      <c r="T8948" s="39"/>
      <c r="U8948" s="39"/>
      <c r="V8948" s="39"/>
    </row>
    <row r="8949" spans="1:22" s="17" customFormat="1" ht="14.25" thickBot="1">
      <c r="A8949" s="39"/>
      <c r="B8949" s="64"/>
      <c r="C8949" s="39"/>
      <c r="D8949" s="64"/>
      <c r="E8949" s="39"/>
      <c r="F8949" s="25"/>
      <c r="G8949" s="23"/>
      <c r="H8949" s="25"/>
      <c r="I8949" s="30" t="str">
        <f>IF(LEN(F8949)*LEN(G8949)*LEN(H8949)=0,"",VLOOKUP(F8949&amp;G8949&amp;H8949,品类代码!$D:$E,2,0))</f>
        <v/>
      </c>
      <c r="J8949" s="31" t="str">
        <f>IF(LEN(I8949)=0,"",VLOOKUP(I8949,品类代码!$E:$F,2,0))</f>
        <v/>
      </c>
      <c r="K8949" s="30" t="str">
        <f>IF(LEN(J8949)=0,"",VLOOKUP(J8949,品类代码!$F:$G,2,0))</f>
        <v/>
      </c>
      <c r="L8949" s="64"/>
      <c r="M8949" s="39"/>
      <c r="N8949" s="39"/>
      <c r="O8949" s="39"/>
      <c r="P8949" s="39"/>
      <c r="Q8949" s="39"/>
      <c r="R8949" s="39"/>
      <c r="S8949" s="36" t="str">
        <f t="shared" si="139"/>
        <v/>
      </c>
      <c r="T8949" s="39"/>
      <c r="U8949" s="39"/>
      <c r="V8949" s="39"/>
    </row>
    <row r="8950" spans="1:22" s="17" customFormat="1" ht="14.25" thickBot="1">
      <c r="A8950" s="39"/>
      <c r="B8950" s="64"/>
      <c r="C8950" s="39"/>
      <c r="D8950" s="64"/>
      <c r="E8950" s="39"/>
      <c r="F8950" s="25"/>
      <c r="G8950" s="23"/>
      <c r="H8950" s="25"/>
      <c r="I8950" s="30" t="str">
        <f>IF(LEN(F8950)*LEN(G8950)*LEN(H8950)=0,"",VLOOKUP(F8950&amp;G8950&amp;H8950,品类代码!$D:$E,2,0))</f>
        <v/>
      </c>
      <c r="J8950" s="31" t="str">
        <f>IF(LEN(I8950)=0,"",VLOOKUP(I8950,品类代码!$E:$F,2,0))</f>
        <v/>
      </c>
      <c r="K8950" s="30" t="str">
        <f>IF(LEN(J8950)=0,"",VLOOKUP(J8950,品类代码!$F:$G,2,0))</f>
        <v/>
      </c>
      <c r="L8950" s="64"/>
      <c r="M8950" s="39"/>
      <c r="N8950" s="39"/>
      <c r="O8950" s="39"/>
      <c r="P8950" s="39"/>
      <c r="Q8950" s="39"/>
      <c r="R8950" s="39"/>
      <c r="S8950" s="36" t="str">
        <f t="shared" si="139"/>
        <v/>
      </c>
      <c r="T8950" s="39"/>
      <c r="U8950" s="39"/>
      <c r="V8950" s="39"/>
    </row>
    <row r="8951" spans="1:22" s="17" customFormat="1" ht="14.25" thickBot="1">
      <c r="A8951" s="39"/>
      <c r="B8951" s="64"/>
      <c r="C8951" s="39"/>
      <c r="D8951" s="64"/>
      <c r="E8951" s="39"/>
      <c r="F8951" s="25"/>
      <c r="G8951" s="23"/>
      <c r="H8951" s="25"/>
      <c r="I8951" s="30" t="str">
        <f>IF(LEN(F8951)*LEN(G8951)*LEN(H8951)=0,"",VLOOKUP(F8951&amp;G8951&amp;H8951,品类代码!$D:$E,2,0))</f>
        <v/>
      </c>
      <c r="J8951" s="31" t="str">
        <f>IF(LEN(I8951)=0,"",VLOOKUP(I8951,品类代码!$E:$F,2,0))</f>
        <v/>
      </c>
      <c r="K8951" s="30" t="str">
        <f>IF(LEN(J8951)=0,"",VLOOKUP(J8951,品类代码!$F:$G,2,0))</f>
        <v/>
      </c>
      <c r="L8951" s="64"/>
      <c r="M8951" s="39"/>
      <c r="N8951" s="39"/>
      <c r="O8951" s="39"/>
      <c r="P8951" s="39"/>
      <c r="Q8951" s="39"/>
      <c r="R8951" s="39"/>
      <c r="S8951" s="36" t="str">
        <f t="shared" si="139"/>
        <v/>
      </c>
      <c r="T8951" s="39"/>
      <c r="U8951" s="39"/>
      <c r="V8951" s="39"/>
    </row>
    <row r="8952" spans="1:22" s="17" customFormat="1" ht="14.25" thickBot="1">
      <c r="A8952" s="39"/>
      <c r="B8952" s="64"/>
      <c r="C8952" s="39"/>
      <c r="D8952" s="64"/>
      <c r="E8952" s="39"/>
      <c r="F8952" s="25"/>
      <c r="G8952" s="23"/>
      <c r="H8952" s="25"/>
      <c r="I8952" s="30" t="str">
        <f>IF(LEN(F8952)*LEN(G8952)*LEN(H8952)=0,"",VLOOKUP(F8952&amp;G8952&amp;H8952,品类代码!$D:$E,2,0))</f>
        <v/>
      </c>
      <c r="J8952" s="31" t="str">
        <f>IF(LEN(I8952)=0,"",VLOOKUP(I8952,品类代码!$E:$F,2,0))</f>
        <v/>
      </c>
      <c r="K8952" s="30" t="str">
        <f>IF(LEN(J8952)=0,"",VLOOKUP(J8952,品类代码!$F:$G,2,0))</f>
        <v/>
      </c>
      <c r="L8952" s="64"/>
      <c r="M8952" s="39"/>
      <c r="N8952" s="39"/>
      <c r="O8952" s="39"/>
      <c r="P8952" s="39"/>
      <c r="Q8952" s="39"/>
      <c r="R8952" s="39"/>
      <c r="S8952" s="36" t="str">
        <f t="shared" si="139"/>
        <v/>
      </c>
      <c r="T8952" s="39"/>
      <c r="U8952" s="39"/>
      <c r="V8952" s="39"/>
    </row>
    <row r="8953" spans="1:22" s="17" customFormat="1" ht="14.25" thickBot="1">
      <c r="A8953" s="39"/>
      <c r="B8953" s="64"/>
      <c r="C8953" s="39"/>
      <c r="D8953" s="64"/>
      <c r="E8953" s="39"/>
      <c r="F8953" s="25"/>
      <c r="G8953" s="23"/>
      <c r="H8953" s="25"/>
      <c r="I8953" s="30" t="str">
        <f>IF(LEN(F8953)*LEN(G8953)*LEN(H8953)=0,"",VLOOKUP(F8953&amp;G8953&amp;H8953,品类代码!$D:$E,2,0))</f>
        <v/>
      </c>
      <c r="J8953" s="31" t="str">
        <f>IF(LEN(I8953)=0,"",VLOOKUP(I8953,品类代码!$E:$F,2,0))</f>
        <v/>
      </c>
      <c r="K8953" s="30" t="str">
        <f>IF(LEN(J8953)=0,"",VLOOKUP(J8953,品类代码!$F:$G,2,0))</f>
        <v/>
      </c>
      <c r="L8953" s="64"/>
      <c r="M8953" s="39"/>
      <c r="N8953" s="39"/>
      <c r="O8953" s="39"/>
      <c r="P8953" s="39"/>
      <c r="Q8953" s="39"/>
      <c r="R8953" s="39"/>
      <c r="S8953" s="36" t="str">
        <f t="shared" si="139"/>
        <v/>
      </c>
      <c r="T8953" s="39"/>
      <c r="U8953" s="39"/>
      <c r="V8953" s="39"/>
    </row>
    <row r="8954" spans="1:22" s="17" customFormat="1" ht="14.25" thickBot="1">
      <c r="A8954" s="39"/>
      <c r="B8954" s="64"/>
      <c r="C8954" s="39"/>
      <c r="D8954" s="64"/>
      <c r="E8954" s="39"/>
      <c r="F8954" s="25"/>
      <c r="G8954" s="23"/>
      <c r="H8954" s="25"/>
      <c r="I8954" s="30" t="str">
        <f>IF(LEN(F8954)*LEN(G8954)*LEN(H8954)=0,"",VLOOKUP(F8954&amp;G8954&amp;H8954,品类代码!$D:$E,2,0))</f>
        <v/>
      </c>
      <c r="J8954" s="31" t="str">
        <f>IF(LEN(I8954)=0,"",VLOOKUP(I8954,品类代码!$E:$F,2,0))</f>
        <v/>
      </c>
      <c r="K8954" s="30" t="str">
        <f>IF(LEN(J8954)=0,"",VLOOKUP(J8954,品类代码!$F:$G,2,0))</f>
        <v/>
      </c>
      <c r="L8954" s="64"/>
      <c r="M8954" s="39"/>
      <c r="N8954" s="39"/>
      <c r="O8954" s="39"/>
      <c r="P8954" s="39"/>
      <c r="Q8954" s="39"/>
      <c r="R8954" s="39"/>
      <c r="S8954" s="36" t="str">
        <f t="shared" si="139"/>
        <v/>
      </c>
      <c r="T8954" s="39"/>
      <c r="U8954" s="39"/>
      <c r="V8954" s="39"/>
    </row>
    <row r="8955" spans="1:22" s="17" customFormat="1" ht="14.25" thickBot="1">
      <c r="A8955" s="39"/>
      <c r="B8955" s="64"/>
      <c r="C8955" s="39"/>
      <c r="D8955" s="64"/>
      <c r="E8955" s="39"/>
      <c r="F8955" s="25"/>
      <c r="G8955" s="23"/>
      <c r="H8955" s="25"/>
      <c r="I8955" s="30" t="str">
        <f>IF(LEN(F8955)*LEN(G8955)*LEN(H8955)=0,"",VLOOKUP(F8955&amp;G8955&amp;H8955,品类代码!$D:$E,2,0))</f>
        <v/>
      </c>
      <c r="J8955" s="31" t="str">
        <f>IF(LEN(I8955)=0,"",VLOOKUP(I8955,品类代码!$E:$F,2,0))</f>
        <v/>
      </c>
      <c r="K8955" s="30" t="str">
        <f>IF(LEN(J8955)=0,"",VLOOKUP(J8955,品类代码!$F:$G,2,0))</f>
        <v/>
      </c>
      <c r="L8955" s="64"/>
      <c r="M8955" s="39"/>
      <c r="N8955" s="39"/>
      <c r="O8955" s="39"/>
      <c r="P8955" s="39"/>
      <c r="Q8955" s="39"/>
      <c r="R8955" s="39"/>
      <c r="S8955" s="36" t="str">
        <f t="shared" si="139"/>
        <v/>
      </c>
      <c r="T8955" s="39"/>
      <c r="U8955" s="39"/>
      <c r="V8955" s="39"/>
    </row>
    <row r="8956" spans="1:22" s="17" customFormat="1" ht="14.25" thickBot="1">
      <c r="A8956" s="39"/>
      <c r="B8956" s="64"/>
      <c r="C8956" s="39"/>
      <c r="D8956" s="64"/>
      <c r="E8956" s="39"/>
      <c r="F8956" s="25"/>
      <c r="G8956" s="23"/>
      <c r="H8956" s="25"/>
      <c r="I8956" s="30" t="str">
        <f>IF(LEN(F8956)*LEN(G8956)*LEN(H8956)=0,"",VLOOKUP(F8956&amp;G8956&amp;H8956,品类代码!$D:$E,2,0))</f>
        <v/>
      </c>
      <c r="J8956" s="31" t="str">
        <f>IF(LEN(I8956)=0,"",VLOOKUP(I8956,品类代码!$E:$F,2,0))</f>
        <v/>
      </c>
      <c r="K8956" s="30" t="str">
        <f>IF(LEN(J8956)=0,"",VLOOKUP(J8956,品类代码!$F:$G,2,0))</f>
        <v/>
      </c>
      <c r="L8956" s="64"/>
      <c r="M8956" s="39"/>
      <c r="N8956" s="39"/>
      <c r="O8956" s="39"/>
      <c r="P8956" s="39"/>
      <c r="Q8956" s="39"/>
      <c r="R8956" s="39"/>
      <c r="S8956" s="36" t="str">
        <f t="shared" si="139"/>
        <v/>
      </c>
      <c r="T8956" s="39"/>
      <c r="U8956" s="39"/>
      <c r="V8956" s="39"/>
    </row>
    <row r="8957" spans="1:22" s="17" customFormat="1" ht="14.25" thickBot="1">
      <c r="A8957" s="39"/>
      <c r="B8957" s="64"/>
      <c r="C8957" s="39"/>
      <c r="D8957" s="64"/>
      <c r="E8957" s="39"/>
      <c r="F8957" s="25"/>
      <c r="G8957" s="23"/>
      <c r="H8957" s="25"/>
      <c r="I8957" s="30" t="str">
        <f>IF(LEN(F8957)*LEN(G8957)*LEN(H8957)=0,"",VLOOKUP(F8957&amp;G8957&amp;H8957,品类代码!$D:$E,2,0))</f>
        <v/>
      </c>
      <c r="J8957" s="31" t="str">
        <f>IF(LEN(I8957)=0,"",VLOOKUP(I8957,品类代码!$E:$F,2,0))</f>
        <v/>
      </c>
      <c r="K8957" s="30" t="str">
        <f>IF(LEN(J8957)=0,"",VLOOKUP(J8957,品类代码!$F:$G,2,0))</f>
        <v/>
      </c>
      <c r="L8957" s="64"/>
      <c r="M8957" s="39"/>
      <c r="N8957" s="39"/>
      <c r="O8957" s="39"/>
      <c r="P8957" s="39"/>
      <c r="Q8957" s="39"/>
      <c r="R8957" s="39"/>
      <c r="S8957" s="36" t="str">
        <f t="shared" si="139"/>
        <v/>
      </c>
      <c r="T8957" s="39"/>
      <c r="U8957" s="39"/>
      <c r="V8957" s="39"/>
    </row>
    <row r="8958" spans="1:22" s="17" customFormat="1" ht="14.25" thickBot="1">
      <c r="A8958" s="39"/>
      <c r="B8958" s="64"/>
      <c r="C8958" s="39"/>
      <c r="D8958" s="64"/>
      <c r="E8958" s="39"/>
      <c r="F8958" s="25"/>
      <c r="G8958" s="23"/>
      <c r="H8958" s="25"/>
      <c r="I8958" s="30" t="str">
        <f>IF(LEN(F8958)*LEN(G8958)*LEN(H8958)=0,"",VLOOKUP(F8958&amp;G8958&amp;H8958,品类代码!$D:$E,2,0))</f>
        <v/>
      </c>
      <c r="J8958" s="31" t="str">
        <f>IF(LEN(I8958)=0,"",VLOOKUP(I8958,品类代码!$E:$F,2,0))</f>
        <v/>
      </c>
      <c r="K8958" s="30" t="str">
        <f>IF(LEN(J8958)=0,"",VLOOKUP(J8958,品类代码!$F:$G,2,0))</f>
        <v/>
      </c>
      <c r="L8958" s="64"/>
      <c r="M8958" s="39"/>
      <c r="N8958" s="39"/>
      <c r="O8958" s="39"/>
      <c r="P8958" s="39"/>
      <c r="Q8958" s="39"/>
      <c r="R8958" s="39"/>
      <c r="S8958" s="36" t="str">
        <f t="shared" si="139"/>
        <v/>
      </c>
      <c r="T8958" s="39"/>
      <c r="U8958" s="39"/>
      <c r="V8958" s="39"/>
    </row>
    <row r="8959" spans="1:22" s="17" customFormat="1" ht="14.25" thickBot="1">
      <c r="A8959" s="39"/>
      <c r="B8959" s="64"/>
      <c r="C8959" s="39"/>
      <c r="D8959" s="64"/>
      <c r="E8959" s="39"/>
      <c r="F8959" s="25"/>
      <c r="G8959" s="23"/>
      <c r="H8959" s="25"/>
      <c r="I8959" s="30" t="str">
        <f>IF(LEN(F8959)*LEN(G8959)*LEN(H8959)=0,"",VLOOKUP(F8959&amp;G8959&amp;H8959,品类代码!$D:$E,2,0))</f>
        <v/>
      </c>
      <c r="J8959" s="31" t="str">
        <f>IF(LEN(I8959)=0,"",VLOOKUP(I8959,品类代码!$E:$F,2,0))</f>
        <v/>
      </c>
      <c r="K8959" s="30" t="str">
        <f>IF(LEN(J8959)=0,"",VLOOKUP(J8959,品类代码!$F:$G,2,0))</f>
        <v/>
      </c>
      <c r="L8959" s="64"/>
      <c r="M8959" s="39"/>
      <c r="N8959" s="39"/>
      <c r="O8959" s="39"/>
      <c r="P8959" s="39"/>
      <c r="Q8959" s="39"/>
      <c r="R8959" s="39"/>
      <c r="S8959" s="36" t="str">
        <f t="shared" si="139"/>
        <v/>
      </c>
      <c r="T8959" s="39"/>
      <c r="U8959" s="39"/>
      <c r="V8959" s="39"/>
    </row>
    <row r="8960" spans="1:22" s="17" customFormat="1" ht="14.25" thickBot="1">
      <c r="A8960" s="39"/>
      <c r="B8960" s="64"/>
      <c r="C8960" s="39"/>
      <c r="D8960" s="64"/>
      <c r="E8960" s="39"/>
      <c r="F8960" s="25"/>
      <c r="G8960" s="23"/>
      <c r="H8960" s="25"/>
      <c r="I8960" s="30" t="str">
        <f>IF(LEN(F8960)*LEN(G8960)*LEN(H8960)=0,"",VLOOKUP(F8960&amp;G8960&amp;H8960,品类代码!$D:$E,2,0))</f>
        <v/>
      </c>
      <c r="J8960" s="31" t="str">
        <f>IF(LEN(I8960)=0,"",VLOOKUP(I8960,品类代码!$E:$F,2,0))</f>
        <v/>
      </c>
      <c r="K8960" s="30" t="str">
        <f>IF(LEN(J8960)=0,"",VLOOKUP(J8960,品类代码!$F:$G,2,0))</f>
        <v/>
      </c>
      <c r="L8960" s="64"/>
      <c r="M8960" s="39"/>
      <c r="N8960" s="39"/>
      <c r="O8960" s="39"/>
      <c r="P8960" s="39"/>
      <c r="Q8960" s="39"/>
      <c r="R8960" s="39"/>
      <c r="S8960" s="36" t="str">
        <f t="shared" si="139"/>
        <v/>
      </c>
      <c r="T8960" s="39"/>
      <c r="U8960" s="39"/>
      <c r="V8960" s="39"/>
    </row>
    <row r="8961" spans="1:22" s="17" customFormat="1" ht="14.25" thickBot="1">
      <c r="A8961" s="39"/>
      <c r="B8961" s="64"/>
      <c r="C8961" s="39"/>
      <c r="D8961" s="64"/>
      <c r="E8961" s="39"/>
      <c r="F8961" s="25"/>
      <c r="G8961" s="23"/>
      <c r="H8961" s="25"/>
      <c r="I8961" s="30" t="str">
        <f>IF(LEN(F8961)*LEN(G8961)*LEN(H8961)=0,"",VLOOKUP(F8961&amp;G8961&amp;H8961,品类代码!$D:$E,2,0))</f>
        <v/>
      </c>
      <c r="J8961" s="31" t="str">
        <f>IF(LEN(I8961)=0,"",VLOOKUP(I8961,品类代码!$E:$F,2,0))</f>
        <v/>
      </c>
      <c r="K8961" s="30" t="str">
        <f>IF(LEN(J8961)=0,"",VLOOKUP(J8961,品类代码!$F:$G,2,0))</f>
        <v/>
      </c>
      <c r="L8961" s="64"/>
      <c r="M8961" s="39"/>
      <c r="N8961" s="39"/>
      <c r="O8961" s="39"/>
      <c r="P8961" s="39"/>
      <c r="Q8961" s="39"/>
      <c r="R8961" s="39"/>
      <c r="S8961" s="36" t="str">
        <f t="shared" si="139"/>
        <v/>
      </c>
      <c r="T8961" s="39"/>
      <c r="U8961" s="39"/>
      <c r="V8961" s="39"/>
    </row>
    <row r="8962" spans="1:22" s="17" customFormat="1" ht="14.25" thickBot="1">
      <c r="A8962" s="39"/>
      <c r="B8962" s="64"/>
      <c r="C8962" s="39"/>
      <c r="D8962" s="64"/>
      <c r="E8962" s="39"/>
      <c r="F8962" s="25"/>
      <c r="G8962" s="23"/>
      <c r="H8962" s="25"/>
      <c r="I8962" s="30" t="str">
        <f>IF(LEN(F8962)*LEN(G8962)*LEN(H8962)=0,"",VLOOKUP(F8962&amp;G8962&amp;H8962,品类代码!$D:$E,2,0))</f>
        <v/>
      </c>
      <c r="J8962" s="31" t="str">
        <f>IF(LEN(I8962)=0,"",VLOOKUP(I8962,品类代码!$E:$F,2,0))</f>
        <v/>
      </c>
      <c r="K8962" s="30" t="str">
        <f>IF(LEN(J8962)=0,"",VLOOKUP(J8962,品类代码!$F:$G,2,0))</f>
        <v/>
      </c>
      <c r="L8962" s="64"/>
      <c r="M8962" s="39"/>
      <c r="N8962" s="39"/>
      <c r="O8962" s="39"/>
      <c r="P8962" s="39"/>
      <c r="Q8962" s="39"/>
      <c r="R8962" s="39"/>
      <c r="S8962" s="36" t="str">
        <f t="shared" si="139"/>
        <v/>
      </c>
      <c r="T8962" s="39"/>
      <c r="U8962" s="39"/>
      <c r="V8962" s="39"/>
    </row>
    <row r="8963" spans="1:22" s="17" customFormat="1" ht="14.25" thickBot="1">
      <c r="A8963" s="39"/>
      <c r="B8963" s="64"/>
      <c r="C8963" s="39"/>
      <c r="D8963" s="64"/>
      <c r="E8963" s="39"/>
      <c r="F8963" s="25"/>
      <c r="G8963" s="23"/>
      <c r="H8963" s="25"/>
      <c r="I8963" s="30" t="str">
        <f>IF(LEN(F8963)*LEN(G8963)*LEN(H8963)=0,"",VLOOKUP(F8963&amp;G8963&amp;H8963,品类代码!$D:$E,2,0))</f>
        <v/>
      </c>
      <c r="J8963" s="31" t="str">
        <f>IF(LEN(I8963)=0,"",VLOOKUP(I8963,品类代码!$E:$F,2,0))</f>
        <v/>
      </c>
      <c r="K8963" s="30" t="str">
        <f>IF(LEN(J8963)=0,"",VLOOKUP(J8963,品类代码!$F:$G,2,0))</f>
        <v/>
      </c>
      <c r="L8963" s="64"/>
      <c r="M8963" s="39"/>
      <c r="N8963" s="39"/>
      <c r="O8963" s="39"/>
      <c r="P8963" s="39"/>
      <c r="Q8963" s="39"/>
      <c r="R8963" s="39"/>
      <c r="S8963" s="36" t="str">
        <f t="shared" si="139"/>
        <v/>
      </c>
      <c r="T8963" s="39"/>
      <c r="U8963" s="39"/>
      <c r="V8963" s="39"/>
    </row>
    <row r="8964" spans="1:22" s="17" customFormat="1" ht="14.25" thickBot="1">
      <c r="A8964" s="39"/>
      <c r="B8964" s="64"/>
      <c r="C8964" s="39"/>
      <c r="D8964" s="64"/>
      <c r="E8964" s="39"/>
      <c r="F8964" s="25"/>
      <c r="G8964" s="23"/>
      <c r="H8964" s="25"/>
      <c r="I8964" s="30" t="str">
        <f>IF(LEN(F8964)*LEN(G8964)*LEN(H8964)=0,"",VLOOKUP(F8964&amp;G8964&amp;H8964,品类代码!$D:$E,2,0))</f>
        <v/>
      </c>
      <c r="J8964" s="31" t="str">
        <f>IF(LEN(I8964)=0,"",VLOOKUP(I8964,品类代码!$E:$F,2,0))</f>
        <v/>
      </c>
      <c r="K8964" s="30" t="str">
        <f>IF(LEN(J8964)=0,"",VLOOKUP(J8964,品类代码!$F:$G,2,0))</f>
        <v/>
      </c>
      <c r="L8964" s="64"/>
      <c r="M8964" s="39"/>
      <c r="N8964" s="39"/>
      <c r="O8964" s="39"/>
      <c r="P8964" s="39"/>
      <c r="Q8964" s="39"/>
      <c r="R8964" s="39"/>
      <c r="S8964" s="36" t="str">
        <f t="shared" si="139"/>
        <v/>
      </c>
      <c r="T8964" s="39"/>
      <c r="U8964" s="39"/>
      <c r="V8964" s="39"/>
    </row>
    <row r="8965" spans="1:22" s="17" customFormat="1" ht="14.25" thickBot="1">
      <c r="A8965" s="39"/>
      <c r="B8965" s="64"/>
      <c r="C8965" s="39"/>
      <c r="D8965" s="64"/>
      <c r="E8965" s="39"/>
      <c r="F8965" s="25"/>
      <c r="G8965" s="23"/>
      <c r="H8965" s="25"/>
      <c r="I8965" s="30" t="str">
        <f>IF(LEN(F8965)*LEN(G8965)*LEN(H8965)=0,"",VLOOKUP(F8965&amp;G8965&amp;H8965,品类代码!$D:$E,2,0))</f>
        <v/>
      </c>
      <c r="J8965" s="31" t="str">
        <f>IF(LEN(I8965)=0,"",VLOOKUP(I8965,品类代码!$E:$F,2,0))</f>
        <v/>
      </c>
      <c r="K8965" s="30" t="str">
        <f>IF(LEN(J8965)=0,"",VLOOKUP(J8965,品类代码!$F:$G,2,0))</f>
        <v/>
      </c>
      <c r="L8965" s="64"/>
      <c r="M8965" s="39"/>
      <c r="N8965" s="39"/>
      <c r="O8965" s="39"/>
      <c r="P8965" s="39"/>
      <c r="Q8965" s="39"/>
      <c r="R8965" s="39"/>
      <c r="S8965" s="36" t="str">
        <f t="shared" si="139"/>
        <v/>
      </c>
      <c r="T8965" s="39"/>
      <c r="U8965" s="39"/>
      <c r="V8965" s="39"/>
    </row>
    <row r="8966" spans="1:22" s="17" customFormat="1" ht="14.25" thickBot="1">
      <c r="A8966" s="39"/>
      <c r="B8966" s="64"/>
      <c r="C8966" s="39"/>
      <c r="D8966" s="64"/>
      <c r="E8966" s="39"/>
      <c r="F8966" s="25"/>
      <c r="G8966" s="23"/>
      <c r="H8966" s="25"/>
      <c r="I8966" s="30" t="str">
        <f>IF(LEN(F8966)*LEN(G8966)*LEN(H8966)=0,"",VLOOKUP(F8966&amp;G8966&amp;H8966,品类代码!$D:$E,2,0))</f>
        <v/>
      </c>
      <c r="J8966" s="31" t="str">
        <f>IF(LEN(I8966)=0,"",VLOOKUP(I8966,品类代码!$E:$F,2,0))</f>
        <v/>
      </c>
      <c r="K8966" s="30" t="str">
        <f>IF(LEN(J8966)=0,"",VLOOKUP(J8966,品类代码!$F:$G,2,0))</f>
        <v/>
      </c>
      <c r="L8966" s="64"/>
      <c r="M8966" s="39"/>
      <c r="N8966" s="39"/>
      <c r="O8966" s="39"/>
      <c r="P8966" s="39"/>
      <c r="Q8966" s="39"/>
      <c r="R8966" s="39"/>
      <c r="S8966" s="36" t="str">
        <f t="shared" ref="S8966:S9029" si="140">IF(LEN($B$3)*LEN(H8966)*LEN(B8966)*LEN(D8966)*LEN(L8966)=0,"",$B$3&amp;"-"&amp;H8966&amp;"-"&amp;B8966&amp;"-"&amp;D8966&amp;"-"&amp;IF(LEN(M8966)=0,L8966,IF(LEN(N8966)*LEN(M8966)&gt;0,M8966&amp;"("&amp;L8966&amp;")"&amp;N8966,M8966&amp;"("&amp;L8966&amp;")")))</f>
        <v/>
      </c>
      <c r="T8966" s="39"/>
      <c r="U8966" s="39"/>
      <c r="V8966" s="39"/>
    </row>
    <row r="8967" spans="1:22" s="17" customFormat="1" ht="14.25" thickBot="1">
      <c r="A8967" s="39"/>
      <c r="B8967" s="64"/>
      <c r="C8967" s="39"/>
      <c r="D8967" s="64"/>
      <c r="E8967" s="39"/>
      <c r="F8967" s="25"/>
      <c r="G8967" s="23"/>
      <c r="H8967" s="25"/>
      <c r="I8967" s="30" t="str">
        <f>IF(LEN(F8967)*LEN(G8967)*LEN(H8967)=0,"",VLOOKUP(F8967&amp;G8967&amp;H8967,品类代码!$D:$E,2,0))</f>
        <v/>
      </c>
      <c r="J8967" s="31" t="str">
        <f>IF(LEN(I8967)=0,"",VLOOKUP(I8967,品类代码!$E:$F,2,0))</f>
        <v/>
      </c>
      <c r="K8967" s="30" t="str">
        <f>IF(LEN(J8967)=0,"",VLOOKUP(J8967,品类代码!$F:$G,2,0))</f>
        <v/>
      </c>
      <c r="L8967" s="64"/>
      <c r="M8967" s="39"/>
      <c r="N8967" s="39"/>
      <c r="O8967" s="39"/>
      <c r="P8967" s="39"/>
      <c r="Q8967" s="39"/>
      <c r="R8967" s="39"/>
      <c r="S8967" s="36" t="str">
        <f t="shared" si="140"/>
        <v/>
      </c>
      <c r="T8967" s="39"/>
      <c r="U8967" s="39"/>
      <c r="V8967" s="39"/>
    </row>
    <row r="8968" spans="1:22" s="17" customFormat="1" ht="14.25" thickBot="1">
      <c r="A8968" s="39"/>
      <c r="B8968" s="64"/>
      <c r="C8968" s="39"/>
      <c r="D8968" s="64"/>
      <c r="E8968" s="39"/>
      <c r="F8968" s="25"/>
      <c r="G8968" s="23"/>
      <c r="H8968" s="25"/>
      <c r="I8968" s="30" t="str">
        <f>IF(LEN(F8968)*LEN(G8968)*LEN(H8968)=0,"",VLOOKUP(F8968&amp;G8968&amp;H8968,品类代码!$D:$E,2,0))</f>
        <v/>
      </c>
      <c r="J8968" s="31" t="str">
        <f>IF(LEN(I8968)=0,"",VLOOKUP(I8968,品类代码!$E:$F,2,0))</f>
        <v/>
      </c>
      <c r="K8968" s="30" t="str">
        <f>IF(LEN(J8968)=0,"",VLOOKUP(J8968,品类代码!$F:$G,2,0))</f>
        <v/>
      </c>
      <c r="L8968" s="64"/>
      <c r="M8968" s="39"/>
      <c r="N8968" s="39"/>
      <c r="O8968" s="39"/>
      <c r="P8968" s="39"/>
      <c r="Q8968" s="39"/>
      <c r="R8968" s="39"/>
      <c r="S8968" s="36" t="str">
        <f t="shared" si="140"/>
        <v/>
      </c>
      <c r="T8968" s="39"/>
      <c r="U8968" s="39"/>
      <c r="V8968" s="39"/>
    </row>
    <row r="8969" spans="1:22" s="17" customFormat="1" ht="14.25" thickBot="1">
      <c r="A8969" s="39"/>
      <c r="B8969" s="64"/>
      <c r="C8969" s="39"/>
      <c r="D8969" s="64"/>
      <c r="E8969" s="39"/>
      <c r="F8969" s="25"/>
      <c r="G8969" s="23"/>
      <c r="H8969" s="25"/>
      <c r="I8969" s="30" t="str">
        <f>IF(LEN(F8969)*LEN(G8969)*LEN(H8969)=0,"",VLOOKUP(F8969&amp;G8969&amp;H8969,品类代码!$D:$E,2,0))</f>
        <v/>
      </c>
      <c r="J8969" s="31" t="str">
        <f>IF(LEN(I8969)=0,"",VLOOKUP(I8969,品类代码!$E:$F,2,0))</f>
        <v/>
      </c>
      <c r="K8969" s="30" t="str">
        <f>IF(LEN(J8969)=0,"",VLOOKUP(J8969,品类代码!$F:$G,2,0))</f>
        <v/>
      </c>
      <c r="L8969" s="64"/>
      <c r="M8969" s="39"/>
      <c r="N8969" s="39"/>
      <c r="O8969" s="39"/>
      <c r="P8969" s="39"/>
      <c r="Q8969" s="39"/>
      <c r="R8969" s="39"/>
      <c r="S8969" s="36" t="str">
        <f t="shared" si="140"/>
        <v/>
      </c>
      <c r="T8969" s="39"/>
      <c r="U8969" s="39"/>
      <c r="V8969" s="39"/>
    </row>
    <row r="8970" spans="1:22" s="17" customFormat="1" ht="14.25" thickBot="1">
      <c r="A8970" s="39"/>
      <c r="B8970" s="64"/>
      <c r="C8970" s="39"/>
      <c r="D8970" s="64"/>
      <c r="E8970" s="39"/>
      <c r="F8970" s="25"/>
      <c r="G8970" s="23"/>
      <c r="H8970" s="25"/>
      <c r="I8970" s="30" t="str">
        <f>IF(LEN(F8970)*LEN(G8970)*LEN(H8970)=0,"",VLOOKUP(F8970&amp;G8970&amp;H8970,品类代码!$D:$E,2,0))</f>
        <v/>
      </c>
      <c r="J8970" s="31" t="str">
        <f>IF(LEN(I8970)=0,"",VLOOKUP(I8970,品类代码!$E:$F,2,0))</f>
        <v/>
      </c>
      <c r="K8970" s="30" t="str">
        <f>IF(LEN(J8970)=0,"",VLOOKUP(J8970,品类代码!$F:$G,2,0))</f>
        <v/>
      </c>
      <c r="L8970" s="64"/>
      <c r="M8970" s="39"/>
      <c r="N8970" s="39"/>
      <c r="O8970" s="39"/>
      <c r="P8970" s="39"/>
      <c r="Q8970" s="39"/>
      <c r="R8970" s="39"/>
      <c r="S8970" s="36" t="str">
        <f t="shared" si="140"/>
        <v/>
      </c>
      <c r="T8970" s="39"/>
      <c r="U8970" s="39"/>
      <c r="V8970" s="39"/>
    </row>
    <row r="8971" spans="1:22" s="17" customFormat="1" ht="14.25" thickBot="1">
      <c r="A8971" s="39"/>
      <c r="B8971" s="64"/>
      <c r="C8971" s="39"/>
      <c r="D8971" s="64"/>
      <c r="E8971" s="39"/>
      <c r="F8971" s="25"/>
      <c r="G8971" s="23"/>
      <c r="H8971" s="25"/>
      <c r="I8971" s="30" t="str">
        <f>IF(LEN(F8971)*LEN(G8971)*LEN(H8971)=0,"",VLOOKUP(F8971&amp;G8971&amp;H8971,品类代码!$D:$E,2,0))</f>
        <v/>
      </c>
      <c r="J8971" s="31" t="str">
        <f>IF(LEN(I8971)=0,"",VLOOKUP(I8971,品类代码!$E:$F,2,0))</f>
        <v/>
      </c>
      <c r="K8971" s="30" t="str">
        <f>IF(LEN(J8971)=0,"",VLOOKUP(J8971,品类代码!$F:$G,2,0))</f>
        <v/>
      </c>
      <c r="L8971" s="64"/>
      <c r="M8971" s="39"/>
      <c r="N8971" s="39"/>
      <c r="O8971" s="39"/>
      <c r="P8971" s="39"/>
      <c r="Q8971" s="39"/>
      <c r="R8971" s="39"/>
      <c r="S8971" s="36" t="str">
        <f t="shared" si="140"/>
        <v/>
      </c>
      <c r="T8971" s="39"/>
      <c r="U8971" s="39"/>
      <c r="V8971" s="39"/>
    </row>
    <row r="8972" spans="1:22" s="17" customFormat="1" ht="14.25" thickBot="1">
      <c r="A8972" s="39"/>
      <c r="B8972" s="64"/>
      <c r="C8972" s="39"/>
      <c r="D8972" s="64"/>
      <c r="E8972" s="39"/>
      <c r="F8972" s="25"/>
      <c r="G8972" s="23"/>
      <c r="H8972" s="25"/>
      <c r="I8972" s="30" t="str">
        <f>IF(LEN(F8972)*LEN(G8972)*LEN(H8972)=0,"",VLOOKUP(F8972&amp;G8972&amp;H8972,品类代码!$D:$E,2,0))</f>
        <v/>
      </c>
      <c r="J8972" s="31" t="str">
        <f>IF(LEN(I8972)=0,"",VLOOKUP(I8972,品类代码!$E:$F,2,0))</f>
        <v/>
      </c>
      <c r="K8972" s="30" t="str">
        <f>IF(LEN(J8972)=0,"",VLOOKUP(J8972,品类代码!$F:$G,2,0))</f>
        <v/>
      </c>
      <c r="L8972" s="64"/>
      <c r="M8972" s="39"/>
      <c r="N8972" s="39"/>
      <c r="O8972" s="39"/>
      <c r="P8972" s="39"/>
      <c r="Q8972" s="39"/>
      <c r="R8972" s="39"/>
      <c r="S8972" s="36" t="str">
        <f t="shared" si="140"/>
        <v/>
      </c>
      <c r="T8972" s="39"/>
      <c r="U8972" s="39"/>
      <c r="V8972" s="39"/>
    </row>
    <row r="8973" spans="1:22" s="17" customFormat="1" ht="14.25" thickBot="1">
      <c r="A8973" s="39"/>
      <c r="B8973" s="64"/>
      <c r="C8973" s="39"/>
      <c r="D8973" s="64"/>
      <c r="E8973" s="39"/>
      <c r="F8973" s="25"/>
      <c r="G8973" s="23"/>
      <c r="H8973" s="25"/>
      <c r="I8973" s="30" t="str">
        <f>IF(LEN(F8973)*LEN(G8973)*LEN(H8973)=0,"",VLOOKUP(F8973&amp;G8973&amp;H8973,品类代码!$D:$E,2,0))</f>
        <v/>
      </c>
      <c r="J8973" s="31" t="str">
        <f>IF(LEN(I8973)=0,"",VLOOKUP(I8973,品类代码!$E:$F,2,0))</f>
        <v/>
      </c>
      <c r="K8973" s="30" t="str">
        <f>IF(LEN(J8973)=0,"",VLOOKUP(J8973,品类代码!$F:$G,2,0))</f>
        <v/>
      </c>
      <c r="L8973" s="64"/>
      <c r="M8973" s="39"/>
      <c r="N8973" s="39"/>
      <c r="O8973" s="39"/>
      <c r="P8973" s="39"/>
      <c r="Q8973" s="39"/>
      <c r="R8973" s="39"/>
      <c r="S8973" s="36" t="str">
        <f t="shared" si="140"/>
        <v/>
      </c>
      <c r="T8973" s="39"/>
      <c r="U8973" s="39"/>
      <c r="V8973" s="39"/>
    </row>
    <row r="8974" spans="1:22" s="17" customFormat="1" ht="14.25" thickBot="1">
      <c r="A8974" s="39"/>
      <c r="B8974" s="64"/>
      <c r="C8974" s="39"/>
      <c r="D8974" s="64"/>
      <c r="E8974" s="39"/>
      <c r="F8974" s="25"/>
      <c r="G8974" s="23"/>
      <c r="H8974" s="25"/>
      <c r="I8974" s="30" t="str">
        <f>IF(LEN(F8974)*LEN(G8974)*LEN(H8974)=0,"",VLOOKUP(F8974&amp;G8974&amp;H8974,品类代码!$D:$E,2,0))</f>
        <v/>
      </c>
      <c r="J8974" s="31" t="str">
        <f>IF(LEN(I8974)=0,"",VLOOKUP(I8974,品类代码!$E:$F,2,0))</f>
        <v/>
      </c>
      <c r="K8974" s="30" t="str">
        <f>IF(LEN(J8974)=0,"",VLOOKUP(J8974,品类代码!$F:$G,2,0))</f>
        <v/>
      </c>
      <c r="L8974" s="64"/>
      <c r="M8974" s="39"/>
      <c r="N8974" s="39"/>
      <c r="O8974" s="39"/>
      <c r="P8974" s="39"/>
      <c r="Q8974" s="39"/>
      <c r="R8974" s="39"/>
      <c r="S8974" s="36" t="str">
        <f t="shared" si="140"/>
        <v/>
      </c>
      <c r="T8974" s="39"/>
      <c r="U8974" s="39"/>
      <c r="V8974" s="39"/>
    </row>
    <row r="8975" spans="1:22" s="17" customFormat="1" ht="14.25" thickBot="1">
      <c r="A8975" s="39"/>
      <c r="B8975" s="64"/>
      <c r="C8975" s="39"/>
      <c r="D8975" s="64"/>
      <c r="E8975" s="39"/>
      <c r="F8975" s="25"/>
      <c r="G8975" s="23"/>
      <c r="H8975" s="25"/>
      <c r="I8975" s="30" t="str">
        <f>IF(LEN(F8975)*LEN(G8975)*LEN(H8975)=0,"",VLOOKUP(F8975&amp;G8975&amp;H8975,品类代码!$D:$E,2,0))</f>
        <v/>
      </c>
      <c r="J8975" s="31" t="str">
        <f>IF(LEN(I8975)=0,"",VLOOKUP(I8975,品类代码!$E:$F,2,0))</f>
        <v/>
      </c>
      <c r="K8975" s="30" t="str">
        <f>IF(LEN(J8975)=0,"",VLOOKUP(J8975,品类代码!$F:$G,2,0))</f>
        <v/>
      </c>
      <c r="L8975" s="64"/>
      <c r="M8975" s="39"/>
      <c r="N8975" s="39"/>
      <c r="O8975" s="39"/>
      <c r="P8975" s="39"/>
      <c r="Q8975" s="39"/>
      <c r="R8975" s="39"/>
      <c r="S8975" s="36" t="str">
        <f t="shared" si="140"/>
        <v/>
      </c>
      <c r="T8975" s="39"/>
      <c r="U8975" s="39"/>
      <c r="V8975" s="39"/>
    </row>
    <row r="8976" spans="1:22" s="17" customFormat="1" ht="14.25" thickBot="1">
      <c r="A8976" s="39"/>
      <c r="B8976" s="64"/>
      <c r="C8976" s="39"/>
      <c r="D8976" s="64"/>
      <c r="E8976" s="39"/>
      <c r="F8976" s="25"/>
      <c r="G8976" s="23"/>
      <c r="H8976" s="25"/>
      <c r="I8976" s="30" t="str">
        <f>IF(LEN(F8976)*LEN(G8976)*LEN(H8976)=0,"",VLOOKUP(F8976&amp;G8976&amp;H8976,品类代码!$D:$E,2,0))</f>
        <v/>
      </c>
      <c r="J8976" s="31" t="str">
        <f>IF(LEN(I8976)=0,"",VLOOKUP(I8976,品类代码!$E:$F,2,0))</f>
        <v/>
      </c>
      <c r="K8976" s="30" t="str">
        <f>IF(LEN(J8976)=0,"",VLOOKUP(J8976,品类代码!$F:$G,2,0))</f>
        <v/>
      </c>
      <c r="L8976" s="64"/>
      <c r="M8976" s="39"/>
      <c r="N8976" s="39"/>
      <c r="O8976" s="39"/>
      <c r="P8976" s="39"/>
      <c r="Q8976" s="39"/>
      <c r="R8976" s="39"/>
      <c r="S8976" s="36" t="str">
        <f t="shared" si="140"/>
        <v/>
      </c>
      <c r="T8976" s="39"/>
      <c r="U8976" s="39"/>
      <c r="V8976" s="39"/>
    </row>
    <row r="8977" spans="1:22" s="17" customFormat="1" ht="14.25" thickBot="1">
      <c r="A8977" s="39"/>
      <c r="B8977" s="64"/>
      <c r="C8977" s="39"/>
      <c r="D8977" s="64"/>
      <c r="E8977" s="39"/>
      <c r="F8977" s="25"/>
      <c r="G8977" s="23"/>
      <c r="H8977" s="25"/>
      <c r="I8977" s="30" t="str">
        <f>IF(LEN(F8977)*LEN(G8977)*LEN(H8977)=0,"",VLOOKUP(F8977&amp;G8977&amp;H8977,品类代码!$D:$E,2,0))</f>
        <v/>
      </c>
      <c r="J8977" s="31" t="str">
        <f>IF(LEN(I8977)=0,"",VLOOKUP(I8977,品类代码!$E:$F,2,0))</f>
        <v/>
      </c>
      <c r="K8977" s="30" t="str">
        <f>IF(LEN(J8977)=0,"",VLOOKUP(J8977,品类代码!$F:$G,2,0))</f>
        <v/>
      </c>
      <c r="L8977" s="64"/>
      <c r="M8977" s="39"/>
      <c r="N8977" s="39"/>
      <c r="O8977" s="39"/>
      <c r="P8977" s="39"/>
      <c r="Q8977" s="39"/>
      <c r="R8977" s="39"/>
      <c r="S8977" s="36" t="str">
        <f t="shared" si="140"/>
        <v/>
      </c>
      <c r="T8977" s="39"/>
      <c r="U8977" s="39"/>
      <c r="V8977" s="39"/>
    </row>
    <row r="8978" spans="1:22" s="17" customFormat="1" ht="14.25" thickBot="1">
      <c r="A8978" s="39"/>
      <c r="B8978" s="64"/>
      <c r="C8978" s="39"/>
      <c r="D8978" s="64"/>
      <c r="E8978" s="39"/>
      <c r="F8978" s="25"/>
      <c r="G8978" s="23"/>
      <c r="H8978" s="25"/>
      <c r="I8978" s="30" t="str">
        <f>IF(LEN(F8978)*LEN(G8978)*LEN(H8978)=0,"",VLOOKUP(F8978&amp;G8978&amp;H8978,品类代码!$D:$E,2,0))</f>
        <v/>
      </c>
      <c r="J8978" s="31" t="str">
        <f>IF(LEN(I8978)=0,"",VLOOKUP(I8978,品类代码!$E:$F,2,0))</f>
        <v/>
      </c>
      <c r="K8978" s="30" t="str">
        <f>IF(LEN(J8978)=0,"",VLOOKUP(J8978,品类代码!$F:$G,2,0))</f>
        <v/>
      </c>
      <c r="L8978" s="64"/>
      <c r="M8978" s="39"/>
      <c r="N8978" s="39"/>
      <c r="O8978" s="39"/>
      <c r="P8978" s="39"/>
      <c r="Q8978" s="39"/>
      <c r="R8978" s="39"/>
      <c r="S8978" s="36" t="str">
        <f t="shared" si="140"/>
        <v/>
      </c>
      <c r="T8978" s="39"/>
      <c r="U8978" s="39"/>
      <c r="V8978" s="39"/>
    </row>
    <row r="8979" spans="1:22" s="17" customFormat="1" ht="14.25" thickBot="1">
      <c r="A8979" s="39"/>
      <c r="B8979" s="64"/>
      <c r="C8979" s="39"/>
      <c r="D8979" s="64"/>
      <c r="E8979" s="39"/>
      <c r="F8979" s="25"/>
      <c r="G8979" s="23"/>
      <c r="H8979" s="25"/>
      <c r="I8979" s="30" t="str">
        <f>IF(LEN(F8979)*LEN(G8979)*LEN(H8979)=0,"",VLOOKUP(F8979&amp;G8979&amp;H8979,品类代码!$D:$E,2,0))</f>
        <v/>
      </c>
      <c r="J8979" s="31" t="str">
        <f>IF(LEN(I8979)=0,"",VLOOKUP(I8979,品类代码!$E:$F,2,0))</f>
        <v/>
      </c>
      <c r="K8979" s="30" t="str">
        <f>IF(LEN(J8979)=0,"",VLOOKUP(J8979,品类代码!$F:$G,2,0))</f>
        <v/>
      </c>
      <c r="L8979" s="64"/>
      <c r="M8979" s="39"/>
      <c r="N8979" s="39"/>
      <c r="O8979" s="39"/>
      <c r="P8979" s="39"/>
      <c r="Q8979" s="39"/>
      <c r="R8979" s="39"/>
      <c r="S8979" s="36" t="str">
        <f t="shared" si="140"/>
        <v/>
      </c>
      <c r="T8979" s="39"/>
      <c r="U8979" s="39"/>
      <c r="V8979" s="39"/>
    </row>
    <row r="8980" spans="1:22" s="17" customFormat="1" ht="14.25" thickBot="1">
      <c r="A8980" s="39"/>
      <c r="B8980" s="64"/>
      <c r="C8980" s="39"/>
      <c r="D8980" s="64"/>
      <c r="E8980" s="39"/>
      <c r="F8980" s="25"/>
      <c r="G8980" s="23"/>
      <c r="H8980" s="25"/>
      <c r="I8980" s="30" t="str">
        <f>IF(LEN(F8980)*LEN(G8980)*LEN(H8980)=0,"",VLOOKUP(F8980&amp;G8980&amp;H8980,品类代码!$D:$E,2,0))</f>
        <v/>
      </c>
      <c r="J8980" s="31" t="str">
        <f>IF(LEN(I8980)=0,"",VLOOKUP(I8980,品类代码!$E:$F,2,0))</f>
        <v/>
      </c>
      <c r="K8980" s="30" t="str">
        <f>IF(LEN(J8980)=0,"",VLOOKUP(J8980,品类代码!$F:$G,2,0))</f>
        <v/>
      </c>
      <c r="L8980" s="64"/>
      <c r="M8980" s="39"/>
      <c r="N8980" s="39"/>
      <c r="O8980" s="39"/>
      <c r="P8980" s="39"/>
      <c r="Q8980" s="39"/>
      <c r="R8980" s="39"/>
      <c r="S8980" s="36" t="str">
        <f t="shared" si="140"/>
        <v/>
      </c>
      <c r="T8980" s="39"/>
      <c r="U8980" s="39"/>
      <c r="V8980" s="39"/>
    </row>
    <row r="8981" spans="1:22" s="17" customFormat="1" ht="14.25" thickBot="1">
      <c r="A8981" s="39"/>
      <c r="B8981" s="64"/>
      <c r="C8981" s="39"/>
      <c r="D8981" s="64"/>
      <c r="E8981" s="39"/>
      <c r="F8981" s="25"/>
      <c r="G8981" s="23"/>
      <c r="H8981" s="25"/>
      <c r="I8981" s="30" t="str">
        <f>IF(LEN(F8981)*LEN(G8981)*LEN(H8981)=0,"",VLOOKUP(F8981&amp;G8981&amp;H8981,品类代码!$D:$E,2,0))</f>
        <v/>
      </c>
      <c r="J8981" s="31" t="str">
        <f>IF(LEN(I8981)=0,"",VLOOKUP(I8981,品类代码!$E:$F,2,0))</f>
        <v/>
      </c>
      <c r="K8981" s="30" t="str">
        <f>IF(LEN(J8981)=0,"",VLOOKUP(J8981,品类代码!$F:$G,2,0))</f>
        <v/>
      </c>
      <c r="L8981" s="64"/>
      <c r="M8981" s="39"/>
      <c r="N8981" s="39"/>
      <c r="O8981" s="39"/>
      <c r="P8981" s="39"/>
      <c r="Q8981" s="39"/>
      <c r="R8981" s="39"/>
      <c r="S8981" s="36" t="str">
        <f t="shared" si="140"/>
        <v/>
      </c>
      <c r="T8981" s="39"/>
      <c r="U8981" s="39"/>
      <c r="V8981" s="39"/>
    </row>
    <row r="8982" spans="1:22" s="17" customFormat="1" ht="14.25" thickBot="1">
      <c r="A8982" s="39"/>
      <c r="B8982" s="64"/>
      <c r="C8982" s="39"/>
      <c r="D8982" s="64"/>
      <c r="E8982" s="39"/>
      <c r="F8982" s="25"/>
      <c r="G8982" s="23"/>
      <c r="H8982" s="25"/>
      <c r="I8982" s="30" t="str">
        <f>IF(LEN(F8982)*LEN(G8982)*LEN(H8982)=0,"",VLOOKUP(F8982&amp;G8982&amp;H8982,品类代码!$D:$E,2,0))</f>
        <v/>
      </c>
      <c r="J8982" s="31" t="str">
        <f>IF(LEN(I8982)=0,"",VLOOKUP(I8982,品类代码!$E:$F,2,0))</f>
        <v/>
      </c>
      <c r="K8982" s="30" t="str">
        <f>IF(LEN(J8982)=0,"",VLOOKUP(J8982,品类代码!$F:$G,2,0))</f>
        <v/>
      </c>
      <c r="L8982" s="64"/>
      <c r="M8982" s="39"/>
      <c r="N8982" s="39"/>
      <c r="O8982" s="39"/>
      <c r="P8982" s="39"/>
      <c r="Q8982" s="39"/>
      <c r="R8982" s="39"/>
      <c r="S8982" s="36" t="str">
        <f t="shared" si="140"/>
        <v/>
      </c>
      <c r="T8982" s="39"/>
      <c r="U8982" s="39"/>
      <c r="V8982" s="39"/>
    </row>
    <row r="8983" spans="1:22" s="17" customFormat="1" ht="14.25" thickBot="1">
      <c r="A8983" s="39"/>
      <c r="B8983" s="64"/>
      <c r="C8983" s="39"/>
      <c r="D8983" s="64"/>
      <c r="E8983" s="39"/>
      <c r="F8983" s="25"/>
      <c r="G8983" s="23"/>
      <c r="H8983" s="25"/>
      <c r="I8983" s="30" t="str">
        <f>IF(LEN(F8983)*LEN(G8983)*LEN(H8983)=0,"",VLOOKUP(F8983&amp;G8983&amp;H8983,品类代码!$D:$E,2,0))</f>
        <v/>
      </c>
      <c r="J8983" s="31" t="str">
        <f>IF(LEN(I8983)=0,"",VLOOKUP(I8983,品类代码!$E:$F,2,0))</f>
        <v/>
      </c>
      <c r="K8983" s="30" t="str">
        <f>IF(LEN(J8983)=0,"",VLOOKUP(J8983,品类代码!$F:$G,2,0))</f>
        <v/>
      </c>
      <c r="L8983" s="64"/>
      <c r="M8983" s="39"/>
      <c r="N8983" s="39"/>
      <c r="O8983" s="39"/>
      <c r="P8983" s="39"/>
      <c r="Q8983" s="39"/>
      <c r="R8983" s="39"/>
      <c r="S8983" s="36" t="str">
        <f t="shared" si="140"/>
        <v/>
      </c>
      <c r="T8983" s="39"/>
      <c r="U8983" s="39"/>
      <c r="V8983" s="39"/>
    </row>
    <row r="8984" spans="1:22" s="17" customFormat="1" ht="14.25" thickBot="1">
      <c r="A8984" s="39"/>
      <c r="B8984" s="64"/>
      <c r="C8984" s="39"/>
      <c r="D8984" s="64"/>
      <c r="E8984" s="39"/>
      <c r="F8984" s="25"/>
      <c r="G8984" s="23"/>
      <c r="H8984" s="25"/>
      <c r="I8984" s="30" t="str">
        <f>IF(LEN(F8984)*LEN(G8984)*LEN(H8984)=0,"",VLOOKUP(F8984&amp;G8984&amp;H8984,品类代码!$D:$E,2,0))</f>
        <v/>
      </c>
      <c r="J8984" s="31" t="str">
        <f>IF(LEN(I8984)=0,"",VLOOKUP(I8984,品类代码!$E:$F,2,0))</f>
        <v/>
      </c>
      <c r="K8984" s="30" t="str">
        <f>IF(LEN(J8984)=0,"",VLOOKUP(J8984,品类代码!$F:$G,2,0))</f>
        <v/>
      </c>
      <c r="L8984" s="64"/>
      <c r="M8984" s="39"/>
      <c r="N8984" s="39"/>
      <c r="O8984" s="39"/>
      <c r="P8984" s="39"/>
      <c r="Q8984" s="39"/>
      <c r="R8984" s="39"/>
      <c r="S8984" s="36" t="str">
        <f t="shared" si="140"/>
        <v/>
      </c>
      <c r="T8984" s="39"/>
      <c r="U8984" s="39"/>
      <c r="V8984" s="39"/>
    </row>
    <row r="8985" spans="1:22" s="17" customFormat="1" ht="14.25" thickBot="1">
      <c r="A8985" s="39"/>
      <c r="B8985" s="64"/>
      <c r="C8985" s="39"/>
      <c r="D8985" s="64"/>
      <c r="E8985" s="39"/>
      <c r="F8985" s="25"/>
      <c r="G8985" s="23"/>
      <c r="H8985" s="25"/>
      <c r="I8985" s="30" t="str">
        <f>IF(LEN(F8985)*LEN(G8985)*LEN(H8985)=0,"",VLOOKUP(F8985&amp;G8985&amp;H8985,品类代码!$D:$E,2,0))</f>
        <v/>
      </c>
      <c r="J8985" s="31" t="str">
        <f>IF(LEN(I8985)=0,"",VLOOKUP(I8985,品类代码!$E:$F,2,0))</f>
        <v/>
      </c>
      <c r="K8985" s="30" t="str">
        <f>IF(LEN(J8985)=0,"",VLOOKUP(J8985,品类代码!$F:$G,2,0))</f>
        <v/>
      </c>
      <c r="L8985" s="64"/>
      <c r="M8985" s="39"/>
      <c r="N8985" s="39"/>
      <c r="O8985" s="39"/>
      <c r="P8985" s="39"/>
      <c r="Q8985" s="39"/>
      <c r="R8985" s="39"/>
      <c r="S8985" s="36" t="str">
        <f t="shared" si="140"/>
        <v/>
      </c>
      <c r="T8985" s="39"/>
      <c r="U8985" s="39"/>
      <c r="V8985" s="39"/>
    </row>
    <row r="8986" spans="1:22" s="17" customFormat="1" ht="14.25" thickBot="1">
      <c r="A8986" s="39"/>
      <c r="B8986" s="64"/>
      <c r="C8986" s="39"/>
      <c r="D8986" s="64"/>
      <c r="E8986" s="39"/>
      <c r="F8986" s="25"/>
      <c r="G8986" s="23"/>
      <c r="H8986" s="25"/>
      <c r="I8986" s="30" t="str">
        <f>IF(LEN(F8986)*LEN(G8986)*LEN(H8986)=0,"",VLOOKUP(F8986&amp;G8986&amp;H8986,品类代码!$D:$E,2,0))</f>
        <v/>
      </c>
      <c r="J8986" s="31" t="str">
        <f>IF(LEN(I8986)=0,"",VLOOKUP(I8986,品类代码!$E:$F,2,0))</f>
        <v/>
      </c>
      <c r="K8986" s="30" t="str">
        <f>IF(LEN(J8986)=0,"",VLOOKUP(J8986,品类代码!$F:$G,2,0))</f>
        <v/>
      </c>
      <c r="L8986" s="64"/>
      <c r="M8986" s="39"/>
      <c r="N8986" s="39"/>
      <c r="O8986" s="39"/>
      <c r="P8986" s="39"/>
      <c r="Q8986" s="39"/>
      <c r="R8986" s="39"/>
      <c r="S8986" s="36" t="str">
        <f t="shared" si="140"/>
        <v/>
      </c>
      <c r="T8986" s="39"/>
      <c r="U8986" s="39"/>
      <c r="V8986" s="39"/>
    </row>
    <row r="8987" spans="1:22" s="17" customFormat="1" ht="14.25" thickBot="1">
      <c r="A8987" s="39"/>
      <c r="B8987" s="64"/>
      <c r="C8987" s="39"/>
      <c r="D8987" s="64"/>
      <c r="E8987" s="39"/>
      <c r="F8987" s="25"/>
      <c r="G8987" s="23"/>
      <c r="H8987" s="25"/>
      <c r="I8987" s="30" t="str">
        <f>IF(LEN(F8987)*LEN(G8987)*LEN(H8987)=0,"",VLOOKUP(F8987&amp;G8987&amp;H8987,品类代码!$D:$E,2,0))</f>
        <v/>
      </c>
      <c r="J8987" s="31" t="str">
        <f>IF(LEN(I8987)=0,"",VLOOKUP(I8987,品类代码!$E:$F,2,0))</f>
        <v/>
      </c>
      <c r="K8987" s="30" t="str">
        <f>IF(LEN(J8987)=0,"",VLOOKUP(J8987,品类代码!$F:$G,2,0))</f>
        <v/>
      </c>
      <c r="L8987" s="64"/>
      <c r="M8987" s="39"/>
      <c r="N8987" s="39"/>
      <c r="O8987" s="39"/>
      <c r="P8987" s="39"/>
      <c r="Q8987" s="39"/>
      <c r="R8987" s="39"/>
      <c r="S8987" s="36" t="str">
        <f t="shared" si="140"/>
        <v/>
      </c>
      <c r="T8987" s="39"/>
      <c r="U8987" s="39"/>
      <c r="V8987" s="39"/>
    </row>
    <row r="8988" spans="1:22" s="17" customFormat="1" ht="14.25" thickBot="1">
      <c r="A8988" s="39"/>
      <c r="B8988" s="64"/>
      <c r="C8988" s="39"/>
      <c r="D8988" s="64"/>
      <c r="E8988" s="39"/>
      <c r="F8988" s="25"/>
      <c r="G8988" s="23"/>
      <c r="H8988" s="25"/>
      <c r="I8988" s="30" t="str">
        <f>IF(LEN(F8988)*LEN(G8988)*LEN(H8988)=0,"",VLOOKUP(F8988&amp;G8988&amp;H8988,品类代码!$D:$E,2,0))</f>
        <v/>
      </c>
      <c r="J8988" s="31" t="str">
        <f>IF(LEN(I8988)=0,"",VLOOKUP(I8988,品类代码!$E:$F,2,0))</f>
        <v/>
      </c>
      <c r="K8988" s="30" t="str">
        <f>IF(LEN(J8988)=0,"",VLOOKUP(J8988,品类代码!$F:$G,2,0))</f>
        <v/>
      </c>
      <c r="L8988" s="64"/>
      <c r="M8988" s="39"/>
      <c r="N8988" s="39"/>
      <c r="O8988" s="39"/>
      <c r="P8988" s="39"/>
      <c r="Q8988" s="39"/>
      <c r="R8988" s="39"/>
      <c r="S8988" s="36" t="str">
        <f t="shared" si="140"/>
        <v/>
      </c>
      <c r="T8988" s="39"/>
      <c r="U8988" s="39"/>
      <c r="V8988" s="39"/>
    </row>
    <row r="8989" spans="1:22" s="17" customFormat="1" ht="14.25" thickBot="1">
      <c r="A8989" s="39"/>
      <c r="B8989" s="64"/>
      <c r="C8989" s="39"/>
      <c r="D8989" s="64"/>
      <c r="E8989" s="39"/>
      <c r="F8989" s="25"/>
      <c r="G8989" s="23"/>
      <c r="H8989" s="25"/>
      <c r="I8989" s="30" t="str">
        <f>IF(LEN(F8989)*LEN(G8989)*LEN(H8989)=0,"",VLOOKUP(F8989&amp;G8989&amp;H8989,品类代码!$D:$E,2,0))</f>
        <v/>
      </c>
      <c r="J8989" s="31" t="str">
        <f>IF(LEN(I8989)=0,"",VLOOKUP(I8989,品类代码!$E:$F,2,0))</f>
        <v/>
      </c>
      <c r="K8989" s="30" t="str">
        <f>IF(LEN(J8989)=0,"",VLOOKUP(J8989,品类代码!$F:$G,2,0))</f>
        <v/>
      </c>
      <c r="L8989" s="64"/>
      <c r="M8989" s="39"/>
      <c r="N8989" s="39"/>
      <c r="O8989" s="39"/>
      <c r="P8989" s="39"/>
      <c r="Q8989" s="39"/>
      <c r="R8989" s="39"/>
      <c r="S8989" s="36" t="str">
        <f t="shared" si="140"/>
        <v/>
      </c>
      <c r="T8989" s="39"/>
      <c r="U8989" s="39"/>
      <c r="V8989" s="39"/>
    </row>
    <row r="8990" spans="1:22" s="17" customFormat="1" ht="14.25" thickBot="1">
      <c r="A8990" s="39"/>
      <c r="B8990" s="64"/>
      <c r="C8990" s="39"/>
      <c r="D8990" s="64"/>
      <c r="E8990" s="39"/>
      <c r="F8990" s="25"/>
      <c r="G8990" s="23"/>
      <c r="H8990" s="25"/>
      <c r="I8990" s="30" t="str">
        <f>IF(LEN(F8990)*LEN(G8990)*LEN(H8990)=0,"",VLOOKUP(F8990&amp;G8990&amp;H8990,品类代码!$D:$E,2,0))</f>
        <v/>
      </c>
      <c r="J8990" s="31" t="str">
        <f>IF(LEN(I8990)=0,"",VLOOKUP(I8990,品类代码!$E:$F,2,0))</f>
        <v/>
      </c>
      <c r="K8990" s="30" t="str">
        <f>IF(LEN(J8990)=0,"",VLOOKUP(J8990,品类代码!$F:$G,2,0))</f>
        <v/>
      </c>
      <c r="L8990" s="64"/>
      <c r="M8990" s="39"/>
      <c r="N8990" s="39"/>
      <c r="O8990" s="39"/>
      <c r="P8990" s="39"/>
      <c r="Q8990" s="39"/>
      <c r="R8990" s="39"/>
      <c r="S8990" s="36" t="str">
        <f t="shared" si="140"/>
        <v/>
      </c>
      <c r="T8990" s="39"/>
      <c r="U8990" s="39"/>
      <c r="V8990" s="39"/>
    </row>
    <row r="8991" spans="1:22" s="17" customFormat="1" ht="14.25" thickBot="1">
      <c r="A8991" s="39"/>
      <c r="B8991" s="64"/>
      <c r="C8991" s="39"/>
      <c r="D8991" s="64"/>
      <c r="E8991" s="39"/>
      <c r="F8991" s="25"/>
      <c r="G8991" s="23"/>
      <c r="H8991" s="25"/>
      <c r="I8991" s="30" t="str">
        <f>IF(LEN(F8991)*LEN(G8991)*LEN(H8991)=0,"",VLOOKUP(F8991&amp;G8991&amp;H8991,品类代码!$D:$E,2,0))</f>
        <v/>
      </c>
      <c r="J8991" s="31" t="str">
        <f>IF(LEN(I8991)=0,"",VLOOKUP(I8991,品类代码!$E:$F,2,0))</f>
        <v/>
      </c>
      <c r="K8991" s="30" t="str">
        <f>IF(LEN(J8991)=0,"",VLOOKUP(J8991,品类代码!$F:$G,2,0))</f>
        <v/>
      </c>
      <c r="L8991" s="64"/>
      <c r="M8991" s="39"/>
      <c r="N8991" s="39"/>
      <c r="O8991" s="39"/>
      <c r="P8991" s="39"/>
      <c r="Q8991" s="39"/>
      <c r="R8991" s="39"/>
      <c r="S8991" s="36" t="str">
        <f t="shared" si="140"/>
        <v/>
      </c>
      <c r="T8991" s="39"/>
      <c r="U8991" s="39"/>
      <c r="V8991" s="39"/>
    </row>
    <row r="8992" spans="1:22" s="17" customFormat="1" ht="14.25" thickBot="1">
      <c r="A8992" s="39"/>
      <c r="B8992" s="64"/>
      <c r="C8992" s="39"/>
      <c r="D8992" s="64"/>
      <c r="E8992" s="39"/>
      <c r="F8992" s="25"/>
      <c r="G8992" s="23"/>
      <c r="H8992" s="25"/>
      <c r="I8992" s="30" t="str">
        <f>IF(LEN(F8992)*LEN(G8992)*LEN(H8992)=0,"",VLOOKUP(F8992&amp;G8992&amp;H8992,品类代码!$D:$E,2,0))</f>
        <v/>
      </c>
      <c r="J8992" s="31" t="str">
        <f>IF(LEN(I8992)=0,"",VLOOKUP(I8992,品类代码!$E:$F,2,0))</f>
        <v/>
      </c>
      <c r="K8992" s="30" t="str">
        <f>IF(LEN(J8992)=0,"",VLOOKUP(J8992,品类代码!$F:$G,2,0))</f>
        <v/>
      </c>
      <c r="L8992" s="64"/>
      <c r="M8992" s="39"/>
      <c r="N8992" s="39"/>
      <c r="O8992" s="39"/>
      <c r="P8992" s="39"/>
      <c r="Q8992" s="39"/>
      <c r="R8992" s="39"/>
      <c r="S8992" s="36" t="str">
        <f t="shared" si="140"/>
        <v/>
      </c>
      <c r="T8992" s="39"/>
      <c r="U8992" s="39"/>
      <c r="V8992" s="39"/>
    </row>
    <row r="8993" spans="1:22" s="17" customFormat="1" ht="14.25" thickBot="1">
      <c r="A8993" s="39"/>
      <c r="B8993" s="64"/>
      <c r="C8993" s="39"/>
      <c r="D8993" s="64"/>
      <c r="E8993" s="39"/>
      <c r="F8993" s="25"/>
      <c r="G8993" s="23"/>
      <c r="H8993" s="25"/>
      <c r="I8993" s="30" t="str">
        <f>IF(LEN(F8993)*LEN(G8993)*LEN(H8993)=0,"",VLOOKUP(F8993&amp;G8993&amp;H8993,品类代码!$D:$E,2,0))</f>
        <v/>
      </c>
      <c r="J8993" s="31" t="str">
        <f>IF(LEN(I8993)=0,"",VLOOKUP(I8993,品类代码!$E:$F,2,0))</f>
        <v/>
      </c>
      <c r="K8993" s="30" t="str">
        <f>IF(LEN(J8993)=0,"",VLOOKUP(J8993,品类代码!$F:$G,2,0))</f>
        <v/>
      </c>
      <c r="L8993" s="64"/>
      <c r="M8993" s="39"/>
      <c r="N8993" s="39"/>
      <c r="O8993" s="39"/>
      <c r="P8993" s="39"/>
      <c r="Q8993" s="39"/>
      <c r="R8993" s="39"/>
      <c r="S8993" s="36" t="str">
        <f t="shared" si="140"/>
        <v/>
      </c>
      <c r="T8993" s="39"/>
      <c r="U8993" s="39"/>
      <c r="V8993" s="39"/>
    </row>
    <row r="8994" spans="1:22" s="17" customFormat="1" ht="14.25" thickBot="1">
      <c r="A8994" s="39"/>
      <c r="B8994" s="64"/>
      <c r="C8994" s="39"/>
      <c r="D8994" s="64"/>
      <c r="E8994" s="39"/>
      <c r="F8994" s="25"/>
      <c r="G8994" s="23"/>
      <c r="H8994" s="25"/>
      <c r="I8994" s="30" t="str">
        <f>IF(LEN(F8994)*LEN(G8994)*LEN(H8994)=0,"",VLOOKUP(F8994&amp;G8994&amp;H8994,品类代码!$D:$E,2,0))</f>
        <v/>
      </c>
      <c r="J8994" s="31" t="str">
        <f>IF(LEN(I8994)=0,"",VLOOKUP(I8994,品类代码!$E:$F,2,0))</f>
        <v/>
      </c>
      <c r="K8994" s="30" t="str">
        <f>IF(LEN(J8994)=0,"",VLOOKUP(J8994,品类代码!$F:$G,2,0))</f>
        <v/>
      </c>
      <c r="L8994" s="64"/>
      <c r="M8994" s="39"/>
      <c r="N8994" s="39"/>
      <c r="O8994" s="39"/>
      <c r="P8994" s="39"/>
      <c r="Q8994" s="39"/>
      <c r="R8994" s="39"/>
      <c r="S8994" s="36" t="str">
        <f t="shared" si="140"/>
        <v/>
      </c>
      <c r="T8994" s="39"/>
      <c r="U8994" s="39"/>
      <c r="V8994" s="39"/>
    </row>
    <row r="8995" spans="1:22" s="17" customFormat="1" ht="14.25" thickBot="1">
      <c r="A8995" s="39"/>
      <c r="B8995" s="64"/>
      <c r="C8995" s="39"/>
      <c r="D8995" s="64"/>
      <c r="E8995" s="39"/>
      <c r="F8995" s="25"/>
      <c r="G8995" s="23"/>
      <c r="H8995" s="25"/>
      <c r="I8995" s="30" t="str">
        <f>IF(LEN(F8995)*LEN(G8995)*LEN(H8995)=0,"",VLOOKUP(F8995&amp;G8995&amp;H8995,品类代码!$D:$E,2,0))</f>
        <v/>
      </c>
      <c r="J8995" s="31" t="str">
        <f>IF(LEN(I8995)=0,"",VLOOKUP(I8995,品类代码!$E:$F,2,0))</f>
        <v/>
      </c>
      <c r="K8995" s="30" t="str">
        <f>IF(LEN(J8995)=0,"",VLOOKUP(J8995,品类代码!$F:$G,2,0))</f>
        <v/>
      </c>
      <c r="L8995" s="64"/>
      <c r="M8995" s="39"/>
      <c r="N8995" s="39"/>
      <c r="O8995" s="39"/>
      <c r="P8995" s="39"/>
      <c r="Q8995" s="39"/>
      <c r="R8995" s="39"/>
      <c r="S8995" s="36" t="str">
        <f t="shared" si="140"/>
        <v/>
      </c>
      <c r="T8995" s="39"/>
      <c r="U8995" s="39"/>
      <c r="V8995" s="39"/>
    </row>
    <row r="8996" spans="1:22" s="17" customFormat="1" ht="14.25" thickBot="1">
      <c r="A8996" s="39"/>
      <c r="B8996" s="64"/>
      <c r="C8996" s="39"/>
      <c r="D8996" s="64"/>
      <c r="E8996" s="39"/>
      <c r="F8996" s="25"/>
      <c r="G8996" s="23"/>
      <c r="H8996" s="25"/>
      <c r="I8996" s="30" t="str">
        <f>IF(LEN(F8996)*LEN(G8996)*LEN(H8996)=0,"",VLOOKUP(F8996&amp;G8996&amp;H8996,品类代码!$D:$E,2,0))</f>
        <v/>
      </c>
      <c r="J8996" s="31" t="str">
        <f>IF(LEN(I8996)=0,"",VLOOKUP(I8996,品类代码!$E:$F,2,0))</f>
        <v/>
      </c>
      <c r="K8996" s="30" t="str">
        <f>IF(LEN(J8996)=0,"",VLOOKUP(J8996,品类代码!$F:$G,2,0))</f>
        <v/>
      </c>
      <c r="L8996" s="64"/>
      <c r="M8996" s="39"/>
      <c r="N8996" s="39"/>
      <c r="O8996" s="39"/>
      <c r="P8996" s="39"/>
      <c r="Q8996" s="39"/>
      <c r="R8996" s="39"/>
      <c r="S8996" s="36" t="str">
        <f t="shared" si="140"/>
        <v/>
      </c>
      <c r="T8996" s="39"/>
      <c r="U8996" s="39"/>
      <c r="V8996" s="39"/>
    </row>
    <row r="8997" spans="1:22" s="17" customFormat="1" ht="14.25" thickBot="1">
      <c r="A8997" s="39"/>
      <c r="B8997" s="64"/>
      <c r="C8997" s="39"/>
      <c r="D8997" s="64"/>
      <c r="E8997" s="39"/>
      <c r="F8997" s="25"/>
      <c r="G8997" s="23"/>
      <c r="H8997" s="25"/>
      <c r="I8997" s="30" t="str">
        <f>IF(LEN(F8997)*LEN(G8997)*LEN(H8997)=0,"",VLOOKUP(F8997&amp;G8997&amp;H8997,品类代码!$D:$E,2,0))</f>
        <v/>
      </c>
      <c r="J8997" s="31" t="str">
        <f>IF(LEN(I8997)=0,"",VLOOKUP(I8997,品类代码!$E:$F,2,0))</f>
        <v/>
      </c>
      <c r="K8997" s="30" t="str">
        <f>IF(LEN(J8997)=0,"",VLOOKUP(J8997,品类代码!$F:$G,2,0))</f>
        <v/>
      </c>
      <c r="L8997" s="64"/>
      <c r="M8997" s="39"/>
      <c r="N8997" s="39"/>
      <c r="O8997" s="39"/>
      <c r="P8997" s="39"/>
      <c r="Q8997" s="39"/>
      <c r="R8997" s="39"/>
      <c r="S8997" s="36" t="str">
        <f t="shared" si="140"/>
        <v/>
      </c>
      <c r="T8997" s="39"/>
      <c r="U8997" s="39"/>
      <c r="V8997" s="39"/>
    </row>
    <row r="8998" spans="1:22" s="17" customFormat="1" ht="14.25" thickBot="1">
      <c r="A8998" s="39"/>
      <c r="B8998" s="64"/>
      <c r="C8998" s="39"/>
      <c r="D8998" s="64"/>
      <c r="E8998" s="39"/>
      <c r="F8998" s="25"/>
      <c r="G8998" s="23"/>
      <c r="H8998" s="25"/>
      <c r="I8998" s="30" t="str">
        <f>IF(LEN(F8998)*LEN(G8998)*LEN(H8998)=0,"",VLOOKUP(F8998&amp;G8998&amp;H8998,品类代码!$D:$E,2,0))</f>
        <v/>
      </c>
      <c r="J8998" s="31" t="str">
        <f>IF(LEN(I8998)=0,"",VLOOKUP(I8998,品类代码!$E:$F,2,0))</f>
        <v/>
      </c>
      <c r="K8998" s="30" t="str">
        <f>IF(LEN(J8998)=0,"",VLOOKUP(J8998,品类代码!$F:$G,2,0))</f>
        <v/>
      </c>
      <c r="L8998" s="64"/>
      <c r="M8998" s="39"/>
      <c r="N8998" s="39"/>
      <c r="O8998" s="39"/>
      <c r="P8998" s="39"/>
      <c r="Q8998" s="39"/>
      <c r="R8998" s="39"/>
      <c r="S8998" s="36" t="str">
        <f t="shared" si="140"/>
        <v/>
      </c>
      <c r="T8998" s="39"/>
      <c r="U8998" s="39"/>
      <c r="V8998" s="39"/>
    </row>
    <row r="8999" spans="1:22" s="17" customFormat="1" ht="14.25" thickBot="1">
      <c r="A8999" s="39"/>
      <c r="B8999" s="64"/>
      <c r="C8999" s="39"/>
      <c r="D8999" s="64"/>
      <c r="E8999" s="39"/>
      <c r="F8999" s="25"/>
      <c r="G8999" s="23"/>
      <c r="H8999" s="25"/>
      <c r="I8999" s="30" t="str">
        <f>IF(LEN(F8999)*LEN(G8999)*LEN(H8999)=0,"",VLOOKUP(F8999&amp;G8999&amp;H8999,品类代码!$D:$E,2,0))</f>
        <v/>
      </c>
      <c r="J8999" s="31" t="str">
        <f>IF(LEN(I8999)=0,"",VLOOKUP(I8999,品类代码!$E:$F,2,0))</f>
        <v/>
      </c>
      <c r="K8999" s="30" t="str">
        <f>IF(LEN(J8999)=0,"",VLOOKUP(J8999,品类代码!$F:$G,2,0))</f>
        <v/>
      </c>
      <c r="L8999" s="64"/>
      <c r="M8999" s="39"/>
      <c r="N8999" s="39"/>
      <c r="O8999" s="39"/>
      <c r="P8999" s="39"/>
      <c r="Q8999" s="39"/>
      <c r="R8999" s="39"/>
      <c r="S8999" s="36" t="str">
        <f t="shared" si="140"/>
        <v/>
      </c>
      <c r="T8999" s="39"/>
      <c r="U8999" s="39"/>
      <c r="V8999" s="39"/>
    </row>
    <row r="9000" spans="1:22" s="17" customFormat="1" ht="14.25" thickBot="1">
      <c r="A9000" s="39"/>
      <c r="B9000" s="64"/>
      <c r="C9000" s="39"/>
      <c r="D9000" s="64"/>
      <c r="E9000" s="39"/>
      <c r="F9000" s="25"/>
      <c r="G9000" s="23"/>
      <c r="H9000" s="25"/>
      <c r="I9000" s="30" t="str">
        <f>IF(LEN(F9000)*LEN(G9000)*LEN(H9000)=0,"",VLOOKUP(F9000&amp;G9000&amp;H9000,品类代码!$D:$E,2,0))</f>
        <v/>
      </c>
      <c r="J9000" s="31" t="str">
        <f>IF(LEN(I9000)=0,"",VLOOKUP(I9000,品类代码!$E:$F,2,0))</f>
        <v/>
      </c>
      <c r="K9000" s="30" t="str">
        <f>IF(LEN(J9000)=0,"",VLOOKUP(J9000,品类代码!$F:$G,2,0))</f>
        <v/>
      </c>
      <c r="L9000" s="64"/>
      <c r="M9000" s="39"/>
      <c r="N9000" s="39"/>
      <c r="O9000" s="39"/>
      <c r="P9000" s="39"/>
      <c r="Q9000" s="39"/>
      <c r="R9000" s="39"/>
      <c r="S9000" s="36" t="str">
        <f t="shared" si="140"/>
        <v/>
      </c>
      <c r="T9000" s="39"/>
      <c r="U9000" s="39"/>
      <c r="V9000" s="39"/>
    </row>
    <row r="9001" spans="1:22" s="17" customFormat="1" ht="14.25" thickBot="1">
      <c r="A9001" s="39"/>
      <c r="B9001" s="64"/>
      <c r="C9001" s="39"/>
      <c r="D9001" s="64"/>
      <c r="E9001" s="39"/>
      <c r="F9001" s="25"/>
      <c r="G9001" s="23"/>
      <c r="H9001" s="25"/>
      <c r="I9001" s="30" t="str">
        <f>IF(LEN(F9001)*LEN(G9001)*LEN(H9001)=0,"",VLOOKUP(F9001&amp;G9001&amp;H9001,品类代码!$D:$E,2,0))</f>
        <v/>
      </c>
      <c r="J9001" s="31" t="str">
        <f>IF(LEN(I9001)=0,"",VLOOKUP(I9001,品类代码!$E:$F,2,0))</f>
        <v/>
      </c>
      <c r="K9001" s="30" t="str">
        <f>IF(LEN(J9001)=0,"",VLOOKUP(J9001,品类代码!$F:$G,2,0))</f>
        <v/>
      </c>
      <c r="L9001" s="64"/>
      <c r="M9001" s="39"/>
      <c r="N9001" s="39"/>
      <c r="O9001" s="39"/>
      <c r="P9001" s="39"/>
      <c r="Q9001" s="39"/>
      <c r="R9001" s="39"/>
      <c r="S9001" s="36" t="str">
        <f t="shared" si="140"/>
        <v/>
      </c>
      <c r="T9001" s="39"/>
      <c r="U9001" s="39"/>
      <c r="V9001" s="39"/>
    </row>
    <row r="9002" spans="1:22" s="17" customFormat="1" ht="14.25" thickBot="1">
      <c r="A9002" s="39"/>
      <c r="B9002" s="64"/>
      <c r="C9002" s="39"/>
      <c r="D9002" s="64"/>
      <c r="E9002" s="39"/>
      <c r="F9002" s="25"/>
      <c r="G9002" s="23"/>
      <c r="H9002" s="25"/>
      <c r="I9002" s="30" t="str">
        <f>IF(LEN(F9002)*LEN(G9002)*LEN(H9002)=0,"",VLOOKUP(F9002&amp;G9002&amp;H9002,品类代码!$D:$E,2,0))</f>
        <v/>
      </c>
      <c r="J9002" s="31" t="str">
        <f>IF(LEN(I9002)=0,"",VLOOKUP(I9002,品类代码!$E:$F,2,0))</f>
        <v/>
      </c>
      <c r="K9002" s="30" t="str">
        <f>IF(LEN(J9002)=0,"",VLOOKUP(J9002,品类代码!$F:$G,2,0))</f>
        <v/>
      </c>
      <c r="L9002" s="64"/>
      <c r="M9002" s="39"/>
      <c r="N9002" s="39"/>
      <c r="O9002" s="39"/>
      <c r="P9002" s="39"/>
      <c r="Q9002" s="39"/>
      <c r="R9002" s="39"/>
      <c r="S9002" s="36" t="str">
        <f t="shared" si="140"/>
        <v/>
      </c>
      <c r="T9002" s="39"/>
      <c r="U9002" s="39"/>
      <c r="V9002" s="39"/>
    </row>
    <row r="9003" spans="1:22" s="17" customFormat="1" ht="14.25" thickBot="1">
      <c r="A9003" s="39"/>
      <c r="B9003" s="64"/>
      <c r="C9003" s="39"/>
      <c r="D9003" s="64"/>
      <c r="E9003" s="39"/>
      <c r="F9003" s="25"/>
      <c r="G9003" s="23"/>
      <c r="H9003" s="25"/>
      <c r="I9003" s="30" t="str">
        <f>IF(LEN(F9003)*LEN(G9003)*LEN(H9003)=0,"",VLOOKUP(F9003&amp;G9003&amp;H9003,品类代码!$D:$E,2,0))</f>
        <v/>
      </c>
      <c r="J9003" s="31" t="str">
        <f>IF(LEN(I9003)=0,"",VLOOKUP(I9003,品类代码!$E:$F,2,0))</f>
        <v/>
      </c>
      <c r="K9003" s="30" t="str">
        <f>IF(LEN(J9003)=0,"",VLOOKUP(J9003,品类代码!$F:$G,2,0))</f>
        <v/>
      </c>
      <c r="L9003" s="64"/>
      <c r="M9003" s="39"/>
      <c r="N9003" s="39"/>
      <c r="O9003" s="39"/>
      <c r="P9003" s="39"/>
      <c r="Q9003" s="39"/>
      <c r="R9003" s="39"/>
      <c r="S9003" s="36" t="str">
        <f t="shared" si="140"/>
        <v/>
      </c>
      <c r="T9003" s="39"/>
      <c r="U9003" s="39"/>
      <c r="V9003" s="39"/>
    </row>
    <row r="9004" spans="1:22" s="17" customFormat="1" ht="14.25" thickBot="1">
      <c r="A9004" s="39"/>
      <c r="B9004" s="64"/>
      <c r="C9004" s="39"/>
      <c r="D9004" s="64"/>
      <c r="E9004" s="39"/>
      <c r="F9004" s="25"/>
      <c r="G9004" s="23"/>
      <c r="H9004" s="25"/>
      <c r="I9004" s="30" t="str">
        <f>IF(LEN(F9004)*LEN(G9004)*LEN(H9004)=0,"",VLOOKUP(F9004&amp;G9004&amp;H9004,品类代码!$D:$E,2,0))</f>
        <v/>
      </c>
      <c r="J9004" s="31" t="str">
        <f>IF(LEN(I9004)=0,"",VLOOKUP(I9004,品类代码!$E:$F,2,0))</f>
        <v/>
      </c>
      <c r="K9004" s="30" t="str">
        <f>IF(LEN(J9004)=0,"",VLOOKUP(J9004,品类代码!$F:$G,2,0))</f>
        <v/>
      </c>
      <c r="L9004" s="64"/>
      <c r="M9004" s="39"/>
      <c r="N9004" s="39"/>
      <c r="O9004" s="39"/>
      <c r="P9004" s="39"/>
      <c r="Q9004" s="39"/>
      <c r="R9004" s="39"/>
      <c r="S9004" s="36" t="str">
        <f t="shared" si="140"/>
        <v/>
      </c>
      <c r="T9004" s="39"/>
      <c r="U9004" s="39"/>
      <c r="V9004" s="39"/>
    </row>
    <row r="9005" spans="1:22" s="17" customFormat="1" ht="14.25" thickBot="1">
      <c r="A9005" s="39"/>
      <c r="B9005" s="64"/>
      <c r="C9005" s="39"/>
      <c r="D9005" s="64"/>
      <c r="E9005" s="39"/>
      <c r="F9005" s="25"/>
      <c r="G9005" s="23"/>
      <c r="H9005" s="25"/>
      <c r="I9005" s="30" t="str">
        <f>IF(LEN(F9005)*LEN(G9005)*LEN(H9005)=0,"",VLOOKUP(F9005&amp;G9005&amp;H9005,品类代码!$D:$E,2,0))</f>
        <v/>
      </c>
      <c r="J9005" s="31" t="str">
        <f>IF(LEN(I9005)=0,"",VLOOKUP(I9005,品类代码!$E:$F,2,0))</f>
        <v/>
      </c>
      <c r="K9005" s="30" t="str">
        <f>IF(LEN(J9005)=0,"",VLOOKUP(J9005,品类代码!$F:$G,2,0))</f>
        <v/>
      </c>
      <c r="L9005" s="64"/>
      <c r="M9005" s="39"/>
      <c r="N9005" s="39"/>
      <c r="O9005" s="39"/>
      <c r="P9005" s="39"/>
      <c r="Q9005" s="39"/>
      <c r="R9005" s="39"/>
      <c r="S9005" s="36" t="str">
        <f t="shared" si="140"/>
        <v/>
      </c>
      <c r="T9005" s="39"/>
      <c r="U9005" s="39"/>
      <c r="V9005" s="39"/>
    </row>
    <row r="9006" spans="1:22" s="17" customFormat="1" ht="14.25" thickBot="1">
      <c r="A9006" s="39"/>
      <c r="B9006" s="64"/>
      <c r="C9006" s="39"/>
      <c r="D9006" s="64"/>
      <c r="E9006" s="39"/>
      <c r="F9006" s="25"/>
      <c r="G9006" s="23"/>
      <c r="H9006" s="25"/>
      <c r="I9006" s="30" t="str">
        <f>IF(LEN(F9006)*LEN(G9006)*LEN(H9006)=0,"",VLOOKUP(F9006&amp;G9006&amp;H9006,品类代码!$D:$E,2,0))</f>
        <v/>
      </c>
      <c r="J9006" s="31" t="str">
        <f>IF(LEN(I9006)=0,"",VLOOKUP(I9006,品类代码!$E:$F,2,0))</f>
        <v/>
      </c>
      <c r="K9006" s="30" t="str">
        <f>IF(LEN(J9006)=0,"",VLOOKUP(J9006,品类代码!$F:$G,2,0))</f>
        <v/>
      </c>
      <c r="L9006" s="64"/>
      <c r="M9006" s="39"/>
      <c r="N9006" s="39"/>
      <c r="O9006" s="39"/>
      <c r="P9006" s="39"/>
      <c r="Q9006" s="39"/>
      <c r="R9006" s="39"/>
      <c r="S9006" s="36" t="str">
        <f t="shared" si="140"/>
        <v/>
      </c>
      <c r="T9006" s="39"/>
      <c r="U9006" s="39"/>
      <c r="V9006" s="39"/>
    </row>
    <row r="9007" spans="1:22" s="17" customFormat="1" ht="14.25" thickBot="1">
      <c r="A9007" s="39"/>
      <c r="B9007" s="64"/>
      <c r="C9007" s="39"/>
      <c r="D9007" s="64"/>
      <c r="E9007" s="39"/>
      <c r="F9007" s="25"/>
      <c r="G9007" s="23"/>
      <c r="H9007" s="25"/>
      <c r="I9007" s="30" t="str">
        <f>IF(LEN(F9007)*LEN(G9007)*LEN(H9007)=0,"",VLOOKUP(F9007&amp;G9007&amp;H9007,品类代码!$D:$E,2,0))</f>
        <v/>
      </c>
      <c r="J9007" s="31" t="str">
        <f>IF(LEN(I9007)=0,"",VLOOKUP(I9007,品类代码!$E:$F,2,0))</f>
        <v/>
      </c>
      <c r="K9007" s="30" t="str">
        <f>IF(LEN(J9007)=0,"",VLOOKUP(J9007,品类代码!$F:$G,2,0))</f>
        <v/>
      </c>
      <c r="L9007" s="64"/>
      <c r="M9007" s="39"/>
      <c r="N9007" s="39"/>
      <c r="O9007" s="39"/>
      <c r="P9007" s="39"/>
      <c r="Q9007" s="39"/>
      <c r="R9007" s="39"/>
      <c r="S9007" s="36" t="str">
        <f t="shared" si="140"/>
        <v/>
      </c>
      <c r="T9007" s="39"/>
      <c r="U9007" s="39"/>
      <c r="V9007" s="39"/>
    </row>
    <row r="9008" spans="1:22" s="17" customFormat="1" ht="14.25" thickBot="1">
      <c r="A9008" s="39"/>
      <c r="B9008" s="64"/>
      <c r="C9008" s="39"/>
      <c r="D9008" s="64"/>
      <c r="E9008" s="39"/>
      <c r="F9008" s="25"/>
      <c r="G9008" s="23"/>
      <c r="H9008" s="25"/>
      <c r="I9008" s="30" t="str">
        <f>IF(LEN(F9008)*LEN(G9008)*LEN(H9008)=0,"",VLOOKUP(F9008&amp;G9008&amp;H9008,品类代码!$D:$E,2,0))</f>
        <v/>
      </c>
      <c r="J9008" s="31" t="str">
        <f>IF(LEN(I9008)=0,"",VLOOKUP(I9008,品类代码!$E:$F,2,0))</f>
        <v/>
      </c>
      <c r="K9008" s="30" t="str">
        <f>IF(LEN(J9008)=0,"",VLOOKUP(J9008,品类代码!$F:$G,2,0))</f>
        <v/>
      </c>
      <c r="L9008" s="64"/>
      <c r="M9008" s="39"/>
      <c r="N9008" s="39"/>
      <c r="O9008" s="39"/>
      <c r="P9008" s="39"/>
      <c r="Q9008" s="39"/>
      <c r="R9008" s="39"/>
      <c r="S9008" s="36" t="str">
        <f t="shared" si="140"/>
        <v/>
      </c>
      <c r="T9008" s="39"/>
      <c r="U9008" s="39"/>
      <c r="V9008" s="39"/>
    </row>
    <row r="9009" spans="1:22" s="17" customFormat="1" ht="14.25" thickBot="1">
      <c r="A9009" s="39"/>
      <c r="B9009" s="64"/>
      <c r="C9009" s="39"/>
      <c r="D9009" s="64"/>
      <c r="E9009" s="39"/>
      <c r="F9009" s="25"/>
      <c r="G9009" s="23"/>
      <c r="H9009" s="25"/>
      <c r="I9009" s="30" t="str">
        <f>IF(LEN(F9009)*LEN(G9009)*LEN(H9009)=0,"",VLOOKUP(F9009&amp;G9009&amp;H9009,品类代码!$D:$E,2,0))</f>
        <v/>
      </c>
      <c r="J9009" s="31" t="str">
        <f>IF(LEN(I9009)=0,"",VLOOKUP(I9009,品类代码!$E:$F,2,0))</f>
        <v/>
      </c>
      <c r="K9009" s="30" t="str">
        <f>IF(LEN(J9009)=0,"",VLOOKUP(J9009,品类代码!$F:$G,2,0))</f>
        <v/>
      </c>
      <c r="L9009" s="64"/>
      <c r="M9009" s="39"/>
      <c r="N9009" s="39"/>
      <c r="O9009" s="39"/>
      <c r="P9009" s="39"/>
      <c r="Q9009" s="39"/>
      <c r="R9009" s="39"/>
      <c r="S9009" s="36" t="str">
        <f t="shared" si="140"/>
        <v/>
      </c>
      <c r="T9009" s="39"/>
      <c r="U9009" s="39"/>
      <c r="V9009" s="39"/>
    </row>
    <row r="9010" spans="1:22" s="17" customFormat="1" ht="14.25" thickBot="1">
      <c r="A9010" s="39"/>
      <c r="B9010" s="64"/>
      <c r="C9010" s="39"/>
      <c r="D9010" s="64"/>
      <c r="E9010" s="39"/>
      <c r="F9010" s="25"/>
      <c r="G9010" s="23"/>
      <c r="H9010" s="25"/>
      <c r="I9010" s="30" t="str">
        <f>IF(LEN(F9010)*LEN(G9010)*LEN(H9010)=0,"",VLOOKUP(F9010&amp;G9010&amp;H9010,品类代码!$D:$E,2,0))</f>
        <v/>
      </c>
      <c r="J9010" s="31" t="str">
        <f>IF(LEN(I9010)=0,"",VLOOKUP(I9010,品类代码!$E:$F,2,0))</f>
        <v/>
      </c>
      <c r="K9010" s="30" t="str">
        <f>IF(LEN(J9010)=0,"",VLOOKUP(J9010,品类代码!$F:$G,2,0))</f>
        <v/>
      </c>
      <c r="L9010" s="64"/>
      <c r="M9010" s="39"/>
      <c r="N9010" s="39"/>
      <c r="O9010" s="39"/>
      <c r="P9010" s="39"/>
      <c r="Q9010" s="39"/>
      <c r="R9010" s="39"/>
      <c r="S9010" s="36" t="str">
        <f t="shared" si="140"/>
        <v/>
      </c>
      <c r="T9010" s="39"/>
      <c r="U9010" s="39"/>
      <c r="V9010" s="39"/>
    </row>
    <row r="9011" spans="1:22" s="17" customFormat="1" ht="14.25" thickBot="1">
      <c r="A9011" s="39"/>
      <c r="B9011" s="64"/>
      <c r="C9011" s="39"/>
      <c r="D9011" s="64"/>
      <c r="E9011" s="39"/>
      <c r="F9011" s="25"/>
      <c r="G9011" s="23"/>
      <c r="H9011" s="25"/>
      <c r="I9011" s="30" t="str">
        <f>IF(LEN(F9011)*LEN(G9011)*LEN(H9011)=0,"",VLOOKUP(F9011&amp;G9011&amp;H9011,品类代码!$D:$E,2,0))</f>
        <v/>
      </c>
      <c r="J9011" s="31" t="str">
        <f>IF(LEN(I9011)=0,"",VLOOKUP(I9011,品类代码!$E:$F,2,0))</f>
        <v/>
      </c>
      <c r="K9011" s="30" t="str">
        <f>IF(LEN(J9011)=0,"",VLOOKUP(J9011,品类代码!$F:$G,2,0))</f>
        <v/>
      </c>
      <c r="L9011" s="64"/>
      <c r="M9011" s="39"/>
      <c r="N9011" s="39"/>
      <c r="O9011" s="39"/>
      <c r="P9011" s="39"/>
      <c r="Q9011" s="39"/>
      <c r="R9011" s="39"/>
      <c r="S9011" s="36" t="str">
        <f t="shared" si="140"/>
        <v/>
      </c>
      <c r="T9011" s="39"/>
      <c r="U9011" s="39"/>
      <c r="V9011" s="39"/>
    </row>
    <row r="9012" spans="1:22" s="17" customFormat="1" ht="14.25" thickBot="1">
      <c r="A9012" s="39"/>
      <c r="B9012" s="64"/>
      <c r="C9012" s="39"/>
      <c r="D9012" s="64"/>
      <c r="E9012" s="39"/>
      <c r="F9012" s="25"/>
      <c r="G9012" s="23"/>
      <c r="H9012" s="25"/>
      <c r="I9012" s="30" t="str">
        <f>IF(LEN(F9012)*LEN(G9012)*LEN(H9012)=0,"",VLOOKUP(F9012&amp;G9012&amp;H9012,品类代码!$D:$E,2,0))</f>
        <v/>
      </c>
      <c r="J9012" s="31" t="str">
        <f>IF(LEN(I9012)=0,"",VLOOKUP(I9012,品类代码!$E:$F,2,0))</f>
        <v/>
      </c>
      <c r="K9012" s="30" t="str">
        <f>IF(LEN(J9012)=0,"",VLOOKUP(J9012,品类代码!$F:$G,2,0))</f>
        <v/>
      </c>
      <c r="L9012" s="64"/>
      <c r="M9012" s="39"/>
      <c r="N9012" s="39"/>
      <c r="O9012" s="39"/>
      <c r="P9012" s="39"/>
      <c r="Q9012" s="39"/>
      <c r="R9012" s="39"/>
      <c r="S9012" s="36" t="str">
        <f t="shared" si="140"/>
        <v/>
      </c>
      <c r="T9012" s="39"/>
      <c r="U9012" s="39"/>
      <c r="V9012" s="39"/>
    </row>
    <row r="9013" spans="1:22" s="17" customFormat="1" ht="14.25" thickBot="1">
      <c r="A9013" s="39"/>
      <c r="B9013" s="64"/>
      <c r="C9013" s="39"/>
      <c r="D9013" s="64"/>
      <c r="E9013" s="39"/>
      <c r="F9013" s="25"/>
      <c r="G9013" s="23"/>
      <c r="H9013" s="25"/>
      <c r="I9013" s="30" t="str">
        <f>IF(LEN(F9013)*LEN(G9013)*LEN(H9013)=0,"",VLOOKUP(F9013&amp;G9013&amp;H9013,品类代码!$D:$E,2,0))</f>
        <v/>
      </c>
      <c r="J9013" s="31" t="str">
        <f>IF(LEN(I9013)=0,"",VLOOKUP(I9013,品类代码!$E:$F,2,0))</f>
        <v/>
      </c>
      <c r="K9013" s="30" t="str">
        <f>IF(LEN(J9013)=0,"",VLOOKUP(J9013,品类代码!$F:$G,2,0))</f>
        <v/>
      </c>
      <c r="L9013" s="64"/>
      <c r="M9013" s="39"/>
      <c r="N9013" s="39"/>
      <c r="O9013" s="39"/>
      <c r="P9013" s="39"/>
      <c r="Q9013" s="39"/>
      <c r="R9013" s="39"/>
      <c r="S9013" s="36" t="str">
        <f t="shared" si="140"/>
        <v/>
      </c>
      <c r="T9013" s="39"/>
      <c r="U9013" s="39"/>
      <c r="V9013" s="39"/>
    </row>
    <row r="9014" spans="1:22" s="17" customFormat="1" ht="14.25" thickBot="1">
      <c r="A9014" s="39"/>
      <c r="B9014" s="64"/>
      <c r="C9014" s="39"/>
      <c r="D9014" s="64"/>
      <c r="E9014" s="39"/>
      <c r="F9014" s="25"/>
      <c r="G9014" s="23"/>
      <c r="H9014" s="25"/>
      <c r="I9014" s="30" t="str">
        <f>IF(LEN(F9014)*LEN(G9014)*LEN(H9014)=0,"",VLOOKUP(F9014&amp;G9014&amp;H9014,品类代码!$D:$E,2,0))</f>
        <v/>
      </c>
      <c r="J9014" s="31" t="str">
        <f>IF(LEN(I9014)=0,"",VLOOKUP(I9014,品类代码!$E:$F,2,0))</f>
        <v/>
      </c>
      <c r="K9014" s="30" t="str">
        <f>IF(LEN(J9014)=0,"",VLOOKUP(J9014,品类代码!$F:$G,2,0))</f>
        <v/>
      </c>
      <c r="L9014" s="64"/>
      <c r="M9014" s="39"/>
      <c r="N9014" s="39"/>
      <c r="O9014" s="39"/>
      <c r="P9014" s="39"/>
      <c r="Q9014" s="39"/>
      <c r="R9014" s="39"/>
      <c r="S9014" s="36" t="str">
        <f t="shared" si="140"/>
        <v/>
      </c>
      <c r="T9014" s="39"/>
      <c r="U9014" s="39"/>
      <c r="V9014" s="39"/>
    </row>
    <row r="9015" spans="1:22" s="17" customFormat="1" ht="14.25" thickBot="1">
      <c r="A9015" s="39"/>
      <c r="B9015" s="64"/>
      <c r="C9015" s="39"/>
      <c r="D9015" s="64"/>
      <c r="E9015" s="39"/>
      <c r="F9015" s="25"/>
      <c r="G9015" s="23"/>
      <c r="H9015" s="25"/>
      <c r="I9015" s="30" t="str">
        <f>IF(LEN(F9015)*LEN(G9015)*LEN(H9015)=0,"",VLOOKUP(F9015&amp;G9015&amp;H9015,品类代码!$D:$E,2,0))</f>
        <v/>
      </c>
      <c r="J9015" s="31" t="str">
        <f>IF(LEN(I9015)=0,"",VLOOKUP(I9015,品类代码!$E:$F,2,0))</f>
        <v/>
      </c>
      <c r="K9015" s="30" t="str">
        <f>IF(LEN(J9015)=0,"",VLOOKUP(J9015,品类代码!$F:$G,2,0))</f>
        <v/>
      </c>
      <c r="L9015" s="64"/>
      <c r="M9015" s="39"/>
      <c r="N9015" s="39"/>
      <c r="O9015" s="39"/>
      <c r="P9015" s="39"/>
      <c r="Q9015" s="39"/>
      <c r="R9015" s="39"/>
      <c r="S9015" s="36" t="str">
        <f t="shared" si="140"/>
        <v/>
      </c>
      <c r="T9015" s="39"/>
      <c r="U9015" s="39"/>
      <c r="V9015" s="39"/>
    </row>
    <row r="9016" spans="1:22" s="17" customFormat="1" ht="14.25" thickBot="1">
      <c r="A9016" s="39"/>
      <c r="B9016" s="64"/>
      <c r="C9016" s="39"/>
      <c r="D9016" s="64"/>
      <c r="E9016" s="39"/>
      <c r="F9016" s="25"/>
      <c r="G9016" s="23"/>
      <c r="H9016" s="25"/>
      <c r="I9016" s="30" t="str">
        <f>IF(LEN(F9016)*LEN(G9016)*LEN(H9016)=0,"",VLOOKUP(F9016&amp;G9016&amp;H9016,品类代码!$D:$E,2,0))</f>
        <v/>
      </c>
      <c r="J9016" s="31" t="str">
        <f>IF(LEN(I9016)=0,"",VLOOKUP(I9016,品类代码!$E:$F,2,0))</f>
        <v/>
      </c>
      <c r="K9016" s="30" t="str">
        <f>IF(LEN(J9016)=0,"",VLOOKUP(J9016,品类代码!$F:$G,2,0))</f>
        <v/>
      </c>
      <c r="L9016" s="64"/>
      <c r="M9016" s="39"/>
      <c r="N9016" s="39"/>
      <c r="O9016" s="39"/>
      <c r="P9016" s="39"/>
      <c r="Q9016" s="39"/>
      <c r="R9016" s="39"/>
      <c r="S9016" s="36" t="str">
        <f t="shared" si="140"/>
        <v/>
      </c>
      <c r="T9016" s="39"/>
      <c r="U9016" s="39"/>
      <c r="V9016" s="39"/>
    </row>
    <row r="9017" spans="1:22" s="17" customFormat="1" ht="14.25" thickBot="1">
      <c r="A9017" s="39"/>
      <c r="B9017" s="64"/>
      <c r="C9017" s="39"/>
      <c r="D9017" s="64"/>
      <c r="E9017" s="39"/>
      <c r="F9017" s="25"/>
      <c r="G9017" s="23"/>
      <c r="H9017" s="25"/>
      <c r="I9017" s="30" t="str">
        <f>IF(LEN(F9017)*LEN(G9017)*LEN(H9017)=0,"",VLOOKUP(F9017&amp;G9017&amp;H9017,品类代码!$D:$E,2,0))</f>
        <v/>
      </c>
      <c r="J9017" s="31" t="str">
        <f>IF(LEN(I9017)=0,"",VLOOKUP(I9017,品类代码!$E:$F,2,0))</f>
        <v/>
      </c>
      <c r="K9017" s="30" t="str">
        <f>IF(LEN(J9017)=0,"",VLOOKUP(J9017,品类代码!$F:$G,2,0))</f>
        <v/>
      </c>
      <c r="L9017" s="64"/>
      <c r="M9017" s="39"/>
      <c r="N9017" s="39"/>
      <c r="O9017" s="39"/>
      <c r="P9017" s="39"/>
      <c r="Q9017" s="39"/>
      <c r="R9017" s="39"/>
      <c r="S9017" s="36" t="str">
        <f t="shared" si="140"/>
        <v/>
      </c>
      <c r="T9017" s="39"/>
      <c r="U9017" s="39"/>
      <c r="V9017" s="39"/>
    </row>
    <row r="9018" spans="1:22" s="17" customFormat="1" ht="14.25" thickBot="1">
      <c r="A9018" s="39"/>
      <c r="B9018" s="64"/>
      <c r="C9018" s="39"/>
      <c r="D9018" s="64"/>
      <c r="E9018" s="39"/>
      <c r="F9018" s="25"/>
      <c r="G9018" s="23"/>
      <c r="H9018" s="25"/>
      <c r="I9018" s="30" t="str">
        <f>IF(LEN(F9018)*LEN(G9018)*LEN(H9018)=0,"",VLOOKUP(F9018&amp;G9018&amp;H9018,品类代码!$D:$E,2,0))</f>
        <v/>
      </c>
      <c r="J9018" s="31" t="str">
        <f>IF(LEN(I9018)=0,"",VLOOKUP(I9018,品类代码!$E:$F,2,0))</f>
        <v/>
      </c>
      <c r="K9018" s="30" t="str">
        <f>IF(LEN(J9018)=0,"",VLOOKUP(J9018,品类代码!$F:$G,2,0))</f>
        <v/>
      </c>
      <c r="L9018" s="64"/>
      <c r="M9018" s="39"/>
      <c r="N9018" s="39"/>
      <c r="O9018" s="39"/>
      <c r="P9018" s="39"/>
      <c r="Q9018" s="39"/>
      <c r="R9018" s="39"/>
      <c r="S9018" s="36" t="str">
        <f t="shared" si="140"/>
        <v/>
      </c>
      <c r="T9018" s="39"/>
      <c r="U9018" s="39"/>
      <c r="V9018" s="39"/>
    </row>
    <row r="9019" spans="1:22" s="17" customFormat="1" ht="14.25" thickBot="1">
      <c r="A9019" s="39"/>
      <c r="B9019" s="64"/>
      <c r="C9019" s="39"/>
      <c r="D9019" s="64"/>
      <c r="E9019" s="39"/>
      <c r="F9019" s="25"/>
      <c r="G9019" s="23"/>
      <c r="H9019" s="25"/>
      <c r="I9019" s="30" t="str">
        <f>IF(LEN(F9019)*LEN(G9019)*LEN(H9019)=0,"",VLOOKUP(F9019&amp;G9019&amp;H9019,品类代码!$D:$E,2,0))</f>
        <v/>
      </c>
      <c r="J9019" s="31" t="str">
        <f>IF(LEN(I9019)=0,"",VLOOKUP(I9019,品类代码!$E:$F,2,0))</f>
        <v/>
      </c>
      <c r="K9019" s="30" t="str">
        <f>IF(LEN(J9019)=0,"",VLOOKUP(J9019,品类代码!$F:$G,2,0))</f>
        <v/>
      </c>
      <c r="L9019" s="64"/>
      <c r="M9019" s="39"/>
      <c r="N9019" s="39"/>
      <c r="O9019" s="39"/>
      <c r="P9019" s="39"/>
      <c r="Q9019" s="39"/>
      <c r="R9019" s="39"/>
      <c r="S9019" s="36" t="str">
        <f t="shared" si="140"/>
        <v/>
      </c>
      <c r="T9019" s="39"/>
      <c r="U9019" s="39"/>
      <c r="V9019" s="39"/>
    </row>
    <row r="9020" spans="1:22" s="17" customFormat="1" ht="14.25" thickBot="1">
      <c r="A9020" s="39"/>
      <c r="B9020" s="64"/>
      <c r="C9020" s="39"/>
      <c r="D9020" s="64"/>
      <c r="E9020" s="39"/>
      <c r="F9020" s="25"/>
      <c r="G9020" s="23"/>
      <c r="H9020" s="25"/>
      <c r="I9020" s="30" t="str">
        <f>IF(LEN(F9020)*LEN(G9020)*LEN(H9020)=0,"",VLOOKUP(F9020&amp;G9020&amp;H9020,品类代码!$D:$E,2,0))</f>
        <v/>
      </c>
      <c r="J9020" s="31" t="str">
        <f>IF(LEN(I9020)=0,"",VLOOKUP(I9020,品类代码!$E:$F,2,0))</f>
        <v/>
      </c>
      <c r="K9020" s="30" t="str">
        <f>IF(LEN(J9020)=0,"",VLOOKUP(J9020,品类代码!$F:$G,2,0))</f>
        <v/>
      </c>
      <c r="L9020" s="64"/>
      <c r="M9020" s="39"/>
      <c r="N9020" s="39"/>
      <c r="O9020" s="39"/>
      <c r="P9020" s="39"/>
      <c r="Q9020" s="39"/>
      <c r="R9020" s="39"/>
      <c r="S9020" s="36" t="str">
        <f t="shared" si="140"/>
        <v/>
      </c>
      <c r="T9020" s="39"/>
      <c r="U9020" s="39"/>
      <c r="V9020" s="39"/>
    </row>
    <row r="9021" spans="1:22" s="17" customFormat="1" ht="14.25" thickBot="1">
      <c r="A9021" s="39"/>
      <c r="B9021" s="64"/>
      <c r="C9021" s="39"/>
      <c r="D9021" s="64"/>
      <c r="E9021" s="39"/>
      <c r="F9021" s="25"/>
      <c r="G9021" s="23"/>
      <c r="H9021" s="25"/>
      <c r="I9021" s="30" t="str">
        <f>IF(LEN(F9021)*LEN(G9021)*LEN(H9021)=0,"",VLOOKUP(F9021&amp;G9021&amp;H9021,品类代码!$D:$E,2,0))</f>
        <v/>
      </c>
      <c r="J9021" s="31" t="str">
        <f>IF(LEN(I9021)=0,"",VLOOKUP(I9021,品类代码!$E:$F,2,0))</f>
        <v/>
      </c>
      <c r="K9021" s="30" t="str">
        <f>IF(LEN(J9021)=0,"",VLOOKUP(J9021,品类代码!$F:$G,2,0))</f>
        <v/>
      </c>
      <c r="L9021" s="64"/>
      <c r="M9021" s="39"/>
      <c r="N9021" s="39"/>
      <c r="O9021" s="39"/>
      <c r="P9021" s="39"/>
      <c r="Q9021" s="39"/>
      <c r="R9021" s="39"/>
      <c r="S9021" s="36" t="str">
        <f t="shared" si="140"/>
        <v/>
      </c>
      <c r="T9021" s="39"/>
      <c r="U9021" s="39"/>
      <c r="V9021" s="39"/>
    </row>
    <row r="9022" spans="1:22" s="17" customFormat="1" ht="14.25" thickBot="1">
      <c r="A9022" s="39"/>
      <c r="B9022" s="64"/>
      <c r="C9022" s="39"/>
      <c r="D9022" s="64"/>
      <c r="E9022" s="39"/>
      <c r="F9022" s="25"/>
      <c r="G9022" s="23"/>
      <c r="H9022" s="25"/>
      <c r="I9022" s="30" t="str">
        <f>IF(LEN(F9022)*LEN(G9022)*LEN(H9022)=0,"",VLOOKUP(F9022&amp;G9022&amp;H9022,品类代码!$D:$E,2,0))</f>
        <v/>
      </c>
      <c r="J9022" s="31" t="str">
        <f>IF(LEN(I9022)=0,"",VLOOKUP(I9022,品类代码!$E:$F,2,0))</f>
        <v/>
      </c>
      <c r="K9022" s="30" t="str">
        <f>IF(LEN(J9022)=0,"",VLOOKUP(J9022,品类代码!$F:$G,2,0))</f>
        <v/>
      </c>
      <c r="L9022" s="64"/>
      <c r="M9022" s="39"/>
      <c r="N9022" s="39"/>
      <c r="O9022" s="39"/>
      <c r="P9022" s="39"/>
      <c r="Q9022" s="39"/>
      <c r="R9022" s="39"/>
      <c r="S9022" s="36" t="str">
        <f t="shared" si="140"/>
        <v/>
      </c>
      <c r="T9022" s="39"/>
      <c r="U9022" s="39"/>
      <c r="V9022" s="39"/>
    </row>
    <row r="9023" spans="1:22" s="17" customFormat="1" ht="14.25" thickBot="1">
      <c r="A9023" s="39"/>
      <c r="B9023" s="64"/>
      <c r="C9023" s="39"/>
      <c r="D9023" s="64"/>
      <c r="E9023" s="39"/>
      <c r="F9023" s="25"/>
      <c r="G9023" s="23"/>
      <c r="H9023" s="25"/>
      <c r="I9023" s="30" t="str">
        <f>IF(LEN(F9023)*LEN(G9023)*LEN(H9023)=0,"",VLOOKUP(F9023&amp;G9023&amp;H9023,品类代码!$D:$E,2,0))</f>
        <v/>
      </c>
      <c r="J9023" s="31" t="str">
        <f>IF(LEN(I9023)=0,"",VLOOKUP(I9023,品类代码!$E:$F,2,0))</f>
        <v/>
      </c>
      <c r="K9023" s="30" t="str">
        <f>IF(LEN(J9023)=0,"",VLOOKUP(J9023,品类代码!$F:$G,2,0))</f>
        <v/>
      </c>
      <c r="L9023" s="64"/>
      <c r="M9023" s="39"/>
      <c r="N9023" s="39"/>
      <c r="O9023" s="39"/>
      <c r="P9023" s="39"/>
      <c r="Q9023" s="39"/>
      <c r="R9023" s="39"/>
      <c r="S9023" s="36" t="str">
        <f t="shared" si="140"/>
        <v/>
      </c>
      <c r="T9023" s="39"/>
      <c r="U9023" s="39"/>
      <c r="V9023" s="39"/>
    </row>
    <row r="9024" spans="1:22" s="17" customFormat="1" ht="14.25" thickBot="1">
      <c r="A9024" s="39"/>
      <c r="B9024" s="64"/>
      <c r="C9024" s="39"/>
      <c r="D9024" s="64"/>
      <c r="E9024" s="39"/>
      <c r="F9024" s="25"/>
      <c r="G9024" s="23"/>
      <c r="H9024" s="25"/>
      <c r="I9024" s="30" t="str">
        <f>IF(LEN(F9024)*LEN(G9024)*LEN(H9024)=0,"",VLOOKUP(F9024&amp;G9024&amp;H9024,品类代码!$D:$E,2,0))</f>
        <v/>
      </c>
      <c r="J9024" s="31" t="str">
        <f>IF(LEN(I9024)=0,"",VLOOKUP(I9024,品类代码!$E:$F,2,0))</f>
        <v/>
      </c>
      <c r="K9024" s="30" t="str">
        <f>IF(LEN(J9024)=0,"",VLOOKUP(J9024,品类代码!$F:$G,2,0))</f>
        <v/>
      </c>
      <c r="L9024" s="64"/>
      <c r="M9024" s="39"/>
      <c r="N9024" s="39"/>
      <c r="O9024" s="39"/>
      <c r="P9024" s="39"/>
      <c r="Q9024" s="39"/>
      <c r="R9024" s="39"/>
      <c r="S9024" s="36" t="str">
        <f t="shared" si="140"/>
        <v/>
      </c>
      <c r="T9024" s="39"/>
      <c r="U9024" s="39"/>
      <c r="V9024" s="39"/>
    </row>
    <row r="9025" spans="1:22" s="17" customFormat="1" ht="14.25" thickBot="1">
      <c r="A9025" s="39"/>
      <c r="B9025" s="64"/>
      <c r="C9025" s="39"/>
      <c r="D9025" s="64"/>
      <c r="E9025" s="39"/>
      <c r="F9025" s="25"/>
      <c r="G9025" s="23"/>
      <c r="H9025" s="25"/>
      <c r="I9025" s="30" t="str">
        <f>IF(LEN(F9025)*LEN(G9025)*LEN(H9025)=0,"",VLOOKUP(F9025&amp;G9025&amp;H9025,品类代码!$D:$E,2,0))</f>
        <v/>
      </c>
      <c r="J9025" s="31" t="str">
        <f>IF(LEN(I9025)=0,"",VLOOKUP(I9025,品类代码!$E:$F,2,0))</f>
        <v/>
      </c>
      <c r="K9025" s="30" t="str">
        <f>IF(LEN(J9025)=0,"",VLOOKUP(J9025,品类代码!$F:$G,2,0))</f>
        <v/>
      </c>
      <c r="L9025" s="64"/>
      <c r="M9025" s="39"/>
      <c r="N9025" s="39"/>
      <c r="O9025" s="39"/>
      <c r="P9025" s="39"/>
      <c r="Q9025" s="39"/>
      <c r="R9025" s="39"/>
      <c r="S9025" s="36" t="str">
        <f t="shared" si="140"/>
        <v/>
      </c>
      <c r="T9025" s="39"/>
      <c r="U9025" s="39"/>
      <c r="V9025" s="39"/>
    </row>
    <row r="9026" spans="1:22" s="17" customFormat="1" ht="14.25" thickBot="1">
      <c r="A9026" s="39"/>
      <c r="B9026" s="64"/>
      <c r="C9026" s="39"/>
      <c r="D9026" s="64"/>
      <c r="E9026" s="39"/>
      <c r="F9026" s="25"/>
      <c r="G9026" s="23"/>
      <c r="H9026" s="25"/>
      <c r="I9026" s="30" t="str">
        <f>IF(LEN(F9026)*LEN(G9026)*LEN(H9026)=0,"",VLOOKUP(F9026&amp;G9026&amp;H9026,品类代码!$D:$E,2,0))</f>
        <v/>
      </c>
      <c r="J9026" s="31" t="str">
        <f>IF(LEN(I9026)=0,"",VLOOKUP(I9026,品类代码!$E:$F,2,0))</f>
        <v/>
      </c>
      <c r="K9026" s="30" t="str">
        <f>IF(LEN(J9026)=0,"",VLOOKUP(J9026,品类代码!$F:$G,2,0))</f>
        <v/>
      </c>
      <c r="L9026" s="64"/>
      <c r="M9026" s="39"/>
      <c r="N9026" s="39"/>
      <c r="O9026" s="39"/>
      <c r="P9026" s="39"/>
      <c r="Q9026" s="39"/>
      <c r="R9026" s="39"/>
      <c r="S9026" s="36" t="str">
        <f t="shared" si="140"/>
        <v/>
      </c>
      <c r="T9026" s="39"/>
      <c r="U9026" s="39"/>
      <c r="V9026" s="39"/>
    </row>
    <row r="9027" spans="1:22" s="17" customFormat="1" ht="14.25" thickBot="1">
      <c r="A9027" s="39"/>
      <c r="B9027" s="64"/>
      <c r="C9027" s="39"/>
      <c r="D9027" s="64"/>
      <c r="E9027" s="39"/>
      <c r="F9027" s="25"/>
      <c r="G9027" s="23"/>
      <c r="H9027" s="25"/>
      <c r="I9027" s="30" t="str">
        <f>IF(LEN(F9027)*LEN(G9027)*LEN(H9027)=0,"",VLOOKUP(F9027&amp;G9027&amp;H9027,品类代码!$D:$E,2,0))</f>
        <v/>
      </c>
      <c r="J9027" s="31" t="str">
        <f>IF(LEN(I9027)=0,"",VLOOKUP(I9027,品类代码!$E:$F,2,0))</f>
        <v/>
      </c>
      <c r="K9027" s="30" t="str">
        <f>IF(LEN(J9027)=0,"",VLOOKUP(J9027,品类代码!$F:$G,2,0))</f>
        <v/>
      </c>
      <c r="L9027" s="64"/>
      <c r="M9027" s="39"/>
      <c r="N9027" s="39"/>
      <c r="O9027" s="39"/>
      <c r="P9027" s="39"/>
      <c r="Q9027" s="39"/>
      <c r="R9027" s="39"/>
      <c r="S9027" s="36" t="str">
        <f t="shared" si="140"/>
        <v/>
      </c>
      <c r="T9027" s="39"/>
      <c r="U9027" s="39"/>
      <c r="V9027" s="39"/>
    </row>
    <row r="9028" spans="1:22" s="17" customFormat="1" ht="14.25" thickBot="1">
      <c r="A9028" s="39"/>
      <c r="B9028" s="64"/>
      <c r="C9028" s="39"/>
      <c r="D9028" s="64"/>
      <c r="E9028" s="39"/>
      <c r="F9028" s="25"/>
      <c r="G9028" s="23"/>
      <c r="H9028" s="25"/>
      <c r="I9028" s="30" t="str">
        <f>IF(LEN(F9028)*LEN(G9028)*LEN(H9028)=0,"",VLOOKUP(F9028&amp;G9028&amp;H9028,品类代码!$D:$E,2,0))</f>
        <v/>
      </c>
      <c r="J9028" s="31" t="str">
        <f>IF(LEN(I9028)=0,"",VLOOKUP(I9028,品类代码!$E:$F,2,0))</f>
        <v/>
      </c>
      <c r="K9028" s="30" t="str">
        <f>IF(LEN(J9028)=0,"",VLOOKUP(J9028,品类代码!$F:$G,2,0))</f>
        <v/>
      </c>
      <c r="L9028" s="64"/>
      <c r="M9028" s="39"/>
      <c r="N9028" s="39"/>
      <c r="O9028" s="39"/>
      <c r="P9028" s="39"/>
      <c r="Q9028" s="39"/>
      <c r="R9028" s="39"/>
      <c r="S9028" s="36" t="str">
        <f t="shared" si="140"/>
        <v/>
      </c>
      <c r="T9028" s="39"/>
      <c r="U9028" s="39"/>
      <c r="V9028" s="39"/>
    </row>
    <row r="9029" spans="1:22" s="17" customFormat="1" ht="14.25" thickBot="1">
      <c r="A9029" s="39"/>
      <c r="B9029" s="64"/>
      <c r="C9029" s="39"/>
      <c r="D9029" s="64"/>
      <c r="E9029" s="39"/>
      <c r="F9029" s="25"/>
      <c r="G9029" s="23"/>
      <c r="H9029" s="25"/>
      <c r="I9029" s="30" t="str">
        <f>IF(LEN(F9029)*LEN(G9029)*LEN(H9029)=0,"",VLOOKUP(F9029&amp;G9029&amp;H9029,品类代码!$D:$E,2,0))</f>
        <v/>
      </c>
      <c r="J9029" s="31" t="str">
        <f>IF(LEN(I9029)=0,"",VLOOKUP(I9029,品类代码!$E:$F,2,0))</f>
        <v/>
      </c>
      <c r="K9029" s="30" t="str">
        <f>IF(LEN(J9029)=0,"",VLOOKUP(J9029,品类代码!$F:$G,2,0))</f>
        <v/>
      </c>
      <c r="L9029" s="64"/>
      <c r="M9029" s="39"/>
      <c r="N9029" s="39"/>
      <c r="O9029" s="39"/>
      <c r="P9029" s="39"/>
      <c r="Q9029" s="39"/>
      <c r="R9029" s="39"/>
      <c r="S9029" s="36" t="str">
        <f t="shared" si="140"/>
        <v/>
      </c>
      <c r="T9029" s="39"/>
      <c r="U9029" s="39"/>
      <c r="V9029" s="39"/>
    </row>
    <row r="9030" spans="1:22" s="17" customFormat="1" ht="14.25" thickBot="1">
      <c r="A9030" s="39"/>
      <c r="B9030" s="64"/>
      <c r="C9030" s="39"/>
      <c r="D9030" s="64"/>
      <c r="E9030" s="39"/>
      <c r="F9030" s="25"/>
      <c r="G9030" s="23"/>
      <c r="H9030" s="25"/>
      <c r="I9030" s="30" t="str">
        <f>IF(LEN(F9030)*LEN(G9030)*LEN(H9030)=0,"",VLOOKUP(F9030&amp;G9030&amp;H9030,品类代码!$D:$E,2,0))</f>
        <v/>
      </c>
      <c r="J9030" s="31" t="str">
        <f>IF(LEN(I9030)=0,"",VLOOKUP(I9030,品类代码!$E:$F,2,0))</f>
        <v/>
      </c>
      <c r="K9030" s="30" t="str">
        <f>IF(LEN(J9030)=0,"",VLOOKUP(J9030,品类代码!$F:$G,2,0))</f>
        <v/>
      </c>
      <c r="L9030" s="64"/>
      <c r="M9030" s="39"/>
      <c r="N9030" s="39"/>
      <c r="O9030" s="39"/>
      <c r="P9030" s="39"/>
      <c r="Q9030" s="39"/>
      <c r="R9030" s="39"/>
      <c r="S9030" s="36" t="str">
        <f t="shared" ref="S9030:S9093" si="141">IF(LEN($B$3)*LEN(H9030)*LEN(B9030)*LEN(D9030)*LEN(L9030)=0,"",$B$3&amp;"-"&amp;H9030&amp;"-"&amp;B9030&amp;"-"&amp;D9030&amp;"-"&amp;IF(LEN(M9030)=0,L9030,IF(LEN(N9030)*LEN(M9030)&gt;0,M9030&amp;"("&amp;L9030&amp;")"&amp;N9030,M9030&amp;"("&amp;L9030&amp;")")))</f>
        <v/>
      </c>
      <c r="T9030" s="39"/>
      <c r="U9030" s="39"/>
      <c r="V9030" s="39"/>
    </row>
    <row r="9031" spans="1:22" s="17" customFormat="1" ht="14.25" thickBot="1">
      <c r="A9031" s="39"/>
      <c r="B9031" s="64"/>
      <c r="C9031" s="39"/>
      <c r="D9031" s="64"/>
      <c r="E9031" s="39"/>
      <c r="F9031" s="25"/>
      <c r="G9031" s="23"/>
      <c r="H9031" s="25"/>
      <c r="I9031" s="30" t="str">
        <f>IF(LEN(F9031)*LEN(G9031)*LEN(H9031)=0,"",VLOOKUP(F9031&amp;G9031&amp;H9031,品类代码!$D:$E,2,0))</f>
        <v/>
      </c>
      <c r="J9031" s="31" t="str">
        <f>IF(LEN(I9031)=0,"",VLOOKUP(I9031,品类代码!$E:$F,2,0))</f>
        <v/>
      </c>
      <c r="K9031" s="30" t="str">
        <f>IF(LEN(J9031)=0,"",VLOOKUP(J9031,品类代码!$F:$G,2,0))</f>
        <v/>
      </c>
      <c r="L9031" s="64"/>
      <c r="M9031" s="39"/>
      <c r="N9031" s="39"/>
      <c r="O9031" s="39"/>
      <c r="P9031" s="39"/>
      <c r="Q9031" s="39"/>
      <c r="R9031" s="39"/>
      <c r="S9031" s="36" t="str">
        <f t="shared" si="141"/>
        <v/>
      </c>
      <c r="T9031" s="39"/>
      <c r="U9031" s="39"/>
      <c r="V9031" s="39"/>
    </row>
    <row r="9032" spans="1:22" s="17" customFormat="1" ht="14.25" thickBot="1">
      <c r="A9032" s="39"/>
      <c r="B9032" s="64"/>
      <c r="C9032" s="39"/>
      <c r="D9032" s="64"/>
      <c r="E9032" s="39"/>
      <c r="F9032" s="25"/>
      <c r="G9032" s="23"/>
      <c r="H9032" s="25"/>
      <c r="I9032" s="30" t="str">
        <f>IF(LEN(F9032)*LEN(G9032)*LEN(H9032)=0,"",VLOOKUP(F9032&amp;G9032&amp;H9032,品类代码!$D:$E,2,0))</f>
        <v/>
      </c>
      <c r="J9032" s="31" t="str">
        <f>IF(LEN(I9032)=0,"",VLOOKUP(I9032,品类代码!$E:$F,2,0))</f>
        <v/>
      </c>
      <c r="K9032" s="30" t="str">
        <f>IF(LEN(J9032)=0,"",VLOOKUP(J9032,品类代码!$F:$G,2,0))</f>
        <v/>
      </c>
      <c r="L9032" s="64"/>
      <c r="M9032" s="39"/>
      <c r="N9032" s="39"/>
      <c r="O9032" s="39"/>
      <c r="P9032" s="39"/>
      <c r="Q9032" s="39"/>
      <c r="R9032" s="39"/>
      <c r="S9032" s="36" t="str">
        <f t="shared" si="141"/>
        <v/>
      </c>
      <c r="T9032" s="39"/>
      <c r="U9032" s="39"/>
      <c r="V9032" s="39"/>
    </row>
    <row r="9033" spans="1:22" s="17" customFormat="1" ht="14.25" thickBot="1">
      <c r="A9033" s="39"/>
      <c r="B9033" s="64"/>
      <c r="C9033" s="39"/>
      <c r="D9033" s="64"/>
      <c r="E9033" s="39"/>
      <c r="F9033" s="25"/>
      <c r="G9033" s="23"/>
      <c r="H9033" s="25"/>
      <c r="I9033" s="30" t="str">
        <f>IF(LEN(F9033)*LEN(G9033)*LEN(H9033)=0,"",VLOOKUP(F9033&amp;G9033&amp;H9033,品类代码!$D:$E,2,0))</f>
        <v/>
      </c>
      <c r="J9033" s="31" t="str">
        <f>IF(LEN(I9033)=0,"",VLOOKUP(I9033,品类代码!$E:$F,2,0))</f>
        <v/>
      </c>
      <c r="K9033" s="30" t="str">
        <f>IF(LEN(J9033)=0,"",VLOOKUP(J9033,品类代码!$F:$G,2,0))</f>
        <v/>
      </c>
      <c r="L9033" s="64"/>
      <c r="M9033" s="39"/>
      <c r="N9033" s="39"/>
      <c r="O9033" s="39"/>
      <c r="P9033" s="39"/>
      <c r="Q9033" s="39"/>
      <c r="R9033" s="39"/>
      <c r="S9033" s="36" t="str">
        <f t="shared" si="141"/>
        <v/>
      </c>
      <c r="T9033" s="39"/>
      <c r="U9033" s="39"/>
      <c r="V9033" s="39"/>
    </row>
    <row r="9034" spans="1:22" s="17" customFormat="1" ht="14.25" thickBot="1">
      <c r="A9034" s="39"/>
      <c r="B9034" s="64"/>
      <c r="C9034" s="39"/>
      <c r="D9034" s="64"/>
      <c r="E9034" s="39"/>
      <c r="F9034" s="25"/>
      <c r="G9034" s="23"/>
      <c r="H9034" s="25"/>
      <c r="I9034" s="30" t="str">
        <f>IF(LEN(F9034)*LEN(G9034)*LEN(H9034)=0,"",VLOOKUP(F9034&amp;G9034&amp;H9034,品类代码!$D:$E,2,0))</f>
        <v/>
      </c>
      <c r="J9034" s="31" t="str">
        <f>IF(LEN(I9034)=0,"",VLOOKUP(I9034,品类代码!$E:$F,2,0))</f>
        <v/>
      </c>
      <c r="K9034" s="30" t="str">
        <f>IF(LEN(J9034)=0,"",VLOOKUP(J9034,品类代码!$F:$G,2,0))</f>
        <v/>
      </c>
      <c r="L9034" s="64"/>
      <c r="M9034" s="39"/>
      <c r="N9034" s="39"/>
      <c r="O9034" s="39"/>
      <c r="P9034" s="39"/>
      <c r="Q9034" s="39"/>
      <c r="R9034" s="39"/>
      <c r="S9034" s="36" t="str">
        <f t="shared" si="141"/>
        <v/>
      </c>
      <c r="T9034" s="39"/>
      <c r="U9034" s="39"/>
      <c r="V9034" s="39"/>
    </row>
    <row r="9035" spans="1:22" s="17" customFormat="1" ht="14.25" thickBot="1">
      <c r="A9035" s="39"/>
      <c r="B9035" s="64"/>
      <c r="C9035" s="39"/>
      <c r="D9035" s="64"/>
      <c r="E9035" s="39"/>
      <c r="F9035" s="25"/>
      <c r="G9035" s="23"/>
      <c r="H9035" s="25"/>
      <c r="I9035" s="30" t="str">
        <f>IF(LEN(F9035)*LEN(G9035)*LEN(H9035)=0,"",VLOOKUP(F9035&amp;G9035&amp;H9035,品类代码!$D:$E,2,0))</f>
        <v/>
      </c>
      <c r="J9035" s="31" t="str">
        <f>IF(LEN(I9035)=0,"",VLOOKUP(I9035,品类代码!$E:$F,2,0))</f>
        <v/>
      </c>
      <c r="K9035" s="30" t="str">
        <f>IF(LEN(J9035)=0,"",VLOOKUP(J9035,品类代码!$F:$G,2,0))</f>
        <v/>
      </c>
      <c r="L9035" s="64"/>
      <c r="M9035" s="39"/>
      <c r="N9035" s="39"/>
      <c r="O9035" s="39"/>
      <c r="P9035" s="39"/>
      <c r="Q9035" s="39"/>
      <c r="R9035" s="39"/>
      <c r="S9035" s="36" t="str">
        <f t="shared" si="141"/>
        <v/>
      </c>
      <c r="T9035" s="39"/>
      <c r="U9035" s="39"/>
      <c r="V9035" s="39"/>
    </row>
    <row r="9036" spans="1:22" s="17" customFormat="1" ht="14.25" thickBot="1">
      <c r="A9036" s="39"/>
      <c r="B9036" s="64"/>
      <c r="C9036" s="39"/>
      <c r="D9036" s="64"/>
      <c r="E9036" s="39"/>
      <c r="F9036" s="25"/>
      <c r="G9036" s="23"/>
      <c r="H9036" s="25"/>
      <c r="I9036" s="30" t="str">
        <f>IF(LEN(F9036)*LEN(G9036)*LEN(H9036)=0,"",VLOOKUP(F9036&amp;G9036&amp;H9036,品类代码!$D:$E,2,0))</f>
        <v/>
      </c>
      <c r="J9036" s="31" t="str">
        <f>IF(LEN(I9036)=0,"",VLOOKUP(I9036,品类代码!$E:$F,2,0))</f>
        <v/>
      </c>
      <c r="K9036" s="30" t="str">
        <f>IF(LEN(J9036)=0,"",VLOOKUP(J9036,品类代码!$F:$G,2,0))</f>
        <v/>
      </c>
      <c r="L9036" s="64"/>
      <c r="M9036" s="39"/>
      <c r="N9036" s="39"/>
      <c r="O9036" s="39"/>
      <c r="P9036" s="39"/>
      <c r="Q9036" s="39"/>
      <c r="R9036" s="39"/>
      <c r="S9036" s="36" t="str">
        <f t="shared" si="141"/>
        <v/>
      </c>
      <c r="T9036" s="39"/>
      <c r="U9036" s="39"/>
      <c r="V9036" s="39"/>
    </row>
    <row r="9037" spans="1:22" s="17" customFormat="1" ht="14.25" thickBot="1">
      <c r="A9037" s="39"/>
      <c r="B9037" s="64"/>
      <c r="C9037" s="39"/>
      <c r="D9037" s="64"/>
      <c r="E9037" s="39"/>
      <c r="F9037" s="25"/>
      <c r="G9037" s="23"/>
      <c r="H9037" s="25"/>
      <c r="I9037" s="30" t="str">
        <f>IF(LEN(F9037)*LEN(G9037)*LEN(H9037)=0,"",VLOOKUP(F9037&amp;G9037&amp;H9037,品类代码!$D:$E,2,0))</f>
        <v/>
      </c>
      <c r="J9037" s="31" t="str">
        <f>IF(LEN(I9037)=0,"",VLOOKUP(I9037,品类代码!$E:$F,2,0))</f>
        <v/>
      </c>
      <c r="K9037" s="30" t="str">
        <f>IF(LEN(J9037)=0,"",VLOOKUP(J9037,品类代码!$F:$G,2,0))</f>
        <v/>
      </c>
      <c r="L9037" s="64"/>
      <c r="M9037" s="39"/>
      <c r="N9037" s="39"/>
      <c r="O9037" s="39"/>
      <c r="P9037" s="39"/>
      <c r="Q9037" s="39"/>
      <c r="R9037" s="39"/>
      <c r="S9037" s="36" t="str">
        <f t="shared" si="141"/>
        <v/>
      </c>
      <c r="T9037" s="39"/>
      <c r="U9037" s="39"/>
      <c r="V9037" s="39"/>
    </row>
    <row r="9038" spans="1:22" s="17" customFormat="1" ht="14.25" thickBot="1">
      <c r="A9038" s="39"/>
      <c r="B9038" s="64"/>
      <c r="C9038" s="39"/>
      <c r="D9038" s="64"/>
      <c r="E9038" s="39"/>
      <c r="F9038" s="25"/>
      <c r="G9038" s="23"/>
      <c r="H9038" s="25"/>
      <c r="I9038" s="30" t="str">
        <f>IF(LEN(F9038)*LEN(G9038)*LEN(H9038)=0,"",VLOOKUP(F9038&amp;G9038&amp;H9038,品类代码!$D:$E,2,0))</f>
        <v/>
      </c>
      <c r="J9038" s="31" t="str">
        <f>IF(LEN(I9038)=0,"",VLOOKUP(I9038,品类代码!$E:$F,2,0))</f>
        <v/>
      </c>
      <c r="K9038" s="30" t="str">
        <f>IF(LEN(J9038)=0,"",VLOOKUP(J9038,品类代码!$F:$G,2,0))</f>
        <v/>
      </c>
      <c r="L9038" s="64"/>
      <c r="M9038" s="39"/>
      <c r="N9038" s="39"/>
      <c r="O9038" s="39"/>
      <c r="P9038" s="39"/>
      <c r="Q9038" s="39"/>
      <c r="R9038" s="39"/>
      <c r="S9038" s="36" t="str">
        <f t="shared" si="141"/>
        <v/>
      </c>
      <c r="T9038" s="39"/>
      <c r="U9038" s="39"/>
      <c r="V9038" s="39"/>
    </row>
    <row r="9039" spans="1:22" s="17" customFormat="1" ht="14.25" thickBot="1">
      <c r="A9039" s="39"/>
      <c r="B9039" s="64"/>
      <c r="C9039" s="39"/>
      <c r="D9039" s="64"/>
      <c r="E9039" s="39"/>
      <c r="F9039" s="25"/>
      <c r="G9039" s="23"/>
      <c r="H9039" s="25"/>
      <c r="I9039" s="30" t="str">
        <f>IF(LEN(F9039)*LEN(G9039)*LEN(H9039)=0,"",VLOOKUP(F9039&amp;G9039&amp;H9039,品类代码!$D:$E,2,0))</f>
        <v/>
      </c>
      <c r="J9039" s="31" t="str">
        <f>IF(LEN(I9039)=0,"",VLOOKUP(I9039,品类代码!$E:$F,2,0))</f>
        <v/>
      </c>
      <c r="K9039" s="30" t="str">
        <f>IF(LEN(J9039)=0,"",VLOOKUP(J9039,品类代码!$F:$G,2,0))</f>
        <v/>
      </c>
      <c r="L9039" s="64"/>
      <c r="M9039" s="39"/>
      <c r="N9039" s="39"/>
      <c r="O9039" s="39"/>
      <c r="P9039" s="39"/>
      <c r="Q9039" s="39"/>
      <c r="R9039" s="39"/>
      <c r="S9039" s="36" t="str">
        <f t="shared" si="141"/>
        <v/>
      </c>
      <c r="T9039" s="39"/>
      <c r="U9039" s="39"/>
      <c r="V9039" s="39"/>
    </row>
    <row r="9040" spans="1:22" s="17" customFormat="1" ht="14.25" thickBot="1">
      <c r="A9040" s="39"/>
      <c r="B9040" s="64"/>
      <c r="C9040" s="39"/>
      <c r="D9040" s="64"/>
      <c r="E9040" s="39"/>
      <c r="F9040" s="25"/>
      <c r="G9040" s="23"/>
      <c r="H9040" s="25"/>
      <c r="I9040" s="30" t="str">
        <f>IF(LEN(F9040)*LEN(G9040)*LEN(H9040)=0,"",VLOOKUP(F9040&amp;G9040&amp;H9040,品类代码!$D:$E,2,0))</f>
        <v/>
      </c>
      <c r="J9040" s="31" t="str">
        <f>IF(LEN(I9040)=0,"",VLOOKUP(I9040,品类代码!$E:$F,2,0))</f>
        <v/>
      </c>
      <c r="K9040" s="30" t="str">
        <f>IF(LEN(J9040)=0,"",VLOOKUP(J9040,品类代码!$F:$G,2,0))</f>
        <v/>
      </c>
      <c r="L9040" s="64"/>
      <c r="M9040" s="39"/>
      <c r="N9040" s="39"/>
      <c r="O9040" s="39"/>
      <c r="P9040" s="39"/>
      <c r="Q9040" s="39"/>
      <c r="R9040" s="39"/>
      <c r="S9040" s="36" t="str">
        <f t="shared" si="141"/>
        <v/>
      </c>
      <c r="T9040" s="39"/>
      <c r="U9040" s="39"/>
      <c r="V9040" s="39"/>
    </row>
    <row r="9041" spans="1:22" s="17" customFormat="1" ht="14.25" thickBot="1">
      <c r="A9041" s="39"/>
      <c r="B9041" s="64"/>
      <c r="C9041" s="39"/>
      <c r="D9041" s="64"/>
      <c r="E9041" s="39"/>
      <c r="F9041" s="25"/>
      <c r="G9041" s="23"/>
      <c r="H9041" s="25"/>
      <c r="I9041" s="30" t="str">
        <f>IF(LEN(F9041)*LEN(G9041)*LEN(H9041)=0,"",VLOOKUP(F9041&amp;G9041&amp;H9041,品类代码!$D:$E,2,0))</f>
        <v/>
      </c>
      <c r="J9041" s="31" t="str">
        <f>IF(LEN(I9041)=0,"",VLOOKUP(I9041,品类代码!$E:$F,2,0))</f>
        <v/>
      </c>
      <c r="K9041" s="30" t="str">
        <f>IF(LEN(J9041)=0,"",VLOOKUP(J9041,品类代码!$F:$G,2,0))</f>
        <v/>
      </c>
      <c r="L9041" s="64"/>
      <c r="M9041" s="39"/>
      <c r="N9041" s="39"/>
      <c r="O9041" s="39"/>
      <c r="P9041" s="39"/>
      <c r="Q9041" s="39"/>
      <c r="R9041" s="39"/>
      <c r="S9041" s="36" t="str">
        <f t="shared" si="141"/>
        <v/>
      </c>
      <c r="T9041" s="39"/>
      <c r="U9041" s="39"/>
      <c r="V9041" s="39"/>
    </row>
    <row r="9042" spans="1:22" s="17" customFormat="1" ht="14.25" thickBot="1">
      <c r="A9042" s="39"/>
      <c r="B9042" s="64"/>
      <c r="C9042" s="39"/>
      <c r="D9042" s="64"/>
      <c r="E9042" s="39"/>
      <c r="F9042" s="25"/>
      <c r="G9042" s="23"/>
      <c r="H9042" s="25"/>
      <c r="I9042" s="30" t="str">
        <f>IF(LEN(F9042)*LEN(G9042)*LEN(H9042)=0,"",VLOOKUP(F9042&amp;G9042&amp;H9042,品类代码!$D:$E,2,0))</f>
        <v/>
      </c>
      <c r="J9042" s="31" t="str">
        <f>IF(LEN(I9042)=0,"",VLOOKUP(I9042,品类代码!$E:$F,2,0))</f>
        <v/>
      </c>
      <c r="K9042" s="30" t="str">
        <f>IF(LEN(J9042)=0,"",VLOOKUP(J9042,品类代码!$F:$G,2,0))</f>
        <v/>
      </c>
      <c r="L9042" s="64"/>
      <c r="M9042" s="39"/>
      <c r="N9042" s="39"/>
      <c r="O9042" s="39"/>
      <c r="P9042" s="39"/>
      <c r="Q9042" s="39"/>
      <c r="R9042" s="39"/>
      <c r="S9042" s="36" t="str">
        <f t="shared" si="141"/>
        <v/>
      </c>
      <c r="T9042" s="39"/>
      <c r="U9042" s="39"/>
      <c r="V9042" s="39"/>
    </row>
    <row r="9043" spans="1:22" s="17" customFormat="1" ht="14.25" thickBot="1">
      <c r="A9043" s="39"/>
      <c r="B9043" s="64"/>
      <c r="C9043" s="39"/>
      <c r="D9043" s="64"/>
      <c r="E9043" s="39"/>
      <c r="F9043" s="25"/>
      <c r="G9043" s="23"/>
      <c r="H9043" s="25"/>
      <c r="I9043" s="30" t="str">
        <f>IF(LEN(F9043)*LEN(G9043)*LEN(H9043)=0,"",VLOOKUP(F9043&amp;G9043&amp;H9043,品类代码!$D:$E,2,0))</f>
        <v/>
      </c>
      <c r="J9043" s="31" t="str">
        <f>IF(LEN(I9043)=0,"",VLOOKUP(I9043,品类代码!$E:$F,2,0))</f>
        <v/>
      </c>
      <c r="K9043" s="30" t="str">
        <f>IF(LEN(J9043)=0,"",VLOOKUP(J9043,品类代码!$F:$G,2,0))</f>
        <v/>
      </c>
      <c r="L9043" s="64"/>
      <c r="M9043" s="39"/>
      <c r="N9043" s="39"/>
      <c r="O9043" s="39"/>
      <c r="P9043" s="39"/>
      <c r="Q9043" s="39"/>
      <c r="R9043" s="39"/>
      <c r="S9043" s="36" t="str">
        <f t="shared" si="141"/>
        <v/>
      </c>
      <c r="T9043" s="39"/>
      <c r="U9043" s="39"/>
      <c r="V9043" s="39"/>
    </row>
    <row r="9044" spans="1:22" s="17" customFormat="1" ht="14.25" thickBot="1">
      <c r="A9044" s="39"/>
      <c r="B9044" s="64"/>
      <c r="C9044" s="39"/>
      <c r="D9044" s="64"/>
      <c r="E9044" s="39"/>
      <c r="F9044" s="25"/>
      <c r="G9044" s="23"/>
      <c r="H9044" s="25"/>
      <c r="I9044" s="30" t="str">
        <f>IF(LEN(F9044)*LEN(G9044)*LEN(H9044)=0,"",VLOOKUP(F9044&amp;G9044&amp;H9044,品类代码!$D:$E,2,0))</f>
        <v/>
      </c>
      <c r="J9044" s="31" t="str">
        <f>IF(LEN(I9044)=0,"",VLOOKUP(I9044,品类代码!$E:$F,2,0))</f>
        <v/>
      </c>
      <c r="K9044" s="30" t="str">
        <f>IF(LEN(J9044)=0,"",VLOOKUP(J9044,品类代码!$F:$G,2,0))</f>
        <v/>
      </c>
      <c r="L9044" s="64"/>
      <c r="M9044" s="39"/>
      <c r="N9044" s="39"/>
      <c r="O9044" s="39"/>
      <c r="P9044" s="39"/>
      <c r="Q9044" s="39"/>
      <c r="R9044" s="39"/>
      <c r="S9044" s="36" t="str">
        <f t="shared" si="141"/>
        <v/>
      </c>
      <c r="T9044" s="39"/>
      <c r="U9044" s="39"/>
      <c r="V9044" s="39"/>
    </row>
    <row r="9045" spans="1:22" s="17" customFormat="1" ht="14.25" thickBot="1">
      <c r="A9045" s="39"/>
      <c r="B9045" s="64"/>
      <c r="C9045" s="39"/>
      <c r="D9045" s="64"/>
      <c r="E9045" s="39"/>
      <c r="F9045" s="25"/>
      <c r="G9045" s="23"/>
      <c r="H9045" s="25"/>
      <c r="I9045" s="30" t="str">
        <f>IF(LEN(F9045)*LEN(G9045)*LEN(H9045)=0,"",VLOOKUP(F9045&amp;G9045&amp;H9045,品类代码!$D:$E,2,0))</f>
        <v/>
      </c>
      <c r="J9045" s="31" t="str">
        <f>IF(LEN(I9045)=0,"",VLOOKUP(I9045,品类代码!$E:$F,2,0))</f>
        <v/>
      </c>
      <c r="K9045" s="30" t="str">
        <f>IF(LEN(J9045)=0,"",VLOOKUP(J9045,品类代码!$F:$G,2,0))</f>
        <v/>
      </c>
      <c r="L9045" s="64"/>
      <c r="M9045" s="39"/>
      <c r="N9045" s="39"/>
      <c r="O9045" s="39"/>
      <c r="P9045" s="39"/>
      <c r="Q9045" s="39"/>
      <c r="R9045" s="39"/>
      <c r="S9045" s="36" t="str">
        <f t="shared" si="141"/>
        <v/>
      </c>
      <c r="T9045" s="39"/>
      <c r="U9045" s="39"/>
      <c r="V9045" s="39"/>
    </row>
    <row r="9046" spans="1:22" s="17" customFormat="1" ht="14.25" thickBot="1">
      <c r="A9046" s="39"/>
      <c r="B9046" s="64"/>
      <c r="C9046" s="39"/>
      <c r="D9046" s="64"/>
      <c r="E9046" s="39"/>
      <c r="F9046" s="25"/>
      <c r="G9046" s="23"/>
      <c r="H9046" s="25"/>
      <c r="I9046" s="30" t="str">
        <f>IF(LEN(F9046)*LEN(G9046)*LEN(H9046)=0,"",VLOOKUP(F9046&amp;G9046&amp;H9046,品类代码!$D:$E,2,0))</f>
        <v/>
      </c>
      <c r="J9046" s="31" t="str">
        <f>IF(LEN(I9046)=0,"",VLOOKUP(I9046,品类代码!$E:$F,2,0))</f>
        <v/>
      </c>
      <c r="K9046" s="30" t="str">
        <f>IF(LEN(J9046)=0,"",VLOOKUP(J9046,品类代码!$F:$G,2,0))</f>
        <v/>
      </c>
      <c r="L9046" s="64"/>
      <c r="M9046" s="39"/>
      <c r="N9046" s="39"/>
      <c r="O9046" s="39"/>
      <c r="P9046" s="39"/>
      <c r="Q9046" s="39"/>
      <c r="R9046" s="39"/>
      <c r="S9046" s="36" t="str">
        <f t="shared" si="141"/>
        <v/>
      </c>
      <c r="T9046" s="39"/>
      <c r="U9046" s="39"/>
      <c r="V9046" s="39"/>
    </row>
    <row r="9047" spans="1:22" s="17" customFormat="1" ht="14.25" thickBot="1">
      <c r="A9047" s="39"/>
      <c r="B9047" s="64"/>
      <c r="C9047" s="39"/>
      <c r="D9047" s="64"/>
      <c r="E9047" s="39"/>
      <c r="F9047" s="25"/>
      <c r="G9047" s="23"/>
      <c r="H9047" s="25"/>
      <c r="I9047" s="30" t="str">
        <f>IF(LEN(F9047)*LEN(G9047)*LEN(H9047)=0,"",VLOOKUP(F9047&amp;G9047&amp;H9047,品类代码!$D:$E,2,0))</f>
        <v/>
      </c>
      <c r="J9047" s="31" t="str">
        <f>IF(LEN(I9047)=0,"",VLOOKUP(I9047,品类代码!$E:$F,2,0))</f>
        <v/>
      </c>
      <c r="K9047" s="30" t="str">
        <f>IF(LEN(J9047)=0,"",VLOOKUP(J9047,品类代码!$F:$G,2,0))</f>
        <v/>
      </c>
      <c r="L9047" s="64"/>
      <c r="M9047" s="39"/>
      <c r="N9047" s="39"/>
      <c r="O9047" s="39"/>
      <c r="P9047" s="39"/>
      <c r="Q9047" s="39"/>
      <c r="R9047" s="39"/>
      <c r="S9047" s="36" t="str">
        <f t="shared" si="141"/>
        <v/>
      </c>
      <c r="T9047" s="39"/>
      <c r="U9047" s="39"/>
      <c r="V9047" s="39"/>
    </row>
    <row r="9048" spans="1:22" s="17" customFormat="1" ht="14.25" thickBot="1">
      <c r="A9048" s="39"/>
      <c r="B9048" s="64"/>
      <c r="C9048" s="39"/>
      <c r="D9048" s="64"/>
      <c r="E9048" s="39"/>
      <c r="F9048" s="25"/>
      <c r="G9048" s="23"/>
      <c r="H9048" s="25"/>
      <c r="I9048" s="30" t="str">
        <f>IF(LEN(F9048)*LEN(G9048)*LEN(H9048)=0,"",VLOOKUP(F9048&amp;G9048&amp;H9048,品类代码!$D:$E,2,0))</f>
        <v/>
      </c>
      <c r="J9048" s="31" t="str">
        <f>IF(LEN(I9048)=0,"",VLOOKUP(I9048,品类代码!$E:$F,2,0))</f>
        <v/>
      </c>
      <c r="K9048" s="30" t="str">
        <f>IF(LEN(J9048)=0,"",VLOOKUP(J9048,品类代码!$F:$G,2,0))</f>
        <v/>
      </c>
      <c r="L9048" s="64"/>
      <c r="M9048" s="39"/>
      <c r="N9048" s="39"/>
      <c r="O9048" s="39"/>
      <c r="P9048" s="39"/>
      <c r="Q9048" s="39"/>
      <c r="R9048" s="39"/>
      <c r="S9048" s="36" t="str">
        <f t="shared" si="141"/>
        <v/>
      </c>
      <c r="T9048" s="39"/>
      <c r="U9048" s="39"/>
      <c r="V9048" s="39"/>
    </row>
    <row r="9049" spans="1:22" s="17" customFormat="1" ht="14.25" thickBot="1">
      <c r="A9049" s="39"/>
      <c r="B9049" s="64"/>
      <c r="C9049" s="39"/>
      <c r="D9049" s="64"/>
      <c r="E9049" s="39"/>
      <c r="F9049" s="25"/>
      <c r="G9049" s="23"/>
      <c r="H9049" s="25"/>
      <c r="I9049" s="30" t="str">
        <f>IF(LEN(F9049)*LEN(G9049)*LEN(H9049)=0,"",VLOOKUP(F9049&amp;G9049&amp;H9049,品类代码!$D:$E,2,0))</f>
        <v/>
      </c>
      <c r="J9049" s="31" t="str">
        <f>IF(LEN(I9049)=0,"",VLOOKUP(I9049,品类代码!$E:$F,2,0))</f>
        <v/>
      </c>
      <c r="K9049" s="30" t="str">
        <f>IF(LEN(J9049)=0,"",VLOOKUP(J9049,品类代码!$F:$G,2,0))</f>
        <v/>
      </c>
      <c r="L9049" s="64"/>
      <c r="M9049" s="39"/>
      <c r="N9049" s="39"/>
      <c r="O9049" s="39"/>
      <c r="P9049" s="39"/>
      <c r="Q9049" s="39"/>
      <c r="R9049" s="39"/>
      <c r="S9049" s="36" t="str">
        <f t="shared" si="141"/>
        <v/>
      </c>
      <c r="T9049" s="39"/>
      <c r="U9049" s="39"/>
      <c r="V9049" s="39"/>
    </row>
    <row r="9050" spans="1:22" s="17" customFormat="1" ht="14.25" thickBot="1">
      <c r="A9050" s="39"/>
      <c r="B9050" s="64"/>
      <c r="C9050" s="39"/>
      <c r="D9050" s="64"/>
      <c r="E9050" s="39"/>
      <c r="F9050" s="25"/>
      <c r="G9050" s="23"/>
      <c r="H9050" s="25"/>
      <c r="I9050" s="30" t="str">
        <f>IF(LEN(F9050)*LEN(G9050)*LEN(H9050)=0,"",VLOOKUP(F9050&amp;G9050&amp;H9050,品类代码!$D:$E,2,0))</f>
        <v/>
      </c>
      <c r="J9050" s="31" t="str">
        <f>IF(LEN(I9050)=0,"",VLOOKUP(I9050,品类代码!$E:$F,2,0))</f>
        <v/>
      </c>
      <c r="K9050" s="30" t="str">
        <f>IF(LEN(J9050)=0,"",VLOOKUP(J9050,品类代码!$F:$G,2,0))</f>
        <v/>
      </c>
      <c r="L9050" s="64"/>
      <c r="M9050" s="39"/>
      <c r="N9050" s="39"/>
      <c r="O9050" s="39"/>
      <c r="P9050" s="39"/>
      <c r="Q9050" s="39"/>
      <c r="R9050" s="39"/>
      <c r="S9050" s="36" t="str">
        <f t="shared" si="141"/>
        <v/>
      </c>
      <c r="T9050" s="39"/>
      <c r="U9050" s="39"/>
      <c r="V9050" s="39"/>
    </row>
    <row r="9051" spans="1:22" s="17" customFormat="1" ht="14.25" thickBot="1">
      <c r="A9051" s="39"/>
      <c r="B9051" s="64"/>
      <c r="C9051" s="39"/>
      <c r="D9051" s="64"/>
      <c r="E9051" s="39"/>
      <c r="F9051" s="25"/>
      <c r="G9051" s="23"/>
      <c r="H9051" s="25"/>
      <c r="I9051" s="30" t="str">
        <f>IF(LEN(F9051)*LEN(G9051)*LEN(H9051)=0,"",VLOOKUP(F9051&amp;G9051&amp;H9051,品类代码!$D:$E,2,0))</f>
        <v/>
      </c>
      <c r="J9051" s="31" t="str">
        <f>IF(LEN(I9051)=0,"",VLOOKUP(I9051,品类代码!$E:$F,2,0))</f>
        <v/>
      </c>
      <c r="K9051" s="30" t="str">
        <f>IF(LEN(J9051)=0,"",VLOOKUP(J9051,品类代码!$F:$G,2,0))</f>
        <v/>
      </c>
      <c r="L9051" s="64"/>
      <c r="M9051" s="39"/>
      <c r="N9051" s="39"/>
      <c r="O9051" s="39"/>
      <c r="P9051" s="39"/>
      <c r="Q9051" s="39"/>
      <c r="R9051" s="39"/>
      <c r="S9051" s="36" t="str">
        <f t="shared" si="141"/>
        <v/>
      </c>
      <c r="T9051" s="39"/>
      <c r="U9051" s="39"/>
      <c r="V9051" s="39"/>
    </row>
    <row r="9052" spans="1:22" s="17" customFormat="1" ht="14.25" thickBot="1">
      <c r="A9052" s="39"/>
      <c r="B9052" s="64"/>
      <c r="C9052" s="39"/>
      <c r="D9052" s="64"/>
      <c r="E9052" s="39"/>
      <c r="F9052" s="25"/>
      <c r="G9052" s="23"/>
      <c r="H9052" s="25"/>
      <c r="I9052" s="30" t="str">
        <f>IF(LEN(F9052)*LEN(G9052)*LEN(H9052)=0,"",VLOOKUP(F9052&amp;G9052&amp;H9052,品类代码!$D:$E,2,0))</f>
        <v/>
      </c>
      <c r="J9052" s="31" t="str">
        <f>IF(LEN(I9052)=0,"",VLOOKUP(I9052,品类代码!$E:$F,2,0))</f>
        <v/>
      </c>
      <c r="K9052" s="30" t="str">
        <f>IF(LEN(J9052)=0,"",VLOOKUP(J9052,品类代码!$F:$G,2,0))</f>
        <v/>
      </c>
      <c r="L9052" s="64"/>
      <c r="M9052" s="39"/>
      <c r="N9052" s="39"/>
      <c r="O9052" s="39"/>
      <c r="P9052" s="39"/>
      <c r="Q9052" s="39"/>
      <c r="R9052" s="39"/>
      <c r="S9052" s="36" t="str">
        <f t="shared" si="141"/>
        <v/>
      </c>
      <c r="T9052" s="39"/>
      <c r="U9052" s="39"/>
      <c r="V9052" s="39"/>
    </row>
    <row r="9053" spans="1:22" s="17" customFormat="1" ht="14.25" thickBot="1">
      <c r="A9053" s="39"/>
      <c r="B9053" s="64"/>
      <c r="C9053" s="39"/>
      <c r="D9053" s="64"/>
      <c r="E9053" s="39"/>
      <c r="F9053" s="25"/>
      <c r="G9053" s="23"/>
      <c r="H9053" s="25"/>
      <c r="I9053" s="30" t="str">
        <f>IF(LEN(F9053)*LEN(G9053)*LEN(H9053)=0,"",VLOOKUP(F9053&amp;G9053&amp;H9053,品类代码!$D:$E,2,0))</f>
        <v/>
      </c>
      <c r="J9053" s="31" t="str">
        <f>IF(LEN(I9053)=0,"",VLOOKUP(I9053,品类代码!$E:$F,2,0))</f>
        <v/>
      </c>
      <c r="K9053" s="30" t="str">
        <f>IF(LEN(J9053)=0,"",VLOOKUP(J9053,品类代码!$F:$G,2,0))</f>
        <v/>
      </c>
      <c r="L9053" s="64"/>
      <c r="M9053" s="39"/>
      <c r="N9053" s="39"/>
      <c r="O9053" s="39"/>
      <c r="P9053" s="39"/>
      <c r="Q9053" s="39"/>
      <c r="R9053" s="39"/>
      <c r="S9053" s="36" t="str">
        <f t="shared" si="141"/>
        <v/>
      </c>
      <c r="T9053" s="39"/>
      <c r="U9053" s="39"/>
      <c r="V9053" s="39"/>
    </row>
    <row r="9054" spans="1:22" s="17" customFormat="1" ht="14.25" thickBot="1">
      <c r="A9054" s="39"/>
      <c r="B9054" s="64"/>
      <c r="C9054" s="39"/>
      <c r="D9054" s="64"/>
      <c r="E9054" s="39"/>
      <c r="F9054" s="25"/>
      <c r="G9054" s="23"/>
      <c r="H9054" s="25"/>
      <c r="I9054" s="30" t="str">
        <f>IF(LEN(F9054)*LEN(G9054)*LEN(H9054)=0,"",VLOOKUP(F9054&amp;G9054&amp;H9054,品类代码!$D:$E,2,0))</f>
        <v/>
      </c>
      <c r="J9054" s="31" t="str">
        <f>IF(LEN(I9054)=0,"",VLOOKUP(I9054,品类代码!$E:$F,2,0))</f>
        <v/>
      </c>
      <c r="K9054" s="30" t="str">
        <f>IF(LEN(J9054)=0,"",VLOOKUP(J9054,品类代码!$F:$G,2,0))</f>
        <v/>
      </c>
      <c r="L9054" s="64"/>
      <c r="M9054" s="39"/>
      <c r="N9054" s="39"/>
      <c r="O9054" s="39"/>
      <c r="P9054" s="39"/>
      <c r="Q9054" s="39"/>
      <c r="R9054" s="39"/>
      <c r="S9054" s="36" t="str">
        <f t="shared" si="141"/>
        <v/>
      </c>
      <c r="T9054" s="39"/>
      <c r="U9054" s="39"/>
      <c r="V9054" s="39"/>
    </row>
    <row r="9055" spans="1:22" s="17" customFormat="1" ht="14.25" thickBot="1">
      <c r="A9055" s="39"/>
      <c r="B9055" s="64"/>
      <c r="C9055" s="39"/>
      <c r="D9055" s="64"/>
      <c r="E9055" s="39"/>
      <c r="F9055" s="25"/>
      <c r="G9055" s="23"/>
      <c r="H9055" s="25"/>
      <c r="I9055" s="30" t="str">
        <f>IF(LEN(F9055)*LEN(G9055)*LEN(H9055)=0,"",VLOOKUP(F9055&amp;G9055&amp;H9055,品类代码!$D:$E,2,0))</f>
        <v/>
      </c>
      <c r="J9055" s="31" t="str">
        <f>IF(LEN(I9055)=0,"",VLOOKUP(I9055,品类代码!$E:$F,2,0))</f>
        <v/>
      </c>
      <c r="K9055" s="30" t="str">
        <f>IF(LEN(J9055)=0,"",VLOOKUP(J9055,品类代码!$F:$G,2,0))</f>
        <v/>
      </c>
      <c r="L9055" s="64"/>
      <c r="M9055" s="39"/>
      <c r="N9055" s="39"/>
      <c r="O9055" s="39"/>
      <c r="P9055" s="39"/>
      <c r="Q9055" s="39"/>
      <c r="R9055" s="39"/>
      <c r="S9055" s="36" t="str">
        <f t="shared" si="141"/>
        <v/>
      </c>
      <c r="T9055" s="39"/>
      <c r="U9055" s="39"/>
      <c r="V9055" s="39"/>
    </row>
    <row r="9056" spans="1:22" s="17" customFormat="1" ht="14.25" thickBot="1">
      <c r="A9056" s="39"/>
      <c r="B9056" s="64"/>
      <c r="C9056" s="39"/>
      <c r="D9056" s="64"/>
      <c r="E9056" s="39"/>
      <c r="F9056" s="25"/>
      <c r="G9056" s="23"/>
      <c r="H9056" s="25"/>
      <c r="I9056" s="30" t="str">
        <f>IF(LEN(F9056)*LEN(G9056)*LEN(H9056)=0,"",VLOOKUP(F9056&amp;G9056&amp;H9056,品类代码!$D:$E,2,0))</f>
        <v/>
      </c>
      <c r="J9056" s="31" t="str">
        <f>IF(LEN(I9056)=0,"",VLOOKUP(I9056,品类代码!$E:$F,2,0))</f>
        <v/>
      </c>
      <c r="K9056" s="30" t="str">
        <f>IF(LEN(J9056)=0,"",VLOOKUP(J9056,品类代码!$F:$G,2,0))</f>
        <v/>
      </c>
      <c r="L9056" s="64"/>
      <c r="M9056" s="39"/>
      <c r="N9056" s="39"/>
      <c r="O9056" s="39"/>
      <c r="P9056" s="39"/>
      <c r="Q9056" s="39"/>
      <c r="R9056" s="39"/>
      <c r="S9056" s="36" t="str">
        <f t="shared" si="141"/>
        <v/>
      </c>
      <c r="T9056" s="39"/>
      <c r="U9056" s="39"/>
      <c r="V9056" s="39"/>
    </row>
    <row r="9057" spans="1:22" s="17" customFormat="1" ht="14.25" thickBot="1">
      <c r="A9057" s="39"/>
      <c r="B9057" s="64"/>
      <c r="C9057" s="39"/>
      <c r="D9057" s="64"/>
      <c r="E9057" s="39"/>
      <c r="F9057" s="25"/>
      <c r="G9057" s="23"/>
      <c r="H9057" s="25"/>
      <c r="I9057" s="30" t="str">
        <f>IF(LEN(F9057)*LEN(G9057)*LEN(H9057)=0,"",VLOOKUP(F9057&amp;G9057&amp;H9057,品类代码!$D:$E,2,0))</f>
        <v/>
      </c>
      <c r="J9057" s="31" t="str">
        <f>IF(LEN(I9057)=0,"",VLOOKUP(I9057,品类代码!$E:$F,2,0))</f>
        <v/>
      </c>
      <c r="K9057" s="30" t="str">
        <f>IF(LEN(J9057)=0,"",VLOOKUP(J9057,品类代码!$F:$G,2,0))</f>
        <v/>
      </c>
      <c r="L9057" s="64"/>
      <c r="M9057" s="39"/>
      <c r="N9057" s="39"/>
      <c r="O9057" s="39"/>
      <c r="P9057" s="39"/>
      <c r="Q9057" s="39"/>
      <c r="R9057" s="39"/>
      <c r="S9057" s="36" t="str">
        <f t="shared" si="141"/>
        <v/>
      </c>
      <c r="T9057" s="39"/>
      <c r="U9057" s="39"/>
      <c r="V9057" s="39"/>
    </row>
    <row r="9058" spans="1:22" s="17" customFormat="1" ht="14.25" thickBot="1">
      <c r="A9058" s="39"/>
      <c r="B9058" s="64"/>
      <c r="C9058" s="39"/>
      <c r="D9058" s="64"/>
      <c r="E9058" s="39"/>
      <c r="F9058" s="25"/>
      <c r="G9058" s="23"/>
      <c r="H9058" s="25"/>
      <c r="I9058" s="30" t="str">
        <f>IF(LEN(F9058)*LEN(G9058)*LEN(H9058)=0,"",VLOOKUP(F9058&amp;G9058&amp;H9058,品类代码!$D:$E,2,0))</f>
        <v/>
      </c>
      <c r="J9058" s="31" t="str">
        <f>IF(LEN(I9058)=0,"",VLOOKUP(I9058,品类代码!$E:$F,2,0))</f>
        <v/>
      </c>
      <c r="K9058" s="30" t="str">
        <f>IF(LEN(J9058)=0,"",VLOOKUP(J9058,品类代码!$F:$G,2,0))</f>
        <v/>
      </c>
      <c r="L9058" s="64"/>
      <c r="M9058" s="39"/>
      <c r="N9058" s="39"/>
      <c r="O9058" s="39"/>
      <c r="P9058" s="39"/>
      <c r="Q9058" s="39"/>
      <c r="R9058" s="39"/>
      <c r="S9058" s="36" t="str">
        <f t="shared" si="141"/>
        <v/>
      </c>
      <c r="T9058" s="39"/>
      <c r="U9058" s="39"/>
      <c r="V9058" s="39"/>
    </row>
    <row r="9059" spans="1:22" s="17" customFormat="1" ht="14.25" thickBot="1">
      <c r="A9059" s="39"/>
      <c r="B9059" s="64"/>
      <c r="C9059" s="39"/>
      <c r="D9059" s="64"/>
      <c r="E9059" s="39"/>
      <c r="F9059" s="25"/>
      <c r="G9059" s="23"/>
      <c r="H9059" s="25"/>
      <c r="I9059" s="30" t="str">
        <f>IF(LEN(F9059)*LEN(G9059)*LEN(H9059)=0,"",VLOOKUP(F9059&amp;G9059&amp;H9059,品类代码!$D:$E,2,0))</f>
        <v/>
      </c>
      <c r="J9059" s="31" t="str">
        <f>IF(LEN(I9059)=0,"",VLOOKUP(I9059,品类代码!$E:$F,2,0))</f>
        <v/>
      </c>
      <c r="K9059" s="30" t="str">
        <f>IF(LEN(J9059)=0,"",VLOOKUP(J9059,品类代码!$F:$G,2,0))</f>
        <v/>
      </c>
      <c r="L9059" s="64"/>
      <c r="M9059" s="39"/>
      <c r="N9059" s="39"/>
      <c r="O9059" s="39"/>
      <c r="P9059" s="39"/>
      <c r="Q9059" s="39"/>
      <c r="R9059" s="39"/>
      <c r="S9059" s="36" t="str">
        <f t="shared" si="141"/>
        <v/>
      </c>
      <c r="T9059" s="39"/>
      <c r="U9059" s="39"/>
      <c r="V9059" s="39"/>
    </row>
    <row r="9060" spans="1:22" s="17" customFormat="1" ht="14.25" thickBot="1">
      <c r="A9060" s="39"/>
      <c r="B9060" s="64"/>
      <c r="C9060" s="39"/>
      <c r="D9060" s="64"/>
      <c r="E9060" s="39"/>
      <c r="F9060" s="25"/>
      <c r="G9060" s="23"/>
      <c r="H9060" s="25"/>
      <c r="I9060" s="30" t="str">
        <f>IF(LEN(F9060)*LEN(G9060)*LEN(H9060)=0,"",VLOOKUP(F9060&amp;G9060&amp;H9060,品类代码!$D:$E,2,0))</f>
        <v/>
      </c>
      <c r="J9060" s="31" t="str">
        <f>IF(LEN(I9060)=0,"",VLOOKUP(I9060,品类代码!$E:$F,2,0))</f>
        <v/>
      </c>
      <c r="K9060" s="30" t="str">
        <f>IF(LEN(J9060)=0,"",VLOOKUP(J9060,品类代码!$F:$G,2,0))</f>
        <v/>
      </c>
      <c r="L9060" s="64"/>
      <c r="M9060" s="39"/>
      <c r="N9060" s="39"/>
      <c r="O9060" s="39"/>
      <c r="P9060" s="39"/>
      <c r="Q9060" s="39"/>
      <c r="R9060" s="39"/>
      <c r="S9060" s="36" t="str">
        <f t="shared" si="141"/>
        <v/>
      </c>
      <c r="T9060" s="39"/>
      <c r="U9060" s="39"/>
      <c r="V9060" s="39"/>
    </row>
    <row r="9061" spans="1:22" s="17" customFormat="1" ht="14.25" thickBot="1">
      <c r="A9061" s="39"/>
      <c r="B9061" s="64"/>
      <c r="C9061" s="39"/>
      <c r="D9061" s="64"/>
      <c r="E9061" s="39"/>
      <c r="F9061" s="25"/>
      <c r="G9061" s="23"/>
      <c r="H9061" s="25"/>
      <c r="I9061" s="30" t="str">
        <f>IF(LEN(F9061)*LEN(G9061)*LEN(H9061)=0,"",VLOOKUP(F9061&amp;G9061&amp;H9061,品类代码!$D:$E,2,0))</f>
        <v/>
      </c>
      <c r="J9061" s="31" t="str">
        <f>IF(LEN(I9061)=0,"",VLOOKUP(I9061,品类代码!$E:$F,2,0))</f>
        <v/>
      </c>
      <c r="K9061" s="30" t="str">
        <f>IF(LEN(J9061)=0,"",VLOOKUP(J9061,品类代码!$F:$G,2,0))</f>
        <v/>
      </c>
      <c r="L9061" s="64"/>
      <c r="M9061" s="39"/>
      <c r="N9061" s="39"/>
      <c r="O9061" s="39"/>
      <c r="P9061" s="39"/>
      <c r="Q9061" s="39"/>
      <c r="R9061" s="39"/>
      <c r="S9061" s="36" t="str">
        <f t="shared" si="141"/>
        <v/>
      </c>
      <c r="T9061" s="39"/>
      <c r="U9061" s="39"/>
      <c r="V9061" s="39"/>
    </row>
    <row r="9062" spans="1:22" s="17" customFormat="1" ht="14.25" thickBot="1">
      <c r="A9062" s="39"/>
      <c r="B9062" s="64"/>
      <c r="C9062" s="39"/>
      <c r="D9062" s="64"/>
      <c r="E9062" s="39"/>
      <c r="F9062" s="25"/>
      <c r="G9062" s="23"/>
      <c r="H9062" s="25"/>
      <c r="I9062" s="30" t="str">
        <f>IF(LEN(F9062)*LEN(G9062)*LEN(H9062)=0,"",VLOOKUP(F9062&amp;G9062&amp;H9062,品类代码!$D:$E,2,0))</f>
        <v/>
      </c>
      <c r="J9062" s="31" t="str">
        <f>IF(LEN(I9062)=0,"",VLOOKUP(I9062,品类代码!$E:$F,2,0))</f>
        <v/>
      </c>
      <c r="K9062" s="30" t="str">
        <f>IF(LEN(J9062)=0,"",VLOOKUP(J9062,品类代码!$F:$G,2,0))</f>
        <v/>
      </c>
      <c r="L9062" s="64"/>
      <c r="M9062" s="39"/>
      <c r="N9062" s="39"/>
      <c r="O9062" s="39"/>
      <c r="P9062" s="39"/>
      <c r="Q9062" s="39"/>
      <c r="R9062" s="39"/>
      <c r="S9062" s="36" t="str">
        <f t="shared" si="141"/>
        <v/>
      </c>
      <c r="T9062" s="39"/>
      <c r="U9062" s="39"/>
      <c r="V9062" s="39"/>
    </row>
    <row r="9063" spans="1:22" s="17" customFormat="1" ht="14.25" thickBot="1">
      <c r="A9063" s="39"/>
      <c r="B9063" s="64"/>
      <c r="C9063" s="39"/>
      <c r="D9063" s="64"/>
      <c r="E9063" s="39"/>
      <c r="F9063" s="25"/>
      <c r="G9063" s="23"/>
      <c r="H9063" s="25"/>
      <c r="I9063" s="30" t="str">
        <f>IF(LEN(F9063)*LEN(G9063)*LEN(H9063)=0,"",VLOOKUP(F9063&amp;G9063&amp;H9063,品类代码!$D:$E,2,0))</f>
        <v/>
      </c>
      <c r="J9063" s="31" t="str">
        <f>IF(LEN(I9063)=0,"",VLOOKUP(I9063,品类代码!$E:$F,2,0))</f>
        <v/>
      </c>
      <c r="K9063" s="30" t="str">
        <f>IF(LEN(J9063)=0,"",VLOOKUP(J9063,品类代码!$F:$G,2,0))</f>
        <v/>
      </c>
      <c r="L9063" s="64"/>
      <c r="M9063" s="39"/>
      <c r="N9063" s="39"/>
      <c r="O9063" s="39"/>
      <c r="P9063" s="39"/>
      <c r="Q9063" s="39"/>
      <c r="R9063" s="39"/>
      <c r="S9063" s="36" t="str">
        <f t="shared" si="141"/>
        <v/>
      </c>
      <c r="T9063" s="39"/>
      <c r="U9063" s="39"/>
      <c r="V9063" s="39"/>
    </row>
    <row r="9064" spans="1:22" s="17" customFormat="1" ht="14.25" thickBot="1">
      <c r="A9064" s="39"/>
      <c r="B9064" s="64"/>
      <c r="C9064" s="39"/>
      <c r="D9064" s="64"/>
      <c r="E9064" s="39"/>
      <c r="F9064" s="25"/>
      <c r="G9064" s="23"/>
      <c r="H9064" s="25"/>
      <c r="I9064" s="30" t="str">
        <f>IF(LEN(F9064)*LEN(G9064)*LEN(H9064)=0,"",VLOOKUP(F9064&amp;G9064&amp;H9064,品类代码!$D:$E,2,0))</f>
        <v/>
      </c>
      <c r="J9064" s="31" t="str">
        <f>IF(LEN(I9064)=0,"",VLOOKUP(I9064,品类代码!$E:$F,2,0))</f>
        <v/>
      </c>
      <c r="K9064" s="30" t="str">
        <f>IF(LEN(J9064)=0,"",VLOOKUP(J9064,品类代码!$F:$G,2,0))</f>
        <v/>
      </c>
      <c r="L9064" s="64"/>
      <c r="M9064" s="39"/>
      <c r="N9064" s="39"/>
      <c r="O9064" s="39"/>
      <c r="P9064" s="39"/>
      <c r="Q9064" s="39"/>
      <c r="R9064" s="39"/>
      <c r="S9064" s="36" t="str">
        <f t="shared" si="141"/>
        <v/>
      </c>
      <c r="T9064" s="39"/>
      <c r="U9064" s="39"/>
      <c r="V9064" s="39"/>
    </row>
    <row r="9065" spans="1:22" s="17" customFormat="1" ht="14.25" thickBot="1">
      <c r="A9065" s="39"/>
      <c r="B9065" s="64"/>
      <c r="C9065" s="39"/>
      <c r="D9065" s="64"/>
      <c r="E9065" s="39"/>
      <c r="F9065" s="25"/>
      <c r="G9065" s="23"/>
      <c r="H9065" s="25"/>
      <c r="I9065" s="30" t="str">
        <f>IF(LEN(F9065)*LEN(G9065)*LEN(H9065)=0,"",VLOOKUP(F9065&amp;G9065&amp;H9065,品类代码!$D:$E,2,0))</f>
        <v/>
      </c>
      <c r="J9065" s="31" t="str">
        <f>IF(LEN(I9065)=0,"",VLOOKUP(I9065,品类代码!$E:$F,2,0))</f>
        <v/>
      </c>
      <c r="K9065" s="30" t="str">
        <f>IF(LEN(J9065)=0,"",VLOOKUP(J9065,品类代码!$F:$G,2,0))</f>
        <v/>
      </c>
      <c r="L9065" s="64"/>
      <c r="M9065" s="39"/>
      <c r="N9065" s="39"/>
      <c r="O9065" s="39"/>
      <c r="P9065" s="39"/>
      <c r="Q9065" s="39"/>
      <c r="R9065" s="39"/>
      <c r="S9065" s="36" t="str">
        <f t="shared" si="141"/>
        <v/>
      </c>
      <c r="T9065" s="39"/>
      <c r="U9065" s="39"/>
      <c r="V9065" s="39"/>
    </row>
    <row r="9066" spans="1:22" s="17" customFormat="1" ht="14.25" thickBot="1">
      <c r="A9066" s="39"/>
      <c r="B9066" s="64"/>
      <c r="C9066" s="39"/>
      <c r="D9066" s="64"/>
      <c r="E9066" s="39"/>
      <c r="F9066" s="25"/>
      <c r="G9066" s="23"/>
      <c r="H9066" s="25"/>
      <c r="I9066" s="30" t="str">
        <f>IF(LEN(F9066)*LEN(G9066)*LEN(H9066)=0,"",VLOOKUP(F9066&amp;G9066&amp;H9066,品类代码!$D:$E,2,0))</f>
        <v/>
      </c>
      <c r="J9066" s="31" t="str">
        <f>IF(LEN(I9066)=0,"",VLOOKUP(I9066,品类代码!$E:$F,2,0))</f>
        <v/>
      </c>
      <c r="K9066" s="30" t="str">
        <f>IF(LEN(J9066)=0,"",VLOOKUP(J9066,品类代码!$F:$G,2,0))</f>
        <v/>
      </c>
      <c r="L9066" s="64"/>
      <c r="M9066" s="39"/>
      <c r="N9066" s="39"/>
      <c r="O9066" s="39"/>
      <c r="P9066" s="39"/>
      <c r="Q9066" s="39"/>
      <c r="R9066" s="39"/>
      <c r="S9066" s="36" t="str">
        <f t="shared" si="141"/>
        <v/>
      </c>
      <c r="T9066" s="39"/>
      <c r="U9066" s="39"/>
      <c r="V9066" s="39"/>
    </row>
    <row r="9067" spans="1:22" s="17" customFormat="1" ht="14.25" thickBot="1">
      <c r="A9067" s="39"/>
      <c r="B9067" s="64"/>
      <c r="C9067" s="39"/>
      <c r="D9067" s="64"/>
      <c r="E9067" s="39"/>
      <c r="F9067" s="25"/>
      <c r="G9067" s="23"/>
      <c r="H9067" s="25"/>
      <c r="I9067" s="30" t="str">
        <f>IF(LEN(F9067)*LEN(G9067)*LEN(H9067)=0,"",VLOOKUP(F9067&amp;G9067&amp;H9067,品类代码!$D:$E,2,0))</f>
        <v/>
      </c>
      <c r="J9067" s="31" t="str">
        <f>IF(LEN(I9067)=0,"",VLOOKUP(I9067,品类代码!$E:$F,2,0))</f>
        <v/>
      </c>
      <c r="K9067" s="30" t="str">
        <f>IF(LEN(J9067)=0,"",VLOOKUP(J9067,品类代码!$F:$G,2,0))</f>
        <v/>
      </c>
      <c r="L9067" s="64"/>
      <c r="M9067" s="39"/>
      <c r="N9067" s="39"/>
      <c r="O9067" s="39"/>
      <c r="P9067" s="39"/>
      <c r="Q9067" s="39"/>
      <c r="R9067" s="39"/>
      <c r="S9067" s="36" t="str">
        <f t="shared" si="141"/>
        <v/>
      </c>
      <c r="T9067" s="39"/>
      <c r="U9067" s="39"/>
      <c r="V9067" s="39"/>
    </row>
    <row r="9068" spans="1:22" s="17" customFormat="1" ht="14.25" thickBot="1">
      <c r="A9068" s="39"/>
      <c r="B9068" s="64"/>
      <c r="C9068" s="39"/>
      <c r="D9068" s="64"/>
      <c r="E9068" s="39"/>
      <c r="F9068" s="25"/>
      <c r="G9068" s="23"/>
      <c r="H9068" s="25"/>
      <c r="I9068" s="30" t="str">
        <f>IF(LEN(F9068)*LEN(G9068)*LEN(H9068)=0,"",VLOOKUP(F9068&amp;G9068&amp;H9068,品类代码!$D:$E,2,0))</f>
        <v/>
      </c>
      <c r="J9068" s="31" t="str">
        <f>IF(LEN(I9068)=0,"",VLOOKUP(I9068,品类代码!$E:$F,2,0))</f>
        <v/>
      </c>
      <c r="K9068" s="30" t="str">
        <f>IF(LEN(J9068)=0,"",VLOOKUP(J9068,品类代码!$F:$G,2,0))</f>
        <v/>
      </c>
      <c r="L9068" s="64"/>
      <c r="M9068" s="39"/>
      <c r="N9068" s="39"/>
      <c r="O9068" s="39"/>
      <c r="P9068" s="39"/>
      <c r="Q9068" s="39"/>
      <c r="R9068" s="39"/>
      <c r="S9068" s="36" t="str">
        <f t="shared" si="141"/>
        <v/>
      </c>
      <c r="T9068" s="39"/>
      <c r="U9068" s="39"/>
      <c r="V9068" s="39"/>
    </row>
    <row r="9069" spans="1:22" s="17" customFormat="1" ht="14.25" thickBot="1">
      <c r="A9069" s="39"/>
      <c r="B9069" s="64"/>
      <c r="C9069" s="39"/>
      <c r="D9069" s="64"/>
      <c r="E9069" s="39"/>
      <c r="F9069" s="25"/>
      <c r="G9069" s="23"/>
      <c r="H9069" s="25"/>
      <c r="I9069" s="30" t="str">
        <f>IF(LEN(F9069)*LEN(G9069)*LEN(H9069)=0,"",VLOOKUP(F9069&amp;G9069&amp;H9069,品类代码!$D:$E,2,0))</f>
        <v/>
      </c>
      <c r="J9069" s="31" t="str">
        <f>IF(LEN(I9069)=0,"",VLOOKUP(I9069,品类代码!$E:$F,2,0))</f>
        <v/>
      </c>
      <c r="K9069" s="30" t="str">
        <f>IF(LEN(J9069)=0,"",VLOOKUP(J9069,品类代码!$F:$G,2,0))</f>
        <v/>
      </c>
      <c r="L9069" s="64"/>
      <c r="M9069" s="39"/>
      <c r="N9069" s="39"/>
      <c r="O9069" s="39"/>
      <c r="P9069" s="39"/>
      <c r="Q9069" s="39"/>
      <c r="R9069" s="39"/>
      <c r="S9069" s="36" t="str">
        <f t="shared" si="141"/>
        <v/>
      </c>
      <c r="T9069" s="39"/>
      <c r="U9069" s="39"/>
      <c r="V9069" s="39"/>
    </row>
    <row r="9070" spans="1:22" s="17" customFormat="1" ht="14.25" thickBot="1">
      <c r="A9070" s="39"/>
      <c r="B9070" s="64"/>
      <c r="C9070" s="39"/>
      <c r="D9070" s="64"/>
      <c r="E9070" s="39"/>
      <c r="F9070" s="25"/>
      <c r="G9070" s="23"/>
      <c r="H9070" s="25"/>
      <c r="I9070" s="30" t="str">
        <f>IF(LEN(F9070)*LEN(G9070)*LEN(H9070)=0,"",VLOOKUP(F9070&amp;G9070&amp;H9070,品类代码!$D:$E,2,0))</f>
        <v/>
      </c>
      <c r="J9070" s="31" t="str">
        <f>IF(LEN(I9070)=0,"",VLOOKUP(I9070,品类代码!$E:$F,2,0))</f>
        <v/>
      </c>
      <c r="K9070" s="30" t="str">
        <f>IF(LEN(J9070)=0,"",VLOOKUP(J9070,品类代码!$F:$G,2,0))</f>
        <v/>
      </c>
      <c r="L9070" s="64"/>
      <c r="M9070" s="39"/>
      <c r="N9070" s="39"/>
      <c r="O9070" s="39"/>
      <c r="P9070" s="39"/>
      <c r="Q9070" s="39"/>
      <c r="R9070" s="39"/>
      <c r="S9070" s="36" t="str">
        <f t="shared" si="141"/>
        <v/>
      </c>
      <c r="T9070" s="39"/>
      <c r="U9070" s="39"/>
      <c r="V9070" s="39"/>
    </row>
    <row r="9071" spans="1:22" s="17" customFormat="1" ht="14.25" thickBot="1">
      <c r="A9071" s="39"/>
      <c r="B9071" s="64"/>
      <c r="C9071" s="39"/>
      <c r="D9071" s="64"/>
      <c r="E9071" s="39"/>
      <c r="F9071" s="25"/>
      <c r="G9071" s="23"/>
      <c r="H9071" s="25"/>
      <c r="I9071" s="30" t="str">
        <f>IF(LEN(F9071)*LEN(G9071)*LEN(H9071)=0,"",VLOOKUP(F9071&amp;G9071&amp;H9071,品类代码!$D:$E,2,0))</f>
        <v/>
      </c>
      <c r="J9071" s="31" t="str">
        <f>IF(LEN(I9071)=0,"",VLOOKUP(I9071,品类代码!$E:$F,2,0))</f>
        <v/>
      </c>
      <c r="K9071" s="30" t="str">
        <f>IF(LEN(J9071)=0,"",VLOOKUP(J9071,品类代码!$F:$G,2,0))</f>
        <v/>
      </c>
      <c r="L9071" s="64"/>
      <c r="M9071" s="39"/>
      <c r="N9071" s="39"/>
      <c r="O9071" s="39"/>
      <c r="P9071" s="39"/>
      <c r="Q9071" s="39"/>
      <c r="R9071" s="39"/>
      <c r="S9071" s="36" t="str">
        <f t="shared" si="141"/>
        <v/>
      </c>
      <c r="T9071" s="39"/>
      <c r="U9071" s="39"/>
      <c r="V9071" s="39"/>
    </row>
    <row r="9072" spans="1:22" s="17" customFormat="1" ht="14.25" thickBot="1">
      <c r="A9072" s="39"/>
      <c r="B9072" s="64"/>
      <c r="C9072" s="39"/>
      <c r="D9072" s="64"/>
      <c r="E9072" s="39"/>
      <c r="F9072" s="25"/>
      <c r="G9072" s="23"/>
      <c r="H9072" s="25"/>
      <c r="I9072" s="30" t="str">
        <f>IF(LEN(F9072)*LEN(G9072)*LEN(H9072)=0,"",VLOOKUP(F9072&amp;G9072&amp;H9072,品类代码!$D:$E,2,0))</f>
        <v/>
      </c>
      <c r="J9072" s="31" t="str">
        <f>IF(LEN(I9072)=0,"",VLOOKUP(I9072,品类代码!$E:$F,2,0))</f>
        <v/>
      </c>
      <c r="K9072" s="30" t="str">
        <f>IF(LEN(J9072)=0,"",VLOOKUP(J9072,品类代码!$F:$G,2,0))</f>
        <v/>
      </c>
      <c r="L9072" s="64"/>
      <c r="M9072" s="39"/>
      <c r="N9072" s="39"/>
      <c r="O9072" s="39"/>
      <c r="P9072" s="39"/>
      <c r="Q9072" s="39"/>
      <c r="R9072" s="39"/>
      <c r="S9072" s="36" t="str">
        <f t="shared" si="141"/>
        <v/>
      </c>
      <c r="T9072" s="39"/>
      <c r="U9072" s="39"/>
      <c r="V9072" s="39"/>
    </row>
    <row r="9073" spans="1:22" s="17" customFormat="1" ht="14.25" thickBot="1">
      <c r="A9073" s="39"/>
      <c r="B9073" s="64"/>
      <c r="C9073" s="39"/>
      <c r="D9073" s="64"/>
      <c r="E9073" s="39"/>
      <c r="F9073" s="25"/>
      <c r="G9073" s="23"/>
      <c r="H9073" s="25"/>
      <c r="I9073" s="30" t="str">
        <f>IF(LEN(F9073)*LEN(G9073)*LEN(H9073)=0,"",VLOOKUP(F9073&amp;G9073&amp;H9073,品类代码!$D:$E,2,0))</f>
        <v/>
      </c>
      <c r="J9073" s="31" t="str">
        <f>IF(LEN(I9073)=0,"",VLOOKUP(I9073,品类代码!$E:$F,2,0))</f>
        <v/>
      </c>
      <c r="K9073" s="30" t="str">
        <f>IF(LEN(J9073)=0,"",VLOOKUP(J9073,品类代码!$F:$G,2,0))</f>
        <v/>
      </c>
      <c r="L9073" s="64"/>
      <c r="M9073" s="39"/>
      <c r="N9073" s="39"/>
      <c r="O9073" s="39"/>
      <c r="P9073" s="39"/>
      <c r="Q9073" s="39"/>
      <c r="R9073" s="39"/>
      <c r="S9073" s="36" t="str">
        <f t="shared" si="141"/>
        <v/>
      </c>
      <c r="T9073" s="39"/>
      <c r="U9073" s="39"/>
      <c r="V9073" s="39"/>
    </row>
    <row r="9074" spans="1:22" s="17" customFormat="1" ht="14.25" thickBot="1">
      <c r="A9074" s="39"/>
      <c r="B9074" s="64"/>
      <c r="C9074" s="39"/>
      <c r="D9074" s="64"/>
      <c r="E9074" s="39"/>
      <c r="F9074" s="25"/>
      <c r="G9074" s="23"/>
      <c r="H9074" s="25"/>
      <c r="I9074" s="30" t="str">
        <f>IF(LEN(F9074)*LEN(G9074)*LEN(H9074)=0,"",VLOOKUP(F9074&amp;G9074&amp;H9074,品类代码!$D:$E,2,0))</f>
        <v/>
      </c>
      <c r="J9074" s="31" t="str">
        <f>IF(LEN(I9074)=0,"",VLOOKUP(I9074,品类代码!$E:$F,2,0))</f>
        <v/>
      </c>
      <c r="K9074" s="30" t="str">
        <f>IF(LEN(J9074)=0,"",VLOOKUP(J9074,品类代码!$F:$G,2,0))</f>
        <v/>
      </c>
      <c r="L9074" s="64"/>
      <c r="M9074" s="39"/>
      <c r="N9074" s="39"/>
      <c r="O9074" s="39"/>
      <c r="P9074" s="39"/>
      <c r="Q9074" s="39"/>
      <c r="R9074" s="39"/>
      <c r="S9074" s="36" t="str">
        <f t="shared" si="141"/>
        <v/>
      </c>
      <c r="T9074" s="39"/>
      <c r="U9074" s="39"/>
      <c r="V9074" s="39"/>
    </row>
    <row r="9075" spans="1:22" s="17" customFormat="1" ht="14.25" thickBot="1">
      <c r="A9075" s="39"/>
      <c r="B9075" s="64"/>
      <c r="C9075" s="39"/>
      <c r="D9075" s="64"/>
      <c r="E9075" s="39"/>
      <c r="F9075" s="25"/>
      <c r="G9075" s="23"/>
      <c r="H9075" s="25"/>
      <c r="I9075" s="30" t="str">
        <f>IF(LEN(F9075)*LEN(G9075)*LEN(H9075)=0,"",VLOOKUP(F9075&amp;G9075&amp;H9075,品类代码!$D:$E,2,0))</f>
        <v/>
      </c>
      <c r="J9075" s="31" t="str">
        <f>IF(LEN(I9075)=0,"",VLOOKUP(I9075,品类代码!$E:$F,2,0))</f>
        <v/>
      </c>
      <c r="K9075" s="30" t="str">
        <f>IF(LEN(J9075)=0,"",VLOOKUP(J9075,品类代码!$F:$G,2,0))</f>
        <v/>
      </c>
      <c r="L9075" s="64"/>
      <c r="M9075" s="39"/>
      <c r="N9075" s="39"/>
      <c r="O9075" s="39"/>
      <c r="P9075" s="39"/>
      <c r="Q9075" s="39"/>
      <c r="R9075" s="39"/>
      <c r="S9075" s="36" t="str">
        <f t="shared" si="141"/>
        <v/>
      </c>
      <c r="T9075" s="39"/>
      <c r="U9075" s="39"/>
      <c r="V9075" s="39"/>
    </row>
    <row r="9076" spans="1:22" s="17" customFormat="1" ht="14.25" thickBot="1">
      <c r="A9076" s="39"/>
      <c r="B9076" s="64"/>
      <c r="C9076" s="39"/>
      <c r="D9076" s="64"/>
      <c r="E9076" s="39"/>
      <c r="F9076" s="25"/>
      <c r="G9076" s="23"/>
      <c r="H9076" s="25"/>
      <c r="I9076" s="30" t="str">
        <f>IF(LEN(F9076)*LEN(G9076)*LEN(H9076)=0,"",VLOOKUP(F9076&amp;G9076&amp;H9076,品类代码!$D:$E,2,0))</f>
        <v/>
      </c>
      <c r="J9076" s="31" t="str">
        <f>IF(LEN(I9076)=0,"",VLOOKUP(I9076,品类代码!$E:$F,2,0))</f>
        <v/>
      </c>
      <c r="K9076" s="30" t="str">
        <f>IF(LEN(J9076)=0,"",VLOOKUP(J9076,品类代码!$F:$G,2,0))</f>
        <v/>
      </c>
      <c r="L9076" s="64"/>
      <c r="M9076" s="39"/>
      <c r="N9076" s="39"/>
      <c r="O9076" s="39"/>
      <c r="P9076" s="39"/>
      <c r="Q9076" s="39"/>
      <c r="R9076" s="39"/>
      <c r="S9076" s="36" t="str">
        <f t="shared" si="141"/>
        <v/>
      </c>
      <c r="T9076" s="39"/>
      <c r="U9076" s="39"/>
      <c r="V9076" s="39"/>
    </row>
    <row r="9077" spans="1:22" s="17" customFormat="1" ht="14.25" thickBot="1">
      <c r="A9077" s="39"/>
      <c r="B9077" s="64"/>
      <c r="C9077" s="39"/>
      <c r="D9077" s="64"/>
      <c r="E9077" s="39"/>
      <c r="F9077" s="25"/>
      <c r="G9077" s="23"/>
      <c r="H9077" s="25"/>
      <c r="I9077" s="30" t="str">
        <f>IF(LEN(F9077)*LEN(G9077)*LEN(H9077)=0,"",VLOOKUP(F9077&amp;G9077&amp;H9077,品类代码!$D:$E,2,0))</f>
        <v/>
      </c>
      <c r="J9077" s="31" t="str">
        <f>IF(LEN(I9077)=0,"",VLOOKUP(I9077,品类代码!$E:$F,2,0))</f>
        <v/>
      </c>
      <c r="K9077" s="30" t="str">
        <f>IF(LEN(J9077)=0,"",VLOOKUP(J9077,品类代码!$F:$G,2,0))</f>
        <v/>
      </c>
      <c r="L9077" s="64"/>
      <c r="M9077" s="39"/>
      <c r="N9077" s="39"/>
      <c r="O9077" s="39"/>
      <c r="P9077" s="39"/>
      <c r="Q9077" s="39"/>
      <c r="R9077" s="39"/>
      <c r="S9077" s="36" t="str">
        <f t="shared" si="141"/>
        <v/>
      </c>
      <c r="T9077" s="39"/>
      <c r="U9077" s="39"/>
      <c r="V9077" s="39"/>
    </row>
    <row r="9078" spans="1:22" s="17" customFormat="1" ht="14.25" thickBot="1">
      <c r="A9078" s="39"/>
      <c r="B9078" s="64"/>
      <c r="C9078" s="39"/>
      <c r="D9078" s="64"/>
      <c r="E9078" s="39"/>
      <c r="F9078" s="25"/>
      <c r="G9078" s="23"/>
      <c r="H9078" s="25"/>
      <c r="I9078" s="30" t="str">
        <f>IF(LEN(F9078)*LEN(G9078)*LEN(H9078)=0,"",VLOOKUP(F9078&amp;G9078&amp;H9078,品类代码!$D:$E,2,0))</f>
        <v/>
      </c>
      <c r="J9078" s="31" t="str">
        <f>IF(LEN(I9078)=0,"",VLOOKUP(I9078,品类代码!$E:$F,2,0))</f>
        <v/>
      </c>
      <c r="K9078" s="30" t="str">
        <f>IF(LEN(J9078)=0,"",VLOOKUP(J9078,品类代码!$F:$G,2,0))</f>
        <v/>
      </c>
      <c r="L9078" s="64"/>
      <c r="M9078" s="39"/>
      <c r="N9078" s="39"/>
      <c r="O9078" s="39"/>
      <c r="P9078" s="39"/>
      <c r="Q9078" s="39"/>
      <c r="R9078" s="39"/>
      <c r="S9078" s="36" t="str">
        <f t="shared" si="141"/>
        <v/>
      </c>
      <c r="T9078" s="39"/>
      <c r="U9078" s="39"/>
      <c r="V9078" s="39"/>
    </row>
    <row r="9079" spans="1:22" s="17" customFormat="1" ht="14.25" thickBot="1">
      <c r="A9079" s="39"/>
      <c r="B9079" s="64"/>
      <c r="C9079" s="39"/>
      <c r="D9079" s="64"/>
      <c r="E9079" s="39"/>
      <c r="F9079" s="25"/>
      <c r="G9079" s="23"/>
      <c r="H9079" s="25"/>
      <c r="I9079" s="30" t="str">
        <f>IF(LEN(F9079)*LEN(G9079)*LEN(H9079)=0,"",VLOOKUP(F9079&amp;G9079&amp;H9079,品类代码!$D:$E,2,0))</f>
        <v/>
      </c>
      <c r="J9079" s="31" t="str">
        <f>IF(LEN(I9079)=0,"",VLOOKUP(I9079,品类代码!$E:$F,2,0))</f>
        <v/>
      </c>
      <c r="K9079" s="30" t="str">
        <f>IF(LEN(J9079)=0,"",VLOOKUP(J9079,品类代码!$F:$G,2,0))</f>
        <v/>
      </c>
      <c r="L9079" s="64"/>
      <c r="M9079" s="39"/>
      <c r="N9079" s="39"/>
      <c r="O9079" s="39"/>
      <c r="P9079" s="39"/>
      <c r="Q9079" s="39"/>
      <c r="R9079" s="39"/>
      <c r="S9079" s="36" t="str">
        <f t="shared" si="141"/>
        <v/>
      </c>
      <c r="T9079" s="39"/>
      <c r="U9079" s="39"/>
      <c r="V9079" s="39"/>
    </row>
    <row r="9080" spans="1:22" s="17" customFormat="1" ht="14.25" thickBot="1">
      <c r="A9080" s="39"/>
      <c r="B9080" s="64"/>
      <c r="C9080" s="39"/>
      <c r="D9080" s="64"/>
      <c r="E9080" s="39"/>
      <c r="F9080" s="25"/>
      <c r="G9080" s="23"/>
      <c r="H9080" s="25"/>
      <c r="I9080" s="30" t="str">
        <f>IF(LEN(F9080)*LEN(G9080)*LEN(H9080)=0,"",VLOOKUP(F9080&amp;G9080&amp;H9080,品类代码!$D:$E,2,0))</f>
        <v/>
      </c>
      <c r="J9080" s="31" t="str">
        <f>IF(LEN(I9080)=0,"",VLOOKUP(I9080,品类代码!$E:$F,2,0))</f>
        <v/>
      </c>
      <c r="K9080" s="30" t="str">
        <f>IF(LEN(J9080)=0,"",VLOOKUP(J9080,品类代码!$F:$G,2,0))</f>
        <v/>
      </c>
      <c r="L9080" s="64"/>
      <c r="M9080" s="39"/>
      <c r="N9080" s="39"/>
      <c r="O9080" s="39"/>
      <c r="P9080" s="39"/>
      <c r="Q9080" s="39"/>
      <c r="R9080" s="39"/>
      <c r="S9080" s="36" t="str">
        <f t="shared" si="141"/>
        <v/>
      </c>
      <c r="T9080" s="39"/>
      <c r="U9080" s="39"/>
      <c r="V9080" s="39"/>
    </row>
    <row r="9081" spans="1:22" s="17" customFormat="1" ht="14.25" thickBot="1">
      <c r="A9081" s="39"/>
      <c r="B9081" s="64"/>
      <c r="C9081" s="39"/>
      <c r="D9081" s="64"/>
      <c r="E9081" s="39"/>
      <c r="F9081" s="25"/>
      <c r="G9081" s="23"/>
      <c r="H9081" s="25"/>
      <c r="I9081" s="30" t="str">
        <f>IF(LEN(F9081)*LEN(G9081)*LEN(H9081)=0,"",VLOOKUP(F9081&amp;G9081&amp;H9081,品类代码!$D:$E,2,0))</f>
        <v/>
      </c>
      <c r="J9081" s="31" t="str">
        <f>IF(LEN(I9081)=0,"",VLOOKUP(I9081,品类代码!$E:$F,2,0))</f>
        <v/>
      </c>
      <c r="K9081" s="30" t="str">
        <f>IF(LEN(J9081)=0,"",VLOOKUP(J9081,品类代码!$F:$G,2,0))</f>
        <v/>
      </c>
      <c r="L9081" s="64"/>
      <c r="M9081" s="39"/>
      <c r="N9081" s="39"/>
      <c r="O9081" s="39"/>
      <c r="P9081" s="39"/>
      <c r="Q9081" s="39"/>
      <c r="R9081" s="39"/>
      <c r="S9081" s="36" t="str">
        <f t="shared" si="141"/>
        <v/>
      </c>
      <c r="T9081" s="39"/>
      <c r="U9081" s="39"/>
      <c r="V9081" s="39"/>
    </row>
    <row r="9082" spans="1:22" s="17" customFormat="1" ht="14.25" thickBot="1">
      <c r="A9082" s="39"/>
      <c r="B9082" s="64"/>
      <c r="C9082" s="39"/>
      <c r="D9082" s="64"/>
      <c r="E9082" s="39"/>
      <c r="F9082" s="25"/>
      <c r="G9082" s="23"/>
      <c r="H9082" s="25"/>
      <c r="I9082" s="30" t="str">
        <f>IF(LEN(F9082)*LEN(G9082)*LEN(H9082)=0,"",VLOOKUP(F9082&amp;G9082&amp;H9082,品类代码!$D:$E,2,0))</f>
        <v/>
      </c>
      <c r="J9082" s="31" t="str">
        <f>IF(LEN(I9082)=0,"",VLOOKUP(I9082,品类代码!$E:$F,2,0))</f>
        <v/>
      </c>
      <c r="K9082" s="30" t="str">
        <f>IF(LEN(J9082)=0,"",VLOOKUP(J9082,品类代码!$F:$G,2,0))</f>
        <v/>
      </c>
      <c r="L9082" s="64"/>
      <c r="M9082" s="39"/>
      <c r="N9082" s="39"/>
      <c r="O9082" s="39"/>
      <c r="P9082" s="39"/>
      <c r="Q9082" s="39"/>
      <c r="R9082" s="39"/>
      <c r="S9082" s="36" t="str">
        <f t="shared" si="141"/>
        <v/>
      </c>
      <c r="T9082" s="39"/>
      <c r="U9082" s="39"/>
      <c r="V9082" s="39"/>
    </row>
    <row r="9083" spans="1:22" s="17" customFormat="1" ht="14.25" thickBot="1">
      <c r="A9083" s="39"/>
      <c r="B9083" s="64"/>
      <c r="C9083" s="39"/>
      <c r="D9083" s="64"/>
      <c r="E9083" s="39"/>
      <c r="F9083" s="25"/>
      <c r="G9083" s="23"/>
      <c r="H9083" s="25"/>
      <c r="I9083" s="30" t="str">
        <f>IF(LEN(F9083)*LEN(G9083)*LEN(H9083)=0,"",VLOOKUP(F9083&amp;G9083&amp;H9083,品类代码!$D:$E,2,0))</f>
        <v/>
      </c>
      <c r="J9083" s="31" t="str">
        <f>IF(LEN(I9083)=0,"",VLOOKUP(I9083,品类代码!$E:$F,2,0))</f>
        <v/>
      </c>
      <c r="K9083" s="30" t="str">
        <f>IF(LEN(J9083)=0,"",VLOOKUP(J9083,品类代码!$F:$G,2,0))</f>
        <v/>
      </c>
      <c r="L9083" s="64"/>
      <c r="M9083" s="39"/>
      <c r="N9083" s="39"/>
      <c r="O9083" s="39"/>
      <c r="P9083" s="39"/>
      <c r="Q9083" s="39"/>
      <c r="R9083" s="39"/>
      <c r="S9083" s="36" t="str">
        <f t="shared" si="141"/>
        <v/>
      </c>
      <c r="T9083" s="39"/>
      <c r="U9083" s="39"/>
      <c r="V9083" s="39"/>
    </row>
    <row r="9084" spans="1:22" s="17" customFormat="1" ht="14.25" thickBot="1">
      <c r="A9084" s="39"/>
      <c r="B9084" s="64"/>
      <c r="C9084" s="39"/>
      <c r="D9084" s="64"/>
      <c r="E9084" s="39"/>
      <c r="F9084" s="25"/>
      <c r="G9084" s="23"/>
      <c r="H9084" s="25"/>
      <c r="I9084" s="30" t="str">
        <f>IF(LEN(F9084)*LEN(G9084)*LEN(H9084)=0,"",VLOOKUP(F9084&amp;G9084&amp;H9084,品类代码!$D:$E,2,0))</f>
        <v/>
      </c>
      <c r="J9084" s="31" t="str">
        <f>IF(LEN(I9084)=0,"",VLOOKUP(I9084,品类代码!$E:$F,2,0))</f>
        <v/>
      </c>
      <c r="K9084" s="30" t="str">
        <f>IF(LEN(J9084)=0,"",VLOOKUP(J9084,品类代码!$F:$G,2,0))</f>
        <v/>
      </c>
      <c r="L9084" s="64"/>
      <c r="M9084" s="39"/>
      <c r="N9084" s="39"/>
      <c r="O9084" s="39"/>
      <c r="P9084" s="39"/>
      <c r="Q9084" s="39"/>
      <c r="R9084" s="39"/>
      <c r="S9084" s="36" t="str">
        <f t="shared" si="141"/>
        <v/>
      </c>
      <c r="T9084" s="39"/>
      <c r="U9084" s="39"/>
      <c r="V9084" s="39"/>
    </row>
    <row r="9085" spans="1:22" s="17" customFormat="1" ht="14.25" thickBot="1">
      <c r="A9085" s="39"/>
      <c r="B9085" s="64"/>
      <c r="C9085" s="39"/>
      <c r="D9085" s="64"/>
      <c r="E9085" s="39"/>
      <c r="F9085" s="25"/>
      <c r="G9085" s="23"/>
      <c r="H9085" s="25"/>
      <c r="I9085" s="30" t="str">
        <f>IF(LEN(F9085)*LEN(G9085)*LEN(H9085)=0,"",VLOOKUP(F9085&amp;G9085&amp;H9085,品类代码!$D:$E,2,0))</f>
        <v/>
      </c>
      <c r="J9085" s="31" t="str">
        <f>IF(LEN(I9085)=0,"",VLOOKUP(I9085,品类代码!$E:$F,2,0))</f>
        <v/>
      </c>
      <c r="K9085" s="30" t="str">
        <f>IF(LEN(J9085)=0,"",VLOOKUP(J9085,品类代码!$F:$G,2,0))</f>
        <v/>
      </c>
      <c r="L9085" s="64"/>
      <c r="M9085" s="39"/>
      <c r="N9085" s="39"/>
      <c r="O9085" s="39"/>
      <c r="P9085" s="39"/>
      <c r="Q9085" s="39"/>
      <c r="R9085" s="39"/>
      <c r="S9085" s="36" t="str">
        <f t="shared" si="141"/>
        <v/>
      </c>
      <c r="T9085" s="39"/>
      <c r="U9085" s="39"/>
      <c r="V9085" s="39"/>
    </row>
    <row r="9086" spans="1:22" s="17" customFormat="1" ht="14.25" thickBot="1">
      <c r="A9086" s="39"/>
      <c r="B9086" s="64"/>
      <c r="C9086" s="39"/>
      <c r="D9086" s="64"/>
      <c r="E9086" s="39"/>
      <c r="F9086" s="25"/>
      <c r="G9086" s="23"/>
      <c r="H9086" s="25"/>
      <c r="I9086" s="30" t="str">
        <f>IF(LEN(F9086)*LEN(G9086)*LEN(H9086)=0,"",VLOOKUP(F9086&amp;G9086&amp;H9086,品类代码!$D:$E,2,0))</f>
        <v/>
      </c>
      <c r="J9086" s="31" t="str">
        <f>IF(LEN(I9086)=0,"",VLOOKUP(I9086,品类代码!$E:$F,2,0))</f>
        <v/>
      </c>
      <c r="K9086" s="30" t="str">
        <f>IF(LEN(J9086)=0,"",VLOOKUP(J9086,品类代码!$F:$G,2,0))</f>
        <v/>
      </c>
      <c r="L9086" s="64"/>
      <c r="M9086" s="39"/>
      <c r="N9086" s="39"/>
      <c r="O9086" s="39"/>
      <c r="P9086" s="39"/>
      <c r="Q9086" s="39"/>
      <c r="R9086" s="39"/>
      <c r="S9086" s="36" t="str">
        <f t="shared" si="141"/>
        <v/>
      </c>
      <c r="T9086" s="39"/>
      <c r="U9086" s="39"/>
      <c r="V9086" s="39"/>
    </row>
    <row r="9087" spans="1:22" s="17" customFormat="1" ht="14.25" thickBot="1">
      <c r="A9087" s="39"/>
      <c r="B9087" s="64"/>
      <c r="C9087" s="39"/>
      <c r="D9087" s="64"/>
      <c r="E9087" s="39"/>
      <c r="F9087" s="25"/>
      <c r="G9087" s="23"/>
      <c r="H9087" s="25"/>
      <c r="I9087" s="30" t="str">
        <f>IF(LEN(F9087)*LEN(G9087)*LEN(H9087)=0,"",VLOOKUP(F9087&amp;G9087&amp;H9087,品类代码!$D:$E,2,0))</f>
        <v/>
      </c>
      <c r="J9087" s="31" t="str">
        <f>IF(LEN(I9087)=0,"",VLOOKUP(I9087,品类代码!$E:$F,2,0))</f>
        <v/>
      </c>
      <c r="K9087" s="30" t="str">
        <f>IF(LEN(J9087)=0,"",VLOOKUP(J9087,品类代码!$F:$G,2,0))</f>
        <v/>
      </c>
      <c r="L9087" s="64"/>
      <c r="M9087" s="39"/>
      <c r="N9087" s="39"/>
      <c r="O9087" s="39"/>
      <c r="P9087" s="39"/>
      <c r="Q9087" s="39"/>
      <c r="R9087" s="39"/>
      <c r="S9087" s="36" t="str">
        <f t="shared" si="141"/>
        <v/>
      </c>
      <c r="T9087" s="39"/>
      <c r="U9087" s="39"/>
      <c r="V9087" s="39"/>
    </row>
    <row r="9088" spans="1:22" s="17" customFormat="1" ht="14.25" thickBot="1">
      <c r="A9088" s="39"/>
      <c r="B9088" s="64"/>
      <c r="C9088" s="39"/>
      <c r="D9088" s="64"/>
      <c r="E9088" s="39"/>
      <c r="F9088" s="25"/>
      <c r="G9088" s="23"/>
      <c r="H9088" s="25"/>
      <c r="I9088" s="30" t="str">
        <f>IF(LEN(F9088)*LEN(G9088)*LEN(H9088)=0,"",VLOOKUP(F9088&amp;G9088&amp;H9088,品类代码!$D:$E,2,0))</f>
        <v/>
      </c>
      <c r="J9088" s="31" t="str">
        <f>IF(LEN(I9088)=0,"",VLOOKUP(I9088,品类代码!$E:$F,2,0))</f>
        <v/>
      </c>
      <c r="K9088" s="30" t="str">
        <f>IF(LEN(J9088)=0,"",VLOOKUP(J9088,品类代码!$F:$G,2,0))</f>
        <v/>
      </c>
      <c r="L9088" s="64"/>
      <c r="M9088" s="39"/>
      <c r="N9088" s="39"/>
      <c r="O9088" s="39"/>
      <c r="P9088" s="39"/>
      <c r="Q9088" s="39"/>
      <c r="R9088" s="39"/>
      <c r="S9088" s="36" t="str">
        <f t="shared" si="141"/>
        <v/>
      </c>
      <c r="T9088" s="39"/>
      <c r="U9088" s="39"/>
      <c r="V9088" s="39"/>
    </row>
    <row r="9089" spans="1:22" s="17" customFormat="1" ht="14.25" thickBot="1">
      <c r="A9089" s="39"/>
      <c r="B9089" s="64"/>
      <c r="C9089" s="39"/>
      <c r="D9089" s="64"/>
      <c r="E9089" s="39"/>
      <c r="F9089" s="25"/>
      <c r="G9089" s="23"/>
      <c r="H9089" s="25"/>
      <c r="I9089" s="30" t="str">
        <f>IF(LEN(F9089)*LEN(G9089)*LEN(H9089)=0,"",VLOOKUP(F9089&amp;G9089&amp;H9089,品类代码!$D:$E,2,0))</f>
        <v/>
      </c>
      <c r="J9089" s="31" t="str">
        <f>IF(LEN(I9089)=0,"",VLOOKUP(I9089,品类代码!$E:$F,2,0))</f>
        <v/>
      </c>
      <c r="K9089" s="30" t="str">
        <f>IF(LEN(J9089)=0,"",VLOOKUP(J9089,品类代码!$F:$G,2,0))</f>
        <v/>
      </c>
      <c r="L9089" s="64"/>
      <c r="M9089" s="39"/>
      <c r="N9089" s="39"/>
      <c r="O9089" s="39"/>
      <c r="P9089" s="39"/>
      <c r="Q9089" s="39"/>
      <c r="R9089" s="39"/>
      <c r="S9089" s="36" t="str">
        <f t="shared" si="141"/>
        <v/>
      </c>
      <c r="T9089" s="39"/>
      <c r="U9089" s="39"/>
      <c r="V9089" s="39"/>
    </row>
    <row r="9090" spans="1:22" s="17" customFormat="1" ht="14.25" thickBot="1">
      <c r="A9090" s="39"/>
      <c r="B9090" s="64"/>
      <c r="C9090" s="39"/>
      <c r="D9090" s="64"/>
      <c r="E9090" s="39"/>
      <c r="F9090" s="25"/>
      <c r="G9090" s="23"/>
      <c r="H9090" s="25"/>
      <c r="I9090" s="30" t="str">
        <f>IF(LEN(F9090)*LEN(G9090)*LEN(H9090)=0,"",VLOOKUP(F9090&amp;G9090&amp;H9090,品类代码!$D:$E,2,0))</f>
        <v/>
      </c>
      <c r="J9090" s="31" t="str">
        <f>IF(LEN(I9090)=0,"",VLOOKUP(I9090,品类代码!$E:$F,2,0))</f>
        <v/>
      </c>
      <c r="K9090" s="30" t="str">
        <f>IF(LEN(J9090)=0,"",VLOOKUP(J9090,品类代码!$F:$G,2,0))</f>
        <v/>
      </c>
      <c r="L9090" s="64"/>
      <c r="M9090" s="39"/>
      <c r="N9090" s="39"/>
      <c r="O9090" s="39"/>
      <c r="P9090" s="39"/>
      <c r="Q9090" s="39"/>
      <c r="R9090" s="39"/>
      <c r="S9090" s="36" t="str">
        <f t="shared" si="141"/>
        <v/>
      </c>
      <c r="T9090" s="39"/>
      <c r="U9090" s="39"/>
      <c r="V9090" s="39"/>
    </row>
    <row r="9091" spans="1:22" s="17" customFormat="1" ht="14.25" thickBot="1">
      <c r="A9091" s="39"/>
      <c r="B9091" s="64"/>
      <c r="C9091" s="39"/>
      <c r="D9091" s="64"/>
      <c r="E9091" s="39"/>
      <c r="F9091" s="25"/>
      <c r="G9091" s="23"/>
      <c r="H9091" s="25"/>
      <c r="I9091" s="30" t="str">
        <f>IF(LEN(F9091)*LEN(G9091)*LEN(H9091)=0,"",VLOOKUP(F9091&amp;G9091&amp;H9091,品类代码!$D:$E,2,0))</f>
        <v/>
      </c>
      <c r="J9091" s="31" t="str">
        <f>IF(LEN(I9091)=0,"",VLOOKUP(I9091,品类代码!$E:$F,2,0))</f>
        <v/>
      </c>
      <c r="K9091" s="30" t="str">
        <f>IF(LEN(J9091)=0,"",VLOOKUP(J9091,品类代码!$F:$G,2,0))</f>
        <v/>
      </c>
      <c r="L9091" s="64"/>
      <c r="M9091" s="39"/>
      <c r="N9091" s="39"/>
      <c r="O9091" s="39"/>
      <c r="P9091" s="39"/>
      <c r="Q9091" s="39"/>
      <c r="R9091" s="39"/>
      <c r="S9091" s="36" t="str">
        <f t="shared" si="141"/>
        <v/>
      </c>
      <c r="T9091" s="39"/>
      <c r="U9091" s="39"/>
      <c r="V9091" s="39"/>
    </row>
    <row r="9092" spans="1:22" s="17" customFormat="1" ht="14.25" thickBot="1">
      <c r="A9092" s="39"/>
      <c r="B9092" s="64"/>
      <c r="C9092" s="39"/>
      <c r="D9092" s="64"/>
      <c r="E9092" s="39"/>
      <c r="F9092" s="25"/>
      <c r="G9092" s="23"/>
      <c r="H9092" s="25"/>
      <c r="I9092" s="30" t="str">
        <f>IF(LEN(F9092)*LEN(G9092)*LEN(H9092)=0,"",VLOOKUP(F9092&amp;G9092&amp;H9092,品类代码!$D:$E,2,0))</f>
        <v/>
      </c>
      <c r="J9092" s="31" t="str">
        <f>IF(LEN(I9092)=0,"",VLOOKUP(I9092,品类代码!$E:$F,2,0))</f>
        <v/>
      </c>
      <c r="K9092" s="30" t="str">
        <f>IF(LEN(J9092)=0,"",VLOOKUP(J9092,品类代码!$F:$G,2,0))</f>
        <v/>
      </c>
      <c r="L9092" s="64"/>
      <c r="M9092" s="39"/>
      <c r="N9092" s="39"/>
      <c r="O9092" s="39"/>
      <c r="P9092" s="39"/>
      <c r="Q9092" s="39"/>
      <c r="R9092" s="39"/>
      <c r="S9092" s="36" t="str">
        <f t="shared" si="141"/>
        <v/>
      </c>
      <c r="T9092" s="39"/>
      <c r="U9092" s="39"/>
      <c r="V9092" s="39"/>
    </row>
    <row r="9093" spans="1:22" s="17" customFormat="1" ht="14.25" thickBot="1">
      <c r="A9093" s="39"/>
      <c r="B9093" s="64"/>
      <c r="C9093" s="39"/>
      <c r="D9093" s="64"/>
      <c r="E9093" s="39"/>
      <c r="F9093" s="25"/>
      <c r="G9093" s="23"/>
      <c r="H9093" s="25"/>
      <c r="I9093" s="30" t="str">
        <f>IF(LEN(F9093)*LEN(G9093)*LEN(H9093)=0,"",VLOOKUP(F9093&amp;G9093&amp;H9093,品类代码!$D:$E,2,0))</f>
        <v/>
      </c>
      <c r="J9093" s="31" t="str">
        <f>IF(LEN(I9093)=0,"",VLOOKUP(I9093,品类代码!$E:$F,2,0))</f>
        <v/>
      </c>
      <c r="K9093" s="30" t="str">
        <f>IF(LEN(J9093)=0,"",VLOOKUP(J9093,品类代码!$F:$G,2,0))</f>
        <v/>
      </c>
      <c r="L9093" s="64"/>
      <c r="M9093" s="39"/>
      <c r="N9093" s="39"/>
      <c r="O9093" s="39"/>
      <c r="P9093" s="39"/>
      <c r="Q9093" s="39"/>
      <c r="R9093" s="39"/>
      <c r="S9093" s="36" t="str">
        <f t="shared" si="141"/>
        <v/>
      </c>
      <c r="T9093" s="39"/>
      <c r="U9093" s="39"/>
      <c r="V9093" s="39"/>
    </row>
    <row r="9094" spans="1:22" s="17" customFormat="1" ht="14.25" thickBot="1">
      <c r="A9094" s="39"/>
      <c r="B9094" s="64"/>
      <c r="C9094" s="39"/>
      <c r="D9094" s="64"/>
      <c r="E9094" s="39"/>
      <c r="F9094" s="25"/>
      <c r="G9094" s="23"/>
      <c r="H9094" s="25"/>
      <c r="I9094" s="30" t="str">
        <f>IF(LEN(F9094)*LEN(G9094)*LEN(H9094)=0,"",VLOOKUP(F9094&amp;G9094&amp;H9094,品类代码!$D:$E,2,0))</f>
        <v/>
      </c>
      <c r="J9094" s="31" t="str">
        <f>IF(LEN(I9094)=0,"",VLOOKUP(I9094,品类代码!$E:$F,2,0))</f>
        <v/>
      </c>
      <c r="K9094" s="30" t="str">
        <f>IF(LEN(J9094)=0,"",VLOOKUP(J9094,品类代码!$F:$G,2,0))</f>
        <v/>
      </c>
      <c r="L9094" s="64"/>
      <c r="M9094" s="39"/>
      <c r="N9094" s="39"/>
      <c r="O9094" s="39"/>
      <c r="P9094" s="39"/>
      <c r="Q9094" s="39"/>
      <c r="R9094" s="39"/>
      <c r="S9094" s="36" t="str">
        <f t="shared" ref="S9094:S9157" si="142">IF(LEN($B$3)*LEN(H9094)*LEN(B9094)*LEN(D9094)*LEN(L9094)=0,"",$B$3&amp;"-"&amp;H9094&amp;"-"&amp;B9094&amp;"-"&amp;D9094&amp;"-"&amp;IF(LEN(M9094)=0,L9094,IF(LEN(N9094)*LEN(M9094)&gt;0,M9094&amp;"("&amp;L9094&amp;")"&amp;N9094,M9094&amp;"("&amp;L9094&amp;")")))</f>
        <v/>
      </c>
      <c r="T9094" s="39"/>
      <c r="U9094" s="39"/>
      <c r="V9094" s="39"/>
    </row>
    <row r="9095" spans="1:22" s="17" customFormat="1" ht="14.25" thickBot="1">
      <c r="A9095" s="39"/>
      <c r="B9095" s="64"/>
      <c r="C9095" s="39"/>
      <c r="D9095" s="64"/>
      <c r="E9095" s="39"/>
      <c r="F9095" s="25"/>
      <c r="G9095" s="23"/>
      <c r="H9095" s="25"/>
      <c r="I9095" s="30" t="str">
        <f>IF(LEN(F9095)*LEN(G9095)*LEN(H9095)=0,"",VLOOKUP(F9095&amp;G9095&amp;H9095,品类代码!$D:$E,2,0))</f>
        <v/>
      </c>
      <c r="J9095" s="31" t="str">
        <f>IF(LEN(I9095)=0,"",VLOOKUP(I9095,品类代码!$E:$F,2,0))</f>
        <v/>
      </c>
      <c r="K9095" s="30" t="str">
        <f>IF(LEN(J9095)=0,"",VLOOKUP(J9095,品类代码!$F:$G,2,0))</f>
        <v/>
      </c>
      <c r="L9095" s="64"/>
      <c r="M9095" s="39"/>
      <c r="N9095" s="39"/>
      <c r="O9095" s="39"/>
      <c r="P9095" s="39"/>
      <c r="Q9095" s="39"/>
      <c r="R9095" s="39"/>
      <c r="S9095" s="36" t="str">
        <f t="shared" si="142"/>
        <v/>
      </c>
      <c r="T9095" s="39"/>
      <c r="U9095" s="39"/>
      <c r="V9095" s="39"/>
    </row>
    <row r="9096" spans="1:22" s="17" customFormat="1" ht="14.25" thickBot="1">
      <c r="A9096" s="39"/>
      <c r="B9096" s="64"/>
      <c r="C9096" s="39"/>
      <c r="D9096" s="64"/>
      <c r="E9096" s="39"/>
      <c r="F9096" s="25"/>
      <c r="G9096" s="23"/>
      <c r="H9096" s="25"/>
      <c r="I9096" s="30" t="str">
        <f>IF(LEN(F9096)*LEN(G9096)*LEN(H9096)=0,"",VLOOKUP(F9096&amp;G9096&amp;H9096,品类代码!$D:$E,2,0))</f>
        <v/>
      </c>
      <c r="J9096" s="31" t="str">
        <f>IF(LEN(I9096)=0,"",VLOOKUP(I9096,品类代码!$E:$F,2,0))</f>
        <v/>
      </c>
      <c r="K9096" s="30" t="str">
        <f>IF(LEN(J9096)=0,"",VLOOKUP(J9096,品类代码!$F:$G,2,0))</f>
        <v/>
      </c>
      <c r="L9096" s="64"/>
      <c r="M9096" s="39"/>
      <c r="N9096" s="39"/>
      <c r="O9096" s="39"/>
      <c r="P9096" s="39"/>
      <c r="Q9096" s="39"/>
      <c r="R9096" s="39"/>
      <c r="S9096" s="36" t="str">
        <f t="shared" si="142"/>
        <v/>
      </c>
      <c r="T9096" s="39"/>
      <c r="U9096" s="39"/>
      <c r="V9096" s="39"/>
    </row>
    <row r="9097" spans="1:22" s="17" customFormat="1" ht="14.25" thickBot="1">
      <c r="A9097" s="39"/>
      <c r="B9097" s="64"/>
      <c r="C9097" s="39"/>
      <c r="D9097" s="64"/>
      <c r="E9097" s="39"/>
      <c r="F9097" s="25"/>
      <c r="G9097" s="23"/>
      <c r="H9097" s="25"/>
      <c r="I9097" s="30" t="str">
        <f>IF(LEN(F9097)*LEN(G9097)*LEN(H9097)=0,"",VLOOKUP(F9097&amp;G9097&amp;H9097,品类代码!$D:$E,2,0))</f>
        <v/>
      </c>
      <c r="J9097" s="31" t="str">
        <f>IF(LEN(I9097)=0,"",VLOOKUP(I9097,品类代码!$E:$F,2,0))</f>
        <v/>
      </c>
      <c r="K9097" s="30" t="str">
        <f>IF(LEN(J9097)=0,"",VLOOKUP(J9097,品类代码!$F:$G,2,0))</f>
        <v/>
      </c>
      <c r="L9097" s="64"/>
      <c r="M9097" s="39"/>
      <c r="N9097" s="39"/>
      <c r="O9097" s="39"/>
      <c r="P9097" s="39"/>
      <c r="Q9097" s="39"/>
      <c r="R9097" s="39"/>
      <c r="S9097" s="36" t="str">
        <f t="shared" si="142"/>
        <v/>
      </c>
      <c r="T9097" s="39"/>
      <c r="U9097" s="39"/>
      <c r="V9097" s="39"/>
    </row>
    <row r="9098" spans="1:22" s="17" customFormat="1" ht="14.25" thickBot="1">
      <c r="A9098" s="39"/>
      <c r="B9098" s="64"/>
      <c r="C9098" s="39"/>
      <c r="D9098" s="64"/>
      <c r="E9098" s="39"/>
      <c r="F9098" s="25"/>
      <c r="G9098" s="23"/>
      <c r="H9098" s="25"/>
      <c r="I9098" s="30" t="str">
        <f>IF(LEN(F9098)*LEN(G9098)*LEN(H9098)=0,"",VLOOKUP(F9098&amp;G9098&amp;H9098,品类代码!$D:$E,2,0))</f>
        <v/>
      </c>
      <c r="J9098" s="31" t="str">
        <f>IF(LEN(I9098)=0,"",VLOOKUP(I9098,品类代码!$E:$F,2,0))</f>
        <v/>
      </c>
      <c r="K9098" s="30" t="str">
        <f>IF(LEN(J9098)=0,"",VLOOKUP(J9098,品类代码!$F:$G,2,0))</f>
        <v/>
      </c>
      <c r="L9098" s="64"/>
      <c r="M9098" s="39"/>
      <c r="N9098" s="39"/>
      <c r="O9098" s="39"/>
      <c r="P9098" s="39"/>
      <c r="Q9098" s="39"/>
      <c r="R9098" s="39"/>
      <c r="S9098" s="36" t="str">
        <f t="shared" si="142"/>
        <v/>
      </c>
      <c r="T9098" s="39"/>
      <c r="U9098" s="39"/>
      <c r="V9098" s="39"/>
    </row>
    <row r="9099" spans="1:22" s="17" customFormat="1" ht="14.25" thickBot="1">
      <c r="A9099" s="39"/>
      <c r="B9099" s="64"/>
      <c r="C9099" s="39"/>
      <c r="D9099" s="64"/>
      <c r="E9099" s="39"/>
      <c r="F9099" s="25"/>
      <c r="G9099" s="23"/>
      <c r="H9099" s="25"/>
      <c r="I9099" s="30" t="str">
        <f>IF(LEN(F9099)*LEN(G9099)*LEN(H9099)=0,"",VLOOKUP(F9099&amp;G9099&amp;H9099,品类代码!$D:$E,2,0))</f>
        <v/>
      </c>
      <c r="J9099" s="31" t="str">
        <f>IF(LEN(I9099)=0,"",VLOOKUP(I9099,品类代码!$E:$F,2,0))</f>
        <v/>
      </c>
      <c r="K9099" s="30" t="str">
        <f>IF(LEN(J9099)=0,"",VLOOKUP(J9099,品类代码!$F:$G,2,0))</f>
        <v/>
      </c>
      <c r="L9099" s="64"/>
      <c r="M9099" s="39"/>
      <c r="N9099" s="39"/>
      <c r="O9099" s="39"/>
      <c r="P9099" s="39"/>
      <c r="Q9099" s="39"/>
      <c r="R9099" s="39"/>
      <c r="S9099" s="36" t="str">
        <f t="shared" si="142"/>
        <v/>
      </c>
      <c r="T9099" s="39"/>
      <c r="U9099" s="39"/>
      <c r="V9099" s="39"/>
    </row>
    <row r="9100" spans="1:22" s="17" customFormat="1" ht="14.25" thickBot="1">
      <c r="A9100" s="39"/>
      <c r="B9100" s="64"/>
      <c r="C9100" s="39"/>
      <c r="D9100" s="64"/>
      <c r="E9100" s="39"/>
      <c r="F9100" s="25"/>
      <c r="G9100" s="23"/>
      <c r="H9100" s="25"/>
      <c r="I9100" s="30" t="str">
        <f>IF(LEN(F9100)*LEN(G9100)*LEN(H9100)=0,"",VLOOKUP(F9100&amp;G9100&amp;H9100,品类代码!$D:$E,2,0))</f>
        <v/>
      </c>
      <c r="J9100" s="31" t="str">
        <f>IF(LEN(I9100)=0,"",VLOOKUP(I9100,品类代码!$E:$F,2,0))</f>
        <v/>
      </c>
      <c r="K9100" s="30" t="str">
        <f>IF(LEN(J9100)=0,"",VLOOKUP(J9100,品类代码!$F:$G,2,0))</f>
        <v/>
      </c>
      <c r="L9100" s="64"/>
      <c r="M9100" s="39"/>
      <c r="N9100" s="39"/>
      <c r="O9100" s="39"/>
      <c r="P9100" s="39"/>
      <c r="Q9100" s="39"/>
      <c r="R9100" s="39"/>
      <c r="S9100" s="36" t="str">
        <f t="shared" si="142"/>
        <v/>
      </c>
      <c r="T9100" s="39"/>
      <c r="U9100" s="39"/>
      <c r="V9100" s="39"/>
    </row>
    <row r="9101" spans="1:22" s="17" customFormat="1" ht="14.25" thickBot="1">
      <c r="A9101" s="39"/>
      <c r="B9101" s="64"/>
      <c r="C9101" s="39"/>
      <c r="D9101" s="64"/>
      <c r="E9101" s="39"/>
      <c r="F9101" s="25"/>
      <c r="G9101" s="23"/>
      <c r="H9101" s="25"/>
      <c r="I9101" s="30" t="str">
        <f>IF(LEN(F9101)*LEN(G9101)*LEN(H9101)=0,"",VLOOKUP(F9101&amp;G9101&amp;H9101,品类代码!$D:$E,2,0))</f>
        <v/>
      </c>
      <c r="J9101" s="31" t="str">
        <f>IF(LEN(I9101)=0,"",VLOOKUP(I9101,品类代码!$E:$F,2,0))</f>
        <v/>
      </c>
      <c r="K9101" s="30" t="str">
        <f>IF(LEN(J9101)=0,"",VLOOKUP(J9101,品类代码!$F:$G,2,0))</f>
        <v/>
      </c>
      <c r="L9101" s="64"/>
      <c r="M9101" s="39"/>
      <c r="N9101" s="39"/>
      <c r="O9101" s="39"/>
      <c r="P9101" s="39"/>
      <c r="Q9101" s="39"/>
      <c r="R9101" s="39"/>
      <c r="S9101" s="36" t="str">
        <f t="shared" si="142"/>
        <v/>
      </c>
      <c r="T9101" s="39"/>
      <c r="U9101" s="39"/>
      <c r="V9101" s="39"/>
    </row>
    <row r="9102" spans="1:22" s="17" customFormat="1" ht="14.25" thickBot="1">
      <c r="A9102" s="39"/>
      <c r="B9102" s="64"/>
      <c r="C9102" s="39"/>
      <c r="D9102" s="64"/>
      <c r="E9102" s="39"/>
      <c r="F9102" s="25"/>
      <c r="G9102" s="23"/>
      <c r="H9102" s="25"/>
      <c r="I9102" s="30" t="str">
        <f>IF(LEN(F9102)*LEN(G9102)*LEN(H9102)=0,"",VLOOKUP(F9102&amp;G9102&amp;H9102,品类代码!$D:$E,2,0))</f>
        <v/>
      </c>
      <c r="J9102" s="31" t="str">
        <f>IF(LEN(I9102)=0,"",VLOOKUP(I9102,品类代码!$E:$F,2,0))</f>
        <v/>
      </c>
      <c r="K9102" s="30" t="str">
        <f>IF(LEN(J9102)=0,"",VLOOKUP(J9102,品类代码!$F:$G,2,0))</f>
        <v/>
      </c>
      <c r="L9102" s="64"/>
      <c r="M9102" s="39"/>
      <c r="N9102" s="39"/>
      <c r="O9102" s="39"/>
      <c r="P9102" s="39"/>
      <c r="Q9102" s="39"/>
      <c r="R9102" s="39"/>
      <c r="S9102" s="36" t="str">
        <f t="shared" si="142"/>
        <v/>
      </c>
      <c r="T9102" s="39"/>
      <c r="U9102" s="39"/>
      <c r="V9102" s="39"/>
    </row>
    <row r="9103" spans="1:22" s="17" customFormat="1" ht="14.25" thickBot="1">
      <c r="A9103" s="39"/>
      <c r="B9103" s="64"/>
      <c r="C9103" s="39"/>
      <c r="D9103" s="64"/>
      <c r="E9103" s="39"/>
      <c r="F9103" s="25"/>
      <c r="G9103" s="23"/>
      <c r="H9103" s="25"/>
      <c r="I9103" s="30" t="str">
        <f>IF(LEN(F9103)*LEN(G9103)*LEN(H9103)=0,"",VLOOKUP(F9103&amp;G9103&amp;H9103,品类代码!$D:$E,2,0))</f>
        <v/>
      </c>
      <c r="J9103" s="31" t="str">
        <f>IF(LEN(I9103)=0,"",VLOOKUP(I9103,品类代码!$E:$F,2,0))</f>
        <v/>
      </c>
      <c r="K9103" s="30" t="str">
        <f>IF(LEN(J9103)=0,"",VLOOKUP(J9103,品类代码!$F:$G,2,0))</f>
        <v/>
      </c>
      <c r="L9103" s="64"/>
      <c r="M9103" s="39"/>
      <c r="N9103" s="39"/>
      <c r="O9103" s="39"/>
      <c r="P9103" s="39"/>
      <c r="Q9103" s="39"/>
      <c r="R9103" s="39"/>
      <c r="S9103" s="36" t="str">
        <f t="shared" si="142"/>
        <v/>
      </c>
      <c r="T9103" s="39"/>
      <c r="U9103" s="39"/>
      <c r="V9103" s="39"/>
    </row>
    <row r="9104" spans="1:22" s="17" customFormat="1" ht="14.25" thickBot="1">
      <c r="A9104" s="39"/>
      <c r="B9104" s="64"/>
      <c r="C9104" s="39"/>
      <c r="D9104" s="64"/>
      <c r="E9104" s="39"/>
      <c r="F9104" s="25"/>
      <c r="G9104" s="23"/>
      <c r="H9104" s="25"/>
      <c r="I9104" s="30" t="str">
        <f>IF(LEN(F9104)*LEN(G9104)*LEN(H9104)=0,"",VLOOKUP(F9104&amp;G9104&amp;H9104,品类代码!$D:$E,2,0))</f>
        <v/>
      </c>
      <c r="J9104" s="31" t="str">
        <f>IF(LEN(I9104)=0,"",VLOOKUP(I9104,品类代码!$E:$F,2,0))</f>
        <v/>
      </c>
      <c r="K9104" s="30" t="str">
        <f>IF(LEN(J9104)=0,"",VLOOKUP(J9104,品类代码!$F:$G,2,0))</f>
        <v/>
      </c>
      <c r="L9104" s="64"/>
      <c r="M9104" s="39"/>
      <c r="N9104" s="39"/>
      <c r="O9104" s="39"/>
      <c r="P9104" s="39"/>
      <c r="Q9104" s="39"/>
      <c r="R9104" s="39"/>
      <c r="S9104" s="36" t="str">
        <f t="shared" si="142"/>
        <v/>
      </c>
      <c r="T9104" s="39"/>
      <c r="U9104" s="39"/>
      <c r="V9104" s="39"/>
    </row>
    <row r="9105" spans="1:22" s="17" customFormat="1" ht="14.25" thickBot="1">
      <c r="A9105" s="39"/>
      <c r="B9105" s="64"/>
      <c r="C9105" s="39"/>
      <c r="D9105" s="64"/>
      <c r="E9105" s="39"/>
      <c r="F9105" s="25"/>
      <c r="G9105" s="23"/>
      <c r="H9105" s="25"/>
      <c r="I9105" s="30" t="str">
        <f>IF(LEN(F9105)*LEN(G9105)*LEN(H9105)=0,"",VLOOKUP(F9105&amp;G9105&amp;H9105,品类代码!$D:$E,2,0))</f>
        <v/>
      </c>
      <c r="J9105" s="31" t="str">
        <f>IF(LEN(I9105)=0,"",VLOOKUP(I9105,品类代码!$E:$F,2,0))</f>
        <v/>
      </c>
      <c r="K9105" s="30" t="str">
        <f>IF(LEN(J9105)=0,"",VLOOKUP(J9105,品类代码!$F:$G,2,0))</f>
        <v/>
      </c>
      <c r="L9105" s="64"/>
      <c r="M9105" s="39"/>
      <c r="N9105" s="39"/>
      <c r="O9105" s="39"/>
      <c r="P9105" s="39"/>
      <c r="Q9105" s="39"/>
      <c r="R9105" s="39"/>
      <c r="S9105" s="36" t="str">
        <f t="shared" si="142"/>
        <v/>
      </c>
      <c r="T9105" s="39"/>
      <c r="U9105" s="39"/>
      <c r="V9105" s="39"/>
    </row>
    <row r="9106" spans="1:22" s="17" customFormat="1" ht="14.25" thickBot="1">
      <c r="A9106" s="39"/>
      <c r="B9106" s="64"/>
      <c r="C9106" s="39"/>
      <c r="D9106" s="64"/>
      <c r="E9106" s="39"/>
      <c r="F9106" s="25"/>
      <c r="G9106" s="23"/>
      <c r="H9106" s="25"/>
      <c r="I9106" s="30" t="str">
        <f>IF(LEN(F9106)*LEN(G9106)*LEN(H9106)=0,"",VLOOKUP(F9106&amp;G9106&amp;H9106,品类代码!$D:$E,2,0))</f>
        <v/>
      </c>
      <c r="J9106" s="31" t="str">
        <f>IF(LEN(I9106)=0,"",VLOOKUP(I9106,品类代码!$E:$F,2,0))</f>
        <v/>
      </c>
      <c r="K9106" s="30" t="str">
        <f>IF(LEN(J9106)=0,"",VLOOKUP(J9106,品类代码!$F:$G,2,0))</f>
        <v/>
      </c>
      <c r="L9106" s="64"/>
      <c r="M9106" s="39"/>
      <c r="N9106" s="39"/>
      <c r="O9106" s="39"/>
      <c r="P9106" s="39"/>
      <c r="Q9106" s="39"/>
      <c r="R9106" s="39"/>
      <c r="S9106" s="36" t="str">
        <f t="shared" si="142"/>
        <v/>
      </c>
      <c r="T9106" s="39"/>
      <c r="U9106" s="39"/>
      <c r="V9106" s="39"/>
    </row>
    <row r="9107" spans="1:22" s="17" customFormat="1" ht="14.25" thickBot="1">
      <c r="A9107" s="39"/>
      <c r="B9107" s="64"/>
      <c r="C9107" s="39"/>
      <c r="D9107" s="64"/>
      <c r="E9107" s="39"/>
      <c r="F9107" s="25"/>
      <c r="G9107" s="23"/>
      <c r="H9107" s="25"/>
      <c r="I9107" s="30" t="str">
        <f>IF(LEN(F9107)*LEN(G9107)*LEN(H9107)=0,"",VLOOKUP(F9107&amp;G9107&amp;H9107,品类代码!$D:$E,2,0))</f>
        <v/>
      </c>
      <c r="J9107" s="31" t="str">
        <f>IF(LEN(I9107)=0,"",VLOOKUP(I9107,品类代码!$E:$F,2,0))</f>
        <v/>
      </c>
      <c r="K9107" s="30" t="str">
        <f>IF(LEN(J9107)=0,"",VLOOKUP(J9107,品类代码!$F:$G,2,0))</f>
        <v/>
      </c>
      <c r="L9107" s="64"/>
      <c r="M9107" s="39"/>
      <c r="N9107" s="39"/>
      <c r="O9107" s="39"/>
      <c r="P9107" s="39"/>
      <c r="Q9107" s="39"/>
      <c r="R9107" s="39"/>
      <c r="S9107" s="36" t="str">
        <f t="shared" si="142"/>
        <v/>
      </c>
      <c r="T9107" s="39"/>
      <c r="U9107" s="39"/>
      <c r="V9107" s="39"/>
    </row>
    <row r="9108" spans="1:22" s="17" customFormat="1" ht="14.25" thickBot="1">
      <c r="A9108" s="39"/>
      <c r="B9108" s="64"/>
      <c r="C9108" s="39"/>
      <c r="D9108" s="64"/>
      <c r="E9108" s="39"/>
      <c r="F9108" s="25"/>
      <c r="G9108" s="23"/>
      <c r="H9108" s="25"/>
      <c r="I9108" s="30" t="str">
        <f>IF(LEN(F9108)*LEN(G9108)*LEN(H9108)=0,"",VLOOKUP(F9108&amp;G9108&amp;H9108,品类代码!$D:$E,2,0))</f>
        <v/>
      </c>
      <c r="J9108" s="31" t="str">
        <f>IF(LEN(I9108)=0,"",VLOOKUP(I9108,品类代码!$E:$F,2,0))</f>
        <v/>
      </c>
      <c r="K9108" s="30" t="str">
        <f>IF(LEN(J9108)=0,"",VLOOKUP(J9108,品类代码!$F:$G,2,0))</f>
        <v/>
      </c>
      <c r="L9108" s="64"/>
      <c r="M9108" s="39"/>
      <c r="N9108" s="39"/>
      <c r="O9108" s="39"/>
      <c r="P9108" s="39"/>
      <c r="Q9108" s="39"/>
      <c r="R9108" s="39"/>
      <c r="S9108" s="36" t="str">
        <f t="shared" si="142"/>
        <v/>
      </c>
      <c r="T9108" s="39"/>
      <c r="U9108" s="39"/>
      <c r="V9108" s="39"/>
    </row>
    <row r="9109" spans="1:22" s="17" customFormat="1" ht="14.25" thickBot="1">
      <c r="A9109" s="39"/>
      <c r="B9109" s="64"/>
      <c r="C9109" s="39"/>
      <c r="D9109" s="64"/>
      <c r="E9109" s="39"/>
      <c r="F9109" s="25"/>
      <c r="G9109" s="23"/>
      <c r="H9109" s="25"/>
      <c r="I9109" s="30" t="str">
        <f>IF(LEN(F9109)*LEN(G9109)*LEN(H9109)=0,"",VLOOKUP(F9109&amp;G9109&amp;H9109,品类代码!$D:$E,2,0))</f>
        <v/>
      </c>
      <c r="J9109" s="31" t="str">
        <f>IF(LEN(I9109)=0,"",VLOOKUP(I9109,品类代码!$E:$F,2,0))</f>
        <v/>
      </c>
      <c r="K9109" s="30" t="str">
        <f>IF(LEN(J9109)=0,"",VLOOKUP(J9109,品类代码!$F:$G,2,0))</f>
        <v/>
      </c>
      <c r="L9109" s="64"/>
      <c r="M9109" s="39"/>
      <c r="N9109" s="39"/>
      <c r="O9109" s="39"/>
      <c r="P9109" s="39"/>
      <c r="Q9109" s="39"/>
      <c r="R9109" s="39"/>
      <c r="S9109" s="36" t="str">
        <f t="shared" si="142"/>
        <v/>
      </c>
      <c r="T9109" s="39"/>
      <c r="U9109" s="39"/>
      <c r="V9109" s="39"/>
    </row>
    <row r="9110" spans="1:22" s="17" customFormat="1" ht="14.25" thickBot="1">
      <c r="A9110" s="39"/>
      <c r="B9110" s="64"/>
      <c r="C9110" s="39"/>
      <c r="D9110" s="64"/>
      <c r="E9110" s="39"/>
      <c r="F9110" s="25"/>
      <c r="G9110" s="23"/>
      <c r="H9110" s="25"/>
      <c r="I9110" s="30" t="str">
        <f>IF(LEN(F9110)*LEN(G9110)*LEN(H9110)=0,"",VLOOKUP(F9110&amp;G9110&amp;H9110,品类代码!$D:$E,2,0))</f>
        <v/>
      </c>
      <c r="J9110" s="31" t="str">
        <f>IF(LEN(I9110)=0,"",VLOOKUP(I9110,品类代码!$E:$F,2,0))</f>
        <v/>
      </c>
      <c r="K9110" s="30" t="str">
        <f>IF(LEN(J9110)=0,"",VLOOKUP(J9110,品类代码!$F:$G,2,0))</f>
        <v/>
      </c>
      <c r="L9110" s="64"/>
      <c r="M9110" s="39"/>
      <c r="N9110" s="39"/>
      <c r="O9110" s="39"/>
      <c r="P9110" s="39"/>
      <c r="Q9110" s="39"/>
      <c r="R9110" s="39"/>
      <c r="S9110" s="36" t="str">
        <f t="shared" si="142"/>
        <v/>
      </c>
      <c r="T9110" s="39"/>
      <c r="U9110" s="39"/>
      <c r="V9110" s="39"/>
    </row>
    <row r="9111" spans="1:22" s="17" customFormat="1" ht="14.25" thickBot="1">
      <c r="A9111" s="39"/>
      <c r="B9111" s="64"/>
      <c r="C9111" s="39"/>
      <c r="D9111" s="64"/>
      <c r="E9111" s="39"/>
      <c r="F9111" s="25"/>
      <c r="G9111" s="23"/>
      <c r="H9111" s="25"/>
      <c r="I9111" s="30" t="str">
        <f>IF(LEN(F9111)*LEN(G9111)*LEN(H9111)=0,"",VLOOKUP(F9111&amp;G9111&amp;H9111,品类代码!$D:$E,2,0))</f>
        <v/>
      </c>
      <c r="J9111" s="31" t="str">
        <f>IF(LEN(I9111)=0,"",VLOOKUP(I9111,品类代码!$E:$F,2,0))</f>
        <v/>
      </c>
      <c r="K9111" s="30" t="str">
        <f>IF(LEN(J9111)=0,"",VLOOKUP(J9111,品类代码!$F:$G,2,0))</f>
        <v/>
      </c>
      <c r="L9111" s="64"/>
      <c r="M9111" s="39"/>
      <c r="N9111" s="39"/>
      <c r="O9111" s="39"/>
      <c r="P9111" s="39"/>
      <c r="Q9111" s="39"/>
      <c r="R9111" s="39"/>
      <c r="S9111" s="36" t="str">
        <f t="shared" si="142"/>
        <v/>
      </c>
      <c r="T9111" s="39"/>
      <c r="U9111" s="39"/>
      <c r="V9111" s="39"/>
    </row>
    <row r="9112" spans="1:22" s="17" customFormat="1" ht="14.25" thickBot="1">
      <c r="A9112" s="39"/>
      <c r="B9112" s="64"/>
      <c r="C9112" s="39"/>
      <c r="D9112" s="64"/>
      <c r="E9112" s="39"/>
      <c r="F9112" s="25"/>
      <c r="G9112" s="23"/>
      <c r="H9112" s="25"/>
      <c r="I9112" s="30" t="str">
        <f>IF(LEN(F9112)*LEN(G9112)*LEN(H9112)=0,"",VLOOKUP(F9112&amp;G9112&amp;H9112,品类代码!$D:$E,2,0))</f>
        <v/>
      </c>
      <c r="J9112" s="31" t="str">
        <f>IF(LEN(I9112)=0,"",VLOOKUP(I9112,品类代码!$E:$F,2,0))</f>
        <v/>
      </c>
      <c r="K9112" s="30" t="str">
        <f>IF(LEN(J9112)=0,"",VLOOKUP(J9112,品类代码!$F:$G,2,0))</f>
        <v/>
      </c>
      <c r="L9112" s="64"/>
      <c r="M9112" s="39"/>
      <c r="N9112" s="39"/>
      <c r="O9112" s="39"/>
      <c r="P9112" s="39"/>
      <c r="Q9112" s="39"/>
      <c r="R9112" s="39"/>
      <c r="S9112" s="36" t="str">
        <f t="shared" si="142"/>
        <v/>
      </c>
      <c r="T9112" s="39"/>
      <c r="U9112" s="39"/>
      <c r="V9112" s="39"/>
    </row>
    <row r="9113" spans="1:22" s="17" customFormat="1" ht="14.25" thickBot="1">
      <c r="A9113" s="39"/>
      <c r="B9113" s="64"/>
      <c r="C9113" s="39"/>
      <c r="D9113" s="64"/>
      <c r="E9113" s="39"/>
      <c r="F9113" s="25"/>
      <c r="G9113" s="23"/>
      <c r="H9113" s="25"/>
      <c r="I9113" s="30" t="str">
        <f>IF(LEN(F9113)*LEN(G9113)*LEN(H9113)=0,"",VLOOKUP(F9113&amp;G9113&amp;H9113,品类代码!$D:$E,2,0))</f>
        <v/>
      </c>
      <c r="J9113" s="31" t="str">
        <f>IF(LEN(I9113)=0,"",VLOOKUP(I9113,品类代码!$E:$F,2,0))</f>
        <v/>
      </c>
      <c r="K9113" s="30" t="str">
        <f>IF(LEN(J9113)=0,"",VLOOKUP(J9113,品类代码!$F:$G,2,0))</f>
        <v/>
      </c>
      <c r="L9113" s="64"/>
      <c r="M9113" s="39"/>
      <c r="N9113" s="39"/>
      <c r="O9113" s="39"/>
      <c r="P9113" s="39"/>
      <c r="Q9113" s="39"/>
      <c r="R9113" s="39"/>
      <c r="S9113" s="36" t="str">
        <f t="shared" si="142"/>
        <v/>
      </c>
      <c r="T9113" s="39"/>
      <c r="U9113" s="39"/>
      <c r="V9113" s="39"/>
    </row>
    <row r="9114" spans="1:22" s="17" customFormat="1" ht="14.25" thickBot="1">
      <c r="A9114" s="39"/>
      <c r="B9114" s="64"/>
      <c r="C9114" s="39"/>
      <c r="D9114" s="64"/>
      <c r="E9114" s="39"/>
      <c r="F9114" s="25"/>
      <c r="G9114" s="23"/>
      <c r="H9114" s="25"/>
      <c r="I9114" s="30" t="str">
        <f>IF(LEN(F9114)*LEN(G9114)*LEN(H9114)=0,"",VLOOKUP(F9114&amp;G9114&amp;H9114,品类代码!$D:$E,2,0))</f>
        <v/>
      </c>
      <c r="J9114" s="31" t="str">
        <f>IF(LEN(I9114)=0,"",VLOOKUP(I9114,品类代码!$E:$F,2,0))</f>
        <v/>
      </c>
      <c r="K9114" s="30" t="str">
        <f>IF(LEN(J9114)=0,"",VLOOKUP(J9114,品类代码!$F:$G,2,0))</f>
        <v/>
      </c>
      <c r="L9114" s="64"/>
      <c r="M9114" s="39"/>
      <c r="N9114" s="39"/>
      <c r="O9114" s="39"/>
      <c r="P9114" s="39"/>
      <c r="Q9114" s="39"/>
      <c r="R9114" s="39"/>
      <c r="S9114" s="36" t="str">
        <f t="shared" si="142"/>
        <v/>
      </c>
      <c r="T9114" s="39"/>
      <c r="U9114" s="39"/>
      <c r="V9114" s="39"/>
    </row>
    <row r="9115" spans="1:22" s="17" customFormat="1" ht="14.25" thickBot="1">
      <c r="A9115" s="39"/>
      <c r="B9115" s="64"/>
      <c r="C9115" s="39"/>
      <c r="D9115" s="64"/>
      <c r="E9115" s="39"/>
      <c r="F9115" s="25"/>
      <c r="G9115" s="23"/>
      <c r="H9115" s="25"/>
      <c r="I9115" s="30" t="str">
        <f>IF(LEN(F9115)*LEN(G9115)*LEN(H9115)=0,"",VLOOKUP(F9115&amp;G9115&amp;H9115,品类代码!$D:$E,2,0))</f>
        <v/>
      </c>
      <c r="J9115" s="31" t="str">
        <f>IF(LEN(I9115)=0,"",VLOOKUP(I9115,品类代码!$E:$F,2,0))</f>
        <v/>
      </c>
      <c r="K9115" s="30" t="str">
        <f>IF(LEN(J9115)=0,"",VLOOKUP(J9115,品类代码!$F:$G,2,0))</f>
        <v/>
      </c>
      <c r="L9115" s="64"/>
      <c r="M9115" s="39"/>
      <c r="N9115" s="39"/>
      <c r="O9115" s="39"/>
      <c r="P9115" s="39"/>
      <c r="Q9115" s="39"/>
      <c r="R9115" s="39"/>
      <c r="S9115" s="36" t="str">
        <f t="shared" si="142"/>
        <v/>
      </c>
      <c r="T9115" s="39"/>
      <c r="U9115" s="39"/>
      <c r="V9115" s="39"/>
    </row>
    <row r="9116" spans="1:22" s="17" customFormat="1" ht="14.25" thickBot="1">
      <c r="A9116" s="39"/>
      <c r="B9116" s="64"/>
      <c r="C9116" s="39"/>
      <c r="D9116" s="64"/>
      <c r="E9116" s="39"/>
      <c r="F9116" s="25"/>
      <c r="G9116" s="23"/>
      <c r="H9116" s="25"/>
      <c r="I9116" s="30" t="str">
        <f>IF(LEN(F9116)*LEN(G9116)*LEN(H9116)=0,"",VLOOKUP(F9116&amp;G9116&amp;H9116,品类代码!$D:$E,2,0))</f>
        <v/>
      </c>
      <c r="J9116" s="31" t="str">
        <f>IF(LEN(I9116)=0,"",VLOOKUP(I9116,品类代码!$E:$F,2,0))</f>
        <v/>
      </c>
      <c r="K9116" s="30" t="str">
        <f>IF(LEN(J9116)=0,"",VLOOKUP(J9116,品类代码!$F:$G,2,0))</f>
        <v/>
      </c>
      <c r="L9116" s="64"/>
      <c r="M9116" s="39"/>
      <c r="N9116" s="39"/>
      <c r="O9116" s="39"/>
      <c r="P9116" s="39"/>
      <c r="Q9116" s="39"/>
      <c r="R9116" s="39"/>
      <c r="S9116" s="36" t="str">
        <f t="shared" si="142"/>
        <v/>
      </c>
      <c r="T9116" s="39"/>
      <c r="U9116" s="39"/>
      <c r="V9116" s="39"/>
    </row>
    <row r="9117" spans="1:22" s="17" customFormat="1" ht="14.25" thickBot="1">
      <c r="A9117" s="39"/>
      <c r="B9117" s="64"/>
      <c r="C9117" s="39"/>
      <c r="D9117" s="64"/>
      <c r="E9117" s="39"/>
      <c r="F9117" s="25"/>
      <c r="G9117" s="23"/>
      <c r="H9117" s="25"/>
      <c r="I9117" s="30" t="str">
        <f>IF(LEN(F9117)*LEN(G9117)*LEN(H9117)=0,"",VLOOKUP(F9117&amp;G9117&amp;H9117,品类代码!$D:$E,2,0))</f>
        <v/>
      </c>
      <c r="J9117" s="31" t="str">
        <f>IF(LEN(I9117)=0,"",VLOOKUP(I9117,品类代码!$E:$F,2,0))</f>
        <v/>
      </c>
      <c r="K9117" s="30" t="str">
        <f>IF(LEN(J9117)=0,"",VLOOKUP(J9117,品类代码!$F:$G,2,0))</f>
        <v/>
      </c>
      <c r="L9117" s="64"/>
      <c r="M9117" s="39"/>
      <c r="N9117" s="39"/>
      <c r="O9117" s="39"/>
      <c r="P9117" s="39"/>
      <c r="Q9117" s="39"/>
      <c r="R9117" s="39"/>
      <c r="S9117" s="36" t="str">
        <f t="shared" si="142"/>
        <v/>
      </c>
      <c r="T9117" s="39"/>
      <c r="U9117" s="39"/>
      <c r="V9117" s="39"/>
    </row>
    <row r="9118" spans="1:22" s="17" customFormat="1" ht="14.25" thickBot="1">
      <c r="A9118" s="39"/>
      <c r="B9118" s="64"/>
      <c r="C9118" s="39"/>
      <c r="D9118" s="64"/>
      <c r="E9118" s="39"/>
      <c r="F9118" s="25"/>
      <c r="G9118" s="23"/>
      <c r="H9118" s="25"/>
      <c r="I9118" s="30" t="str">
        <f>IF(LEN(F9118)*LEN(G9118)*LEN(H9118)=0,"",VLOOKUP(F9118&amp;G9118&amp;H9118,品类代码!$D:$E,2,0))</f>
        <v/>
      </c>
      <c r="J9118" s="31" t="str">
        <f>IF(LEN(I9118)=0,"",VLOOKUP(I9118,品类代码!$E:$F,2,0))</f>
        <v/>
      </c>
      <c r="K9118" s="30" t="str">
        <f>IF(LEN(J9118)=0,"",VLOOKUP(J9118,品类代码!$F:$G,2,0))</f>
        <v/>
      </c>
      <c r="L9118" s="64"/>
      <c r="M9118" s="39"/>
      <c r="N9118" s="39"/>
      <c r="O9118" s="39"/>
      <c r="P9118" s="39"/>
      <c r="Q9118" s="39"/>
      <c r="R9118" s="39"/>
      <c r="S9118" s="36" t="str">
        <f t="shared" si="142"/>
        <v/>
      </c>
      <c r="T9118" s="39"/>
      <c r="U9118" s="39"/>
      <c r="V9118" s="39"/>
    </row>
    <row r="9119" spans="1:22" s="17" customFormat="1" ht="14.25" thickBot="1">
      <c r="A9119" s="39"/>
      <c r="B9119" s="64"/>
      <c r="C9119" s="39"/>
      <c r="D9119" s="64"/>
      <c r="E9119" s="39"/>
      <c r="F9119" s="25"/>
      <c r="G9119" s="23"/>
      <c r="H9119" s="25"/>
      <c r="I9119" s="30" t="str">
        <f>IF(LEN(F9119)*LEN(G9119)*LEN(H9119)=0,"",VLOOKUP(F9119&amp;G9119&amp;H9119,品类代码!$D:$E,2,0))</f>
        <v/>
      </c>
      <c r="J9119" s="31" t="str">
        <f>IF(LEN(I9119)=0,"",VLOOKUP(I9119,品类代码!$E:$F,2,0))</f>
        <v/>
      </c>
      <c r="K9119" s="30" t="str">
        <f>IF(LEN(J9119)=0,"",VLOOKUP(J9119,品类代码!$F:$G,2,0))</f>
        <v/>
      </c>
      <c r="L9119" s="64"/>
      <c r="M9119" s="39"/>
      <c r="N9119" s="39"/>
      <c r="O9119" s="39"/>
      <c r="P9119" s="39"/>
      <c r="Q9119" s="39"/>
      <c r="R9119" s="39"/>
      <c r="S9119" s="36" t="str">
        <f t="shared" si="142"/>
        <v/>
      </c>
      <c r="T9119" s="39"/>
      <c r="U9119" s="39"/>
      <c r="V9119" s="39"/>
    </row>
    <row r="9120" spans="1:22" s="17" customFormat="1" ht="14.25" thickBot="1">
      <c r="A9120" s="39"/>
      <c r="B9120" s="64"/>
      <c r="C9120" s="39"/>
      <c r="D9120" s="64"/>
      <c r="E9120" s="39"/>
      <c r="F9120" s="25"/>
      <c r="G9120" s="23"/>
      <c r="H9120" s="25"/>
      <c r="I9120" s="30" t="str">
        <f>IF(LEN(F9120)*LEN(G9120)*LEN(H9120)=0,"",VLOOKUP(F9120&amp;G9120&amp;H9120,品类代码!$D:$E,2,0))</f>
        <v/>
      </c>
      <c r="J9120" s="31" t="str">
        <f>IF(LEN(I9120)=0,"",VLOOKUP(I9120,品类代码!$E:$F,2,0))</f>
        <v/>
      </c>
      <c r="K9120" s="30" t="str">
        <f>IF(LEN(J9120)=0,"",VLOOKUP(J9120,品类代码!$F:$G,2,0))</f>
        <v/>
      </c>
      <c r="L9120" s="64"/>
      <c r="M9120" s="39"/>
      <c r="N9120" s="39"/>
      <c r="O9120" s="39"/>
      <c r="P9120" s="39"/>
      <c r="Q9120" s="39"/>
      <c r="R9120" s="39"/>
      <c r="S9120" s="36" t="str">
        <f t="shared" si="142"/>
        <v/>
      </c>
      <c r="T9120" s="39"/>
      <c r="U9120" s="39"/>
      <c r="V9120" s="39"/>
    </row>
    <row r="9121" spans="1:22" s="17" customFormat="1" ht="14.25" thickBot="1">
      <c r="A9121" s="39"/>
      <c r="B9121" s="64"/>
      <c r="C9121" s="39"/>
      <c r="D9121" s="64"/>
      <c r="E9121" s="39"/>
      <c r="F9121" s="25"/>
      <c r="G9121" s="23"/>
      <c r="H9121" s="25"/>
      <c r="I9121" s="30" t="str">
        <f>IF(LEN(F9121)*LEN(G9121)*LEN(H9121)=0,"",VLOOKUP(F9121&amp;G9121&amp;H9121,品类代码!$D:$E,2,0))</f>
        <v/>
      </c>
      <c r="J9121" s="31" t="str">
        <f>IF(LEN(I9121)=0,"",VLOOKUP(I9121,品类代码!$E:$F,2,0))</f>
        <v/>
      </c>
      <c r="K9121" s="30" t="str">
        <f>IF(LEN(J9121)=0,"",VLOOKUP(J9121,品类代码!$F:$G,2,0))</f>
        <v/>
      </c>
      <c r="L9121" s="64"/>
      <c r="M9121" s="39"/>
      <c r="N9121" s="39"/>
      <c r="O9121" s="39"/>
      <c r="P9121" s="39"/>
      <c r="Q9121" s="39"/>
      <c r="R9121" s="39"/>
      <c r="S9121" s="36" t="str">
        <f t="shared" si="142"/>
        <v/>
      </c>
      <c r="T9121" s="39"/>
      <c r="U9121" s="39"/>
      <c r="V9121" s="39"/>
    </row>
    <row r="9122" spans="1:22" s="17" customFormat="1" ht="14.25" thickBot="1">
      <c r="A9122" s="39"/>
      <c r="B9122" s="64"/>
      <c r="C9122" s="39"/>
      <c r="D9122" s="64"/>
      <c r="E9122" s="39"/>
      <c r="F9122" s="25"/>
      <c r="G9122" s="23"/>
      <c r="H9122" s="25"/>
      <c r="I9122" s="30" t="str">
        <f>IF(LEN(F9122)*LEN(G9122)*LEN(H9122)=0,"",VLOOKUP(F9122&amp;G9122&amp;H9122,品类代码!$D:$E,2,0))</f>
        <v/>
      </c>
      <c r="J9122" s="31" t="str">
        <f>IF(LEN(I9122)=0,"",VLOOKUP(I9122,品类代码!$E:$F,2,0))</f>
        <v/>
      </c>
      <c r="K9122" s="30" t="str">
        <f>IF(LEN(J9122)=0,"",VLOOKUP(J9122,品类代码!$F:$G,2,0))</f>
        <v/>
      </c>
      <c r="L9122" s="64"/>
      <c r="M9122" s="39"/>
      <c r="N9122" s="39"/>
      <c r="O9122" s="39"/>
      <c r="P9122" s="39"/>
      <c r="Q9122" s="39"/>
      <c r="R9122" s="39"/>
      <c r="S9122" s="36" t="str">
        <f t="shared" si="142"/>
        <v/>
      </c>
      <c r="T9122" s="39"/>
      <c r="U9122" s="39"/>
      <c r="V9122" s="39"/>
    </row>
    <row r="9123" spans="1:22" s="17" customFormat="1" ht="14.25" thickBot="1">
      <c r="A9123" s="39"/>
      <c r="B9123" s="64"/>
      <c r="C9123" s="39"/>
      <c r="D9123" s="64"/>
      <c r="E9123" s="39"/>
      <c r="F9123" s="25"/>
      <c r="G9123" s="23"/>
      <c r="H9123" s="25"/>
      <c r="I9123" s="30" t="str">
        <f>IF(LEN(F9123)*LEN(G9123)*LEN(H9123)=0,"",VLOOKUP(F9123&amp;G9123&amp;H9123,品类代码!$D:$E,2,0))</f>
        <v/>
      </c>
      <c r="J9123" s="31" t="str">
        <f>IF(LEN(I9123)=0,"",VLOOKUP(I9123,品类代码!$E:$F,2,0))</f>
        <v/>
      </c>
      <c r="K9123" s="30" t="str">
        <f>IF(LEN(J9123)=0,"",VLOOKUP(J9123,品类代码!$F:$G,2,0))</f>
        <v/>
      </c>
      <c r="L9123" s="64"/>
      <c r="M9123" s="39"/>
      <c r="N9123" s="39"/>
      <c r="O9123" s="39"/>
      <c r="P9123" s="39"/>
      <c r="Q9123" s="39"/>
      <c r="R9123" s="39"/>
      <c r="S9123" s="36" t="str">
        <f t="shared" si="142"/>
        <v/>
      </c>
      <c r="T9123" s="39"/>
      <c r="U9123" s="39"/>
      <c r="V9123" s="39"/>
    </row>
    <row r="9124" spans="1:22" s="17" customFormat="1" ht="14.25" thickBot="1">
      <c r="A9124" s="39"/>
      <c r="B9124" s="64"/>
      <c r="C9124" s="39"/>
      <c r="D9124" s="64"/>
      <c r="E9124" s="39"/>
      <c r="F9124" s="25"/>
      <c r="G9124" s="23"/>
      <c r="H9124" s="25"/>
      <c r="I9124" s="30" t="str">
        <f>IF(LEN(F9124)*LEN(G9124)*LEN(H9124)=0,"",VLOOKUP(F9124&amp;G9124&amp;H9124,品类代码!$D:$E,2,0))</f>
        <v/>
      </c>
      <c r="J9124" s="31" t="str">
        <f>IF(LEN(I9124)=0,"",VLOOKUP(I9124,品类代码!$E:$F,2,0))</f>
        <v/>
      </c>
      <c r="K9124" s="30" t="str">
        <f>IF(LEN(J9124)=0,"",VLOOKUP(J9124,品类代码!$F:$G,2,0))</f>
        <v/>
      </c>
      <c r="L9124" s="64"/>
      <c r="M9124" s="39"/>
      <c r="N9124" s="39"/>
      <c r="O9124" s="39"/>
      <c r="P9124" s="39"/>
      <c r="Q9124" s="39"/>
      <c r="R9124" s="39"/>
      <c r="S9124" s="36" t="str">
        <f t="shared" si="142"/>
        <v/>
      </c>
      <c r="T9124" s="39"/>
      <c r="U9124" s="39"/>
      <c r="V9124" s="39"/>
    </row>
    <row r="9125" spans="1:22" s="17" customFormat="1" ht="14.25" thickBot="1">
      <c r="A9125" s="39"/>
      <c r="B9125" s="64"/>
      <c r="C9125" s="39"/>
      <c r="D9125" s="64"/>
      <c r="E9125" s="39"/>
      <c r="F9125" s="25"/>
      <c r="G9125" s="23"/>
      <c r="H9125" s="25"/>
      <c r="I9125" s="30" t="str">
        <f>IF(LEN(F9125)*LEN(G9125)*LEN(H9125)=0,"",VLOOKUP(F9125&amp;G9125&amp;H9125,品类代码!$D:$E,2,0))</f>
        <v/>
      </c>
      <c r="J9125" s="31" t="str">
        <f>IF(LEN(I9125)=0,"",VLOOKUP(I9125,品类代码!$E:$F,2,0))</f>
        <v/>
      </c>
      <c r="K9125" s="30" t="str">
        <f>IF(LEN(J9125)=0,"",VLOOKUP(J9125,品类代码!$F:$G,2,0))</f>
        <v/>
      </c>
      <c r="L9125" s="64"/>
      <c r="M9125" s="39"/>
      <c r="N9125" s="39"/>
      <c r="O9125" s="39"/>
      <c r="P9125" s="39"/>
      <c r="Q9125" s="39"/>
      <c r="R9125" s="39"/>
      <c r="S9125" s="36" t="str">
        <f t="shared" si="142"/>
        <v/>
      </c>
      <c r="T9125" s="39"/>
      <c r="U9125" s="39"/>
      <c r="V9125" s="39"/>
    </row>
    <row r="9126" spans="1:22" s="17" customFormat="1" ht="14.25" thickBot="1">
      <c r="A9126" s="39"/>
      <c r="B9126" s="64"/>
      <c r="C9126" s="39"/>
      <c r="D9126" s="64"/>
      <c r="E9126" s="39"/>
      <c r="F9126" s="25"/>
      <c r="G9126" s="23"/>
      <c r="H9126" s="25"/>
      <c r="I9126" s="30" t="str">
        <f>IF(LEN(F9126)*LEN(G9126)*LEN(H9126)=0,"",VLOOKUP(F9126&amp;G9126&amp;H9126,品类代码!$D:$E,2,0))</f>
        <v/>
      </c>
      <c r="J9126" s="31" t="str">
        <f>IF(LEN(I9126)=0,"",VLOOKUP(I9126,品类代码!$E:$F,2,0))</f>
        <v/>
      </c>
      <c r="K9126" s="30" t="str">
        <f>IF(LEN(J9126)=0,"",VLOOKUP(J9126,品类代码!$F:$G,2,0))</f>
        <v/>
      </c>
      <c r="L9126" s="64"/>
      <c r="M9126" s="39"/>
      <c r="N9126" s="39"/>
      <c r="O9126" s="39"/>
      <c r="P9126" s="39"/>
      <c r="Q9126" s="39"/>
      <c r="R9126" s="39"/>
      <c r="S9126" s="36" t="str">
        <f t="shared" si="142"/>
        <v/>
      </c>
      <c r="T9126" s="39"/>
      <c r="U9126" s="39"/>
      <c r="V9126" s="39"/>
    </row>
    <row r="9127" spans="1:22" s="17" customFormat="1" ht="14.25" thickBot="1">
      <c r="A9127" s="39"/>
      <c r="B9127" s="64"/>
      <c r="C9127" s="39"/>
      <c r="D9127" s="64"/>
      <c r="E9127" s="39"/>
      <c r="F9127" s="25"/>
      <c r="G9127" s="23"/>
      <c r="H9127" s="25"/>
      <c r="I9127" s="30" t="str">
        <f>IF(LEN(F9127)*LEN(G9127)*LEN(H9127)=0,"",VLOOKUP(F9127&amp;G9127&amp;H9127,品类代码!$D:$E,2,0))</f>
        <v/>
      </c>
      <c r="J9127" s="31" t="str">
        <f>IF(LEN(I9127)=0,"",VLOOKUP(I9127,品类代码!$E:$F,2,0))</f>
        <v/>
      </c>
      <c r="K9127" s="30" t="str">
        <f>IF(LEN(J9127)=0,"",VLOOKUP(J9127,品类代码!$F:$G,2,0))</f>
        <v/>
      </c>
      <c r="L9127" s="64"/>
      <c r="M9127" s="39"/>
      <c r="N9127" s="39"/>
      <c r="O9127" s="39"/>
      <c r="P9127" s="39"/>
      <c r="Q9127" s="39"/>
      <c r="R9127" s="39"/>
      <c r="S9127" s="36" t="str">
        <f t="shared" si="142"/>
        <v/>
      </c>
      <c r="T9127" s="39"/>
      <c r="U9127" s="39"/>
      <c r="V9127" s="39"/>
    </row>
    <row r="9128" spans="1:22" s="17" customFormat="1" ht="14.25" thickBot="1">
      <c r="A9128" s="39"/>
      <c r="B9128" s="64"/>
      <c r="C9128" s="39"/>
      <c r="D9128" s="64"/>
      <c r="E9128" s="39"/>
      <c r="F9128" s="25"/>
      <c r="G9128" s="23"/>
      <c r="H9128" s="25"/>
      <c r="I9128" s="30" t="str">
        <f>IF(LEN(F9128)*LEN(G9128)*LEN(H9128)=0,"",VLOOKUP(F9128&amp;G9128&amp;H9128,品类代码!$D:$E,2,0))</f>
        <v/>
      </c>
      <c r="J9128" s="31" t="str">
        <f>IF(LEN(I9128)=0,"",VLOOKUP(I9128,品类代码!$E:$F,2,0))</f>
        <v/>
      </c>
      <c r="K9128" s="30" t="str">
        <f>IF(LEN(J9128)=0,"",VLOOKUP(J9128,品类代码!$F:$G,2,0))</f>
        <v/>
      </c>
      <c r="L9128" s="64"/>
      <c r="M9128" s="39"/>
      <c r="N9128" s="39"/>
      <c r="O9128" s="39"/>
      <c r="P9128" s="39"/>
      <c r="Q9128" s="39"/>
      <c r="R9128" s="39"/>
      <c r="S9128" s="36" t="str">
        <f t="shared" si="142"/>
        <v/>
      </c>
      <c r="T9128" s="39"/>
      <c r="U9128" s="39"/>
      <c r="V9128" s="39"/>
    </row>
    <row r="9129" spans="1:22" s="17" customFormat="1" ht="14.25" thickBot="1">
      <c r="A9129" s="39"/>
      <c r="B9129" s="64"/>
      <c r="C9129" s="39"/>
      <c r="D9129" s="64"/>
      <c r="E9129" s="39"/>
      <c r="F9129" s="25"/>
      <c r="G9129" s="23"/>
      <c r="H9129" s="25"/>
      <c r="I9129" s="30" t="str">
        <f>IF(LEN(F9129)*LEN(G9129)*LEN(H9129)=0,"",VLOOKUP(F9129&amp;G9129&amp;H9129,品类代码!$D:$E,2,0))</f>
        <v/>
      </c>
      <c r="J9129" s="31" t="str">
        <f>IF(LEN(I9129)=0,"",VLOOKUP(I9129,品类代码!$E:$F,2,0))</f>
        <v/>
      </c>
      <c r="K9129" s="30" t="str">
        <f>IF(LEN(J9129)=0,"",VLOOKUP(J9129,品类代码!$F:$G,2,0))</f>
        <v/>
      </c>
      <c r="L9129" s="64"/>
      <c r="M9129" s="39"/>
      <c r="N9129" s="39"/>
      <c r="O9129" s="39"/>
      <c r="P9129" s="39"/>
      <c r="Q9129" s="39"/>
      <c r="R9129" s="39"/>
      <c r="S9129" s="36" t="str">
        <f t="shared" si="142"/>
        <v/>
      </c>
      <c r="T9129" s="39"/>
      <c r="U9129" s="39"/>
      <c r="V9129" s="39"/>
    </row>
    <row r="9130" spans="1:22" s="17" customFormat="1" ht="14.25" thickBot="1">
      <c r="A9130" s="39"/>
      <c r="B9130" s="64"/>
      <c r="C9130" s="39"/>
      <c r="D9130" s="64"/>
      <c r="E9130" s="39"/>
      <c r="F9130" s="25"/>
      <c r="G9130" s="23"/>
      <c r="H9130" s="25"/>
      <c r="I9130" s="30" t="str">
        <f>IF(LEN(F9130)*LEN(G9130)*LEN(H9130)=0,"",VLOOKUP(F9130&amp;G9130&amp;H9130,品类代码!$D:$E,2,0))</f>
        <v/>
      </c>
      <c r="J9130" s="31" t="str">
        <f>IF(LEN(I9130)=0,"",VLOOKUP(I9130,品类代码!$E:$F,2,0))</f>
        <v/>
      </c>
      <c r="K9130" s="30" t="str">
        <f>IF(LEN(J9130)=0,"",VLOOKUP(J9130,品类代码!$F:$G,2,0))</f>
        <v/>
      </c>
      <c r="L9130" s="64"/>
      <c r="M9130" s="39"/>
      <c r="N9130" s="39"/>
      <c r="O9130" s="39"/>
      <c r="P9130" s="39"/>
      <c r="Q9130" s="39"/>
      <c r="R9130" s="39"/>
      <c r="S9130" s="36" t="str">
        <f t="shared" si="142"/>
        <v/>
      </c>
      <c r="T9130" s="39"/>
      <c r="U9130" s="39"/>
      <c r="V9130" s="39"/>
    </row>
    <row r="9131" spans="1:22" s="17" customFormat="1" ht="14.25" thickBot="1">
      <c r="A9131" s="39"/>
      <c r="B9131" s="64"/>
      <c r="C9131" s="39"/>
      <c r="D9131" s="64"/>
      <c r="E9131" s="39"/>
      <c r="F9131" s="25"/>
      <c r="G9131" s="23"/>
      <c r="H9131" s="25"/>
      <c r="I9131" s="30" t="str">
        <f>IF(LEN(F9131)*LEN(G9131)*LEN(H9131)=0,"",VLOOKUP(F9131&amp;G9131&amp;H9131,品类代码!$D:$E,2,0))</f>
        <v/>
      </c>
      <c r="J9131" s="31" t="str">
        <f>IF(LEN(I9131)=0,"",VLOOKUP(I9131,品类代码!$E:$F,2,0))</f>
        <v/>
      </c>
      <c r="K9131" s="30" t="str">
        <f>IF(LEN(J9131)=0,"",VLOOKUP(J9131,品类代码!$F:$G,2,0))</f>
        <v/>
      </c>
      <c r="L9131" s="64"/>
      <c r="M9131" s="39"/>
      <c r="N9131" s="39"/>
      <c r="O9131" s="39"/>
      <c r="P9131" s="39"/>
      <c r="Q9131" s="39"/>
      <c r="R9131" s="39"/>
      <c r="S9131" s="36" t="str">
        <f t="shared" si="142"/>
        <v/>
      </c>
      <c r="T9131" s="39"/>
      <c r="U9131" s="39"/>
      <c r="V9131" s="39"/>
    </row>
    <row r="9132" spans="1:22" s="17" customFormat="1" ht="14.25" thickBot="1">
      <c r="A9132" s="39"/>
      <c r="B9132" s="64"/>
      <c r="C9132" s="39"/>
      <c r="D9132" s="64"/>
      <c r="E9132" s="39"/>
      <c r="F9132" s="25"/>
      <c r="G9132" s="23"/>
      <c r="H9132" s="25"/>
      <c r="I9132" s="30" t="str">
        <f>IF(LEN(F9132)*LEN(G9132)*LEN(H9132)=0,"",VLOOKUP(F9132&amp;G9132&amp;H9132,品类代码!$D:$E,2,0))</f>
        <v/>
      </c>
      <c r="J9132" s="31" t="str">
        <f>IF(LEN(I9132)=0,"",VLOOKUP(I9132,品类代码!$E:$F,2,0))</f>
        <v/>
      </c>
      <c r="K9132" s="30" t="str">
        <f>IF(LEN(J9132)=0,"",VLOOKUP(J9132,品类代码!$F:$G,2,0))</f>
        <v/>
      </c>
      <c r="L9132" s="64"/>
      <c r="M9132" s="39"/>
      <c r="N9132" s="39"/>
      <c r="O9132" s="39"/>
      <c r="P9132" s="39"/>
      <c r="Q9132" s="39"/>
      <c r="R9132" s="39"/>
      <c r="S9132" s="36" t="str">
        <f t="shared" si="142"/>
        <v/>
      </c>
      <c r="T9132" s="39"/>
      <c r="U9132" s="39"/>
      <c r="V9132" s="39"/>
    </row>
    <row r="9133" spans="1:22" s="17" customFormat="1" ht="14.25" thickBot="1">
      <c r="A9133" s="39"/>
      <c r="B9133" s="64"/>
      <c r="C9133" s="39"/>
      <c r="D9133" s="64"/>
      <c r="E9133" s="39"/>
      <c r="F9133" s="25"/>
      <c r="G9133" s="23"/>
      <c r="H9133" s="25"/>
      <c r="I9133" s="30" t="str">
        <f>IF(LEN(F9133)*LEN(G9133)*LEN(H9133)=0,"",VLOOKUP(F9133&amp;G9133&amp;H9133,品类代码!$D:$E,2,0))</f>
        <v/>
      </c>
      <c r="J9133" s="31" t="str">
        <f>IF(LEN(I9133)=0,"",VLOOKUP(I9133,品类代码!$E:$F,2,0))</f>
        <v/>
      </c>
      <c r="K9133" s="30" t="str">
        <f>IF(LEN(J9133)=0,"",VLOOKUP(J9133,品类代码!$F:$G,2,0))</f>
        <v/>
      </c>
      <c r="L9133" s="64"/>
      <c r="M9133" s="39"/>
      <c r="N9133" s="39"/>
      <c r="O9133" s="39"/>
      <c r="P9133" s="39"/>
      <c r="Q9133" s="39"/>
      <c r="R9133" s="39"/>
      <c r="S9133" s="36" t="str">
        <f t="shared" si="142"/>
        <v/>
      </c>
      <c r="T9133" s="39"/>
      <c r="U9133" s="39"/>
      <c r="V9133" s="39"/>
    </row>
    <row r="9134" spans="1:22" s="17" customFormat="1" ht="14.25" thickBot="1">
      <c r="A9134" s="39"/>
      <c r="B9134" s="64"/>
      <c r="C9134" s="39"/>
      <c r="D9134" s="64"/>
      <c r="E9134" s="39"/>
      <c r="F9134" s="25"/>
      <c r="G9134" s="23"/>
      <c r="H9134" s="25"/>
      <c r="I9134" s="30" t="str">
        <f>IF(LEN(F9134)*LEN(G9134)*LEN(H9134)=0,"",VLOOKUP(F9134&amp;G9134&amp;H9134,品类代码!$D:$E,2,0))</f>
        <v/>
      </c>
      <c r="J9134" s="31" t="str">
        <f>IF(LEN(I9134)=0,"",VLOOKUP(I9134,品类代码!$E:$F,2,0))</f>
        <v/>
      </c>
      <c r="K9134" s="30" t="str">
        <f>IF(LEN(J9134)=0,"",VLOOKUP(J9134,品类代码!$F:$G,2,0))</f>
        <v/>
      </c>
      <c r="L9134" s="64"/>
      <c r="M9134" s="39"/>
      <c r="N9134" s="39"/>
      <c r="O9134" s="39"/>
      <c r="P9134" s="39"/>
      <c r="Q9134" s="39"/>
      <c r="R9134" s="39"/>
      <c r="S9134" s="36" t="str">
        <f t="shared" si="142"/>
        <v/>
      </c>
      <c r="T9134" s="39"/>
      <c r="U9134" s="39"/>
      <c r="V9134" s="39"/>
    </row>
    <row r="9135" spans="1:22" s="17" customFormat="1" ht="14.25" thickBot="1">
      <c r="A9135" s="39"/>
      <c r="B9135" s="64"/>
      <c r="C9135" s="39"/>
      <c r="D9135" s="64"/>
      <c r="E9135" s="39"/>
      <c r="F9135" s="25"/>
      <c r="G9135" s="23"/>
      <c r="H9135" s="25"/>
      <c r="I9135" s="30" t="str">
        <f>IF(LEN(F9135)*LEN(G9135)*LEN(H9135)=0,"",VLOOKUP(F9135&amp;G9135&amp;H9135,品类代码!$D:$E,2,0))</f>
        <v/>
      </c>
      <c r="J9135" s="31" t="str">
        <f>IF(LEN(I9135)=0,"",VLOOKUP(I9135,品类代码!$E:$F,2,0))</f>
        <v/>
      </c>
      <c r="K9135" s="30" t="str">
        <f>IF(LEN(J9135)=0,"",VLOOKUP(J9135,品类代码!$F:$G,2,0))</f>
        <v/>
      </c>
      <c r="L9135" s="64"/>
      <c r="M9135" s="39"/>
      <c r="N9135" s="39"/>
      <c r="O9135" s="39"/>
      <c r="P9135" s="39"/>
      <c r="Q9135" s="39"/>
      <c r="R9135" s="39"/>
      <c r="S9135" s="36" t="str">
        <f t="shared" si="142"/>
        <v/>
      </c>
      <c r="T9135" s="39"/>
      <c r="U9135" s="39"/>
      <c r="V9135" s="39"/>
    </row>
    <row r="9136" spans="1:22" s="17" customFormat="1" ht="14.25" thickBot="1">
      <c r="A9136" s="39"/>
      <c r="B9136" s="64"/>
      <c r="C9136" s="39"/>
      <c r="D9136" s="64"/>
      <c r="E9136" s="39"/>
      <c r="F9136" s="25"/>
      <c r="G9136" s="23"/>
      <c r="H9136" s="25"/>
      <c r="I9136" s="30" t="str">
        <f>IF(LEN(F9136)*LEN(G9136)*LEN(H9136)=0,"",VLOOKUP(F9136&amp;G9136&amp;H9136,品类代码!$D:$E,2,0))</f>
        <v/>
      </c>
      <c r="J9136" s="31" t="str">
        <f>IF(LEN(I9136)=0,"",VLOOKUP(I9136,品类代码!$E:$F,2,0))</f>
        <v/>
      </c>
      <c r="K9136" s="30" t="str">
        <f>IF(LEN(J9136)=0,"",VLOOKUP(J9136,品类代码!$F:$G,2,0))</f>
        <v/>
      </c>
      <c r="L9136" s="64"/>
      <c r="M9136" s="39"/>
      <c r="N9136" s="39"/>
      <c r="O9136" s="39"/>
      <c r="P9136" s="39"/>
      <c r="Q9136" s="39"/>
      <c r="R9136" s="39"/>
      <c r="S9136" s="36" t="str">
        <f t="shared" si="142"/>
        <v/>
      </c>
      <c r="T9136" s="39"/>
      <c r="U9136" s="39"/>
      <c r="V9136" s="39"/>
    </row>
    <row r="9137" spans="1:22" s="17" customFormat="1" ht="14.25" thickBot="1">
      <c r="A9137" s="39"/>
      <c r="B9137" s="64"/>
      <c r="C9137" s="39"/>
      <c r="D9137" s="64"/>
      <c r="E9137" s="39"/>
      <c r="F9137" s="25"/>
      <c r="G9137" s="23"/>
      <c r="H9137" s="25"/>
      <c r="I9137" s="30" t="str">
        <f>IF(LEN(F9137)*LEN(G9137)*LEN(H9137)=0,"",VLOOKUP(F9137&amp;G9137&amp;H9137,品类代码!$D:$E,2,0))</f>
        <v/>
      </c>
      <c r="J9137" s="31" t="str">
        <f>IF(LEN(I9137)=0,"",VLOOKUP(I9137,品类代码!$E:$F,2,0))</f>
        <v/>
      </c>
      <c r="K9137" s="30" t="str">
        <f>IF(LEN(J9137)=0,"",VLOOKUP(J9137,品类代码!$F:$G,2,0))</f>
        <v/>
      </c>
      <c r="L9137" s="64"/>
      <c r="M9137" s="39"/>
      <c r="N9137" s="39"/>
      <c r="O9137" s="39"/>
      <c r="P9137" s="39"/>
      <c r="Q9137" s="39"/>
      <c r="R9137" s="39"/>
      <c r="S9137" s="36" t="str">
        <f t="shared" si="142"/>
        <v/>
      </c>
      <c r="T9137" s="39"/>
      <c r="U9137" s="39"/>
      <c r="V9137" s="39"/>
    </row>
    <row r="9138" spans="1:22" s="17" customFormat="1" ht="14.25" thickBot="1">
      <c r="A9138" s="39"/>
      <c r="B9138" s="64"/>
      <c r="C9138" s="39"/>
      <c r="D9138" s="64"/>
      <c r="E9138" s="39"/>
      <c r="F9138" s="25"/>
      <c r="G9138" s="23"/>
      <c r="H9138" s="25"/>
      <c r="I9138" s="30" t="str">
        <f>IF(LEN(F9138)*LEN(G9138)*LEN(H9138)=0,"",VLOOKUP(F9138&amp;G9138&amp;H9138,品类代码!$D:$E,2,0))</f>
        <v/>
      </c>
      <c r="J9138" s="31" t="str">
        <f>IF(LEN(I9138)=0,"",VLOOKUP(I9138,品类代码!$E:$F,2,0))</f>
        <v/>
      </c>
      <c r="K9138" s="30" t="str">
        <f>IF(LEN(J9138)=0,"",VLOOKUP(J9138,品类代码!$F:$G,2,0))</f>
        <v/>
      </c>
      <c r="L9138" s="64"/>
      <c r="M9138" s="39"/>
      <c r="N9138" s="39"/>
      <c r="O9138" s="39"/>
      <c r="P9138" s="39"/>
      <c r="Q9138" s="39"/>
      <c r="R9138" s="39"/>
      <c r="S9138" s="36" t="str">
        <f t="shared" si="142"/>
        <v/>
      </c>
      <c r="T9138" s="39"/>
      <c r="U9138" s="39"/>
      <c r="V9138" s="39"/>
    </row>
    <row r="9139" spans="1:22" s="17" customFormat="1" ht="14.25" thickBot="1">
      <c r="A9139" s="39"/>
      <c r="B9139" s="64"/>
      <c r="C9139" s="39"/>
      <c r="D9139" s="64"/>
      <c r="E9139" s="39"/>
      <c r="F9139" s="25"/>
      <c r="G9139" s="23"/>
      <c r="H9139" s="25"/>
      <c r="I9139" s="30" t="str">
        <f>IF(LEN(F9139)*LEN(G9139)*LEN(H9139)=0,"",VLOOKUP(F9139&amp;G9139&amp;H9139,品类代码!$D:$E,2,0))</f>
        <v/>
      </c>
      <c r="J9139" s="31" t="str">
        <f>IF(LEN(I9139)=0,"",VLOOKUP(I9139,品类代码!$E:$F,2,0))</f>
        <v/>
      </c>
      <c r="K9139" s="30" t="str">
        <f>IF(LEN(J9139)=0,"",VLOOKUP(J9139,品类代码!$F:$G,2,0))</f>
        <v/>
      </c>
      <c r="L9139" s="64"/>
      <c r="M9139" s="39"/>
      <c r="N9139" s="39"/>
      <c r="O9139" s="39"/>
      <c r="P9139" s="39"/>
      <c r="Q9139" s="39"/>
      <c r="R9139" s="39"/>
      <c r="S9139" s="36" t="str">
        <f t="shared" si="142"/>
        <v/>
      </c>
      <c r="T9139" s="39"/>
      <c r="U9139" s="39"/>
      <c r="V9139" s="39"/>
    </row>
    <row r="9140" spans="1:22" s="17" customFormat="1" ht="14.25" thickBot="1">
      <c r="A9140" s="39"/>
      <c r="B9140" s="64"/>
      <c r="C9140" s="39"/>
      <c r="D9140" s="64"/>
      <c r="E9140" s="39"/>
      <c r="F9140" s="25"/>
      <c r="G9140" s="23"/>
      <c r="H9140" s="25"/>
      <c r="I9140" s="30" t="str">
        <f>IF(LEN(F9140)*LEN(G9140)*LEN(H9140)=0,"",VLOOKUP(F9140&amp;G9140&amp;H9140,品类代码!$D:$E,2,0))</f>
        <v/>
      </c>
      <c r="J9140" s="31" t="str">
        <f>IF(LEN(I9140)=0,"",VLOOKUP(I9140,品类代码!$E:$F,2,0))</f>
        <v/>
      </c>
      <c r="K9140" s="30" t="str">
        <f>IF(LEN(J9140)=0,"",VLOOKUP(J9140,品类代码!$F:$G,2,0))</f>
        <v/>
      </c>
      <c r="L9140" s="64"/>
      <c r="M9140" s="39"/>
      <c r="N9140" s="39"/>
      <c r="O9140" s="39"/>
      <c r="P9140" s="39"/>
      <c r="Q9140" s="39"/>
      <c r="R9140" s="39"/>
      <c r="S9140" s="36" t="str">
        <f t="shared" si="142"/>
        <v/>
      </c>
      <c r="T9140" s="39"/>
      <c r="U9140" s="39"/>
      <c r="V9140" s="39"/>
    </row>
    <row r="9141" spans="1:22" s="17" customFormat="1" ht="14.25" thickBot="1">
      <c r="A9141" s="39"/>
      <c r="B9141" s="64"/>
      <c r="C9141" s="39"/>
      <c r="D9141" s="64"/>
      <c r="E9141" s="39"/>
      <c r="F9141" s="25"/>
      <c r="G9141" s="23"/>
      <c r="H9141" s="25"/>
      <c r="I9141" s="30" t="str">
        <f>IF(LEN(F9141)*LEN(G9141)*LEN(H9141)=0,"",VLOOKUP(F9141&amp;G9141&amp;H9141,品类代码!$D:$E,2,0))</f>
        <v/>
      </c>
      <c r="J9141" s="31" t="str">
        <f>IF(LEN(I9141)=0,"",VLOOKUP(I9141,品类代码!$E:$F,2,0))</f>
        <v/>
      </c>
      <c r="K9141" s="30" t="str">
        <f>IF(LEN(J9141)=0,"",VLOOKUP(J9141,品类代码!$F:$G,2,0))</f>
        <v/>
      </c>
      <c r="L9141" s="64"/>
      <c r="M9141" s="39"/>
      <c r="N9141" s="39"/>
      <c r="O9141" s="39"/>
      <c r="P9141" s="39"/>
      <c r="Q9141" s="39"/>
      <c r="R9141" s="39"/>
      <c r="S9141" s="36" t="str">
        <f t="shared" si="142"/>
        <v/>
      </c>
      <c r="T9141" s="39"/>
      <c r="U9141" s="39"/>
      <c r="V9141" s="39"/>
    </row>
    <row r="9142" spans="1:22" s="17" customFormat="1" ht="14.25" thickBot="1">
      <c r="A9142" s="39"/>
      <c r="B9142" s="64"/>
      <c r="C9142" s="39"/>
      <c r="D9142" s="64"/>
      <c r="E9142" s="39"/>
      <c r="F9142" s="25"/>
      <c r="G9142" s="23"/>
      <c r="H9142" s="25"/>
      <c r="I9142" s="30" t="str">
        <f>IF(LEN(F9142)*LEN(G9142)*LEN(H9142)=0,"",VLOOKUP(F9142&amp;G9142&amp;H9142,品类代码!$D:$E,2,0))</f>
        <v/>
      </c>
      <c r="J9142" s="31" t="str">
        <f>IF(LEN(I9142)=0,"",VLOOKUP(I9142,品类代码!$E:$F,2,0))</f>
        <v/>
      </c>
      <c r="K9142" s="30" t="str">
        <f>IF(LEN(J9142)=0,"",VLOOKUP(J9142,品类代码!$F:$G,2,0))</f>
        <v/>
      </c>
      <c r="L9142" s="64"/>
      <c r="M9142" s="39"/>
      <c r="N9142" s="39"/>
      <c r="O9142" s="39"/>
      <c r="P9142" s="39"/>
      <c r="Q9142" s="39"/>
      <c r="R9142" s="39"/>
      <c r="S9142" s="36" t="str">
        <f t="shared" si="142"/>
        <v/>
      </c>
      <c r="T9142" s="39"/>
      <c r="U9142" s="39"/>
      <c r="V9142" s="39"/>
    </row>
    <row r="9143" spans="1:22" s="17" customFormat="1" ht="14.25" thickBot="1">
      <c r="A9143" s="39"/>
      <c r="B9143" s="64"/>
      <c r="C9143" s="39"/>
      <c r="D9143" s="64"/>
      <c r="E9143" s="39"/>
      <c r="F9143" s="25"/>
      <c r="G9143" s="23"/>
      <c r="H9143" s="25"/>
      <c r="I9143" s="30" t="str">
        <f>IF(LEN(F9143)*LEN(G9143)*LEN(H9143)=0,"",VLOOKUP(F9143&amp;G9143&amp;H9143,品类代码!$D:$E,2,0))</f>
        <v/>
      </c>
      <c r="J9143" s="31" t="str">
        <f>IF(LEN(I9143)=0,"",VLOOKUP(I9143,品类代码!$E:$F,2,0))</f>
        <v/>
      </c>
      <c r="K9143" s="30" t="str">
        <f>IF(LEN(J9143)=0,"",VLOOKUP(J9143,品类代码!$F:$G,2,0))</f>
        <v/>
      </c>
      <c r="L9143" s="64"/>
      <c r="M9143" s="39"/>
      <c r="N9143" s="39"/>
      <c r="O9143" s="39"/>
      <c r="P9143" s="39"/>
      <c r="Q9143" s="39"/>
      <c r="R9143" s="39"/>
      <c r="S9143" s="36" t="str">
        <f t="shared" si="142"/>
        <v/>
      </c>
      <c r="T9143" s="39"/>
      <c r="U9143" s="39"/>
      <c r="V9143" s="39"/>
    </row>
    <row r="9144" spans="1:22" s="17" customFormat="1" ht="14.25" thickBot="1">
      <c r="A9144" s="39"/>
      <c r="B9144" s="64"/>
      <c r="C9144" s="39"/>
      <c r="D9144" s="64"/>
      <c r="E9144" s="39"/>
      <c r="F9144" s="25"/>
      <c r="G9144" s="23"/>
      <c r="H9144" s="25"/>
      <c r="I9144" s="30" t="str">
        <f>IF(LEN(F9144)*LEN(G9144)*LEN(H9144)=0,"",VLOOKUP(F9144&amp;G9144&amp;H9144,品类代码!$D:$E,2,0))</f>
        <v/>
      </c>
      <c r="J9144" s="31" t="str">
        <f>IF(LEN(I9144)=0,"",VLOOKUP(I9144,品类代码!$E:$F,2,0))</f>
        <v/>
      </c>
      <c r="K9144" s="30" t="str">
        <f>IF(LEN(J9144)=0,"",VLOOKUP(J9144,品类代码!$F:$G,2,0))</f>
        <v/>
      </c>
      <c r="L9144" s="64"/>
      <c r="M9144" s="39"/>
      <c r="N9144" s="39"/>
      <c r="O9144" s="39"/>
      <c r="P9144" s="39"/>
      <c r="Q9144" s="39"/>
      <c r="R9144" s="39"/>
      <c r="S9144" s="36" t="str">
        <f t="shared" si="142"/>
        <v/>
      </c>
      <c r="T9144" s="39"/>
      <c r="U9144" s="39"/>
      <c r="V9144" s="39"/>
    </row>
    <row r="9145" spans="1:22" s="17" customFormat="1" ht="14.25" thickBot="1">
      <c r="A9145" s="39"/>
      <c r="B9145" s="64"/>
      <c r="C9145" s="39"/>
      <c r="D9145" s="64"/>
      <c r="E9145" s="39"/>
      <c r="F9145" s="25"/>
      <c r="G9145" s="23"/>
      <c r="H9145" s="25"/>
      <c r="I9145" s="30" t="str">
        <f>IF(LEN(F9145)*LEN(G9145)*LEN(H9145)=0,"",VLOOKUP(F9145&amp;G9145&amp;H9145,品类代码!$D:$E,2,0))</f>
        <v/>
      </c>
      <c r="J9145" s="31" t="str">
        <f>IF(LEN(I9145)=0,"",VLOOKUP(I9145,品类代码!$E:$F,2,0))</f>
        <v/>
      </c>
      <c r="K9145" s="30" t="str">
        <f>IF(LEN(J9145)=0,"",VLOOKUP(J9145,品类代码!$F:$G,2,0))</f>
        <v/>
      </c>
      <c r="L9145" s="64"/>
      <c r="M9145" s="39"/>
      <c r="N9145" s="39"/>
      <c r="O9145" s="39"/>
      <c r="P9145" s="39"/>
      <c r="Q9145" s="39"/>
      <c r="R9145" s="39"/>
      <c r="S9145" s="36" t="str">
        <f t="shared" si="142"/>
        <v/>
      </c>
      <c r="T9145" s="39"/>
      <c r="U9145" s="39"/>
      <c r="V9145" s="39"/>
    </row>
    <row r="9146" spans="1:22" s="17" customFormat="1" ht="14.25" thickBot="1">
      <c r="A9146" s="39"/>
      <c r="B9146" s="64"/>
      <c r="C9146" s="39"/>
      <c r="D9146" s="64"/>
      <c r="E9146" s="39"/>
      <c r="F9146" s="25"/>
      <c r="G9146" s="23"/>
      <c r="H9146" s="25"/>
      <c r="I9146" s="30" t="str">
        <f>IF(LEN(F9146)*LEN(G9146)*LEN(H9146)=0,"",VLOOKUP(F9146&amp;G9146&amp;H9146,品类代码!$D:$E,2,0))</f>
        <v/>
      </c>
      <c r="J9146" s="31" t="str">
        <f>IF(LEN(I9146)=0,"",VLOOKUP(I9146,品类代码!$E:$F,2,0))</f>
        <v/>
      </c>
      <c r="K9146" s="30" t="str">
        <f>IF(LEN(J9146)=0,"",VLOOKUP(J9146,品类代码!$F:$G,2,0))</f>
        <v/>
      </c>
      <c r="L9146" s="64"/>
      <c r="M9146" s="39"/>
      <c r="N9146" s="39"/>
      <c r="O9146" s="39"/>
      <c r="P9146" s="39"/>
      <c r="Q9146" s="39"/>
      <c r="R9146" s="39"/>
      <c r="S9146" s="36" t="str">
        <f t="shared" si="142"/>
        <v/>
      </c>
      <c r="T9146" s="39"/>
      <c r="U9146" s="39"/>
      <c r="V9146" s="39"/>
    </row>
    <row r="9147" spans="1:22" s="17" customFormat="1" ht="14.25" thickBot="1">
      <c r="A9147" s="39"/>
      <c r="B9147" s="64"/>
      <c r="C9147" s="39"/>
      <c r="D9147" s="64"/>
      <c r="E9147" s="39"/>
      <c r="F9147" s="25"/>
      <c r="G9147" s="23"/>
      <c r="H9147" s="25"/>
      <c r="I9147" s="30" t="str">
        <f>IF(LEN(F9147)*LEN(G9147)*LEN(H9147)=0,"",VLOOKUP(F9147&amp;G9147&amp;H9147,品类代码!$D:$E,2,0))</f>
        <v/>
      </c>
      <c r="J9147" s="31" t="str">
        <f>IF(LEN(I9147)=0,"",VLOOKUP(I9147,品类代码!$E:$F,2,0))</f>
        <v/>
      </c>
      <c r="K9147" s="30" t="str">
        <f>IF(LEN(J9147)=0,"",VLOOKUP(J9147,品类代码!$F:$G,2,0))</f>
        <v/>
      </c>
      <c r="L9147" s="64"/>
      <c r="M9147" s="39"/>
      <c r="N9147" s="39"/>
      <c r="O9147" s="39"/>
      <c r="P9147" s="39"/>
      <c r="Q9147" s="39"/>
      <c r="R9147" s="39"/>
      <c r="S9147" s="36" t="str">
        <f t="shared" si="142"/>
        <v/>
      </c>
      <c r="T9147" s="39"/>
      <c r="U9147" s="39"/>
      <c r="V9147" s="39"/>
    </row>
    <row r="9148" spans="1:22" s="17" customFormat="1" ht="14.25" thickBot="1">
      <c r="A9148" s="39"/>
      <c r="B9148" s="64"/>
      <c r="C9148" s="39"/>
      <c r="D9148" s="64"/>
      <c r="E9148" s="39"/>
      <c r="F9148" s="25"/>
      <c r="G9148" s="23"/>
      <c r="H9148" s="25"/>
      <c r="I9148" s="30" t="str">
        <f>IF(LEN(F9148)*LEN(G9148)*LEN(H9148)=0,"",VLOOKUP(F9148&amp;G9148&amp;H9148,品类代码!$D:$E,2,0))</f>
        <v/>
      </c>
      <c r="J9148" s="31" t="str">
        <f>IF(LEN(I9148)=0,"",VLOOKUP(I9148,品类代码!$E:$F,2,0))</f>
        <v/>
      </c>
      <c r="K9148" s="30" t="str">
        <f>IF(LEN(J9148)=0,"",VLOOKUP(J9148,品类代码!$F:$G,2,0))</f>
        <v/>
      </c>
      <c r="L9148" s="64"/>
      <c r="M9148" s="39"/>
      <c r="N9148" s="39"/>
      <c r="O9148" s="39"/>
      <c r="P9148" s="39"/>
      <c r="Q9148" s="39"/>
      <c r="R9148" s="39"/>
      <c r="S9148" s="36" t="str">
        <f t="shared" si="142"/>
        <v/>
      </c>
      <c r="T9148" s="39"/>
      <c r="U9148" s="39"/>
      <c r="V9148" s="39"/>
    </row>
    <row r="9149" spans="1:22" s="17" customFormat="1" ht="14.25" thickBot="1">
      <c r="A9149" s="39"/>
      <c r="B9149" s="64"/>
      <c r="C9149" s="39"/>
      <c r="D9149" s="64"/>
      <c r="E9149" s="39"/>
      <c r="F9149" s="25"/>
      <c r="G9149" s="23"/>
      <c r="H9149" s="25"/>
      <c r="I9149" s="30" t="str">
        <f>IF(LEN(F9149)*LEN(G9149)*LEN(H9149)=0,"",VLOOKUP(F9149&amp;G9149&amp;H9149,品类代码!$D:$E,2,0))</f>
        <v/>
      </c>
      <c r="J9149" s="31" t="str">
        <f>IF(LEN(I9149)=0,"",VLOOKUP(I9149,品类代码!$E:$F,2,0))</f>
        <v/>
      </c>
      <c r="K9149" s="30" t="str">
        <f>IF(LEN(J9149)=0,"",VLOOKUP(J9149,品类代码!$F:$G,2,0))</f>
        <v/>
      </c>
      <c r="L9149" s="64"/>
      <c r="M9149" s="39"/>
      <c r="N9149" s="39"/>
      <c r="O9149" s="39"/>
      <c r="P9149" s="39"/>
      <c r="Q9149" s="39"/>
      <c r="R9149" s="39"/>
      <c r="S9149" s="36" t="str">
        <f t="shared" si="142"/>
        <v/>
      </c>
      <c r="T9149" s="39"/>
      <c r="U9149" s="39"/>
      <c r="V9149" s="39"/>
    </row>
    <row r="9150" spans="1:22" s="17" customFormat="1" ht="14.25" thickBot="1">
      <c r="A9150" s="39"/>
      <c r="B9150" s="64"/>
      <c r="C9150" s="39"/>
      <c r="D9150" s="64"/>
      <c r="E9150" s="39"/>
      <c r="F9150" s="25"/>
      <c r="G9150" s="23"/>
      <c r="H9150" s="25"/>
      <c r="I9150" s="30" t="str">
        <f>IF(LEN(F9150)*LEN(G9150)*LEN(H9150)=0,"",VLOOKUP(F9150&amp;G9150&amp;H9150,品类代码!$D:$E,2,0))</f>
        <v/>
      </c>
      <c r="J9150" s="31" t="str">
        <f>IF(LEN(I9150)=0,"",VLOOKUP(I9150,品类代码!$E:$F,2,0))</f>
        <v/>
      </c>
      <c r="K9150" s="30" t="str">
        <f>IF(LEN(J9150)=0,"",VLOOKUP(J9150,品类代码!$F:$G,2,0))</f>
        <v/>
      </c>
      <c r="L9150" s="64"/>
      <c r="M9150" s="39"/>
      <c r="N9150" s="39"/>
      <c r="O9150" s="39"/>
      <c r="P9150" s="39"/>
      <c r="Q9150" s="39"/>
      <c r="R9150" s="39"/>
      <c r="S9150" s="36" t="str">
        <f t="shared" si="142"/>
        <v/>
      </c>
      <c r="T9150" s="39"/>
      <c r="U9150" s="39"/>
      <c r="V9150" s="39"/>
    </row>
    <row r="9151" spans="1:22" s="17" customFormat="1" ht="14.25" thickBot="1">
      <c r="A9151" s="39"/>
      <c r="B9151" s="64"/>
      <c r="C9151" s="39"/>
      <c r="D9151" s="64"/>
      <c r="E9151" s="39"/>
      <c r="F9151" s="25"/>
      <c r="G9151" s="23"/>
      <c r="H9151" s="25"/>
      <c r="I9151" s="30" t="str">
        <f>IF(LEN(F9151)*LEN(G9151)*LEN(H9151)=0,"",VLOOKUP(F9151&amp;G9151&amp;H9151,品类代码!$D:$E,2,0))</f>
        <v/>
      </c>
      <c r="J9151" s="31" t="str">
        <f>IF(LEN(I9151)=0,"",VLOOKUP(I9151,品类代码!$E:$F,2,0))</f>
        <v/>
      </c>
      <c r="K9151" s="30" t="str">
        <f>IF(LEN(J9151)=0,"",VLOOKUP(J9151,品类代码!$F:$G,2,0))</f>
        <v/>
      </c>
      <c r="L9151" s="64"/>
      <c r="M9151" s="39"/>
      <c r="N9151" s="39"/>
      <c r="O9151" s="39"/>
      <c r="P9151" s="39"/>
      <c r="Q9151" s="39"/>
      <c r="R9151" s="39"/>
      <c r="S9151" s="36" t="str">
        <f t="shared" si="142"/>
        <v/>
      </c>
      <c r="T9151" s="39"/>
      <c r="U9151" s="39"/>
      <c r="V9151" s="39"/>
    </row>
    <row r="9152" spans="1:22" s="17" customFormat="1" ht="14.25" thickBot="1">
      <c r="A9152" s="39"/>
      <c r="B9152" s="64"/>
      <c r="C9152" s="39"/>
      <c r="D9152" s="64"/>
      <c r="E9152" s="39"/>
      <c r="F9152" s="25"/>
      <c r="G9152" s="23"/>
      <c r="H9152" s="25"/>
      <c r="I9152" s="30" t="str">
        <f>IF(LEN(F9152)*LEN(G9152)*LEN(H9152)=0,"",VLOOKUP(F9152&amp;G9152&amp;H9152,品类代码!$D:$E,2,0))</f>
        <v/>
      </c>
      <c r="J9152" s="31" t="str">
        <f>IF(LEN(I9152)=0,"",VLOOKUP(I9152,品类代码!$E:$F,2,0))</f>
        <v/>
      </c>
      <c r="K9152" s="30" t="str">
        <f>IF(LEN(J9152)=0,"",VLOOKUP(J9152,品类代码!$F:$G,2,0))</f>
        <v/>
      </c>
      <c r="L9152" s="64"/>
      <c r="M9152" s="39"/>
      <c r="N9152" s="39"/>
      <c r="O9152" s="39"/>
      <c r="P9152" s="39"/>
      <c r="Q9152" s="39"/>
      <c r="R9152" s="39"/>
      <c r="S9152" s="36" t="str">
        <f t="shared" si="142"/>
        <v/>
      </c>
      <c r="T9152" s="39"/>
      <c r="U9152" s="39"/>
      <c r="V9152" s="39"/>
    </row>
    <row r="9153" spans="1:22" s="17" customFormat="1" ht="14.25" thickBot="1">
      <c r="A9153" s="39"/>
      <c r="B9153" s="64"/>
      <c r="C9153" s="39"/>
      <c r="D9153" s="64"/>
      <c r="E9153" s="39"/>
      <c r="F9153" s="25"/>
      <c r="G9153" s="23"/>
      <c r="H9153" s="25"/>
      <c r="I9153" s="30" t="str">
        <f>IF(LEN(F9153)*LEN(G9153)*LEN(H9153)=0,"",VLOOKUP(F9153&amp;G9153&amp;H9153,品类代码!$D:$E,2,0))</f>
        <v/>
      </c>
      <c r="J9153" s="31" t="str">
        <f>IF(LEN(I9153)=0,"",VLOOKUP(I9153,品类代码!$E:$F,2,0))</f>
        <v/>
      </c>
      <c r="K9153" s="30" t="str">
        <f>IF(LEN(J9153)=0,"",VLOOKUP(J9153,品类代码!$F:$G,2,0))</f>
        <v/>
      </c>
      <c r="L9153" s="64"/>
      <c r="M9153" s="39"/>
      <c r="N9153" s="39"/>
      <c r="O9153" s="39"/>
      <c r="P9153" s="39"/>
      <c r="Q9153" s="39"/>
      <c r="R9153" s="39"/>
      <c r="S9153" s="36" t="str">
        <f t="shared" si="142"/>
        <v/>
      </c>
      <c r="T9153" s="39"/>
      <c r="U9153" s="39"/>
      <c r="V9153" s="39"/>
    </row>
    <row r="9154" spans="1:22" s="17" customFormat="1" ht="14.25" thickBot="1">
      <c r="A9154" s="39"/>
      <c r="B9154" s="64"/>
      <c r="C9154" s="39"/>
      <c r="D9154" s="64"/>
      <c r="E9154" s="39"/>
      <c r="F9154" s="25"/>
      <c r="G9154" s="23"/>
      <c r="H9154" s="25"/>
      <c r="I9154" s="30" t="str">
        <f>IF(LEN(F9154)*LEN(G9154)*LEN(H9154)=0,"",VLOOKUP(F9154&amp;G9154&amp;H9154,品类代码!$D:$E,2,0))</f>
        <v/>
      </c>
      <c r="J9154" s="31" t="str">
        <f>IF(LEN(I9154)=0,"",VLOOKUP(I9154,品类代码!$E:$F,2,0))</f>
        <v/>
      </c>
      <c r="K9154" s="30" t="str">
        <f>IF(LEN(J9154)=0,"",VLOOKUP(J9154,品类代码!$F:$G,2,0))</f>
        <v/>
      </c>
      <c r="L9154" s="64"/>
      <c r="M9154" s="39"/>
      <c r="N9154" s="39"/>
      <c r="O9154" s="39"/>
      <c r="P9154" s="39"/>
      <c r="Q9154" s="39"/>
      <c r="R9154" s="39"/>
      <c r="S9154" s="36" t="str">
        <f t="shared" si="142"/>
        <v/>
      </c>
      <c r="T9154" s="39"/>
      <c r="U9154" s="39"/>
      <c r="V9154" s="39"/>
    </row>
    <row r="9155" spans="1:22" s="17" customFormat="1" ht="14.25" thickBot="1">
      <c r="A9155" s="39"/>
      <c r="B9155" s="64"/>
      <c r="C9155" s="39"/>
      <c r="D9155" s="64"/>
      <c r="E9155" s="39"/>
      <c r="F9155" s="25"/>
      <c r="G9155" s="23"/>
      <c r="H9155" s="25"/>
      <c r="I9155" s="30" t="str">
        <f>IF(LEN(F9155)*LEN(G9155)*LEN(H9155)=0,"",VLOOKUP(F9155&amp;G9155&amp;H9155,品类代码!$D:$E,2,0))</f>
        <v/>
      </c>
      <c r="J9155" s="31" t="str">
        <f>IF(LEN(I9155)=0,"",VLOOKUP(I9155,品类代码!$E:$F,2,0))</f>
        <v/>
      </c>
      <c r="K9155" s="30" t="str">
        <f>IF(LEN(J9155)=0,"",VLOOKUP(J9155,品类代码!$F:$G,2,0))</f>
        <v/>
      </c>
      <c r="L9155" s="64"/>
      <c r="M9155" s="39"/>
      <c r="N9155" s="39"/>
      <c r="O9155" s="39"/>
      <c r="P9155" s="39"/>
      <c r="Q9155" s="39"/>
      <c r="R9155" s="39"/>
      <c r="S9155" s="36" t="str">
        <f t="shared" si="142"/>
        <v/>
      </c>
      <c r="T9155" s="39"/>
      <c r="U9155" s="39"/>
      <c r="V9155" s="39"/>
    </row>
    <row r="9156" spans="1:22" s="17" customFormat="1" ht="14.25" thickBot="1">
      <c r="A9156" s="39"/>
      <c r="B9156" s="64"/>
      <c r="C9156" s="39"/>
      <c r="D9156" s="64"/>
      <c r="E9156" s="39"/>
      <c r="F9156" s="25"/>
      <c r="G9156" s="23"/>
      <c r="H9156" s="25"/>
      <c r="I9156" s="30" t="str">
        <f>IF(LEN(F9156)*LEN(G9156)*LEN(H9156)=0,"",VLOOKUP(F9156&amp;G9156&amp;H9156,品类代码!$D:$E,2,0))</f>
        <v/>
      </c>
      <c r="J9156" s="31" t="str">
        <f>IF(LEN(I9156)=0,"",VLOOKUP(I9156,品类代码!$E:$F,2,0))</f>
        <v/>
      </c>
      <c r="K9156" s="30" t="str">
        <f>IF(LEN(J9156)=0,"",VLOOKUP(J9156,品类代码!$F:$G,2,0))</f>
        <v/>
      </c>
      <c r="L9156" s="64"/>
      <c r="M9156" s="39"/>
      <c r="N9156" s="39"/>
      <c r="O9156" s="39"/>
      <c r="P9156" s="39"/>
      <c r="Q9156" s="39"/>
      <c r="R9156" s="39"/>
      <c r="S9156" s="36" t="str">
        <f t="shared" si="142"/>
        <v/>
      </c>
      <c r="T9156" s="39"/>
      <c r="U9156" s="39"/>
      <c r="V9156" s="39"/>
    </row>
    <row r="9157" spans="1:22" s="17" customFormat="1" ht="14.25" thickBot="1">
      <c r="A9157" s="39"/>
      <c r="B9157" s="64"/>
      <c r="C9157" s="39"/>
      <c r="D9157" s="64"/>
      <c r="E9157" s="39"/>
      <c r="F9157" s="25"/>
      <c r="G9157" s="23"/>
      <c r="H9157" s="25"/>
      <c r="I9157" s="30" t="str">
        <f>IF(LEN(F9157)*LEN(G9157)*LEN(H9157)=0,"",VLOOKUP(F9157&amp;G9157&amp;H9157,品类代码!$D:$E,2,0))</f>
        <v/>
      </c>
      <c r="J9157" s="31" t="str">
        <f>IF(LEN(I9157)=0,"",VLOOKUP(I9157,品类代码!$E:$F,2,0))</f>
        <v/>
      </c>
      <c r="K9157" s="30" t="str">
        <f>IF(LEN(J9157)=0,"",VLOOKUP(J9157,品类代码!$F:$G,2,0))</f>
        <v/>
      </c>
      <c r="L9157" s="64"/>
      <c r="M9157" s="39"/>
      <c r="N9157" s="39"/>
      <c r="O9157" s="39"/>
      <c r="P9157" s="39"/>
      <c r="Q9157" s="39"/>
      <c r="R9157" s="39"/>
      <c r="S9157" s="36" t="str">
        <f t="shared" si="142"/>
        <v/>
      </c>
      <c r="T9157" s="39"/>
      <c r="U9157" s="39"/>
      <c r="V9157" s="39"/>
    </row>
    <row r="9158" spans="1:22" s="17" customFormat="1" ht="14.25" thickBot="1">
      <c r="A9158" s="39"/>
      <c r="B9158" s="64"/>
      <c r="C9158" s="39"/>
      <c r="D9158" s="64"/>
      <c r="E9158" s="39"/>
      <c r="F9158" s="25"/>
      <c r="G9158" s="23"/>
      <c r="H9158" s="25"/>
      <c r="I9158" s="30" t="str">
        <f>IF(LEN(F9158)*LEN(G9158)*LEN(H9158)=0,"",VLOOKUP(F9158&amp;G9158&amp;H9158,品类代码!$D:$E,2,0))</f>
        <v/>
      </c>
      <c r="J9158" s="31" t="str">
        <f>IF(LEN(I9158)=0,"",VLOOKUP(I9158,品类代码!$E:$F,2,0))</f>
        <v/>
      </c>
      <c r="K9158" s="30" t="str">
        <f>IF(LEN(J9158)=0,"",VLOOKUP(J9158,品类代码!$F:$G,2,0))</f>
        <v/>
      </c>
      <c r="L9158" s="64"/>
      <c r="M9158" s="39"/>
      <c r="N9158" s="39"/>
      <c r="O9158" s="39"/>
      <c r="P9158" s="39"/>
      <c r="Q9158" s="39"/>
      <c r="R9158" s="39"/>
      <c r="S9158" s="36" t="str">
        <f t="shared" ref="S9158:S9221" si="143">IF(LEN($B$3)*LEN(H9158)*LEN(B9158)*LEN(D9158)*LEN(L9158)=0,"",$B$3&amp;"-"&amp;H9158&amp;"-"&amp;B9158&amp;"-"&amp;D9158&amp;"-"&amp;IF(LEN(M9158)=0,L9158,IF(LEN(N9158)*LEN(M9158)&gt;0,M9158&amp;"("&amp;L9158&amp;")"&amp;N9158,M9158&amp;"("&amp;L9158&amp;")")))</f>
        <v/>
      </c>
      <c r="T9158" s="39"/>
      <c r="U9158" s="39"/>
      <c r="V9158" s="39"/>
    </row>
    <row r="9159" spans="1:22" s="17" customFormat="1" ht="14.25" thickBot="1">
      <c r="A9159" s="39"/>
      <c r="B9159" s="64"/>
      <c r="C9159" s="39"/>
      <c r="D9159" s="64"/>
      <c r="E9159" s="39"/>
      <c r="F9159" s="25"/>
      <c r="G9159" s="23"/>
      <c r="H9159" s="25"/>
      <c r="I9159" s="30" t="str">
        <f>IF(LEN(F9159)*LEN(G9159)*LEN(H9159)=0,"",VLOOKUP(F9159&amp;G9159&amp;H9159,品类代码!$D:$E,2,0))</f>
        <v/>
      </c>
      <c r="J9159" s="31" t="str">
        <f>IF(LEN(I9159)=0,"",VLOOKUP(I9159,品类代码!$E:$F,2,0))</f>
        <v/>
      </c>
      <c r="K9159" s="30" t="str">
        <f>IF(LEN(J9159)=0,"",VLOOKUP(J9159,品类代码!$F:$G,2,0))</f>
        <v/>
      </c>
      <c r="L9159" s="64"/>
      <c r="M9159" s="39"/>
      <c r="N9159" s="39"/>
      <c r="O9159" s="39"/>
      <c r="P9159" s="39"/>
      <c r="Q9159" s="39"/>
      <c r="R9159" s="39"/>
      <c r="S9159" s="36" t="str">
        <f t="shared" si="143"/>
        <v/>
      </c>
      <c r="T9159" s="39"/>
      <c r="U9159" s="39"/>
      <c r="V9159" s="39"/>
    </row>
    <row r="9160" spans="1:22" s="17" customFormat="1" ht="14.25" thickBot="1">
      <c r="A9160" s="39"/>
      <c r="B9160" s="64"/>
      <c r="C9160" s="39"/>
      <c r="D9160" s="64"/>
      <c r="E9160" s="39"/>
      <c r="F9160" s="25"/>
      <c r="G9160" s="23"/>
      <c r="H9160" s="25"/>
      <c r="I9160" s="30" t="str">
        <f>IF(LEN(F9160)*LEN(G9160)*LEN(H9160)=0,"",VLOOKUP(F9160&amp;G9160&amp;H9160,品类代码!$D:$E,2,0))</f>
        <v/>
      </c>
      <c r="J9160" s="31" t="str">
        <f>IF(LEN(I9160)=0,"",VLOOKUP(I9160,品类代码!$E:$F,2,0))</f>
        <v/>
      </c>
      <c r="K9160" s="30" t="str">
        <f>IF(LEN(J9160)=0,"",VLOOKUP(J9160,品类代码!$F:$G,2,0))</f>
        <v/>
      </c>
      <c r="L9160" s="64"/>
      <c r="M9160" s="39"/>
      <c r="N9160" s="39"/>
      <c r="O9160" s="39"/>
      <c r="P9160" s="39"/>
      <c r="Q9160" s="39"/>
      <c r="R9160" s="39"/>
      <c r="S9160" s="36" t="str">
        <f t="shared" si="143"/>
        <v/>
      </c>
      <c r="T9160" s="39"/>
      <c r="U9160" s="39"/>
      <c r="V9160" s="39"/>
    </row>
    <row r="9161" spans="1:22" s="17" customFormat="1" ht="14.25" thickBot="1">
      <c r="A9161" s="39"/>
      <c r="B9161" s="64"/>
      <c r="C9161" s="39"/>
      <c r="D9161" s="64"/>
      <c r="E9161" s="39"/>
      <c r="F9161" s="25"/>
      <c r="G9161" s="23"/>
      <c r="H9161" s="25"/>
      <c r="I9161" s="30" t="str">
        <f>IF(LEN(F9161)*LEN(G9161)*LEN(H9161)=0,"",VLOOKUP(F9161&amp;G9161&amp;H9161,品类代码!$D:$E,2,0))</f>
        <v/>
      </c>
      <c r="J9161" s="31" t="str">
        <f>IF(LEN(I9161)=0,"",VLOOKUP(I9161,品类代码!$E:$F,2,0))</f>
        <v/>
      </c>
      <c r="K9161" s="30" t="str">
        <f>IF(LEN(J9161)=0,"",VLOOKUP(J9161,品类代码!$F:$G,2,0))</f>
        <v/>
      </c>
      <c r="L9161" s="64"/>
      <c r="M9161" s="39"/>
      <c r="N9161" s="39"/>
      <c r="O9161" s="39"/>
      <c r="P9161" s="39"/>
      <c r="Q9161" s="39"/>
      <c r="R9161" s="39"/>
      <c r="S9161" s="36" t="str">
        <f t="shared" si="143"/>
        <v/>
      </c>
      <c r="T9161" s="39"/>
      <c r="U9161" s="39"/>
      <c r="V9161" s="39"/>
    </row>
    <row r="9162" spans="1:22" s="17" customFormat="1" ht="14.25" thickBot="1">
      <c r="A9162" s="39"/>
      <c r="B9162" s="64"/>
      <c r="C9162" s="39"/>
      <c r="D9162" s="64"/>
      <c r="E9162" s="39"/>
      <c r="F9162" s="25"/>
      <c r="G9162" s="23"/>
      <c r="H9162" s="25"/>
      <c r="I9162" s="30" t="str">
        <f>IF(LEN(F9162)*LEN(G9162)*LEN(H9162)=0,"",VLOOKUP(F9162&amp;G9162&amp;H9162,品类代码!$D:$E,2,0))</f>
        <v/>
      </c>
      <c r="J9162" s="31" t="str">
        <f>IF(LEN(I9162)=0,"",VLOOKUP(I9162,品类代码!$E:$F,2,0))</f>
        <v/>
      </c>
      <c r="K9162" s="30" t="str">
        <f>IF(LEN(J9162)=0,"",VLOOKUP(J9162,品类代码!$F:$G,2,0))</f>
        <v/>
      </c>
      <c r="L9162" s="64"/>
      <c r="M9162" s="39"/>
      <c r="N9162" s="39"/>
      <c r="O9162" s="39"/>
      <c r="P9162" s="39"/>
      <c r="Q9162" s="39"/>
      <c r="R9162" s="39"/>
      <c r="S9162" s="36" t="str">
        <f t="shared" si="143"/>
        <v/>
      </c>
      <c r="T9162" s="39"/>
      <c r="U9162" s="39"/>
      <c r="V9162" s="39"/>
    </row>
    <row r="9163" spans="1:22" s="17" customFormat="1" ht="14.25" thickBot="1">
      <c r="A9163" s="39"/>
      <c r="B9163" s="64"/>
      <c r="C9163" s="39"/>
      <c r="D9163" s="64"/>
      <c r="E9163" s="39"/>
      <c r="F9163" s="25"/>
      <c r="G9163" s="23"/>
      <c r="H9163" s="25"/>
      <c r="I9163" s="30" t="str">
        <f>IF(LEN(F9163)*LEN(G9163)*LEN(H9163)=0,"",VLOOKUP(F9163&amp;G9163&amp;H9163,品类代码!$D:$E,2,0))</f>
        <v/>
      </c>
      <c r="J9163" s="31" t="str">
        <f>IF(LEN(I9163)=0,"",VLOOKUP(I9163,品类代码!$E:$F,2,0))</f>
        <v/>
      </c>
      <c r="K9163" s="30" t="str">
        <f>IF(LEN(J9163)=0,"",VLOOKUP(J9163,品类代码!$F:$G,2,0))</f>
        <v/>
      </c>
      <c r="L9163" s="64"/>
      <c r="M9163" s="39"/>
      <c r="N9163" s="39"/>
      <c r="O9163" s="39"/>
      <c r="P9163" s="39"/>
      <c r="Q9163" s="39"/>
      <c r="R9163" s="39"/>
      <c r="S9163" s="36" t="str">
        <f t="shared" si="143"/>
        <v/>
      </c>
      <c r="T9163" s="39"/>
      <c r="U9163" s="39"/>
      <c r="V9163" s="39"/>
    </row>
    <row r="9164" spans="1:22" s="17" customFormat="1" ht="14.25" thickBot="1">
      <c r="A9164" s="39"/>
      <c r="B9164" s="64"/>
      <c r="C9164" s="39"/>
      <c r="D9164" s="64"/>
      <c r="E9164" s="39"/>
      <c r="F9164" s="25"/>
      <c r="G9164" s="23"/>
      <c r="H9164" s="25"/>
      <c r="I9164" s="30" t="str">
        <f>IF(LEN(F9164)*LEN(G9164)*LEN(H9164)=0,"",VLOOKUP(F9164&amp;G9164&amp;H9164,品类代码!$D:$E,2,0))</f>
        <v/>
      </c>
      <c r="J9164" s="31" t="str">
        <f>IF(LEN(I9164)=0,"",VLOOKUP(I9164,品类代码!$E:$F,2,0))</f>
        <v/>
      </c>
      <c r="K9164" s="30" t="str">
        <f>IF(LEN(J9164)=0,"",VLOOKUP(J9164,品类代码!$F:$G,2,0))</f>
        <v/>
      </c>
      <c r="L9164" s="64"/>
      <c r="M9164" s="39"/>
      <c r="N9164" s="39"/>
      <c r="O9164" s="39"/>
      <c r="P9164" s="39"/>
      <c r="Q9164" s="39"/>
      <c r="R9164" s="39"/>
      <c r="S9164" s="36" t="str">
        <f t="shared" si="143"/>
        <v/>
      </c>
      <c r="T9164" s="39"/>
      <c r="U9164" s="39"/>
      <c r="V9164" s="39"/>
    </row>
    <row r="9165" spans="1:22" s="17" customFormat="1" ht="14.25" thickBot="1">
      <c r="A9165" s="39"/>
      <c r="B9165" s="64"/>
      <c r="C9165" s="39"/>
      <c r="D9165" s="64"/>
      <c r="E9165" s="39"/>
      <c r="F9165" s="25"/>
      <c r="G9165" s="23"/>
      <c r="H9165" s="25"/>
      <c r="I9165" s="30" t="str">
        <f>IF(LEN(F9165)*LEN(G9165)*LEN(H9165)=0,"",VLOOKUP(F9165&amp;G9165&amp;H9165,品类代码!$D:$E,2,0))</f>
        <v/>
      </c>
      <c r="J9165" s="31" t="str">
        <f>IF(LEN(I9165)=0,"",VLOOKUP(I9165,品类代码!$E:$F,2,0))</f>
        <v/>
      </c>
      <c r="K9165" s="30" t="str">
        <f>IF(LEN(J9165)=0,"",VLOOKUP(J9165,品类代码!$F:$G,2,0))</f>
        <v/>
      </c>
      <c r="L9165" s="64"/>
      <c r="M9165" s="39"/>
      <c r="N9165" s="39"/>
      <c r="O9165" s="39"/>
      <c r="P9165" s="39"/>
      <c r="Q9165" s="39"/>
      <c r="R9165" s="39"/>
      <c r="S9165" s="36" t="str">
        <f t="shared" si="143"/>
        <v/>
      </c>
      <c r="T9165" s="39"/>
      <c r="U9165" s="39"/>
      <c r="V9165" s="39"/>
    </row>
    <row r="9166" spans="1:22" s="17" customFormat="1" ht="14.25" thickBot="1">
      <c r="A9166" s="39"/>
      <c r="B9166" s="64"/>
      <c r="C9166" s="39"/>
      <c r="D9166" s="64"/>
      <c r="E9166" s="39"/>
      <c r="F9166" s="25"/>
      <c r="G9166" s="23"/>
      <c r="H9166" s="25"/>
      <c r="I9166" s="30" t="str">
        <f>IF(LEN(F9166)*LEN(G9166)*LEN(H9166)=0,"",VLOOKUP(F9166&amp;G9166&amp;H9166,品类代码!$D:$E,2,0))</f>
        <v/>
      </c>
      <c r="J9166" s="31" t="str">
        <f>IF(LEN(I9166)=0,"",VLOOKUP(I9166,品类代码!$E:$F,2,0))</f>
        <v/>
      </c>
      <c r="K9166" s="30" t="str">
        <f>IF(LEN(J9166)=0,"",VLOOKUP(J9166,品类代码!$F:$G,2,0))</f>
        <v/>
      </c>
      <c r="L9166" s="64"/>
      <c r="M9166" s="39"/>
      <c r="N9166" s="39"/>
      <c r="O9166" s="39"/>
      <c r="P9166" s="39"/>
      <c r="Q9166" s="39"/>
      <c r="R9166" s="39"/>
      <c r="S9166" s="36" t="str">
        <f t="shared" si="143"/>
        <v/>
      </c>
      <c r="T9166" s="39"/>
      <c r="U9166" s="39"/>
      <c r="V9166" s="39"/>
    </row>
    <row r="9167" spans="1:22" s="17" customFormat="1" ht="14.25" thickBot="1">
      <c r="A9167" s="39"/>
      <c r="B9167" s="64"/>
      <c r="C9167" s="39"/>
      <c r="D9167" s="64"/>
      <c r="E9167" s="39"/>
      <c r="F9167" s="25"/>
      <c r="G9167" s="23"/>
      <c r="H9167" s="25"/>
      <c r="I9167" s="30" t="str">
        <f>IF(LEN(F9167)*LEN(G9167)*LEN(H9167)=0,"",VLOOKUP(F9167&amp;G9167&amp;H9167,品类代码!$D:$E,2,0))</f>
        <v/>
      </c>
      <c r="J9167" s="31" t="str">
        <f>IF(LEN(I9167)=0,"",VLOOKUP(I9167,品类代码!$E:$F,2,0))</f>
        <v/>
      </c>
      <c r="K9167" s="30" t="str">
        <f>IF(LEN(J9167)=0,"",VLOOKUP(J9167,品类代码!$F:$G,2,0))</f>
        <v/>
      </c>
      <c r="L9167" s="64"/>
      <c r="M9167" s="39"/>
      <c r="N9167" s="39"/>
      <c r="O9167" s="39"/>
      <c r="P9167" s="39"/>
      <c r="Q9167" s="39"/>
      <c r="R9167" s="39"/>
      <c r="S9167" s="36" t="str">
        <f t="shared" si="143"/>
        <v/>
      </c>
      <c r="T9167" s="39"/>
      <c r="U9167" s="39"/>
      <c r="V9167" s="39"/>
    </row>
    <row r="9168" spans="1:22" s="17" customFormat="1" ht="14.25" thickBot="1">
      <c r="A9168" s="39"/>
      <c r="B9168" s="64"/>
      <c r="C9168" s="39"/>
      <c r="D9168" s="64"/>
      <c r="E9168" s="39"/>
      <c r="F9168" s="25"/>
      <c r="G9168" s="23"/>
      <c r="H9168" s="25"/>
      <c r="I9168" s="30" t="str">
        <f>IF(LEN(F9168)*LEN(G9168)*LEN(H9168)=0,"",VLOOKUP(F9168&amp;G9168&amp;H9168,品类代码!$D:$E,2,0))</f>
        <v/>
      </c>
      <c r="J9168" s="31" t="str">
        <f>IF(LEN(I9168)=0,"",VLOOKUP(I9168,品类代码!$E:$F,2,0))</f>
        <v/>
      </c>
      <c r="K9168" s="30" t="str">
        <f>IF(LEN(J9168)=0,"",VLOOKUP(J9168,品类代码!$F:$G,2,0))</f>
        <v/>
      </c>
      <c r="L9168" s="64"/>
      <c r="M9168" s="39"/>
      <c r="N9168" s="39"/>
      <c r="O9168" s="39"/>
      <c r="P9168" s="39"/>
      <c r="Q9168" s="39"/>
      <c r="R9168" s="39"/>
      <c r="S9168" s="36" t="str">
        <f t="shared" si="143"/>
        <v/>
      </c>
      <c r="T9168" s="39"/>
      <c r="U9168" s="39"/>
      <c r="V9168" s="39"/>
    </row>
    <row r="9169" spans="1:22" s="17" customFormat="1" ht="14.25" thickBot="1">
      <c r="A9169" s="39"/>
      <c r="B9169" s="64"/>
      <c r="C9169" s="39"/>
      <c r="D9169" s="64"/>
      <c r="E9169" s="39"/>
      <c r="F9169" s="25"/>
      <c r="G9169" s="23"/>
      <c r="H9169" s="25"/>
      <c r="I9169" s="30" t="str">
        <f>IF(LEN(F9169)*LEN(G9169)*LEN(H9169)=0,"",VLOOKUP(F9169&amp;G9169&amp;H9169,品类代码!$D:$E,2,0))</f>
        <v/>
      </c>
      <c r="J9169" s="31" t="str">
        <f>IF(LEN(I9169)=0,"",VLOOKUP(I9169,品类代码!$E:$F,2,0))</f>
        <v/>
      </c>
      <c r="K9169" s="30" t="str">
        <f>IF(LEN(J9169)=0,"",VLOOKUP(J9169,品类代码!$F:$G,2,0))</f>
        <v/>
      </c>
      <c r="L9169" s="64"/>
      <c r="M9169" s="39"/>
      <c r="N9169" s="39"/>
      <c r="O9169" s="39"/>
      <c r="P9169" s="39"/>
      <c r="Q9169" s="39"/>
      <c r="R9169" s="39"/>
      <c r="S9169" s="36" t="str">
        <f t="shared" si="143"/>
        <v/>
      </c>
      <c r="T9169" s="39"/>
      <c r="U9169" s="39"/>
      <c r="V9169" s="39"/>
    </row>
    <row r="9170" spans="1:22" s="17" customFormat="1" ht="14.25" thickBot="1">
      <c r="A9170" s="39"/>
      <c r="B9170" s="64"/>
      <c r="C9170" s="39"/>
      <c r="D9170" s="64"/>
      <c r="E9170" s="39"/>
      <c r="F9170" s="25"/>
      <c r="G9170" s="23"/>
      <c r="H9170" s="25"/>
      <c r="I9170" s="30" t="str">
        <f>IF(LEN(F9170)*LEN(G9170)*LEN(H9170)=0,"",VLOOKUP(F9170&amp;G9170&amp;H9170,品类代码!$D:$E,2,0))</f>
        <v/>
      </c>
      <c r="J9170" s="31" t="str">
        <f>IF(LEN(I9170)=0,"",VLOOKUP(I9170,品类代码!$E:$F,2,0))</f>
        <v/>
      </c>
      <c r="K9170" s="30" t="str">
        <f>IF(LEN(J9170)=0,"",VLOOKUP(J9170,品类代码!$F:$G,2,0))</f>
        <v/>
      </c>
      <c r="L9170" s="64"/>
      <c r="M9170" s="39"/>
      <c r="N9170" s="39"/>
      <c r="O9170" s="39"/>
      <c r="P9170" s="39"/>
      <c r="Q9170" s="39"/>
      <c r="R9170" s="39"/>
      <c r="S9170" s="36" t="str">
        <f t="shared" si="143"/>
        <v/>
      </c>
      <c r="T9170" s="39"/>
      <c r="U9170" s="39"/>
      <c r="V9170" s="39"/>
    </row>
    <row r="9171" spans="1:22" s="17" customFormat="1" ht="14.25" thickBot="1">
      <c r="A9171" s="39"/>
      <c r="B9171" s="64"/>
      <c r="C9171" s="39"/>
      <c r="D9171" s="64"/>
      <c r="E9171" s="39"/>
      <c r="F9171" s="25"/>
      <c r="G9171" s="23"/>
      <c r="H9171" s="25"/>
      <c r="I9171" s="30" t="str">
        <f>IF(LEN(F9171)*LEN(G9171)*LEN(H9171)=0,"",VLOOKUP(F9171&amp;G9171&amp;H9171,品类代码!$D:$E,2,0))</f>
        <v/>
      </c>
      <c r="J9171" s="31" t="str">
        <f>IF(LEN(I9171)=0,"",VLOOKUP(I9171,品类代码!$E:$F,2,0))</f>
        <v/>
      </c>
      <c r="K9171" s="30" t="str">
        <f>IF(LEN(J9171)=0,"",VLOOKUP(J9171,品类代码!$F:$G,2,0))</f>
        <v/>
      </c>
      <c r="L9171" s="64"/>
      <c r="M9171" s="39"/>
      <c r="N9171" s="39"/>
      <c r="O9171" s="39"/>
      <c r="P9171" s="39"/>
      <c r="Q9171" s="39"/>
      <c r="R9171" s="39"/>
      <c r="S9171" s="36" t="str">
        <f t="shared" si="143"/>
        <v/>
      </c>
      <c r="T9171" s="39"/>
      <c r="U9171" s="39"/>
      <c r="V9171" s="39"/>
    </row>
    <row r="9172" spans="1:22" s="17" customFormat="1" ht="14.25" thickBot="1">
      <c r="A9172" s="39"/>
      <c r="B9172" s="64"/>
      <c r="C9172" s="39"/>
      <c r="D9172" s="64"/>
      <c r="E9172" s="39"/>
      <c r="F9172" s="25"/>
      <c r="G9172" s="23"/>
      <c r="H9172" s="25"/>
      <c r="I9172" s="30" t="str">
        <f>IF(LEN(F9172)*LEN(G9172)*LEN(H9172)=0,"",VLOOKUP(F9172&amp;G9172&amp;H9172,品类代码!$D:$E,2,0))</f>
        <v/>
      </c>
      <c r="J9172" s="31" t="str">
        <f>IF(LEN(I9172)=0,"",VLOOKUP(I9172,品类代码!$E:$F,2,0))</f>
        <v/>
      </c>
      <c r="K9172" s="30" t="str">
        <f>IF(LEN(J9172)=0,"",VLOOKUP(J9172,品类代码!$F:$G,2,0))</f>
        <v/>
      </c>
      <c r="L9172" s="64"/>
      <c r="M9172" s="39"/>
      <c r="N9172" s="39"/>
      <c r="O9172" s="39"/>
      <c r="P9172" s="39"/>
      <c r="Q9172" s="39"/>
      <c r="R9172" s="39"/>
      <c r="S9172" s="36" t="str">
        <f t="shared" si="143"/>
        <v/>
      </c>
      <c r="T9172" s="39"/>
      <c r="U9172" s="39"/>
      <c r="V9172" s="39"/>
    </row>
    <row r="9173" spans="1:22" s="17" customFormat="1" ht="14.25" thickBot="1">
      <c r="A9173" s="39"/>
      <c r="B9173" s="64"/>
      <c r="C9173" s="39"/>
      <c r="D9173" s="64"/>
      <c r="E9173" s="39"/>
      <c r="F9173" s="25"/>
      <c r="G9173" s="23"/>
      <c r="H9173" s="25"/>
      <c r="I9173" s="30" t="str">
        <f>IF(LEN(F9173)*LEN(G9173)*LEN(H9173)=0,"",VLOOKUP(F9173&amp;G9173&amp;H9173,品类代码!$D:$E,2,0))</f>
        <v/>
      </c>
      <c r="J9173" s="31" t="str">
        <f>IF(LEN(I9173)=0,"",VLOOKUP(I9173,品类代码!$E:$F,2,0))</f>
        <v/>
      </c>
      <c r="K9173" s="30" t="str">
        <f>IF(LEN(J9173)=0,"",VLOOKUP(J9173,品类代码!$F:$G,2,0))</f>
        <v/>
      </c>
      <c r="L9173" s="64"/>
      <c r="M9173" s="39"/>
      <c r="N9173" s="39"/>
      <c r="O9173" s="39"/>
      <c r="P9173" s="39"/>
      <c r="Q9173" s="39"/>
      <c r="R9173" s="39"/>
      <c r="S9173" s="36" t="str">
        <f t="shared" si="143"/>
        <v/>
      </c>
      <c r="T9173" s="39"/>
      <c r="U9173" s="39"/>
      <c r="V9173" s="39"/>
    </row>
    <row r="9174" spans="1:22" s="17" customFormat="1" ht="14.25" thickBot="1">
      <c r="A9174" s="39"/>
      <c r="B9174" s="64"/>
      <c r="C9174" s="39"/>
      <c r="D9174" s="64"/>
      <c r="E9174" s="39"/>
      <c r="F9174" s="25"/>
      <c r="G9174" s="23"/>
      <c r="H9174" s="25"/>
      <c r="I9174" s="30" t="str">
        <f>IF(LEN(F9174)*LEN(G9174)*LEN(H9174)=0,"",VLOOKUP(F9174&amp;G9174&amp;H9174,品类代码!$D:$E,2,0))</f>
        <v/>
      </c>
      <c r="J9174" s="31" t="str">
        <f>IF(LEN(I9174)=0,"",VLOOKUP(I9174,品类代码!$E:$F,2,0))</f>
        <v/>
      </c>
      <c r="K9174" s="30" t="str">
        <f>IF(LEN(J9174)=0,"",VLOOKUP(J9174,品类代码!$F:$G,2,0))</f>
        <v/>
      </c>
      <c r="L9174" s="64"/>
      <c r="M9174" s="39"/>
      <c r="N9174" s="39"/>
      <c r="O9174" s="39"/>
      <c r="P9174" s="39"/>
      <c r="Q9174" s="39"/>
      <c r="R9174" s="39"/>
      <c r="S9174" s="36" t="str">
        <f t="shared" si="143"/>
        <v/>
      </c>
      <c r="T9174" s="39"/>
      <c r="U9174" s="39"/>
      <c r="V9174" s="39"/>
    </row>
    <row r="9175" spans="1:22" s="17" customFormat="1" ht="14.25" thickBot="1">
      <c r="A9175" s="39"/>
      <c r="B9175" s="64"/>
      <c r="C9175" s="39"/>
      <c r="D9175" s="64"/>
      <c r="E9175" s="39"/>
      <c r="F9175" s="25"/>
      <c r="G9175" s="23"/>
      <c r="H9175" s="25"/>
      <c r="I9175" s="30" t="str">
        <f>IF(LEN(F9175)*LEN(G9175)*LEN(H9175)=0,"",VLOOKUP(F9175&amp;G9175&amp;H9175,品类代码!$D:$E,2,0))</f>
        <v/>
      </c>
      <c r="J9175" s="31" t="str">
        <f>IF(LEN(I9175)=0,"",VLOOKUP(I9175,品类代码!$E:$F,2,0))</f>
        <v/>
      </c>
      <c r="K9175" s="30" t="str">
        <f>IF(LEN(J9175)=0,"",VLOOKUP(J9175,品类代码!$F:$G,2,0))</f>
        <v/>
      </c>
      <c r="L9175" s="64"/>
      <c r="M9175" s="39"/>
      <c r="N9175" s="39"/>
      <c r="O9175" s="39"/>
      <c r="P9175" s="39"/>
      <c r="Q9175" s="39"/>
      <c r="R9175" s="39"/>
      <c r="S9175" s="36" t="str">
        <f t="shared" si="143"/>
        <v/>
      </c>
      <c r="T9175" s="39"/>
      <c r="U9175" s="39"/>
      <c r="V9175" s="39"/>
    </row>
    <row r="9176" spans="1:22" s="17" customFormat="1" ht="14.25" thickBot="1">
      <c r="A9176" s="39"/>
      <c r="B9176" s="64"/>
      <c r="C9176" s="39"/>
      <c r="D9176" s="64"/>
      <c r="E9176" s="39"/>
      <c r="F9176" s="25"/>
      <c r="G9176" s="23"/>
      <c r="H9176" s="25"/>
      <c r="I9176" s="30" t="str">
        <f>IF(LEN(F9176)*LEN(G9176)*LEN(H9176)=0,"",VLOOKUP(F9176&amp;G9176&amp;H9176,品类代码!$D:$E,2,0))</f>
        <v/>
      </c>
      <c r="J9176" s="31" t="str">
        <f>IF(LEN(I9176)=0,"",VLOOKUP(I9176,品类代码!$E:$F,2,0))</f>
        <v/>
      </c>
      <c r="K9176" s="30" t="str">
        <f>IF(LEN(J9176)=0,"",VLOOKUP(J9176,品类代码!$F:$G,2,0))</f>
        <v/>
      </c>
      <c r="L9176" s="64"/>
      <c r="M9176" s="39"/>
      <c r="N9176" s="39"/>
      <c r="O9176" s="39"/>
      <c r="P9176" s="39"/>
      <c r="Q9176" s="39"/>
      <c r="R9176" s="39"/>
      <c r="S9176" s="36" t="str">
        <f t="shared" si="143"/>
        <v/>
      </c>
      <c r="T9176" s="39"/>
      <c r="U9176" s="39"/>
      <c r="V9176" s="39"/>
    </row>
    <row r="9177" spans="1:22" s="17" customFormat="1" ht="14.25" thickBot="1">
      <c r="A9177" s="39"/>
      <c r="B9177" s="64"/>
      <c r="C9177" s="39"/>
      <c r="D9177" s="64"/>
      <c r="E9177" s="39"/>
      <c r="F9177" s="25"/>
      <c r="G9177" s="23"/>
      <c r="H9177" s="25"/>
      <c r="I9177" s="30" t="str">
        <f>IF(LEN(F9177)*LEN(G9177)*LEN(H9177)=0,"",VLOOKUP(F9177&amp;G9177&amp;H9177,品类代码!$D:$E,2,0))</f>
        <v/>
      </c>
      <c r="J9177" s="31" t="str">
        <f>IF(LEN(I9177)=0,"",VLOOKUP(I9177,品类代码!$E:$F,2,0))</f>
        <v/>
      </c>
      <c r="K9177" s="30" t="str">
        <f>IF(LEN(J9177)=0,"",VLOOKUP(J9177,品类代码!$F:$G,2,0))</f>
        <v/>
      </c>
      <c r="L9177" s="64"/>
      <c r="M9177" s="39"/>
      <c r="N9177" s="39"/>
      <c r="O9177" s="39"/>
      <c r="P9177" s="39"/>
      <c r="Q9177" s="39"/>
      <c r="R9177" s="39"/>
      <c r="S9177" s="36" t="str">
        <f t="shared" si="143"/>
        <v/>
      </c>
      <c r="T9177" s="39"/>
      <c r="U9177" s="39"/>
      <c r="V9177" s="39"/>
    </row>
    <row r="9178" spans="1:22" s="17" customFormat="1" ht="14.25" thickBot="1">
      <c r="A9178" s="39"/>
      <c r="B9178" s="64"/>
      <c r="C9178" s="39"/>
      <c r="D9178" s="64"/>
      <c r="E9178" s="39"/>
      <c r="F9178" s="25"/>
      <c r="G9178" s="23"/>
      <c r="H9178" s="25"/>
      <c r="I9178" s="30" t="str">
        <f>IF(LEN(F9178)*LEN(G9178)*LEN(H9178)=0,"",VLOOKUP(F9178&amp;G9178&amp;H9178,品类代码!$D:$E,2,0))</f>
        <v/>
      </c>
      <c r="J9178" s="31" t="str">
        <f>IF(LEN(I9178)=0,"",VLOOKUP(I9178,品类代码!$E:$F,2,0))</f>
        <v/>
      </c>
      <c r="K9178" s="30" t="str">
        <f>IF(LEN(J9178)=0,"",VLOOKUP(J9178,品类代码!$F:$G,2,0))</f>
        <v/>
      </c>
      <c r="L9178" s="64"/>
      <c r="M9178" s="39"/>
      <c r="N9178" s="39"/>
      <c r="O9178" s="39"/>
      <c r="P9178" s="39"/>
      <c r="Q9178" s="39"/>
      <c r="R9178" s="39"/>
      <c r="S9178" s="36" t="str">
        <f t="shared" si="143"/>
        <v/>
      </c>
      <c r="T9178" s="39"/>
      <c r="U9178" s="39"/>
      <c r="V9178" s="39"/>
    </row>
    <row r="9179" spans="1:22" s="17" customFormat="1" ht="14.25" thickBot="1">
      <c r="A9179" s="39"/>
      <c r="B9179" s="64"/>
      <c r="C9179" s="39"/>
      <c r="D9179" s="64"/>
      <c r="E9179" s="39"/>
      <c r="F9179" s="25"/>
      <c r="G9179" s="23"/>
      <c r="H9179" s="25"/>
      <c r="I9179" s="30" t="str">
        <f>IF(LEN(F9179)*LEN(G9179)*LEN(H9179)=0,"",VLOOKUP(F9179&amp;G9179&amp;H9179,品类代码!$D:$E,2,0))</f>
        <v/>
      </c>
      <c r="J9179" s="31" t="str">
        <f>IF(LEN(I9179)=0,"",VLOOKUP(I9179,品类代码!$E:$F,2,0))</f>
        <v/>
      </c>
      <c r="K9179" s="30" t="str">
        <f>IF(LEN(J9179)=0,"",VLOOKUP(J9179,品类代码!$F:$G,2,0))</f>
        <v/>
      </c>
      <c r="L9179" s="64"/>
      <c r="M9179" s="39"/>
      <c r="N9179" s="39"/>
      <c r="O9179" s="39"/>
      <c r="P9179" s="39"/>
      <c r="Q9179" s="39"/>
      <c r="R9179" s="39"/>
      <c r="S9179" s="36" t="str">
        <f t="shared" si="143"/>
        <v/>
      </c>
      <c r="T9179" s="39"/>
      <c r="U9179" s="39"/>
      <c r="V9179" s="39"/>
    </row>
    <row r="9180" spans="1:22" s="17" customFormat="1" ht="14.25" thickBot="1">
      <c r="A9180" s="39"/>
      <c r="B9180" s="64"/>
      <c r="C9180" s="39"/>
      <c r="D9180" s="64"/>
      <c r="E9180" s="39"/>
      <c r="F9180" s="25"/>
      <c r="G9180" s="23"/>
      <c r="H9180" s="25"/>
      <c r="I9180" s="30" t="str">
        <f>IF(LEN(F9180)*LEN(G9180)*LEN(H9180)=0,"",VLOOKUP(F9180&amp;G9180&amp;H9180,品类代码!$D:$E,2,0))</f>
        <v/>
      </c>
      <c r="J9180" s="31" t="str">
        <f>IF(LEN(I9180)=0,"",VLOOKUP(I9180,品类代码!$E:$F,2,0))</f>
        <v/>
      </c>
      <c r="K9180" s="30" t="str">
        <f>IF(LEN(J9180)=0,"",VLOOKUP(J9180,品类代码!$F:$G,2,0))</f>
        <v/>
      </c>
      <c r="L9180" s="64"/>
      <c r="M9180" s="39"/>
      <c r="N9180" s="39"/>
      <c r="O9180" s="39"/>
      <c r="P9180" s="39"/>
      <c r="Q9180" s="39"/>
      <c r="R9180" s="39"/>
      <c r="S9180" s="36" t="str">
        <f t="shared" si="143"/>
        <v/>
      </c>
      <c r="T9180" s="39"/>
      <c r="U9180" s="39"/>
      <c r="V9180" s="39"/>
    </row>
    <row r="9181" spans="1:22" s="17" customFormat="1" ht="14.25" thickBot="1">
      <c r="A9181" s="39"/>
      <c r="B9181" s="64"/>
      <c r="C9181" s="39"/>
      <c r="D9181" s="64"/>
      <c r="E9181" s="39"/>
      <c r="F9181" s="25"/>
      <c r="G9181" s="23"/>
      <c r="H9181" s="25"/>
      <c r="I9181" s="30" t="str">
        <f>IF(LEN(F9181)*LEN(G9181)*LEN(H9181)=0,"",VLOOKUP(F9181&amp;G9181&amp;H9181,品类代码!$D:$E,2,0))</f>
        <v/>
      </c>
      <c r="J9181" s="31" t="str">
        <f>IF(LEN(I9181)=0,"",VLOOKUP(I9181,品类代码!$E:$F,2,0))</f>
        <v/>
      </c>
      <c r="K9181" s="30" t="str">
        <f>IF(LEN(J9181)=0,"",VLOOKUP(J9181,品类代码!$F:$G,2,0))</f>
        <v/>
      </c>
      <c r="L9181" s="64"/>
      <c r="M9181" s="39"/>
      <c r="N9181" s="39"/>
      <c r="O9181" s="39"/>
      <c r="P9181" s="39"/>
      <c r="Q9181" s="39"/>
      <c r="R9181" s="39"/>
      <c r="S9181" s="36" t="str">
        <f t="shared" si="143"/>
        <v/>
      </c>
      <c r="T9181" s="39"/>
      <c r="U9181" s="39"/>
      <c r="V9181" s="39"/>
    </row>
    <row r="9182" spans="1:22" s="17" customFormat="1" ht="14.25" thickBot="1">
      <c r="A9182" s="39"/>
      <c r="B9182" s="64"/>
      <c r="C9182" s="39"/>
      <c r="D9182" s="64"/>
      <c r="E9182" s="39"/>
      <c r="F9182" s="25"/>
      <c r="G9182" s="23"/>
      <c r="H9182" s="25"/>
      <c r="I9182" s="30" t="str">
        <f>IF(LEN(F9182)*LEN(G9182)*LEN(H9182)=0,"",VLOOKUP(F9182&amp;G9182&amp;H9182,品类代码!$D:$E,2,0))</f>
        <v/>
      </c>
      <c r="J9182" s="31" t="str">
        <f>IF(LEN(I9182)=0,"",VLOOKUP(I9182,品类代码!$E:$F,2,0))</f>
        <v/>
      </c>
      <c r="K9182" s="30" t="str">
        <f>IF(LEN(J9182)=0,"",VLOOKUP(J9182,品类代码!$F:$G,2,0))</f>
        <v/>
      </c>
      <c r="L9182" s="64"/>
      <c r="M9182" s="39"/>
      <c r="N9182" s="39"/>
      <c r="O9182" s="39"/>
      <c r="P9182" s="39"/>
      <c r="Q9182" s="39"/>
      <c r="R9182" s="39"/>
      <c r="S9182" s="36" t="str">
        <f t="shared" si="143"/>
        <v/>
      </c>
      <c r="T9182" s="39"/>
      <c r="U9182" s="39"/>
      <c r="V9182" s="39"/>
    </row>
    <row r="9183" spans="1:22" s="17" customFormat="1" ht="14.25" thickBot="1">
      <c r="A9183" s="39"/>
      <c r="B9183" s="64"/>
      <c r="C9183" s="39"/>
      <c r="D9183" s="64"/>
      <c r="E9183" s="39"/>
      <c r="F9183" s="25"/>
      <c r="G9183" s="23"/>
      <c r="H9183" s="25"/>
      <c r="I9183" s="30" t="str">
        <f>IF(LEN(F9183)*LEN(G9183)*LEN(H9183)=0,"",VLOOKUP(F9183&amp;G9183&amp;H9183,品类代码!$D:$E,2,0))</f>
        <v/>
      </c>
      <c r="J9183" s="31" t="str">
        <f>IF(LEN(I9183)=0,"",VLOOKUP(I9183,品类代码!$E:$F,2,0))</f>
        <v/>
      </c>
      <c r="K9183" s="30" t="str">
        <f>IF(LEN(J9183)=0,"",VLOOKUP(J9183,品类代码!$F:$G,2,0))</f>
        <v/>
      </c>
      <c r="L9183" s="64"/>
      <c r="M9183" s="39"/>
      <c r="N9183" s="39"/>
      <c r="O9183" s="39"/>
      <c r="P9183" s="39"/>
      <c r="Q9183" s="39"/>
      <c r="R9183" s="39"/>
      <c r="S9183" s="36" t="str">
        <f t="shared" si="143"/>
        <v/>
      </c>
      <c r="T9183" s="39"/>
      <c r="U9183" s="39"/>
      <c r="V9183" s="39"/>
    </row>
    <row r="9184" spans="1:22" s="17" customFormat="1" ht="14.25" thickBot="1">
      <c r="A9184" s="39"/>
      <c r="B9184" s="64"/>
      <c r="C9184" s="39"/>
      <c r="D9184" s="64"/>
      <c r="E9184" s="39"/>
      <c r="F9184" s="25"/>
      <c r="G9184" s="23"/>
      <c r="H9184" s="25"/>
      <c r="I9184" s="30" t="str">
        <f>IF(LEN(F9184)*LEN(G9184)*LEN(H9184)=0,"",VLOOKUP(F9184&amp;G9184&amp;H9184,品类代码!$D:$E,2,0))</f>
        <v/>
      </c>
      <c r="J9184" s="31" t="str">
        <f>IF(LEN(I9184)=0,"",VLOOKUP(I9184,品类代码!$E:$F,2,0))</f>
        <v/>
      </c>
      <c r="K9184" s="30" t="str">
        <f>IF(LEN(J9184)=0,"",VLOOKUP(J9184,品类代码!$F:$G,2,0))</f>
        <v/>
      </c>
      <c r="L9184" s="64"/>
      <c r="M9184" s="39"/>
      <c r="N9184" s="39"/>
      <c r="O9184" s="39"/>
      <c r="P9184" s="39"/>
      <c r="Q9184" s="39"/>
      <c r="R9184" s="39"/>
      <c r="S9184" s="36" t="str">
        <f t="shared" si="143"/>
        <v/>
      </c>
      <c r="T9184" s="39"/>
      <c r="U9184" s="39"/>
      <c r="V9184" s="39"/>
    </row>
    <row r="9185" spans="1:22" s="17" customFormat="1" ht="14.25" thickBot="1">
      <c r="A9185" s="39"/>
      <c r="B9185" s="64"/>
      <c r="C9185" s="39"/>
      <c r="D9185" s="64"/>
      <c r="E9185" s="39"/>
      <c r="F9185" s="25"/>
      <c r="G9185" s="23"/>
      <c r="H9185" s="25"/>
      <c r="I9185" s="30" t="str">
        <f>IF(LEN(F9185)*LEN(G9185)*LEN(H9185)=0,"",VLOOKUP(F9185&amp;G9185&amp;H9185,品类代码!$D:$E,2,0))</f>
        <v/>
      </c>
      <c r="J9185" s="31" t="str">
        <f>IF(LEN(I9185)=0,"",VLOOKUP(I9185,品类代码!$E:$F,2,0))</f>
        <v/>
      </c>
      <c r="K9185" s="30" t="str">
        <f>IF(LEN(J9185)=0,"",VLOOKUP(J9185,品类代码!$F:$G,2,0))</f>
        <v/>
      </c>
      <c r="L9185" s="64"/>
      <c r="M9185" s="39"/>
      <c r="N9185" s="39"/>
      <c r="O9185" s="39"/>
      <c r="P9185" s="39"/>
      <c r="Q9185" s="39"/>
      <c r="R9185" s="39"/>
      <c r="S9185" s="36" t="str">
        <f t="shared" si="143"/>
        <v/>
      </c>
      <c r="T9185" s="39"/>
      <c r="U9185" s="39"/>
      <c r="V9185" s="39"/>
    </row>
    <row r="9186" spans="1:22" s="17" customFormat="1" ht="14.25" thickBot="1">
      <c r="A9186" s="39"/>
      <c r="B9186" s="64"/>
      <c r="C9186" s="39"/>
      <c r="D9186" s="64"/>
      <c r="E9186" s="39"/>
      <c r="F9186" s="25"/>
      <c r="G9186" s="23"/>
      <c r="H9186" s="25"/>
      <c r="I9186" s="30" t="str">
        <f>IF(LEN(F9186)*LEN(G9186)*LEN(H9186)=0,"",VLOOKUP(F9186&amp;G9186&amp;H9186,品类代码!$D:$E,2,0))</f>
        <v/>
      </c>
      <c r="J9186" s="31" t="str">
        <f>IF(LEN(I9186)=0,"",VLOOKUP(I9186,品类代码!$E:$F,2,0))</f>
        <v/>
      </c>
      <c r="K9186" s="30" t="str">
        <f>IF(LEN(J9186)=0,"",VLOOKUP(J9186,品类代码!$F:$G,2,0))</f>
        <v/>
      </c>
      <c r="L9186" s="64"/>
      <c r="M9186" s="39"/>
      <c r="N9186" s="39"/>
      <c r="O9186" s="39"/>
      <c r="P9186" s="39"/>
      <c r="Q9186" s="39"/>
      <c r="R9186" s="39"/>
      <c r="S9186" s="36" t="str">
        <f t="shared" si="143"/>
        <v/>
      </c>
      <c r="T9186" s="39"/>
      <c r="U9186" s="39"/>
      <c r="V9186" s="39"/>
    </row>
    <row r="9187" spans="1:22" s="17" customFormat="1" ht="14.25" thickBot="1">
      <c r="A9187" s="39"/>
      <c r="B9187" s="64"/>
      <c r="C9187" s="39"/>
      <c r="D9187" s="64"/>
      <c r="E9187" s="39"/>
      <c r="F9187" s="25"/>
      <c r="G9187" s="23"/>
      <c r="H9187" s="25"/>
      <c r="I9187" s="30" t="str">
        <f>IF(LEN(F9187)*LEN(G9187)*LEN(H9187)=0,"",VLOOKUP(F9187&amp;G9187&amp;H9187,品类代码!$D:$E,2,0))</f>
        <v/>
      </c>
      <c r="J9187" s="31" t="str">
        <f>IF(LEN(I9187)=0,"",VLOOKUP(I9187,品类代码!$E:$F,2,0))</f>
        <v/>
      </c>
      <c r="K9187" s="30" t="str">
        <f>IF(LEN(J9187)=0,"",VLOOKUP(J9187,品类代码!$F:$G,2,0))</f>
        <v/>
      </c>
      <c r="L9187" s="64"/>
      <c r="M9187" s="39"/>
      <c r="N9187" s="39"/>
      <c r="O9187" s="39"/>
      <c r="P9187" s="39"/>
      <c r="Q9187" s="39"/>
      <c r="R9187" s="39"/>
      <c r="S9187" s="36" t="str">
        <f t="shared" si="143"/>
        <v/>
      </c>
      <c r="T9187" s="39"/>
      <c r="U9187" s="39"/>
      <c r="V9187" s="39"/>
    </row>
    <row r="9188" spans="1:22" s="17" customFormat="1" ht="14.25" thickBot="1">
      <c r="A9188" s="39"/>
      <c r="B9188" s="64"/>
      <c r="C9188" s="39"/>
      <c r="D9188" s="64"/>
      <c r="E9188" s="39"/>
      <c r="F9188" s="25"/>
      <c r="G9188" s="23"/>
      <c r="H9188" s="25"/>
      <c r="I9188" s="30" t="str">
        <f>IF(LEN(F9188)*LEN(G9188)*LEN(H9188)=0,"",VLOOKUP(F9188&amp;G9188&amp;H9188,品类代码!$D:$E,2,0))</f>
        <v/>
      </c>
      <c r="J9188" s="31" t="str">
        <f>IF(LEN(I9188)=0,"",VLOOKUP(I9188,品类代码!$E:$F,2,0))</f>
        <v/>
      </c>
      <c r="K9188" s="30" t="str">
        <f>IF(LEN(J9188)=0,"",VLOOKUP(J9188,品类代码!$F:$G,2,0))</f>
        <v/>
      </c>
      <c r="L9188" s="64"/>
      <c r="M9188" s="39"/>
      <c r="N9188" s="39"/>
      <c r="O9188" s="39"/>
      <c r="P9188" s="39"/>
      <c r="Q9188" s="39"/>
      <c r="R9188" s="39"/>
      <c r="S9188" s="36" t="str">
        <f t="shared" si="143"/>
        <v/>
      </c>
      <c r="T9188" s="39"/>
      <c r="U9188" s="39"/>
      <c r="V9188" s="39"/>
    </row>
    <row r="9189" spans="1:22" s="17" customFormat="1" ht="14.25" thickBot="1">
      <c r="A9189" s="39"/>
      <c r="B9189" s="64"/>
      <c r="C9189" s="39"/>
      <c r="D9189" s="64"/>
      <c r="E9189" s="39"/>
      <c r="F9189" s="25"/>
      <c r="G9189" s="23"/>
      <c r="H9189" s="25"/>
      <c r="I9189" s="30" t="str">
        <f>IF(LEN(F9189)*LEN(G9189)*LEN(H9189)=0,"",VLOOKUP(F9189&amp;G9189&amp;H9189,品类代码!$D:$E,2,0))</f>
        <v/>
      </c>
      <c r="J9189" s="31" t="str">
        <f>IF(LEN(I9189)=0,"",VLOOKUP(I9189,品类代码!$E:$F,2,0))</f>
        <v/>
      </c>
      <c r="K9189" s="30" t="str">
        <f>IF(LEN(J9189)=0,"",VLOOKUP(J9189,品类代码!$F:$G,2,0))</f>
        <v/>
      </c>
      <c r="L9189" s="64"/>
      <c r="M9189" s="39"/>
      <c r="N9189" s="39"/>
      <c r="O9189" s="39"/>
      <c r="P9189" s="39"/>
      <c r="Q9189" s="39"/>
      <c r="R9189" s="39"/>
      <c r="S9189" s="36" t="str">
        <f t="shared" si="143"/>
        <v/>
      </c>
      <c r="T9189" s="39"/>
      <c r="U9189" s="39"/>
      <c r="V9189" s="39"/>
    </row>
    <row r="9190" spans="1:22" s="17" customFormat="1" ht="14.25" thickBot="1">
      <c r="A9190" s="39"/>
      <c r="B9190" s="64"/>
      <c r="C9190" s="39"/>
      <c r="D9190" s="64"/>
      <c r="E9190" s="39"/>
      <c r="F9190" s="25"/>
      <c r="G9190" s="23"/>
      <c r="H9190" s="25"/>
      <c r="I9190" s="30" t="str">
        <f>IF(LEN(F9190)*LEN(G9190)*LEN(H9190)=0,"",VLOOKUP(F9190&amp;G9190&amp;H9190,品类代码!$D:$E,2,0))</f>
        <v/>
      </c>
      <c r="J9190" s="31" t="str">
        <f>IF(LEN(I9190)=0,"",VLOOKUP(I9190,品类代码!$E:$F,2,0))</f>
        <v/>
      </c>
      <c r="K9190" s="30" t="str">
        <f>IF(LEN(J9190)=0,"",VLOOKUP(J9190,品类代码!$F:$G,2,0))</f>
        <v/>
      </c>
      <c r="L9190" s="64"/>
      <c r="M9190" s="39"/>
      <c r="N9190" s="39"/>
      <c r="O9190" s="39"/>
      <c r="P9190" s="39"/>
      <c r="Q9190" s="39"/>
      <c r="R9190" s="39"/>
      <c r="S9190" s="36" t="str">
        <f t="shared" si="143"/>
        <v/>
      </c>
      <c r="T9190" s="39"/>
      <c r="U9190" s="39"/>
      <c r="V9190" s="39"/>
    </row>
    <row r="9191" spans="1:22" s="17" customFormat="1" ht="14.25" thickBot="1">
      <c r="A9191" s="39"/>
      <c r="B9191" s="64"/>
      <c r="C9191" s="39"/>
      <c r="D9191" s="64"/>
      <c r="E9191" s="39"/>
      <c r="F9191" s="25"/>
      <c r="G9191" s="23"/>
      <c r="H9191" s="25"/>
      <c r="I9191" s="30" t="str">
        <f>IF(LEN(F9191)*LEN(G9191)*LEN(H9191)=0,"",VLOOKUP(F9191&amp;G9191&amp;H9191,品类代码!$D:$E,2,0))</f>
        <v/>
      </c>
      <c r="J9191" s="31" t="str">
        <f>IF(LEN(I9191)=0,"",VLOOKUP(I9191,品类代码!$E:$F,2,0))</f>
        <v/>
      </c>
      <c r="K9191" s="30" t="str">
        <f>IF(LEN(J9191)=0,"",VLOOKUP(J9191,品类代码!$F:$G,2,0))</f>
        <v/>
      </c>
      <c r="L9191" s="64"/>
      <c r="M9191" s="39"/>
      <c r="N9191" s="39"/>
      <c r="O9191" s="39"/>
      <c r="P9191" s="39"/>
      <c r="Q9191" s="39"/>
      <c r="R9191" s="39"/>
      <c r="S9191" s="36" t="str">
        <f t="shared" si="143"/>
        <v/>
      </c>
      <c r="T9191" s="39"/>
      <c r="U9191" s="39"/>
      <c r="V9191" s="39"/>
    </row>
    <row r="9192" spans="1:22" s="17" customFormat="1" ht="14.25" thickBot="1">
      <c r="A9192" s="39"/>
      <c r="B9192" s="64"/>
      <c r="C9192" s="39"/>
      <c r="D9192" s="64"/>
      <c r="E9192" s="39"/>
      <c r="F9192" s="25"/>
      <c r="G9192" s="23"/>
      <c r="H9192" s="25"/>
      <c r="I9192" s="30" t="str">
        <f>IF(LEN(F9192)*LEN(G9192)*LEN(H9192)=0,"",VLOOKUP(F9192&amp;G9192&amp;H9192,品类代码!$D:$E,2,0))</f>
        <v/>
      </c>
      <c r="J9192" s="31" t="str">
        <f>IF(LEN(I9192)=0,"",VLOOKUP(I9192,品类代码!$E:$F,2,0))</f>
        <v/>
      </c>
      <c r="K9192" s="30" t="str">
        <f>IF(LEN(J9192)=0,"",VLOOKUP(J9192,品类代码!$F:$G,2,0))</f>
        <v/>
      </c>
      <c r="L9192" s="64"/>
      <c r="M9192" s="39"/>
      <c r="N9192" s="39"/>
      <c r="O9192" s="39"/>
      <c r="P9192" s="39"/>
      <c r="Q9192" s="39"/>
      <c r="R9192" s="39"/>
      <c r="S9192" s="36" t="str">
        <f t="shared" si="143"/>
        <v/>
      </c>
      <c r="T9192" s="39"/>
      <c r="U9192" s="39"/>
      <c r="V9192" s="39"/>
    </row>
    <row r="9193" spans="1:22" s="17" customFormat="1" ht="14.25" thickBot="1">
      <c r="A9193" s="39"/>
      <c r="B9193" s="64"/>
      <c r="C9193" s="39"/>
      <c r="D9193" s="64"/>
      <c r="E9193" s="39"/>
      <c r="F9193" s="25"/>
      <c r="G9193" s="23"/>
      <c r="H9193" s="25"/>
      <c r="I9193" s="30" t="str">
        <f>IF(LEN(F9193)*LEN(G9193)*LEN(H9193)=0,"",VLOOKUP(F9193&amp;G9193&amp;H9193,品类代码!$D:$E,2,0))</f>
        <v/>
      </c>
      <c r="J9193" s="31" t="str">
        <f>IF(LEN(I9193)=0,"",VLOOKUP(I9193,品类代码!$E:$F,2,0))</f>
        <v/>
      </c>
      <c r="K9193" s="30" t="str">
        <f>IF(LEN(J9193)=0,"",VLOOKUP(J9193,品类代码!$F:$G,2,0))</f>
        <v/>
      </c>
      <c r="L9193" s="64"/>
      <c r="M9193" s="39"/>
      <c r="N9193" s="39"/>
      <c r="O9193" s="39"/>
      <c r="P9193" s="39"/>
      <c r="Q9193" s="39"/>
      <c r="R9193" s="39"/>
      <c r="S9193" s="36" t="str">
        <f t="shared" si="143"/>
        <v/>
      </c>
      <c r="T9193" s="39"/>
      <c r="U9193" s="39"/>
      <c r="V9193" s="39"/>
    </row>
    <row r="9194" spans="1:22" s="17" customFormat="1" ht="14.25" thickBot="1">
      <c r="A9194" s="39"/>
      <c r="B9194" s="64"/>
      <c r="C9194" s="39"/>
      <c r="D9194" s="64"/>
      <c r="E9194" s="39"/>
      <c r="F9194" s="25"/>
      <c r="G9194" s="23"/>
      <c r="H9194" s="25"/>
      <c r="I9194" s="30" t="str">
        <f>IF(LEN(F9194)*LEN(G9194)*LEN(H9194)=0,"",VLOOKUP(F9194&amp;G9194&amp;H9194,品类代码!$D:$E,2,0))</f>
        <v/>
      </c>
      <c r="J9194" s="31" t="str">
        <f>IF(LEN(I9194)=0,"",VLOOKUP(I9194,品类代码!$E:$F,2,0))</f>
        <v/>
      </c>
      <c r="K9194" s="30" t="str">
        <f>IF(LEN(J9194)=0,"",VLOOKUP(J9194,品类代码!$F:$G,2,0))</f>
        <v/>
      </c>
      <c r="L9194" s="64"/>
      <c r="M9194" s="39"/>
      <c r="N9194" s="39"/>
      <c r="O9194" s="39"/>
      <c r="P9194" s="39"/>
      <c r="Q9194" s="39"/>
      <c r="R9194" s="39"/>
      <c r="S9194" s="36" t="str">
        <f t="shared" si="143"/>
        <v/>
      </c>
      <c r="T9194" s="39"/>
      <c r="U9194" s="39"/>
      <c r="V9194" s="39"/>
    </row>
    <row r="9195" spans="1:22" s="17" customFormat="1" ht="14.25" thickBot="1">
      <c r="A9195" s="39"/>
      <c r="B9195" s="64"/>
      <c r="C9195" s="39"/>
      <c r="D9195" s="64"/>
      <c r="E9195" s="39"/>
      <c r="F9195" s="25"/>
      <c r="G9195" s="23"/>
      <c r="H9195" s="25"/>
      <c r="I9195" s="30" t="str">
        <f>IF(LEN(F9195)*LEN(G9195)*LEN(H9195)=0,"",VLOOKUP(F9195&amp;G9195&amp;H9195,品类代码!$D:$E,2,0))</f>
        <v/>
      </c>
      <c r="J9195" s="31" t="str">
        <f>IF(LEN(I9195)=0,"",VLOOKUP(I9195,品类代码!$E:$F,2,0))</f>
        <v/>
      </c>
      <c r="K9195" s="30" t="str">
        <f>IF(LEN(J9195)=0,"",VLOOKUP(J9195,品类代码!$F:$G,2,0))</f>
        <v/>
      </c>
      <c r="L9195" s="64"/>
      <c r="M9195" s="39"/>
      <c r="N9195" s="39"/>
      <c r="O9195" s="39"/>
      <c r="P9195" s="39"/>
      <c r="Q9195" s="39"/>
      <c r="R9195" s="39"/>
      <c r="S9195" s="36" t="str">
        <f t="shared" si="143"/>
        <v/>
      </c>
      <c r="T9195" s="39"/>
      <c r="U9195" s="39"/>
      <c r="V9195" s="39"/>
    </row>
    <row r="9196" spans="1:22" s="17" customFormat="1" ht="14.25" thickBot="1">
      <c r="A9196" s="39"/>
      <c r="B9196" s="64"/>
      <c r="C9196" s="39"/>
      <c r="D9196" s="64"/>
      <c r="E9196" s="39"/>
      <c r="F9196" s="25"/>
      <c r="G9196" s="23"/>
      <c r="H9196" s="25"/>
      <c r="I9196" s="30" t="str">
        <f>IF(LEN(F9196)*LEN(G9196)*LEN(H9196)=0,"",VLOOKUP(F9196&amp;G9196&amp;H9196,品类代码!$D:$E,2,0))</f>
        <v/>
      </c>
      <c r="J9196" s="31" t="str">
        <f>IF(LEN(I9196)=0,"",VLOOKUP(I9196,品类代码!$E:$F,2,0))</f>
        <v/>
      </c>
      <c r="K9196" s="30" t="str">
        <f>IF(LEN(J9196)=0,"",VLOOKUP(J9196,品类代码!$F:$G,2,0))</f>
        <v/>
      </c>
      <c r="L9196" s="64"/>
      <c r="M9196" s="39"/>
      <c r="N9196" s="39"/>
      <c r="O9196" s="39"/>
      <c r="P9196" s="39"/>
      <c r="Q9196" s="39"/>
      <c r="R9196" s="39"/>
      <c r="S9196" s="36" t="str">
        <f t="shared" si="143"/>
        <v/>
      </c>
      <c r="T9196" s="39"/>
      <c r="U9196" s="39"/>
      <c r="V9196" s="39"/>
    </row>
    <row r="9197" spans="1:22" s="17" customFormat="1" ht="14.25" thickBot="1">
      <c r="A9197" s="39"/>
      <c r="B9197" s="64"/>
      <c r="C9197" s="39"/>
      <c r="D9197" s="64"/>
      <c r="E9197" s="39"/>
      <c r="F9197" s="25"/>
      <c r="G9197" s="23"/>
      <c r="H9197" s="25"/>
      <c r="I9197" s="30" t="str">
        <f>IF(LEN(F9197)*LEN(G9197)*LEN(H9197)=0,"",VLOOKUP(F9197&amp;G9197&amp;H9197,品类代码!$D:$E,2,0))</f>
        <v/>
      </c>
      <c r="J9197" s="31" t="str">
        <f>IF(LEN(I9197)=0,"",VLOOKUP(I9197,品类代码!$E:$F,2,0))</f>
        <v/>
      </c>
      <c r="K9197" s="30" t="str">
        <f>IF(LEN(J9197)=0,"",VLOOKUP(J9197,品类代码!$F:$G,2,0))</f>
        <v/>
      </c>
      <c r="L9197" s="64"/>
      <c r="M9197" s="39"/>
      <c r="N9197" s="39"/>
      <c r="O9197" s="39"/>
      <c r="P9197" s="39"/>
      <c r="Q9197" s="39"/>
      <c r="R9197" s="39"/>
      <c r="S9197" s="36" t="str">
        <f t="shared" si="143"/>
        <v/>
      </c>
      <c r="T9197" s="39"/>
      <c r="U9197" s="39"/>
      <c r="V9197" s="39"/>
    </row>
    <row r="9198" spans="1:22" s="17" customFormat="1" ht="14.25" thickBot="1">
      <c r="A9198" s="39"/>
      <c r="B9198" s="64"/>
      <c r="C9198" s="39"/>
      <c r="D9198" s="64"/>
      <c r="E9198" s="39"/>
      <c r="F9198" s="25"/>
      <c r="G9198" s="23"/>
      <c r="H9198" s="25"/>
      <c r="I9198" s="30" t="str">
        <f>IF(LEN(F9198)*LEN(G9198)*LEN(H9198)=0,"",VLOOKUP(F9198&amp;G9198&amp;H9198,品类代码!$D:$E,2,0))</f>
        <v/>
      </c>
      <c r="J9198" s="31" t="str">
        <f>IF(LEN(I9198)=0,"",VLOOKUP(I9198,品类代码!$E:$F,2,0))</f>
        <v/>
      </c>
      <c r="K9198" s="30" t="str">
        <f>IF(LEN(J9198)=0,"",VLOOKUP(J9198,品类代码!$F:$G,2,0))</f>
        <v/>
      </c>
      <c r="L9198" s="64"/>
      <c r="M9198" s="39"/>
      <c r="N9198" s="39"/>
      <c r="O9198" s="39"/>
      <c r="P9198" s="39"/>
      <c r="Q9198" s="39"/>
      <c r="R9198" s="39"/>
      <c r="S9198" s="36" t="str">
        <f t="shared" si="143"/>
        <v/>
      </c>
      <c r="T9198" s="39"/>
      <c r="U9198" s="39"/>
      <c r="V9198" s="39"/>
    </row>
    <row r="9199" spans="1:22" s="17" customFormat="1" ht="14.25" thickBot="1">
      <c r="A9199" s="39"/>
      <c r="B9199" s="64"/>
      <c r="C9199" s="39"/>
      <c r="D9199" s="64"/>
      <c r="E9199" s="39"/>
      <c r="F9199" s="25"/>
      <c r="G9199" s="23"/>
      <c r="H9199" s="25"/>
      <c r="I9199" s="30" t="str">
        <f>IF(LEN(F9199)*LEN(G9199)*LEN(H9199)=0,"",VLOOKUP(F9199&amp;G9199&amp;H9199,品类代码!$D:$E,2,0))</f>
        <v/>
      </c>
      <c r="J9199" s="31" t="str">
        <f>IF(LEN(I9199)=0,"",VLOOKUP(I9199,品类代码!$E:$F,2,0))</f>
        <v/>
      </c>
      <c r="K9199" s="30" t="str">
        <f>IF(LEN(J9199)=0,"",VLOOKUP(J9199,品类代码!$F:$G,2,0))</f>
        <v/>
      </c>
      <c r="L9199" s="64"/>
      <c r="M9199" s="39"/>
      <c r="N9199" s="39"/>
      <c r="O9199" s="39"/>
      <c r="P9199" s="39"/>
      <c r="Q9199" s="39"/>
      <c r="R9199" s="39"/>
      <c r="S9199" s="36" t="str">
        <f t="shared" si="143"/>
        <v/>
      </c>
      <c r="T9199" s="39"/>
      <c r="U9199" s="39"/>
      <c r="V9199" s="39"/>
    </row>
    <row r="9200" spans="1:22" s="17" customFormat="1" ht="14.25" thickBot="1">
      <c r="A9200" s="39"/>
      <c r="B9200" s="64"/>
      <c r="C9200" s="39"/>
      <c r="D9200" s="64"/>
      <c r="E9200" s="39"/>
      <c r="F9200" s="25"/>
      <c r="G9200" s="23"/>
      <c r="H9200" s="25"/>
      <c r="I9200" s="30" t="str">
        <f>IF(LEN(F9200)*LEN(G9200)*LEN(H9200)=0,"",VLOOKUP(F9200&amp;G9200&amp;H9200,品类代码!$D:$E,2,0))</f>
        <v/>
      </c>
      <c r="J9200" s="31" t="str">
        <f>IF(LEN(I9200)=0,"",VLOOKUP(I9200,品类代码!$E:$F,2,0))</f>
        <v/>
      </c>
      <c r="K9200" s="30" t="str">
        <f>IF(LEN(J9200)=0,"",VLOOKUP(J9200,品类代码!$F:$G,2,0))</f>
        <v/>
      </c>
      <c r="L9200" s="64"/>
      <c r="M9200" s="39"/>
      <c r="N9200" s="39"/>
      <c r="O9200" s="39"/>
      <c r="P9200" s="39"/>
      <c r="Q9200" s="39"/>
      <c r="R9200" s="39"/>
      <c r="S9200" s="36" t="str">
        <f t="shared" si="143"/>
        <v/>
      </c>
      <c r="T9200" s="39"/>
      <c r="U9200" s="39"/>
      <c r="V9200" s="39"/>
    </row>
    <row r="9201" spans="1:22" s="17" customFormat="1" ht="14.25" thickBot="1">
      <c r="A9201" s="39"/>
      <c r="B9201" s="64"/>
      <c r="C9201" s="39"/>
      <c r="D9201" s="64"/>
      <c r="E9201" s="39"/>
      <c r="F9201" s="25"/>
      <c r="G9201" s="23"/>
      <c r="H9201" s="25"/>
      <c r="I9201" s="30" t="str">
        <f>IF(LEN(F9201)*LEN(G9201)*LEN(H9201)=0,"",VLOOKUP(F9201&amp;G9201&amp;H9201,品类代码!$D:$E,2,0))</f>
        <v/>
      </c>
      <c r="J9201" s="31" t="str">
        <f>IF(LEN(I9201)=0,"",VLOOKUP(I9201,品类代码!$E:$F,2,0))</f>
        <v/>
      </c>
      <c r="K9201" s="30" t="str">
        <f>IF(LEN(J9201)=0,"",VLOOKUP(J9201,品类代码!$F:$G,2,0))</f>
        <v/>
      </c>
      <c r="L9201" s="64"/>
      <c r="M9201" s="39"/>
      <c r="N9201" s="39"/>
      <c r="O9201" s="39"/>
      <c r="P9201" s="39"/>
      <c r="Q9201" s="39"/>
      <c r="R9201" s="39"/>
      <c r="S9201" s="36" t="str">
        <f t="shared" si="143"/>
        <v/>
      </c>
      <c r="T9201" s="39"/>
      <c r="U9201" s="39"/>
      <c r="V9201" s="39"/>
    </row>
    <row r="9202" spans="1:22" s="17" customFormat="1" ht="14.25" thickBot="1">
      <c r="A9202" s="39"/>
      <c r="B9202" s="64"/>
      <c r="C9202" s="39"/>
      <c r="D9202" s="64"/>
      <c r="E9202" s="39"/>
      <c r="F9202" s="25"/>
      <c r="G9202" s="23"/>
      <c r="H9202" s="25"/>
      <c r="I9202" s="30" t="str">
        <f>IF(LEN(F9202)*LEN(G9202)*LEN(H9202)=0,"",VLOOKUP(F9202&amp;G9202&amp;H9202,品类代码!$D:$E,2,0))</f>
        <v/>
      </c>
      <c r="J9202" s="31" t="str">
        <f>IF(LEN(I9202)=0,"",VLOOKUP(I9202,品类代码!$E:$F,2,0))</f>
        <v/>
      </c>
      <c r="K9202" s="30" t="str">
        <f>IF(LEN(J9202)=0,"",VLOOKUP(J9202,品类代码!$F:$G,2,0))</f>
        <v/>
      </c>
      <c r="L9202" s="64"/>
      <c r="M9202" s="39"/>
      <c r="N9202" s="39"/>
      <c r="O9202" s="39"/>
      <c r="P9202" s="39"/>
      <c r="Q9202" s="39"/>
      <c r="R9202" s="39"/>
      <c r="S9202" s="36" t="str">
        <f t="shared" si="143"/>
        <v/>
      </c>
      <c r="T9202" s="39"/>
      <c r="U9202" s="39"/>
      <c r="V9202" s="39"/>
    </row>
    <row r="9203" spans="1:22" s="17" customFormat="1" ht="14.25" thickBot="1">
      <c r="A9203" s="39"/>
      <c r="B9203" s="64"/>
      <c r="C9203" s="39"/>
      <c r="D9203" s="64"/>
      <c r="E9203" s="39"/>
      <c r="F9203" s="25"/>
      <c r="G9203" s="23"/>
      <c r="H9203" s="25"/>
      <c r="I9203" s="30" t="str">
        <f>IF(LEN(F9203)*LEN(G9203)*LEN(H9203)=0,"",VLOOKUP(F9203&amp;G9203&amp;H9203,品类代码!$D:$E,2,0))</f>
        <v/>
      </c>
      <c r="J9203" s="31" t="str">
        <f>IF(LEN(I9203)=0,"",VLOOKUP(I9203,品类代码!$E:$F,2,0))</f>
        <v/>
      </c>
      <c r="K9203" s="30" t="str">
        <f>IF(LEN(J9203)=0,"",VLOOKUP(J9203,品类代码!$F:$G,2,0))</f>
        <v/>
      </c>
      <c r="L9203" s="64"/>
      <c r="M9203" s="39"/>
      <c r="N9203" s="39"/>
      <c r="O9203" s="39"/>
      <c r="P9203" s="39"/>
      <c r="Q9203" s="39"/>
      <c r="R9203" s="39"/>
      <c r="S9203" s="36" t="str">
        <f t="shared" si="143"/>
        <v/>
      </c>
      <c r="T9203" s="39"/>
      <c r="U9203" s="39"/>
      <c r="V9203" s="39"/>
    </row>
    <row r="9204" spans="1:22" s="17" customFormat="1" ht="14.25" thickBot="1">
      <c r="A9204" s="39"/>
      <c r="B9204" s="64"/>
      <c r="C9204" s="39"/>
      <c r="D9204" s="64"/>
      <c r="E9204" s="39"/>
      <c r="F9204" s="25"/>
      <c r="G9204" s="23"/>
      <c r="H9204" s="25"/>
      <c r="I9204" s="30" t="str">
        <f>IF(LEN(F9204)*LEN(G9204)*LEN(H9204)=0,"",VLOOKUP(F9204&amp;G9204&amp;H9204,品类代码!$D:$E,2,0))</f>
        <v/>
      </c>
      <c r="J9204" s="31" t="str">
        <f>IF(LEN(I9204)=0,"",VLOOKUP(I9204,品类代码!$E:$F,2,0))</f>
        <v/>
      </c>
      <c r="K9204" s="30" t="str">
        <f>IF(LEN(J9204)=0,"",VLOOKUP(J9204,品类代码!$F:$G,2,0))</f>
        <v/>
      </c>
      <c r="L9204" s="64"/>
      <c r="M9204" s="39"/>
      <c r="N9204" s="39"/>
      <c r="O9204" s="39"/>
      <c r="P9204" s="39"/>
      <c r="Q9204" s="39"/>
      <c r="R9204" s="39"/>
      <c r="S9204" s="36" t="str">
        <f t="shared" si="143"/>
        <v/>
      </c>
      <c r="T9204" s="39"/>
      <c r="U9204" s="39"/>
      <c r="V9204" s="39"/>
    </row>
    <row r="9205" spans="1:22" s="17" customFormat="1" ht="14.25" thickBot="1">
      <c r="A9205" s="39"/>
      <c r="B9205" s="64"/>
      <c r="C9205" s="39"/>
      <c r="D9205" s="64"/>
      <c r="E9205" s="39"/>
      <c r="F9205" s="25"/>
      <c r="G9205" s="23"/>
      <c r="H9205" s="25"/>
      <c r="I9205" s="30" t="str">
        <f>IF(LEN(F9205)*LEN(G9205)*LEN(H9205)=0,"",VLOOKUP(F9205&amp;G9205&amp;H9205,品类代码!$D:$E,2,0))</f>
        <v/>
      </c>
      <c r="J9205" s="31" t="str">
        <f>IF(LEN(I9205)=0,"",VLOOKUP(I9205,品类代码!$E:$F,2,0))</f>
        <v/>
      </c>
      <c r="K9205" s="30" t="str">
        <f>IF(LEN(J9205)=0,"",VLOOKUP(J9205,品类代码!$F:$G,2,0))</f>
        <v/>
      </c>
      <c r="L9205" s="64"/>
      <c r="M9205" s="39"/>
      <c r="N9205" s="39"/>
      <c r="O9205" s="39"/>
      <c r="P9205" s="39"/>
      <c r="Q9205" s="39"/>
      <c r="R9205" s="39"/>
      <c r="S9205" s="36" t="str">
        <f t="shared" si="143"/>
        <v/>
      </c>
      <c r="T9205" s="39"/>
      <c r="U9205" s="39"/>
      <c r="V9205" s="39"/>
    </row>
    <row r="9206" spans="1:22" s="17" customFormat="1" ht="14.25" thickBot="1">
      <c r="A9206" s="39"/>
      <c r="B9206" s="64"/>
      <c r="C9206" s="39"/>
      <c r="D9206" s="64"/>
      <c r="E9206" s="39"/>
      <c r="F9206" s="25"/>
      <c r="G9206" s="23"/>
      <c r="H9206" s="25"/>
      <c r="I9206" s="30" t="str">
        <f>IF(LEN(F9206)*LEN(G9206)*LEN(H9206)=0,"",VLOOKUP(F9206&amp;G9206&amp;H9206,品类代码!$D:$E,2,0))</f>
        <v/>
      </c>
      <c r="J9206" s="31" t="str">
        <f>IF(LEN(I9206)=0,"",VLOOKUP(I9206,品类代码!$E:$F,2,0))</f>
        <v/>
      </c>
      <c r="K9206" s="30" t="str">
        <f>IF(LEN(J9206)=0,"",VLOOKUP(J9206,品类代码!$F:$G,2,0))</f>
        <v/>
      </c>
      <c r="L9206" s="64"/>
      <c r="M9206" s="39"/>
      <c r="N9206" s="39"/>
      <c r="O9206" s="39"/>
      <c r="P9206" s="39"/>
      <c r="Q9206" s="39"/>
      <c r="R9206" s="39"/>
      <c r="S9206" s="36" t="str">
        <f t="shared" si="143"/>
        <v/>
      </c>
      <c r="T9206" s="39"/>
      <c r="U9206" s="39"/>
      <c r="V9206" s="39"/>
    </row>
    <row r="9207" spans="1:22" s="17" customFormat="1" ht="14.25" thickBot="1">
      <c r="A9207" s="39"/>
      <c r="B9207" s="64"/>
      <c r="C9207" s="39"/>
      <c r="D9207" s="64"/>
      <c r="E9207" s="39"/>
      <c r="F9207" s="25"/>
      <c r="G9207" s="23"/>
      <c r="H9207" s="25"/>
      <c r="I9207" s="30" t="str">
        <f>IF(LEN(F9207)*LEN(G9207)*LEN(H9207)=0,"",VLOOKUP(F9207&amp;G9207&amp;H9207,品类代码!$D:$E,2,0))</f>
        <v/>
      </c>
      <c r="J9207" s="31" t="str">
        <f>IF(LEN(I9207)=0,"",VLOOKUP(I9207,品类代码!$E:$F,2,0))</f>
        <v/>
      </c>
      <c r="K9207" s="30" t="str">
        <f>IF(LEN(J9207)=0,"",VLOOKUP(J9207,品类代码!$F:$G,2,0))</f>
        <v/>
      </c>
      <c r="L9207" s="64"/>
      <c r="M9207" s="39"/>
      <c r="N9207" s="39"/>
      <c r="O9207" s="39"/>
      <c r="P9207" s="39"/>
      <c r="Q9207" s="39"/>
      <c r="R9207" s="39"/>
      <c r="S9207" s="36" t="str">
        <f t="shared" si="143"/>
        <v/>
      </c>
      <c r="T9207" s="39"/>
      <c r="U9207" s="39"/>
      <c r="V9207" s="39"/>
    </row>
    <row r="9208" spans="1:22" s="17" customFormat="1" ht="14.25" thickBot="1">
      <c r="A9208" s="39"/>
      <c r="B9208" s="64"/>
      <c r="C9208" s="39"/>
      <c r="D9208" s="64"/>
      <c r="E9208" s="39"/>
      <c r="F9208" s="25"/>
      <c r="G9208" s="23"/>
      <c r="H9208" s="25"/>
      <c r="I9208" s="30" t="str">
        <f>IF(LEN(F9208)*LEN(G9208)*LEN(H9208)=0,"",VLOOKUP(F9208&amp;G9208&amp;H9208,品类代码!$D:$E,2,0))</f>
        <v/>
      </c>
      <c r="J9208" s="31" t="str">
        <f>IF(LEN(I9208)=0,"",VLOOKUP(I9208,品类代码!$E:$F,2,0))</f>
        <v/>
      </c>
      <c r="K9208" s="30" t="str">
        <f>IF(LEN(J9208)=0,"",VLOOKUP(J9208,品类代码!$F:$G,2,0))</f>
        <v/>
      </c>
      <c r="L9208" s="64"/>
      <c r="M9208" s="39"/>
      <c r="N9208" s="39"/>
      <c r="O9208" s="39"/>
      <c r="P9208" s="39"/>
      <c r="Q9208" s="39"/>
      <c r="R9208" s="39"/>
      <c r="S9208" s="36" t="str">
        <f t="shared" si="143"/>
        <v/>
      </c>
      <c r="T9208" s="39"/>
      <c r="U9208" s="39"/>
      <c r="V9208" s="39"/>
    </row>
    <row r="9209" spans="1:22" s="17" customFormat="1" ht="14.25" thickBot="1">
      <c r="A9209" s="39"/>
      <c r="B9209" s="64"/>
      <c r="C9209" s="39"/>
      <c r="D9209" s="64"/>
      <c r="E9209" s="39"/>
      <c r="F9209" s="25"/>
      <c r="G9209" s="23"/>
      <c r="H9209" s="25"/>
      <c r="I9209" s="30" t="str">
        <f>IF(LEN(F9209)*LEN(G9209)*LEN(H9209)=0,"",VLOOKUP(F9209&amp;G9209&amp;H9209,品类代码!$D:$E,2,0))</f>
        <v/>
      </c>
      <c r="J9209" s="31" t="str">
        <f>IF(LEN(I9209)=0,"",VLOOKUP(I9209,品类代码!$E:$F,2,0))</f>
        <v/>
      </c>
      <c r="K9209" s="30" t="str">
        <f>IF(LEN(J9209)=0,"",VLOOKUP(J9209,品类代码!$F:$G,2,0))</f>
        <v/>
      </c>
      <c r="L9209" s="64"/>
      <c r="M9209" s="39"/>
      <c r="N9209" s="39"/>
      <c r="O9209" s="39"/>
      <c r="P9209" s="39"/>
      <c r="Q9209" s="39"/>
      <c r="R9209" s="39"/>
      <c r="S9209" s="36" t="str">
        <f t="shared" si="143"/>
        <v/>
      </c>
      <c r="T9209" s="39"/>
      <c r="U9209" s="39"/>
      <c r="V9209" s="39"/>
    </row>
    <row r="9210" spans="1:22" s="17" customFormat="1" ht="14.25" thickBot="1">
      <c r="A9210" s="39"/>
      <c r="B9210" s="64"/>
      <c r="C9210" s="39"/>
      <c r="D9210" s="64"/>
      <c r="E9210" s="39"/>
      <c r="F9210" s="25"/>
      <c r="G9210" s="23"/>
      <c r="H9210" s="25"/>
      <c r="I9210" s="30" t="str">
        <f>IF(LEN(F9210)*LEN(G9210)*LEN(H9210)=0,"",VLOOKUP(F9210&amp;G9210&amp;H9210,品类代码!$D:$E,2,0))</f>
        <v/>
      </c>
      <c r="J9210" s="31" t="str">
        <f>IF(LEN(I9210)=0,"",VLOOKUP(I9210,品类代码!$E:$F,2,0))</f>
        <v/>
      </c>
      <c r="K9210" s="30" t="str">
        <f>IF(LEN(J9210)=0,"",VLOOKUP(J9210,品类代码!$F:$G,2,0))</f>
        <v/>
      </c>
      <c r="L9210" s="64"/>
      <c r="M9210" s="39"/>
      <c r="N9210" s="39"/>
      <c r="O9210" s="39"/>
      <c r="P9210" s="39"/>
      <c r="Q9210" s="39"/>
      <c r="R9210" s="39"/>
      <c r="S9210" s="36" t="str">
        <f t="shared" si="143"/>
        <v/>
      </c>
      <c r="T9210" s="39"/>
      <c r="U9210" s="39"/>
      <c r="V9210" s="39"/>
    </row>
    <row r="9211" spans="1:22" s="17" customFormat="1" ht="14.25" thickBot="1">
      <c r="A9211" s="39"/>
      <c r="B9211" s="64"/>
      <c r="C9211" s="39"/>
      <c r="D9211" s="64"/>
      <c r="E9211" s="39"/>
      <c r="F9211" s="25"/>
      <c r="G9211" s="23"/>
      <c r="H9211" s="25"/>
      <c r="I9211" s="30" t="str">
        <f>IF(LEN(F9211)*LEN(G9211)*LEN(H9211)=0,"",VLOOKUP(F9211&amp;G9211&amp;H9211,品类代码!$D:$E,2,0))</f>
        <v/>
      </c>
      <c r="J9211" s="31" t="str">
        <f>IF(LEN(I9211)=0,"",VLOOKUP(I9211,品类代码!$E:$F,2,0))</f>
        <v/>
      </c>
      <c r="K9211" s="30" t="str">
        <f>IF(LEN(J9211)=0,"",VLOOKUP(J9211,品类代码!$F:$G,2,0))</f>
        <v/>
      </c>
      <c r="L9211" s="64"/>
      <c r="M9211" s="39"/>
      <c r="N9211" s="39"/>
      <c r="O9211" s="39"/>
      <c r="P9211" s="39"/>
      <c r="Q9211" s="39"/>
      <c r="R9211" s="39"/>
      <c r="S9211" s="36" t="str">
        <f t="shared" si="143"/>
        <v/>
      </c>
      <c r="T9211" s="39"/>
      <c r="U9211" s="39"/>
      <c r="V9211" s="39"/>
    </row>
    <row r="9212" spans="1:22" s="17" customFormat="1" ht="14.25" thickBot="1">
      <c r="A9212" s="39"/>
      <c r="B9212" s="64"/>
      <c r="C9212" s="39"/>
      <c r="D9212" s="64"/>
      <c r="E9212" s="39"/>
      <c r="F9212" s="25"/>
      <c r="G9212" s="23"/>
      <c r="H9212" s="25"/>
      <c r="I9212" s="30" t="str">
        <f>IF(LEN(F9212)*LEN(G9212)*LEN(H9212)=0,"",VLOOKUP(F9212&amp;G9212&amp;H9212,品类代码!$D:$E,2,0))</f>
        <v/>
      </c>
      <c r="J9212" s="31" t="str">
        <f>IF(LEN(I9212)=0,"",VLOOKUP(I9212,品类代码!$E:$F,2,0))</f>
        <v/>
      </c>
      <c r="K9212" s="30" t="str">
        <f>IF(LEN(J9212)=0,"",VLOOKUP(J9212,品类代码!$F:$G,2,0))</f>
        <v/>
      </c>
      <c r="L9212" s="64"/>
      <c r="M9212" s="39"/>
      <c r="N9212" s="39"/>
      <c r="O9212" s="39"/>
      <c r="P9212" s="39"/>
      <c r="Q9212" s="39"/>
      <c r="R9212" s="39"/>
      <c r="S9212" s="36" t="str">
        <f t="shared" si="143"/>
        <v/>
      </c>
      <c r="T9212" s="39"/>
      <c r="U9212" s="39"/>
      <c r="V9212" s="39"/>
    </row>
    <row r="9213" spans="1:22" s="17" customFormat="1" ht="14.25" thickBot="1">
      <c r="A9213" s="39"/>
      <c r="B9213" s="64"/>
      <c r="C9213" s="39"/>
      <c r="D9213" s="64"/>
      <c r="E9213" s="39"/>
      <c r="F9213" s="25"/>
      <c r="G9213" s="23"/>
      <c r="H9213" s="25"/>
      <c r="I9213" s="30" t="str">
        <f>IF(LEN(F9213)*LEN(G9213)*LEN(H9213)=0,"",VLOOKUP(F9213&amp;G9213&amp;H9213,品类代码!$D:$E,2,0))</f>
        <v/>
      </c>
      <c r="J9213" s="31" t="str">
        <f>IF(LEN(I9213)=0,"",VLOOKUP(I9213,品类代码!$E:$F,2,0))</f>
        <v/>
      </c>
      <c r="K9213" s="30" t="str">
        <f>IF(LEN(J9213)=0,"",VLOOKUP(J9213,品类代码!$F:$G,2,0))</f>
        <v/>
      </c>
      <c r="L9213" s="64"/>
      <c r="M9213" s="39"/>
      <c r="N9213" s="39"/>
      <c r="O9213" s="39"/>
      <c r="P9213" s="39"/>
      <c r="Q9213" s="39"/>
      <c r="R9213" s="39"/>
      <c r="S9213" s="36" t="str">
        <f t="shared" si="143"/>
        <v/>
      </c>
      <c r="T9213" s="39"/>
      <c r="U9213" s="39"/>
      <c r="V9213" s="39"/>
    </row>
    <row r="9214" spans="1:22" s="17" customFormat="1" ht="14.25" thickBot="1">
      <c r="A9214" s="39"/>
      <c r="B9214" s="64"/>
      <c r="C9214" s="39"/>
      <c r="D9214" s="64"/>
      <c r="E9214" s="39"/>
      <c r="F9214" s="25"/>
      <c r="G9214" s="23"/>
      <c r="H9214" s="25"/>
      <c r="I9214" s="30" t="str">
        <f>IF(LEN(F9214)*LEN(G9214)*LEN(H9214)=0,"",VLOOKUP(F9214&amp;G9214&amp;H9214,品类代码!$D:$E,2,0))</f>
        <v/>
      </c>
      <c r="J9214" s="31" t="str">
        <f>IF(LEN(I9214)=0,"",VLOOKUP(I9214,品类代码!$E:$F,2,0))</f>
        <v/>
      </c>
      <c r="K9214" s="30" t="str">
        <f>IF(LEN(J9214)=0,"",VLOOKUP(J9214,品类代码!$F:$G,2,0))</f>
        <v/>
      </c>
      <c r="L9214" s="64"/>
      <c r="M9214" s="39"/>
      <c r="N9214" s="39"/>
      <c r="O9214" s="39"/>
      <c r="P9214" s="39"/>
      <c r="Q9214" s="39"/>
      <c r="R9214" s="39"/>
      <c r="S9214" s="36" t="str">
        <f t="shared" si="143"/>
        <v/>
      </c>
      <c r="T9214" s="39"/>
      <c r="U9214" s="39"/>
      <c r="V9214" s="39"/>
    </row>
    <row r="9215" spans="1:22" s="17" customFormat="1" ht="14.25" thickBot="1">
      <c r="A9215" s="39"/>
      <c r="B9215" s="64"/>
      <c r="C9215" s="39"/>
      <c r="D9215" s="64"/>
      <c r="E9215" s="39"/>
      <c r="F9215" s="25"/>
      <c r="G9215" s="23"/>
      <c r="H9215" s="25"/>
      <c r="I9215" s="30" t="str">
        <f>IF(LEN(F9215)*LEN(G9215)*LEN(H9215)=0,"",VLOOKUP(F9215&amp;G9215&amp;H9215,品类代码!$D:$E,2,0))</f>
        <v/>
      </c>
      <c r="J9215" s="31" t="str">
        <f>IF(LEN(I9215)=0,"",VLOOKUP(I9215,品类代码!$E:$F,2,0))</f>
        <v/>
      </c>
      <c r="K9215" s="30" t="str">
        <f>IF(LEN(J9215)=0,"",VLOOKUP(J9215,品类代码!$F:$G,2,0))</f>
        <v/>
      </c>
      <c r="L9215" s="64"/>
      <c r="M9215" s="39"/>
      <c r="N9215" s="39"/>
      <c r="O9215" s="39"/>
      <c r="P9215" s="39"/>
      <c r="Q9215" s="39"/>
      <c r="R9215" s="39"/>
      <c r="S9215" s="36" t="str">
        <f t="shared" si="143"/>
        <v/>
      </c>
      <c r="T9215" s="39"/>
      <c r="U9215" s="39"/>
      <c r="V9215" s="39"/>
    </row>
    <row r="9216" spans="1:22" s="17" customFormat="1" ht="14.25" thickBot="1">
      <c r="A9216" s="39"/>
      <c r="B9216" s="64"/>
      <c r="C9216" s="39"/>
      <c r="D9216" s="64"/>
      <c r="E9216" s="39"/>
      <c r="F9216" s="25"/>
      <c r="G9216" s="23"/>
      <c r="H9216" s="25"/>
      <c r="I9216" s="30" t="str">
        <f>IF(LEN(F9216)*LEN(G9216)*LEN(H9216)=0,"",VLOOKUP(F9216&amp;G9216&amp;H9216,品类代码!$D:$E,2,0))</f>
        <v/>
      </c>
      <c r="J9216" s="31" t="str">
        <f>IF(LEN(I9216)=0,"",VLOOKUP(I9216,品类代码!$E:$F,2,0))</f>
        <v/>
      </c>
      <c r="K9216" s="30" t="str">
        <f>IF(LEN(J9216)=0,"",VLOOKUP(J9216,品类代码!$F:$G,2,0))</f>
        <v/>
      </c>
      <c r="L9216" s="64"/>
      <c r="M9216" s="39"/>
      <c r="N9216" s="39"/>
      <c r="O9216" s="39"/>
      <c r="P9216" s="39"/>
      <c r="Q9216" s="39"/>
      <c r="R9216" s="39"/>
      <c r="S9216" s="36" t="str">
        <f t="shared" si="143"/>
        <v/>
      </c>
      <c r="T9216" s="39"/>
      <c r="U9216" s="39"/>
      <c r="V9216" s="39"/>
    </row>
    <row r="9217" spans="1:22" s="17" customFormat="1" ht="14.25" thickBot="1">
      <c r="A9217" s="39"/>
      <c r="B9217" s="64"/>
      <c r="C9217" s="39"/>
      <c r="D9217" s="64"/>
      <c r="E9217" s="39"/>
      <c r="F9217" s="25"/>
      <c r="G9217" s="23"/>
      <c r="H9217" s="25"/>
      <c r="I9217" s="30" t="str">
        <f>IF(LEN(F9217)*LEN(G9217)*LEN(H9217)=0,"",VLOOKUP(F9217&amp;G9217&amp;H9217,品类代码!$D:$E,2,0))</f>
        <v/>
      </c>
      <c r="J9217" s="31" t="str">
        <f>IF(LEN(I9217)=0,"",VLOOKUP(I9217,品类代码!$E:$F,2,0))</f>
        <v/>
      </c>
      <c r="K9217" s="30" t="str">
        <f>IF(LEN(J9217)=0,"",VLOOKUP(J9217,品类代码!$F:$G,2,0))</f>
        <v/>
      </c>
      <c r="L9217" s="64"/>
      <c r="M9217" s="39"/>
      <c r="N9217" s="39"/>
      <c r="O9217" s="39"/>
      <c r="P9217" s="39"/>
      <c r="Q9217" s="39"/>
      <c r="R9217" s="39"/>
      <c r="S9217" s="36" t="str">
        <f t="shared" si="143"/>
        <v/>
      </c>
      <c r="T9217" s="39"/>
      <c r="U9217" s="39"/>
      <c r="V9217" s="39"/>
    </row>
    <row r="9218" spans="1:22" s="17" customFormat="1" ht="14.25" thickBot="1">
      <c r="A9218" s="39"/>
      <c r="B9218" s="64"/>
      <c r="C9218" s="39"/>
      <c r="D9218" s="64"/>
      <c r="E9218" s="39"/>
      <c r="F9218" s="25"/>
      <c r="G9218" s="23"/>
      <c r="H9218" s="25"/>
      <c r="I9218" s="30" t="str">
        <f>IF(LEN(F9218)*LEN(G9218)*LEN(H9218)=0,"",VLOOKUP(F9218&amp;G9218&amp;H9218,品类代码!$D:$E,2,0))</f>
        <v/>
      </c>
      <c r="J9218" s="31" t="str">
        <f>IF(LEN(I9218)=0,"",VLOOKUP(I9218,品类代码!$E:$F,2,0))</f>
        <v/>
      </c>
      <c r="K9218" s="30" t="str">
        <f>IF(LEN(J9218)=0,"",VLOOKUP(J9218,品类代码!$F:$G,2,0))</f>
        <v/>
      </c>
      <c r="L9218" s="64"/>
      <c r="M9218" s="39"/>
      <c r="N9218" s="39"/>
      <c r="O9218" s="39"/>
      <c r="P9218" s="39"/>
      <c r="Q9218" s="39"/>
      <c r="R9218" s="39"/>
      <c r="S9218" s="36" t="str">
        <f t="shared" si="143"/>
        <v/>
      </c>
      <c r="T9218" s="39"/>
      <c r="U9218" s="39"/>
      <c r="V9218" s="39"/>
    </row>
    <row r="9219" spans="1:22" s="17" customFormat="1" ht="14.25" thickBot="1">
      <c r="A9219" s="39"/>
      <c r="B9219" s="64"/>
      <c r="C9219" s="39"/>
      <c r="D9219" s="64"/>
      <c r="E9219" s="39"/>
      <c r="F9219" s="25"/>
      <c r="G9219" s="23"/>
      <c r="H9219" s="25"/>
      <c r="I9219" s="30" t="str">
        <f>IF(LEN(F9219)*LEN(G9219)*LEN(H9219)=0,"",VLOOKUP(F9219&amp;G9219&amp;H9219,品类代码!$D:$E,2,0))</f>
        <v/>
      </c>
      <c r="J9219" s="31" t="str">
        <f>IF(LEN(I9219)=0,"",VLOOKUP(I9219,品类代码!$E:$F,2,0))</f>
        <v/>
      </c>
      <c r="K9219" s="30" t="str">
        <f>IF(LEN(J9219)=0,"",VLOOKUP(J9219,品类代码!$F:$G,2,0))</f>
        <v/>
      </c>
      <c r="L9219" s="64"/>
      <c r="M9219" s="39"/>
      <c r="N9219" s="39"/>
      <c r="O9219" s="39"/>
      <c r="P9219" s="39"/>
      <c r="Q9219" s="39"/>
      <c r="R9219" s="39"/>
      <c r="S9219" s="36" t="str">
        <f t="shared" si="143"/>
        <v/>
      </c>
      <c r="T9219" s="39"/>
      <c r="U9219" s="39"/>
      <c r="V9219" s="39"/>
    </row>
    <row r="9220" spans="1:22" s="17" customFormat="1" ht="14.25" thickBot="1">
      <c r="A9220" s="39"/>
      <c r="B9220" s="64"/>
      <c r="C9220" s="39"/>
      <c r="D9220" s="64"/>
      <c r="E9220" s="39"/>
      <c r="F9220" s="25"/>
      <c r="G9220" s="23"/>
      <c r="H9220" s="25"/>
      <c r="I9220" s="30" t="str">
        <f>IF(LEN(F9220)*LEN(G9220)*LEN(H9220)=0,"",VLOOKUP(F9220&amp;G9220&amp;H9220,品类代码!$D:$E,2,0))</f>
        <v/>
      </c>
      <c r="J9220" s="31" t="str">
        <f>IF(LEN(I9220)=0,"",VLOOKUP(I9220,品类代码!$E:$F,2,0))</f>
        <v/>
      </c>
      <c r="K9220" s="30" t="str">
        <f>IF(LEN(J9220)=0,"",VLOOKUP(J9220,品类代码!$F:$G,2,0))</f>
        <v/>
      </c>
      <c r="L9220" s="64"/>
      <c r="M9220" s="39"/>
      <c r="N9220" s="39"/>
      <c r="O9220" s="39"/>
      <c r="P9220" s="39"/>
      <c r="Q9220" s="39"/>
      <c r="R9220" s="39"/>
      <c r="S9220" s="36" t="str">
        <f t="shared" si="143"/>
        <v/>
      </c>
      <c r="T9220" s="39"/>
      <c r="U9220" s="39"/>
      <c r="V9220" s="39"/>
    </row>
    <row r="9221" spans="1:22" s="17" customFormat="1" ht="14.25" thickBot="1">
      <c r="A9221" s="39"/>
      <c r="B9221" s="64"/>
      <c r="C9221" s="39"/>
      <c r="D9221" s="64"/>
      <c r="E9221" s="39"/>
      <c r="F9221" s="25"/>
      <c r="G9221" s="23"/>
      <c r="H9221" s="25"/>
      <c r="I9221" s="30" t="str">
        <f>IF(LEN(F9221)*LEN(G9221)*LEN(H9221)=0,"",VLOOKUP(F9221&amp;G9221&amp;H9221,品类代码!$D:$E,2,0))</f>
        <v/>
      </c>
      <c r="J9221" s="31" t="str">
        <f>IF(LEN(I9221)=0,"",VLOOKUP(I9221,品类代码!$E:$F,2,0))</f>
        <v/>
      </c>
      <c r="K9221" s="30" t="str">
        <f>IF(LEN(J9221)=0,"",VLOOKUP(J9221,品类代码!$F:$G,2,0))</f>
        <v/>
      </c>
      <c r="L9221" s="64"/>
      <c r="M9221" s="39"/>
      <c r="N9221" s="39"/>
      <c r="O9221" s="39"/>
      <c r="P9221" s="39"/>
      <c r="Q9221" s="39"/>
      <c r="R9221" s="39"/>
      <c r="S9221" s="36" t="str">
        <f t="shared" si="143"/>
        <v/>
      </c>
      <c r="T9221" s="39"/>
      <c r="U9221" s="39"/>
      <c r="V9221" s="39"/>
    </row>
    <row r="9222" spans="1:22" s="17" customFormat="1" ht="14.25" thickBot="1">
      <c r="A9222" s="39"/>
      <c r="B9222" s="64"/>
      <c r="C9222" s="39"/>
      <c r="D9222" s="64"/>
      <c r="E9222" s="39"/>
      <c r="F9222" s="25"/>
      <c r="G9222" s="23"/>
      <c r="H9222" s="25"/>
      <c r="I9222" s="30" t="str">
        <f>IF(LEN(F9222)*LEN(G9222)*LEN(H9222)=0,"",VLOOKUP(F9222&amp;G9222&amp;H9222,品类代码!$D:$E,2,0))</f>
        <v/>
      </c>
      <c r="J9222" s="31" t="str">
        <f>IF(LEN(I9222)=0,"",VLOOKUP(I9222,品类代码!$E:$F,2,0))</f>
        <v/>
      </c>
      <c r="K9222" s="30" t="str">
        <f>IF(LEN(J9222)=0,"",VLOOKUP(J9222,品类代码!$F:$G,2,0))</f>
        <v/>
      </c>
      <c r="L9222" s="64"/>
      <c r="M9222" s="39"/>
      <c r="N9222" s="39"/>
      <c r="O9222" s="39"/>
      <c r="P9222" s="39"/>
      <c r="Q9222" s="39"/>
      <c r="R9222" s="39"/>
      <c r="S9222" s="36" t="str">
        <f t="shared" ref="S9222:S9285" si="144">IF(LEN($B$3)*LEN(H9222)*LEN(B9222)*LEN(D9222)*LEN(L9222)=0,"",$B$3&amp;"-"&amp;H9222&amp;"-"&amp;B9222&amp;"-"&amp;D9222&amp;"-"&amp;IF(LEN(M9222)=0,L9222,IF(LEN(N9222)*LEN(M9222)&gt;0,M9222&amp;"("&amp;L9222&amp;")"&amp;N9222,M9222&amp;"("&amp;L9222&amp;")")))</f>
        <v/>
      </c>
      <c r="T9222" s="39"/>
      <c r="U9222" s="39"/>
      <c r="V9222" s="39"/>
    </row>
    <row r="9223" spans="1:22" s="17" customFormat="1" ht="14.25" thickBot="1">
      <c r="A9223" s="39"/>
      <c r="B9223" s="64"/>
      <c r="C9223" s="39"/>
      <c r="D9223" s="64"/>
      <c r="E9223" s="39"/>
      <c r="F9223" s="25"/>
      <c r="G9223" s="23"/>
      <c r="H9223" s="25"/>
      <c r="I9223" s="30" t="str">
        <f>IF(LEN(F9223)*LEN(G9223)*LEN(H9223)=0,"",VLOOKUP(F9223&amp;G9223&amp;H9223,品类代码!$D:$E,2,0))</f>
        <v/>
      </c>
      <c r="J9223" s="31" t="str">
        <f>IF(LEN(I9223)=0,"",VLOOKUP(I9223,品类代码!$E:$F,2,0))</f>
        <v/>
      </c>
      <c r="K9223" s="30" t="str">
        <f>IF(LEN(J9223)=0,"",VLOOKUP(J9223,品类代码!$F:$G,2,0))</f>
        <v/>
      </c>
      <c r="L9223" s="64"/>
      <c r="M9223" s="39"/>
      <c r="N9223" s="39"/>
      <c r="O9223" s="39"/>
      <c r="P9223" s="39"/>
      <c r="Q9223" s="39"/>
      <c r="R9223" s="39"/>
      <c r="S9223" s="36" t="str">
        <f t="shared" si="144"/>
        <v/>
      </c>
      <c r="T9223" s="39"/>
      <c r="U9223" s="39"/>
      <c r="V9223" s="39"/>
    </row>
    <row r="9224" spans="1:22" s="17" customFormat="1" ht="14.25" thickBot="1">
      <c r="A9224" s="39"/>
      <c r="B9224" s="64"/>
      <c r="C9224" s="39"/>
      <c r="D9224" s="64"/>
      <c r="E9224" s="39"/>
      <c r="F9224" s="25"/>
      <c r="G9224" s="23"/>
      <c r="H9224" s="25"/>
      <c r="I9224" s="30" t="str">
        <f>IF(LEN(F9224)*LEN(G9224)*LEN(H9224)=0,"",VLOOKUP(F9224&amp;G9224&amp;H9224,品类代码!$D:$E,2,0))</f>
        <v/>
      </c>
      <c r="J9224" s="31" t="str">
        <f>IF(LEN(I9224)=0,"",VLOOKUP(I9224,品类代码!$E:$F,2,0))</f>
        <v/>
      </c>
      <c r="K9224" s="30" t="str">
        <f>IF(LEN(J9224)=0,"",VLOOKUP(J9224,品类代码!$F:$G,2,0))</f>
        <v/>
      </c>
      <c r="L9224" s="64"/>
      <c r="M9224" s="39"/>
      <c r="N9224" s="39"/>
      <c r="O9224" s="39"/>
      <c r="P9224" s="39"/>
      <c r="Q9224" s="39"/>
      <c r="R9224" s="39"/>
      <c r="S9224" s="36" t="str">
        <f t="shared" si="144"/>
        <v/>
      </c>
      <c r="T9224" s="39"/>
      <c r="U9224" s="39"/>
      <c r="V9224" s="39"/>
    </row>
    <row r="9225" spans="1:22" s="17" customFormat="1" ht="14.25" thickBot="1">
      <c r="A9225" s="39"/>
      <c r="B9225" s="64"/>
      <c r="C9225" s="39"/>
      <c r="D9225" s="64"/>
      <c r="E9225" s="39"/>
      <c r="F9225" s="25"/>
      <c r="G9225" s="23"/>
      <c r="H9225" s="25"/>
      <c r="I9225" s="30" t="str">
        <f>IF(LEN(F9225)*LEN(G9225)*LEN(H9225)=0,"",VLOOKUP(F9225&amp;G9225&amp;H9225,品类代码!$D:$E,2,0))</f>
        <v/>
      </c>
      <c r="J9225" s="31" t="str">
        <f>IF(LEN(I9225)=0,"",VLOOKUP(I9225,品类代码!$E:$F,2,0))</f>
        <v/>
      </c>
      <c r="K9225" s="30" t="str">
        <f>IF(LEN(J9225)=0,"",VLOOKUP(J9225,品类代码!$F:$G,2,0))</f>
        <v/>
      </c>
      <c r="L9225" s="64"/>
      <c r="M9225" s="39"/>
      <c r="N9225" s="39"/>
      <c r="O9225" s="39"/>
      <c r="P9225" s="39"/>
      <c r="Q9225" s="39"/>
      <c r="R9225" s="39"/>
      <c r="S9225" s="36" t="str">
        <f t="shared" si="144"/>
        <v/>
      </c>
      <c r="T9225" s="39"/>
      <c r="U9225" s="39"/>
      <c r="V9225" s="39"/>
    </row>
    <row r="9226" spans="1:22" s="17" customFormat="1" ht="14.25" thickBot="1">
      <c r="A9226" s="39"/>
      <c r="B9226" s="64"/>
      <c r="C9226" s="39"/>
      <c r="D9226" s="64"/>
      <c r="E9226" s="39"/>
      <c r="F9226" s="25"/>
      <c r="G9226" s="23"/>
      <c r="H9226" s="25"/>
      <c r="I9226" s="30" t="str">
        <f>IF(LEN(F9226)*LEN(G9226)*LEN(H9226)=0,"",VLOOKUP(F9226&amp;G9226&amp;H9226,品类代码!$D:$E,2,0))</f>
        <v/>
      </c>
      <c r="J9226" s="31" t="str">
        <f>IF(LEN(I9226)=0,"",VLOOKUP(I9226,品类代码!$E:$F,2,0))</f>
        <v/>
      </c>
      <c r="K9226" s="30" t="str">
        <f>IF(LEN(J9226)=0,"",VLOOKUP(J9226,品类代码!$F:$G,2,0))</f>
        <v/>
      </c>
      <c r="L9226" s="64"/>
      <c r="M9226" s="39"/>
      <c r="N9226" s="39"/>
      <c r="O9226" s="39"/>
      <c r="P9226" s="39"/>
      <c r="Q9226" s="39"/>
      <c r="R9226" s="39"/>
      <c r="S9226" s="36" t="str">
        <f t="shared" si="144"/>
        <v/>
      </c>
      <c r="T9226" s="39"/>
      <c r="U9226" s="39"/>
      <c r="V9226" s="39"/>
    </row>
    <row r="9227" spans="1:22" s="17" customFormat="1" ht="14.25" thickBot="1">
      <c r="A9227" s="39"/>
      <c r="B9227" s="64"/>
      <c r="C9227" s="39"/>
      <c r="D9227" s="64"/>
      <c r="E9227" s="39"/>
      <c r="F9227" s="25"/>
      <c r="G9227" s="23"/>
      <c r="H9227" s="25"/>
      <c r="I9227" s="30" t="str">
        <f>IF(LEN(F9227)*LEN(G9227)*LEN(H9227)=0,"",VLOOKUP(F9227&amp;G9227&amp;H9227,品类代码!$D:$E,2,0))</f>
        <v/>
      </c>
      <c r="J9227" s="31" t="str">
        <f>IF(LEN(I9227)=0,"",VLOOKUP(I9227,品类代码!$E:$F,2,0))</f>
        <v/>
      </c>
      <c r="K9227" s="30" t="str">
        <f>IF(LEN(J9227)=0,"",VLOOKUP(J9227,品类代码!$F:$G,2,0))</f>
        <v/>
      </c>
      <c r="L9227" s="64"/>
      <c r="M9227" s="39"/>
      <c r="N9227" s="39"/>
      <c r="O9227" s="39"/>
      <c r="P9227" s="39"/>
      <c r="Q9227" s="39"/>
      <c r="R9227" s="39"/>
      <c r="S9227" s="36" t="str">
        <f t="shared" si="144"/>
        <v/>
      </c>
      <c r="T9227" s="39"/>
      <c r="U9227" s="39"/>
      <c r="V9227" s="39"/>
    </row>
    <row r="9228" spans="1:22" s="17" customFormat="1" ht="14.25" thickBot="1">
      <c r="A9228" s="39"/>
      <c r="B9228" s="64"/>
      <c r="C9228" s="39"/>
      <c r="D9228" s="64"/>
      <c r="E9228" s="39"/>
      <c r="F9228" s="25"/>
      <c r="G9228" s="23"/>
      <c r="H9228" s="25"/>
      <c r="I9228" s="30" t="str">
        <f>IF(LEN(F9228)*LEN(G9228)*LEN(H9228)=0,"",VLOOKUP(F9228&amp;G9228&amp;H9228,品类代码!$D:$E,2,0))</f>
        <v/>
      </c>
      <c r="J9228" s="31" t="str">
        <f>IF(LEN(I9228)=0,"",VLOOKUP(I9228,品类代码!$E:$F,2,0))</f>
        <v/>
      </c>
      <c r="K9228" s="30" t="str">
        <f>IF(LEN(J9228)=0,"",VLOOKUP(J9228,品类代码!$F:$G,2,0))</f>
        <v/>
      </c>
      <c r="L9228" s="64"/>
      <c r="M9228" s="39"/>
      <c r="N9228" s="39"/>
      <c r="O9228" s="39"/>
      <c r="P9228" s="39"/>
      <c r="Q9228" s="39"/>
      <c r="R9228" s="39"/>
      <c r="S9228" s="36" t="str">
        <f t="shared" si="144"/>
        <v/>
      </c>
      <c r="T9228" s="39"/>
      <c r="U9228" s="39"/>
      <c r="V9228" s="39"/>
    </row>
    <row r="9229" spans="1:22" s="17" customFormat="1" ht="14.25" thickBot="1">
      <c r="A9229" s="39"/>
      <c r="B9229" s="64"/>
      <c r="C9229" s="39"/>
      <c r="D9229" s="64"/>
      <c r="E9229" s="39"/>
      <c r="F9229" s="25"/>
      <c r="G9229" s="23"/>
      <c r="H9229" s="25"/>
      <c r="I9229" s="30" t="str">
        <f>IF(LEN(F9229)*LEN(G9229)*LEN(H9229)=0,"",VLOOKUP(F9229&amp;G9229&amp;H9229,品类代码!$D:$E,2,0))</f>
        <v/>
      </c>
      <c r="J9229" s="31" t="str">
        <f>IF(LEN(I9229)=0,"",VLOOKUP(I9229,品类代码!$E:$F,2,0))</f>
        <v/>
      </c>
      <c r="K9229" s="30" t="str">
        <f>IF(LEN(J9229)=0,"",VLOOKUP(J9229,品类代码!$F:$G,2,0))</f>
        <v/>
      </c>
      <c r="L9229" s="64"/>
      <c r="M9229" s="39"/>
      <c r="N9229" s="39"/>
      <c r="O9229" s="39"/>
      <c r="P9229" s="39"/>
      <c r="Q9229" s="39"/>
      <c r="R9229" s="39"/>
      <c r="S9229" s="36" t="str">
        <f t="shared" si="144"/>
        <v/>
      </c>
      <c r="T9229" s="39"/>
      <c r="U9229" s="39"/>
      <c r="V9229" s="39"/>
    </row>
    <row r="9230" spans="1:22" s="17" customFormat="1" ht="14.25" thickBot="1">
      <c r="A9230" s="39"/>
      <c r="B9230" s="64"/>
      <c r="C9230" s="39"/>
      <c r="D9230" s="64"/>
      <c r="E9230" s="39"/>
      <c r="F9230" s="25"/>
      <c r="G9230" s="23"/>
      <c r="H9230" s="25"/>
      <c r="I9230" s="30" t="str">
        <f>IF(LEN(F9230)*LEN(G9230)*LEN(H9230)=0,"",VLOOKUP(F9230&amp;G9230&amp;H9230,品类代码!$D:$E,2,0))</f>
        <v/>
      </c>
      <c r="J9230" s="31" t="str">
        <f>IF(LEN(I9230)=0,"",VLOOKUP(I9230,品类代码!$E:$F,2,0))</f>
        <v/>
      </c>
      <c r="K9230" s="30" t="str">
        <f>IF(LEN(J9230)=0,"",VLOOKUP(J9230,品类代码!$F:$G,2,0))</f>
        <v/>
      </c>
      <c r="L9230" s="64"/>
      <c r="M9230" s="39"/>
      <c r="N9230" s="39"/>
      <c r="O9230" s="39"/>
      <c r="P9230" s="39"/>
      <c r="Q9230" s="39"/>
      <c r="R9230" s="39"/>
      <c r="S9230" s="36" t="str">
        <f t="shared" si="144"/>
        <v/>
      </c>
      <c r="T9230" s="39"/>
      <c r="U9230" s="39"/>
      <c r="V9230" s="39"/>
    </row>
    <row r="9231" spans="1:22" s="17" customFormat="1" ht="14.25" thickBot="1">
      <c r="A9231" s="39"/>
      <c r="B9231" s="64"/>
      <c r="C9231" s="39"/>
      <c r="D9231" s="64"/>
      <c r="E9231" s="39"/>
      <c r="F9231" s="25"/>
      <c r="G9231" s="23"/>
      <c r="H9231" s="25"/>
      <c r="I9231" s="30" t="str">
        <f>IF(LEN(F9231)*LEN(G9231)*LEN(H9231)=0,"",VLOOKUP(F9231&amp;G9231&amp;H9231,品类代码!$D:$E,2,0))</f>
        <v/>
      </c>
      <c r="J9231" s="31" t="str">
        <f>IF(LEN(I9231)=0,"",VLOOKUP(I9231,品类代码!$E:$F,2,0))</f>
        <v/>
      </c>
      <c r="K9231" s="30" t="str">
        <f>IF(LEN(J9231)=0,"",VLOOKUP(J9231,品类代码!$F:$G,2,0))</f>
        <v/>
      </c>
      <c r="L9231" s="64"/>
      <c r="M9231" s="39"/>
      <c r="N9231" s="39"/>
      <c r="O9231" s="39"/>
      <c r="P9231" s="39"/>
      <c r="Q9231" s="39"/>
      <c r="R9231" s="39"/>
      <c r="S9231" s="36" t="str">
        <f t="shared" si="144"/>
        <v/>
      </c>
      <c r="T9231" s="39"/>
      <c r="U9231" s="39"/>
      <c r="V9231" s="39"/>
    </row>
    <row r="9232" spans="1:22" s="17" customFormat="1" ht="14.25" thickBot="1">
      <c r="A9232" s="39"/>
      <c r="B9232" s="64"/>
      <c r="C9232" s="39"/>
      <c r="D9232" s="64"/>
      <c r="E9232" s="39"/>
      <c r="F9232" s="25"/>
      <c r="G9232" s="23"/>
      <c r="H9232" s="25"/>
      <c r="I9232" s="30" t="str">
        <f>IF(LEN(F9232)*LEN(G9232)*LEN(H9232)=0,"",VLOOKUP(F9232&amp;G9232&amp;H9232,品类代码!$D:$E,2,0))</f>
        <v/>
      </c>
      <c r="J9232" s="31" t="str">
        <f>IF(LEN(I9232)=0,"",VLOOKUP(I9232,品类代码!$E:$F,2,0))</f>
        <v/>
      </c>
      <c r="K9232" s="30" t="str">
        <f>IF(LEN(J9232)=0,"",VLOOKUP(J9232,品类代码!$F:$G,2,0))</f>
        <v/>
      </c>
      <c r="L9232" s="64"/>
      <c r="M9232" s="39"/>
      <c r="N9232" s="39"/>
      <c r="O9232" s="39"/>
      <c r="P9232" s="39"/>
      <c r="Q9232" s="39"/>
      <c r="R9232" s="39"/>
      <c r="S9232" s="36" t="str">
        <f t="shared" si="144"/>
        <v/>
      </c>
      <c r="T9232" s="39"/>
      <c r="U9232" s="39"/>
      <c r="V9232" s="39"/>
    </row>
    <row r="9233" spans="1:22" s="17" customFormat="1" ht="14.25" thickBot="1">
      <c r="A9233" s="39"/>
      <c r="B9233" s="64"/>
      <c r="C9233" s="39"/>
      <c r="D9233" s="64"/>
      <c r="E9233" s="39"/>
      <c r="F9233" s="25"/>
      <c r="G9233" s="23"/>
      <c r="H9233" s="25"/>
      <c r="I9233" s="30" t="str">
        <f>IF(LEN(F9233)*LEN(G9233)*LEN(H9233)=0,"",VLOOKUP(F9233&amp;G9233&amp;H9233,品类代码!$D:$E,2,0))</f>
        <v/>
      </c>
      <c r="J9233" s="31" t="str">
        <f>IF(LEN(I9233)=0,"",VLOOKUP(I9233,品类代码!$E:$F,2,0))</f>
        <v/>
      </c>
      <c r="K9233" s="30" t="str">
        <f>IF(LEN(J9233)=0,"",VLOOKUP(J9233,品类代码!$F:$G,2,0))</f>
        <v/>
      </c>
      <c r="L9233" s="64"/>
      <c r="M9233" s="39"/>
      <c r="N9233" s="39"/>
      <c r="O9233" s="39"/>
      <c r="P9233" s="39"/>
      <c r="Q9233" s="39"/>
      <c r="R9233" s="39"/>
      <c r="S9233" s="36" t="str">
        <f t="shared" si="144"/>
        <v/>
      </c>
      <c r="T9233" s="39"/>
      <c r="U9233" s="39"/>
      <c r="V9233" s="39"/>
    </row>
    <row r="9234" spans="1:22" s="17" customFormat="1" ht="14.25" thickBot="1">
      <c r="A9234" s="39"/>
      <c r="B9234" s="64"/>
      <c r="C9234" s="39"/>
      <c r="D9234" s="64"/>
      <c r="E9234" s="39"/>
      <c r="F9234" s="25"/>
      <c r="G9234" s="23"/>
      <c r="H9234" s="25"/>
      <c r="I9234" s="30" t="str">
        <f>IF(LEN(F9234)*LEN(G9234)*LEN(H9234)=0,"",VLOOKUP(F9234&amp;G9234&amp;H9234,品类代码!$D:$E,2,0))</f>
        <v/>
      </c>
      <c r="J9234" s="31" t="str">
        <f>IF(LEN(I9234)=0,"",VLOOKUP(I9234,品类代码!$E:$F,2,0))</f>
        <v/>
      </c>
      <c r="K9234" s="30" t="str">
        <f>IF(LEN(J9234)=0,"",VLOOKUP(J9234,品类代码!$F:$G,2,0))</f>
        <v/>
      </c>
      <c r="L9234" s="64"/>
      <c r="M9234" s="39"/>
      <c r="N9234" s="39"/>
      <c r="O9234" s="39"/>
      <c r="P9234" s="39"/>
      <c r="Q9234" s="39"/>
      <c r="R9234" s="39"/>
      <c r="S9234" s="36" t="str">
        <f t="shared" si="144"/>
        <v/>
      </c>
      <c r="T9234" s="39"/>
      <c r="U9234" s="39"/>
      <c r="V9234" s="39"/>
    </row>
    <row r="9235" spans="1:22" s="17" customFormat="1" ht="14.25" thickBot="1">
      <c r="A9235" s="39"/>
      <c r="B9235" s="64"/>
      <c r="C9235" s="39"/>
      <c r="D9235" s="64"/>
      <c r="E9235" s="39"/>
      <c r="F9235" s="25"/>
      <c r="G9235" s="23"/>
      <c r="H9235" s="25"/>
      <c r="I9235" s="30" t="str">
        <f>IF(LEN(F9235)*LEN(G9235)*LEN(H9235)=0,"",VLOOKUP(F9235&amp;G9235&amp;H9235,品类代码!$D:$E,2,0))</f>
        <v/>
      </c>
      <c r="J9235" s="31" t="str">
        <f>IF(LEN(I9235)=0,"",VLOOKUP(I9235,品类代码!$E:$F,2,0))</f>
        <v/>
      </c>
      <c r="K9235" s="30" t="str">
        <f>IF(LEN(J9235)=0,"",VLOOKUP(J9235,品类代码!$F:$G,2,0))</f>
        <v/>
      </c>
      <c r="L9235" s="64"/>
      <c r="M9235" s="39"/>
      <c r="N9235" s="39"/>
      <c r="O9235" s="39"/>
      <c r="P9235" s="39"/>
      <c r="Q9235" s="39"/>
      <c r="R9235" s="39"/>
      <c r="S9235" s="36" t="str">
        <f t="shared" si="144"/>
        <v/>
      </c>
      <c r="T9235" s="39"/>
      <c r="U9235" s="39"/>
      <c r="V9235" s="39"/>
    </row>
    <row r="9236" spans="1:22" s="17" customFormat="1" ht="14.25" thickBot="1">
      <c r="A9236" s="39"/>
      <c r="B9236" s="64"/>
      <c r="C9236" s="39"/>
      <c r="D9236" s="64"/>
      <c r="E9236" s="39"/>
      <c r="F9236" s="25"/>
      <c r="G9236" s="23"/>
      <c r="H9236" s="25"/>
      <c r="I9236" s="30" t="str">
        <f>IF(LEN(F9236)*LEN(G9236)*LEN(H9236)=0,"",VLOOKUP(F9236&amp;G9236&amp;H9236,品类代码!$D:$E,2,0))</f>
        <v/>
      </c>
      <c r="J9236" s="31" t="str">
        <f>IF(LEN(I9236)=0,"",VLOOKUP(I9236,品类代码!$E:$F,2,0))</f>
        <v/>
      </c>
      <c r="K9236" s="30" t="str">
        <f>IF(LEN(J9236)=0,"",VLOOKUP(J9236,品类代码!$F:$G,2,0))</f>
        <v/>
      </c>
      <c r="L9236" s="64"/>
      <c r="M9236" s="39"/>
      <c r="N9236" s="39"/>
      <c r="O9236" s="39"/>
      <c r="P9236" s="39"/>
      <c r="Q9236" s="39"/>
      <c r="R9236" s="39"/>
      <c r="S9236" s="36" t="str">
        <f t="shared" si="144"/>
        <v/>
      </c>
      <c r="T9236" s="39"/>
      <c r="U9236" s="39"/>
      <c r="V9236" s="39"/>
    </row>
    <row r="9237" spans="1:22" s="17" customFormat="1" ht="14.25" thickBot="1">
      <c r="A9237" s="39"/>
      <c r="B9237" s="64"/>
      <c r="C9237" s="39"/>
      <c r="D9237" s="64"/>
      <c r="E9237" s="39"/>
      <c r="F9237" s="25"/>
      <c r="G9237" s="23"/>
      <c r="H9237" s="25"/>
      <c r="I9237" s="30" t="str">
        <f>IF(LEN(F9237)*LEN(G9237)*LEN(H9237)=0,"",VLOOKUP(F9237&amp;G9237&amp;H9237,品类代码!$D:$E,2,0))</f>
        <v/>
      </c>
      <c r="J9237" s="31" t="str">
        <f>IF(LEN(I9237)=0,"",VLOOKUP(I9237,品类代码!$E:$F,2,0))</f>
        <v/>
      </c>
      <c r="K9237" s="30" t="str">
        <f>IF(LEN(J9237)=0,"",VLOOKUP(J9237,品类代码!$F:$G,2,0))</f>
        <v/>
      </c>
      <c r="L9237" s="64"/>
      <c r="M9237" s="39"/>
      <c r="N9237" s="39"/>
      <c r="O9237" s="39"/>
      <c r="P9237" s="39"/>
      <c r="Q9237" s="39"/>
      <c r="R9237" s="39"/>
      <c r="S9237" s="36" t="str">
        <f t="shared" si="144"/>
        <v/>
      </c>
      <c r="T9237" s="39"/>
      <c r="U9237" s="39"/>
      <c r="V9237" s="39"/>
    </row>
    <row r="9238" spans="1:22" s="17" customFormat="1" ht="14.25" thickBot="1">
      <c r="A9238" s="39"/>
      <c r="B9238" s="64"/>
      <c r="C9238" s="39"/>
      <c r="D9238" s="64"/>
      <c r="E9238" s="39"/>
      <c r="F9238" s="25"/>
      <c r="G9238" s="23"/>
      <c r="H9238" s="25"/>
      <c r="I9238" s="30" t="str">
        <f>IF(LEN(F9238)*LEN(G9238)*LEN(H9238)=0,"",VLOOKUP(F9238&amp;G9238&amp;H9238,品类代码!$D:$E,2,0))</f>
        <v/>
      </c>
      <c r="J9238" s="31" t="str">
        <f>IF(LEN(I9238)=0,"",VLOOKUP(I9238,品类代码!$E:$F,2,0))</f>
        <v/>
      </c>
      <c r="K9238" s="30" t="str">
        <f>IF(LEN(J9238)=0,"",VLOOKUP(J9238,品类代码!$F:$G,2,0))</f>
        <v/>
      </c>
      <c r="L9238" s="64"/>
      <c r="M9238" s="39"/>
      <c r="N9238" s="39"/>
      <c r="O9238" s="39"/>
      <c r="P9238" s="39"/>
      <c r="Q9238" s="39"/>
      <c r="R9238" s="39"/>
      <c r="S9238" s="36" t="str">
        <f t="shared" si="144"/>
        <v/>
      </c>
      <c r="T9238" s="39"/>
      <c r="U9238" s="39"/>
      <c r="V9238" s="39"/>
    </row>
    <row r="9239" spans="1:22" s="17" customFormat="1" ht="14.25" thickBot="1">
      <c r="A9239" s="39"/>
      <c r="B9239" s="64"/>
      <c r="C9239" s="39"/>
      <c r="D9239" s="64"/>
      <c r="E9239" s="39"/>
      <c r="F9239" s="25"/>
      <c r="G9239" s="23"/>
      <c r="H9239" s="25"/>
      <c r="I9239" s="30" t="str">
        <f>IF(LEN(F9239)*LEN(G9239)*LEN(H9239)=0,"",VLOOKUP(F9239&amp;G9239&amp;H9239,品类代码!$D:$E,2,0))</f>
        <v/>
      </c>
      <c r="J9239" s="31" t="str">
        <f>IF(LEN(I9239)=0,"",VLOOKUP(I9239,品类代码!$E:$F,2,0))</f>
        <v/>
      </c>
      <c r="K9239" s="30" t="str">
        <f>IF(LEN(J9239)=0,"",VLOOKUP(J9239,品类代码!$F:$G,2,0))</f>
        <v/>
      </c>
      <c r="L9239" s="64"/>
      <c r="M9239" s="39"/>
      <c r="N9239" s="39"/>
      <c r="O9239" s="39"/>
      <c r="P9239" s="39"/>
      <c r="Q9239" s="39"/>
      <c r="R9239" s="39"/>
      <c r="S9239" s="36" t="str">
        <f t="shared" si="144"/>
        <v/>
      </c>
      <c r="T9239" s="39"/>
      <c r="U9239" s="39"/>
      <c r="V9239" s="39"/>
    </row>
    <row r="9240" spans="1:22" s="17" customFormat="1" ht="14.25" thickBot="1">
      <c r="A9240" s="39"/>
      <c r="B9240" s="64"/>
      <c r="C9240" s="39"/>
      <c r="D9240" s="64"/>
      <c r="E9240" s="39"/>
      <c r="F9240" s="25"/>
      <c r="G9240" s="23"/>
      <c r="H9240" s="25"/>
      <c r="I9240" s="30" t="str">
        <f>IF(LEN(F9240)*LEN(G9240)*LEN(H9240)=0,"",VLOOKUP(F9240&amp;G9240&amp;H9240,品类代码!$D:$E,2,0))</f>
        <v/>
      </c>
      <c r="J9240" s="31" t="str">
        <f>IF(LEN(I9240)=0,"",VLOOKUP(I9240,品类代码!$E:$F,2,0))</f>
        <v/>
      </c>
      <c r="K9240" s="30" t="str">
        <f>IF(LEN(J9240)=0,"",VLOOKUP(J9240,品类代码!$F:$G,2,0))</f>
        <v/>
      </c>
      <c r="L9240" s="64"/>
      <c r="M9240" s="39"/>
      <c r="N9240" s="39"/>
      <c r="O9240" s="39"/>
      <c r="P9240" s="39"/>
      <c r="Q9240" s="39"/>
      <c r="R9240" s="39"/>
      <c r="S9240" s="36" t="str">
        <f t="shared" si="144"/>
        <v/>
      </c>
      <c r="T9240" s="39"/>
      <c r="U9240" s="39"/>
      <c r="V9240" s="39"/>
    </row>
    <row r="9241" spans="1:22" s="17" customFormat="1" ht="14.25" thickBot="1">
      <c r="A9241" s="39"/>
      <c r="B9241" s="64"/>
      <c r="C9241" s="39"/>
      <c r="D9241" s="64"/>
      <c r="E9241" s="39"/>
      <c r="F9241" s="25"/>
      <c r="G9241" s="23"/>
      <c r="H9241" s="25"/>
      <c r="I9241" s="30" t="str">
        <f>IF(LEN(F9241)*LEN(G9241)*LEN(H9241)=0,"",VLOOKUP(F9241&amp;G9241&amp;H9241,品类代码!$D:$E,2,0))</f>
        <v/>
      </c>
      <c r="J9241" s="31" t="str">
        <f>IF(LEN(I9241)=0,"",VLOOKUP(I9241,品类代码!$E:$F,2,0))</f>
        <v/>
      </c>
      <c r="K9241" s="30" t="str">
        <f>IF(LEN(J9241)=0,"",VLOOKUP(J9241,品类代码!$F:$G,2,0))</f>
        <v/>
      </c>
      <c r="L9241" s="64"/>
      <c r="M9241" s="39"/>
      <c r="N9241" s="39"/>
      <c r="O9241" s="39"/>
      <c r="P9241" s="39"/>
      <c r="Q9241" s="39"/>
      <c r="R9241" s="39"/>
      <c r="S9241" s="36" t="str">
        <f t="shared" si="144"/>
        <v/>
      </c>
      <c r="T9241" s="39"/>
      <c r="U9241" s="39"/>
      <c r="V9241" s="39"/>
    </row>
    <row r="9242" spans="1:22" s="17" customFormat="1" ht="14.25" thickBot="1">
      <c r="A9242" s="39"/>
      <c r="B9242" s="64"/>
      <c r="C9242" s="39"/>
      <c r="D9242" s="64"/>
      <c r="E9242" s="39"/>
      <c r="F9242" s="25"/>
      <c r="G9242" s="23"/>
      <c r="H9242" s="25"/>
      <c r="I9242" s="30" t="str">
        <f>IF(LEN(F9242)*LEN(G9242)*LEN(H9242)=0,"",VLOOKUP(F9242&amp;G9242&amp;H9242,品类代码!$D:$E,2,0))</f>
        <v/>
      </c>
      <c r="J9242" s="31" t="str">
        <f>IF(LEN(I9242)=0,"",VLOOKUP(I9242,品类代码!$E:$F,2,0))</f>
        <v/>
      </c>
      <c r="K9242" s="30" t="str">
        <f>IF(LEN(J9242)=0,"",VLOOKUP(J9242,品类代码!$F:$G,2,0))</f>
        <v/>
      </c>
      <c r="L9242" s="64"/>
      <c r="M9242" s="39"/>
      <c r="N9242" s="39"/>
      <c r="O9242" s="39"/>
      <c r="P9242" s="39"/>
      <c r="Q9242" s="39"/>
      <c r="R9242" s="39"/>
      <c r="S9242" s="36" t="str">
        <f t="shared" si="144"/>
        <v/>
      </c>
      <c r="T9242" s="39"/>
      <c r="U9242" s="39"/>
      <c r="V9242" s="39"/>
    </row>
    <row r="9243" spans="1:22" s="17" customFormat="1" ht="14.25" thickBot="1">
      <c r="A9243" s="39"/>
      <c r="B9243" s="64"/>
      <c r="C9243" s="39"/>
      <c r="D9243" s="64"/>
      <c r="E9243" s="39"/>
      <c r="F9243" s="25"/>
      <c r="G9243" s="23"/>
      <c r="H9243" s="25"/>
      <c r="I9243" s="30" t="str">
        <f>IF(LEN(F9243)*LEN(G9243)*LEN(H9243)=0,"",VLOOKUP(F9243&amp;G9243&amp;H9243,品类代码!$D:$E,2,0))</f>
        <v/>
      </c>
      <c r="J9243" s="31" t="str">
        <f>IF(LEN(I9243)=0,"",VLOOKUP(I9243,品类代码!$E:$F,2,0))</f>
        <v/>
      </c>
      <c r="K9243" s="30" t="str">
        <f>IF(LEN(J9243)=0,"",VLOOKUP(J9243,品类代码!$F:$G,2,0))</f>
        <v/>
      </c>
      <c r="L9243" s="64"/>
      <c r="M9243" s="39"/>
      <c r="N9243" s="39"/>
      <c r="O9243" s="39"/>
      <c r="P9243" s="39"/>
      <c r="Q9243" s="39"/>
      <c r="R9243" s="39"/>
      <c r="S9243" s="36" t="str">
        <f t="shared" si="144"/>
        <v/>
      </c>
      <c r="T9243" s="39"/>
      <c r="U9243" s="39"/>
      <c r="V9243" s="39"/>
    </row>
    <row r="9244" spans="1:22" s="17" customFormat="1" ht="14.25" thickBot="1">
      <c r="A9244" s="39"/>
      <c r="B9244" s="64"/>
      <c r="C9244" s="39"/>
      <c r="D9244" s="64"/>
      <c r="E9244" s="39"/>
      <c r="F9244" s="25"/>
      <c r="G9244" s="23"/>
      <c r="H9244" s="25"/>
      <c r="I9244" s="30" t="str">
        <f>IF(LEN(F9244)*LEN(G9244)*LEN(H9244)=0,"",VLOOKUP(F9244&amp;G9244&amp;H9244,品类代码!$D:$E,2,0))</f>
        <v/>
      </c>
      <c r="J9244" s="31" t="str">
        <f>IF(LEN(I9244)=0,"",VLOOKUP(I9244,品类代码!$E:$F,2,0))</f>
        <v/>
      </c>
      <c r="K9244" s="30" t="str">
        <f>IF(LEN(J9244)=0,"",VLOOKUP(J9244,品类代码!$F:$G,2,0))</f>
        <v/>
      </c>
      <c r="L9244" s="64"/>
      <c r="M9244" s="39"/>
      <c r="N9244" s="39"/>
      <c r="O9244" s="39"/>
      <c r="P9244" s="39"/>
      <c r="Q9244" s="39"/>
      <c r="R9244" s="39"/>
      <c r="S9244" s="36" t="str">
        <f t="shared" si="144"/>
        <v/>
      </c>
      <c r="T9244" s="39"/>
      <c r="U9244" s="39"/>
      <c r="V9244" s="39"/>
    </row>
    <row r="9245" spans="1:22" s="17" customFormat="1" ht="14.25" thickBot="1">
      <c r="A9245" s="39"/>
      <c r="B9245" s="64"/>
      <c r="C9245" s="39"/>
      <c r="D9245" s="64"/>
      <c r="E9245" s="39"/>
      <c r="F9245" s="25"/>
      <c r="G9245" s="23"/>
      <c r="H9245" s="25"/>
      <c r="I9245" s="30" t="str">
        <f>IF(LEN(F9245)*LEN(G9245)*LEN(H9245)=0,"",VLOOKUP(F9245&amp;G9245&amp;H9245,品类代码!$D:$E,2,0))</f>
        <v/>
      </c>
      <c r="J9245" s="31" t="str">
        <f>IF(LEN(I9245)=0,"",VLOOKUP(I9245,品类代码!$E:$F,2,0))</f>
        <v/>
      </c>
      <c r="K9245" s="30" t="str">
        <f>IF(LEN(J9245)=0,"",VLOOKUP(J9245,品类代码!$F:$G,2,0))</f>
        <v/>
      </c>
      <c r="L9245" s="64"/>
      <c r="M9245" s="39"/>
      <c r="N9245" s="39"/>
      <c r="O9245" s="39"/>
      <c r="P9245" s="39"/>
      <c r="Q9245" s="39"/>
      <c r="R9245" s="39"/>
      <c r="S9245" s="36" t="str">
        <f t="shared" si="144"/>
        <v/>
      </c>
      <c r="T9245" s="39"/>
      <c r="U9245" s="39"/>
      <c r="V9245" s="39"/>
    </row>
    <row r="9246" spans="1:22" s="17" customFormat="1" ht="14.25" thickBot="1">
      <c r="A9246" s="39"/>
      <c r="B9246" s="64"/>
      <c r="C9246" s="39"/>
      <c r="D9246" s="64"/>
      <c r="E9246" s="39"/>
      <c r="F9246" s="25"/>
      <c r="G9246" s="23"/>
      <c r="H9246" s="25"/>
      <c r="I9246" s="30" t="str">
        <f>IF(LEN(F9246)*LEN(G9246)*LEN(H9246)=0,"",VLOOKUP(F9246&amp;G9246&amp;H9246,品类代码!$D:$E,2,0))</f>
        <v/>
      </c>
      <c r="J9246" s="31" t="str">
        <f>IF(LEN(I9246)=0,"",VLOOKUP(I9246,品类代码!$E:$F,2,0))</f>
        <v/>
      </c>
      <c r="K9246" s="30" t="str">
        <f>IF(LEN(J9246)=0,"",VLOOKUP(J9246,品类代码!$F:$G,2,0))</f>
        <v/>
      </c>
      <c r="L9246" s="64"/>
      <c r="M9246" s="39"/>
      <c r="N9246" s="39"/>
      <c r="O9246" s="39"/>
      <c r="P9246" s="39"/>
      <c r="Q9246" s="39"/>
      <c r="R9246" s="39"/>
      <c r="S9246" s="36" t="str">
        <f t="shared" si="144"/>
        <v/>
      </c>
      <c r="T9246" s="39"/>
      <c r="U9246" s="39"/>
      <c r="V9246" s="39"/>
    </row>
    <row r="9247" spans="1:22" s="17" customFormat="1" ht="14.25" thickBot="1">
      <c r="A9247" s="39"/>
      <c r="B9247" s="64"/>
      <c r="C9247" s="39"/>
      <c r="D9247" s="64"/>
      <c r="E9247" s="39"/>
      <c r="F9247" s="25"/>
      <c r="G9247" s="23"/>
      <c r="H9247" s="25"/>
      <c r="I9247" s="30" t="str">
        <f>IF(LEN(F9247)*LEN(G9247)*LEN(H9247)=0,"",VLOOKUP(F9247&amp;G9247&amp;H9247,品类代码!$D:$E,2,0))</f>
        <v/>
      </c>
      <c r="J9247" s="31" t="str">
        <f>IF(LEN(I9247)=0,"",VLOOKUP(I9247,品类代码!$E:$F,2,0))</f>
        <v/>
      </c>
      <c r="K9247" s="30" t="str">
        <f>IF(LEN(J9247)=0,"",VLOOKUP(J9247,品类代码!$F:$G,2,0))</f>
        <v/>
      </c>
      <c r="L9247" s="64"/>
      <c r="M9247" s="39"/>
      <c r="N9247" s="39"/>
      <c r="O9247" s="39"/>
      <c r="P9247" s="39"/>
      <c r="Q9247" s="39"/>
      <c r="R9247" s="39"/>
      <c r="S9247" s="36" t="str">
        <f t="shared" si="144"/>
        <v/>
      </c>
      <c r="T9247" s="39"/>
      <c r="U9247" s="39"/>
      <c r="V9247" s="39"/>
    </row>
    <row r="9248" spans="1:22" s="17" customFormat="1" ht="14.25" thickBot="1">
      <c r="A9248" s="39"/>
      <c r="B9248" s="64"/>
      <c r="C9248" s="39"/>
      <c r="D9248" s="64"/>
      <c r="E9248" s="39"/>
      <c r="F9248" s="25"/>
      <c r="G9248" s="23"/>
      <c r="H9248" s="25"/>
      <c r="I9248" s="30" t="str">
        <f>IF(LEN(F9248)*LEN(G9248)*LEN(H9248)=0,"",VLOOKUP(F9248&amp;G9248&amp;H9248,品类代码!$D:$E,2,0))</f>
        <v/>
      </c>
      <c r="J9248" s="31" t="str">
        <f>IF(LEN(I9248)=0,"",VLOOKUP(I9248,品类代码!$E:$F,2,0))</f>
        <v/>
      </c>
      <c r="K9248" s="30" t="str">
        <f>IF(LEN(J9248)=0,"",VLOOKUP(J9248,品类代码!$F:$G,2,0))</f>
        <v/>
      </c>
      <c r="L9248" s="64"/>
      <c r="M9248" s="39"/>
      <c r="N9248" s="39"/>
      <c r="O9248" s="39"/>
      <c r="P9248" s="39"/>
      <c r="Q9248" s="39"/>
      <c r="R9248" s="39"/>
      <c r="S9248" s="36" t="str">
        <f t="shared" si="144"/>
        <v/>
      </c>
      <c r="T9248" s="39"/>
      <c r="U9248" s="39"/>
      <c r="V9248" s="39"/>
    </row>
    <row r="9249" spans="1:22" s="17" customFormat="1" ht="14.25" thickBot="1">
      <c r="A9249" s="39"/>
      <c r="B9249" s="64"/>
      <c r="C9249" s="39"/>
      <c r="D9249" s="64"/>
      <c r="E9249" s="39"/>
      <c r="F9249" s="25"/>
      <c r="G9249" s="23"/>
      <c r="H9249" s="25"/>
      <c r="I9249" s="30" t="str">
        <f>IF(LEN(F9249)*LEN(G9249)*LEN(H9249)=0,"",VLOOKUP(F9249&amp;G9249&amp;H9249,品类代码!$D:$E,2,0))</f>
        <v/>
      </c>
      <c r="J9249" s="31" t="str">
        <f>IF(LEN(I9249)=0,"",VLOOKUP(I9249,品类代码!$E:$F,2,0))</f>
        <v/>
      </c>
      <c r="K9249" s="30" t="str">
        <f>IF(LEN(J9249)=0,"",VLOOKUP(J9249,品类代码!$F:$G,2,0))</f>
        <v/>
      </c>
      <c r="L9249" s="64"/>
      <c r="M9249" s="39"/>
      <c r="N9249" s="39"/>
      <c r="O9249" s="39"/>
      <c r="P9249" s="39"/>
      <c r="Q9249" s="39"/>
      <c r="R9249" s="39"/>
      <c r="S9249" s="36" t="str">
        <f t="shared" si="144"/>
        <v/>
      </c>
      <c r="T9249" s="39"/>
      <c r="U9249" s="39"/>
      <c r="V9249" s="39"/>
    </row>
    <row r="9250" spans="1:22" s="17" customFormat="1" ht="14.25" thickBot="1">
      <c r="A9250" s="39"/>
      <c r="B9250" s="64"/>
      <c r="C9250" s="39"/>
      <c r="D9250" s="64"/>
      <c r="E9250" s="39"/>
      <c r="F9250" s="25"/>
      <c r="G9250" s="23"/>
      <c r="H9250" s="25"/>
      <c r="I9250" s="30" t="str">
        <f>IF(LEN(F9250)*LEN(G9250)*LEN(H9250)=0,"",VLOOKUP(F9250&amp;G9250&amp;H9250,品类代码!$D:$E,2,0))</f>
        <v/>
      </c>
      <c r="J9250" s="31" t="str">
        <f>IF(LEN(I9250)=0,"",VLOOKUP(I9250,品类代码!$E:$F,2,0))</f>
        <v/>
      </c>
      <c r="K9250" s="30" t="str">
        <f>IF(LEN(J9250)=0,"",VLOOKUP(J9250,品类代码!$F:$G,2,0))</f>
        <v/>
      </c>
      <c r="L9250" s="64"/>
      <c r="M9250" s="39"/>
      <c r="N9250" s="39"/>
      <c r="O9250" s="39"/>
      <c r="P9250" s="39"/>
      <c r="Q9250" s="39"/>
      <c r="R9250" s="39"/>
      <c r="S9250" s="36" t="str">
        <f t="shared" si="144"/>
        <v/>
      </c>
      <c r="T9250" s="39"/>
      <c r="U9250" s="39"/>
      <c r="V9250" s="39"/>
    </row>
    <row r="9251" spans="1:22" s="17" customFormat="1" ht="14.25" thickBot="1">
      <c r="A9251" s="39"/>
      <c r="B9251" s="64"/>
      <c r="C9251" s="39"/>
      <c r="D9251" s="64"/>
      <c r="E9251" s="39"/>
      <c r="F9251" s="25"/>
      <c r="G9251" s="23"/>
      <c r="H9251" s="25"/>
      <c r="I9251" s="30" t="str">
        <f>IF(LEN(F9251)*LEN(G9251)*LEN(H9251)=0,"",VLOOKUP(F9251&amp;G9251&amp;H9251,品类代码!$D:$E,2,0))</f>
        <v/>
      </c>
      <c r="J9251" s="31" t="str">
        <f>IF(LEN(I9251)=0,"",VLOOKUP(I9251,品类代码!$E:$F,2,0))</f>
        <v/>
      </c>
      <c r="K9251" s="30" t="str">
        <f>IF(LEN(J9251)=0,"",VLOOKUP(J9251,品类代码!$F:$G,2,0))</f>
        <v/>
      </c>
      <c r="L9251" s="64"/>
      <c r="M9251" s="39"/>
      <c r="N9251" s="39"/>
      <c r="O9251" s="39"/>
      <c r="P9251" s="39"/>
      <c r="Q9251" s="39"/>
      <c r="R9251" s="39"/>
      <c r="S9251" s="36" t="str">
        <f t="shared" si="144"/>
        <v/>
      </c>
      <c r="T9251" s="39"/>
      <c r="U9251" s="39"/>
      <c r="V9251" s="39"/>
    </row>
    <row r="9252" spans="1:22" s="17" customFormat="1" ht="14.25" thickBot="1">
      <c r="A9252" s="39"/>
      <c r="B9252" s="64"/>
      <c r="C9252" s="39"/>
      <c r="D9252" s="64"/>
      <c r="E9252" s="39"/>
      <c r="F9252" s="25"/>
      <c r="G9252" s="23"/>
      <c r="H9252" s="25"/>
      <c r="I9252" s="30" t="str">
        <f>IF(LEN(F9252)*LEN(G9252)*LEN(H9252)=0,"",VLOOKUP(F9252&amp;G9252&amp;H9252,品类代码!$D:$E,2,0))</f>
        <v/>
      </c>
      <c r="J9252" s="31" t="str">
        <f>IF(LEN(I9252)=0,"",VLOOKUP(I9252,品类代码!$E:$F,2,0))</f>
        <v/>
      </c>
      <c r="K9252" s="30" t="str">
        <f>IF(LEN(J9252)=0,"",VLOOKUP(J9252,品类代码!$F:$G,2,0))</f>
        <v/>
      </c>
      <c r="L9252" s="64"/>
      <c r="M9252" s="39"/>
      <c r="N9252" s="39"/>
      <c r="O9252" s="39"/>
      <c r="P9252" s="39"/>
      <c r="Q9252" s="39"/>
      <c r="R9252" s="39"/>
      <c r="S9252" s="36" t="str">
        <f t="shared" si="144"/>
        <v/>
      </c>
      <c r="T9252" s="39"/>
      <c r="U9252" s="39"/>
      <c r="V9252" s="39"/>
    </row>
    <row r="9253" spans="1:22" s="17" customFormat="1" ht="14.25" thickBot="1">
      <c r="A9253" s="39"/>
      <c r="B9253" s="64"/>
      <c r="C9253" s="39"/>
      <c r="D9253" s="64"/>
      <c r="E9253" s="39"/>
      <c r="F9253" s="25"/>
      <c r="G9253" s="23"/>
      <c r="H9253" s="25"/>
      <c r="I9253" s="30" t="str">
        <f>IF(LEN(F9253)*LEN(G9253)*LEN(H9253)=0,"",VLOOKUP(F9253&amp;G9253&amp;H9253,品类代码!$D:$E,2,0))</f>
        <v/>
      </c>
      <c r="J9253" s="31" t="str">
        <f>IF(LEN(I9253)=0,"",VLOOKUP(I9253,品类代码!$E:$F,2,0))</f>
        <v/>
      </c>
      <c r="K9253" s="30" t="str">
        <f>IF(LEN(J9253)=0,"",VLOOKUP(J9253,品类代码!$F:$G,2,0))</f>
        <v/>
      </c>
      <c r="L9253" s="64"/>
      <c r="M9253" s="39"/>
      <c r="N9253" s="39"/>
      <c r="O9253" s="39"/>
      <c r="P9253" s="39"/>
      <c r="Q9253" s="39"/>
      <c r="R9253" s="39"/>
      <c r="S9253" s="36" t="str">
        <f t="shared" si="144"/>
        <v/>
      </c>
      <c r="T9253" s="39"/>
      <c r="U9253" s="39"/>
      <c r="V9253" s="39"/>
    </row>
    <row r="9254" spans="1:22" s="17" customFormat="1" ht="14.25" thickBot="1">
      <c r="A9254" s="39"/>
      <c r="B9254" s="64"/>
      <c r="C9254" s="39"/>
      <c r="D9254" s="64"/>
      <c r="E9254" s="39"/>
      <c r="F9254" s="25"/>
      <c r="G9254" s="23"/>
      <c r="H9254" s="25"/>
      <c r="I9254" s="30" t="str">
        <f>IF(LEN(F9254)*LEN(G9254)*LEN(H9254)=0,"",VLOOKUP(F9254&amp;G9254&amp;H9254,品类代码!$D:$E,2,0))</f>
        <v/>
      </c>
      <c r="J9254" s="31" t="str">
        <f>IF(LEN(I9254)=0,"",VLOOKUP(I9254,品类代码!$E:$F,2,0))</f>
        <v/>
      </c>
      <c r="K9254" s="30" t="str">
        <f>IF(LEN(J9254)=0,"",VLOOKUP(J9254,品类代码!$F:$G,2,0))</f>
        <v/>
      </c>
      <c r="L9254" s="64"/>
      <c r="M9254" s="39"/>
      <c r="N9254" s="39"/>
      <c r="O9254" s="39"/>
      <c r="P9254" s="39"/>
      <c r="Q9254" s="39"/>
      <c r="R9254" s="39"/>
      <c r="S9254" s="36" t="str">
        <f t="shared" si="144"/>
        <v/>
      </c>
      <c r="T9254" s="39"/>
      <c r="U9254" s="39"/>
      <c r="V9254" s="39"/>
    </row>
    <row r="9255" spans="1:22" s="17" customFormat="1" ht="14.25" thickBot="1">
      <c r="A9255" s="39"/>
      <c r="B9255" s="64"/>
      <c r="C9255" s="39"/>
      <c r="D9255" s="64"/>
      <c r="E9255" s="39"/>
      <c r="F9255" s="25"/>
      <c r="G9255" s="23"/>
      <c r="H9255" s="25"/>
      <c r="I9255" s="30" t="str">
        <f>IF(LEN(F9255)*LEN(G9255)*LEN(H9255)=0,"",VLOOKUP(F9255&amp;G9255&amp;H9255,品类代码!$D:$E,2,0))</f>
        <v/>
      </c>
      <c r="J9255" s="31" t="str">
        <f>IF(LEN(I9255)=0,"",VLOOKUP(I9255,品类代码!$E:$F,2,0))</f>
        <v/>
      </c>
      <c r="K9255" s="30" t="str">
        <f>IF(LEN(J9255)=0,"",VLOOKUP(J9255,品类代码!$F:$G,2,0))</f>
        <v/>
      </c>
      <c r="L9255" s="64"/>
      <c r="M9255" s="39"/>
      <c r="N9255" s="39"/>
      <c r="O9255" s="39"/>
      <c r="P9255" s="39"/>
      <c r="Q9255" s="39"/>
      <c r="R9255" s="39"/>
      <c r="S9255" s="36" t="str">
        <f t="shared" si="144"/>
        <v/>
      </c>
      <c r="T9255" s="39"/>
      <c r="U9255" s="39"/>
      <c r="V9255" s="39"/>
    </row>
    <row r="9256" spans="1:22" s="17" customFormat="1" ht="14.25" thickBot="1">
      <c r="A9256" s="39"/>
      <c r="B9256" s="64"/>
      <c r="C9256" s="39"/>
      <c r="D9256" s="64"/>
      <c r="E9256" s="39"/>
      <c r="F9256" s="25"/>
      <c r="G9256" s="23"/>
      <c r="H9256" s="25"/>
      <c r="I9256" s="30" t="str">
        <f>IF(LEN(F9256)*LEN(G9256)*LEN(H9256)=0,"",VLOOKUP(F9256&amp;G9256&amp;H9256,品类代码!$D:$E,2,0))</f>
        <v/>
      </c>
      <c r="J9256" s="31" t="str">
        <f>IF(LEN(I9256)=0,"",VLOOKUP(I9256,品类代码!$E:$F,2,0))</f>
        <v/>
      </c>
      <c r="K9256" s="30" t="str">
        <f>IF(LEN(J9256)=0,"",VLOOKUP(J9256,品类代码!$F:$G,2,0))</f>
        <v/>
      </c>
      <c r="L9256" s="64"/>
      <c r="M9256" s="39"/>
      <c r="N9256" s="39"/>
      <c r="O9256" s="39"/>
      <c r="P9256" s="39"/>
      <c r="Q9256" s="39"/>
      <c r="R9256" s="39"/>
      <c r="S9256" s="36" t="str">
        <f t="shared" si="144"/>
        <v/>
      </c>
      <c r="T9256" s="39"/>
      <c r="U9256" s="39"/>
      <c r="V9256" s="39"/>
    </row>
    <row r="9257" spans="1:22" s="17" customFormat="1" ht="14.25" thickBot="1">
      <c r="A9257" s="39"/>
      <c r="B9257" s="64"/>
      <c r="C9257" s="39"/>
      <c r="D9257" s="64"/>
      <c r="E9257" s="39"/>
      <c r="F9257" s="25"/>
      <c r="G9257" s="23"/>
      <c r="H9257" s="25"/>
      <c r="I9257" s="30" t="str">
        <f>IF(LEN(F9257)*LEN(G9257)*LEN(H9257)=0,"",VLOOKUP(F9257&amp;G9257&amp;H9257,品类代码!$D:$E,2,0))</f>
        <v/>
      </c>
      <c r="J9257" s="31" t="str">
        <f>IF(LEN(I9257)=0,"",VLOOKUP(I9257,品类代码!$E:$F,2,0))</f>
        <v/>
      </c>
      <c r="K9257" s="30" t="str">
        <f>IF(LEN(J9257)=0,"",VLOOKUP(J9257,品类代码!$F:$G,2,0))</f>
        <v/>
      </c>
      <c r="L9257" s="64"/>
      <c r="M9257" s="39"/>
      <c r="N9257" s="39"/>
      <c r="O9257" s="39"/>
      <c r="P9257" s="39"/>
      <c r="Q9257" s="39"/>
      <c r="R9257" s="39"/>
      <c r="S9257" s="36" t="str">
        <f t="shared" si="144"/>
        <v/>
      </c>
      <c r="T9257" s="39"/>
      <c r="U9257" s="39"/>
      <c r="V9257" s="39"/>
    </row>
    <row r="9258" spans="1:22" s="17" customFormat="1" ht="14.25" thickBot="1">
      <c r="A9258" s="39"/>
      <c r="B9258" s="64"/>
      <c r="C9258" s="39"/>
      <c r="D9258" s="64"/>
      <c r="E9258" s="39"/>
      <c r="F9258" s="25"/>
      <c r="G9258" s="23"/>
      <c r="H9258" s="25"/>
      <c r="I9258" s="30" t="str">
        <f>IF(LEN(F9258)*LEN(G9258)*LEN(H9258)=0,"",VLOOKUP(F9258&amp;G9258&amp;H9258,品类代码!$D:$E,2,0))</f>
        <v/>
      </c>
      <c r="J9258" s="31" t="str">
        <f>IF(LEN(I9258)=0,"",VLOOKUP(I9258,品类代码!$E:$F,2,0))</f>
        <v/>
      </c>
      <c r="K9258" s="30" t="str">
        <f>IF(LEN(J9258)=0,"",VLOOKUP(J9258,品类代码!$F:$G,2,0))</f>
        <v/>
      </c>
      <c r="L9258" s="64"/>
      <c r="M9258" s="39"/>
      <c r="N9258" s="39"/>
      <c r="O9258" s="39"/>
      <c r="P9258" s="39"/>
      <c r="Q9258" s="39"/>
      <c r="R9258" s="39"/>
      <c r="S9258" s="36" t="str">
        <f t="shared" si="144"/>
        <v/>
      </c>
      <c r="T9258" s="39"/>
      <c r="U9258" s="39"/>
      <c r="V9258" s="39"/>
    </row>
    <row r="9259" spans="1:22" s="17" customFormat="1" ht="14.25" thickBot="1">
      <c r="A9259" s="39"/>
      <c r="B9259" s="64"/>
      <c r="C9259" s="39"/>
      <c r="D9259" s="64"/>
      <c r="E9259" s="39"/>
      <c r="F9259" s="25"/>
      <c r="G9259" s="23"/>
      <c r="H9259" s="25"/>
      <c r="I9259" s="30" t="str">
        <f>IF(LEN(F9259)*LEN(G9259)*LEN(H9259)=0,"",VLOOKUP(F9259&amp;G9259&amp;H9259,品类代码!$D:$E,2,0))</f>
        <v/>
      </c>
      <c r="J9259" s="31" t="str">
        <f>IF(LEN(I9259)=0,"",VLOOKUP(I9259,品类代码!$E:$F,2,0))</f>
        <v/>
      </c>
      <c r="K9259" s="30" t="str">
        <f>IF(LEN(J9259)=0,"",VLOOKUP(J9259,品类代码!$F:$G,2,0))</f>
        <v/>
      </c>
      <c r="L9259" s="64"/>
      <c r="M9259" s="39"/>
      <c r="N9259" s="39"/>
      <c r="O9259" s="39"/>
      <c r="P9259" s="39"/>
      <c r="Q9259" s="39"/>
      <c r="R9259" s="39"/>
      <c r="S9259" s="36" t="str">
        <f t="shared" si="144"/>
        <v/>
      </c>
      <c r="T9259" s="39"/>
      <c r="U9259" s="39"/>
      <c r="V9259" s="39"/>
    </row>
    <row r="9260" spans="1:22" s="17" customFormat="1" ht="14.25" thickBot="1">
      <c r="A9260" s="39"/>
      <c r="B9260" s="64"/>
      <c r="C9260" s="39"/>
      <c r="D9260" s="64"/>
      <c r="E9260" s="39"/>
      <c r="F9260" s="25"/>
      <c r="G9260" s="23"/>
      <c r="H9260" s="25"/>
      <c r="I9260" s="30" t="str">
        <f>IF(LEN(F9260)*LEN(G9260)*LEN(H9260)=0,"",VLOOKUP(F9260&amp;G9260&amp;H9260,品类代码!$D:$E,2,0))</f>
        <v/>
      </c>
      <c r="J9260" s="31" t="str">
        <f>IF(LEN(I9260)=0,"",VLOOKUP(I9260,品类代码!$E:$F,2,0))</f>
        <v/>
      </c>
      <c r="K9260" s="30" t="str">
        <f>IF(LEN(J9260)=0,"",VLOOKUP(J9260,品类代码!$F:$G,2,0))</f>
        <v/>
      </c>
      <c r="L9260" s="64"/>
      <c r="M9260" s="39"/>
      <c r="N9260" s="39"/>
      <c r="O9260" s="39"/>
      <c r="P9260" s="39"/>
      <c r="Q9260" s="39"/>
      <c r="R9260" s="39"/>
      <c r="S9260" s="36" t="str">
        <f t="shared" si="144"/>
        <v/>
      </c>
      <c r="T9260" s="39"/>
      <c r="U9260" s="39"/>
      <c r="V9260" s="39"/>
    </row>
    <row r="9261" spans="1:22" s="17" customFormat="1" ht="14.25" thickBot="1">
      <c r="A9261" s="39"/>
      <c r="B9261" s="64"/>
      <c r="C9261" s="39"/>
      <c r="D9261" s="64"/>
      <c r="E9261" s="39"/>
      <c r="F9261" s="25"/>
      <c r="G9261" s="23"/>
      <c r="H9261" s="25"/>
      <c r="I9261" s="30" t="str">
        <f>IF(LEN(F9261)*LEN(G9261)*LEN(H9261)=0,"",VLOOKUP(F9261&amp;G9261&amp;H9261,品类代码!$D:$E,2,0))</f>
        <v/>
      </c>
      <c r="J9261" s="31" t="str">
        <f>IF(LEN(I9261)=0,"",VLOOKUP(I9261,品类代码!$E:$F,2,0))</f>
        <v/>
      </c>
      <c r="K9261" s="30" t="str">
        <f>IF(LEN(J9261)=0,"",VLOOKUP(J9261,品类代码!$F:$G,2,0))</f>
        <v/>
      </c>
      <c r="L9261" s="64"/>
      <c r="M9261" s="39"/>
      <c r="N9261" s="39"/>
      <c r="O9261" s="39"/>
      <c r="P9261" s="39"/>
      <c r="Q9261" s="39"/>
      <c r="R9261" s="39"/>
      <c r="S9261" s="36" t="str">
        <f t="shared" si="144"/>
        <v/>
      </c>
      <c r="T9261" s="39"/>
      <c r="U9261" s="39"/>
      <c r="V9261" s="39"/>
    </row>
    <row r="9262" spans="1:22" s="17" customFormat="1" ht="14.25" thickBot="1">
      <c r="A9262" s="39"/>
      <c r="B9262" s="64"/>
      <c r="C9262" s="39"/>
      <c r="D9262" s="64"/>
      <c r="E9262" s="39"/>
      <c r="F9262" s="25"/>
      <c r="G9262" s="23"/>
      <c r="H9262" s="25"/>
      <c r="I9262" s="30" t="str">
        <f>IF(LEN(F9262)*LEN(G9262)*LEN(H9262)=0,"",VLOOKUP(F9262&amp;G9262&amp;H9262,品类代码!$D:$E,2,0))</f>
        <v/>
      </c>
      <c r="J9262" s="31" t="str">
        <f>IF(LEN(I9262)=0,"",VLOOKUP(I9262,品类代码!$E:$F,2,0))</f>
        <v/>
      </c>
      <c r="K9262" s="30" t="str">
        <f>IF(LEN(J9262)=0,"",VLOOKUP(J9262,品类代码!$F:$G,2,0))</f>
        <v/>
      </c>
      <c r="L9262" s="64"/>
      <c r="M9262" s="39"/>
      <c r="N9262" s="39"/>
      <c r="O9262" s="39"/>
      <c r="P9262" s="39"/>
      <c r="Q9262" s="39"/>
      <c r="R9262" s="39"/>
      <c r="S9262" s="36" t="str">
        <f t="shared" si="144"/>
        <v/>
      </c>
      <c r="T9262" s="39"/>
      <c r="U9262" s="39"/>
      <c r="V9262" s="39"/>
    </row>
    <row r="9263" spans="1:22" s="17" customFormat="1" ht="14.25" thickBot="1">
      <c r="A9263" s="39"/>
      <c r="B9263" s="64"/>
      <c r="C9263" s="39"/>
      <c r="D9263" s="64"/>
      <c r="E9263" s="39"/>
      <c r="F9263" s="25"/>
      <c r="G9263" s="23"/>
      <c r="H9263" s="25"/>
      <c r="I9263" s="30" t="str">
        <f>IF(LEN(F9263)*LEN(G9263)*LEN(H9263)=0,"",VLOOKUP(F9263&amp;G9263&amp;H9263,品类代码!$D:$E,2,0))</f>
        <v/>
      </c>
      <c r="J9263" s="31" t="str">
        <f>IF(LEN(I9263)=0,"",VLOOKUP(I9263,品类代码!$E:$F,2,0))</f>
        <v/>
      </c>
      <c r="K9263" s="30" t="str">
        <f>IF(LEN(J9263)=0,"",VLOOKUP(J9263,品类代码!$F:$G,2,0))</f>
        <v/>
      </c>
      <c r="L9263" s="64"/>
      <c r="M9263" s="39"/>
      <c r="N9263" s="39"/>
      <c r="O9263" s="39"/>
      <c r="P9263" s="39"/>
      <c r="Q9263" s="39"/>
      <c r="R9263" s="39"/>
      <c r="S9263" s="36" t="str">
        <f t="shared" si="144"/>
        <v/>
      </c>
      <c r="T9263" s="39"/>
      <c r="U9263" s="39"/>
      <c r="V9263" s="39"/>
    </row>
    <row r="9264" spans="1:22" s="17" customFormat="1" ht="14.25" thickBot="1">
      <c r="A9264" s="39"/>
      <c r="B9264" s="64"/>
      <c r="C9264" s="39"/>
      <c r="D9264" s="64"/>
      <c r="E9264" s="39"/>
      <c r="F9264" s="25"/>
      <c r="G9264" s="23"/>
      <c r="H9264" s="25"/>
      <c r="I9264" s="30" t="str">
        <f>IF(LEN(F9264)*LEN(G9264)*LEN(H9264)=0,"",VLOOKUP(F9264&amp;G9264&amp;H9264,品类代码!$D:$E,2,0))</f>
        <v/>
      </c>
      <c r="J9264" s="31" t="str">
        <f>IF(LEN(I9264)=0,"",VLOOKUP(I9264,品类代码!$E:$F,2,0))</f>
        <v/>
      </c>
      <c r="K9264" s="30" t="str">
        <f>IF(LEN(J9264)=0,"",VLOOKUP(J9264,品类代码!$F:$G,2,0))</f>
        <v/>
      </c>
      <c r="L9264" s="64"/>
      <c r="M9264" s="39"/>
      <c r="N9264" s="39"/>
      <c r="O9264" s="39"/>
      <c r="P9264" s="39"/>
      <c r="Q9264" s="39"/>
      <c r="R9264" s="39"/>
      <c r="S9264" s="36" t="str">
        <f t="shared" si="144"/>
        <v/>
      </c>
      <c r="T9264" s="39"/>
      <c r="U9264" s="39"/>
      <c r="V9264" s="39"/>
    </row>
    <row r="9265" spans="1:22" s="17" customFormat="1" ht="14.25" thickBot="1">
      <c r="A9265" s="39"/>
      <c r="B9265" s="64"/>
      <c r="C9265" s="39"/>
      <c r="D9265" s="64"/>
      <c r="E9265" s="39"/>
      <c r="F9265" s="25"/>
      <c r="G9265" s="23"/>
      <c r="H9265" s="25"/>
      <c r="I9265" s="30" t="str">
        <f>IF(LEN(F9265)*LEN(G9265)*LEN(H9265)=0,"",VLOOKUP(F9265&amp;G9265&amp;H9265,品类代码!$D:$E,2,0))</f>
        <v/>
      </c>
      <c r="J9265" s="31" t="str">
        <f>IF(LEN(I9265)=0,"",VLOOKUP(I9265,品类代码!$E:$F,2,0))</f>
        <v/>
      </c>
      <c r="K9265" s="30" t="str">
        <f>IF(LEN(J9265)=0,"",VLOOKUP(J9265,品类代码!$F:$G,2,0))</f>
        <v/>
      </c>
      <c r="L9265" s="64"/>
      <c r="M9265" s="39"/>
      <c r="N9265" s="39"/>
      <c r="O9265" s="39"/>
      <c r="P9265" s="39"/>
      <c r="Q9265" s="39"/>
      <c r="R9265" s="39"/>
      <c r="S9265" s="36" t="str">
        <f t="shared" si="144"/>
        <v/>
      </c>
      <c r="T9265" s="39"/>
      <c r="U9265" s="39"/>
      <c r="V9265" s="39"/>
    </row>
    <row r="9266" spans="1:22" s="17" customFormat="1" ht="14.25" thickBot="1">
      <c r="A9266" s="39"/>
      <c r="B9266" s="64"/>
      <c r="C9266" s="39"/>
      <c r="D9266" s="64"/>
      <c r="E9266" s="39"/>
      <c r="F9266" s="25"/>
      <c r="G9266" s="23"/>
      <c r="H9266" s="25"/>
      <c r="I9266" s="30" t="str">
        <f>IF(LEN(F9266)*LEN(G9266)*LEN(H9266)=0,"",VLOOKUP(F9266&amp;G9266&amp;H9266,品类代码!$D:$E,2,0))</f>
        <v/>
      </c>
      <c r="J9266" s="31" t="str">
        <f>IF(LEN(I9266)=0,"",VLOOKUP(I9266,品类代码!$E:$F,2,0))</f>
        <v/>
      </c>
      <c r="K9266" s="30" t="str">
        <f>IF(LEN(J9266)=0,"",VLOOKUP(J9266,品类代码!$F:$G,2,0))</f>
        <v/>
      </c>
      <c r="L9266" s="64"/>
      <c r="M9266" s="39"/>
      <c r="N9266" s="39"/>
      <c r="O9266" s="39"/>
      <c r="P9266" s="39"/>
      <c r="Q9266" s="39"/>
      <c r="R9266" s="39"/>
      <c r="S9266" s="36" t="str">
        <f t="shared" si="144"/>
        <v/>
      </c>
      <c r="T9266" s="39"/>
      <c r="U9266" s="39"/>
      <c r="V9266" s="39"/>
    </row>
    <row r="9267" spans="1:22" s="17" customFormat="1" ht="14.25" thickBot="1">
      <c r="A9267" s="39"/>
      <c r="B9267" s="64"/>
      <c r="C9267" s="39"/>
      <c r="D9267" s="64"/>
      <c r="E9267" s="39"/>
      <c r="F9267" s="25"/>
      <c r="G9267" s="23"/>
      <c r="H9267" s="25"/>
      <c r="I9267" s="30" t="str">
        <f>IF(LEN(F9267)*LEN(G9267)*LEN(H9267)=0,"",VLOOKUP(F9267&amp;G9267&amp;H9267,品类代码!$D:$E,2,0))</f>
        <v/>
      </c>
      <c r="J9267" s="31" t="str">
        <f>IF(LEN(I9267)=0,"",VLOOKUP(I9267,品类代码!$E:$F,2,0))</f>
        <v/>
      </c>
      <c r="K9267" s="30" t="str">
        <f>IF(LEN(J9267)=0,"",VLOOKUP(J9267,品类代码!$F:$G,2,0))</f>
        <v/>
      </c>
      <c r="L9267" s="64"/>
      <c r="M9267" s="39"/>
      <c r="N9267" s="39"/>
      <c r="O9267" s="39"/>
      <c r="P9267" s="39"/>
      <c r="Q9267" s="39"/>
      <c r="R9267" s="39"/>
      <c r="S9267" s="36" t="str">
        <f t="shared" si="144"/>
        <v/>
      </c>
      <c r="T9267" s="39"/>
      <c r="U9267" s="39"/>
      <c r="V9267" s="39"/>
    </row>
    <row r="9268" spans="1:22" s="17" customFormat="1" ht="14.25" thickBot="1">
      <c r="A9268" s="39"/>
      <c r="B9268" s="64"/>
      <c r="C9268" s="39"/>
      <c r="D9268" s="64"/>
      <c r="E9268" s="39"/>
      <c r="F9268" s="25"/>
      <c r="G9268" s="23"/>
      <c r="H9268" s="25"/>
      <c r="I9268" s="30" t="str">
        <f>IF(LEN(F9268)*LEN(G9268)*LEN(H9268)=0,"",VLOOKUP(F9268&amp;G9268&amp;H9268,品类代码!$D:$E,2,0))</f>
        <v/>
      </c>
      <c r="J9268" s="31" t="str">
        <f>IF(LEN(I9268)=0,"",VLOOKUP(I9268,品类代码!$E:$F,2,0))</f>
        <v/>
      </c>
      <c r="K9268" s="30" t="str">
        <f>IF(LEN(J9268)=0,"",VLOOKUP(J9268,品类代码!$F:$G,2,0))</f>
        <v/>
      </c>
      <c r="L9268" s="64"/>
      <c r="M9268" s="39"/>
      <c r="N9268" s="39"/>
      <c r="O9268" s="39"/>
      <c r="P9268" s="39"/>
      <c r="Q9268" s="39"/>
      <c r="R9268" s="39"/>
      <c r="S9268" s="36" t="str">
        <f t="shared" si="144"/>
        <v/>
      </c>
      <c r="T9268" s="39"/>
      <c r="U9268" s="39"/>
      <c r="V9268" s="39"/>
    </row>
    <row r="9269" spans="1:22" s="17" customFormat="1" ht="14.25" thickBot="1">
      <c r="A9269" s="39"/>
      <c r="B9269" s="64"/>
      <c r="C9269" s="39"/>
      <c r="D9269" s="64"/>
      <c r="E9269" s="39"/>
      <c r="F9269" s="25"/>
      <c r="G9269" s="23"/>
      <c r="H9269" s="25"/>
      <c r="I9269" s="30" t="str">
        <f>IF(LEN(F9269)*LEN(G9269)*LEN(H9269)=0,"",VLOOKUP(F9269&amp;G9269&amp;H9269,品类代码!$D:$E,2,0))</f>
        <v/>
      </c>
      <c r="J9269" s="31" t="str">
        <f>IF(LEN(I9269)=0,"",VLOOKUP(I9269,品类代码!$E:$F,2,0))</f>
        <v/>
      </c>
      <c r="K9269" s="30" t="str">
        <f>IF(LEN(J9269)=0,"",VLOOKUP(J9269,品类代码!$F:$G,2,0))</f>
        <v/>
      </c>
      <c r="L9269" s="64"/>
      <c r="M9269" s="39"/>
      <c r="N9269" s="39"/>
      <c r="O9269" s="39"/>
      <c r="P9269" s="39"/>
      <c r="Q9269" s="39"/>
      <c r="R9269" s="39"/>
      <c r="S9269" s="36" t="str">
        <f t="shared" si="144"/>
        <v/>
      </c>
      <c r="T9269" s="39"/>
      <c r="U9269" s="39"/>
      <c r="V9269" s="39"/>
    </row>
    <row r="9270" spans="1:22" s="17" customFormat="1" ht="14.25" thickBot="1">
      <c r="A9270" s="39"/>
      <c r="B9270" s="64"/>
      <c r="C9270" s="39"/>
      <c r="D9270" s="64"/>
      <c r="E9270" s="39"/>
      <c r="F9270" s="25"/>
      <c r="G9270" s="23"/>
      <c r="H9270" s="25"/>
      <c r="I9270" s="30" t="str">
        <f>IF(LEN(F9270)*LEN(G9270)*LEN(H9270)=0,"",VLOOKUP(F9270&amp;G9270&amp;H9270,品类代码!$D:$E,2,0))</f>
        <v/>
      </c>
      <c r="J9270" s="31" t="str">
        <f>IF(LEN(I9270)=0,"",VLOOKUP(I9270,品类代码!$E:$F,2,0))</f>
        <v/>
      </c>
      <c r="K9270" s="30" t="str">
        <f>IF(LEN(J9270)=0,"",VLOOKUP(J9270,品类代码!$F:$G,2,0))</f>
        <v/>
      </c>
      <c r="L9270" s="64"/>
      <c r="M9270" s="39"/>
      <c r="N9270" s="39"/>
      <c r="O9270" s="39"/>
      <c r="P9270" s="39"/>
      <c r="Q9270" s="39"/>
      <c r="R9270" s="39"/>
      <c r="S9270" s="36" t="str">
        <f t="shared" si="144"/>
        <v/>
      </c>
      <c r="T9270" s="39"/>
      <c r="U9270" s="39"/>
      <c r="V9270" s="39"/>
    </row>
    <row r="9271" spans="1:22" s="17" customFormat="1" ht="14.25" thickBot="1">
      <c r="A9271" s="39"/>
      <c r="B9271" s="64"/>
      <c r="C9271" s="39"/>
      <c r="D9271" s="64"/>
      <c r="E9271" s="39"/>
      <c r="F9271" s="25"/>
      <c r="G9271" s="23"/>
      <c r="H9271" s="25"/>
      <c r="I9271" s="30" t="str">
        <f>IF(LEN(F9271)*LEN(G9271)*LEN(H9271)=0,"",VLOOKUP(F9271&amp;G9271&amp;H9271,品类代码!$D:$E,2,0))</f>
        <v/>
      </c>
      <c r="J9271" s="31" t="str">
        <f>IF(LEN(I9271)=0,"",VLOOKUP(I9271,品类代码!$E:$F,2,0))</f>
        <v/>
      </c>
      <c r="K9271" s="30" t="str">
        <f>IF(LEN(J9271)=0,"",VLOOKUP(J9271,品类代码!$F:$G,2,0))</f>
        <v/>
      </c>
      <c r="L9271" s="64"/>
      <c r="M9271" s="39"/>
      <c r="N9271" s="39"/>
      <c r="O9271" s="39"/>
      <c r="P9271" s="39"/>
      <c r="Q9271" s="39"/>
      <c r="R9271" s="39"/>
      <c r="S9271" s="36" t="str">
        <f t="shared" si="144"/>
        <v/>
      </c>
      <c r="T9271" s="39"/>
      <c r="U9271" s="39"/>
      <c r="V9271" s="39"/>
    </row>
    <row r="9272" spans="1:22" s="17" customFormat="1" ht="14.25" thickBot="1">
      <c r="A9272" s="39"/>
      <c r="B9272" s="64"/>
      <c r="C9272" s="39"/>
      <c r="D9272" s="64"/>
      <c r="E9272" s="39"/>
      <c r="F9272" s="25"/>
      <c r="G9272" s="23"/>
      <c r="H9272" s="25"/>
      <c r="I9272" s="30" t="str">
        <f>IF(LEN(F9272)*LEN(G9272)*LEN(H9272)=0,"",VLOOKUP(F9272&amp;G9272&amp;H9272,品类代码!$D:$E,2,0))</f>
        <v/>
      </c>
      <c r="J9272" s="31" t="str">
        <f>IF(LEN(I9272)=0,"",VLOOKUP(I9272,品类代码!$E:$F,2,0))</f>
        <v/>
      </c>
      <c r="K9272" s="30" t="str">
        <f>IF(LEN(J9272)=0,"",VLOOKUP(J9272,品类代码!$F:$G,2,0))</f>
        <v/>
      </c>
      <c r="L9272" s="64"/>
      <c r="M9272" s="39"/>
      <c r="N9272" s="39"/>
      <c r="O9272" s="39"/>
      <c r="P9272" s="39"/>
      <c r="Q9272" s="39"/>
      <c r="R9272" s="39"/>
      <c r="S9272" s="36" t="str">
        <f t="shared" si="144"/>
        <v/>
      </c>
      <c r="T9272" s="39"/>
      <c r="U9272" s="39"/>
      <c r="V9272" s="39"/>
    </row>
    <row r="9273" spans="1:22" s="17" customFormat="1" ht="14.25" thickBot="1">
      <c r="A9273" s="39"/>
      <c r="B9273" s="64"/>
      <c r="C9273" s="39"/>
      <c r="D9273" s="64"/>
      <c r="E9273" s="39"/>
      <c r="F9273" s="25"/>
      <c r="G9273" s="23"/>
      <c r="H9273" s="25"/>
      <c r="I9273" s="30" t="str">
        <f>IF(LEN(F9273)*LEN(G9273)*LEN(H9273)=0,"",VLOOKUP(F9273&amp;G9273&amp;H9273,品类代码!$D:$E,2,0))</f>
        <v/>
      </c>
      <c r="J9273" s="31" t="str">
        <f>IF(LEN(I9273)=0,"",VLOOKUP(I9273,品类代码!$E:$F,2,0))</f>
        <v/>
      </c>
      <c r="K9273" s="30" t="str">
        <f>IF(LEN(J9273)=0,"",VLOOKUP(J9273,品类代码!$F:$G,2,0))</f>
        <v/>
      </c>
      <c r="L9273" s="64"/>
      <c r="M9273" s="39"/>
      <c r="N9273" s="39"/>
      <c r="O9273" s="39"/>
      <c r="P9273" s="39"/>
      <c r="Q9273" s="39"/>
      <c r="R9273" s="39"/>
      <c r="S9273" s="36" t="str">
        <f t="shared" si="144"/>
        <v/>
      </c>
      <c r="T9273" s="39"/>
      <c r="U9273" s="39"/>
      <c r="V9273" s="39"/>
    </row>
    <row r="9274" spans="1:22" s="17" customFormat="1" ht="14.25" thickBot="1">
      <c r="A9274" s="39"/>
      <c r="B9274" s="64"/>
      <c r="C9274" s="39"/>
      <c r="D9274" s="64"/>
      <c r="E9274" s="39"/>
      <c r="F9274" s="25"/>
      <c r="G9274" s="23"/>
      <c r="H9274" s="25"/>
      <c r="I9274" s="30" t="str">
        <f>IF(LEN(F9274)*LEN(G9274)*LEN(H9274)=0,"",VLOOKUP(F9274&amp;G9274&amp;H9274,品类代码!$D:$E,2,0))</f>
        <v/>
      </c>
      <c r="J9274" s="31" t="str">
        <f>IF(LEN(I9274)=0,"",VLOOKUP(I9274,品类代码!$E:$F,2,0))</f>
        <v/>
      </c>
      <c r="K9274" s="30" t="str">
        <f>IF(LEN(J9274)=0,"",VLOOKUP(J9274,品类代码!$F:$G,2,0))</f>
        <v/>
      </c>
      <c r="L9274" s="64"/>
      <c r="M9274" s="39"/>
      <c r="N9274" s="39"/>
      <c r="O9274" s="39"/>
      <c r="P9274" s="39"/>
      <c r="Q9274" s="39"/>
      <c r="R9274" s="39"/>
      <c r="S9274" s="36" t="str">
        <f t="shared" si="144"/>
        <v/>
      </c>
      <c r="T9274" s="39"/>
      <c r="U9274" s="39"/>
      <c r="V9274" s="39"/>
    </row>
    <row r="9275" spans="1:22" s="17" customFormat="1" ht="14.25" thickBot="1">
      <c r="A9275" s="39"/>
      <c r="B9275" s="64"/>
      <c r="C9275" s="39"/>
      <c r="D9275" s="64"/>
      <c r="E9275" s="39"/>
      <c r="F9275" s="25"/>
      <c r="G9275" s="23"/>
      <c r="H9275" s="25"/>
      <c r="I9275" s="30" t="str">
        <f>IF(LEN(F9275)*LEN(G9275)*LEN(H9275)=0,"",VLOOKUP(F9275&amp;G9275&amp;H9275,品类代码!$D:$E,2,0))</f>
        <v/>
      </c>
      <c r="J9275" s="31" t="str">
        <f>IF(LEN(I9275)=0,"",VLOOKUP(I9275,品类代码!$E:$F,2,0))</f>
        <v/>
      </c>
      <c r="K9275" s="30" t="str">
        <f>IF(LEN(J9275)=0,"",VLOOKUP(J9275,品类代码!$F:$G,2,0))</f>
        <v/>
      </c>
      <c r="L9275" s="64"/>
      <c r="M9275" s="39"/>
      <c r="N9275" s="39"/>
      <c r="O9275" s="39"/>
      <c r="P9275" s="39"/>
      <c r="Q9275" s="39"/>
      <c r="R9275" s="39"/>
      <c r="S9275" s="36" t="str">
        <f t="shared" si="144"/>
        <v/>
      </c>
      <c r="T9275" s="39"/>
      <c r="U9275" s="39"/>
      <c r="V9275" s="39"/>
    </row>
    <row r="9276" spans="1:22" s="17" customFormat="1" ht="14.25" thickBot="1">
      <c r="A9276" s="39"/>
      <c r="B9276" s="64"/>
      <c r="C9276" s="39"/>
      <c r="D9276" s="64"/>
      <c r="E9276" s="39"/>
      <c r="F9276" s="25"/>
      <c r="G9276" s="23"/>
      <c r="H9276" s="25"/>
      <c r="I9276" s="30" t="str">
        <f>IF(LEN(F9276)*LEN(G9276)*LEN(H9276)=0,"",VLOOKUP(F9276&amp;G9276&amp;H9276,品类代码!$D:$E,2,0))</f>
        <v/>
      </c>
      <c r="J9276" s="31" t="str">
        <f>IF(LEN(I9276)=0,"",VLOOKUP(I9276,品类代码!$E:$F,2,0))</f>
        <v/>
      </c>
      <c r="K9276" s="30" t="str">
        <f>IF(LEN(J9276)=0,"",VLOOKUP(J9276,品类代码!$F:$G,2,0))</f>
        <v/>
      </c>
      <c r="L9276" s="64"/>
      <c r="M9276" s="39"/>
      <c r="N9276" s="39"/>
      <c r="O9276" s="39"/>
      <c r="P9276" s="39"/>
      <c r="Q9276" s="39"/>
      <c r="R9276" s="39"/>
      <c r="S9276" s="36" t="str">
        <f t="shared" si="144"/>
        <v/>
      </c>
      <c r="T9276" s="39"/>
      <c r="U9276" s="39"/>
      <c r="V9276" s="39"/>
    </row>
    <row r="9277" spans="1:22" s="17" customFormat="1" ht="14.25" thickBot="1">
      <c r="A9277" s="39"/>
      <c r="B9277" s="64"/>
      <c r="C9277" s="39"/>
      <c r="D9277" s="64"/>
      <c r="E9277" s="39"/>
      <c r="F9277" s="25"/>
      <c r="G9277" s="23"/>
      <c r="H9277" s="25"/>
      <c r="I9277" s="30" t="str">
        <f>IF(LEN(F9277)*LEN(G9277)*LEN(H9277)=0,"",VLOOKUP(F9277&amp;G9277&amp;H9277,品类代码!$D:$E,2,0))</f>
        <v/>
      </c>
      <c r="J9277" s="31" t="str">
        <f>IF(LEN(I9277)=0,"",VLOOKUP(I9277,品类代码!$E:$F,2,0))</f>
        <v/>
      </c>
      <c r="K9277" s="30" t="str">
        <f>IF(LEN(J9277)=0,"",VLOOKUP(J9277,品类代码!$F:$G,2,0))</f>
        <v/>
      </c>
      <c r="L9277" s="64"/>
      <c r="M9277" s="39"/>
      <c r="N9277" s="39"/>
      <c r="O9277" s="39"/>
      <c r="P9277" s="39"/>
      <c r="Q9277" s="39"/>
      <c r="R9277" s="39"/>
      <c r="S9277" s="36" t="str">
        <f t="shared" si="144"/>
        <v/>
      </c>
      <c r="T9277" s="39"/>
      <c r="U9277" s="39"/>
      <c r="V9277" s="39"/>
    </row>
    <row r="9278" spans="1:22" s="17" customFormat="1" ht="14.25" thickBot="1">
      <c r="A9278" s="39"/>
      <c r="B9278" s="64"/>
      <c r="C9278" s="39"/>
      <c r="D9278" s="64"/>
      <c r="E9278" s="39"/>
      <c r="F9278" s="25"/>
      <c r="G9278" s="23"/>
      <c r="H9278" s="25"/>
      <c r="I9278" s="30" t="str">
        <f>IF(LEN(F9278)*LEN(G9278)*LEN(H9278)=0,"",VLOOKUP(F9278&amp;G9278&amp;H9278,品类代码!$D:$E,2,0))</f>
        <v/>
      </c>
      <c r="J9278" s="31" t="str">
        <f>IF(LEN(I9278)=0,"",VLOOKUP(I9278,品类代码!$E:$F,2,0))</f>
        <v/>
      </c>
      <c r="K9278" s="30" t="str">
        <f>IF(LEN(J9278)=0,"",VLOOKUP(J9278,品类代码!$F:$G,2,0))</f>
        <v/>
      </c>
      <c r="L9278" s="64"/>
      <c r="M9278" s="39"/>
      <c r="N9278" s="39"/>
      <c r="O9278" s="39"/>
      <c r="P9278" s="39"/>
      <c r="Q9278" s="39"/>
      <c r="R9278" s="39"/>
      <c r="S9278" s="36" t="str">
        <f t="shared" si="144"/>
        <v/>
      </c>
      <c r="T9278" s="39"/>
      <c r="U9278" s="39"/>
      <c r="V9278" s="39"/>
    </row>
    <row r="9279" spans="1:22" s="17" customFormat="1" ht="14.25" thickBot="1">
      <c r="A9279" s="39"/>
      <c r="B9279" s="64"/>
      <c r="C9279" s="39"/>
      <c r="D9279" s="64"/>
      <c r="E9279" s="39"/>
      <c r="F9279" s="25"/>
      <c r="G9279" s="23"/>
      <c r="H9279" s="25"/>
      <c r="I9279" s="30" t="str">
        <f>IF(LEN(F9279)*LEN(G9279)*LEN(H9279)=0,"",VLOOKUP(F9279&amp;G9279&amp;H9279,品类代码!$D:$E,2,0))</f>
        <v/>
      </c>
      <c r="J9279" s="31" t="str">
        <f>IF(LEN(I9279)=0,"",VLOOKUP(I9279,品类代码!$E:$F,2,0))</f>
        <v/>
      </c>
      <c r="K9279" s="30" t="str">
        <f>IF(LEN(J9279)=0,"",VLOOKUP(J9279,品类代码!$F:$G,2,0))</f>
        <v/>
      </c>
      <c r="L9279" s="64"/>
      <c r="M9279" s="39"/>
      <c r="N9279" s="39"/>
      <c r="O9279" s="39"/>
      <c r="P9279" s="39"/>
      <c r="Q9279" s="39"/>
      <c r="R9279" s="39"/>
      <c r="S9279" s="36" t="str">
        <f t="shared" si="144"/>
        <v/>
      </c>
      <c r="T9279" s="39"/>
      <c r="U9279" s="39"/>
      <c r="V9279" s="39"/>
    </row>
    <row r="9280" spans="1:22" s="17" customFormat="1" ht="14.25" thickBot="1">
      <c r="A9280" s="39"/>
      <c r="B9280" s="64"/>
      <c r="C9280" s="39"/>
      <c r="D9280" s="64"/>
      <c r="E9280" s="39"/>
      <c r="F9280" s="25"/>
      <c r="G9280" s="23"/>
      <c r="H9280" s="25"/>
      <c r="I9280" s="30" t="str">
        <f>IF(LEN(F9280)*LEN(G9280)*LEN(H9280)=0,"",VLOOKUP(F9280&amp;G9280&amp;H9280,品类代码!$D:$E,2,0))</f>
        <v/>
      </c>
      <c r="J9280" s="31" t="str">
        <f>IF(LEN(I9280)=0,"",VLOOKUP(I9280,品类代码!$E:$F,2,0))</f>
        <v/>
      </c>
      <c r="K9280" s="30" t="str">
        <f>IF(LEN(J9280)=0,"",VLOOKUP(J9280,品类代码!$F:$G,2,0))</f>
        <v/>
      </c>
      <c r="L9280" s="64"/>
      <c r="M9280" s="39"/>
      <c r="N9280" s="39"/>
      <c r="O9280" s="39"/>
      <c r="P9280" s="39"/>
      <c r="Q9280" s="39"/>
      <c r="R9280" s="39"/>
      <c r="S9280" s="36" t="str">
        <f t="shared" si="144"/>
        <v/>
      </c>
      <c r="T9280" s="39"/>
      <c r="U9280" s="39"/>
      <c r="V9280" s="39"/>
    </row>
    <row r="9281" spans="1:22" s="17" customFormat="1" ht="14.25" thickBot="1">
      <c r="A9281" s="39"/>
      <c r="B9281" s="64"/>
      <c r="C9281" s="39"/>
      <c r="D9281" s="64"/>
      <c r="E9281" s="39"/>
      <c r="F9281" s="25"/>
      <c r="G9281" s="23"/>
      <c r="H9281" s="25"/>
      <c r="I9281" s="30" t="str">
        <f>IF(LEN(F9281)*LEN(G9281)*LEN(H9281)=0,"",VLOOKUP(F9281&amp;G9281&amp;H9281,品类代码!$D:$E,2,0))</f>
        <v/>
      </c>
      <c r="J9281" s="31" t="str">
        <f>IF(LEN(I9281)=0,"",VLOOKUP(I9281,品类代码!$E:$F,2,0))</f>
        <v/>
      </c>
      <c r="K9281" s="30" t="str">
        <f>IF(LEN(J9281)=0,"",VLOOKUP(J9281,品类代码!$F:$G,2,0))</f>
        <v/>
      </c>
      <c r="L9281" s="64"/>
      <c r="M9281" s="39"/>
      <c r="N9281" s="39"/>
      <c r="O9281" s="39"/>
      <c r="P9281" s="39"/>
      <c r="Q9281" s="39"/>
      <c r="R9281" s="39"/>
      <c r="S9281" s="36" t="str">
        <f t="shared" si="144"/>
        <v/>
      </c>
      <c r="T9281" s="39"/>
      <c r="U9281" s="39"/>
      <c r="V9281" s="39"/>
    </row>
    <row r="9282" spans="1:22" s="17" customFormat="1" ht="14.25" thickBot="1">
      <c r="A9282" s="39"/>
      <c r="B9282" s="64"/>
      <c r="C9282" s="39"/>
      <c r="D9282" s="64"/>
      <c r="E9282" s="39"/>
      <c r="F9282" s="25"/>
      <c r="G9282" s="23"/>
      <c r="H9282" s="25"/>
      <c r="I9282" s="30" t="str">
        <f>IF(LEN(F9282)*LEN(G9282)*LEN(H9282)=0,"",VLOOKUP(F9282&amp;G9282&amp;H9282,品类代码!$D:$E,2,0))</f>
        <v/>
      </c>
      <c r="J9282" s="31" t="str">
        <f>IF(LEN(I9282)=0,"",VLOOKUP(I9282,品类代码!$E:$F,2,0))</f>
        <v/>
      </c>
      <c r="K9282" s="30" t="str">
        <f>IF(LEN(J9282)=0,"",VLOOKUP(J9282,品类代码!$F:$G,2,0))</f>
        <v/>
      </c>
      <c r="L9282" s="64"/>
      <c r="M9282" s="39"/>
      <c r="N9282" s="39"/>
      <c r="O9282" s="39"/>
      <c r="P9282" s="39"/>
      <c r="Q9282" s="39"/>
      <c r="R9282" s="39"/>
      <c r="S9282" s="36" t="str">
        <f t="shared" si="144"/>
        <v/>
      </c>
      <c r="T9282" s="39"/>
      <c r="U9282" s="39"/>
      <c r="V9282" s="39"/>
    </row>
    <row r="9283" spans="1:22" s="17" customFormat="1" ht="14.25" thickBot="1">
      <c r="A9283" s="39"/>
      <c r="B9283" s="64"/>
      <c r="C9283" s="39"/>
      <c r="D9283" s="64"/>
      <c r="E9283" s="39"/>
      <c r="F9283" s="25"/>
      <c r="G9283" s="23"/>
      <c r="H9283" s="25"/>
      <c r="I9283" s="30" t="str">
        <f>IF(LEN(F9283)*LEN(G9283)*LEN(H9283)=0,"",VLOOKUP(F9283&amp;G9283&amp;H9283,品类代码!$D:$E,2,0))</f>
        <v/>
      </c>
      <c r="J9283" s="31" t="str">
        <f>IF(LEN(I9283)=0,"",VLOOKUP(I9283,品类代码!$E:$F,2,0))</f>
        <v/>
      </c>
      <c r="K9283" s="30" t="str">
        <f>IF(LEN(J9283)=0,"",VLOOKUP(J9283,品类代码!$F:$G,2,0))</f>
        <v/>
      </c>
      <c r="L9283" s="64"/>
      <c r="M9283" s="39"/>
      <c r="N9283" s="39"/>
      <c r="O9283" s="39"/>
      <c r="P9283" s="39"/>
      <c r="Q9283" s="39"/>
      <c r="R9283" s="39"/>
      <c r="S9283" s="36" t="str">
        <f t="shared" si="144"/>
        <v/>
      </c>
      <c r="T9283" s="39"/>
      <c r="U9283" s="39"/>
      <c r="V9283" s="39"/>
    </row>
    <row r="9284" spans="1:22" s="17" customFormat="1" ht="14.25" thickBot="1">
      <c r="A9284" s="39"/>
      <c r="B9284" s="64"/>
      <c r="C9284" s="39"/>
      <c r="D9284" s="64"/>
      <c r="E9284" s="39"/>
      <c r="F9284" s="25"/>
      <c r="G9284" s="23"/>
      <c r="H9284" s="25"/>
      <c r="I9284" s="30" t="str">
        <f>IF(LEN(F9284)*LEN(G9284)*LEN(H9284)=0,"",VLOOKUP(F9284&amp;G9284&amp;H9284,品类代码!$D:$E,2,0))</f>
        <v/>
      </c>
      <c r="J9284" s="31" t="str">
        <f>IF(LEN(I9284)=0,"",VLOOKUP(I9284,品类代码!$E:$F,2,0))</f>
        <v/>
      </c>
      <c r="K9284" s="30" t="str">
        <f>IF(LEN(J9284)=0,"",VLOOKUP(J9284,品类代码!$F:$G,2,0))</f>
        <v/>
      </c>
      <c r="L9284" s="64"/>
      <c r="M9284" s="39"/>
      <c r="N9284" s="39"/>
      <c r="O9284" s="39"/>
      <c r="P9284" s="39"/>
      <c r="Q9284" s="39"/>
      <c r="R9284" s="39"/>
      <c r="S9284" s="36" t="str">
        <f t="shared" si="144"/>
        <v/>
      </c>
      <c r="T9284" s="39"/>
      <c r="U9284" s="39"/>
      <c r="V9284" s="39"/>
    </row>
    <row r="9285" spans="1:22" s="17" customFormat="1" ht="14.25" thickBot="1">
      <c r="A9285" s="39"/>
      <c r="B9285" s="64"/>
      <c r="C9285" s="39"/>
      <c r="D9285" s="64"/>
      <c r="E9285" s="39"/>
      <c r="F9285" s="25"/>
      <c r="G9285" s="23"/>
      <c r="H9285" s="25"/>
      <c r="I9285" s="30" t="str">
        <f>IF(LEN(F9285)*LEN(G9285)*LEN(H9285)=0,"",VLOOKUP(F9285&amp;G9285&amp;H9285,品类代码!$D:$E,2,0))</f>
        <v/>
      </c>
      <c r="J9285" s="31" t="str">
        <f>IF(LEN(I9285)=0,"",VLOOKUP(I9285,品类代码!$E:$F,2,0))</f>
        <v/>
      </c>
      <c r="K9285" s="30" t="str">
        <f>IF(LEN(J9285)=0,"",VLOOKUP(J9285,品类代码!$F:$G,2,0))</f>
        <v/>
      </c>
      <c r="L9285" s="64"/>
      <c r="M9285" s="39"/>
      <c r="N9285" s="39"/>
      <c r="O9285" s="39"/>
      <c r="P9285" s="39"/>
      <c r="Q9285" s="39"/>
      <c r="R9285" s="39"/>
      <c r="S9285" s="36" t="str">
        <f t="shared" si="144"/>
        <v/>
      </c>
      <c r="T9285" s="39"/>
      <c r="U9285" s="39"/>
      <c r="V9285" s="39"/>
    </row>
    <row r="9286" spans="1:22" s="17" customFormat="1" ht="14.25" thickBot="1">
      <c r="A9286" s="39"/>
      <c r="B9286" s="64"/>
      <c r="C9286" s="39"/>
      <c r="D9286" s="64"/>
      <c r="E9286" s="39"/>
      <c r="F9286" s="25"/>
      <c r="G9286" s="23"/>
      <c r="H9286" s="25"/>
      <c r="I9286" s="30" t="str">
        <f>IF(LEN(F9286)*LEN(G9286)*LEN(H9286)=0,"",VLOOKUP(F9286&amp;G9286&amp;H9286,品类代码!$D:$E,2,0))</f>
        <v/>
      </c>
      <c r="J9286" s="31" t="str">
        <f>IF(LEN(I9286)=0,"",VLOOKUP(I9286,品类代码!$E:$F,2,0))</f>
        <v/>
      </c>
      <c r="K9286" s="30" t="str">
        <f>IF(LEN(J9286)=0,"",VLOOKUP(J9286,品类代码!$F:$G,2,0))</f>
        <v/>
      </c>
      <c r="L9286" s="64"/>
      <c r="M9286" s="39"/>
      <c r="N9286" s="39"/>
      <c r="O9286" s="39"/>
      <c r="P9286" s="39"/>
      <c r="Q9286" s="39"/>
      <c r="R9286" s="39"/>
      <c r="S9286" s="36" t="str">
        <f t="shared" ref="S9286:S9349" si="145">IF(LEN($B$3)*LEN(H9286)*LEN(B9286)*LEN(D9286)*LEN(L9286)=0,"",$B$3&amp;"-"&amp;H9286&amp;"-"&amp;B9286&amp;"-"&amp;D9286&amp;"-"&amp;IF(LEN(M9286)=0,L9286,IF(LEN(N9286)*LEN(M9286)&gt;0,M9286&amp;"("&amp;L9286&amp;")"&amp;N9286,M9286&amp;"("&amp;L9286&amp;")")))</f>
        <v/>
      </c>
      <c r="T9286" s="39"/>
      <c r="U9286" s="39"/>
      <c r="V9286" s="39"/>
    </row>
    <row r="9287" spans="1:22" s="17" customFormat="1" ht="14.25" thickBot="1">
      <c r="A9287" s="39"/>
      <c r="B9287" s="64"/>
      <c r="C9287" s="39"/>
      <c r="D9287" s="64"/>
      <c r="E9287" s="39"/>
      <c r="F9287" s="25"/>
      <c r="G9287" s="23"/>
      <c r="H9287" s="25"/>
      <c r="I9287" s="30" t="str">
        <f>IF(LEN(F9287)*LEN(G9287)*LEN(H9287)=0,"",VLOOKUP(F9287&amp;G9287&amp;H9287,品类代码!$D:$E,2,0))</f>
        <v/>
      </c>
      <c r="J9287" s="31" t="str">
        <f>IF(LEN(I9287)=0,"",VLOOKUP(I9287,品类代码!$E:$F,2,0))</f>
        <v/>
      </c>
      <c r="K9287" s="30" t="str">
        <f>IF(LEN(J9287)=0,"",VLOOKUP(J9287,品类代码!$F:$G,2,0))</f>
        <v/>
      </c>
      <c r="L9287" s="64"/>
      <c r="M9287" s="39"/>
      <c r="N9287" s="39"/>
      <c r="O9287" s="39"/>
      <c r="P9287" s="39"/>
      <c r="Q9287" s="39"/>
      <c r="R9287" s="39"/>
      <c r="S9287" s="36" t="str">
        <f t="shared" si="145"/>
        <v/>
      </c>
      <c r="T9287" s="39"/>
      <c r="U9287" s="39"/>
      <c r="V9287" s="39"/>
    </row>
    <row r="9288" spans="1:22" s="17" customFormat="1" ht="14.25" thickBot="1">
      <c r="A9288" s="39"/>
      <c r="B9288" s="64"/>
      <c r="C9288" s="39"/>
      <c r="D9288" s="64"/>
      <c r="E9288" s="39"/>
      <c r="F9288" s="25"/>
      <c r="G9288" s="23"/>
      <c r="H9288" s="25"/>
      <c r="I9288" s="30" t="str">
        <f>IF(LEN(F9288)*LEN(G9288)*LEN(H9288)=0,"",VLOOKUP(F9288&amp;G9288&amp;H9288,品类代码!$D:$E,2,0))</f>
        <v/>
      </c>
      <c r="J9288" s="31" t="str">
        <f>IF(LEN(I9288)=0,"",VLOOKUP(I9288,品类代码!$E:$F,2,0))</f>
        <v/>
      </c>
      <c r="K9288" s="30" t="str">
        <f>IF(LEN(J9288)=0,"",VLOOKUP(J9288,品类代码!$F:$G,2,0))</f>
        <v/>
      </c>
      <c r="L9288" s="64"/>
      <c r="M9288" s="39"/>
      <c r="N9288" s="39"/>
      <c r="O9288" s="39"/>
      <c r="P9288" s="39"/>
      <c r="Q9288" s="39"/>
      <c r="R9288" s="39"/>
      <c r="S9288" s="36" t="str">
        <f t="shared" si="145"/>
        <v/>
      </c>
      <c r="T9288" s="39"/>
      <c r="U9288" s="39"/>
      <c r="V9288" s="39"/>
    </row>
    <row r="9289" spans="1:22" s="17" customFormat="1" ht="14.25" thickBot="1">
      <c r="A9289" s="39"/>
      <c r="B9289" s="64"/>
      <c r="C9289" s="39"/>
      <c r="D9289" s="64"/>
      <c r="E9289" s="39"/>
      <c r="F9289" s="25"/>
      <c r="G9289" s="23"/>
      <c r="H9289" s="25"/>
      <c r="I9289" s="30" t="str">
        <f>IF(LEN(F9289)*LEN(G9289)*LEN(H9289)=0,"",VLOOKUP(F9289&amp;G9289&amp;H9289,品类代码!$D:$E,2,0))</f>
        <v/>
      </c>
      <c r="J9289" s="31" t="str">
        <f>IF(LEN(I9289)=0,"",VLOOKUP(I9289,品类代码!$E:$F,2,0))</f>
        <v/>
      </c>
      <c r="K9289" s="30" t="str">
        <f>IF(LEN(J9289)=0,"",VLOOKUP(J9289,品类代码!$F:$G,2,0))</f>
        <v/>
      </c>
      <c r="L9289" s="64"/>
      <c r="M9289" s="39"/>
      <c r="N9289" s="39"/>
      <c r="O9289" s="39"/>
      <c r="P9289" s="39"/>
      <c r="Q9289" s="39"/>
      <c r="R9289" s="39"/>
      <c r="S9289" s="36" t="str">
        <f t="shared" si="145"/>
        <v/>
      </c>
      <c r="T9289" s="39"/>
      <c r="U9289" s="39"/>
      <c r="V9289" s="39"/>
    </row>
    <row r="9290" spans="1:22" s="17" customFormat="1" ht="14.25" thickBot="1">
      <c r="A9290" s="39"/>
      <c r="B9290" s="64"/>
      <c r="C9290" s="39"/>
      <c r="D9290" s="64"/>
      <c r="E9290" s="39"/>
      <c r="F9290" s="25"/>
      <c r="G9290" s="23"/>
      <c r="H9290" s="25"/>
      <c r="I9290" s="30" t="str">
        <f>IF(LEN(F9290)*LEN(G9290)*LEN(H9290)=0,"",VLOOKUP(F9290&amp;G9290&amp;H9290,品类代码!$D:$E,2,0))</f>
        <v/>
      </c>
      <c r="J9290" s="31" t="str">
        <f>IF(LEN(I9290)=0,"",VLOOKUP(I9290,品类代码!$E:$F,2,0))</f>
        <v/>
      </c>
      <c r="K9290" s="30" t="str">
        <f>IF(LEN(J9290)=0,"",VLOOKUP(J9290,品类代码!$F:$G,2,0))</f>
        <v/>
      </c>
      <c r="L9290" s="64"/>
      <c r="M9290" s="39"/>
      <c r="N9290" s="39"/>
      <c r="O9290" s="39"/>
      <c r="P9290" s="39"/>
      <c r="Q9290" s="39"/>
      <c r="R9290" s="39"/>
      <c r="S9290" s="36" t="str">
        <f t="shared" si="145"/>
        <v/>
      </c>
      <c r="T9290" s="39"/>
      <c r="U9290" s="39"/>
      <c r="V9290" s="39"/>
    </row>
    <row r="9291" spans="1:22" s="17" customFormat="1" ht="14.25" thickBot="1">
      <c r="A9291" s="39"/>
      <c r="B9291" s="64"/>
      <c r="C9291" s="39"/>
      <c r="D9291" s="64"/>
      <c r="E9291" s="39"/>
      <c r="F9291" s="25"/>
      <c r="G9291" s="23"/>
      <c r="H9291" s="25"/>
      <c r="I9291" s="30" t="str">
        <f>IF(LEN(F9291)*LEN(G9291)*LEN(H9291)=0,"",VLOOKUP(F9291&amp;G9291&amp;H9291,品类代码!$D:$E,2,0))</f>
        <v/>
      </c>
      <c r="J9291" s="31" t="str">
        <f>IF(LEN(I9291)=0,"",VLOOKUP(I9291,品类代码!$E:$F,2,0))</f>
        <v/>
      </c>
      <c r="K9291" s="30" t="str">
        <f>IF(LEN(J9291)=0,"",VLOOKUP(J9291,品类代码!$F:$G,2,0))</f>
        <v/>
      </c>
      <c r="L9291" s="64"/>
      <c r="M9291" s="39"/>
      <c r="N9291" s="39"/>
      <c r="O9291" s="39"/>
      <c r="P9291" s="39"/>
      <c r="Q9291" s="39"/>
      <c r="R9291" s="39"/>
      <c r="S9291" s="36" t="str">
        <f t="shared" si="145"/>
        <v/>
      </c>
      <c r="T9291" s="39"/>
      <c r="U9291" s="39"/>
      <c r="V9291" s="39"/>
    </row>
    <row r="9292" spans="1:22" s="17" customFormat="1" ht="14.25" thickBot="1">
      <c r="A9292" s="39"/>
      <c r="B9292" s="64"/>
      <c r="C9292" s="39"/>
      <c r="D9292" s="64"/>
      <c r="E9292" s="39"/>
      <c r="F9292" s="25"/>
      <c r="G9292" s="23"/>
      <c r="H9292" s="25"/>
      <c r="I9292" s="30" t="str">
        <f>IF(LEN(F9292)*LEN(G9292)*LEN(H9292)=0,"",VLOOKUP(F9292&amp;G9292&amp;H9292,品类代码!$D:$E,2,0))</f>
        <v/>
      </c>
      <c r="J9292" s="31" t="str">
        <f>IF(LEN(I9292)=0,"",VLOOKUP(I9292,品类代码!$E:$F,2,0))</f>
        <v/>
      </c>
      <c r="K9292" s="30" t="str">
        <f>IF(LEN(J9292)=0,"",VLOOKUP(J9292,品类代码!$F:$G,2,0))</f>
        <v/>
      </c>
      <c r="L9292" s="64"/>
      <c r="M9292" s="39"/>
      <c r="N9292" s="39"/>
      <c r="O9292" s="39"/>
      <c r="P9292" s="39"/>
      <c r="Q9292" s="39"/>
      <c r="R9292" s="39"/>
      <c r="S9292" s="36" t="str">
        <f t="shared" si="145"/>
        <v/>
      </c>
      <c r="T9292" s="39"/>
      <c r="U9292" s="39"/>
      <c r="V9292" s="39"/>
    </row>
    <row r="9293" spans="1:22" s="17" customFormat="1" ht="14.25" thickBot="1">
      <c r="A9293" s="39"/>
      <c r="B9293" s="64"/>
      <c r="C9293" s="39"/>
      <c r="D9293" s="64"/>
      <c r="E9293" s="39"/>
      <c r="F9293" s="25"/>
      <c r="G9293" s="23"/>
      <c r="H9293" s="25"/>
      <c r="I9293" s="30" t="str">
        <f>IF(LEN(F9293)*LEN(G9293)*LEN(H9293)=0,"",VLOOKUP(F9293&amp;G9293&amp;H9293,品类代码!$D:$E,2,0))</f>
        <v/>
      </c>
      <c r="J9293" s="31" t="str">
        <f>IF(LEN(I9293)=0,"",VLOOKUP(I9293,品类代码!$E:$F,2,0))</f>
        <v/>
      </c>
      <c r="K9293" s="30" t="str">
        <f>IF(LEN(J9293)=0,"",VLOOKUP(J9293,品类代码!$F:$G,2,0))</f>
        <v/>
      </c>
      <c r="L9293" s="64"/>
      <c r="M9293" s="39"/>
      <c r="N9293" s="39"/>
      <c r="O9293" s="39"/>
      <c r="P9293" s="39"/>
      <c r="Q9293" s="39"/>
      <c r="R9293" s="39"/>
      <c r="S9293" s="36" t="str">
        <f t="shared" si="145"/>
        <v/>
      </c>
      <c r="T9293" s="39"/>
      <c r="U9293" s="39"/>
      <c r="V9293" s="39"/>
    </row>
    <row r="9294" spans="1:22" s="17" customFormat="1" ht="14.25" thickBot="1">
      <c r="A9294" s="39"/>
      <c r="B9294" s="64"/>
      <c r="C9294" s="39"/>
      <c r="D9294" s="64"/>
      <c r="E9294" s="39"/>
      <c r="F9294" s="25"/>
      <c r="G9294" s="23"/>
      <c r="H9294" s="25"/>
      <c r="I9294" s="30" t="str">
        <f>IF(LEN(F9294)*LEN(G9294)*LEN(H9294)=0,"",VLOOKUP(F9294&amp;G9294&amp;H9294,品类代码!$D:$E,2,0))</f>
        <v/>
      </c>
      <c r="J9294" s="31" t="str">
        <f>IF(LEN(I9294)=0,"",VLOOKUP(I9294,品类代码!$E:$F,2,0))</f>
        <v/>
      </c>
      <c r="K9294" s="30" t="str">
        <f>IF(LEN(J9294)=0,"",VLOOKUP(J9294,品类代码!$F:$G,2,0))</f>
        <v/>
      </c>
      <c r="L9294" s="64"/>
      <c r="M9294" s="39"/>
      <c r="N9294" s="39"/>
      <c r="O9294" s="39"/>
      <c r="P9294" s="39"/>
      <c r="Q9294" s="39"/>
      <c r="R9294" s="39"/>
      <c r="S9294" s="36" t="str">
        <f t="shared" si="145"/>
        <v/>
      </c>
      <c r="T9294" s="39"/>
      <c r="U9294" s="39"/>
      <c r="V9294" s="39"/>
    </row>
    <row r="9295" spans="1:22" s="17" customFormat="1" ht="14.25" thickBot="1">
      <c r="A9295" s="39"/>
      <c r="B9295" s="64"/>
      <c r="C9295" s="39"/>
      <c r="D9295" s="64"/>
      <c r="E9295" s="39"/>
      <c r="F9295" s="25"/>
      <c r="G9295" s="23"/>
      <c r="H9295" s="25"/>
      <c r="I9295" s="30" t="str">
        <f>IF(LEN(F9295)*LEN(G9295)*LEN(H9295)=0,"",VLOOKUP(F9295&amp;G9295&amp;H9295,品类代码!$D:$E,2,0))</f>
        <v/>
      </c>
      <c r="J9295" s="31" t="str">
        <f>IF(LEN(I9295)=0,"",VLOOKUP(I9295,品类代码!$E:$F,2,0))</f>
        <v/>
      </c>
      <c r="K9295" s="30" t="str">
        <f>IF(LEN(J9295)=0,"",VLOOKUP(J9295,品类代码!$F:$G,2,0))</f>
        <v/>
      </c>
      <c r="L9295" s="64"/>
      <c r="M9295" s="39"/>
      <c r="N9295" s="39"/>
      <c r="O9295" s="39"/>
      <c r="P9295" s="39"/>
      <c r="Q9295" s="39"/>
      <c r="R9295" s="39"/>
      <c r="S9295" s="36" t="str">
        <f t="shared" si="145"/>
        <v/>
      </c>
      <c r="T9295" s="39"/>
      <c r="U9295" s="39"/>
      <c r="V9295" s="39"/>
    </row>
    <row r="9296" spans="1:22" s="17" customFormat="1" ht="14.25" thickBot="1">
      <c r="A9296" s="39"/>
      <c r="B9296" s="64"/>
      <c r="C9296" s="39"/>
      <c r="D9296" s="64"/>
      <c r="E9296" s="39"/>
      <c r="F9296" s="25"/>
      <c r="G9296" s="23"/>
      <c r="H9296" s="25"/>
      <c r="I9296" s="30" t="str">
        <f>IF(LEN(F9296)*LEN(G9296)*LEN(H9296)=0,"",VLOOKUP(F9296&amp;G9296&amp;H9296,品类代码!$D:$E,2,0))</f>
        <v/>
      </c>
      <c r="J9296" s="31" t="str">
        <f>IF(LEN(I9296)=0,"",VLOOKUP(I9296,品类代码!$E:$F,2,0))</f>
        <v/>
      </c>
      <c r="K9296" s="30" t="str">
        <f>IF(LEN(J9296)=0,"",VLOOKUP(J9296,品类代码!$F:$G,2,0))</f>
        <v/>
      </c>
      <c r="L9296" s="64"/>
      <c r="M9296" s="39"/>
      <c r="N9296" s="39"/>
      <c r="O9296" s="39"/>
      <c r="P9296" s="39"/>
      <c r="Q9296" s="39"/>
      <c r="R9296" s="39"/>
      <c r="S9296" s="36" t="str">
        <f t="shared" si="145"/>
        <v/>
      </c>
      <c r="T9296" s="39"/>
      <c r="U9296" s="39"/>
      <c r="V9296" s="39"/>
    </row>
    <row r="9297" spans="1:22" s="17" customFormat="1" ht="14.25" thickBot="1">
      <c r="A9297" s="39"/>
      <c r="B9297" s="64"/>
      <c r="C9297" s="39"/>
      <c r="D9297" s="64"/>
      <c r="E9297" s="39"/>
      <c r="F9297" s="25"/>
      <c r="G9297" s="23"/>
      <c r="H9297" s="25"/>
      <c r="I9297" s="30" t="str">
        <f>IF(LEN(F9297)*LEN(G9297)*LEN(H9297)=0,"",VLOOKUP(F9297&amp;G9297&amp;H9297,品类代码!$D:$E,2,0))</f>
        <v/>
      </c>
      <c r="J9297" s="31" t="str">
        <f>IF(LEN(I9297)=0,"",VLOOKUP(I9297,品类代码!$E:$F,2,0))</f>
        <v/>
      </c>
      <c r="K9297" s="30" t="str">
        <f>IF(LEN(J9297)=0,"",VLOOKUP(J9297,品类代码!$F:$G,2,0))</f>
        <v/>
      </c>
      <c r="L9297" s="64"/>
      <c r="M9297" s="39"/>
      <c r="N9297" s="39"/>
      <c r="O9297" s="39"/>
      <c r="P9297" s="39"/>
      <c r="Q9297" s="39"/>
      <c r="R9297" s="39"/>
      <c r="S9297" s="36" t="str">
        <f t="shared" si="145"/>
        <v/>
      </c>
      <c r="T9297" s="39"/>
      <c r="U9297" s="39"/>
      <c r="V9297" s="39"/>
    </row>
    <row r="9298" spans="1:22" s="17" customFormat="1" ht="14.25" thickBot="1">
      <c r="A9298" s="39"/>
      <c r="B9298" s="64"/>
      <c r="C9298" s="39"/>
      <c r="D9298" s="64"/>
      <c r="E9298" s="39"/>
      <c r="F9298" s="25"/>
      <c r="G9298" s="23"/>
      <c r="H9298" s="25"/>
      <c r="I9298" s="30" t="str">
        <f>IF(LEN(F9298)*LEN(G9298)*LEN(H9298)=0,"",VLOOKUP(F9298&amp;G9298&amp;H9298,品类代码!$D:$E,2,0))</f>
        <v/>
      </c>
      <c r="J9298" s="31" t="str">
        <f>IF(LEN(I9298)=0,"",VLOOKUP(I9298,品类代码!$E:$F,2,0))</f>
        <v/>
      </c>
      <c r="K9298" s="30" t="str">
        <f>IF(LEN(J9298)=0,"",VLOOKUP(J9298,品类代码!$F:$G,2,0))</f>
        <v/>
      </c>
      <c r="L9298" s="64"/>
      <c r="M9298" s="39"/>
      <c r="N9298" s="39"/>
      <c r="O9298" s="39"/>
      <c r="P9298" s="39"/>
      <c r="Q9298" s="39"/>
      <c r="R9298" s="39"/>
      <c r="S9298" s="36" t="str">
        <f t="shared" si="145"/>
        <v/>
      </c>
      <c r="T9298" s="39"/>
      <c r="U9298" s="39"/>
      <c r="V9298" s="39"/>
    </row>
    <row r="9299" spans="1:22" s="17" customFormat="1" ht="14.25" thickBot="1">
      <c r="A9299" s="39"/>
      <c r="B9299" s="64"/>
      <c r="C9299" s="39"/>
      <c r="D9299" s="64"/>
      <c r="E9299" s="39"/>
      <c r="F9299" s="25"/>
      <c r="G9299" s="23"/>
      <c r="H9299" s="25"/>
      <c r="I9299" s="30" t="str">
        <f>IF(LEN(F9299)*LEN(G9299)*LEN(H9299)=0,"",VLOOKUP(F9299&amp;G9299&amp;H9299,品类代码!$D:$E,2,0))</f>
        <v/>
      </c>
      <c r="J9299" s="31" t="str">
        <f>IF(LEN(I9299)=0,"",VLOOKUP(I9299,品类代码!$E:$F,2,0))</f>
        <v/>
      </c>
      <c r="K9299" s="30" t="str">
        <f>IF(LEN(J9299)=0,"",VLOOKUP(J9299,品类代码!$F:$G,2,0))</f>
        <v/>
      </c>
      <c r="L9299" s="64"/>
      <c r="M9299" s="39"/>
      <c r="N9299" s="39"/>
      <c r="O9299" s="39"/>
      <c r="P9299" s="39"/>
      <c r="Q9299" s="39"/>
      <c r="R9299" s="39"/>
      <c r="S9299" s="36" t="str">
        <f t="shared" si="145"/>
        <v/>
      </c>
      <c r="T9299" s="39"/>
      <c r="U9299" s="39"/>
      <c r="V9299" s="39"/>
    </row>
    <row r="9300" spans="1:22" s="17" customFormat="1" ht="14.25" thickBot="1">
      <c r="A9300" s="39"/>
      <c r="B9300" s="64"/>
      <c r="C9300" s="39"/>
      <c r="D9300" s="64"/>
      <c r="E9300" s="39"/>
      <c r="F9300" s="25"/>
      <c r="G9300" s="23"/>
      <c r="H9300" s="25"/>
      <c r="I9300" s="30" t="str">
        <f>IF(LEN(F9300)*LEN(G9300)*LEN(H9300)=0,"",VLOOKUP(F9300&amp;G9300&amp;H9300,品类代码!$D:$E,2,0))</f>
        <v/>
      </c>
      <c r="J9300" s="31" t="str">
        <f>IF(LEN(I9300)=0,"",VLOOKUP(I9300,品类代码!$E:$F,2,0))</f>
        <v/>
      </c>
      <c r="K9300" s="30" t="str">
        <f>IF(LEN(J9300)=0,"",VLOOKUP(J9300,品类代码!$F:$G,2,0))</f>
        <v/>
      </c>
      <c r="L9300" s="64"/>
      <c r="M9300" s="39"/>
      <c r="N9300" s="39"/>
      <c r="O9300" s="39"/>
      <c r="P9300" s="39"/>
      <c r="Q9300" s="39"/>
      <c r="R9300" s="39"/>
      <c r="S9300" s="36" t="str">
        <f t="shared" si="145"/>
        <v/>
      </c>
      <c r="T9300" s="39"/>
      <c r="U9300" s="39"/>
      <c r="V9300" s="39"/>
    </row>
    <row r="9301" spans="1:22" s="17" customFormat="1" ht="14.25" thickBot="1">
      <c r="A9301" s="39"/>
      <c r="B9301" s="64"/>
      <c r="C9301" s="39"/>
      <c r="D9301" s="64"/>
      <c r="E9301" s="39"/>
      <c r="F9301" s="25"/>
      <c r="G9301" s="23"/>
      <c r="H9301" s="25"/>
      <c r="I9301" s="30" t="str">
        <f>IF(LEN(F9301)*LEN(G9301)*LEN(H9301)=0,"",VLOOKUP(F9301&amp;G9301&amp;H9301,品类代码!$D:$E,2,0))</f>
        <v/>
      </c>
      <c r="J9301" s="31" t="str">
        <f>IF(LEN(I9301)=0,"",VLOOKUP(I9301,品类代码!$E:$F,2,0))</f>
        <v/>
      </c>
      <c r="K9301" s="30" t="str">
        <f>IF(LEN(J9301)=0,"",VLOOKUP(J9301,品类代码!$F:$G,2,0))</f>
        <v/>
      </c>
      <c r="L9301" s="64"/>
      <c r="M9301" s="39"/>
      <c r="N9301" s="39"/>
      <c r="O9301" s="39"/>
      <c r="P9301" s="39"/>
      <c r="Q9301" s="39"/>
      <c r="R9301" s="39"/>
      <c r="S9301" s="36" t="str">
        <f t="shared" si="145"/>
        <v/>
      </c>
      <c r="T9301" s="39"/>
      <c r="U9301" s="39"/>
      <c r="V9301" s="39"/>
    </row>
    <row r="9302" spans="1:22" s="17" customFormat="1" ht="14.25" thickBot="1">
      <c r="A9302" s="39"/>
      <c r="B9302" s="64"/>
      <c r="C9302" s="39"/>
      <c r="D9302" s="64"/>
      <c r="E9302" s="39"/>
      <c r="F9302" s="25"/>
      <c r="G9302" s="23"/>
      <c r="H9302" s="25"/>
      <c r="I9302" s="30" t="str">
        <f>IF(LEN(F9302)*LEN(G9302)*LEN(H9302)=0,"",VLOOKUP(F9302&amp;G9302&amp;H9302,品类代码!$D:$E,2,0))</f>
        <v/>
      </c>
      <c r="J9302" s="31" t="str">
        <f>IF(LEN(I9302)=0,"",VLOOKUP(I9302,品类代码!$E:$F,2,0))</f>
        <v/>
      </c>
      <c r="K9302" s="30" t="str">
        <f>IF(LEN(J9302)=0,"",VLOOKUP(J9302,品类代码!$F:$G,2,0))</f>
        <v/>
      </c>
      <c r="L9302" s="64"/>
      <c r="M9302" s="39"/>
      <c r="N9302" s="39"/>
      <c r="O9302" s="39"/>
      <c r="P9302" s="39"/>
      <c r="Q9302" s="39"/>
      <c r="R9302" s="39"/>
      <c r="S9302" s="36" t="str">
        <f t="shared" si="145"/>
        <v/>
      </c>
      <c r="T9302" s="39"/>
      <c r="U9302" s="39"/>
      <c r="V9302" s="39"/>
    </row>
    <row r="9303" spans="1:22" s="17" customFormat="1" ht="14.25" thickBot="1">
      <c r="A9303" s="39"/>
      <c r="B9303" s="64"/>
      <c r="C9303" s="39"/>
      <c r="D9303" s="64"/>
      <c r="E9303" s="39"/>
      <c r="F9303" s="25"/>
      <c r="G9303" s="23"/>
      <c r="H9303" s="25"/>
      <c r="I9303" s="30" t="str">
        <f>IF(LEN(F9303)*LEN(G9303)*LEN(H9303)=0,"",VLOOKUP(F9303&amp;G9303&amp;H9303,品类代码!$D:$E,2,0))</f>
        <v/>
      </c>
      <c r="J9303" s="31" t="str">
        <f>IF(LEN(I9303)=0,"",VLOOKUP(I9303,品类代码!$E:$F,2,0))</f>
        <v/>
      </c>
      <c r="K9303" s="30" t="str">
        <f>IF(LEN(J9303)=0,"",VLOOKUP(J9303,品类代码!$F:$G,2,0))</f>
        <v/>
      </c>
      <c r="L9303" s="64"/>
      <c r="M9303" s="39"/>
      <c r="N9303" s="39"/>
      <c r="O9303" s="39"/>
      <c r="P9303" s="39"/>
      <c r="Q9303" s="39"/>
      <c r="R9303" s="39"/>
      <c r="S9303" s="36" t="str">
        <f t="shared" si="145"/>
        <v/>
      </c>
      <c r="T9303" s="39"/>
      <c r="U9303" s="39"/>
      <c r="V9303" s="39"/>
    </row>
    <row r="9304" spans="1:22" s="17" customFormat="1" ht="14.25" thickBot="1">
      <c r="A9304" s="39"/>
      <c r="B9304" s="64"/>
      <c r="C9304" s="39"/>
      <c r="D9304" s="64"/>
      <c r="E9304" s="39"/>
      <c r="F9304" s="25"/>
      <c r="G9304" s="23"/>
      <c r="H9304" s="25"/>
      <c r="I9304" s="30" t="str">
        <f>IF(LEN(F9304)*LEN(G9304)*LEN(H9304)=0,"",VLOOKUP(F9304&amp;G9304&amp;H9304,品类代码!$D:$E,2,0))</f>
        <v/>
      </c>
      <c r="J9304" s="31" t="str">
        <f>IF(LEN(I9304)=0,"",VLOOKUP(I9304,品类代码!$E:$F,2,0))</f>
        <v/>
      </c>
      <c r="K9304" s="30" t="str">
        <f>IF(LEN(J9304)=0,"",VLOOKUP(J9304,品类代码!$F:$G,2,0))</f>
        <v/>
      </c>
      <c r="L9304" s="64"/>
      <c r="M9304" s="39"/>
      <c r="N9304" s="39"/>
      <c r="O9304" s="39"/>
      <c r="P9304" s="39"/>
      <c r="Q9304" s="39"/>
      <c r="R9304" s="39"/>
      <c r="S9304" s="36" t="str">
        <f t="shared" si="145"/>
        <v/>
      </c>
      <c r="T9304" s="39"/>
      <c r="U9304" s="39"/>
      <c r="V9304" s="39"/>
    </row>
    <row r="9305" spans="1:22" s="17" customFormat="1" ht="14.25" thickBot="1">
      <c r="A9305" s="39"/>
      <c r="B9305" s="64"/>
      <c r="C9305" s="39"/>
      <c r="D9305" s="64"/>
      <c r="E9305" s="39"/>
      <c r="F9305" s="25"/>
      <c r="G9305" s="23"/>
      <c r="H9305" s="25"/>
      <c r="I9305" s="30" t="str">
        <f>IF(LEN(F9305)*LEN(G9305)*LEN(H9305)=0,"",VLOOKUP(F9305&amp;G9305&amp;H9305,品类代码!$D:$E,2,0))</f>
        <v/>
      </c>
      <c r="J9305" s="31" t="str">
        <f>IF(LEN(I9305)=0,"",VLOOKUP(I9305,品类代码!$E:$F,2,0))</f>
        <v/>
      </c>
      <c r="K9305" s="30" t="str">
        <f>IF(LEN(J9305)=0,"",VLOOKUP(J9305,品类代码!$F:$G,2,0))</f>
        <v/>
      </c>
      <c r="L9305" s="64"/>
      <c r="M9305" s="39"/>
      <c r="N9305" s="39"/>
      <c r="O9305" s="39"/>
      <c r="P9305" s="39"/>
      <c r="Q9305" s="39"/>
      <c r="R9305" s="39"/>
      <c r="S9305" s="36" t="str">
        <f t="shared" si="145"/>
        <v/>
      </c>
      <c r="T9305" s="39"/>
      <c r="U9305" s="39"/>
      <c r="V9305" s="39"/>
    </row>
    <row r="9306" spans="1:22" s="17" customFormat="1" ht="14.25" thickBot="1">
      <c r="A9306" s="39"/>
      <c r="B9306" s="64"/>
      <c r="C9306" s="39"/>
      <c r="D9306" s="64"/>
      <c r="E9306" s="39"/>
      <c r="F9306" s="25"/>
      <c r="G9306" s="23"/>
      <c r="H9306" s="25"/>
      <c r="I9306" s="30" t="str">
        <f>IF(LEN(F9306)*LEN(G9306)*LEN(H9306)=0,"",VLOOKUP(F9306&amp;G9306&amp;H9306,品类代码!$D:$E,2,0))</f>
        <v/>
      </c>
      <c r="J9306" s="31" t="str">
        <f>IF(LEN(I9306)=0,"",VLOOKUP(I9306,品类代码!$E:$F,2,0))</f>
        <v/>
      </c>
      <c r="K9306" s="30" t="str">
        <f>IF(LEN(J9306)=0,"",VLOOKUP(J9306,品类代码!$F:$G,2,0))</f>
        <v/>
      </c>
      <c r="L9306" s="64"/>
      <c r="M9306" s="39"/>
      <c r="N9306" s="39"/>
      <c r="O9306" s="39"/>
      <c r="P9306" s="39"/>
      <c r="Q9306" s="39"/>
      <c r="R9306" s="39"/>
      <c r="S9306" s="36" t="str">
        <f t="shared" si="145"/>
        <v/>
      </c>
      <c r="T9306" s="39"/>
      <c r="U9306" s="39"/>
      <c r="V9306" s="39"/>
    </row>
    <row r="9307" spans="1:22" s="17" customFormat="1" ht="14.25" thickBot="1">
      <c r="A9307" s="39"/>
      <c r="B9307" s="64"/>
      <c r="C9307" s="39"/>
      <c r="D9307" s="64"/>
      <c r="E9307" s="39"/>
      <c r="F9307" s="25"/>
      <c r="G9307" s="23"/>
      <c r="H9307" s="25"/>
      <c r="I9307" s="30" t="str">
        <f>IF(LEN(F9307)*LEN(G9307)*LEN(H9307)=0,"",VLOOKUP(F9307&amp;G9307&amp;H9307,品类代码!$D:$E,2,0))</f>
        <v/>
      </c>
      <c r="J9307" s="31" t="str">
        <f>IF(LEN(I9307)=0,"",VLOOKUP(I9307,品类代码!$E:$F,2,0))</f>
        <v/>
      </c>
      <c r="K9307" s="30" t="str">
        <f>IF(LEN(J9307)=0,"",VLOOKUP(J9307,品类代码!$F:$G,2,0))</f>
        <v/>
      </c>
      <c r="L9307" s="64"/>
      <c r="M9307" s="39"/>
      <c r="N9307" s="39"/>
      <c r="O9307" s="39"/>
      <c r="P9307" s="39"/>
      <c r="Q9307" s="39"/>
      <c r="R9307" s="39"/>
      <c r="S9307" s="36" t="str">
        <f t="shared" si="145"/>
        <v/>
      </c>
      <c r="T9307" s="39"/>
      <c r="U9307" s="39"/>
      <c r="V9307" s="39"/>
    </row>
    <row r="9308" spans="1:22" s="17" customFormat="1" ht="14.25" thickBot="1">
      <c r="A9308" s="39"/>
      <c r="B9308" s="64"/>
      <c r="C9308" s="39"/>
      <c r="D9308" s="64"/>
      <c r="E9308" s="39"/>
      <c r="F9308" s="25"/>
      <c r="G9308" s="23"/>
      <c r="H9308" s="25"/>
      <c r="I9308" s="30" t="str">
        <f>IF(LEN(F9308)*LEN(G9308)*LEN(H9308)=0,"",VLOOKUP(F9308&amp;G9308&amp;H9308,品类代码!$D:$E,2,0))</f>
        <v/>
      </c>
      <c r="J9308" s="31" t="str">
        <f>IF(LEN(I9308)=0,"",VLOOKUP(I9308,品类代码!$E:$F,2,0))</f>
        <v/>
      </c>
      <c r="K9308" s="30" t="str">
        <f>IF(LEN(J9308)=0,"",VLOOKUP(J9308,品类代码!$F:$G,2,0))</f>
        <v/>
      </c>
      <c r="L9308" s="64"/>
      <c r="M9308" s="39"/>
      <c r="N9308" s="39"/>
      <c r="O9308" s="39"/>
      <c r="P9308" s="39"/>
      <c r="Q9308" s="39"/>
      <c r="R9308" s="39"/>
      <c r="S9308" s="36" t="str">
        <f t="shared" si="145"/>
        <v/>
      </c>
      <c r="T9308" s="39"/>
      <c r="U9308" s="39"/>
      <c r="V9308" s="39"/>
    </row>
    <row r="9309" spans="1:22" s="17" customFormat="1" ht="14.25" thickBot="1">
      <c r="A9309" s="39"/>
      <c r="B9309" s="64"/>
      <c r="C9309" s="39"/>
      <c r="D9309" s="64"/>
      <c r="E9309" s="39"/>
      <c r="F9309" s="25"/>
      <c r="G9309" s="23"/>
      <c r="H9309" s="25"/>
      <c r="I9309" s="30" t="str">
        <f>IF(LEN(F9309)*LEN(G9309)*LEN(H9309)=0,"",VLOOKUP(F9309&amp;G9309&amp;H9309,品类代码!$D:$E,2,0))</f>
        <v/>
      </c>
      <c r="J9309" s="31" t="str">
        <f>IF(LEN(I9309)=0,"",VLOOKUP(I9309,品类代码!$E:$F,2,0))</f>
        <v/>
      </c>
      <c r="K9309" s="30" t="str">
        <f>IF(LEN(J9309)=0,"",VLOOKUP(J9309,品类代码!$F:$G,2,0))</f>
        <v/>
      </c>
      <c r="L9309" s="64"/>
      <c r="M9309" s="39"/>
      <c r="N9309" s="39"/>
      <c r="O9309" s="39"/>
      <c r="P9309" s="39"/>
      <c r="Q9309" s="39"/>
      <c r="R9309" s="39"/>
      <c r="S9309" s="36" t="str">
        <f t="shared" si="145"/>
        <v/>
      </c>
      <c r="T9309" s="39"/>
      <c r="U9309" s="39"/>
      <c r="V9309" s="39"/>
    </row>
    <row r="9310" spans="1:22" s="17" customFormat="1" ht="14.25" thickBot="1">
      <c r="A9310" s="39"/>
      <c r="B9310" s="64"/>
      <c r="C9310" s="39"/>
      <c r="D9310" s="64"/>
      <c r="E9310" s="39"/>
      <c r="F9310" s="25"/>
      <c r="G9310" s="23"/>
      <c r="H9310" s="25"/>
      <c r="I9310" s="30" t="str">
        <f>IF(LEN(F9310)*LEN(G9310)*LEN(H9310)=0,"",VLOOKUP(F9310&amp;G9310&amp;H9310,品类代码!$D:$E,2,0))</f>
        <v/>
      </c>
      <c r="J9310" s="31" t="str">
        <f>IF(LEN(I9310)=0,"",VLOOKUP(I9310,品类代码!$E:$F,2,0))</f>
        <v/>
      </c>
      <c r="K9310" s="30" t="str">
        <f>IF(LEN(J9310)=0,"",VLOOKUP(J9310,品类代码!$F:$G,2,0))</f>
        <v/>
      </c>
      <c r="L9310" s="64"/>
      <c r="M9310" s="39"/>
      <c r="N9310" s="39"/>
      <c r="O9310" s="39"/>
      <c r="P9310" s="39"/>
      <c r="Q9310" s="39"/>
      <c r="R9310" s="39"/>
      <c r="S9310" s="36" t="str">
        <f t="shared" si="145"/>
        <v/>
      </c>
      <c r="T9310" s="39"/>
      <c r="U9310" s="39"/>
      <c r="V9310" s="39"/>
    </row>
    <row r="9311" spans="1:22" s="17" customFormat="1" ht="14.25" thickBot="1">
      <c r="A9311" s="39"/>
      <c r="B9311" s="64"/>
      <c r="C9311" s="39"/>
      <c r="D9311" s="64"/>
      <c r="E9311" s="39"/>
      <c r="F9311" s="25"/>
      <c r="G9311" s="23"/>
      <c r="H9311" s="25"/>
      <c r="I9311" s="30" t="str">
        <f>IF(LEN(F9311)*LEN(G9311)*LEN(H9311)=0,"",VLOOKUP(F9311&amp;G9311&amp;H9311,品类代码!$D:$E,2,0))</f>
        <v/>
      </c>
      <c r="J9311" s="31" t="str">
        <f>IF(LEN(I9311)=0,"",VLOOKUP(I9311,品类代码!$E:$F,2,0))</f>
        <v/>
      </c>
      <c r="K9311" s="30" t="str">
        <f>IF(LEN(J9311)=0,"",VLOOKUP(J9311,品类代码!$F:$G,2,0))</f>
        <v/>
      </c>
      <c r="L9311" s="64"/>
      <c r="M9311" s="39"/>
      <c r="N9311" s="39"/>
      <c r="O9311" s="39"/>
      <c r="P9311" s="39"/>
      <c r="Q9311" s="39"/>
      <c r="R9311" s="39"/>
      <c r="S9311" s="36" t="str">
        <f t="shared" si="145"/>
        <v/>
      </c>
      <c r="T9311" s="39"/>
      <c r="U9311" s="39"/>
      <c r="V9311" s="39"/>
    </row>
    <row r="9312" spans="1:22" s="17" customFormat="1" ht="14.25" thickBot="1">
      <c r="A9312" s="39"/>
      <c r="B9312" s="64"/>
      <c r="C9312" s="39"/>
      <c r="D9312" s="64"/>
      <c r="E9312" s="39"/>
      <c r="F9312" s="25"/>
      <c r="G9312" s="23"/>
      <c r="H9312" s="25"/>
      <c r="I9312" s="30" t="str">
        <f>IF(LEN(F9312)*LEN(G9312)*LEN(H9312)=0,"",VLOOKUP(F9312&amp;G9312&amp;H9312,品类代码!$D:$E,2,0))</f>
        <v/>
      </c>
      <c r="J9312" s="31" t="str">
        <f>IF(LEN(I9312)=0,"",VLOOKUP(I9312,品类代码!$E:$F,2,0))</f>
        <v/>
      </c>
      <c r="K9312" s="30" t="str">
        <f>IF(LEN(J9312)=0,"",VLOOKUP(J9312,品类代码!$F:$G,2,0))</f>
        <v/>
      </c>
      <c r="L9312" s="64"/>
      <c r="M9312" s="39"/>
      <c r="N9312" s="39"/>
      <c r="O9312" s="39"/>
      <c r="P9312" s="39"/>
      <c r="Q9312" s="39"/>
      <c r="R9312" s="39"/>
      <c r="S9312" s="36" t="str">
        <f t="shared" si="145"/>
        <v/>
      </c>
      <c r="T9312" s="39"/>
      <c r="U9312" s="39"/>
      <c r="V9312" s="39"/>
    </row>
    <row r="9313" spans="1:22" s="17" customFormat="1" ht="14.25" thickBot="1">
      <c r="A9313" s="39"/>
      <c r="B9313" s="64"/>
      <c r="C9313" s="39"/>
      <c r="D9313" s="64"/>
      <c r="E9313" s="39"/>
      <c r="F9313" s="25"/>
      <c r="G9313" s="23"/>
      <c r="H9313" s="25"/>
      <c r="I9313" s="30" t="str">
        <f>IF(LEN(F9313)*LEN(G9313)*LEN(H9313)=0,"",VLOOKUP(F9313&amp;G9313&amp;H9313,品类代码!$D:$E,2,0))</f>
        <v/>
      </c>
      <c r="J9313" s="31" t="str">
        <f>IF(LEN(I9313)=0,"",VLOOKUP(I9313,品类代码!$E:$F,2,0))</f>
        <v/>
      </c>
      <c r="K9313" s="30" t="str">
        <f>IF(LEN(J9313)=0,"",VLOOKUP(J9313,品类代码!$F:$G,2,0))</f>
        <v/>
      </c>
      <c r="L9313" s="64"/>
      <c r="M9313" s="39"/>
      <c r="N9313" s="39"/>
      <c r="O9313" s="39"/>
      <c r="P9313" s="39"/>
      <c r="Q9313" s="39"/>
      <c r="R9313" s="39"/>
      <c r="S9313" s="36" t="str">
        <f t="shared" si="145"/>
        <v/>
      </c>
      <c r="T9313" s="39"/>
      <c r="U9313" s="39"/>
      <c r="V9313" s="39"/>
    </row>
    <row r="9314" spans="1:22" s="17" customFormat="1" ht="14.25" thickBot="1">
      <c r="A9314" s="39"/>
      <c r="B9314" s="64"/>
      <c r="C9314" s="39"/>
      <c r="D9314" s="64"/>
      <c r="E9314" s="39"/>
      <c r="F9314" s="25"/>
      <c r="G9314" s="23"/>
      <c r="H9314" s="25"/>
      <c r="I9314" s="30" t="str">
        <f>IF(LEN(F9314)*LEN(G9314)*LEN(H9314)=0,"",VLOOKUP(F9314&amp;G9314&amp;H9314,品类代码!$D:$E,2,0))</f>
        <v/>
      </c>
      <c r="J9314" s="31" t="str">
        <f>IF(LEN(I9314)=0,"",VLOOKUP(I9314,品类代码!$E:$F,2,0))</f>
        <v/>
      </c>
      <c r="K9314" s="30" t="str">
        <f>IF(LEN(J9314)=0,"",VLOOKUP(J9314,品类代码!$F:$G,2,0))</f>
        <v/>
      </c>
      <c r="L9314" s="64"/>
      <c r="M9314" s="39"/>
      <c r="N9314" s="39"/>
      <c r="O9314" s="39"/>
      <c r="P9314" s="39"/>
      <c r="Q9314" s="39"/>
      <c r="R9314" s="39"/>
      <c r="S9314" s="36" t="str">
        <f t="shared" si="145"/>
        <v/>
      </c>
      <c r="T9314" s="39"/>
      <c r="U9314" s="39"/>
      <c r="V9314" s="39"/>
    </row>
    <row r="9315" spans="1:22" s="17" customFormat="1" ht="14.25" thickBot="1">
      <c r="A9315" s="39"/>
      <c r="B9315" s="64"/>
      <c r="C9315" s="39"/>
      <c r="D9315" s="64"/>
      <c r="E9315" s="39"/>
      <c r="F9315" s="25"/>
      <c r="G9315" s="23"/>
      <c r="H9315" s="25"/>
      <c r="I9315" s="30" t="str">
        <f>IF(LEN(F9315)*LEN(G9315)*LEN(H9315)=0,"",VLOOKUP(F9315&amp;G9315&amp;H9315,品类代码!$D:$E,2,0))</f>
        <v/>
      </c>
      <c r="J9315" s="31" t="str">
        <f>IF(LEN(I9315)=0,"",VLOOKUP(I9315,品类代码!$E:$F,2,0))</f>
        <v/>
      </c>
      <c r="K9315" s="30" t="str">
        <f>IF(LEN(J9315)=0,"",VLOOKUP(J9315,品类代码!$F:$G,2,0))</f>
        <v/>
      </c>
      <c r="L9315" s="64"/>
      <c r="M9315" s="39"/>
      <c r="N9315" s="39"/>
      <c r="O9315" s="39"/>
      <c r="P9315" s="39"/>
      <c r="Q9315" s="39"/>
      <c r="R9315" s="39"/>
      <c r="S9315" s="36" t="str">
        <f t="shared" si="145"/>
        <v/>
      </c>
      <c r="T9315" s="39"/>
      <c r="U9315" s="39"/>
      <c r="V9315" s="39"/>
    </row>
    <row r="9316" spans="1:22" s="17" customFormat="1" ht="14.25" thickBot="1">
      <c r="A9316" s="39"/>
      <c r="B9316" s="64"/>
      <c r="C9316" s="39"/>
      <c r="D9316" s="64"/>
      <c r="E9316" s="39"/>
      <c r="F9316" s="25"/>
      <c r="G9316" s="23"/>
      <c r="H9316" s="25"/>
      <c r="I9316" s="30" t="str">
        <f>IF(LEN(F9316)*LEN(G9316)*LEN(H9316)=0,"",VLOOKUP(F9316&amp;G9316&amp;H9316,品类代码!$D:$E,2,0))</f>
        <v/>
      </c>
      <c r="J9316" s="31" t="str">
        <f>IF(LEN(I9316)=0,"",VLOOKUP(I9316,品类代码!$E:$F,2,0))</f>
        <v/>
      </c>
      <c r="K9316" s="30" t="str">
        <f>IF(LEN(J9316)=0,"",VLOOKUP(J9316,品类代码!$F:$G,2,0))</f>
        <v/>
      </c>
      <c r="L9316" s="64"/>
      <c r="M9316" s="39"/>
      <c r="N9316" s="39"/>
      <c r="O9316" s="39"/>
      <c r="P9316" s="39"/>
      <c r="Q9316" s="39"/>
      <c r="R9316" s="39"/>
      <c r="S9316" s="36" t="str">
        <f t="shared" si="145"/>
        <v/>
      </c>
      <c r="T9316" s="39"/>
      <c r="U9316" s="39"/>
      <c r="V9316" s="39"/>
    </row>
    <row r="9317" spans="1:22" s="17" customFormat="1" ht="14.25" thickBot="1">
      <c r="A9317" s="39"/>
      <c r="B9317" s="64"/>
      <c r="C9317" s="39"/>
      <c r="D9317" s="64"/>
      <c r="E9317" s="39"/>
      <c r="F9317" s="25"/>
      <c r="G9317" s="23"/>
      <c r="H9317" s="25"/>
      <c r="I9317" s="30" t="str">
        <f>IF(LEN(F9317)*LEN(G9317)*LEN(H9317)=0,"",VLOOKUP(F9317&amp;G9317&amp;H9317,品类代码!$D:$E,2,0))</f>
        <v/>
      </c>
      <c r="J9317" s="31" t="str">
        <f>IF(LEN(I9317)=0,"",VLOOKUP(I9317,品类代码!$E:$F,2,0))</f>
        <v/>
      </c>
      <c r="K9317" s="30" t="str">
        <f>IF(LEN(J9317)=0,"",VLOOKUP(J9317,品类代码!$F:$G,2,0))</f>
        <v/>
      </c>
      <c r="L9317" s="64"/>
      <c r="M9317" s="39"/>
      <c r="N9317" s="39"/>
      <c r="O9317" s="39"/>
      <c r="P9317" s="39"/>
      <c r="Q9317" s="39"/>
      <c r="R9317" s="39"/>
      <c r="S9317" s="36" t="str">
        <f t="shared" si="145"/>
        <v/>
      </c>
      <c r="T9317" s="39"/>
      <c r="U9317" s="39"/>
      <c r="V9317" s="39"/>
    </row>
    <row r="9318" spans="1:22" s="17" customFormat="1" ht="14.25" thickBot="1">
      <c r="A9318" s="39"/>
      <c r="B9318" s="64"/>
      <c r="C9318" s="39"/>
      <c r="D9318" s="64"/>
      <c r="E9318" s="39"/>
      <c r="F9318" s="25"/>
      <c r="G9318" s="23"/>
      <c r="H9318" s="25"/>
      <c r="I9318" s="30" t="str">
        <f>IF(LEN(F9318)*LEN(G9318)*LEN(H9318)=0,"",VLOOKUP(F9318&amp;G9318&amp;H9318,品类代码!$D:$E,2,0))</f>
        <v/>
      </c>
      <c r="J9318" s="31" t="str">
        <f>IF(LEN(I9318)=0,"",VLOOKUP(I9318,品类代码!$E:$F,2,0))</f>
        <v/>
      </c>
      <c r="K9318" s="30" t="str">
        <f>IF(LEN(J9318)=0,"",VLOOKUP(J9318,品类代码!$F:$G,2,0))</f>
        <v/>
      </c>
      <c r="L9318" s="64"/>
      <c r="M9318" s="39"/>
      <c r="N9318" s="39"/>
      <c r="O9318" s="39"/>
      <c r="P9318" s="39"/>
      <c r="Q9318" s="39"/>
      <c r="R9318" s="39"/>
      <c r="S9318" s="36" t="str">
        <f t="shared" si="145"/>
        <v/>
      </c>
      <c r="T9318" s="39"/>
      <c r="U9318" s="39"/>
      <c r="V9318" s="39"/>
    </row>
    <row r="9319" spans="1:22" s="17" customFormat="1" ht="14.25" thickBot="1">
      <c r="A9319" s="39"/>
      <c r="B9319" s="64"/>
      <c r="C9319" s="39"/>
      <c r="D9319" s="64"/>
      <c r="E9319" s="39"/>
      <c r="F9319" s="25"/>
      <c r="G9319" s="23"/>
      <c r="H9319" s="25"/>
      <c r="I9319" s="30" t="str">
        <f>IF(LEN(F9319)*LEN(G9319)*LEN(H9319)=0,"",VLOOKUP(F9319&amp;G9319&amp;H9319,品类代码!$D:$E,2,0))</f>
        <v/>
      </c>
      <c r="J9319" s="31" t="str">
        <f>IF(LEN(I9319)=0,"",VLOOKUP(I9319,品类代码!$E:$F,2,0))</f>
        <v/>
      </c>
      <c r="K9319" s="30" t="str">
        <f>IF(LEN(J9319)=0,"",VLOOKUP(J9319,品类代码!$F:$G,2,0))</f>
        <v/>
      </c>
      <c r="L9319" s="64"/>
      <c r="M9319" s="39"/>
      <c r="N9319" s="39"/>
      <c r="O9319" s="39"/>
      <c r="P9319" s="39"/>
      <c r="Q9319" s="39"/>
      <c r="R9319" s="39"/>
      <c r="S9319" s="36" t="str">
        <f t="shared" si="145"/>
        <v/>
      </c>
      <c r="T9319" s="39"/>
      <c r="U9319" s="39"/>
      <c r="V9319" s="39"/>
    </row>
    <row r="9320" spans="1:22" s="17" customFormat="1" ht="14.25" thickBot="1">
      <c r="A9320" s="39"/>
      <c r="B9320" s="64"/>
      <c r="C9320" s="39"/>
      <c r="D9320" s="64"/>
      <c r="E9320" s="39"/>
      <c r="F9320" s="25"/>
      <c r="G9320" s="23"/>
      <c r="H9320" s="25"/>
      <c r="I9320" s="30" t="str">
        <f>IF(LEN(F9320)*LEN(G9320)*LEN(H9320)=0,"",VLOOKUP(F9320&amp;G9320&amp;H9320,品类代码!$D:$E,2,0))</f>
        <v/>
      </c>
      <c r="J9320" s="31" t="str">
        <f>IF(LEN(I9320)=0,"",VLOOKUP(I9320,品类代码!$E:$F,2,0))</f>
        <v/>
      </c>
      <c r="K9320" s="30" t="str">
        <f>IF(LEN(J9320)=0,"",VLOOKUP(J9320,品类代码!$F:$G,2,0))</f>
        <v/>
      </c>
      <c r="L9320" s="64"/>
      <c r="M9320" s="39"/>
      <c r="N9320" s="39"/>
      <c r="O9320" s="39"/>
      <c r="P9320" s="39"/>
      <c r="Q9320" s="39"/>
      <c r="R9320" s="39"/>
      <c r="S9320" s="36" t="str">
        <f t="shared" si="145"/>
        <v/>
      </c>
      <c r="T9320" s="39"/>
      <c r="U9320" s="39"/>
      <c r="V9320" s="39"/>
    </row>
    <row r="9321" spans="1:22" s="17" customFormat="1" ht="14.25" thickBot="1">
      <c r="A9321" s="39"/>
      <c r="B9321" s="64"/>
      <c r="C9321" s="39"/>
      <c r="D9321" s="64"/>
      <c r="E9321" s="39"/>
      <c r="F9321" s="25"/>
      <c r="G9321" s="23"/>
      <c r="H9321" s="25"/>
      <c r="I9321" s="30" t="str">
        <f>IF(LEN(F9321)*LEN(G9321)*LEN(H9321)=0,"",VLOOKUP(F9321&amp;G9321&amp;H9321,品类代码!$D:$E,2,0))</f>
        <v/>
      </c>
      <c r="J9321" s="31" t="str">
        <f>IF(LEN(I9321)=0,"",VLOOKUP(I9321,品类代码!$E:$F,2,0))</f>
        <v/>
      </c>
      <c r="K9321" s="30" t="str">
        <f>IF(LEN(J9321)=0,"",VLOOKUP(J9321,品类代码!$F:$G,2,0))</f>
        <v/>
      </c>
      <c r="L9321" s="64"/>
      <c r="M9321" s="39"/>
      <c r="N9321" s="39"/>
      <c r="O9321" s="39"/>
      <c r="P9321" s="39"/>
      <c r="Q9321" s="39"/>
      <c r="R9321" s="39"/>
      <c r="S9321" s="36" t="str">
        <f t="shared" si="145"/>
        <v/>
      </c>
      <c r="T9321" s="39"/>
      <c r="U9321" s="39"/>
      <c r="V9321" s="39"/>
    </row>
    <row r="9322" spans="1:22" s="17" customFormat="1" ht="14.25" thickBot="1">
      <c r="A9322" s="39"/>
      <c r="B9322" s="64"/>
      <c r="C9322" s="39"/>
      <c r="D9322" s="64"/>
      <c r="E9322" s="39"/>
      <c r="F9322" s="25"/>
      <c r="G9322" s="23"/>
      <c r="H9322" s="25"/>
      <c r="I9322" s="30" t="str">
        <f>IF(LEN(F9322)*LEN(G9322)*LEN(H9322)=0,"",VLOOKUP(F9322&amp;G9322&amp;H9322,品类代码!$D:$E,2,0))</f>
        <v/>
      </c>
      <c r="J9322" s="31" t="str">
        <f>IF(LEN(I9322)=0,"",VLOOKUP(I9322,品类代码!$E:$F,2,0))</f>
        <v/>
      </c>
      <c r="K9322" s="30" t="str">
        <f>IF(LEN(J9322)=0,"",VLOOKUP(J9322,品类代码!$F:$G,2,0))</f>
        <v/>
      </c>
      <c r="L9322" s="64"/>
      <c r="M9322" s="39"/>
      <c r="N9322" s="39"/>
      <c r="O9322" s="39"/>
      <c r="P9322" s="39"/>
      <c r="Q9322" s="39"/>
      <c r="R9322" s="39"/>
      <c r="S9322" s="36" t="str">
        <f t="shared" si="145"/>
        <v/>
      </c>
      <c r="T9322" s="39"/>
      <c r="U9322" s="39"/>
      <c r="V9322" s="39"/>
    </row>
    <row r="9323" spans="1:22" s="17" customFormat="1" ht="14.25" thickBot="1">
      <c r="A9323" s="39"/>
      <c r="B9323" s="64"/>
      <c r="C9323" s="39"/>
      <c r="D9323" s="64"/>
      <c r="E9323" s="39"/>
      <c r="F9323" s="25"/>
      <c r="G9323" s="23"/>
      <c r="H9323" s="25"/>
      <c r="I9323" s="30" t="str">
        <f>IF(LEN(F9323)*LEN(G9323)*LEN(H9323)=0,"",VLOOKUP(F9323&amp;G9323&amp;H9323,品类代码!$D:$E,2,0))</f>
        <v/>
      </c>
      <c r="J9323" s="31" t="str">
        <f>IF(LEN(I9323)=0,"",VLOOKUP(I9323,品类代码!$E:$F,2,0))</f>
        <v/>
      </c>
      <c r="K9323" s="30" t="str">
        <f>IF(LEN(J9323)=0,"",VLOOKUP(J9323,品类代码!$F:$G,2,0))</f>
        <v/>
      </c>
      <c r="L9323" s="64"/>
      <c r="M9323" s="39"/>
      <c r="N9323" s="39"/>
      <c r="O9323" s="39"/>
      <c r="P9323" s="39"/>
      <c r="Q9323" s="39"/>
      <c r="R9323" s="39"/>
      <c r="S9323" s="36" t="str">
        <f t="shared" si="145"/>
        <v/>
      </c>
      <c r="T9323" s="39"/>
      <c r="U9323" s="39"/>
      <c r="V9323" s="39"/>
    </row>
    <row r="9324" spans="1:22" s="17" customFormat="1" ht="14.25" thickBot="1">
      <c r="A9324" s="39"/>
      <c r="B9324" s="64"/>
      <c r="C9324" s="39"/>
      <c r="D9324" s="64"/>
      <c r="E9324" s="39"/>
      <c r="F9324" s="25"/>
      <c r="G9324" s="23"/>
      <c r="H9324" s="25"/>
      <c r="I9324" s="30" t="str">
        <f>IF(LEN(F9324)*LEN(G9324)*LEN(H9324)=0,"",VLOOKUP(F9324&amp;G9324&amp;H9324,品类代码!$D:$E,2,0))</f>
        <v/>
      </c>
      <c r="J9324" s="31" t="str">
        <f>IF(LEN(I9324)=0,"",VLOOKUP(I9324,品类代码!$E:$F,2,0))</f>
        <v/>
      </c>
      <c r="K9324" s="30" t="str">
        <f>IF(LEN(J9324)=0,"",VLOOKUP(J9324,品类代码!$F:$G,2,0))</f>
        <v/>
      </c>
      <c r="L9324" s="64"/>
      <c r="M9324" s="39"/>
      <c r="N9324" s="39"/>
      <c r="O9324" s="39"/>
      <c r="P9324" s="39"/>
      <c r="Q9324" s="39"/>
      <c r="R9324" s="39"/>
      <c r="S9324" s="36" t="str">
        <f t="shared" si="145"/>
        <v/>
      </c>
      <c r="T9324" s="39"/>
      <c r="U9324" s="39"/>
      <c r="V9324" s="39"/>
    </row>
    <row r="9325" spans="1:22" s="17" customFormat="1" ht="14.25" thickBot="1">
      <c r="A9325" s="39"/>
      <c r="B9325" s="64"/>
      <c r="C9325" s="39"/>
      <c r="D9325" s="64"/>
      <c r="E9325" s="39"/>
      <c r="F9325" s="25"/>
      <c r="G9325" s="23"/>
      <c r="H9325" s="25"/>
      <c r="I9325" s="30" t="str">
        <f>IF(LEN(F9325)*LEN(G9325)*LEN(H9325)=0,"",VLOOKUP(F9325&amp;G9325&amp;H9325,品类代码!$D:$E,2,0))</f>
        <v/>
      </c>
      <c r="J9325" s="31" t="str">
        <f>IF(LEN(I9325)=0,"",VLOOKUP(I9325,品类代码!$E:$F,2,0))</f>
        <v/>
      </c>
      <c r="K9325" s="30" t="str">
        <f>IF(LEN(J9325)=0,"",VLOOKUP(J9325,品类代码!$F:$G,2,0))</f>
        <v/>
      </c>
      <c r="L9325" s="64"/>
      <c r="M9325" s="39"/>
      <c r="N9325" s="39"/>
      <c r="O9325" s="39"/>
      <c r="P9325" s="39"/>
      <c r="Q9325" s="39"/>
      <c r="R9325" s="39"/>
      <c r="S9325" s="36" t="str">
        <f t="shared" si="145"/>
        <v/>
      </c>
      <c r="T9325" s="39"/>
      <c r="U9325" s="39"/>
      <c r="V9325" s="39"/>
    </row>
    <row r="9326" spans="1:22" s="17" customFormat="1" ht="14.25" thickBot="1">
      <c r="A9326" s="39"/>
      <c r="B9326" s="64"/>
      <c r="C9326" s="39"/>
      <c r="D9326" s="64"/>
      <c r="E9326" s="39"/>
      <c r="F9326" s="25"/>
      <c r="G9326" s="23"/>
      <c r="H9326" s="25"/>
      <c r="I9326" s="30" t="str">
        <f>IF(LEN(F9326)*LEN(G9326)*LEN(H9326)=0,"",VLOOKUP(F9326&amp;G9326&amp;H9326,品类代码!$D:$E,2,0))</f>
        <v/>
      </c>
      <c r="J9326" s="31" t="str">
        <f>IF(LEN(I9326)=0,"",VLOOKUP(I9326,品类代码!$E:$F,2,0))</f>
        <v/>
      </c>
      <c r="K9326" s="30" t="str">
        <f>IF(LEN(J9326)=0,"",VLOOKUP(J9326,品类代码!$F:$G,2,0))</f>
        <v/>
      </c>
      <c r="L9326" s="64"/>
      <c r="M9326" s="39"/>
      <c r="N9326" s="39"/>
      <c r="O9326" s="39"/>
      <c r="P9326" s="39"/>
      <c r="Q9326" s="39"/>
      <c r="R9326" s="39"/>
      <c r="S9326" s="36" t="str">
        <f t="shared" si="145"/>
        <v/>
      </c>
      <c r="T9326" s="39"/>
      <c r="U9326" s="39"/>
      <c r="V9326" s="39"/>
    </row>
    <row r="9327" spans="1:22" s="17" customFormat="1" ht="14.25" thickBot="1">
      <c r="A9327" s="39"/>
      <c r="B9327" s="64"/>
      <c r="C9327" s="39"/>
      <c r="D9327" s="64"/>
      <c r="E9327" s="39"/>
      <c r="F9327" s="25"/>
      <c r="G9327" s="23"/>
      <c r="H9327" s="25"/>
      <c r="I9327" s="30" t="str">
        <f>IF(LEN(F9327)*LEN(G9327)*LEN(H9327)=0,"",VLOOKUP(F9327&amp;G9327&amp;H9327,品类代码!$D:$E,2,0))</f>
        <v/>
      </c>
      <c r="J9327" s="31" t="str">
        <f>IF(LEN(I9327)=0,"",VLOOKUP(I9327,品类代码!$E:$F,2,0))</f>
        <v/>
      </c>
      <c r="K9327" s="30" t="str">
        <f>IF(LEN(J9327)=0,"",VLOOKUP(J9327,品类代码!$F:$G,2,0))</f>
        <v/>
      </c>
      <c r="L9327" s="64"/>
      <c r="M9327" s="39"/>
      <c r="N9327" s="39"/>
      <c r="O9327" s="39"/>
      <c r="P9327" s="39"/>
      <c r="Q9327" s="39"/>
      <c r="R9327" s="39"/>
      <c r="S9327" s="36" t="str">
        <f t="shared" si="145"/>
        <v/>
      </c>
      <c r="T9327" s="39"/>
      <c r="U9327" s="39"/>
      <c r="V9327" s="39"/>
    </row>
    <row r="9328" spans="1:22" s="17" customFormat="1" ht="14.25" thickBot="1">
      <c r="A9328" s="39"/>
      <c r="B9328" s="64"/>
      <c r="C9328" s="39"/>
      <c r="D9328" s="64"/>
      <c r="E9328" s="39"/>
      <c r="F9328" s="25"/>
      <c r="G9328" s="23"/>
      <c r="H9328" s="25"/>
      <c r="I9328" s="30" t="str">
        <f>IF(LEN(F9328)*LEN(G9328)*LEN(H9328)=0,"",VLOOKUP(F9328&amp;G9328&amp;H9328,品类代码!$D:$E,2,0))</f>
        <v/>
      </c>
      <c r="J9328" s="31" t="str">
        <f>IF(LEN(I9328)=0,"",VLOOKUP(I9328,品类代码!$E:$F,2,0))</f>
        <v/>
      </c>
      <c r="K9328" s="30" t="str">
        <f>IF(LEN(J9328)=0,"",VLOOKUP(J9328,品类代码!$F:$G,2,0))</f>
        <v/>
      </c>
      <c r="L9328" s="64"/>
      <c r="M9328" s="39"/>
      <c r="N9328" s="39"/>
      <c r="O9328" s="39"/>
      <c r="P9328" s="39"/>
      <c r="Q9328" s="39"/>
      <c r="R9328" s="39"/>
      <c r="S9328" s="36" t="str">
        <f t="shared" si="145"/>
        <v/>
      </c>
      <c r="T9328" s="39"/>
      <c r="U9328" s="39"/>
      <c r="V9328" s="39"/>
    </row>
    <row r="9329" spans="1:22" s="17" customFormat="1" ht="14.25" thickBot="1">
      <c r="A9329" s="39"/>
      <c r="B9329" s="64"/>
      <c r="C9329" s="39"/>
      <c r="D9329" s="64"/>
      <c r="E9329" s="39"/>
      <c r="F9329" s="25"/>
      <c r="G9329" s="23"/>
      <c r="H9329" s="25"/>
      <c r="I9329" s="30" t="str">
        <f>IF(LEN(F9329)*LEN(G9329)*LEN(H9329)=0,"",VLOOKUP(F9329&amp;G9329&amp;H9329,品类代码!$D:$E,2,0))</f>
        <v/>
      </c>
      <c r="J9329" s="31" t="str">
        <f>IF(LEN(I9329)=0,"",VLOOKUP(I9329,品类代码!$E:$F,2,0))</f>
        <v/>
      </c>
      <c r="K9329" s="30" t="str">
        <f>IF(LEN(J9329)=0,"",VLOOKUP(J9329,品类代码!$F:$G,2,0))</f>
        <v/>
      </c>
      <c r="L9329" s="64"/>
      <c r="M9329" s="39"/>
      <c r="N9329" s="39"/>
      <c r="O9329" s="39"/>
      <c r="P9329" s="39"/>
      <c r="Q9329" s="39"/>
      <c r="R9329" s="39"/>
      <c r="S9329" s="36" t="str">
        <f t="shared" si="145"/>
        <v/>
      </c>
      <c r="T9329" s="39"/>
      <c r="U9329" s="39"/>
      <c r="V9329" s="39"/>
    </row>
    <row r="9330" spans="1:22" s="17" customFormat="1" ht="14.25" thickBot="1">
      <c r="A9330" s="39"/>
      <c r="B9330" s="64"/>
      <c r="C9330" s="39"/>
      <c r="D9330" s="64"/>
      <c r="E9330" s="39"/>
      <c r="F9330" s="25"/>
      <c r="G9330" s="23"/>
      <c r="H9330" s="25"/>
      <c r="I9330" s="30" t="str">
        <f>IF(LEN(F9330)*LEN(G9330)*LEN(H9330)=0,"",VLOOKUP(F9330&amp;G9330&amp;H9330,品类代码!$D:$E,2,0))</f>
        <v/>
      </c>
      <c r="J9330" s="31" t="str">
        <f>IF(LEN(I9330)=0,"",VLOOKUP(I9330,品类代码!$E:$F,2,0))</f>
        <v/>
      </c>
      <c r="K9330" s="30" t="str">
        <f>IF(LEN(J9330)=0,"",VLOOKUP(J9330,品类代码!$F:$G,2,0))</f>
        <v/>
      </c>
      <c r="L9330" s="64"/>
      <c r="M9330" s="39"/>
      <c r="N9330" s="39"/>
      <c r="O9330" s="39"/>
      <c r="P9330" s="39"/>
      <c r="Q9330" s="39"/>
      <c r="R9330" s="39"/>
      <c r="S9330" s="36" t="str">
        <f t="shared" si="145"/>
        <v/>
      </c>
      <c r="T9330" s="39"/>
      <c r="U9330" s="39"/>
      <c r="V9330" s="39"/>
    </row>
    <row r="9331" spans="1:22" s="17" customFormat="1" ht="14.25" thickBot="1">
      <c r="A9331" s="39"/>
      <c r="B9331" s="64"/>
      <c r="C9331" s="39"/>
      <c r="D9331" s="64"/>
      <c r="E9331" s="39"/>
      <c r="F9331" s="25"/>
      <c r="G9331" s="23"/>
      <c r="H9331" s="25"/>
      <c r="I9331" s="30" t="str">
        <f>IF(LEN(F9331)*LEN(G9331)*LEN(H9331)=0,"",VLOOKUP(F9331&amp;G9331&amp;H9331,品类代码!$D:$E,2,0))</f>
        <v/>
      </c>
      <c r="J9331" s="31" t="str">
        <f>IF(LEN(I9331)=0,"",VLOOKUP(I9331,品类代码!$E:$F,2,0))</f>
        <v/>
      </c>
      <c r="K9331" s="30" t="str">
        <f>IF(LEN(J9331)=0,"",VLOOKUP(J9331,品类代码!$F:$G,2,0))</f>
        <v/>
      </c>
      <c r="L9331" s="64"/>
      <c r="M9331" s="39"/>
      <c r="N9331" s="39"/>
      <c r="O9331" s="39"/>
      <c r="P9331" s="39"/>
      <c r="Q9331" s="39"/>
      <c r="R9331" s="39"/>
      <c r="S9331" s="36" t="str">
        <f t="shared" si="145"/>
        <v/>
      </c>
      <c r="T9331" s="39"/>
      <c r="U9331" s="39"/>
      <c r="V9331" s="39"/>
    </row>
    <row r="9332" spans="1:22" s="17" customFormat="1" ht="14.25" thickBot="1">
      <c r="A9332" s="39"/>
      <c r="B9332" s="64"/>
      <c r="C9332" s="39"/>
      <c r="D9332" s="64"/>
      <c r="E9332" s="39"/>
      <c r="F9332" s="25"/>
      <c r="G9332" s="23"/>
      <c r="H9332" s="25"/>
      <c r="I9332" s="30" t="str">
        <f>IF(LEN(F9332)*LEN(G9332)*LEN(H9332)=0,"",VLOOKUP(F9332&amp;G9332&amp;H9332,品类代码!$D:$E,2,0))</f>
        <v/>
      </c>
      <c r="J9332" s="31" t="str">
        <f>IF(LEN(I9332)=0,"",VLOOKUP(I9332,品类代码!$E:$F,2,0))</f>
        <v/>
      </c>
      <c r="K9332" s="30" t="str">
        <f>IF(LEN(J9332)=0,"",VLOOKUP(J9332,品类代码!$F:$G,2,0))</f>
        <v/>
      </c>
      <c r="L9332" s="64"/>
      <c r="M9332" s="39"/>
      <c r="N9332" s="39"/>
      <c r="O9332" s="39"/>
      <c r="P9332" s="39"/>
      <c r="Q9332" s="39"/>
      <c r="R9332" s="39"/>
      <c r="S9332" s="36" t="str">
        <f t="shared" si="145"/>
        <v/>
      </c>
      <c r="T9332" s="39"/>
      <c r="U9332" s="39"/>
      <c r="V9332" s="39"/>
    </row>
    <row r="9333" spans="1:22" s="17" customFormat="1" ht="14.25" thickBot="1">
      <c r="A9333" s="39"/>
      <c r="B9333" s="64"/>
      <c r="C9333" s="39"/>
      <c r="D9333" s="64"/>
      <c r="E9333" s="39"/>
      <c r="F9333" s="25"/>
      <c r="G9333" s="23"/>
      <c r="H9333" s="25"/>
      <c r="I9333" s="30" t="str">
        <f>IF(LEN(F9333)*LEN(G9333)*LEN(H9333)=0,"",VLOOKUP(F9333&amp;G9333&amp;H9333,品类代码!$D:$E,2,0))</f>
        <v/>
      </c>
      <c r="J9333" s="31" t="str">
        <f>IF(LEN(I9333)=0,"",VLOOKUP(I9333,品类代码!$E:$F,2,0))</f>
        <v/>
      </c>
      <c r="K9333" s="30" t="str">
        <f>IF(LEN(J9333)=0,"",VLOOKUP(J9333,品类代码!$F:$G,2,0))</f>
        <v/>
      </c>
      <c r="L9333" s="64"/>
      <c r="M9333" s="39"/>
      <c r="N9333" s="39"/>
      <c r="O9333" s="39"/>
      <c r="P9333" s="39"/>
      <c r="Q9333" s="39"/>
      <c r="R9333" s="39"/>
      <c r="S9333" s="36" t="str">
        <f t="shared" si="145"/>
        <v/>
      </c>
      <c r="T9333" s="39"/>
      <c r="U9333" s="39"/>
      <c r="V9333" s="39"/>
    </row>
    <row r="9334" spans="1:22" s="17" customFormat="1" ht="14.25" thickBot="1">
      <c r="A9334" s="39"/>
      <c r="B9334" s="64"/>
      <c r="C9334" s="39"/>
      <c r="D9334" s="64"/>
      <c r="E9334" s="39"/>
      <c r="F9334" s="25"/>
      <c r="G9334" s="23"/>
      <c r="H9334" s="25"/>
      <c r="I9334" s="30" t="str">
        <f>IF(LEN(F9334)*LEN(G9334)*LEN(H9334)=0,"",VLOOKUP(F9334&amp;G9334&amp;H9334,品类代码!$D:$E,2,0))</f>
        <v/>
      </c>
      <c r="J9334" s="31" t="str">
        <f>IF(LEN(I9334)=0,"",VLOOKUP(I9334,品类代码!$E:$F,2,0))</f>
        <v/>
      </c>
      <c r="K9334" s="30" t="str">
        <f>IF(LEN(J9334)=0,"",VLOOKUP(J9334,品类代码!$F:$G,2,0))</f>
        <v/>
      </c>
      <c r="L9334" s="64"/>
      <c r="M9334" s="39"/>
      <c r="N9334" s="39"/>
      <c r="O9334" s="39"/>
      <c r="P9334" s="39"/>
      <c r="Q9334" s="39"/>
      <c r="R9334" s="39"/>
      <c r="S9334" s="36" t="str">
        <f t="shared" si="145"/>
        <v/>
      </c>
      <c r="T9334" s="39"/>
      <c r="U9334" s="39"/>
      <c r="V9334" s="39"/>
    </row>
    <row r="9335" spans="1:22" s="17" customFormat="1" ht="14.25" thickBot="1">
      <c r="A9335" s="39"/>
      <c r="B9335" s="64"/>
      <c r="C9335" s="39"/>
      <c r="D9335" s="64"/>
      <c r="E9335" s="39"/>
      <c r="F9335" s="25"/>
      <c r="G9335" s="23"/>
      <c r="H9335" s="25"/>
      <c r="I9335" s="30" t="str">
        <f>IF(LEN(F9335)*LEN(G9335)*LEN(H9335)=0,"",VLOOKUP(F9335&amp;G9335&amp;H9335,品类代码!$D:$E,2,0))</f>
        <v/>
      </c>
      <c r="J9335" s="31" t="str">
        <f>IF(LEN(I9335)=0,"",VLOOKUP(I9335,品类代码!$E:$F,2,0))</f>
        <v/>
      </c>
      <c r="K9335" s="30" t="str">
        <f>IF(LEN(J9335)=0,"",VLOOKUP(J9335,品类代码!$F:$G,2,0))</f>
        <v/>
      </c>
      <c r="L9335" s="64"/>
      <c r="M9335" s="39"/>
      <c r="N9335" s="39"/>
      <c r="O9335" s="39"/>
      <c r="P9335" s="39"/>
      <c r="Q9335" s="39"/>
      <c r="R9335" s="39"/>
      <c r="S9335" s="36" t="str">
        <f t="shared" si="145"/>
        <v/>
      </c>
      <c r="T9335" s="39"/>
      <c r="U9335" s="39"/>
      <c r="V9335" s="39"/>
    </row>
    <row r="9336" spans="1:22" s="17" customFormat="1" ht="14.25" thickBot="1">
      <c r="A9336" s="39"/>
      <c r="B9336" s="64"/>
      <c r="C9336" s="39"/>
      <c r="D9336" s="64"/>
      <c r="E9336" s="39"/>
      <c r="F9336" s="25"/>
      <c r="G9336" s="23"/>
      <c r="H9336" s="25"/>
      <c r="I9336" s="30" t="str">
        <f>IF(LEN(F9336)*LEN(G9336)*LEN(H9336)=0,"",VLOOKUP(F9336&amp;G9336&amp;H9336,品类代码!$D:$E,2,0))</f>
        <v/>
      </c>
      <c r="J9336" s="31" t="str">
        <f>IF(LEN(I9336)=0,"",VLOOKUP(I9336,品类代码!$E:$F,2,0))</f>
        <v/>
      </c>
      <c r="K9336" s="30" t="str">
        <f>IF(LEN(J9336)=0,"",VLOOKUP(J9336,品类代码!$F:$G,2,0))</f>
        <v/>
      </c>
      <c r="L9336" s="64"/>
      <c r="M9336" s="39"/>
      <c r="N9336" s="39"/>
      <c r="O9336" s="39"/>
      <c r="P9336" s="39"/>
      <c r="Q9336" s="39"/>
      <c r="R9336" s="39"/>
      <c r="S9336" s="36" t="str">
        <f t="shared" si="145"/>
        <v/>
      </c>
      <c r="T9336" s="39"/>
      <c r="U9336" s="39"/>
      <c r="V9336" s="39"/>
    </row>
    <row r="9337" spans="1:22" s="17" customFormat="1" ht="14.25" thickBot="1">
      <c r="A9337" s="39"/>
      <c r="B9337" s="64"/>
      <c r="C9337" s="39"/>
      <c r="D9337" s="64"/>
      <c r="E9337" s="39"/>
      <c r="F9337" s="25"/>
      <c r="G9337" s="23"/>
      <c r="H9337" s="25"/>
      <c r="I9337" s="30" t="str">
        <f>IF(LEN(F9337)*LEN(G9337)*LEN(H9337)=0,"",VLOOKUP(F9337&amp;G9337&amp;H9337,品类代码!$D:$E,2,0))</f>
        <v/>
      </c>
      <c r="J9337" s="31" t="str">
        <f>IF(LEN(I9337)=0,"",VLOOKUP(I9337,品类代码!$E:$F,2,0))</f>
        <v/>
      </c>
      <c r="K9337" s="30" t="str">
        <f>IF(LEN(J9337)=0,"",VLOOKUP(J9337,品类代码!$F:$G,2,0))</f>
        <v/>
      </c>
      <c r="L9337" s="64"/>
      <c r="M9337" s="39"/>
      <c r="N9337" s="39"/>
      <c r="O9337" s="39"/>
      <c r="P9337" s="39"/>
      <c r="Q9337" s="39"/>
      <c r="R9337" s="39"/>
      <c r="S9337" s="36" t="str">
        <f t="shared" si="145"/>
        <v/>
      </c>
      <c r="T9337" s="39"/>
      <c r="U9337" s="39"/>
      <c r="V9337" s="39"/>
    </row>
    <row r="9338" spans="1:22" s="17" customFormat="1" ht="14.25" thickBot="1">
      <c r="A9338" s="39"/>
      <c r="B9338" s="64"/>
      <c r="C9338" s="39"/>
      <c r="D9338" s="64"/>
      <c r="E9338" s="39"/>
      <c r="F9338" s="25"/>
      <c r="G9338" s="23"/>
      <c r="H9338" s="25"/>
      <c r="I9338" s="30" t="str">
        <f>IF(LEN(F9338)*LEN(G9338)*LEN(H9338)=0,"",VLOOKUP(F9338&amp;G9338&amp;H9338,品类代码!$D:$E,2,0))</f>
        <v/>
      </c>
      <c r="J9338" s="31" t="str">
        <f>IF(LEN(I9338)=0,"",VLOOKUP(I9338,品类代码!$E:$F,2,0))</f>
        <v/>
      </c>
      <c r="K9338" s="30" t="str">
        <f>IF(LEN(J9338)=0,"",VLOOKUP(J9338,品类代码!$F:$G,2,0))</f>
        <v/>
      </c>
      <c r="L9338" s="64"/>
      <c r="M9338" s="39"/>
      <c r="N9338" s="39"/>
      <c r="O9338" s="39"/>
      <c r="P9338" s="39"/>
      <c r="Q9338" s="39"/>
      <c r="R9338" s="39"/>
      <c r="S9338" s="36" t="str">
        <f t="shared" si="145"/>
        <v/>
      </c>
      <c r="T9338" s="39"/>
      <c r="U9338" s="39"/>
      <c r="V9338" s="39"/>
    </row>
    <row r="9339" spans="1:22" s="17" customFormat="1" ht="14.25" thickBot="1">
      <c r="A9339" s="39"/>
      <c r="B9339" s="64"/>
      <c r="C9339" s="39"/>
      <c r="D9339" s="64"/>
      <c r="E9339" s="39"/>
      <c r="F9339" s="25"/>
      <c r="G9339" s="23"/>
      <c r="H9339" s="25"/>
      <c r="I9339" s="30" t="str">
        <f>IF(LEN(F9339)*LEN(G9339)*LEN(H9339)=0,"",VLOOKUP(F9339&amp;G9339&amp;H9339,品类代码!$D:$E,2,0))</f>
        <v/>
      </c>
      <c r="J9339" s="31" t="str">
        <f>IF(LEN(I9339)=0,"",VLOOKUP(I9339,品类代码!$E:$F,2,0))</f>
        <v/>
      </c>
      <c r="K9339" s="30" t="str">
        <f>IF(LEN(J9339)=0,"",VLOOKUP(J9339,品类代码!$F:$G,2,0))</f>
        <v/>
      </c>
      <c r="L9339" s="64"/>
      <c r="M9339" s="39"/>
      <c r="N9339" s="39"/>
      <c r="O9339" s="39"/>
      <c r="P9339" s="39"/>
      <c r="Q9339" s="39"/>
      <c r="R9339" s="39"/>
      <c r="S9339" s="36" t="str">
        <f t="shared" si="145"/>
        <v/>
      </c>
      <c r="T9339" s="39"/>
      <c r="U9339" s="39"/>
      <c r="V9339" s="39"/>
    </row>
    <row r="9340" spans="1:22" s="17" customFormat="1" ht="14.25" thickBot="1">
      <c r="A9340" s="39"/>
      <c r="B9340" s="64"/>
      <c r="C9340" s="39"/>
      <c r="D9340" s="64"/>
      <c r="E9340" s="39"/>
      <c r="F9340" s="25"/>
      <c r="G9340" s="23"/>
      <c r="H9340" s="25"/>
      <c r="I9340" s="30" t="str">
        <f>IF(LEN(F9340)*LEN(G9340)*LEN(H9340)=0,"",VLOOKUP(F9340&amp;G9340&amp;H9340,品类代码!$D:$E,2,0))</f>
        <v/>
      </c>
      <c r="J9340" s="31" t="str">
        <f>IF(LEN(I9340)=0,"",VLOOKUP(I9340,品类代码!$E:$F,2,0))</f>
        <v/>
      </c>
      <c r="K9340" s="30" t="str">
        <f>IF(LEN(J9340)=0,"",VLOOKUP(J9340,品类代码!$F:$G,2,0))</f>
        <v/>
      </c>
      <c r="L9340" s="64"/>
      <c r="M9340" s="39"/>
      <c r="N9340" s="39"/>
      <c r="O9340" s="39"/>
      <c r="P9340" s="39"/>
      <c r="Q9340" s="39"/>
      <c r="R9340" s="39"/>
      <c r="S9340" s="36" t="str">
        <f t="shared" si="145"/>
        <v/>
      </c>
      <c r="T9340" s="39"/>
      <c r="U9340" s="39"/>
      <c r="V9340" s="39"/>
    </row>
    <row r="9341" spans="1:22" s="17" customFormat="1" ht="14.25" thickBot="1">
      <c r="A9341" s="39"/>
      <c r="B9341" s="64"/>
      <c r="C9341" s="39"/>
      <c r="D9341" s="64"/>
      <c r="E9341" s="39"/>
      <c r="F9341" s="25"/>
      <c r="G9341" s="23"/>
      <c r="H9341" s="25"/>
      <c r="I9341" s="30" t="str">
        <f>IF(LEN(F9341)*LEN(G9341)*LEN(H9341)=0,"",VLOOKUP(F9341&amp;G9341&amp;H9341,品类代码!$D:$E,2,0))</f>
        <v/>
      </c>
      <c r="J9341" s="31" t="str">
        <f>IF(LEN(I9341)=0,"",VLOOKUP(I9341,品类代码!$E:$F,2,0))</f>
        <v/>
      </c>
      <c r="K9341" s="30" t="str">
        <f>IF(LEN(J9341)=0,"",VLOOKUP(J9341,品类代码!$F:$G,2,0))</f>
        <v/>
      </c>
      <c r="L9341" s="64"/>
      <c r="M9341" s="39"/>
      <c r="N9341" s="39"/>
      <c r="O9341" s="39"/>
      <c r="P9341" s="39"/>
      <c r="Q9341" s="39"/>
      <c r="R9341" s="39"/>
      <c r="S9341" s="36" t="str">
        <f t="shared" si="145"/>
        <v/>
      </c>
      <c r="T9341" s="39"/>
      <c r="U9341" s="39"/>
      <c r="V9341" s="39"/>
    </row>
    <row r="9342" spans="1:22" s="17" customFormat="1" ht="14.25" thickBot="1">
      <c r="A9342" s="39"/>
      <c r="B9342" s="64"/>
      <c r="C9342" s="39"/>
      <c r="D9342" s="64"/>
      <c r="E9342" s="39"/>
      <c r="F9342" s="25"/>
      <c r="G9342" s="23"/>
      <c r="H9342" s="25"/>
      <c r="I9342" s="30" t="str">
        <f>IF(LEN(F9342)*LEN(G9342)*LEN(H9342)=0,"",VLOOKUP(F9342&amp;G9342&amp;H9342,品类代码!$D:$E,2,0))</f>
        <v/>
      </c>
      <c r="J9342" s="31" t="str">
        <f>IF(LEN(I9342)=0,"",VLOOKUP(I9342,品类代码!$E:$F,2,0))</f>
        <v/>
      </c>
      <c r="K9342" s="30" t="str">
        <f>IF(LEN(J9342)=0,"",VLOOKUP(J9342,品类代码!$F:$G,2,0))</f>
        <v/>
      </c>
      <c r="L9342" s="64"/>
      <c r="M9342" s="39"/>
      <c r="N9342" s="39"/>
      <c r="O9342" s="39"/>
      <c r="P9342" s="39"/>
      <c r="Q9342" s="39"/>
      <c r="R9342" s="39"/>
      <c r="S9342" s="36" t="str">
        <f t="shared" si="145"/>
        <v/>
      </c>
      <c r="T9342" s="39"/>
      <c r="U9342" s="39"/>
      <c r="V9342" s="39"/>
    </row>
    <row r="9343" spans="1:22" s="17" customFormat="1" ht="14.25" thickBot="1">
      <c r="A9343" s="39"/>
      <c r="B9343" s="64"/>
      <c r="C9343" s="39"/>
      <c r="D9343" s="64"/>
      <c r="E9343" s="39"/>
      <c r="F9343" s="25"/>
      <c r="G9343" s="23"/>
      <c r="H9343" s="25"/>
      <c r="I9343" s="30" t="str">
        <f>IF(LEN(F9343)*LEN(G9343)*LEN(H9343)=0,"",VLOOKUP(F9343&amp;G9343&amp;H9343,品类代码!$D:$E,2,0))</f>
        <v/>
      </c>
      <c r="J9343" s="31" t="str">
        <f>IF(LEN(I9343)=0,"",VLOOKUP(I9343,品类代码!$E:$F,2,0))</f>
        <v/>
      </c>
      <c r="K9343" s="30" t="str">
        <f>IF(LEN(J9343)=0,"",VLOOKUP(J9343,品类代码!$F:$G,2,0))</f>
        <v/>
      </c>
      <c r="L9343" s="64"/>
      <c r="M9343" s="39"/>
      <c r="N9343" s="39"/>
      <c r="O9343" s="39"/>
      <c r="P9343" s="39"/>
      <c r="Q9343" s="39"/>
      <c r="R9343" s="39"/>
      <c r="S9343" s="36" t="str">
        <f t="shared" si="145"/>
        <v/>
      </c>
      <c r="T9343" s="39"/>
      <c r="U9343" s="39"/>
      <c r="V9343" s="39"/>
    </row>
    <row r="9344" spans="1:22" s="17" customFormat="1" ht="14.25" thickBot="1">
      <c r="A9344" s="39"/>
      <c r="B9344" s="64"/>
      <c r="C9344" s="39"/>
      <c r="D9344" s="64"/>
      <c r="E9344" s="39"/>
      <c r="F9344" s="25"/>
      <c r="G9344" s="23"/>
      <c r="H9344" s="25"/>
      <c r="I9344" s="30" t="str">
        <f>IF(LEN(F9344)*LEN(G9344)*LEN(H9344)=0,"",VLOOKUP(F9344&amp;G9344&amp;H9344,品类代码!$D:$E,2,0))</f>
        <v/>
      </c>
      <c r="J9344" s="31" t="str">
        <f>IF(LEN(I9344)=0,"",VLOOKUP(I9344,品类代码!$E:$F,2,0))</f>
        <v/>
      </c>
      <c r="K9344" s="30" t="str">
        <f>IF(LEN(J9344)=0,"",VLOOKUP(J9344,品类代码!$F:$G,2,0))</f>
        <v/>
      </c>
      <c r="L9344" s="64"/>
      <c r="M9344" s="39"/>
      <c r="N9344" s="39"/>
      <c r="O9344" s="39"/>
      <c r="P9344" s="39"/>
      <c r="Q9344" s="39"/>
      <c r="R9344" s="39"/>
      <c r="S9344" s="36" t="str">
        <f t="shared" si="145"/>
        <v/>
      </c>
      <c r="T9344" s="39"/>
      <c r="U9344" s="39"/>
      <c r="V9344" s="39"/>
    </row>
    <row r="9345" spans="1:22" s="17" customFormat="1" ht="14.25" thickBot="1">
      <c r="A9345" s="39"/>
      <c r="B9345" s="64"/>
      <c r="C9345" s="39"/>
      <c r="D9345" s="64"/>
      <c r="E9345" s="39"/>
      <c r="F9345" s="25"/>
      <c r="G9345" s="23"/>
      <c r="H9345" s="25"/>
      <c r="I9345" s="30" t="str">
        <f>IF(LEN(F9345)*LEN(G9345)*LEN(H9345)=0,"",VLOOKUP(F9345&amp;G9345&amp;H9345,品类代码!$D:$E,2,0))</f>
        <v/>
      </c>
      <c r="J9345" s="31" t="str">
        <f>IF(LEN(I9345)=0,"",VLOOKUP(I9345,品类代码!$E:$F,2,0))</f>
        <v/>
      </c>
      <c r="K9345" s="30" t="str">
        <f>IF(LEN(J9345)=0,"",VLOOKUP(J9345,品类代码!$F:$G,2,0))</f>
        <v/>
      </c>
      <c r="L9345" s="64"/>
      <c r="M9345" s="39"/>
      <c r="N9345" s="39"/>
      <c r="O9345" s="39"/>
      <c r="P9345" s="39"/>
      <c r="Q9345" s="39"/>
      <c r="R9345" s="39"/>
      <c r="S9345" s="36" t="str">
        <f t="shared" si="145"/>
        <v/>
      </c>
      <c r="T9345" s="39"/>
      <c r="U9345" s="39"/>
      <c r="V9345" s="39"/>
    </row>
    <row r="9346" spans="1:22" s="17" customFormat="1" ht="14.25" thickBot="1">
      <c r="A9346" s="39"/>
      <c r="B9346" s="64"/>
      <c r="C9346" s="39"/>
      <c r="D9346" s="64"/>
      <c r="E9346" s="39"/>
      <c r="F9346" s="25"/>
      <c r="G9346" s="23"/>
      <c r="H9346" s="25"/>
      <c r="I9346" s="30" t="str">
        <f>IF(LEN(F9346)*LEN(G9346)*LEN(H9346)=0,"",VLOOKUP(F9346&amp;G9346&amp;H9346,品类代码!$D:$E,2,0))</f>
        <v/>
      </c>
      <c r="J9346" s="31" t="str">
        <f>IF(LEN(I9346)=0,"",VLOOKUP(I9346,品类代码!$E:$F,2,0))</f>
        <v/>
      </c>
      <c r="K9346" s="30" t="str">
        <f>IF(LEN(J9346)=0,"",VLOOKUP(J9346,品类代码!$F:$G,2,0))</f>
        <v/>
      </c>
      <c r="L9346" s="64"/>
      <c r="M9346" s="39"/>
      <c r="N9346" s="39"/>
      <c r="O9346" s="39"/>
      <c r="P9346" s="39"/>
      <c r="Q9346" s="39"/>
      <c r="R9346" s="39"/>
      <c r="S9346" s="36" t="str">
        <f t="shared" si="145"/>
        <v/>
      </c>
      <c r="T9346" s="39"/>
      <c r="U9346" s="39"/>
      <c r="V9346" s="39"/>
    </row>
    <row r="9347" spans="1:22" s="17" customFormat="1" ht="14.25" thickBot="1">
      <c r="A9347" s="39"/>
      <c r="B9347" s="64"/>
      <c r="C9347" s="39"/>
      <c r="D9347" s="64"/>
      <c r="E9347" s="39"/>
      <c r="F9347" s="25"/>
      <c r="G9347" s="23"/>
      <c r="H9347" s="25"/>
      <c r="I9347" s="30" t="str">
        <f>IF(LEN(F9347)*LEN(G9347)*LEN(H9347)=0,"",VLOOKUP(F9347&amp;G9347&amp;H9347,品类代码!$D:$E,2,0))</f>
        <v/>
      </c>
      <c r="J9347" s="31" t="str">
        <f>IF(LEN(I9347)=0,"",VLOOKUP(I9347,品类代码!$E:$F,2,0))</f>
        <v/>
      </c>
      <c r="K9347" s="30" t="str">
        <f>IF(LEN(J9347)=0,"",VLOOKUP(J9347,品类代码!$F:$G,2,0))</f>
        <v/>
      </c>
      <c r="L9347" s="64"/>
      <c r="M9347" s="39"/>
      <c r="N9347" s="39"/>
      <c r="O9347" s="39"/>
      <c r="P9347" s="39"/>
      <c r="Q9347" s="39"/>
      <c r="R9347" s="39"/>
      <c r="S9347" s="36" t="str">
        <f t="shared" si="145"/>
        <v/>
      </c>
      <c r="T9347" s="39"/>
      <c r="U9347" s="39"/>
      <c r="V9347" s="39"/>
    </row>
    <row r="9348" spans="1:22" s="17" customFormat="1" ht="14.25" thickBot="1">
      <c r="A9348" s="39"/>
      <c r="B9348" s="64"/>
      <c r="C9348" s="39"/>
      <c r="D9348" s="64"/>
      <c r="E9348" s="39"/>
      <c r="F9348" s="25"/>
      <c r="G9348" s="23"/>
      <c r="H9348" s="25"/>
      <c r="I9348" s="30" t="str">
        <f>IF(LEN(F9348)*LEN(G9348)*LEN(H9348)=0,"",VLOOKUP(F9348&amp;G9348&amp;H9348,品类代码!$D:$E,2,0))</f>
        <v/>
      </c>
      <c r="J9348" s="31" t="str">
        <f>IF(LEN(I9348)=0,"",VLOOKUP(I9348,品类代码!$E:$F,2,0))</f>
        <v/>
      </c>
      <c r="K9348" s="30" t="str">
        <f>IF(LEN(J9348)=0,"",VLOOKUP(J9348,品类代码!$F:$G,2,0))</f>
        <v/>
      </c>
      <c r="L9348" s="64"/>
      <c r="M9348" s="39"/>
      <c r="N9348" s="39"/>
      <c r="O9348" s="39"/>
      <c r="P9348" s="39"/>
      <c r="Q9348" s="39"/>
      <c r="R9348" s="39"/>
      <c r="S9348" s="36" t="str">
        <f t="shared" si="145"/>
        <v/>
      </c>
      <c r="T9348" s="39"/>
      <c r="U9348" s="39"/>
      <c r="V9348" s="39"/>
    </row>
    <row r="9349" spans="1:22" s="17" customFormat="1" ht="14.25" thickBot="1">
      <c r="A9349" s="39"/>
      <c r="B9349" s="64"/>
      <c r="C9349" s="39"/>
      <c r="D9349" s="64"/>
      <c r="E9349" s="39"/>
      <c r="F9349" s="25"/>
      <c r="G9349" s="23"/>
      <c r="H9349" s="25"/>
      <c r="I9349" s="30" t="str">
        <f>IF(LEN(F9349)*LEN(G9349)*LEN(H9349)=0,"",VLOOKUP(F9349&amp;G9349&amp;H9349,品类代码!$D:$E,2,0))</f>
        <v/>
      </c>
      <c r="J9349" s="31" t="str">
        <f>IF(LEN(I9349)=0,"",VLOOKUP(I9349,品类代码!$E:$F,2,0))</f>
        <v/>
      </c>
      <c r="K9349" s="30" t="str">
        <f>IF(LEN(J9349)=0,"",VLOOKUP(J9349,品类代码!$F:$G,2,0))</f>
        <v/>
      </c>
      <c r="L9349" s="64"/>
      <c r="M9349" s="39"/>
      <c r="N9349" s="39"/>
      <c r="O9349" s="39"/>
      <c r="P9349" s="39"/>
      <c r="Q9349" s="39"/>
      <c r="R9349" s="39"/>
      <c r="S9349" s="36" t="str">
        <f t="shared" si="145"/>
        <v/>
      </c>
      <c r="T9349" s="39"/>
      <c r="U9349" s="39"/>
      <c r="V9349" s="39"/>
    </row>
    <row r="9350" spans="1:22" s="17" customFormat="1" ht="14.25" thickBot="1">
      <c r="A9350" s="39"/>
      <c r="B9350" s="64"/>
      <c r="C9350" s="39"/>
      <c r="D9350" s="64"/>
      <c r="E9350" s="39"/>
      <c r="F9350" s="25"/>
      <c r="G9350" s="23"/>
      <c r="H9350" s="25"/>
      <c r="I9350" s="30" t="str">
        <f>IF(LEN(F9350)*LEN(G9350)*LEN(H9350)=0,"",VLOOKUP(F9350&amp;G9350&amp;H9350,品类代码!$D:$E,2,0))</f>
        <v/>
      </c>
      <c r="J9350" s="31" t="str">
        <f>IF(LEN(I9350)=0,"",VLOOKUP(I9350,品类代码!$E:$F,2,0))</f>
        <v/>
      </c>
      <c r="K9350" s="30" t="str">
        <f>IF(LEN(J9350)=0,"",VLOOKUP(J9350,品类代码!$F:$G,2,0))</f>
        <v/>
      </c>
      <c r="L9350" s="64"/>
      <c r="M9350" s="39"/>
      <c r="N9350" s="39"/>
      <c r="O9350" s="39"/>
      <c r="P9350" s="39"/>
      <c r="Q9350" s="39"/>
      <c r="R9350" s="39"/>
      <c r="S9350" s="36" t="str">
        <f t="shared" ref="S9350:S9413" si="146">IF(LEN($B$3)*LEN(H9350)*LEN(B9350)*LEN(D9350)*LEN(L9350)=0,"",$B$3&amp;"-"&amp;H9350&amp;"-"&amp;B9350&amp;"-"&amp;D9350&amp;"-"&amp;IF(LEN(M9350)=0,L9350,IF(LEN(N9350)*LEN(M9350)&gt;0,M9350&amp;"("&amp;L9350&amp;")"&amp;N9350,M9350&amp;"("&amp;L9350&amp;")")))</f>
        <v/>
      </c>
      <c r="T9350" s="39"/>
      <c r="U9350" s="39"/>
      <c r="V9350" s="39"/>
    </row>
    <row r="9351" spans="1:22" s="17" customFormat="1" ht="14.25" thickBot="1">
      <c r="A9351" s="39"/>
      <c r="B9351" s="64"/>
      <c r="C9351" s="39"/>
      <c r="D9351" s="64"/>
      <c r="E9351" s="39"/>
      <c r="F9351" s="25"/>
      <c r="G9351" s="23"/>
      <c r="H9351" s="25"/>
      <c r="I9351" s="30" t="str">
        <f>IF(LEN(F9351)*LEN(G9351)*LEN(H9351)=0,"",VLOOKUP(F9351&amp;G9351&amp;H9351,品类代码!$D:$E,2,0))</f>
        <v/>
      </c>
      <c r="J9351" s="31" t="str">
        <f>IF(LEN(I9351)=0,"",VLOOKUP(I9351,品类代码!$E:$F,2,0))</f>
        <v/>
      </c>
      <c r="K9351" s="30" t="str">
        <f>IF(LEN(J9351)=0,"",VLOOKUP(J9351,品类代码!$F:$G,2,0))</f>
        <v/>
      </c>
      <c r="L9351" s="64"/>
      <c r="M9351" s="39"/>
      <c r="N9351" s="39"/>
      <c r="O9351" s="39"/>
      <c r="P9351" s="39"/>
      <c r="Q9351" s="39"/>
      <c r="R9351" s="39"/>
      <c r="S9351" s="36" t="str">
        <f t="shared" si="146"/>
        <v/>
      </c>
      <c r="T9351" s="39"/>
      <c r="U9351" s="39"/>
      <c r="V9351" s="39"/>
    </row>
    <row r="9352" spans="1:22" s="17" customFormat="1" ht="14.25" thickBot="1">
      <c r="A9352" s="39"/>
      <c r="B9352" s="64"/>
      <c r="C9352" s="39"/>
      <c r="D9352" s="64"/>
      <c r="E9352" s="39"/>
      <c r="F9352" s="25"/>
      <c r="G9352" s="23"/>
      <c r="H9352" s="25"/>
      <c r="I9352" s="30" t="str">
        <f>IF(LEN(F9352)*LEN(G9352)*LEN(H9352)=0,"",VLOOKUP(F9352&amp;G9352&amp;H9352,品类代码!$D:$E,2,0))</f>
        <v/>
      </c>
      <c r="J9352" s="31" t="str">
        <f>IF(LEN(I9352)=0,"",VLOOKUP(I9352,品类代码!$E:$F,2,0))</f>
        <v/>
      </c>
      <c r="K9352" s="30" t="str">
        <f>IF(LEN(J9352)=0,"",VLOOKUP(J9352,品类代码!$F:$G,2,0))</f>
        <v/>
      </c>
      <c r="L9352" s="64"/>
      <c r="M9352" s="39"/>
      <c r="N9352" s="39"/>
      <c r="O9352" s="39"/>
      <c r="P9352" s="39"/>
      <c r="Q9352" s="39"/>
      <c r="R9352" s="39"/>
      <c r="S9352" s="36" t="str">
        <f t="shared" si="146"/>
        <v/>
      </c>
      <c r="T9352" s="39"/>
      <c r="U9352" s="39"/>
      <c r="V9352" s="39"/>
    </row>
    <row r="9353" spans="1:22" s="17" customFormat="1" ht="14.25" thickBot="1">
      <c r="A9353" s="39"/>
      <c r="B9353" s="64"/>
      <c r="C9353" s="39"/>
      <c r="D9353" s="64"/>
      <c r="E9353" s="39"/>
      <c r="F9353" s="25"/>
      <c r="G9353" s="23"/>
      <c r="H9353" s="25"/>
      <c r="I9353" s="30" t="str">
        <f>IF(LEN(F9353)*LEN(G9353)*LEN(H9353)=0,"",VLOOKUP(F9353&amp;G9353&amp;H9353,品类代码!$D:$E,2,0))</f>
        <v/>
      </c>
      <c r="J9353" s="31" t="str">
        <f>IF(LEN(I9353)=0,"",VLOOKUP(I9353,品类代码!$E:$F,2,0))</f>
        <v/>
      </c>
      <c r="K9353" s="30" t="str">
        <f>IF(LEN(J9353)=0,"",VLOOKUP(J9353,品类代码!$F:$G,2,0))</f>
        <v/>
      </c>
      <c r="L9353" s="64"/>
      <c r="M9353" s="39"/>
      <c r="N9353" s="39"/>
      <c r="O9353" s="39"/>
      <c r="P9353" s="39"/>
      <c r="Q9353" s="39"/>
      <c r="R9353" s="39"/>
      <c r="S9353" s="36" t="str">
        <f t="shared" si="146"/>
        <v/>
      </c>
      <c r="T9353" s="39"/>
      <c r="U9353" s="39"/>
      <c r="V9353" s="39"/>
    </row>
    <row r="9354" spans="1:22" s="17" customFormat="1" ht="14.25" thickBot="1">
      <c r="A9354" s="39"/>
      <c r="B9354" s="64"/>
      <c r="C9354" s="39"/>
      <c r="D9354" s="64"/>
      <c r="E9354" s="39"/>
      <c r="F9354" s="25"/>
      <c r="G9354" s="23"/>
      <c r="H9354" s="25"/>
      <c r="I9354" s="30" t="str">
        <f>IF(LEN(F9354)*LEN(G9354)*LEN(H9354)=0,"",VLOOKUP(F9354&amp;G9354&amp;H9354,品类代码!$D:$E,2,0))</f>
        <v/>
      </c>
      <c r="J9354" s="31" t="str">
        <f>IF(LEN(I9354)=0,"",VLOOKUP(I9354,品类代码!$E:$F,2,0))</f>
        <v/>
      </c>
      <c r="K9354" s="30" t="str">
        <f>IF(LEN(J9354)=0,"",VLOOKUP(J9354,品类代码!$F:$G,2,0))</f>
        <v/>
      </c>
      <c r="L9354" s="64"/>
      <c r="M9354" s="39"/>
      <c r="N9354" s="39"/>
      <c r="O9354" s="39"/>
      <c r="P9354" s="39"/>
      <c r="Q9354" s="39"/>
      <c r="R9354" s="39"/>
      <c r="S9354" s="36" t="str">
        <f t="shared" si="146"/>
        <v/>
      </c>
      <c r="T9354" s="39"/>
      <c r="U9354" s="39"/>
      <c r="V9354" s="39"/>
    </row>
    <row r="9355" spans="1:22" s="17" customFormat="1" ht="14.25" thickBot="1">
      <c r="A9355" s="39"/>
      <c r="B9355" s="64"/>
      <c r="C9355" s="39"/>
      <c r="D9355" s="64"/>
      <c r="E9355" s="39"/>
      <c r="F9355" s="25"/>
      <c r="G9355" s="23"/>
      <c r="H9355" s="25"/>
      <c r="I9355" s="30" t="str">
        <f>IF(LEN(F9355)*LEN(G9355)*LEN(H9355)=0,"",VLOOKUP(F9355&amp;G9355&amp;H9355,品类代码!$D:$E,2,0))</f>
        <v/>
      </c>
      <c r="J9355" s="31" t="str">
        <f>IF(LEN(I9355)=0,"",VLOOKUP(I9355,品类代码!$E:$F,2,0))</f>
        <v/>
      </c>
      <c r="K9355" s="30" t="str">
        <f>IF(LEN(J9355)=0,"",VLOOKUP(J9355,品类代码!$F:$G,2,0))</f>
        <v/>
      </c>
      <c r="L9355" s="64"/>
      <c r="M9355" s="39"/>
      <c r="N9355" s="39"/>
      <c r="O9355" s="39"/>
      <c r="P9355" s="39"/>
      <c r="Q9355" s="39"/>
      <c r="R9355" s="39"/>
      <c r="S9355" s="36" t="str">
        <f t="shared" si="146"/>
        <v/>
      </c>
      <c r="T9355" s="39"/>
      <c r="U9355" s="39"/>
      <c r="V9355" s="39"/>
    </row>
    <row r="9356" spans="1:22" s="17" customFormat="1" ht="14.25" thickBot="1">
      <c r="A9356" s="39"/>
      <c r="B9356" s="64"/>
      <c r="C9356" s="39"/>
      <c r="D9356" s="64"/>
      <c r="E9356" s="39"/>
      <c r="F9356" s="25"/>
      <c r="G9356" s="23"/>
      <c r="H9356" s="25"/>
      <c r="I9356" s="30" t="str">
        <f>IF(LEN(F9356)*LEN(G9356)*LEN(H9356)=0,"",VLOOKUP(F9356&amp;G9356&amp;H9356,品类代码!$D:$E,2,0))</f>
        <v/>
      </c>
      <c r="J9356" s="31" t="str">
        <f>IF(LEN(I9356)=0,"",VLOOKUP(I9356,品类代码!$E:$F,2,0))</f>
        <v/>
      </c>
      <c r="K9356" s="30" t="str">
        <f>IF(LEN(J9356)=0,"",VLOOKUP(J9356,品类代码!$F:$G,2,0))</f>
        <v/>
      </c>
      <c r="L9356" s="64"/>
      <c r="M9356" s="39"/>
      <c r="N9356" s="39"/>
      <c r="O9356" s="39"/>
      <c r="P9356" s="39"/>
      <c r="Q9356" s="39"/>
      <c r="R9356" s="39"/>
      <c r="S9356" s="36" t="str">
        <f t="shared" si="146"/>
        <v/>
      </c>
      <c r="T9356" s="39"/>
      <c r="U9356" s="39"/>
      <c r="V9356" s="39"/>
    </row>
    <row r="9357" spans="1:22" s="17" customFormat="1" ht="14.25" thickBot="1">
      <c r="A9357" s="39"/>
      <c r="B9357" s="64"/>
      <c r="C9357" s="39"/>
      <c r="D9357" s="64"/>
      <c r="E9357" s="39"/>
      <c r="F9357" s="25"/>
      <c r="G9357" s="23"/>
      <c r="H9357" s="25"/>
      <c r="I9357" s="30" t="str">
        <f>IF(LEN(F9357)*LEN(G9357)*LEN(H9357)=0,"",VLOOKUP(F9357&amp;G9357&amp;H9357,品类代码!$D:$E,2,0))</f>
        <v/>
      </c>
      <c r="J9357" s="31" t="str">
        <f>IF(LEN(I9357)=0,"",VLOOKUP(I9357,品类代码!$E:$F,2,0))</f>
        <v/>
      </c>
      <c r="K9357" s="30" t="str">
        <f>IF(LEN(J9357)=0,"",VLOOKUP(J9357,品类代码!$F:$G,2,0))</f>
        <v/>
      </c>
      <c r="L9357" s="64"/>
      <c r="M9357" s="39"/>
      <c r="N9357" s="39"/>
      <c r="O9357" s="39"/>
      <c r="P9357" s="39"/>
      <c r="Q9357" s="39"/>
      <c r="R9357" s="39"/>
      <c r="S9357" s="36" t="str">
        <f t="shared" si="146"/>
        <v/>
      </c>
      <c r="T9357" s="39"/>
      <c r="U9357" s="39"/>
      <c r="V9357" s="39"/>
    </row>
    <row r="9358" spans="1:22" s="17" customFormat="1" ht="14.25" thickBot="1">
      <c r="A9358" s="39"/>
      <c r="B9358" s="64"/>
      <c r="C9358" s="39"/>
      <c r="D9358" s="64"/>
      <c r="E9358" s="39"/>
      <c r="F9358" s="25"/>
      <c r="G9358" s="23"/>
      <c r="H9358" s="25"/>
      <c r="I9358" s="30" t="str">
        <f>IF(LEN(F9358)*LEN(G9358)*LEN(H9358)=0,"",VLOOKUP(F9358&amp;G9358&amp;H9358,品类代码!$D:$E,2,0))</f>
        <v/>
      </c>
      <c r="J9358" s="31" t="str">
        <f>IF(LEN(I9358)=0,"",VLOOKUP(I9358,品类代码!$E:$F,2,0))</f>
        <v/>
      </c>
      <c r="K9358" s="30" t="str">
        <f>IF(LEN(J9358)=0,"",VLOOKUP(J9358,品类代码!$F:$G,2,0))</f>
        <v/>
      </c>
      <c r="L9358" s="64"/>
      <c r="M9358" s="39"/>
      <c r="N9358" s="39"/>
      <c r="O9358" s="39"/>
      <c r="P9358" s="39"/>
      <c r="Q9358" s="39"/>
      <c r="R9358" s="39"/>
      <c r="S9358" s="36" t="str">
        <f t="shared" si="146"/>
        <v/>
      </c>
      <c r="T9358" s="39"/>
      <c r="U9358" s="39"/>
      <c r="V9358" s="39"/>
    </row>
    <row r="9359" spans="1:22" s="17" customFormat="1" ht="14.25" thickBot="1">
      <c r="A9359" s="39"/>
      <c r="B9359" s="64"/>
      <c r="C9359" s="39"/>
      <c r="D9359" s="64"/>
      <c r="E9359" s="39"/>
      <c r="F9359" s="25"/>
      <c r="G9359" s="23"/>
      <c r="H9359" s="25"/>
      <c r="I9359" s="30" t="str">
        <f>IF(LEN(F9359)*LEN(G9359)*LEN(H9359)=0,"",VLOOKUP(F9359&amp;G9359&amp;H9359,品类代码!$D:$E,2,0))</f>
        <v/>
      </c>
      <c r="J9359" s="31" t="str">
        <f>IF(LEN(I9359)=0,"",VLOOKUP(I9359,品类代码!$E:$F,2,0))</f>
        <v/>
      </c>
      <c r="K9359" s="30" t="str">
        <f>IF(LEN(J9359)=0,"",VLOOKUP(J9359,品类代码!$F:$G,2,0))</f>
        <v/>
      </c>
      <c r="L9359" s="64"/>
      <c r="M9359" s="39"/>
      <c r="N9359" s="39"/>
      <c r="O9359" s="39"/>
      <c r="P9359" s="39"/>
      <c r="Q9359" s="39"/>
      <c r="R9359" s="39"/>
      <c r="S9359" s="36" t="str">
        <f t="shared" si="146"/>
        <v/>
      </c>
      <c r="T9359" s="39"/>
      <c r="U9359" s="39"/>
      <c r="V9359" s="39"/>
    </row>
    <row r="9360" spans="1:22" s="17" customFormat="1" ht="14.25" thickBot="1">
      <c r="A9360" s="39"/>
      <c r="B9360" s="64"/>
      <c r="C9360" s="39"/>
      <c r="D9360" s="64"/>
      <c r="E9360" s="39"/>
      <c r="F9360" s="25"/>
      <c r="G9360" s="23"/>
      <c r="H9360" s="25"/>
      <c r="I9360" s="30" t="str">
        <f>IF(LEN(F9360)*LEN(G9360)*LEN(H9360)=0,"",VLOOKUP(F9360&amp;G9360&amp;H9360,品类代码!$D:$E,2,0))</f>
        <v/>
      </c>
      <c r="J9360" s="31" t="str">
        <f>IF(LEN(I9360)=0,"",VLOOKUP(I9360,品类代码!$E:$F,2,0))</f>
        <v/>
      </c>
      <c r="K9360" s="30" t="str">
        <f>IF(LEN(J9360)=0,"",VLOOKUP(J9360,品类代码!$F:$G,2,0))</f>
        <v/>
      </c>
      <c r="L9360" s="64"/>
      <c r="M9360" s="39"/>
      <c r="N9360" s="39"/>
      <c r="O9360" s="39"/>
      <c r="P9360" s="39"/>
      <c r="Q9360" s="39"/>
      <c r="R9360" s="39"/>
      <c r="S9360" s="36" t="str">
        <f t="shared" si="146"/>
        <v/>
      </c>
      <c r="T9360" s="39"/>
      <c r="U9360" s="39"/>
      <c r="V9360" s="39"/>
    </row>
    <row r="9361" spans="1:22" s="17" customFormat="1" ht="14.25" thickBot="1">
      <c r="A9361" s="39"/>
      <c r="B9361" s="64"/>
      <c r="C9361" s="39"/>
      <c r="D9361" s="64"/>
      <c r="E9361" s="39"/>
      <c r="F9361" s="25"/>
      <c r="G9361" s="23"/>
      <c r="H9361" s="25"/>
      <c r="I9361" s="30" t="str">
        <f>IF(LEN(F9361)*LEN(G9361)*LEN(H9361)=0,"",VLOOKUP(F9361&amp;G9361&amp;H9361,品类代码!$D:$E,2,0))</f>
        <v/>
      </c>
      <c r="J9361" s="31" t="str">
        <f>IF(LEN(I9361)=0,"",VLOOKUP(I9361,品类代码!$E:$F,2,0))</f>
        <v/>
      </c>
      <c r="K9361" s="30" t="str">
        <f>IF(LEN(J9361)=0,"",VLOOKUP(J9361,品类代码!$F:$G,2,0))</f>
        <v/>
      </c>
      <c r="L9361" s="64"/>
      <c r="M9361" s="39"/>
      <c r="N9361" s="39"/>
      <c r="O9361" s="39"/>
      <c r="P9361" s="39"/>
      <c r="Q9361" s="39"/>
      <c r="R9361" s="39"/>
      <c r="S9361" s="36" t="str">
        <f t="shared" si="146"/>
        <v/>
      </c>
      <c r="T9361" s="39"/>
      <c r="U9361" s="39"/>
      <c r="V9361" s="39"/>
    </row>
    <row r="9362" spans="1:22" s="17" customFormat="1" ht="14.25" thickBot="1">
      <c r="A9362" s="39"/>
      <c r="B9362" s="64"/>
      <c r="C9362" s="39"/>
      <c r="D9362" s="64"/>
      <c r="E9362" s="39"/>
      <c r="F9362" s="25"/>
      <c r="G9362" s="23"/>
      <c r="H9362" s="25"/>
      <c r="I9362" s="30" t="str">
        <f>IF(LEN(F9362)*LEN(G9362)*LEN(H9362)=0,"",VLOOKUP(F9362&amp;G9362&amp;H9362,品类代码!$D:$E,2,0))</f>
        <v/>
      </c>
      <c r="J9362" s="31" t="str">
        <f>IF(LEN(I9362)=0,"",VLOOKUP(I9362,品类代码!$E:$F,2,0))</f>
        <v/>
      </c>
      <c r="K9362" s="30" t="str">
        <f>IF(LEN(J9362)=0,"",VLOOKUP(J9362,品类代码!$F:$G,2,0))</f>
        <v/>
      </c>
      <c r="L9362" s="64"/>
      <c r="M9362" s="39"/>
      <c r="N9362" s="39"/>
      <c r="O9362" s="39"/>
      <c r="P9362" s="39"/>
      <c r="Q9362" s="39"/>
      <c r="R9362" s="39"/>
      <c r="S9362" s="36" t="str">
        <f t="shared" si="146"/>
        <v/>
      </c>
      <c r="T9362" s="39"/>
      <c r="U9362" s="39"/>
      <c r="V9362" s="39"/>
    </row>
    <row r="9363" spans="1:22" s="17" customFormat="1" ht="14.25" thickBot="1">
      <c r="A9363" s="39"/>
      <c r="B9363" s="64"/>
      <c r="C9363" s="39"/>
      <c r="D9363" s="64"/>
      <c r="E9363" s="39"/>
      <c r="F9363" s="25"/>
      <c r="G9363" s="23"/>
      <c r="H9363" s="25"/>
      <c r="I9363" s="30" t="str">
        <f>IF(LEN(F9363)*LEN(G9363)*LEN(H9363)=0,"",VLOOKUP(F9363&amp;G9363&amp;H9363,品类代码!$D:$E,2,0))</f>
        <v/>
      </c>
      <c r="J9363" s="31" t="str">
        <f>IF(LEN(I9363)=0,"",VLOOKUP(I9363,品类代码!$E:$F,2,0))</f>
        <v/>
      </c>
      <c r="K9363" s="30" t="str">
        <f>IF(LEN(J9363)=0,"",VLOOKUP(J9363,品类代码!$F:$G,2,0))</f>
        <v/>
      </c>
      <c r="L9363" s="64"/>
      <c r="M9363" s="39"/>
      <c r="N9363" s="39"/>
      <c r="O9363" s="39"/>
      <c r="P9363" s="39"/>
      <c r="Q9363" s="39"/>
      <c r="R9363" s="39"/>
      <c r="S9363" s="36" t="str">
        <f t="shared" si="146"/>
        <v/>
      </c>
      <c r="T9363" s="39"/>
      <c r="U9363" s="39"/>
      <c r="V9363" s="39"/>
    </row>
    <row r="9364" spans="1:22" s="17" customFormat="1" ht="14.25" thickBot="1">
      <c r="A9364" s="39"/>
      <c r="B9364" s="64"/>
      <c r="C9364" s="39"/>
      <c r="D9364" s="64"/>
      <c r="E9364" s="39"/>
      <c r="F9364" s="25"/>
      <c r="G9364" s="23"/>
      <c r="H9364" s="25"/>
      <c r="I9364" s="30" t="str">
        <f>IF(LEN(F9364)*LEN(G9364)*LEN(H9364)=0,"",VLOOKUP(F9364&amp;G9364&amp;H9364,品类代码!$D:$E,2,0))</f>
        <v/>
      </c>
      <c r="J9364" s="31" t="str">
        <f>IF(LEN(I9364)=0,"",VLOOKUP(I9364,品类代码!$E:$F,2,0))</f>
        <v/>
      </c>
      <c r="K9364" s="30" t="str">
        <f>IF(LEN(J9364)=0,"",VLOOKUP(J9364,品类代码!$F:$G,2,0))</f>
        <v/>
      </c>
      <c r="L9364" s="64"/>
      <c r="M9364" s="39"/>
      <c r="N9364" s="39"/>
      <c r="O9364" s="39"/>
      <c r="P9364" s="39"/>
      <c r="Q9364" s="39"/>
      <c r="R9364" s="39"/>
      <c r="S9364" s="36" t="str">
        <f t="shared" si="146"/>
        <v/>
      </c>
      <c r="T9364" s="39"/>
      <c r="U9364" s="39"/>
      <c r="V9364" s="39"/>
    </row>
    <row r="9365" spans="1:22" s="17" customFormat="1" ht="14.25" thickBot="1">
      <c r="A9365" s="39"/>
      <c r="B9365" s="64"/>
      <c r="C9365" s="39"/>
      <c r="D9365" s="64"/>
      <c r="E9365" s="39"/>
      <c r="F9365" s="25"/>
      <c r="G9365" s="23"/>
      <c r="H9365" s="25"/>
      <c r="I9365" s="30" t="str">
        <f>IF(LEN(F9365)*LEN(G9365)*LEN(H9365)=0,"",VLOOKUP(F9365&amp;G9365&amp;H9365,品类代码!$D:$E,2,0))</f>
        <v/>
      </c>
      <c r="J9365" s="31" t="str">
        <f>IF(LEN(I9365)=0,"",VLOOKUP(I9365,品类代码!$E:$F,2,0))</f>
        <v/>
      </c>
      <c r="K9365" s="30" t="str">
        <f>IF(LEN(J9365)=0,"",VLOOKUP(J9365,品类代码!$F:$G,2,0))</f>
        <v/>
      </c>
      <c r="L9365" s="64"/>
      <c r="M9365" s="39"/>
      <c r="N9365" s="39"/>
      <c r="O9365" s="39"/>
      <c r="P9365" s="39"/>
      <c r="Q9365" s="39"/>
      <c r="R9365" s="39"/>
      <c r="S9365" s="36" t="str">
        <f t="shared" si="146"/>
        <v/>
      </c>
      <c r="T9365" s="39"/>
      <c r="U9365" s="39"/>
      <c r="V9365" s="39"/>
    </row>
    <row r="9366" spans="1:22" s="17" customFormat="1" ht="14.25" thickBot="1">
      <c r="A9366" s="39"/>
      <c r="B9366" s="64"/>
      <c r="C9366" s="39"/>
      <c r="D9366" s="64"/>
      <c r="E9366" s="39"/>
      <c r="F9366" s="25"/>
      <c r="G9366" s="23"/>
      <c r="H9366" s="25"/>
      <c r="I9366" s="30" t="str">
        <f>IF(LEN(F9366)*LEN(G9366)*LEN(H9366)=0,"",VLOOKUP(F9366&amp;G9366&amp;H9366,品类代码!$D:$E,2,0))</f>
        <v/>
      </c>
      <c r="J9366" s="31" t="str">
        <f>IF(LEN(I9366)=0,"",VLOOKUP(I9366,品类代码!$E:$F,2,0))</f>
        <v/>
      </c>
      <c r="K9366" s="30" t="str">
        <f>IF(LEN(J9366)=0,"",VLOOKUP(J9366,品类代码!$F:$G,2,0))</f>
        <v/>
      </c>
      <c r="L9366" s="64"/>
      <c r="M9366" s="39"/>
      <c r="N9366" s="39"/>
      <c r="O9366" s="39"/>
      <c r="P9366" s="39"/>
      <c r="Q9366" s="39"/>
      <c r="R9366" s="39"/>
      <c r="S9366" s="36" t="str">
        <f t="shared" si="146"/>
        <v/>
      </c>
      <c r="T9366" s="39"/>
      <c r="U9366" s="39"/>
      <c r="V9366" s="39"/>
    </row>
    <row r="9367" spans="1:22" s="17" customFormat="1" ht="14.25" thickBot="1">
      <c r="A9367" s="39"/>
      <c r="B9367" s="64"/>
      <c r="C9367" s="39"/>
      <c r="D9367" s="64"/>
      <c r="E9367" s="39"/>
      <c r="F9367" s="25"/>
      <c r="G9367" s="23"/>
      <c r="H9367" s="25"/>
      <c r="I9367" s="30" t="str">
        <f>IF(LEN(F9367)*LEN(G9367)*LEN(H9367)=0,"",VLOOKUP(F9367&amp;G9367&amp;H9367,品类代码!$D:$E,2,0))</f>
        <v/>
      </c>
      <c r="J9367" s="31" t="str">
        <f>IF(LEN(I9367)=0,"",VLOOKUP(I9367,品类代码!$E:$F,2,0))</f>
        <v/>
      </c>
      <c r="K9367" s="30" t="str">
        <f>IF(LEN(J9367)=0,"",VLOOKUP(J9367,品类代码!$F:$G,2,0))</f>
        <v/>
      </c>
      <c r="L9367" s="64"/>
      <c r="M9367" s="39"/>
      <c r="N9367" s="39"/>
      <c r="O9367" s="39"/>
      <c r="P9367" s="39"/>
      <c r="Q9367" s="39"/>
      <c r="R9367" s="39"/>
      <c r="S9367" s="36" t="str">
        <f t="shared" si="146"/>
        <v/>
      </c>
      <c r="T9367" s="39"/>
      <c r="U9367" s="39"/>
      <c r="V9367" s="39"/>
    </row>
    <row r="9368" spans="1:22" s="17" customFormat="1" ht="14.25" thickBot="1">
      <c r="A9368" s="39"/>
      <c r="B9368" s="64"/>
      <c r="C9368" s="39"/>
      <c r="D9368" s="64"/>
      <c r="E9368" s="39"/>
      <c r="F9368" s="25"/>
      <c r="G9368" s="23"/>
      <c r="H9368" s="25"/>
      <c r="I9368" s="30" t="str">
        <f>IF(LEN(F9368)*LEN(G9368)*LEN(H9368)=0,"",VLOOKUP(F9368&amp;G9368&amp;H9368,品类代码!$D:$E,2,0))</f>
        <v/>
      </c>
      <c r="J9368" s="31" t="str">
        <f>IF(LEN(I9368)=0,"",VLOOKUP(I9368,品类代码!$E:$F,2,0))</f>
        <v/>
      </c>
      <c r="K9368" s="30" t="str">
        <f>IF(LEN(J9368)=0,"",VLOOKUP(J9368,品类代码!$F:$G,2,0))</f>
        <v/>
      </c>
      <c r="L9368" s="64"/>
      <c r="M9368" s="39"/>
      <c r="N9368" s="39"/>
      <c r="O9368" s="39"/>
      <c r="P9368" s="39"/>
      <c r="Q9368" s="39"/>
      <c r="R9368" s="39"/>
      <c r="S9368" s="36" t="str">
        <f t="shared" si="146"/>
        <v/>
      </c>
      <c r="T9368" s="39"/>
      <c r="U9368" s="39"/>
      <c r="V9368" s="39"/>
    </row>
    <row r="9369" spans="1:22" s="17" customFormat="1" ht="14.25" thickBot="1">
      <c r="A9369" s="39"/>
      <c r="B9369" s="64"/>
      <c r="C9369" s="39"/>
      <c r="D9369" s="64"/>
      <c r="E9369" s="39"/>
      <c r="F9369" s="25"/>
      <c r="G9369" s="23"/>
      <c r="H9369" s="25"/>
      <c r="I9369" s="30" t="str">
        <f>IF(LEN(F9369)*LEN(G9369)*LEN(H9369)=0,"",VLOOKUP(F9369&amp;G9369&amp;H9369,品类代码!$D:$E,2,0))</f>
        <v/>
      </c>
      <c r="J9369" s="31" t="str">
        <f>IF(LEN(I9369)=0,"",VLOOKUP(I9369,品类代码!$E:$F,2,0))</f>
        <v/>
      </c>
      <c r="K9369" s="30" t="str">
        <f>IF(LEN(J9369)=0,"",VLOOKUP(J9369,品类代码!$F:$G,2,0))</f>
        <v/>
      </c>
      <c r="L9369" s="64"/>
      <c r="M9369" s="39"/>
      <c r="N9369" s="39"/>
      <c r="O9369" s="39"/>
      <c r="P9369" s="39"/>
      <c r="Q9369" s="39"/>
      <c r="R9369" s="39"/>
      <c r="S9369" s="36" t="str">
        <f t="shared" si="146"/>
        <v/>
      </c>
      <c r="T9369" s="39"/>
      <c r="U9369" s="39"/>
      <c r="V9369" s="39"/>
    </row>
    <row r="9370" spans="1:22" s="17" customFormat="1" ht="14.25" thickBot="1">
      <c r="A9370" s="39"/>
      <c r="B9370" s="64"/>
      <c r="C9370" s="39"/>
      <c r="D9370" s="64"/>
      <c r="E9370" s="39"/>
      <c r="F9370" s="25"/>
      <c r="G9370" s="23"/>
      <c r="H9370" s="25"/>
      <c r="I9370" s="30" t="str">
        <f>IF(LEN(F9370)*LEN(G9370)*LEN(H9370)=0,"",VLOOKUP(F9370&amp;G9370&amp;H9370,品类代码!$D:$E,2,0))</f>
        <v/>
      </c>
      <c r="J9370" s="31" t="str">
        <f>IF(LEN(I9370)=0,"",VLOOKUP(I9370,品类代码!$E:$F,2,0))</f>
        <v/>
      </c>
      <c r="K9370" s="30" t="str">
        <f>IF(LEN(J9370)=0,"",VLOOKUP(J9370,品类代码!$F:$G,2,0))</f>
        <v/>
      </c>
      <c r="L9370" s="64"/>
      <c r="M9370" s="39"/>
      <c r="N9370" s="39"/>
      <c r="O9370" s="39"/>
      <c r="P9370" s="39"/>
      <c r="Q9370" s="39"/>
      <c r="R9370" s="39"/>
      <c r="S9370" s="36" t="str">
        <f t="shared" si="146"/>
        <v/>
      </c>
      <c r="T9370" s="39"/>
      <c r="U9370" s="39"/>
      <c r="V9370" s="39"/>
    </row>
    <row r="9371" spans="1:22" s="17" customFormat="1" ht="14.25" thickBot="1">
      <c r="A9371" s="39"/>
      <c r="B9371" s="64"/>
      <c r="C9371" s="39"/>
      <c r="D9371" s="64"/>
      <c r="E9371" s="39"/>
      <c r="F9371" s="25"/>
      <c r="G9371" s="23"/>
      <c r="H9371" s="25"/>
      <c r="I9371" s="30" t="str">
        <f>IF(LEN(F9371)*LEN(G9371)*LEN(H9371)=0,"",VLOOKUP(F9371&amp;G9371&amp;H9371,品类代码!$D:$E,2,0))</f>
        <v/>
      </c>
      <c r="J9371" s="31" t="str">
        <f>IF(LEN(I9371)=0,"",VLOOKUP(I9371,品类代码!$E:$F,2,0))</f>
        <v/>
      </c>
      <c r="K9371" s="30" t="str">
        <f>IF(LEN(J9371)=0,"",VLOOKUP(J9371,品类代码!$F:$G,2,0))</f>
        <v/>
      </c>
      <c r="L9371" s="64"/>
      <c r="M9371" s="39"/>
      <c r="N9371" s="39"/>
      <c r="O9371" s="39"/>
      <c r="P9371" s="39"/>
      <c r="Q9371" s="39"/>
      <c r="R9371" s="39"/>
      <c r="S9371" s="36" t="str">
        <f t="shared" si="146"/>
        <v/>
      </c>
      <c r="T9371" s="39"/>
      <c r="U9371" s="39"/>
      <c r="V9371" s="39"/>
    </row>
    <row r="9372" spans="1:22" s="17" customFormat="1" ht="14.25" thickBot="1">
      <c r="A9372" s="39"/>
      <c r="B9372" s="64"/>
      <c r="C9372" s="39"/>
      <c r="D9372" s="64"/>
      <c r="E9372" s="39"/>
      <c r="F9372" s="25"/>
      <c r="G9372" s="23"/>
      <c r="H9372" s="25"/>
      <c r="I9372" s="30" t="str">
        <f>IF(LEN(F9372)*LEN(G9372)*LEN(H9372)=0,"",VLOOKUP(F9372&amp;G9372&amp;H9372,品类代码!$D:$E,2,0))</f>
        <v/>
      </c>
      <c r="J9372" s="31" t="str">
        <f>IF(LEN(I9372)=0,"",VLOOKUP(I9372,品类代码!$E:$F,2,0))</f>
        <v/>
      </c>
      <c r="K9372" s="30" t="str">
        <f>IF(LEN(J9372)=0,"",VLOOKUP(J9372,品类代码!$F:$G,2,0))</f>
        <v/>
      </c>
      <c r="L9372" s="64"/>
      <c r="M9372" s="39"/>
      <c r="N9372" s="39"/>
      <c r="O9372" s="39"/>
      <c r="P9372" s="39"/>
      <c r="Q9372" s="39"/>
      <c r="R9372" s="39"/>
      <c r="S9372" s="36" t="str">
        <f t="shared" si="146"/>
        <v/>
      </c>
      <c r="T9372" s="39"/>
      <c r="U9372" s="39"/>
      <c r="V9372" s="39"/>
    </row>
    <row r="9373" spans="1:22" s="17" customFormat="1" ht="14.25" thickBot="1">
      <c r="A9373" s="39"/>
      <c r="B9373" s="64"/>
      <c r="C9373" s="39"/>
      <c r="D9373" s="64"/>
      <c r="E9373" s="39"/>
      <c r="F9373" s="25"/>
      <c r="G9373" s="23"/>
      <c r="H9373" s="25"/>
      <c r="I9373" s="30" t="str">
        <f>IF(LEN(F9373)*LEN(G9373)*LEN(H9373)=0,"",VLOOKUP(F9373&amp;G9373&amp;H9373,品类代码!$D:$E,2,0))</f>
        <v/>
      </c>
      <c r="J9373" s="31" t="str">
        <f>IF(LEN(I9373)=0,"",VLOOKUP(I9373,品类代码!$E:$F,2,0))</f>
        <v/>
      </c>
      <c r="K9373" s="30" t="str">
        <f>IF(LEN(J9373)=0,"",VLOOKUP(J9373,品类代码!$F:$G,2,0))</f>
        <v/>
      </c>
      <c r="L9373" s="64"/>
      <c r="M9373" s="39"/>
      <c r="N9373" s="39"/>
      <c r="O9373" s="39"/>
      <c r="P9373" s="39"/>
      <c r="Q9373" s="39"/>
      <c r="R9373" s="39"/>
      <c r="S9373" s="36" t="str">
        <f t="shared" si="146"/>
        <v/>
      </c>
      <c r="T9373" s="39"/>
      <c r="U9373" s="39"/>
      <c r="V9373" s="39"/>
    </row>
    <row r="9374" spans="1:22" s="17" customFormat="1" ht="14.25" thickBot="1">
      <c r="A9374" s="39"/>
      <c r="B9374" s="64"/>
      <c r="C9374" s="39"/>
      <c r="D9374" s="64"/>
      <c r="E9374" s="39"/>
      <c r="F9374" s="25"/>
      <c r="G9374" s="23"/>
      <c r="H9374" s="25"/>
      <c r="I9374" s="30" t="str">
        <f>IF(LEN(F9374)*LEN(G9374)*LEN(H9374)=0,"",VLOOKUP(F9374&amp;G9374&amp;H9374,品类代码!$D:$E,2,0))</f>
        <v/>
      </c>
      <c r="J9374" s="31" t="str">
        <f>IF(LEN(I9374)=0,"",VLOOKUP(I9374,品类代码!$E:$F,2,0))</f>
        <v/>
      </c>
      <c r="K9374" s="30" t="str">
        <f>IF(LEN(J9374)=0,"",VLOOKUP(J9374,品类代码!$F:$G,2,0))</f>
        <v/>
      </c>
      <c r="L9374" s="64"/>
      <c r="M9374" s="39"/>
      <c r="N9374" s="39"/>
      <c r="O9374" s="39"/>
      <c r="P9374" s="39"/>
      <c r="Q9374" s="39"/>
      <c r="R9374" s="39"/>
      <c r="S9374" s="36" t="str">
        <f t="shared" si="146"/>
        <v/>
      </c>
      <c r="T9374" s="39"/>
      <c r="U9374" s="39"/>
      <c r="V9374" s="39"/>
    </row>
    <row r="9375" spans="1:22" s="17" customFormat="1" ht="14.25" thickBot="1">
      <c r="A9375" s="39"/>
      <c r="B9375" s="64"/>
      <c r="C9375" s="39"/>
      <c r="D9375" s="64"/>
      <c r="E9375" s="39"/>
      <c r="F9375" s="25"/>
      <c r="G9375" s="23"/>
      <c r="H9375" s="25"/>
      <c r="I9375" s="30" t="str">
        <f>IF(LEN(F9375)*LEN(G9375)*LEN(H9375)=0,"",VLOOKUP(F9375&amp;G9375&amp;H9375,品类代码!$D:$E,2,0))</f>
        <v/>
      </c>
      <c r="J9375" s="31" t="str">
        <f>IF(LEN(I9375)=0,"",VLOOKUP(I9375,品类代码!$E:$F,2,0))</f>
        <v/>
      </c>
      <c r="K9375" s="30" t="str">
        <f>IF(LEN(J9375)=0,"",VLOOKUP(J9375,品类代码!$F:$G,2,0))</f>
        <v/>
      </c>
      <c r="L9375" s="64"/>
      <c r="M9375" s="39"/>
      <c r="N9375" s="39"/>
      <c r="O9375" s="39"/>
      <c r="P9375" s="39"/>
      <c r="Q9375" s="39"/>
      <c r="R9375" s="39"/>
      <c r="S9375" s="36" t="str">
        <f t="shared" si="146"/>
        <v/>
      </c>
      <c r="T9375" s="39"/>
      <c r="U9375" s="39"/>
      <c r="V9375" s="39"/>
    </row>
    <row r="9376" spans="1:22" s="17" customFormat="1" ht="14.25" thickBot="1">
      <c r="A9376" s="39"/>
      <c r="B9376" s="64"/>
      <c r="C9376" s="39"/>
      <c r="D9376" s="64"/>
      <c r="E9376" s="39"/>
      <c r="F9376" s="25"/>
      <c r="G9376" s="23"/>
      <c r="H9376" s="25"/>
      <c r="I9376" s="30" t="str">
        <f>IF(LEN(F9376)*LEN(G9376)*LEN(H9376)=0,"",VLOOKUP(F9376&amp;G9376&amp;H9376,品类代码!$D:$E,2,0))</f>
        <v/>
      </c>
      <c r="J9376" s="31" t="str">
        <f>IF(LEN(I9376)=0,"",VLOOKUP(I9376,品类代码!$E:$F,2,0))</f>
        <v/>
      </c>
      <c r="K9376" s="30" t="str">
        <f>IF(LEN(J9376)=0,"",VLOOKUP(J9376,品类代码!$F:$G,2,0))</f>
        <v/>
      </c>
      <c r="L9376" s="64"/>
      <c r="M9376" s="39"/>
      <c r="N9376" s="39"/>
      <c r="O9376" s="39"/>
      <c r="P9376" s="39"/>
      <c r="Q9376" s="39"/>
      <c r="R9376" s="39"/>
      <c r="S9376" s="36" t="str">
        <f t="shared" si="146"/>
        <v/>
      </c>
      <c r="T9376" s="39"/>
      <c r="U9376" s="39"/>
      <c r="V9376" s="39"/>
    </row>
    <row r="9377" spans="1:22" s="17" customFormat="1" ht="14.25" thickBot="1">
      <c r="A9377" s="39"/>
      <c r="B9377" s="64"/>
      <c r="C9377" s="39"/>
      <c r="D9377" s="64"/>
      <c r="E9377" s="39"/>
      <c r="F9377" s="25"/>
      <c r="G9377" s="23"/>
      <c r="H9377" s="25"/>
      <c r="I9377" s="30" t="str">
        <f>IF(LEN(F9377)*LEN(G9377)*LEN(H9377)=0,"",VLOOKUP(F9377&amp;G9377&amp;H9377,品类代码!$D:$E,2,0))</f>
        <v/>
      </c>
      <c r="J9377" s="31" t="str">
        <f>IF(LEN(I9377)=0,"",VLOOKUP(I9377,品类代码!$E:$F,2,0))</f>
        <v/>
      </c>
      <c r="K9377" s="30" t="str">
        <f>IF(LEN(J9377)=0,"",VLOOKUP(J9377,品类代码!$F:$G,2,0))</f>
        <v/>
      </c>
      <c r="L9377" s="64"/>
      <c r="M9377" s="39"/>
      <c r="N9377" s="39"/>
      <c r="O9377" s="39"/>
      <c r="P9377" s="39"/>
      <c r="Q9377" s="39"/>
      <c r="R9377" s="39"/>
      <c r="S9377" s="36" t="str">
        <f t="shared" si="146"/>
        <v/>
      </c>
      <c r="T9377" s="39"/>
      <c r="U9377" s="39"/>
      <c r="V9377" s="39"/>
    </row>
    <row r="9378" spans="1:22" s="17" customFormat="1" ht="14.25" thickBot="1">
      <c r="A9378" s="39"/>
      <c r="B9378" s="64"/>
      <c r="C9378" s="39"/>
      <c r="D9378" s="64"/>
      <c r="E9378" s="39"/>
      <c r="F9378" s="25"/>
      <c r="G9378" s="23"/>
      <c r="H9378" s="25"/>
      <c r="I9378" s="30" t="str">
        <f>IF(LEN(F9378)*LEN(G9378)*LEN(H9378)=0,"",VLOOKUP(F9378&amp;G9378&amp;H9378,品类代码!$D:$E,2,0))</f>
        <v/>
      </c>
      <c r="J9378" s="31" t="str">
        <f>IF(LEN(I9378)=0,"",VLOOKUP(I9378,品类代码!$E:$F,2,0))</f>
        <v/>
      </c>
      <c r="K9378" s="30" t="str">
        <f>IF(LEN(J9378)=0,"",VLOOKUP(J9378,品类代码!$F:$G,2,0))</f>
        <v/>
      </c>
      <c r="L9378" s="64"/>
      <c r="M9378" s="39"/>
      <c r="N9378" s="39"/>
      <c r="O9378" s="39"/>
      <c r="P9378" s="39"/>
      <c r="Q9378" s="39"/>
      <c r="R9378" s="39"/>
      <c r="S9378" s="36" t="str">
        <f t="shared" si="146"/>
        <v/>
      </c>
      <c r="T9378" s="39"/>
      <c r="U9378" s="39"/>
      <c r="V9378" s="39"/>
    </row>
    <row r="9379" spans="1:22" s="17" customFormat="1" ht="14.25" thickBot="1">
      <c r="A9379" s="39"/>
      <c r="B9379" s="64"/>
      <c r="C9379" s="39"/>
      <c r="D9379" s="64"/>
      <c r="E9379" s="39"/>
      <c r="F9379" s="25"/>
      <c r="G9379" s="23"/>
      <c r="H9379" s="25"/>
      <c r="I9379" s="30" t="str">
        <f>IF(LEN(F9379)*LEN(G9379)*LEN(H9379)=0,"",VLOOKUP(F9379&amp;G9379&amp;H9379,品类代码!$D:$E,2,0))</f>
        <v/>
      </c>
      <c r="J9379" s="31" t="str">
        <f>IF(LEN(I9379)=0,"",VLOOKUP(I9379,品类代码!$E:$F,2,0))</f>
        <v/>
      </c>
      <c r="K9379" s="30" t="str">
        <f>IF(LEN(J9379)=0,"",VLOOKUP(J9379,品类代码!$F:$G,2,0))</f>
        <v/>
      </c>
      <c r="L9379" s="64"/>
      <c r="M9379" s="39"/>
      <c r="N9379" s="39"/>
      <c r="O9379" s="39"/>
      <c r="P9379" s="39"/>
      <c r="Q9379" s="39"/>
      <c r="R9379" s="39"/>
      <c r="S9379" s="36" t="str">
        <f t="shared" si="146"/>
        <v/>
      </c>
      <c r="T9379" s="39"/>
      <c r="U9379" s="39"/>
      <c r="V9379" s="39"/>
    </row>
    <row r="9380" spans="1:22" s="17" customFormat="1" ht="14.25" thickBot="1">
      <c r="A9380" s="39"/>
      <c r="B9380" s="64"/>
      <c r="C9380" s="39"/>
      <c r="D9380" s="64"/>
      <c r="E9380" s="39"/>
      <c r="F9380" s="25"/>
      <c r="G9380" s="23"/>
      <c r="H9380" s="25"/>
      <c r="I9380" s="30" t="str">
        <f>IF(LEN(F9380)*LEN(G9380)*LEN(H9380)=0,"",VLOOKUP(F9380&amp;G9380&amp;H9380,品类代码!$D:$E,2,0))</f>
        <v/>
      </c>
      <c r="J9380" s="31" t="str">
        <f>IF(LEN(I9380)=0,"",VLOOKUP(I9380,品类代码!$E:$F,2,0))</f>
        <v/>
      </c>
      <c r="K9380" s="30" t="str">
        <f>IF(LEN(J9380)=0,"",VLOOKUP(J9380,品类代码!$F:$G,2,0))</f>
        <v/>
      </c>
      <c r="L9380" s="64"/>
      <c r="M9380" s="39"/>
      <c r="N9380" s="39"/>
      <c r="O9380" s="39"/>
      <c r="P9380" s="39"/>
      <c r="Q9380" s="39"/>
      <c r="R9380" s="39"/>
      <c r="S9380" s="36" t="str">
        <f t="shared" si="146"/>
        <v/>
      </c>
      <c r="T9380" s="39"/>
      <c r="U9380" s="39"/>
      <c r="V9380" s="39"/>
    </row>
    <row r="9381" spans="1:22" s="17" customFormat="1" ht="14.25" thickBot="1">
      <c r="A9381" s="39"/>
      <c r="B9381" s="64"/>
      <c r="C9381" s="39"/>
      <c r="D9381" s="64"/>
      <c r="E9381" s="39"/>
      <c r="F9381" s="25"/>
      <c r="G9381" s="23"/>
      <c r="H9381" s="25"/>
      <c r="I9381" s="30" t="str">
        <f>IF(LEN(F9381)*LEN(G9381)*LEN(H9381)=0,"",VLOOKUP(F9381&amp;G9381&amp;H9381,品类代码!$D:$E,2,0))</f>
        <v/>
      </c>
      <c r="J9381" s="31" t="str">
        <f>IF(LEN(I9381)=0,"",VLOOKUP(I9381,品类代码!$E:$F,2,0))</f>
        <v/>
      </c>
      <c r="K9381" s="30" t="str">
        <f>IF(LEN(J9381)=0,"",VLOOKUP(J9381,品类代码!$F:$G,2,0))</f>
        <v/>
      </c>
      <c r="L9381" s="64"/>
      <c r="M9381" s="39"/>
      <c r="N9381" s="39"/>
      <c r="O9381" s="39"/>
      <c r="P9381" s="39"/>
      <c r="Q9381" s="39"/>
      <c r="R9381" s="39"/>
      <c r="S9381" s="36" t="str">
        <f t="shared" si="146"/>
        <v/>
      </c>
      <c r="T9381" s="39"/>
      <c r="U9381" s="39"/>
      <c r="V9381" s="39"/>
    </row>
    <row r="9382" spans="1:22" s="17" customFormat="1" ht="14.25" thickBot="1">
      <c r="A9382" s="39"/>
      <c r="B9382" s="64"/>
      <c r="C9382" s="39"/>
      <c r="D9382" s="64"/>
      <c r="E9382" s="39"/>
      <c r="F9382" s="25"/>
      <c r="G9382" s="23"/>
      <c r="H9382" s="25"/>
      <c r="I9382" s="30" t="str">
        <f>IF(LEN(F9382)*LEN(G9382)*LEN(H9382)=0,"",VLOOKUP(F9382&amp;G9382&amp;H9382,品类代码!$D:$E,2,0))</f>
        <v/>
      </c>
      <c r="J9382" s="31" t="str">
        <f>IF(LEN(I9382)=0,"",VLOOKUP(I9382,品类代码!$E:$F,2,0))</f>
        <v/>
      </c>
      <c r="K9382" s="30" t="str">
        <f>IF(LEN(J9382)=0,"",VLOOKUP(J9382,品类代码!$F:$G,2,0))</f>
        <v/>
      </c>
      <c r="L9382" s="64"/>
      <c r="M9382" s="39"/>
      <c r="N9382" s="39"/>
      <c r="O9382" s="39"/>
      <c r="P9382" s="39"/>
      <c r="Q9382" s="39"/>
      <c r="R9382" s="39"/>
      <c r="S9382" s="36" t="str">
        <f t="shared" si="146"/>
        <v/>
      </c>
      <c r="T9382" s="39"/>
      <c r="U9382" s="39"/>
      <c r="V9382" s="39"/>
    </row>
    <row r="9383" spans="1:22" s="17" customFormat="1" ht="14.25" thickBot="1">
      <c r="A9383" s="39"/>
      <c r="B9383" s="64"/>
      <c r="C9383" s="39"/>
      <c r="D9383" s="64"/>
      <c r="E9383" s="39"/>
      <c r="F9383" s="25"/>
      <c r="G9383" s="23"/>
      <c r="H9383" s="25"/>
      <c r="I9383" s="30" t="str">
        <f>IF(LEN(F9383)*LEN(G9383)*LEN(H9383)=0,"",VLOOKUP(F9383&amp;G9383&amp;H9383,品类代码!$D:$E,2,0))</f>
        <v/>
      </c>
      <c r="J9383" s="31" t="str">
        <f>IF(LEN(I9383)=0,"",VLOOKUP(I9383,品类代码!$E:$F,2,0))</f>
        <v/>
      </c>
      <c r="K9383" s="30" t="str">
        <f>IF(LEN(J9383)=0,"",VLOOKUP(J9383,品类代码!$F:$G,2,0))</f>
        <v/>
      </c>
      <c r="L9383" s="64"/>
      <c r="M9383" s="39"/>
      <c r="N9383" s="39"/>
      <c r="O9383" s="39"/>
      <c r="P9383" s="39"/>
      <c r="Q9383" s="39"/>
      <c r="R9383" s="39"/>
      <c r="S9383" s="36" t="str">
        <f t="shared" si="146"/>
        <v/>
      </c>
      <c r="T9383" s="39"/>
      <c r="U9383" s="39"/>
      <c r="V9383" s="39"/>
    </row>
    <row r="9384" spans="1:22" s="17" customFormat="1" ht="14.25" thickBot="1">
      <c r="A9384" s="39"/>
      <c r="B9384" s="64"/>
      <c r="C9384" s="39"/>
      <c r="D9384" s="64"/>
      <c r="E9384" s="39"/>
      <c r="F9384" s="25"/>
      <c r="G9384" s="23"/>
      <c r="H9384" s="25"/>
      <c r="I9384" s="30" t="str">
        <f>IF(LEN(F9384)*LEN(G9384)*LEN(H9384)=0,"",VLOOKUP(F9384&amp;G9384&amp;H9384,品类代码!$D:$E,2,0))</f>
        <v/>
      </c>
      <c r="J9384" s="31" t="str">
        <f>IF(LEN(I9384)=0,"",VLOOKUP(I9384,品类代码!$E:$F,2,0))</f>
        <v/>
      </c>
      <c r="K9384" s="30" t="str">
        <f>IF(LEN(J9384)=0,"",VLOOKUP(J9384,品类代码!$F:$G,2,0))</f>
        <v/>
      </c>
      <c r="L9384" s="64"/>
      <c r="M9384" s="39"/>
      <c r="N9384" s="39"/>
      <c r="O9384" s="39"/>
      <c r="P9384" s="39"/>
      <c r="Q9384" s="39"/>
      <c r="R9384" s="39"/>
      <c r="S9384" s="36" t="str">
        <f t="shared" si="146"/>
        <v/>
      </c>
      <c r="T9384" s="39"/>
      <c r="U9384" s="39"/>
      <c r="V9384" s="39"/>
    </row>
    <row r="9385" spans="1:22" s="17" customFormat="1" ht="14.25" thickBot="1">
      <c r="A9385" s="39"/>
      <c r="B9385" s="64"/>
      <c r="C9385" s="39"/>
      <c r="D9385" s="64"/>
      <c r="E9385" s="39"/>
      <c r="F9385" s="25"/>
      <c r="G9385" s="23"/>
      <c r="H9385" s="25"/>
      <c r="I9385" s="30" t="str">
        <f>IF(LEN(F9385)*LEN(G9385)*LEN(H9385)=0,"",VLOOKUP(F9385&amp;G9385&amp;H9385,品类代码!$D:$E,2,0))</f>
        <v/>
      </c>
      <c r="J9385" s="31" t="str">
        <f>IF(LEN(I9385)=0,"",VLOOKUP(I9385,品类代码!$E:$F,2,0))</f>
        <v/>
      </c>
      <c r="K9385" s="30" t="str">
        <f>IF(LEN(J9385)=0,"",VLOOKUP(J9385,品类代码!$F:$G,2,0))</f>
        <v/>
      </c>
      <c r="L9385" s="64"/>
      <c r="M9385" s="39"/>
      <c r="N9385" s="39"/>
      <c r="O9385" s="39"/>
      <c r="P9385" s="39"/>
      <c r="Q9385" s="39"/>
      <c r="R9385" s="39"/>
      <c r="S9385" s="36" t="str">
        <f t="shared" si="146"/>
        <v/>
      </c>
      <c r="T9385" s="39"/>
      <c r="U9385" s="39"/>
      <c r="V9385" s="39"/>
    </row>
    <row r="9386" spans="1:22" s="17" customFormat="1" ht="14.25" thickBot="1">
      <c r="A9386" s="39"/>
      <c r="B9386" s="64"/>
      <c r="C9386" s="39"/>
      <c r="D9386" s="64"/>
      <c r="E9386" s="39"/>
      <c r="F9386" s="25"/>
      <c r="G9386" s="23"/>
      <c r="H9386" s="25"/>
      <c r="I9386" s="30" t="str">
        <f>IF(LEN(F9386)*LEN(G9386)*LEN(H9386)=0,"",VLOOKUP(F9386&amp;G9386&amp;H9386,品类代码!$D:$E,2,0))</f>
        <v/>
      </c>
      <c r="J9386" s="31" t="str">
        <f>IF(LEN(I9386)=0,"",VLOOKUP(I9386,品类代码!$E:$F,2,0))</f>
        <v/>
      </c>
      <c r="K9386" s="30" t="str">
        <f>IF(LEN(J9386)=0,"",VLOOKUP(J9386,品类代码!$F:$G,2,0))</f>
        <v/>
      </c>
      <c r="L9386" s="64"/>
      <c r="M9386" s="39"/>
      <c r="N9386" s="39"/>
      <c r="O9386" s="39"/>
      <c r="P9386" s="39"/>
      <c r="Q9386" s="39"/>
      <c r="R9386" s="39"/>
      <c r="S9386" s="36" t="str">
        <f t="shared" si="146"/>
        <v/>
      </c>
      <c r="T9386" s="39"/>
      <c r="U9386" s="39"/>
      <c r="V9386" s="39"/>
    </row>
    <row r="9387" spans="1:22" s="17" customFormat="1" ht="14.25" thickBot="1">
      <c r="A9387" s="39"/>
      <c r="B9387" s="64"/>
      <c r="C9387" s="39"/>
      <c r="D9387" s="64"/>
      <c r="E9387" s="39"/>
      <c r="F9387" s="25"/>
      <c r="G9387" s="23"/>
      <c r="H9387" s="25"/>
      <c r="I9387" s="30" t="str">
        <f>IF(LEN(F9387)*LEN(G9387)*LEN(H9387)=0,"",VLOOKUP(F9387&amp;G9387&amp;H9387,品类代码!$D:$E,2,0))</f>
        <v/>
      </c>
      <c r="J9387" s="31" t="str">
        <f>IF(LEN(I9387)=0,"",VLOOKUP(I9387,品类代码!$E:$F,2,0))</f>
        <v/>
      </c>
      <c r="K9387" s="30" t="str">
        <f>IF(LEN(J9387)=0,"",VLOOKUP(J9387,品类代码!$F:$G,2,0))</f>
        <v/>
      </c>
      <c r="L9387" s="64"/>
      <c r="M9387" s="39"/>
      <c r="N9387" s="39"/>
      <c r="O9387" s="39"/>
      <c r="P9387" s="39"/>
      <c r="Q9387" s="39"/>
      <c r="R9387" s="39"/>
      <c r="S9387" s="36" t="str">
        <f t="shared" si="146"/>
        <v/>
      </c>
      <c r="T9387" s="39"/>
      <c r="U9387" s="39"/>
      <c r="V9387" s="39"/>
    </row>
    <row r="9388" spans="1:22" s="17" customFormat="1" ht="14.25" thickBot="1">
      <c r="A9388" s="39"/>
      <c r="B9388" s="64"/>
      <c r="C9388" s="39"/>
      <c r="D9388" s="64"/>
      <c r="E9388" s="39"/>
      <c r="F9388" s="25"/>
      <c r="G9388" s="23"/>
      <c r="H9388" s="25"/>
      <c r="I9388" s="30" t="str">
        <f>IF(LEN(F9388)*LEN(G9388)*LEN(H9388)=0,"",VLOOKUP(F9388&amp;G9388&amp;H9388,品类代码!$D:$E,2,0))</f>
        <v/>
      </c>
      <c r="J9388" s="31" t="str">
        <f>IF(LEN(I9388)=0,"",VLOOKUP(I9388,品类代码!$E:$F,2,0))</f>
        <v/>
      </c>
      <c r="K9388" s="30" t="str">
        <f>IF(LEN(J9388)=0,"",VLOOKUP(J9388,品类代码!$F:$G,2,0))</f>
        <v/>
      </c>
      <c r="L9388" s="64"/>
      <c r="M9388" s="39"/>
      <c r="N9388" s="39"/>
      <c r="O9388" s="39"/>
      <c r="P9388" s="39"/>
      <c r="Q9388" s="39"/>
      <c r="R9388" s="39"/>
      <c r="S9388" s="36" t="str">
        <f t="shared" si="146"/>
        <v/>
      </c>
      <c r="T9388" s="39"/>
      <c r="U9388" s="39"/>
      <c r="V9388" s="39"/>
    </row>
    <row r="9389" spans="1:22" s="17" customFormat="1" ht="14.25" thickBot="1">
      <c r="A9389" s="39"/>
      <c r="B9389" s="64"/>
      <c r="C9389" s="39"/>
      <c r="D9389" s="64"/>
      <c r="E9389" s="39"/>
      <c r="F9389" s="25"/>
      <c r="G9389" s="23"/>
      <c r="H9389" s="25"/>
      <c r="I9389" s="30" t="str">
        <f>IF(LEN(F9389)*LEN(G9389)*LEN(H9389)=0,"",VLOOKUP(F9389&amp;G9389&amp;H9389,品类代码!$D:$E,2,0))</f>
        <v/>
      </c>
      <c r="J9389" s="31" t="str">
        <f>IF(LEN(I9389)=0,"",VLOOKUP(I9389,品类代码!$E:$F,2,0))</f>
        <v/>
      </c>
      <c r="K9389" s="30" t="str">
        <f>IF(LEN(J9389)=0,"",VLOOKUP(J9389,品类代码!$F:$G,2,0))</f>
        <v/>
      </c>
      <c r="L9389" s="64"/>
      <c r="M9389" s="39"/>
      <c r="N9389" s="39"/>
      <c r="O9389" s="39"/>
      <c r="P9389" s="39"/>
      <c r="Q9389" s="39"/>
      <c r="R9389" s="39"/>
      <c r="S9389" s="36" t="str">
        <f t="shared" si="146"/>
        <v/>
      </c>
      <c r="T9389" s="39"/>
      <c r="U9389" s="39"/>
      <c r="V9389" s="39"/>
    </row>
    <row r="9390" spans="1:22" s="17" customFormat="1" ht="14.25" thickBot="1">
      <c r="A9390" s="39"/>
      <c r="B9390" s="64"/>
      <c r="C9390" s="39"/>
      <c r="D9390" s="64"/>
      <c r="E9390" s="39"/>
      <c r="F9390" s="25"/>
      <c r="G9390" s="23"/>
      <c r="H9390" s="25"/>
      <c r="I9390" s="30" t="str">
        <f>IF(LEN(F9390)*LEN(G9390)*LEN(H9390)=0,"",VLOOKUP(F9390&amp;G9390&amp;H9390,品类代码!$D:$E,2,0))</f>
        <v/>
      </c>
      <c r="J9390" s="31" t="str">
        <f>IF(LEN(I9390)=0,"",VLOOKUP(I9390,品类代码!$E:$F,2,0))</f>
        <v/>
      </c>
      <c r="K9390" s="30" t="str">
        <f>IF(LEN(J9390)=0,"",VLOOKUP(J9390,品类代码!$F:$G,2,0))</f>
        <v/>
      </c>
      <c r="L9390" s="64"/>
      <c r="M9390" s="39"/>
      <c r="N9390" s="39"/>
      <c r="O9390" s="39"/>
      <c r="P9390" s="39"/>
      <c r="Q9390" s="39"/>
      <c r="R9390" s="39"/>
      <c r="S9390" s="36" t="str">
        <f t="shared" si="146"/>
        <v/>
      </c>
      <c r="T9390" s="39"/>
      <c r="U9390" s="39"/>
      <c r="V9390" s="39"/>
    </row>
    <row r="9391" spans="1:22" s="17" customFormat="1" ht="14.25" thickBot="1">
      <c r="A9391" s="39"/>
      <c r="B9391" s="64"/>
      <c r="C9391" s="39"/>
      <c r="D9391" s="64"/>
      <c r="E9391" s="39"/>
      <c r="F9391" s="25"/>
      <c r="G9391" s="23"/>
      <c r="H9391" s="25"/>
      <c r="I9391" s="30" t="str">
        <f>IF(LEN(F9391)*LEN(G9391)*LEN(H9391)=0,"",VLOOKUP(F9391&amp;G9391&amp;H9391,品类代码!$D:$E,2,0))</f>
        <v/>
      </c>
      <c r="J9391" s="31" t="str">
        <f>IF(LEN(I9391)=0,"",VLOOKUP(I9391,品类代码!$E:$F,2,0))</f>
        <v/>
      </c>
      <c r="K9391" s="30" t="str">
        <f>IF(LEN(J9391)=0,"",VLOOKUP(J9391,品类代码!$F:$G,2,0))</f>
        <v/>
      </c>
      <c r="L9391" s="64"/>
      <c r="M9391" s="39"/>
      <c r="N9391" s="39"/>
      <c r="O9391" s="39"/>
      <c r="P9391" s="39"/>
      <c r="Q9391" s="39"/>
      <c r="R9391" s="39"/>
      <c r="S9391" s="36" t="str">
        <f t="shared" si="146"/>
        <v/>
      </c>
      <c r="T9391" s="39"/>
      <c r="U9391" s="39"/>
      <c r="V9391" s="39"/>
    </row>
    <row r="9392" spans="1:22" s="17" customFormat="1" ht="14.25" thickBot="1">
      <c r="A9392" s="39"/>
      <c r="B9392" s="64"/>
      <c r="C9392" s="39"/>
      <c r="D9392" s="64"/>
      <c r="E9392" s="39"/>
      <c r="F9392" s="25"/>
      <c r="G9392" s="23"/>
      <c r="H9392" s="25"/>
      <c r="I9392" s="30" t="str">
        <f>IF(LEN(F9392)*LEN(G9392)*LEN(H9392)=0,"",VLOOKUP(F9392&amp;G9392&amp;H9392,品类代码!$D:$E,2,0))</f>
        <v/>
      </c>
      <c r="J9392" s="31" t="str">
        <f>IF(LEN(I9392)=0,"",VLOOKUP(I9392,品类代码!$E:$F,2,0))</f>
        <v/>
      </c>
      <c r="K9392" s="30" t="str">
        <f>IF(LEN(J9392)=0,"",VLOOKUP(J9392,品类代码!$F:$G,2,0))</f>
        <v/>
      </c>
      <c r="L9392" s="64"/>
      <c r="M9392" s="39"/>
      <c r="N9392" s="39"/>
      <c r="O9392" s="39"/>
      <c r="P9392" s="39"/>
      <c r="Q9392" s="39"/>
      <c r="R9392" s="39"/>
      <c r="S9392" s="36" t="str">
        <f t="shared" si="146"/>
        <v/>
      </c>
      <c r="T9392" s="39"/>
      <c r="U9392" s="39"/>
      <c r="V9392" s="39"/>
    </row>
    <row r="9393" spans="1:22" s="17" customFormat="1" ht="14.25" thickBot="1">
      <c r="A9393" s="39"/>
      <c r="B9393" s="64"/>
      <c r="C9393" s="39"/>
      <c r="D9393" s="64"/>
      <c r="E9393" s="39"/>
      <c r="F9393" s="25"/>
      <c r="G9393" s="23"/>
      <c r="H9393" s="25"/>
      <c r="I9393" s="30" t="str">
        <f>IF(LEN(F9393)*LEN(G9393)*LEN(H9393)=0,"",VLOOKUP(F9393&amp;G9393&amp;H9393,品类代码!$D:$E,2,0))</f>
        <v/>
      </c>
      <c r="J9393" s="31" t="str">
        <f>IF(LEN(I9393)=0,"",VLOOKUP(I9393,品类代码!$E:$F,2,0))</f>
        <v/>
      </c>
      <c r="K9393" s="30" t="str">
        <f>IF(LEN(J9393)=0,"",VLOOKUP(J9393,品类代码!$F:$G,2,0))</f>
        <v/>
      </c>
      <c r="L9393" s="64"/>
      <c r="M9393" s="39"/>
      <c r="N9393" s="39"/>
      <c r="O9393" s="39"/>
      <c r="P9393" s="39"/>
      <c r="Q9393" s="39"/>
      <c r="R9393" s="39"/>
      <c r="S9393" s="36" t="str">
        <f t="shared" si="146"/>
        <v/>
      </c>
      <c r="T9393" s="39"/>
      <c r="U9393" s="39"/>
      <c r="V9393" s="39"/>
    </row>
    <row r="9394" spans="1:22" s="17" customFormat="1" ht="14.25" thickBot="1">
      <c r="A9394" s="39"/>
      <c r="B9394" s="64"/>
      <c r="C9394" s="39"/>
      <c r="D9394" s="64"/>
      <c r="E9394" s="39"/>
      <c r="F9394" s="25"/>
      <c r="G9394" s="23"/>
      <c r="H9394" s="25"/>
      <c r="I9394" s="30" t="str">
        <f>IF(LEN(F9394)*LEN(G9394)*LEN(H9394)=0,"",VLOOKUP(F9394&amp;G9394&amp;H9394,品类代码!$D:$E,2,0))</f>
        <v/>
      </c>
      <c r="J9394" s="31" t="str">
        <f>IF(LEN(I9394)=0,"",VLOOKUP(I9394,品类代码!$E:$F,2,0))</f>
        <v/>
      </c>
      <c r="K9394" s="30" t="str">
        <f>IF(LEN(J9394)=0,"",VLOOKUP(J9394,品类代码!$F:$G,2,0))</f>
        <v/>
      </c>
      <c r="L9394" s="64"/>
      <c r="M9394" s="39"/>
      <c r="N9394" s="39"/>
      <c r="O9394" s="39"/>
      <c r="P9394" s="39"/>
      <c r="Q9394" s="39"/>
      <c r="R9394" s="39"/>
      <c r="S9394" s="36" t="str">
        <f t="shared" si="146"/>
        <v/>
      </c>
      <c r="T9394" s="39"/>
      <c r="U9394" s="39"/>
      <c r="V9394" s="39"/>
    </row>
    <row r="9395" spans="1:22" s="17" customFormat="1" ht="14.25" thickBot="1">
      <c r="A9395" s="39"/>
      <c r="B9395" s="64"/>
      <c r="C9395" s="39"/>
      <c r="D9395" s="64"/>
      <c r="E9395" s="39"/>
      <c r="F9395" s="25"/>
      <c r="G9395" s="23"/>
      <c r="H9395" s="25"/>
      <c r="I9395" s="30" t="str">
        <f>IF(LEN(F9395)*LEN(G9395)*LEN(H9395)=0,"",VLOOKUP(F9395&amp;G9395&amp;H9395,品类代码!$D:$E,2,0))</f>
        <v/>
      </c>
      <c r="J9395" s="31" t="str">
        <f>IF(LEN(I9395)=0,"",VLOOKUP(I9395,品类代码!$E:$F,2,0))</f>
        <v/>
      </c>
      <c r="K9395" s="30" t="str">
        <f>IF(LEN(J9395)=0,"",VLOOKUP(J9395,品类代码!$F:$G,2,0))</f>
        <v/>
      </c>
      <c r="L9395" s="64"/>
      <c r="M9395" s="39"/>
      <c r="N9395" s="39"/>
      <c r="O9395" s="39"/>
      <c r="P9395" s="39"/>
      <c r="Q9395" s="39"/>
      <c r="R9395" s="39"/>
      <c r="S9395" s="36" t="str">
        <f t="shared" si="146"/>
        <v/>
      </c>
      <c r="T9395" s="39"/>
      <c r="U9395" s="39"/>
      <c r="V9395" s="39"/>
    </row>
    <row r="9396" spans="1:22" s="17" customFormat="1" ht="14.25" thickBot="1">
      <c r="A9396" s="39"/>
      <c r="B9396" s="64"/>
      <c r="C9396" s="39"/>
      <c r="D9396" s="64"/>
      <c r="E9396" s="39"/>
      <c r="F9396" s="25"/>
      <c r="G9396" s="23"/>
      <c r="H9396" s="25"/>
      <c r="I9396" s="30" t="str">
        <f>IF(LEN(F9396)*LEN(G9396)*LEN(H9396)=0,"",VLOOKUP(F9396&amp;G9396&amp;H9396,品类代码!$D:$E,2,0))</f>
        <v/>
      </c>
      <c r="J9396" s="31" t="str">
        <f>IF(LEN(I9396)=0,"",VLOOKUP(I9396,品类代码!$E:$F,2,0))</f>
        <v/>
      </c>
      <c r="K9396" s="30" t="str">
        <f>IF(LEN(J9396)=0,"",VLOOKUP(J9396,品类代码!$F:$G,2,0))</f>
        <v/>
      </c>
      <c r="L9396" s="64"/>
      <c r="M9396" s="39"/>
      <c r="N9396" s="39"/>
      <c r="O9396" s="39"/>
      <c r="P9396" s="39"/>
      <c r="Q9396" s="39"/>
      <c r="R9396" s="39"/>
      <c r="S9396" s="36" t="str">
        <f t="shared" si="146"/>
        <v/>
      </c>
      <c r="T9396" s="39"/>
      <c r="U9396" s="39"/>
      <c r="V9396" s="39"/>
    </row>
    <row r="9397" spans="1:22" s="17" customFormat="1" ht="14.25" thickBot="1">
      <c r="A9397" s="39"/>
      <c r="B9397" s="64"/>
      <c r="C9397" s="39"/>
      <c r="D9397" s="64"/>
      <c r="E9397" s="39"/>
      <c r="F9397" s="25"/>
      <c r="G9397" s="23"/>
      <c r="H9397" s="25"/>
      <c r="I9397" s="30" t="str">
        <f>IF(LEN(F9397)*LEN(G9397)*LEN(H9397)=0,"",VLOOKUP(F9397&amp;G9397&amp;H9397,品类代码!$D:$E,2,0))</f>
        <v/>
      </c>
      <c r="J9397" s="31" t="str">
        <f>IF(LEN(I9397)=0,"",VLOOKUP(I9397,品类代码!$E:$F,2,0))</f>
        <v/>
      </c>
      <c r="K9397" s="30" t="str">
        <f>IF(LEN(J9397)=0,"",VLOOKUP(J9397,品类代码!$F:$G,2,0))</f>
        <v/>
      </c>
      <c r="L9397" s="64"/>
      <c r="M9397" s="39"/>
      <c r="N9397" s="39"/>
      <c r="O9397" s="39"/>
      <c r="P9397" s="39"/>
      <c r="Q9397" s="39"/>
      <c r="R9397" s="39"/>
      <c r="S9397" s="36" t="str">
        <f t="shared" si="146"/>
        <v/>
      </c>
      <c r="T9397" s="39"/>
      <c r="U9397" s="39"/>
      <c r="V9397" s="39"/>
    </row>
    <row r="9398" spans="1:22" s="17" customFormat="1" ht="14.25" thickBot="1">
      <c r="A9398" s="39"/>
      <c r="B9398" s="64"/>
      <c r="C9398" s="39"/>
      <c r="D9398" s="64"/>
      <c r="E9398" s="39"/>
      <c r="F9398" s="25"/>
      <c r="G9398" s="23"/>
      <c r="H9398" s="25"/>
      <c r="I9398" s="30" t="str">
        <f>IF(LEN(F9398)*LEN(G9398)*LEN(H9398)=0,"",VLOOKUP(F9398&amp;G9398&amp;H9398,品类代码!$D:$E,2,0))</f>
        <v/>
      </c>
      <c r="J9398" s="31" t="str">
        <f>IF(LEN(I9398)=0,"",VLOOKUP(I9398,品类代码!$E:$F,2,0))</f>
        <v/>
      </c>
      <c r="K9398" s="30" t="str">
        <f>IF(LEN(J9398)=0,"",VLOOKUP(J9398,品类代码!$F:$G,2,0))</f>
        <v/>
      </c>
      <c r="L9398" s="64"/>
      <c r="M9398" s="39"/>
      <c r="N9398" s="39"/>
      <c r="O9398" s="39"/>
      <c r="P9398" s="39"/>
      <c r="Q9398" s="39"/>
      <c r="R9398" s="39"/>
      <c r="S9398" s="36" t="str">
        <f t="shared" si="146"/>
        <v/>
      </c>
      <c r="T9398" s="39"/>
      <c r="U9398" s="39"/>
      <c r="V9398" s="39"/>
    </row>
    <row r="9399" spans="1:22" s="17" customFormat="1" ht="14.25" thickBot="1">
      <c r="A9399" s="39"/>
      <c r="B9399" s="64"/>
      <c r="C9399" s="39"/>
      <c r="D9399" s="64"/>
      <c r="E9399" s="39"/>
      <c r="F9399" s="25"/>
      <c r="G9399" s="23"/>
      <c r="H9399" s="25"/>
      <c r="I9399" s="30" t="str">
        <f>IF(LEN(F9399)*LEN(G9399)*LEN(H9399)=0,"",VLOOKUP(F9399&amp;G9399&amp;H9399,品类代码!$D:$E,2,0))</f>
        <v/>
      </c>
      <c r="J9399" s="31" t="str">
        <f>IF(LEN(I9399)=0,"",VLOOKUP(I9399,品类代码!$E:$F,2,0))</f>
        <v/>
      </c>
      <c r="K9399" s="30" t="str">
        <f>IF(LEN(J9399)=0,"",VLOOKUP(J9399,品类代码!$F:$G,2,0))</f>
        <v/>
      </c>
      <c r="L9399" s="64"/>
      <c r="M9399" s="39"/>
      <c r="N9399" s="39"/>
      <c r="O9399" s="39"/>
      <c r="P9399" s="39"/>
      <c r="Q9399" s="39"/>
      <c r="R9399" s="39"/>
      <c r="S9399" s="36" t="str">
        <f t="shared" si="146"/>
        <v/>
      </c>
      <c r="T9399" s="39"/>
      <c r="U9399" s="39"/>
      <c r="V9399" s="39"/>
    </row>
    <row r="9400" spans="1:22" s="17" customFormat="1" ht="14.25" thickBot="1">
      <c r="A9400" s="39"/>
      <c r="B9400" s="64"/>
      <c r="C9400" s="39"/>
      <c r="D9400" s="64"/>
      <c r="E9400" s="39"/>
      <c r="F9400" s="25"/>
      <c r="G9400" s="23"/>
      <c r="H9400" s="25"/>
      <c r="I9400" s="30" t="str">
        <f>IF(LEN(F9400)*LEN(G9400)*LEN(H9400)=0,"",VLOOKUP(F9400&amp;G9400&amp;H9400,品类代码!$D:$E,2,0))</f>
        <v/>
      </c>
      <c r="J9400" s="31" t="str">
        <f>IF(LEN(I9400)=0,"",VLOOKUP(I9400,品类代码!$E:$F,2,0))</f>
        <v/>
      </c>
      <c r="K9400" s="30" t="str">
        <f>IF(LEN(J9400)=0,"",VLOOKUP(J9400,品类代码!$F:$G,2,0))</f>
        <v/>
      </c>
      <c r="L9400" s="64"/>
      <c r="M9400" s="39"/>
      <c r="N9400" s="39"/>
      <c r="O9400" s="39"/>
      <c r="P9400" s="39"/>
      <c r="Q9400" s="39"/>
      <c r="R9400" s="39"/>
      <c r="S9400" s="36" t="str">
        <f t="shared" si="146"/>
        <v/>
      </c>
      <c r="T9400" s="39"/>
      <c r="U9400" s="39"/>
      <c r="V9400" s="39"/>
    </row>
    <row r="9401" spans="1:22" s="17" customFormat="1" ht="14.25" thickBot="1">
      <c r="A9401" s="39"/>
      <c r="B9401" s="64"/>
      <c r="C9401" s="39"/>
      <c r="D9401" s="64"/>
      <c r="E9401" s="39"/>
      <c r="F9401" s="25"/>
      <c r="G9401" s="23"/>
      <c r="H9401" s="25"/>
      <c r="I9401" s="30" t="str">
        <f>IF(LEN(F9401)*LEN(G9401)*LEN(H9401)=0,"",VLOOKUP(F9401&amp;G9401&amp;H9401,品类代码!$D:$E,2,0))</f>
        <v/>
      </c>
      <c r="J9401" s="31" t="str">
        <f>IF(LEN(I9401)=0,"",VLOOKUP(I9401,品类代码!$E:$F,2,0))</f>
        <v/>
      </c>
      <c r="K9401" s="30" t="str">
        <f>IF(LEN(J9401)=0,"",VLOOKUP(J9401,品类代码!$F:$G,2,0))</f>
        <v/>
      </c>
      <c r="L9401" s="64"/>
      <c r="M9401" s="39"/>
      <c r="N9401" s="39"/>
      <c r="O9401" s="39"/>
      <c r="P9401" s="39"/>
      <c r="Q9401" s="39"/>
      <c r="R9401" s="39"/>
      <c r="S9401" s="36" t="str">
        <f t="shared" si="146"/>
        <v/>
      </c>
      <c r="T9401" s="39"/>
      <c r="U9401" s="39"/>
      <c r="V9401" s="39"/>
    </row>
    <row r="9402" spans="1:22" s="17" customFormat="1" ht="14.25" thickBot="1">
      <c r="A9402" s="39"/>
      <c r="B9402" s="64"/>
      <c r="C9402" s="39"/>
      <c r="D9402" s="64"/>
      <c r="E9402" s="39"/>
      <c r="F9402" s="25"/>
      <c r="G9402" s="23"/>
      <c r="H9402" s="25"/>
      <c r="I9402" s="30" t="str">
        <f>IF(LEN(F9402)*LEN(G9402)*LEN(H9402)=0,"",VLOOKUP(F9402&amp;G9402&amp;H9402,品类代码!$D:$E,2,0))</f>
        <v/>
      </c>
      <c r="J9402" s="31" t="str">
        <f>IF(LEN(I9402)=0,"",VLOOKUP(I9402,品类代码!$E:$F,2,0))</f>
        <v/>
      </c>
      <c r="K9402" s="30" t="str">
        <f>IF(LEN(J9402)=0,"",VLOOKUP(J9402,品类代码!$F:$G,2,0))</f>
        <v/>
      </c>
      <c r="L9402" s="64"/>
      <c r="M9402" s="39"/>
      <c r="N9402" s="39"/>
      <c r="O9402" s="39"/>
      <c r="P9402" s="39"/>
      <c r="Q9402" s="39"/>
      <c r="R9402" s="39"/>
      <c r="S9402" s="36" t="str">
        <f t="shared" si="146"/>
        <v/>
      </c>
      <c r="T9402" s="39"/>
      <c r="U9402" s="39"/>
      <c r="V9402" s="39"/>
    </row>
    <row r="9403" spans="1:22" s="17" customFormat="1" ht="14.25" thickBot="1">
      <c r="A9403" s="39"/>
      <c r="B9403" s="64"/>
      <c r="C9403" s="39"/>
      <c r="D9403" s="64"/>
      <c r="E9403" s="39"/>
      <c r="F9403" s="25"/>
      <c r="G9403" s="23"/>
      <c r="H9403" s="25"/>
      <c r="I9403" s="30" t="str">
        <f>IF(LEN(F9403)*LEN(G9403)*LEN(H9403)=0,"",VLOOKUP(F9403&amp;G9403&amp;H9403,品类代码!$D:$E,2,0))</f>
        <v/>
      </c>
      <c r="J9403" s="31" t="str">
        <f>IF(LEN(I9403)=0,"",VLOOKUP(I9403,品类代码!$E:$F,2,0))</f>
        <v/>
      </c>
      <c r="K9403" s="30" t="str">
        <f>IF(LEN(J9403)=0,"",VLOOKUP(J9403,品类代码!$F:$G,2,0))</f>
        <v/>
      </c>
      <c r="L9403" s="64"/>
      <c r="M9403" s="39"/>
      <c r="N9403" s="39"/>
      <c r="O9403" s="39"/>
      <c r="P9403" s="39"/>
      <c r="Q9403" s="39"/>
      <c r="R9403" s="39"/>
      <c r="S9403" s="36" t="str">
        <f t="shared" si="146"/>
        <v/>
      </c>
      <c r="T9403" s="39"/>
      <c r="U9403" s="39"/>
      <c r="V9403" s="39"/>
    </row>
    <row r="9404" spans="1:22" s="17" customFormat="1" ht="14.25" thickBot="1">
      <c r="A9404" s="39"/>
      <c r="B9404" s="64"/>
      <c r="C9404" s="39"/>
      <c r="D9404" s="64"/>
      <c r="E9404" s="39"/>
      <c r="F9404" s="25"/>
      <c r="G9404" s="23"/>
      <c r="H9404" s="25"/>
      <c r="I9404" s="30" t="str">
        <f>IF(LEN(F9404)*LEN(G9404)*LEN(H9404)=0,"",VLOOKUP(F9404&amp;G9404&amp;H9404,品类代码!$D:$E,2,0))</f>
        <v/>
      </c>
      <c r="J9404" s="31" t="str">
        <f>IF(LEN(I9404)=0,"",VLOOKUP(I9404,品类代码!$E:$F,2,0))</f>
        <v/>
      </c>
      <c r="K9404" s="30" t="str">
        <f>IF(LEN(J9404)=0,"",VLOOKUP(J9404,品类代码!$F:$G,2,0))</f>
        <v/>
      </c>
      <c r="L9404" s="64"/>
      <c r="M9404" s="39"/>
      <c r="N9404" s="39"/>
      <c r="O9404" s="39"/>
      <c r="P9404" s="39"/>
      <c r="Q9404" s="39"/>
      <c r="R9404" s="39"/>
      <c r="S9404" s="36" t="str">
        <f t="shared" si="146"/>
        <v/>
      </c>
      <c r="T9404" s="39"/>
      <c r="U9404" s="39"/>
      <c r="V9404" s="39"/>
    </row>
    <row r="9405" spans="1:22" s="17" customFormat="1" ht="14.25" thickBot="1">
      <c r="A9405" s="39"/>
      <c r="B9405" s="64"/>
      <c r="C9405" s="39"/>
      <c r="D9405" s="64"/>
      <c r="E9405" s="39"/>
      <c r="F9405" s="25"/>
      <c r="G9405" s="23"/>
      <c r="H9405" s="25"/>
      <c r="I9405" s="30" t="str">
        <f>IF(LEN(F9405)*LEN(G9405)*LEN(H9405)=0,"",VLOOKUP(F9405&amp;G9405&amp;H9405,品类代码!$D:$E,2,0))</f>
        <v/>
      </c>
      <c r="J9405" s="31" t="str">
        <f>IF(LEN(I9405)=0,"",VLOOKUP(I9405,品类代码!$E:$F,2,0))</f>
        <v/>
      </c>
      <c r="K9405" s="30" t="str">
        <f>IF(LEN(J9405)=0,"",VLOOKUP(J9405,品类代码!$F:$G,2,0))</f>
        <v/>
      </c>
      <c r="L9405" s="64"/>
      <c r="M9405" s="39"/>
      <c r="N9405" s="39"/>
      <c r="O9405" s="39"/>
      <c r="P9405" s="39"/>
      <c r="Q9405" s="39"/>
      <c r="R9405" s="39"/>
      <c r="S9405" s="36" t="str">
        <f t="shared" si="146"/>
        <v/>
      </c>
      <c r="T9405" s="39"/>
      <c r="U9405" s="39"/>
      <c r="V9405" s="39"/>
    </row>
    <row r="9406" spans="1:22" s="17" customFormat="1" ht="14.25" thickBot="1">
      <c r="A9406" s="39"/>
      <c r="B9406" s="64"/>
      <c r="C9406" s="39"/>
      <c r="D9406" s="64"/>
      <c r="E9406" s="39"/>
      <c r="F9406" s="25"/>
      <c r="G9406" s="23"/>
      <c r="H9406" s="25"/>
      <c r="I9406" s="30" t="str">
        <f>IF(LEN(F9406)*LEN(G9406)*LEN(H9406)=0,"",VLOOKUP(F9406&amp;G9406&amp;H9406,品类代码!$D:$E,2,0))</f>
        <v/>
      </c>
      <c r="J9406" s="31" t="str">
        <f>IF(LEN(I9406)=0,"",VLOOKUP(I9406,品类代码!$E:$F,2,0))</f>
        <v/>
      </c>
      <c r="K9406" s="30" t="str">
        <f>IF(LEN(J9406)=0,"",VLOOKUP(J9406,品类代码!$F:$G,2,0))</f>
        <v/>
      </c>
      <c r="L9406" s="64"/>
      <c r="M9406" s="39"/>
      <c r="N9406" s="39"/>
      <c r="O9406" s="39"/>
      <c r="P9406" s="39"/>
      <c r="Q9406" s="39"/>
      <c r="R9406" s="39"/>
      <c r="S9406" s="36" t="str">
        <f t="shared" si="146"/>
        <v/>
      </c>
      <c r="T9406" s="39"/>
      <c r="U9406" s="39"/>
      <c r="V9406" s="39"/>
    </row>
    <row r="9407" spans="1:22" s="17" customFormat="1" ht="14.25" thickBot="1">
      <c r="A9407" s="39"/>
      <c r="B9407" s="64"/>
      <c r="C9407" s="39"/>
      <c r="D9407" s="64"/>
      <c r="E9407" s="39"/>
      <c r="F9407" s="25"/>
      <c r="G9407" s="23"/>
      <c r="H9407" s="25"/>
      <c r="I9407" s="30" t="str">
        <f>IF(LEN(F9407)*LEN(G9407)*LEN(H9407)=0,"",VLOOKUP(F9407&amp;G9407&amp;H9407,品类代码!$D:$E,2,0))</f>
        <v/>
      </c>
      <c r="J9407" s="31" t="str">
        <f>IF(LEN(I9407)=0,"",VLOOKUP(I9407,品类代码!$E:$F,2,0))</f>
        <v/>
      </c>
      <c r="K9407" s="30" t="str">
        <f>IF(LEN(J9407)=0,"",VLOOKUP(J9407,品类代码!$F:$G,2,0))</f>
        <v/>
      </c>
      <c r="L9407" s="64"/>
      <c r="M9407" s="39"/>
      <c r="N9407" s="39"/>
      <c r="O9407" s="39"/>
      <c r="P9407" s="39"/>
      <c r="Q9407" s="39"/>
      <c r="R9407" s="39"/>
      <c r="S9407" s="36" t="str">
        <f t="shared" si="146"/>
        <v/>
      </c>
      <c r="T9407" s="39"/>
      <c r="U9407" s="39"/>
      <c r="V9407" s="39"/>
    </row>
    <row r="9408" spans="1:22" s="17" customFormat="1" ht="14.25" thickBot="1">
      <c r="A9408" s="39"/>
      <c r="B9408" s="64"/>
      <c r="C9408" s="39"/>
      <c r="D9408" s="64"/>
      <c r="E9408" s="39"/>
      <c r="F9408" s="25"/>
      <c r="G9408" s="23"/>
      <c r="H9408" s="25"/>
      <c r="I9408" s="30" t="str">
        <f>IF(LEN(F9408)*LEN(G9408)*LEN(H9408)=0,"",VLOOKUP(F9408&amp;G9408&amp;H9408,品类代码!$D:$E,2,0))</f>
        <v/>
      </c>
      <c r="J9408" s="31" t="str">
        <f>IF(LEN(I9408)=0,"",VLOOKUP(I9408,品类代码!$E:$F,2,0))</f>
        <v/>
      </c>
      <c r="K9408" s="30" t="str">
        <f>IF(LEN(J9408)=0,"",VLOOKUP(J9408,品类代码!$F:$G,2,0))</f>
        <v/>
      </c>
      <c r="L9408" s="64"/>
      <c r="M9408" s="39"/>
      <c r="N9408" s="39"/>
      <c r="O9408" s="39"/>
      <c r="P9408" s="39"/>
      <c r="Q9408" s="39"/>
      <c r="R9408" s="39"/>
      <c r="S9408" s="36" t="str">
        <f t="shared" si="146"/>
        <v/>
      </c>
      <c r="T9408" s="39"/>
      <c r="U9408" s="39"/>
      <c r="V9408" s="39"/>
    </row>
    <row r="9409" spans="1:22" s="17" customFormat="1" ht="14.25" thickBot="1">
      <c r="A9409" s="39"/>
      <c r="B9409" s="64"/>
      <c r="C9409" s="39"/>
      <c r="D9409" s="64"/>
      <c r="E9409" s="39"/>
      <c r="F9409" s="25"/>
      <c r="G9409" s="23"/>
      <c r="H9409" s="25"/>
      <c r="I9409" s="30" t="str">
        <f>IF(LEN(F9409)*LEN(G9409)*LEN(H9409)=0,"",VLOOKUP(F9409&amp;G9409&amp;H9409,品类代码!$D:$E,2,0))</f>
        <v/>
      </c>
      <c r="J9409" s="31" t="str">
        <f>IF(LEN(I9409)=0,"",VLOOKUP(I9409,品类代码!$E:$F,2,0))</f>
        <v/>
      </c>
      <c r="K9409" s="30" t="str">
        <f>IF(LEN(J9409)=0,"",VLOOKUP(J9409,品类代码!$F:$G,2,0))</f>
        <v/>
      </c>
      <c r="L9409" s="64"/>
      <c r="M9409" s="39"/>
      <c r="N9409" s="39"/>
      <c r="O9409" s="39"/>
      <c r="P9409" s="39"/>
      <c r="Q9409" s="39"/>
      <c r="R9409" s="39"/>
      <c r="S9409" s="36" t="str">
        <f t="shared" si="146"/>
        <v/>
      </c>
      <c r="T9409" s="39"/>
      <c r="U9409" s="39"/>
      <c r="V9409" s="39"/>
    </row>
    <row r="9410" spans="1:22" s="17" customFormat="1" ht="14.25" thickBot="1">
      <c r="A9410" s="39"/>
      <c r="B9410" s="64"/>
      <c r="C9410" s="39"/>
      <c r="D9410" s="64"/>
      <c r="E9410" s="39"/>
      <c r="F9410" s="25"/>
      <c r="G9410" s="23"/>
      <c r="H9410" s="25"/>
      <c r="I9410" s="30" t="str">
        <f>IF(LEN(F9410)*LEN(G9410)*LEN(H9410)=0,"",VLOOKUP(F9410&amp;G9410&amp;H9410,品类代码!$D:$E,2,0))</f>
        <v/>
      </c>
      <c r="J9410" s="31" t="str">
        <f>IF(LEN(I9410)=0,"",VLOOKUP(I9410,品类代码!$E:$F,2,0))</f>
        <v/>
      </c>
      <c r="K9410" s="30" t="str">
        <f>IF(LEN(J9410)=0,"",VLOOKUP(J9410,品类代码!$F:$G,2,0))</f>
        <v/>
      </c>
      <c r="L9410" s="64"/>
      <c r="M9410" s="39"/>
      <c r="N9410" s="39"/>
      <c r="O9410" s="39"/>
      <c r="P9410" s="39"/>
      <c r="Q9410" s="39"/>
      <c r="R9410" s="39"/>
      <c r="S9410" s="36" t="str">
        <f t="shared" si="146"/>
        <v/>
      </c>
      <c r="T9410" s="39"/>
      <c r="U9410" s="39"/>
      <c r="V9410" s="39"/>
    </row>
    <row r="9411" spans="1:22" s="17" customFormat="1" ht="14.25" thickBot="1">
      <c r="A9411" s="39"/>
      <c r="B9411" s="64"/>
      <c r="C9411" s="39"/>
      <c r="D9411" s="64"/>
      <c r="E9411" s="39"/>
      <c r="F9411" s="25"/>
      <c r="G9411" s="23"/>
      <c r="H9411" s="25"/>
      <c r="I9411" s="30" t="str">
        <f>IF(LEN(F9411)*LEN(G9411)*LEN(H9411)=0,"",VLOOKUP(F9411&amp;G9411&amp;H9411,品类代码!$D:$E,2,0))</f>
        <v/>
      </c>
      <c r="J9411" s="31" t="str">
        <f>IF(LEN(I9411)=0,"",VLOOKUP(I9411,品类代码!$E:$F,2,0))</f>
        <v/>
      </c>
      <c r="K9411" s="30" t="str">
        <f>IF(LEN(J9411)=0,"",VLOOKUP(J9411,品类代码!$F:$G,2,0))</f>
        <v/>
      </c>
      <c r="L9411" s="64"/>
      <c r="M9411" s="39"/>
      <c r="N9411" s="39"/>
      <c r="O9411" s="39"/>
      <c r="P9411" s="39"/>
      <c r="Q9411" s="39"/>
      <c r="R9411" s="39"/>
      <c r="S9411" s="36" t="str">
        <f t="shared" si="146"/>
        <v/>
      </c>
      <c r="T9411" s="39"/>
      <c r="U9411" s="39"/>
      <c r="V9411" s="39"/>
    </row>
    <row r="9412" spans="1:22" s="17" customFormat="1" ht="14.25" thickBot="1">
      <c r="A9412" s="39"/>
      <c r="B9412" s="64"/>
      <c r="C9412" s="39"/>
      <c r="D9412" s="64"/>
      <c r="E9412" s="39"/>
      <c r="F9412" s="25"/>
      <c r="G9412" s="23"/>
      <c r="H9412" s="25"/>
      <c r="I9412" s="30" t="str">
        <f>IF(LEN(F9412)*LEN(G9412)*LEN(H9412)=0,"",VLOOKUP(F9412&amp;G9412&amp;H9412,品类代码!$D:$E,2,0))</f>
        <v/>
      </c>
      <c r="J9412" s="31" t="str">
        <f>IF(LEN(I9412)=0,"",VLOOKUP(I9412,品类代码!$E:$F,2,0))</f>
        <v/>
      </c>
      <c r="K9412" s="30" t="str">
        <f>IF(LEN(J9412)=0,"",VLOOKUP(J9412,品类代码!$F:$G,2,0))</f>
        <v/>
      </c>
      <c r="L9412" s="64"/>
      <c r="M9412" s="39"/>
      <c r="N9412" s="39"/>
      <c r="O9412" s="39"/>
      <c r="P9412" s="39"/>
      <c r="Q9412" s="39"/>
      <c r="R9412" s="39"/>
      <c r="S9412" s="36" t="str">
        <f t="shared" si="146"/>
        <v/>
      </c>
      <c r="T9412" s="39"/>
      <c r="U9412" s="39"/>
      <c r="V9412" s="39"/>
    </row>
    <row r="9413" spans="1:22" s="17" customFormat="1" ht="14.25" thickBot="1">
      <c r="A9413" s="39"/>
      <c r="B9413" s="64"/>
      <c r="C9413" s="39"/>
      <c r="D9413" s="64"/>
      <c r="E9413" s="39"/>
      <c r="F9413" s="25"/>
      <c r="G9413" s="23"/>
      <c r="H9413" s="25"/>
      <c r="I9413" s="30" t="str">
        <f>IF(LEN(F9413)*LEN(G9413)*LEN(H9413)=0,"",VLOOKUP(F9413&amp;G9413&amp;H9413,品类代码!$D:$E,2,0))</f>
        <v/>
      </c>
      <c r="J9413" s="31" t="str">
        <f>IF(LEN(I9413)=0,"",VLOOKUP(I9413,品类代码!$E:$F,2,0))</f>
        <v/>
      </c>
      <c r="K9413" s="30" t="str">
        <f>IF(LEN(J9413)=0,"",VLOOKUP(J9413,品类代码!$F:$G,2,0))</f>
        <v/>
      </c>
      <c r="L9413" s="64"/>
      <c r="M9413" s="39"/>
      <c r="N9413" s="39"/>
      <c r="O9413" s="39"/>
      <c r="P9413" s="39"/>
      <c r="Q9413" s="39"/>
      <c r="R9413" s="39"/>
      <c r="S9413" s="36" t="str">
        <f t="shared" si="146"/>
        <v/>
      </c>
      <c r="T9413" s="39"/>
      <c r="U9413" s="39"/>
      <c r="V9413" s="39"/>
    </row>
    <row r="9414" spans="1:22" s="17" customFormat="1" ht="14.25" thickBot="1">
      <c r="A9414" s="39"/>
      <c r="B9414" s="64"/>
      <c r="C9414" s="39"/>
      <c r="D9414" s="64"/>
      <c r="E9414" s="39"/>
      <c r="F9414" s="25"/>
      <c r="G9414" s="23"/>
      <c r="H9414" s="25"/>
      <c r="I9414" s="30" t="str">
        <f>IF(LEN(F9414)*LEN(G9414)*LEN(H9414)=0,"",VLOOKUP(F9414&amp;G9414&amp;H9414,品类代码!$D:$E,2,0))</f>
        <v/>
      </c>
      <c r="J9414" s="31" t="str">
        <f>IF(LEN(I9414)=0,"",VLOOKUP(I9414,品类代码!$E:$F,2,0))</f>
        <v/>
      </c>
      <c r="K9414" s="30" t="str">
        <f>IF(LEN(J9414)=0,"",VLOOKUP(J9414,品类代码!$F:$G,2,0))</f>
        <v/>
      </c>
      <c r="L9414" s="64"/>
      <c r="M9414" s="39"/>
      <c r="N9414" s="39"/>
      <c r="O9414" s="39"/>
      <c r="P9414" s="39"/>
      <c r="Q9414" s="39"/>
      <c r="R9414" s="39"/>
      <c r="S9414" s="36" t="str">
        <f t="shared" ref="S9414:S9477" si="147">IF(LEN($B$3)*LEN(H9414)*LEN(B9414)*LEN(D9414)*LEN(L9414)=0,"",$B$3&amp;"-"&amp;H9414&amp;"-"&amp;B9414&amp;"-"&amp;D9414&amp;"-"&amp;IF(LEN(M9414)=0,L9414,IF(LEN(N9414)*LEN(M9414)&gt;0,M9414&amp;"("&amp;L9414&amp;")"&amp;N9414,M9414&amp;"("&amp;L9414&amp;")")))</f>
        <v/>
      </c>
      <c r="T9414" s="39"/>
      <c r="U9414" s="39"/>
      <c r="V9414" s="39"/>
    </row>
    <row r="9415" spans="1:22" s="17" customFormat="1" ht="14.25" thickBot="1">
      <c r="A9415" s="39"/>
      <c r="B9415" s="64"/>
      <c r="C9415" s="39"/>
      <c r="D9415" s="64"/>
      <c r="E9415" s="39"/>
      <c r="F9415" s="25"/>
      <c r="G9415" s="23"/>
      <c r="H9415" s="25"/>
      <c r="I9415" s="30" t="str">
        <f>IF(LEN(F9415)*LEN(G9415)*LEN(H9415)=0,"",VLOOKUP(F9415&amp;G9415&amp;H9415,品类代码!$D:$E,2,0))</f>
        <v/>
      </c>
      <c r="J9415" s="31" t="str">
        <f>IF(LEN(I9415)=0,"",VLOOKUP(I9415,品类代码!$E:$F,2,0))</f>
        <v/>
      </c>
      <c r="K9415" s="30" t="str">
        <f>IF(LEN(J9415)=0,"",VLOOKUP(J9415,品类代码!$F:$G,2,0))</f>
        <v/>
      </c>
      <c r="L9415" s="64"/>
      <c r="M9415" s="39"/>
      <c r="N9415" s="39"/>
      <c r="O9415" s="39"/>
      <c r="P9415" s="39"/>
      <c r="Q9415" s="39"/>
      <c r="R9415" s="39"/>
      <c r="S9415" s="36" t="str">
        <f t="shared" si="147"/>
        <v/>
      </c>
      <c r="T9415" s="39"/>
      <c r="U9415" s="39"/>
      <c r="V9415" s="39"/>
    </row>
    <row r="9416" spans="1:22" s="17" customFormat="1" ht="14.25" thickBot="1">
      <c r="A9416" s="39"/>
      <c r="B9416" s="64"/>
      <c r="C9416" s="39"/>
      <c r="D9416" s="64"/>
      <c r="E9416" s="39"/>
      <c r="F9416" s="25"/>
      <c r="G9416" s="23"/>
      <c r="H9416" s="25"/>
      <c r="I9416" s="30" t="str">
        <f>IF(LEN(F9416)*LEN(G9416)*LEN(H9416)=0,"",VLOOKUP(F9416&amp;G9416&amp;H9416,品类代码!$D:$E,2,0))</f>
        <v/>
      </c>
      <c r="J9416" s="31" t="str">
        <f>IF(LEN(I9416)=0,"",VLOOKUP(I9416,品类代码!$E:$F,2,0))</f>
        <v/>
      </c>
      <c r="K9416" s="30" t="str">
        <f>IF(LEN(J9416)=0,"",VLOOKUP(J9416,品类代码!$F:$G,2,0))</f>
        <v/>
      </c>
      <c r="L9416" s="64"/>
      <c r="M9416" s="39"/>
      <c r="N9416" s="39"/>
      <c r="O9416" s="39"/>
      <c r="P9416" s="39"/>
      <c r="Q9416" s="39"/>
      <c r="R9416" s="39"/>
      <c r="S9416" s="36" t="str">
        <f t="shared" si="147"/>
        <v/>
      </c>
      <c r="T9416" s="39"/>
      <c r="U9416" s="39"/>
      <c r="V9416" s="39"/>
    </row>
    <row r="9417" spans="1:22" s="17" customFormat="1" ht="14.25" thickBot="1">
      <c r="A9417" s="39"/>
      <c r="B9417" s="64"/>
      <c r="C9417" s="39"/>
      <c r="D9417" s="64"/>
      <c r="E9417" s="39"/>
      <c r="F9417" s="25"/>
      <c r="G9417" s="23"/>
      <c r="H9417" s="25"/>
      <c r="I9417" s="30" t="str">
        <f>IF(LEN(F9417)*LEN(G9417)*LEN(H9417)=0,"",VLOOKUP(F9417&amp;G9417&amp;H9417,品类代码!$D:$E,2,0))</f>
        <v/>
      </c>
      <c r="J9417" s="31" t="str">
        <f>IF(LEN(I9417)=0,"",VLOOKUP(I9417,品类代码!$E:$F,2,0))</f>
        <v/>
      </c>
      <c r="K9417" s="30" t="str">
        <f>IF(LEN(J9417)=0,"",VLOOKUP(J9417,品类代码!$F:$G,2,0))</f>
        <v/>
      </c>
      <c r="L9417" s="64"/>
      <c r="M9417" s="39"/>
      <c r="N9417" s="39"/>
      <c r="O9417" s="39"/>
      <c r="P9417" s="39"/>
      <c r="Q9417" s="39"/>
      <c r="R9417" s="39"/>
      <c r="S9417" s="36" t="str">
        <f t="shared" si="147"/>
        <v/>
      </c>
      <c r="T9417" s="39"/>
      <c r="U9417" s="39"/>
      <c r="V9417" s="39"/>
    </row>
    <row r="9418" spans="1:22" s="17" customFormat="1" ht="14.25" thickBot="1">
      <c r="A9418" s="39"/>
      <c r="B9418" s="64"/>
      <c r="C9418" s="39"/>
      <c r="D9418" s="64"/>
      <c r="E9418" s="39"/>
      <c r="F9418" s="25"/>
      <c r="G9418" s="23"/>
      <c r="H9418" s="25"/>
      <c r="I9418" s="30" t="str">
        <f>IF(LEN(F9418)*LEN(G9418)*LEN(H9418)=0,"",VLOOKUP(F9418&amp;G9418&amp;H9418,品类代码!$D:$E,2,0))</f>
        <v/>
      </c>
      <c r="J9418" s="31" t="str">
        <f>IF(LEN(I9418)=0,"",VLOOKUP(I9418,品类代码!$E:$F,2,0))</f>
        <v/>
      </c>
      <c r="K9418" s="30" t="str">
        <f>IF(LEN(J9418)=0,"",VLOOKUP(J9418,品类代码!$F:$G,2,0))</f>
        <v/>
      </c>
      <c r="L9418" s="64"/>
      <c r="M9418" s="39"/>
      <c r="N9418" s="39"/>
      <c r="O9418" s="39"/>
      <c r="P9418" s="39"/>
      <c r="Q9418" s="39"/>
      <c r="R9418" s="39"/>
      <c r="S9418" s="36" t="str">
        <f t="shared" si="147"/>
        <v/>
      </c>
      <c r="T9418" s="39"/>
      <c r="U9418" s="39"/>
      <c r="V9418" s="39"/>
    </row>
    <row r="9419" spans="1:22" s="17" customFormat="1" ht="14.25" thickBot="1">
      <c r="A9419" s="39"/>
      <c r="B9419" s="64"/>
      <c r="C9419" s="39"/>
      <c r="D9419" s="64"/>
      <c r="E9419" s="39"/>
      <c r="F9419" s="25"/>
      <c r="G9419" s="23"/>
      <c r="H9419" s="25"/>
      <c r="I9419" s="30" t="str">
        <f>IF(LEN(F9419)*LEN(G9419)*LEN(H9419)=0,"",VLOOKUP(F9419&amp;G9419&amp;H9419,品类代码!$D:$E,2,0))</f>
        <v/>
      </c>
      <c r="J9419" s="31" t="str">
        <f>IF(LEN(I9419)=0,"",VLOOKUP(I9419,品类代码!$E:$F,2,0))</f>
        <v/>
      </c>
      <c r="K9419" s="30" t="str">
        <f>IF(LEN(J9419)=0,"",VLOOKUP(J9419,品类代码!$F:$G,2,0))</f>
        <v/>
      </c>
      <c r="L9419" s="64"/>
      <c r="M9419" s="39"/>
      <c r="N9419" s="39"/>
      <c r="O9419" s="39"/>
      <c r="P9419" s="39"/>
      <c r="Q9419" s="39"/>
      <c r="R9419" s="39"/>
      <c r="S9419" s="36" t="str">
        <f t="shared" si="147"/>
        <v/>
      </c>
      <c r="T9419" s="39"/>
      <c r="U9419" s="39"/>
      <c r="V9419" s="39"/>
    </row>
    <row r="9420" spans="1:22" s="17" customFormat="1" ht="14.25" thickBot="1">
      <c r="A9420" s="39"/>
      <c r="B9420" s="64"/>
      <c r="C9420" s="39"/>
      <c r="D9420" s="64"/>
      <c r="E9420" s="39"/>
      <c r="F9420" s="25"/>
      <c r="G9420" s="23"/>
      <c r="H9420" s="25"/>
      <c r="I9420" s="30" t="str">
        <f>IF(LEN(F9420)*LEN(G9420)*LEN(H9420)=0,"",VLOOKUP(F9420&amp;G9420&amp;H9420,品类代码!$D:$E,2,0))</f>
        <v/>
      </c>
      <c r="J9420" s="31" t="str">
        <f>IF(LEN(I9420)=0,"",VLOOKUP(I9420,品类代码!$E:$F,2,0))</f>
        <v/>
      </c>
      <c r="K9420" s="30" t="str">
        <f>IF(LEN(J9420)=0,"",VLOOKUP(J9420,品类代码!$F:$G,2,0))</f>
        <v/>
      </c>
      <c r="L9420" s="64"/>
      <c r="M9420" s="39"/>
      <c r="N9420" s="39"/>
      <c r="O9420" s="39"/>
      <c r="P9420" s="39"/>
      <c r="Q9420" s="39"/>
      <c r="R9420" s="39"/>
      <c r="S9420" s="36" t="str">
        <f t="shared" si="147"/>
        <v/>
      </c>
      <c r="T9420" s="39"/>
      <c r="U9420" s="39"/>
      <c r="V9420" s="39"/>
    </row>
    <row r="9421" spans="1:22" s="17" customFormat="1" ht="14.25" thickBot="1">
      <c r="A9421" s="39"/>
      <c r="B9421" s="64"/>
      <c r="C9421" s="39"/>
      <c r="D9421" s="64"/>
      <c r="E9421" s="39"/>
      <c r="F9421" s="25"/>
      <c r="G9421" s="23"/>
      <c r="H9421" s="25"/>
      <c r="I9421" s="30" t="str">
        <f>IF(LEN(F9421)*LEN(G9421)*LEN(H9421)=0,"",VLOOKUP(F9421&amp;G9421&amp;H9421,品类代码!$D:$E,2,0))</f>
        <v/>
      </c>
      <c r="J9421" s="31" t="str">
        <f>IF(LEN(I9421)=0,"",VLOOKUP(I9421,品类代码!$E:$F,2,0))</f>
        <v/>
      </c>
      <c r="K9421" s="30" t="str">
        <f>IF(LEN(J9421)=0,"",VLOOKUP(J9421,品类代码!$F:$G,2,0))</f>
        <v/>
      </c>
      <c r="L9421" s="64"/>
      <c r="M9421" s="39"/>
      <c r="N9421" s="39"/>
      <c r="O9421" s="39"/>
      <c r="P9421" s="39"/>
      <c r="Q9421" s="39"/>
      <c r="R9421" s="39"/>
      <c r="S9421" s="36" t="str">
        <f t="shared" si="147"/>
        <v/>
      </c>
      <c r="T9421" s="39"/>
      <c r="U9421" s="39"/>
      <c r="V9421" s="39"/>
    </row>
    <row r="9422" spans="1:22" s="17" customFormat="1" ht="14.25" thickBot="1">
      <c r="A9422" s="39"/>
      <c r="B9422" s="64"/>
      <c r="C9422" s="39"/>
      <c r="D9422" s="64"/>
      <c r="E9422" s="39"/>
      <c r="F9422" s="25"/>
      <c r="G9422" s="23"/>
      <c r="H9422" s="25"/>
      <c r="I9422" s="30" t="str">
        <f>IF(LEN(F9422)*LEN(G9422)*LEN(H9422)=0,"",VLOOKUP(F9422&amp;G9422&amp;H9422,品类代码!$D:$E,2,0))</f>
        <v/>
      </c>
      <c r="J9422" s="31" t="str">
        <f>IF(LEN(I9422)=0,"",VLOOKUP(I9422,品类代码!$E:$F,2,0))</f>
        <v/>
      </c>
      <c r="K9422" s="30" t="str">
        <f>IF(LEN(J9422)=0,"",VLOOKUP(J9422,品类代码!$F:$G,2,0))</f>
        <v/>
      </c>
      <c r="L9422" s="64"/>
      <c r="M9422" s="39"/>
      <c r="N9422" s="39"/>
      <c r="O9422" s="39"/>
      <c r="P9422" s="39"/>
      <c r="Q9422" s="39"/>
      <c r="R9422" s="39"/>
      <c r="S9422" s="36" t="str">
        <f t="shared" si="147"/>
        <v/>
      </c>
      <c r="T9422" s="39"/>
      <c r="U9422" s="39"/>
      <c r="V9422" s="39"/>
    </row>
    <row r="9423" spans="1:22" s="17" customFormat="1" ht="14.25" thickBot="1">
      <c r="A9423" s="39"/>
      <c r="B9423" s="64"/>
      <c r="C9423" s="39"/>
      <c r="D9423" s="64"/>
      <c r="E9423" s="39"/>
      <c r="F9423" s="25"/>
      <c r="G9423" s="23"/>
      <c r="H9423" s="25"/>
      <c r="I9423" s="30" t="str">
        <f>IF(LEN(F9423)*LEN(G9423)*LEN(H9423)=0,"",VLOOKUP(F9423&amp;G9423&amp;H9423,品类代码!$D:$E,2,0))</f>
        <v/>
      </c>
      <c r="J9423" s="31" t="str">
        <f>IF(LEN(I9423)=0,"",VLOOKUP(I9423,品类代码!$E:$F,2,0))</f>
        <v/>
      </c>
      <c r="K9423" s="30" t="str">
        <f>IF(LEN(J9423)=0,"",VLOOKUP(J9423,品类代码!$F:$G,2,0))</f>
        <v/>
      </c>
      <c r="L9423" s="64"/>
      <c r="M9423" s="39"/>
      <c r="N9423" s="39"/>
      <c r="O9423" s="39"/>
      <c r="P9423" s="39"/>
      <c r="Q9423" s="39"/>
      <c r="R9423" s="39"/>
      <c r="S9423" s="36" t="str">
        <f t="shared" si="147"/>
        <v/>
      </c>
      <c r="T9423" s="39"/>
      <c r="U9423" s="39"/>
      <c r="V9423" s="39"/>
    </row>
    <row r="9424" spans="1:22" s="17" customFormat="1" ht="14.25" thickBot="1">
      <c r="A9424" s="39"/>
      <c r="B9424" s="64"/>
      <c r="C9424" s="39"/>
      <c r="D9424" s="64"/>
      <c r="E9424" s="39"/>
      <c r="F9424" s="25"/>
      <c r="G9424" s="23"/>
      <c r="H9424" s="25"/>
      <c r="I9424" s="30" t="str">
        <f>IF(LEN(F9424)*LEN(G9424)*LEN(H9424)=0,"",VLOOKUP(F9424&amp;G9424&amp;H9424,品类代码!$D:$E,2,0))</f>
        <v/>
      </c>
      <c r="J9424" s="31" t="str">
        <f>IF(LEN(I9424)=0,"",VLOOKUP(I9424,品类代码!$E:$F,2,0))</f>
        <v/>
      </c>
      <c r="K9424" s="30" t="str">
        <f>IF(LEN(J9424)=0,"",VLOOKUP(J9424,品类代码!$F:$G,2,0))</f>
        <v/>
      </c>
      <c r="L9424" s="64"/>
      <c r="M9424" s="39"/>
      <c r="N9424" s="39"/>
      <c r="O9424" s="39"/>
      <c r="P9424" s="39"/>
      <c r="Q9424" s="39"/>
      <c r="R9424" s="39"/>
      <c r="S9424" s="36" t="str">
        <f t="shared" si="147"/>
        <v/>
      </c>
      <c r="T9424" s="39"/>
      <c r="U9424" s="39"/>
      <c r="V9424" s="39"/>
    </row>
    <row r="9425" spans="1:22" s="17" customFormat="1" ht="14.25" thickBot="1">
      <c r="A9425" s="39"/>
      <c r="B9425" s="64"/>
      <c r="C9425" s="39"/>
      <c r="D9425" s="64"/>
      <c r="E9425" s="39"/>
      <c r="F9425" s="25"/>
      <c r="G9425" s="23"/>
      <c r="H9425" s="25"/>
      <c r="I9425" s="30" t="str">
        <f>IF(LEN(F9425)*LEN(G9425)*LEN(H9425)=0,"",VLOOKUP(F9425&amp;G9425&amp;H9425,品类代码!$D:$E,2,0))</f>
        <v/>
      </c>
      <c r="J9425" s="31" t="str">
        <f>IF(LEN(I9425)=0,"",VLOOKUP(I9425,品类代码!$E:$F,2,0))</f>
        <v/>
      </c>
      <c r="K9425" s="30" t="str">
        <f>IF(LEN(J9425)=0,"",VLOOKUP(J9425,品类代码!$F:$G,2,0))</f>
        <v/>
      </c>
      <c r="L9425" s="64"/>
      <c r="M9425" s="39"/>
      <c r="N9425" s="39"/>
      <c r="O9425" s="39"/>
      <c r="P9425" s="39"/>
      <c r="Q9425" s="39"/>
      <c r="R9425" s="39"/>
      <c r="S9425" s="36" t="str">
        <f t="shared" si="147"/>
        <v/>
      </c>
      <c r="T9425" s="39"/>
      <c r="U9425" s="39"/>
      <c r="V9425" s="39"/>
    </row>
    <row r="9426" spans="1:22" s="17" customFormat="1" ht="14.25" thickBot="1">
      <c r="A9426" s="39"/>
      <c r="B9426" s="64"/>
      <c r="C9426" s="39"/>
      <c r="D9426" s="64"/>
      <c r="E9426" s="39"/>
      <c r="F9426" s="25"/>
      <c r="G9426" s="23"/>
      <c r="H9426" s="25"/>
      <c r="I9426" s="30" t="str">
        <f>IF(LEN(F9426)*LEN(G9426)*LEN(H9426)=0,"",VLOOKUP(F9426&amp;G9426&amp;H9426,品类代码!$D:$E,2,0))</f>
        <v/>
      </c>
      <c r="J9426" s="31" t="str">
        <f>IF(LEN(I9426)=0,"",VLOOKUP(I9426,品类代码!$E:$F,2,0))</f>
        <v/>
      </c>
      <c r="K9426" s="30" t="str">
        <f>IF(LEN(J9426)=0,"",VLOOKUP(J9426,品类代码!$F:$G,2,0))</f>
        <v/>
      </c>
      <c r="L9426" s="64"/>
      <c r="M9426" s="39"/>
      <c r="N9426" s="39"/>
      <c r="O9426" s="39"/>
      <c r="P9426" s="39"/>
      <c r="Q9426" s="39"/>
      <c r="R9426" s="39"/>
      <c r="S9426" s="36" t="str">
        <f t="shared" si="147"/>
        <v/>
      </c>
      <c r="T9426" s="39"/>
      <c r="U9426" s="39"/>
      <c r="V9426" s="39"/>
    </row>
    <row r="9427" spans="1:22" s="17" customFormat="1" ht="14.25" thickBot="1">
      <c r="A9427" s="39"/>
      <c r="B9427" s="64"/>
      <c r="C9427" s="39"/>
      <c r="D9427" s="64"/>
      <c r="E9427" s="39"/>
      <c r="F9427" s="25"/>
      <c r="G9427" s="23"/>
      <c r="H9427" s="25"/>
      <c r="I9427" s="30" t="str">
        <f>IF(LEN(F9427)*LEN(G9427)*LEN(H9427)=0,"",VLOOKUP(F9427&amp;G9427&amp;H9427,品类代码!$D:$E,2,0))</f>
        <v/>
      </c>
      <c r="J9427" s="31" t="str">
        <f>IF(LEN(I9427)=0,"",VLOOKUP(I9427,品类代码!$E:$F,2,0))</f>
        <v/>
      </c>
      <c r="K9427" s="30" t="str">
        <f>IF(LEN(J9427)=0,"",VLOOKUP(J9427,品类代码!$F:$G,2,0))</f>
        <v/>
      </c>
      <c r="L9427" s="64"/>
      <c r="M9427" s="39"/>
      <c r="N9427" s="39"/>
      <c r="O9427" s="39"/>
      <c r="P9427" s="39"/>
      <c r="Q9427" s="39"/>
      <c r="R9427" s="39"/>
      <c r="S9427" s="36" t="str">
        <f t="shared" si="147"/>
        <v/>
      </c>
      <c r="T9427" s="39"/>
      <c r="U9427" s="39"/>
      <c r="V9427" s="39"/>
    </row>
    <row r="9428" spans="1:22" s="17" customFormat="1" ht="14.25" thickBot="1">
      <c r="A9428" s="39"/>
      <c r="B9428" s="64"/>
      <c r="C9428" s="39"/>
      <c r="D9428" s="64"/>
      <c r="E9428" s="39"/>
      <c r="F9428" s="25"/>
      <c r="G9428" s="23"/>
      <c r="H9428" s="25"/>
      <c r="I9428" s="30" t="str">
        <f>IF(LEN(F9428)*LEN(G9428)*LEN(H9428)=0,"",VLOOKUP(F9428&amp;G9428&amp;H9428,品类代码!$D:$E,2,0))</f>
        <v/>
      </c>
      <c r="J9428" s="31" t="str">
        <f>IF(LEN(I9428)=0,"",VLOOKUP(I9428,品类代码!$E:$F,2,0))</f>
        <v/>
      </c>
      <c r="K9428" s="30" t="str">
        <f>IF(LEN(J9428)=0,"",VLOOKUP(J9428,品类代码!$F:$G,2,0))</f>
        <v/>
      </c>
      <c r="L9428" s="64"/>
      <c r="M9428" s="39"/>
      <c r="N9428" s="39"/>
      <c r="O9428" s="39"/>
      <c r="P9428" s="39"/>
      <c r="Q9428" s="39"/>
      <c r="R9428" s="39"/>
      <c r="S9428" s="36" t="str">
        <f t="shared" si="147"/>
        <v/>
      </c>
      <c r="T9428" s="39"/>
      <c r="U9428" s="39"/>
      <c r="V9428" s="39"/>
    </row>
    <row r="9429" spans="1:22" s="17" customFormat="1" ht="14.25" thickBot="1">
      <c r="A9429" s="39"/>
      <c r="B9429" s="64"/>
      <c r="C9429" s="39"/>
      <c r="D9429" s="64"/>
      <c r="E9429" s="39"/>
      <c r="F9429" s="25"/>
      <c r="G9429" s="23"/>
      <c r="H9429" s="25"/>
      <c r="I9429" s="30" t="str">
        <f>IF(LEN(F9429)*LEN(G9429)*LEN(H9429)=0,"",VLOOKUP(F9429&amp;G9429&amp;H9429,品类代码!$D:$E,2,0))</f>
        <v/>
      </c>
      <c r="J9429" s="31" t="str">
        <f>IF(LEN(I9429)=0,"",VLOOKUP(I9429,品类代码!$E:$F,2,0))</f>
        <v/>
      </c>
      <c r="K9429" s="30" t="str">
        <f>IF(LEN(J9429)=0,"",VLOOKUP(J9429,品类代码!$F:$G,2,0))</f>
        <v/>
      </c>
      <c r="L9429" s="64"/>
      <c r="M9429" s="39"/>
      <c r="N9429" s="39"/>
      <c r="O9429" s="39"/>
      <c r="P9429" s="39"/>
      <c r="Q9429" s="39"/>
      <c r="R9429" s="39"/>
      <c r="S9429" s="36" t="str">
        <f t="shared" si="147"/>
        <v/>
      </c>
      <c r="T9429" s="39"/>
      <c r="U9429" s="39"/>
      <c r="V9429" s="39"/>
    </row>
    <row r="9430" spans="1:22" s="17" customFormat="1" ht="14.25" thickBot="1">
      <c r="A9430" s="39"/>
      <c r="B9430" s="64"/>
      <c r="C9430" s="39"/>
      <c r="D9430" s="64"/>
      <c r="E9430" s="39"/>
      <c r="F9430" s="25"/>
      <c r="G9430" s="23"/>
      <c r="H9430" s="25"/>
      <c r="I9430" s="30" t="str">
        <f>IF(LEN(F9430)*LEN(G9430)*LEN(H9430)=0,"",VLOOKUP(F9430&amp;G9430&amp;H9430,品类代码!$D:$E,2,0))</f>
        <v/>
      </c>
      <c r="J9430" s="31" t="str">
        <f>IF(LEN(I9430)=0,"",VLOOKUP(I9430,品类代码!$E:$F,2,0))</f>
        <v/>
      </c>
      <c r="K9430" s="30" t="str">
        <f>IF(LEN(J9430)=0,"",VLOOKUP(J9430,品类代码!$F:$G,2,0))</f>
        <v/>
      </c>
      <c r="L9430" s="64"/>
      <c r="M9430" s="39"/>
      <c r="N9430" s="39"/>
      <c r="O9430" s="39"/>
      <c r="P9430" s="39"/>
      <c r="Q9430" s="39"/>
      <c r="R9430" s="39"/>
      <c r="S9430" s="36" t="str">
        <f t="shared" si="147"/>
        <v/>
      </c>
      <c r="T9430" s="39"/>
      <c r="U9430" s="39"/>
      <c r="V9430" s="39"/>
    </row>
    <row r="9431" spans="1:22" s="17" customFormat="1" ht="14.25" thickBot="1">
      <c r="A9431" s="39"/>
      <c r="B9431" s="64"/>
      <c r="C9431" s="39"/>
      <c r="D9431" s="64"/>
      <c r="E9431" s="39"/>
      <c r="F9431" s="25"/>
      <c r="G9431" s="23"/>
      <c r="H9431" s="25"/>
      <c r="I9431" s="30" t="str">
        <f>IF(LEN(F9431)*LEN(G9431)*LEN(H9431)=0,"",VLOOKUP(F9431&amp;G9431&amp;H9431,品类代码!$D:$E,2,0))</f>
        <v/>
      </c>
      <c r="J9431" s="31" t="str">
        <f>IF(LEN(I9431)=0,"",VLOOKUP(I9431,品类代码!$E:$F,2,0))</f>
        <v/>
      </c>
      <c r="K9431" s="30" t="str">
        <f>IF(LEN(J9431)=0,"",VLOOKUP(J9431,品类代码!$F:$G,2,0))</f>
        <v/>
      </c>
      <c r="L9431" s="64"/>
      <c r="M9431" s="39"/>
      <c r="N9431" s="39"/>
      <c r="O9431" s="39"/>
      <c r="P9431" s="39"/>
      <c r="Q9431" s="39"/>
      <c r="R9431" s="39"/>
      <c r="S9431" s="36" t="str">
        <f t="shared" si="147"/>
        <v/>
      </c>
      <c r="T9431" s="39"/>
      <c r="U9431" s="39"/>
      <c r="V9431" s="39"/>
    </row>
    <row r="9432" spans="1:22" s="17" customFormat="1" ht="14.25" thickBot="1">
      <c r="A9432" s="39"/>
      <c r="B9432" s="64"/>
      <c r="C9432" s="39"/>
      <c r="D9432" s="64"/>
      <c r="E9432" s="39"/>
      <c r="F9432" s="25"/>
      <c r="G9432" s="23"/>
      <c r="H9432" s="25"/>
      <c r="I9432" s="30" t="str">
        <f>IF(LEN(F9432)*LEN(G9432)*LEN(H9432)=0,"",VLOOKUP(F9432&amp;G9432&amp;H9432,品类代码!$D:$E,2,0))</f>
        <v/>
      </c>
      <c r="J9432" s="31" t="str">
        <f>IF(LEN(I9432)=0,"",VLOOKUP(I9432,品类代码!$E:$F,2,0))</f>
        <v/>
      </c>
      <c r="K9432" s="30" t="str">
        <f>IF(LEN(J9432)=0,"",VLOOKUP(J9432,品类代码!$F:$G,2,0))</f>
        <v/>
      </c>
      <c r="L9432" s="64"/>
      <c r="M9432" s="39"/>
      <c r="N9432" s="39"/>
      <c r="O9432" s="39"/>
      <c r="P9432" s="39"/>
      <c r="Q9432" s="39"/>
      <c r="R9432" s="39"/>
      <c r="S9432" s="36" t="str">
        <f t="shared" si="147"/>
        <v/>
      </c>
      <c r="T9432" s="39"/>
      <c r="U9432" s="39"/>
      <c r="V9432" s="39"/>
    </row>
    <row r="9433" spans="1:22" s="17" customFormat="1" ht="14.25" thickBot="1">
      <c r="A9433" s="39"/>
      <c r="B9433" s="64"/>
      <c r="C9433" s="39"/>
      <c r="D9433" s="64"/>
      <c r="E9433" s="39"/>
      <c r="F9433" s="25"/>
      <c r="G9433" s="23"/>
      <c r="H9433" s="25"/>
      <c r="I9433" s="30" t="str">
        <f>IF(LEN(F9433)*LEN(G9433)*LEN(H9433)=0,"",VLOOKUP(F9433&amp;G9433&amp;H9433,品类代码!$D:$E,2,0))</f>
        <v/>
      </c>
      <c r="J9433" s="31" t="str">
        <f>IF(LEN(I9433)=0,"",VLOOKUP(I9433,品类代码!$E:$F,2,0))</f>
        <v/>
      </c>
      <c r="K9433" s="30" t="str">
        <f>IF(LEN(J9433)=0,"",VLOOKUP(J9433,品类代码!$F:$G,2,0))</f>
        <v/>
      </c>
      <c r="L9433" s="64"/>
      <c r="M9433" s="39"/>
      <c r="N9433" s="39"/>
      <c r="O9433" s="39"/>
      <c r="P9433" s="39"/>
      <c r="Q9433" s="39"/>
      <c r="R9433" s="39"/>
      <c r="S9433" s="36" t="str">
        <f t="shared" si="147"/>
        <v/>
      </c>
      <c r="T9433" s="39"/>
      <c r="U9433" s="39"/>
      <c r="V9433" s="39"/>
    </row>
    <row r="9434" spans="1:22" s="17" customFormat="1" ht="14.25" thickBot="1">
      <c r="A9434" s="39"/>
      <c r="B9434" s="64"/>
      <c r="C9434" s="39"/>
      <c r="D9434" s="64"/>
      <c r="E9434" s="39"/>
      <c r="F9434" s="25"/>
      <c r="G9434" s="23"/>
      <c r="H9434" s="25"/>
      <c r="I9434" s="30" t="str">
        <f>IF(LEN(F9434)*LEN(G9434)*LEN(H9434)=0,"",VLOOKUP(F9434&amp;G9434&amp;H9434,品类代码!$D:$E,2,0))</f>
        <v/>
      </c>
      <c r="J9434" s="31" t="str">
        <f>IF(LEN(I9434)=0,"",VLOOKUP(I9434,品类代码!$E:$F,2,0))</f>
        <v/>
      </c>
      <c r="K9434" s="30" t="str">
        <f>IF(LEN(J9434)=0,"",VLOOKUP(J9434,品类代码!$F:$G,2,0))</f>
        <v/>
      </c>
      <c r="L9434" s="64"/>
      <c r="M9434" s="39"/>
      <c r="N9434" s="39"/>
      <c r="O9434" s="39"/>
      <c r="P9434" s="39"/>
      <c r="Q9434" s="39"/>
      <c r="R9434" s="39"/>
      <c r="S9434" s="36" t="str">
        <f t="shared" si="147"/>
        <v/>
      </c>
      <c r="T9434" s="39"/>
      <c r="U9434" s="39"/>
      <c r="V9434" s="39"/>
    </row>
    <row r="9435" spans="1:22" s="17" customFormat="1" ht="14.25" thickBot="1">
      <c r="A9435" s="39"/>
      <c r="B9435" s="64"/>
      <c r="C9435" s="39"/>
      <c r="D9435" s="64"/>
      <c r="E9435" s="39"/>
      <c r="F9435" s="25"/>
      <c r="G9435" s="23"/>
      <c r="H9435" s="25"/>
      <c r="I9435" s="30" t="str">
        <f>IF(LEN(F9435)*LEN(G9435)*LEN(H9435)=0,"",VLOOKUP(F9435&amp;G9435&amp;H9435,品类代码!$D:$E,2,0))</f>
        <v/>
      </c>
      <c r="J9435" s="31" t="str">
        <f>IF(LEN(I9435)=0,"",VLOOKUP(I9435,品类代码!$E:$F,2,0))</f>
        <v/>
      </c>
      <c r="K9435" s="30" t="str">
        <f>IF(LEN(J9435)=0,"",VLOOKUP(J9435,品类代码!$F:$G,2,0))</f>
        <v/>
      </c>
      <c r="L9435" s="64"/>
      <c r="M9435" s="39"/>
      <c r="N9435" s="39"/>
      <c r="O9435" s="39"/>
      <c r="P9435" s="39"/>
      <c r="Q9435" s="39"/>
      <c r="R9435" s="39"/>
      <c r="S9435" s="36" t="str">
        <f t="shared" si="147"/>
        <v/>
      </c>
      <c r="T9435" s="39"/>
      <c r="U9435" s="39"/>
      <c r="V9435" s="39"/>
    </row>
    <row r="9436" spans="1:22" s="17" customFormat="1" ht="14.25" thickBot="1">
      <c r="A9436" s="39"/>
      <c r="B9436" s="64"/>
      <c r="C9436" s="39"/>
      <c r="D9436" s="64"/>
      <c r="E9436" s="39"/>
      <c r="F9436" s="25"/>
      <c r="G9436" s="23"/>
      <c r="H9436" s="25"/>
      <c r="I9436" s="30" t="str">
        <f>IF(LEN(F9436)*LEN(G9436)*LEN(H9436)=0,"",VLOOKUP(F9436&amp;G9436&amp;H9436,品类代码!$D:$E,2,0))</f>
        <v/>
      </c>
      <c r="J9436" s="31" t="str">
        <f>IF(LEN(I9436)=0,"",VLOOKUP(I9436,品类代码!$E:$F,2,0))</f>
        <v/>
      </c>
      <c r="K9436" s="30" t="str">
        <f>IF(LEN(J9436)=0,"",VLOOKUP(J9436,品类代码!$F:$G,2,0))</f>
        <v/>
      </c>
      <c r="L9436" s="64"/>
      <c r="M9436" s="39"/>
      <c r="N9436" s="39"/>
      <c r="O9436" s="39"/>
      <c r="P9436" s="39"/>
      <c r="Q9436" s="39"/>
      <c r="R9436" s="39"/>
      <c r="S9436" s="36" t="str">
        <f t="shared" si="147"/>
        <v/>
      </c>
      <c r="T9436" s="39"/>
      <c r="U9436" s="39"/>
      <c r="V9436" s="39"/>
    </row>
    <row r="9437" spans="1:22" s="17" customFormat="1" ht="14.25" thickBot="1">
      <c r="A9437" s="39"/>
      <c r="B9437" s="64"/>
      <c r="C9437" s="39"/>
      <c r="D9437" s="64"/>
      <c r="E9437" s="39"/>
      <c r="F9437" s="25"/>
      <c r="G9437" s="23"/>
      <c r="H9437" s="25"/>
      <c r="I9437" s="30" t="str">
        <f>IF(LEN(F9437)*LEN(G9437)*LEN(H9437)=0,"",VLOOKUP(F9437&amp;G9437&amp;H9437,品类代码!$D:$E,2,0))</f>
        <v/>
      </c>
      <c r="J9437" s="31" t="str">
        <f>IF(LEN(I9437)=0,"",VLOOKUP(I9437,品类代码!$E:$F,2,0))</f>
        <v/>
      </c>
      <c r="K9437" s="30" t="str">
        <f>IF(LEN(J9437)=0,"",VLOOKUP(J9437,品类代码!$F:$G,2,0))</f>
        <v/>
      </c>
      <c r="L9437" s="64"/>
      <c r="M9437" s="39"/>
      <c r="N9437" s="39"/>
      <c r="O9437" s="39"/>
      <c r="P9437" s="39"/>
      <c r="Q9437" s="39"/>
      <c r="R9437" s="39"/>
      <c r="S9437" s="36" t="str">
        <f t="shared" si="147"/>
        <v/>
      </c>
      <c r="T9437" s="39"/>
      <c r="U9437" s="39"/>
      <c r="V9437" s="39"/>
    </row>
    <row r="9438" spans="1:22" s="17" customFormat="1" ht="14.25" thickBot="1">
      <c r="A9438" s="39"/>
      <c r="B9438" s="64"/>
      <c r="C9438" s="39"/>
      <c r="D9438" s="64"/>
      <c r="E9438" s="39"/>
      <c r="F9438" s="25"/>
      <c r="G9438" s="23"/>
      <c r="H9438" s="25"/>
      <c r="I9438" s="30" t="str">
        <f>IF(LEN(F9438)*LEN(G9438)*LEN(H9438)=0,"",VLOOKUP(F9438&amp;G9438&amp;H9438,品类代码!$D:$E,2,0))</f>
        <v/>
      </c>
      <c r="J9438" s="31" t="str">
        <f>IF(LEN(I9438)=0,"",VLOOKUP(I9438,品类代码!$E:$F,2,0))</f>
        <v/>
      </c>
      <c r="K9438" s="30" t="str">
        <f>IF(LEN(J9438)=0,"",VLOOKUP(J9438,品类代码!$F:$G,2,0))</f>
        <v/>
      </c>
      <c r="L9438" s="64"/>
      <c r="M9438" s="39"/>
      <c r="N9438" s="39"/>
      <c r="O9438" s="39"/>
      <c r="P9438" s="39"/>
      <c r="Q9438" s="39"/>
      <c r="R9438" s="39"/>
      <c r="S9438" s="36" t="str">
        <f t="shared" si="147"/>
        <v/>
      </c>
      <c r="T9438" s="39"/>
      <c r="U9438" s="39"/>
      <c r="V9438" s="39"/>
    </row>
    <row r="9439" spans="1:22" s="17" customFormat="1" ht="14.25" thickBot="1">
      <c r="A9439" s="39"/>
      <c r="B9439" s="64"/>
      <c r="C9439" s="39"/>
      <c r="D9439" s="64"/>
      <c r="E9439" s="39"/>
      <c r="F9439" s="25"/>
      <c r="G9439" s="23"/>
      <c r="H9439" s="25"/>
      <c r="I9439" s="30" t="str">
        <f>IF(LEN(F9439)*LEN(G9439)*LEN(H9439)=0,"",VLOOKUP(F9439&amp;G9439&amp;H9439,品类代码!$D:$E,2,0))</f>
        <v/>
      </c>
      <c r="J9439" s="31" t="str">
        <f>IF(LEN(I9439)=0,"",VLOOKUP(I9439,品类代码!$E:$F,2,0))</f>
        <v/>
      </c>
      <c r="K9439" s="30" t="str">
        <f>IF(LEN(J9439)=0,"",VLOOKUP(J9439,品类代码!$F:$G,2,0))</f>
        <v/>
      </c>
      <c r="L9439" s="64"/>
      <c r="M9439" s="39"/>
      <c r="N9439" s="39"/>
      <c r="O9439" s="39"/>
      <c r="P9439" s="39"/>
      <c r="Q9439" s="39"/>
      <c r="R9439" s="39"/>
      <c r="S9439" s="36" t="str">
        <f t="shared" si="147"/>
        <v/>
      </c>
      <c r="T9439" s="39"/>
      <c r="U9439" s="39"/>
      <c r="V9439" s="39"/>
    </row>
    <row r="9440" spans="1:22" s="17" customFormat="1" ht="14.25" thickBot="1">
      <c r="A9440" s="39"/>
      <c r="B9440" s="64"/>
      <c r="C9440" s="39"/>
      <c r="D9440" s="64"/>
      <c r="E9440" s="39"/>
      <c r="F9440" s="25"/>
      <c r="G9440" s="23"/>
      <c r="H9440" s="25"/>
      <c r="I9440" s="30" t="str">
        <f>IF(LEN(F9440)*LEN(G9440)*LEN(H9440)=0,"",VLOOKUP(F9440&amp;G9440&amp;H9440,品类代码!$D:$E,2,0))</f>
        <v/>
      </c>
      <c r="J9440" s="31" t="str">
        <f>IF(LEN(I9440)=0,"",VLOOKUP(I9440,品类代码!$E:$F,2,0))</f>
        <v/>
      </c>
      <c r="K9440" s="30" t="str">
        <f>IF(LEN(J9440)=0,"",VLOOKUP(J9440,品类代码!$F:$G,2,0))</f>
        <v/>
      </c>
      <c r="L9440" s="64"/>
      <c r="M9440" s="39"/>
      <c r="N9440" s="39"/>
      <c r="O9440" s="39"/>
      <c r="P9440" s="39"/>
      <c r="Q9440" s="39"/>
      <c r="R9440" s="39"/>
      <c r="S9440" s="36" t="str">
        <f t="shared" si="147"/>
        <v/>
      </c>
      <c r="T9440" s="39"/>
      <c r="U9440" s="39"/>
      <c r="V9440" s="39"/>
    </row>
    <row r="9441" spans="1:22" s="17" customFormat="1" ht="14.25" thickBot="1">
      <c r="A9441" s="39"/>
      <c r="B9441" s="64"/>
      <c r="C9441" s="39"/>
      <c r="D9441" s="64"/>
      <c r="E9441" s="39"/>
      <c r="F9441" s="25"/>
      <c r="G9441" s="23"/>
      <c r="H9441" s="25"/>
      <c r="I9441" s="30" t="str">
        <f>IF(LEN(F9441)*LEN(G9441)*LEN(H9441)=0,"",VLOOKUP(F9441&amp;G9441&amp;H9441,品类代码!$D:$E,2,0))</f>
        <v/>
      </c>
      <c r="J9441" s="31" t="str">
        <f>IF(LEN(I9441)=0,"",VLOOKUP(I9441,品类代码!$E:$F,2,0))</f>
        <v/>
      </c>
      <c r="K9441" s="30" t="str">
        <f>IF(LEN(J9441)=0,"",VLOOKUP(J9441,品类代码!$F:$G,2,0))</f>
        <v/>
      </c>
      <c r="L9441" s="64"/>
      <c r="M9441" s="39"/>
      <c r="N9441" s="39"/>
      <c r="O9441" s="39"/>
      <c r="P9441" s="39"/>
      <c r="Q9441" s="39"/>
      <c r="R9441" s="39"/>
      <c r="S9441" s="36" t="str">
        <f t="shared" si="147"/>
        <v/>
      </c>
      <c r="T9441" s="39"/>
      <c r="U9441" s="39"/>
      <c r="V9441" s="39"/>
    </row>
    <row r="9442" spans="1:22" s="17" customFormat="1" ht="14.25" thickBot="1">
      <c r="A9442" s="39"/>
      <c r="B9442" s="64"/>
      <c r="C9442" s="39"/>
      <c r="D9442" s="64"/>
      <c r="E9442" s="39"/>
      <c r="F9442" s="25"/>
      <c r="G9442" s="23"/>
      <c r="H9442" s="25"/>
      <c r="I9442" s="30" t="str">
        <f>IF(LEN(F9442)*LEN(G9442)*LEN(H9442)=0,"",VLOOKUP(F9442&amp;G9442&amp;H9442,品类代码!$D:$E,2,0))</f>
        <v/>
      </c>
      <c r="J9442" s="31" t="str">
        <f>IF(LEN(I9442)=0,"",VLOOKUP(I9442,品类代码!$E:$F,2,0))</f>
        <v/>
      </c>
      <c r="K9442" s="30" t="str">
        <f>IF(LEN(J9442)=0,"",VLOOKUP(J9442,品类代码!$F:$G,2,0))</f>
        <v/>
      </c>
      <c r="L9442" s="64"/>
      <c r="M9442" s="39"/>
      <c r="N9442" s="39"/>
      <c r="O9442" s="39"/>
      <c r="P9442" s="39"/>
      <c r="Q9442" s="39"/>
      <c r="R9442" s="39"/>
      <c r="S9442" s="36" t="str">
        <f t="shared" si="147"/>
        <v/>
      </c>
      <c r="T9442" s="39"/>
      <c r="U9442" s="39"/>
      <c r="V9442" s="39"/>
    </row>
    <row r="9443" spans="1:22" s="17" customFormat="1" ht="14.25" thickBot="1">
      <c r="A9443" s="39"/>
      <c r="B9443" s="64"/>
      <c r="C9443" s="39"/>
      <c r="D9443" s="64"/>
      <c r="E9443" s="39"/>
      <c r="F9443" s="25"/>
      <c r="G9443" s="23"/>
      <c r="H9443" s="25"/>
      <c r="I9443" s="30" t="str">
        <f>IF(LEN(F9443)*LEN(G9443)*LEN(H9443)=0,"",VLOOKUP(F9443&amp;G9443&amp;H9443,品类代码!$D:$E,2,0))</f>
        <v/>
      </c>
      <c r="J9443" s="31" t="str">
        <f>IF(LEN(I9443)=0,"",VLOOKUP(I9443,品类代码!$E:$F,2,0))</f>
        <v/>
      </c>
      <c r="K9443" s="30" t="str">
        <f>IF(LEN(J9443)=0,"",VLOOKUP(J9443,品类代码!$F:$G,2,0))</f>
        <v/>
      </c>
      <c r="L9443" s="64"/>
      <c r="M9443" s="39"/>
      <c r="N9443" s="39"/>
      <c r="O9443" s="39"/>
      <c r="P9443" s="39"/>
      <c r="Q9443" s="39"/>
      <c r="R9443" s="39"/>
      <c r="S9443" s="36" t="str">
        <f t="shared" si="147"/>
        <v/>
      </c>
      <c r="T9443" s="39"/>
      <c r="U9443" s="39"/>
      <c r="V9443" s="39"/>
    </row>
    <row r="9444" spans="1:22" s="17" customFormat="1" ht="14.25" thickBot="1">
      <c r="A9444" s="39"/>
      <c r="B9444" s="64"/>
      <c r="C9444" s="39"/>
      <c r="D9444" s="64"/>
      <c r="E9444" s="39"/>
      <c r="F9444" s="25"/>
      <c r="G9444" s="23"/>
      <c r="H9444" s="25"/>
      <c r="I9444" s="30" t="str">
        <f>IF(LEN(F9444)*LEN(G9444)*LEN(H9444)=0,"",VLOOKUP(F9444&amp;G9444&amp;H9444,品类代码!$D:$E,2,0))</f>
        <v/>
      </c>
      <c r="J9444" s="31" t="str">
        <f>IF(LEN(I9444)=0,"",VLOOKUP(I9444,品类代码!$E:$F,2,0))</f>
        <v/>
      </c>
      <c r="K9444" s="30" t="str">
        <f>IF(LEN(J9444)=0,"",VLOOKUP(J9444,品类代码!$F:$G,2,0))</f>
        <v/>
      </c>
      <c r="L9444" s="64"/>
      <c r="M9444" s="39"/>
      <c r="N9444" s="39"/>
      <c r="O9444" s="39"/>
      <c r="P9444" s="39"/>
      <c r="Q9444" s="39"/>
      <c r="R9444" s="39"/>
      <c r="S9444" s="36" t="str">
        <f t="shared" si="147"/>
        <v/>
      </c>
      <c r="T9444" s="39"/>
      <c r="U9444" s="39"/>
      <c r="V9444" s="39"/>
    </row>
    <row r="9445" spans="1:22" s="17" customFormat="1" ht="14.25" thickBot="1">
      <c r="A9445" s="39"/>
      <c r="B9445" s="64"/>
      <c r="C9445" s="39"/>
      <c r="D9445" s="64"/>
      <c r="E9445" s="39"/>
      <c r="F9445" s="25"/>
      <c r="G9445" s="23"/>
      <c r="H9445" s="25"/>
      <c r="I9445" s="30" t="str">
        <f>IF(LEN(F9445)*LEN(G9445)*LEN(H9445)=0,"",VLOOKUP(F9445&amp;G9445&amp;H9445,品类代码!$D:$E,2,0))</f>
        <v/>
      </c>
      <c r="J9445" s="31" t="str">
        <f>IF(LEN(I9445)=0,"",VLOOKUP(I9445,品类代码!$E:$F,2,0))</f>
        <v/>
      </c>
      <c r="K9445" s="30" t="str">
        <f>IF(LEN(J9445)=0,"",VLOOKUP(J9445,品类代码!$F:$G,2,0))</f>
        <v/>
      </c>
      <c r="L9445" s="64"/>
      <c r="M9445" s="39"/>
      <c r="N9445" s="39"/>
      <c r="O9445" s="39"/>
      <c r="P9445" s="39"/>
      <c r="Q9445" s="39"/>
      <c r="R9445" s="39"/>
      <c r="S9445" s="36" t="str">
        <f t="shared" si="147"/>
        <v/>
      </c>
      <c r="T9445" s="39"/>
      <c r="U9445" s="39"/>
      <c r="V9445" s="39"/>
    </row>
    <row r="9446" spans="1:22" s="17" customFormat="1" ht="14.25" thickBot="1">
      <c r="A9446" s="39"/>
      <c r="B9446" s="64"/>
      <c r="C9446" s="39"/>
      <c r="D9446" s="64"/>
      <c r="E9446" s="39"/>
      <c r="F9446" s="25"/>
      <c r="G9446" s="23"/>
      <c r="H9446" s="25"/>
      <c r="I9446" s="30" t="str">
        <f>IF(LEN(F9446)*LEN(G9446)*LEN(H9446)=0,"",VLOOKUP(F9446&amp;G9446&amp;H9446,品类代码!$D:$E,2,0))</f>
        <v/>
      </c>
      <c r="J9446" s="31" t="str">
        <f>IF(LEN(I9446)=0,"",VLOOKUP(I9446,品类代码!$E:$F,2,0))</f>
        <v/>
      </c>
      <c r="K9446" s="30" t="str">
        <f>IF(LEN(J9446)=0,"",VLOOKUP(J9446,品类代码!$F:$G,2,0))</f>
        <v/>
      </c>
      <c r="L9446" s="64"/>
      <c r="M9446" s="39"/>
      <c r="N9446" s="39"/>
      <c r="O9446" s="39"/>
      <c r="P9446" s="39"/>
      <c r="Q9446" s="39"/>
      <c r="R9446" s="39"/>
      <c r="S9446" s="36" t="str">
        <f t="shared" si="147"/>
        <v/>
      </c>
      <c r="T9446" s="39"/>
      <c r="U9446" s="39"/>
      <c r="V9446" s="39"/>
    </row>
    <row r="9447" spans="1:22" s="17" customFormat="1" ht="14.25" thickBot="1">
      <c r="A9447" s="39"/>
      <c r="B9447" s="64"/>
      <c r="C9447" s="39"/>
      <c r="D9447" s="64"/>
      <c r="E9447" s="39"/>
      <c r="F9447" s="25"/>
      <c r="G9447" s="23"/>
      <c r="H9447" s="25"/>
      <c r="I9447" s="30" t="str">
        <f>IF(LEN(F9447)*LEN(G9447)*LEN(H9447)=0,"",VLOOKUP(F9447&amp;G9447&amp;H9447,品类代码!$D:$E,2,0))</f>
        <v/>
      </c>
      <c r="J9447" s="31" t="str">
        <f>IF(LEN(I9447)=0,"",VLOOKUP(I9447,品类代码!$E:$F,2,0))</f>
        <v/>
      </c>
      <c r="K9447" s="30" t="str">
        <f>IF(LEN(J9447)=0,"",VLOOKUP(J9447,品类代码!$F:$G,2,0))</f>
        <v/>
      </c>
      <c r="L9447" s="64"/>
      <c r="M9447" s="39"/>
      <c r="N9447" s="39"/>
      <c r="O9447" s="39"/>
      <c r="P9447" s="39"/>
      <c r="Q9447" s="39"/>
      <c r="R9447" s="39"/>
      <c r="S9447" s="36" t="str">
        <f t="shared" si="147"/>
        <v/>
      </c>
      <c r="T9447" s="39"/>
      <c r="U9447" s="39"/>
      <c r="V9447" s="39"/>
    </row>
    <row r="9448" spans="1:22" s="17" customFormat="1" ht="14.25" thickBot="1">
      <c r="A9448" s="39"/>
      <c r="B9448" s="64"/>
      <c r="C9448" s="39"/>
      <c r="D9448" s="64"/>
      <c r="E9448" s="39"/>
      <c r="F9448" s="25"/>
      <c r="G9448" s="23"/>
      <c r="H9448" s="25"/>
      <c r="I9448" s="30" t="str">
        <f>IF(LEN(F9448)*LEN(G9448)*LEN(H9448)=0,"",VLOOKUP(F9448&amp;G9448&amp;H9448,品类代码!$D:$E,2,0))</f>
        <v/>
      </c>
      <c r="J9448" s="31" t="str">
        <f>IF(LEN(I9448)=0,"",VLOOKUP(I9448,品类代码!$E:$F,2,0))</f>
        <v/>
      </c>
      <c r="K9448" s="30" t="str">
        <f>IF(LEN(J9448)=0,"",VLOOKUP(J9448,品类代码!$F:$G,2,0))</f>
        <v/>
      </c>
      <c r="L9448" s="64"/>
      <c r="M9448" s="39"/>
      <c r="N9448" s="39"/>
      <c r="O9448" s="39"/>
      <c r="P9448" s="39"/>
      <c r="Q9448" s="39"/>
      <c r="R9448" s="39"/>
      <c r="S9448" s="36" t="str">
        <f t="shared" si="147"/>
        <v/>
      </c>
      <c r="T9448" s="39"/>
      <c r="U9448" s="39"/>
      <c r="V9448" s="39"/>
    </row>
    <row r="9449" spans="1:22" s="17" customFormat="1" ht="14.25" thickBot="1">
      <c r="A9449" s="39"/>
      <c r="B9449" s="64"/>
      <c r="C9449" s="39"/>
      <c r="D9449" s="64"/>
      <c r="E9449" s="39"/>
      <c r="F9449" s="25"/>
      <c r="G9449" s="23"/>
      <c r="H9449" s="25"/>
      <c r="I9449" s="30" t="str">
        <f>IF(LEN(F9449)*LEN(G9449)*LEN(H9449)=0,"",VLOOKUP(F9449&amp;G9449&amp;H9449,品类代码!$D:$E,2,0))</f>
        <v/>
      </c>
      <c r="J9449" s="31" t="str">
        <f>IF(LEN(I9449)=0,"",VLOOKUP(I9449,品类代码!$E:$F,2,0))</f>
        <v/>
      </c>
      <c r="K9449" s="30" t="str">
        <f>IF(LEN(J9449)=0,"",VLOOKUP(J9449,品类代码!$F:$G,2,0))</f>
        <v/>
      </c>
      <c r="L9449" s="64"/>
      <c r="M9449" s="39"/>
      <c r="N9449" s="39"/>
      <c r="O9449" s="39"/>
      <c r="P9449" s="39"/>
      <c r="Q9449" s="39"/>
      <c r="R9449" s="39"/>
      <c r="S9449" s="36" t="str">
        <f t="shared" si="147"/>
        <v/>
      </c>
      <c r="T9449" s="39"/>
      <c r="U9449" s="39"/>
      <c r="V9449" s="39"/>
    </row>
    <row r="9450" spans="1:22" s="17" customFormat="1" ht="14.25" thickBot="1">
      <c r="A9450" s="39"/>
      <c r="B9450" s="64"/>
      <c r="C9450" s="39"/>
      <c r="D9450" s="64"/>
      <c r="E9450" s="39"/>
      <c r="F9450" s="25"/>
      <c r="G9450" s="23"/>
      <c r="H9450" s="25"/>
      <c r="I9450" s="30" t="str">
        <f>IF(LEN(F9450)*LEN(G9450)*LEN(H9450)=0,"",VLOOKUP(F9450&amp;G9450&amp;H9450,品类代码!$D:$E,2,0))</f>
        <v/>
      </c>
      <c r="J9450" s="31" t="str">
        <f>IF(LEN(I9450)=0,"",VLOOKUP(I9450,品类代码!$E:$F,2,0))</f>
        <v/>
      </c>
      <c r="K9450" s="30" t="str">
        <f>IF(LEN(J9450)=0,"",VLOOKUP(J9450,品类代码!$F:$G,2,0))</f>
        <v/>
      </c>
      <c r="L9450" s="64"/>
      <c r="M9450" s="39"/>
      <c r="N9450" s="39"/>
      <c r="O9450" s="39"/>
      <c r="P9450" s="39"/>
      <c r="Q9450" s="39"/>
      <c r="R9450" s="39"/>
      <c r="S9450" s="36" t="str">
        <f t="shared" si="147"/>
        <v/>
      </c>
      <c r="T9450" s="39"/>
      <c r="U9450" s="39"/>
      <c r="V9450" s="39"/>
    </row>
    <row r="9451" spans="1:22" s="17" customFormat="1" ht="14.25" thickBot="1">
      <c r="A9451" s="39"/>
      <c r="B9451" s="64"/>
      <c r="C9451" s="39"/>
      <c r="D9451" s="64"/>
      <c r="E9451" s="39"/>
      <c r="F9451" s="25"/>
      <c r="G9451" s="23"/>
      <c r="H9451" s="25"/>
      <c r="I9451" s="30" t="str">
        <f>IF(LEN(F9451)*LEN(G9451)*LEN(H9451)=0,"",VLOOKUP(F9451&amp;G9451&amp;H9451,品类代码!$D:$E,2,0))</f>
        <v/>
      </c>
      <c r="J9451" s="31" t="str">
        <f>IF(LEN(I9451)=0,"",VLOOKUP(I9451,品类代码!$E:$F,2,0))</f>
        <v/>
      </c>
      <c r="K9451" s="30" t="str">
        <f>IF(LEN(J9451)=0,"",VLOOKUP(J9451,品类代码!$F:$G,2,0))</f>
        <v/>
      </c>
      <c r="L9451" s="64"/>
      <c r="M9451" s="39"/>
      <c r="N9451" s="39"/>
      <c r="O9451" s="39"/>
      <c r="P9451" s="39"/>
      <c r="Q9451" s="39"/>
      <c r="R9451" s="39"/>
      <c r="S9451" s="36" t="str">
        <f t="shared" si="147"/>
        <v/>
      </c>
      <c r="T9451" s="39"/>
      <c r="U9451" s="39"/>
      <c r="V9451" s="39"/>
    </row>
    <row r="9452" spans="1:22" s="17" customFormat="1" ht="14.25" thickBot="1">
      <c r="A9452" s="39"/>
      <c r="B9452" s="64"/>
      <c r="C9452" s="39"/>
      <c r="D9452" s="64"/>
      <c r="E9452" s="39"/>
      <c r="F9452" s="25"/>
      <c r="G9452" s="23"/>
      <c r="H9452" s="25"/>
      <c r="I9452" s="30" t="str">
        <f>IF(LEN(F9452)*LEN(G9452)*LEN(H9452)=0,"",VLOOKUP(F9452&amp;G9452&amp;H9452,品类代码!$D:$E,2,0))</f>
        <v/>
      </c>
      <c r="J9452" s="31" t="str">
        <f>IF(LEN(I9452)=0,"",VLOOKUP(I9452,品类代码!$E:$F,2,0))</f>
        <v/>
      </c>
      <c r="K9452" s="30" t="str">
        <f>IF(LEN(J9452)=0,"",VLOOKUP(J9452,品类代码!$F:$G,2,0))</f>
        <v/>
      </c>
      <c r="L9452" s="64"/>
      <c r="M9452" s="39"/>
      <c r="N9452" s="39"/>
      <c r="O9452" s="39"/>
      <c r="P9452" s="39"/>
      <c r="Q9452" s="39"/>
      <c r="R9452" s="39"/>
      <c r="S9452" s="36" t="str">
        <f t="shared" si="147"/>
        <v/>
      </c>
      <c r="T9452" s="39"/>
      <c r="U9452" s="39"/>
      <c r="V9452" s="39"/>
    </row>
    <row r="9453" spans="1:22" s="17" customFormat="1" ht="14.25" thickBot="1">
      <c r="A9453" s="39"/>
      <c r="B9453" s="64"/>
      <c r="C9453" s="39"/>
      <c r="D9453" s="64"/>
      <c r="E9453" s="39"/>
      <c r="F9453" s="25"/>
      <c r="G9453" s="23"/>
      <c r="H9453" s="25"/>
      <c r="I9453" s="30" t="str">
        <f>IF(LEN(F9453)*LEN(G9453)*LEN(H9453)=0,"",VLOOKUP(F9453&amp;G9453&amp;H9453,品类代码!$D:$E,2,0))</f>
        <v/>
      </c>
      <c r="J9453" s="31" t="str">
        <f>IF(LEN(I9453)=0,"",VLOOKUP(I9453,品类代码!$E:$F,2,0))</f>
        <v/>
      </c>
      <c r="K9453" s="30" t="str">
        <f>IF(LEN(J9453)=0,"",VLOOKUP(J9453,品类代码!$F:$G,2,0))</f>
        <v/>
      </c>
      <c r="L9453" s="64"/>
      <c r="M9453" s="39"/>
      <c r="N9453" s="39"/>
      <c r="O9453" s="39"/>
      <c r="P9453" s="39"/>
      <c r="Q9453" s="39"/>
      <c r="R9453" s="39"/>
      <c r="S9453" s="36" t="str">
        <f t="shared" si="147"/>
        <v/>
      </c>
      <c r="T9453" s="39"/>
      <c r="U9453" s="39"/>
      <c r="V9453" s="39"/>
    </row>
    <row r="9454" spans="1:22" s="17" customFormat="1" ht="14.25" thickBot="1">
      <c r="A9454" s="39"/>
      <c r="B9454" s="64"/>
      <c r="C9454" s="39"/>
      <c r="D9454" s="64"/>
      <c r="E9454" s="39"/>
      <c r="F9454" s="25"/>
      <c r="G9454" s="23"/>
      <c r="H9454" s="25"/>
      <c r="I9454" s="30" t="str">
        <f>IF(LEN(F9454)*LEN(G9454)*LEN(H9454)=0,"",VLOOKUP(F9454&amp;G9454&amp;H9454,品类代码!$D:$E,2,0))</f>
        <v/>
      </c>
      <c r="J9454" s="31" t="str">
        <f>IF(LEN(I9454)=0,"",VLOOKUP(I9454,品类代码!$E:$F,2,0))</f>
        <v/>
      </c>
      <c r="K9454" s="30" t="str">
        <f>IF(LEN(J9454)=0,"",VLOOKUP(J9454,品类代码!$F:$G,2,0))</f>
        <v/>
      </c>
      <c r="L9454" s="64"/>
      <c r="M9454" s="39"/>
      <c r="N9454" s="39"/>
      <c r="O9454" s="39"/>
      <c r="P9454" s="39"/>
      <c r="Q9454" s="39"/>
      <c r="R9454" s="39"/>
      <c r="S9454" s="36" t="str">
        <f t="shared" si="147"/>
        <v/>
      </c>
      <c r="T9454" s="39"/>
      <c r="U9454" s="39"/>
      <c r="V9454" s="39"/>
    </row>
    <row r="9455" spans="1:22" s="17" customFormat="1" ht="14.25" thickBot="1">
      <c r="A9455" s="39"/>
      <c r="B9455" s="64"/>
      <c r="C9455" s="39"/>
      <c r="D9455" s="64"/>
      <c r="E9455" s="39"/>
      <c r="F9455" s="25"/>
      <c r="G9455" s="23"/>
      <c r="H9455" s="25"/>
      <c r="I9455" s="30" t="str">
        <f>IF(LEN(F9455)*LEN(G9455)*LEN(H9455)=0,"",VLOOKUP(F9455&amp;G9455&amp;H9455,品类代码!$D:$E,2,0))</f>
        <v/>
      </c>
      <c r="J9455" s="31" t="str">
        <f>IF(LEN(I9455)=0,"",VLOOKUP(I9455,品类代码!$E:$F,2,0))</f>
        <v/>
      </c>
      <c r="K9455" s="30" t="str">
        <f>IF(LEN(J9455)=0,"",VLOOKUP(J9455,品类代码!$F:$G,2,0))</f>
        <v/>
      </c>
      <c r="L9455" s="64"/>
      <c r="M9455" s="39"/>
      <c r="N9455" s="39"/>
      <c r="O9455" s="39"/>
      <c r="P9455" s="39"/>
      <c r="Q9455" s="39"/>
      <c r="R9455" s="39"/>
      <c r="S9455" s="36" t="str">
        <f t="shared" si="147"/>
        <v/>
      </c>
      <c r="T9455" s="39"/>
      <c r="U9455" s="39"/>
      <c r="V9455" s="39"/>
    </row>
    <row r="9456" spans="1:22" s="17" customFormat="1" ht="14.25" thickBot="1">
      <c r="A9456" s="39"/>
      <c r="B9456" s="64"/>
      <c r="C9456" s="39"/>
      <c r="D9456" s="64"/>
      <c r="E9456" s="39"/>
      <c r="F9456" s="25"/>
      <c r="G9456" s="23"/>
      <c r="H9456" s="25"/>
      <c r="I9456" s="30" t="str">
        <f>IF(LEN(F9456)*LEN(G9456)*LEN(H9456)=0,"",VLOOKUP(F9456&amp;G9456&amp;H9456,品类代码!$D:$E,2,0))</f>
        <v/>
      </c>
      <c r="J9456" s="31" t="str">
        <f>IF(LEN(I9456)=0,"",VLOOKUP(I9456,品类代码!$E:$F,2,0))</f>
        <v/>
      </c>
      <c r="K9456" s="30" t="str">
        <f>IF(LEN(J9456)=0,"",VLOOKUP(J9456,品类代码!$F:$G,2,0))</f>
        <v/>
      </c>
      <c r="L9456" s="64"/>
      <c r="M9456" s="39"/>
      <c r="N9456" s="39"/>
      <c r="O9456" s="39"/>
      <c r="P9456" s="39"/>
      <c r="Q9456" s="39"/>
      <c r="R9456" s="39"/>
      <c r="S9456" s="36" t="str">
        <f t="shared" si="147"/>
        <v/>
      </c>
      <c r="T9456" s="39"/>
      <c r="U9456" s="39"/>
      <c r="V9456" s="39"/>
    </row>
    <row r="9457" spans="1:22" s="17" customFormat="1" ht="14.25" thickBot="1">
      <c r="A9457" s="39"/>
      <c r="B9457" s="64"/>
      <c r="C9457" s="39"/>
      <c r="D9457" s="64"/>
      <c r="E9457" s="39"/>
      <c r="F9457" s="25"/>
      <c r="G9457" s="23"/>
      <c r="H9457" s="25"/>
      <c r="I9457" s="30" t="str">
        <f>IF(LEN(F9457)*LEN(G9457)*LEN(H9457)=0,"",VLOOKUP(F9457&amp;G9457&amp;H9457,品类代码!$D:$E,2,0))</f>
        <v/>
      </c>
      <c r="J9457" s="31" t="str">
        <f>IF(LEN(I9457)=0,"",VLOOKUP(I9457,品类代码!$E:$F,2,0))</f>
        <v/>
      </c>
      <c r="K9457" s="30" t="str">
        <f>IF(LEN(J9457)=0,"",VLOOKUP(J9457,品类代码!$F:$G,2,0))</f>
        <v/>
      </c>
      <c r="L9457" s="64"/>
      <c r="M9457" s="39"/>
      <c r="N9457" s="39"/>
      <c r="O9457" s="39"/>
      <c r="P9457" s="39"/>
      <c r="Q9457" s="39"/>
      <c r="R9457" s="39"/>
      <c r="S9457" s="36" t="str">
        <f t="shared" si="147"/>
        <v/>
      </c>
      <c r="T9457" s="39"/>
      <c r="U9457" s="39"/>
      <c r="V9457" s="39"/>
    </row>
    <row r="9458" spans="1:22" s="17" customFormat="1" ht="14.25" thickBot="1">
      <c r="A9458" s="39"/>
      <c r="B9458" s="64"/>
      <c r="C9458" s="39"/>
      <c r="D9458" s="64"/>
      <c r="E9458" s="39"/>
      <c r="F9458" s="25"/>
      <c r="G9458" s="23"/>
      <c r="H9458" s="25"/>
      <c r="I9458" s="30" t="str">
        <f>IF(LEN(F9458)*LEN(G9458)*LEN(H9458)=0,"",VLOOKUP(F9458&amp;G9458&amp;H9458,品类代码!$D:$E,2,0))</f>
        <v/>
      </c>
      <c r="J9458" s="31" t="str">
        <f>IF(LEN(I9458)=0,"",VLOOKUP(I9458,品类代码!$E:$F,2,0))</f>
        <v/>
      </c>
      <c r="K9458" s="30" t="str">
        <f>IF(LEN(J9458)=0,"",VLOOKUP(J9458,品类代码!$F:$G,2,0))</f>
        <v/>
      </c>
      <c r="L9458" s="64"/>
      <c r="M9458" s="39"/>
      <c r="N9458" s="39"/>
      <c r="O9458" s="39"/>
      <c r="P9458" s="39"/>
      <c r="Q9458" s="39"/>
      <c r="R9458" s="39"/>
      <c r="S9458" s="36" t="str">
        <f t="shared" si="147"/>
        <v/>
      </c>
      <c r="T9458" s="39"/>
      <c r="U9458" s="39"/>
      <c r="V9458" s="39"/>
    </row>
    <row r="9459" spans="1:22" s="17" customFormat="1" ht="14.25" thickBot="1">
      <c r="A9459" s="39"/>
      <c r="B9459" s="64"/>
      <c r="C9459" s="39"/>
      <c r="D9459" s="64"/>
      <c r="E9459" s="39"/>
      <c r="F9459" s="25"/>
      <c r="G9459" s="23"/>
      <c r="H9459" s="25"/>
      <c r="I9459" s="30" t="str">
        <f>IF(LEN(F9459)*LEN(G9459)*LEN(H9459)=0,"",VLOOKUP(F9459&amp;G9459&amp;H9459,品类代码!$D:$E,2,0))</f>
        <v/>
      </c>
      <c r="J9459" s="31" t="str">
        <f>IF(LEN(I9459)=0,"",VLOOKUP(I9459,品类代码!$E:$F,2,0))</f>
        <v/>
      </c>
      <c r="K9459" s="30" t="str">
        <f>IF(LEN(J9459)=0,"",VLOOKUP(J9459,品类代码!$F:$G,2,0))</f>
        <v/>
      </c>
      <c r="L9459" s="64"/>
      <c r="M9459" s="39"/>
      <c r="N9459" s="39"/>
      <c r="O9459" s="39"/>
      <c r="P9459" s="39"/>
      <c r="Q9459" s="39"/>
      <c r="R9459" s="39"/>
      <c r="S9459" s="36" t="str">
        <f t="shared" si="147"/>
        <v/>
      </c>
      <c r="T9459" s="39"/>
      <c r="U9459" s="39"/>
      <c r="V9459" s="39"/>
    </row>
    <row r="9460" spans="1:22" s="17" customFormat="1" ht="14.25" thickBot="1">
      <c r="A9460" s="39"/>
      <c r="B9460" s="64"/>
      <c r="C9460" s="39"/>
      <c r="D9460" s="64"/>
      <c r="E9460" s="39"/>
      <c r="F9460" s="25"/>
      <c r="G9460" s="23"/>
      <c r="H9460" s="25"/>
      <c r="I9460" s="30" t="str">
        <f>IF(LEN(F9460)*LEN(G9460)*LEN(H9460)=0,"",VLOOKUP(F9460&amp;G9460&amp;H9460,品类代码!$D:$E,2,0))</f>
        <v/>
      </c>
      <c r="J9460" s="31" t="str">
        <f>IF(LEN(I9460)=0,"",VLOOKUP(I9460,品类代码!$E:$F,2,0))</f>
        <v/>
      </c>
      <c r="K9460" s="30" t="str">
        <f>IF(LEN(J9460)=0,"",VLOOKUP(J9460,品类代码!$F:$G,2,0))</f>
        <v/>
      </c>
      <c r="L9460" s="64"/>
      <c r="M9460" s="39"/>
      <c r="N9460" s="39"/>
      <c r="O9460" s="39"/>
      <c r="P9460" s="39"/>
      <c r="Q9460" s="39"/>
      <c r="R9460" s="39"/>
      <c r="S9460" s="36" t="str">
        <f t="shared" si="147"/>
        <v/>
      </c>
      <c r="T9460" s="39"/>
      <c r="U9460" s="39"/>
      <c r="V9460" s="39"/>
    </row>
    <row r="9461" spans="1:22" s="17" customFormat="1" ht="14.25" thickBot="1">
      <c r="A9461" s="39"/>
      <c r="B9461" s="64"/>
      <c r="C9461" s="39"/>
      <c r="D9461" s="64"/>
      <c r="E9461" s="39"/>
      <c r="F9461" s="25"/>
      <c r="G9461" s="23"/>
      <c r="H9461" s="25"/>
      <c r="I9461" s="30" t="str">
        <f>IF(LEN(F9461)*LEN(G9461)*LEN(H9461)=0,"",VLOOKUP(F9461&amp;G9461&amp;H9461,品类代码!$D:$E,2,0))</f>
        <v/>
      </c>
      <c r="J9461" s="31" t="str">
        <f>IF(LEN(I9461)=0,"",VLOOKUP(I9461,品类代码!$E:$F,2,0))</f>
        <v/>
      </c>
      <c r="K9461" s="30" t="str">
        <f>IF(LEN(J9461)=0,"",VLOOKUP(J9461,品类代码!$F:$G,2,0))</f>
        <v/>
      </c>
      <c r="L9461" s="64"/>
      <c r="M9461" s="39"/>
      <c r="N9461" s="39"/>
      <c r="O9461" s="39"/>
      <c r="P9461" s="39"/>
      <c r="Q9461" s="39"/>
      <c r="R9461" s="39"/>
      <c r="S9461" s="36" t="str">
        <f t="shared" si="147"/>
        <v/>
      </c>
      <c r="T9461" s="39"/>
      <c r="U9461" s="39"/>
      <c r="V9461" s="39"/>
    </row>
    <row r="9462" spans="1:22" s="17" customFormat="1" ht="14.25" thickBot="1">
      <c r="A9462" s="39"/>
      <c r="B9462" s="64"/>
      <c r="C9462" s="39"/>
      <c r="D9462" s="64"/>
      <c r="E9462" s="39"/>
      <c r="F9462" s="25"/>
      <c r="G9462" s="23"/>
      <c r="H9462" s="25"/>
      <c r="I9462" s="30" t="str">
        <f>IF(LEN(F9462)*LEN(G9462)*LEN(H9462)=0,"",VLOOKUP(F9462&amp;G9462&amp;H9462,品类代码!$D:$E,2,0))</f>
        <v/>
      </c>
      <c r="J9462" s="31" t="str">
        <f>IF(LEN(I9462)=0,"",VLOOKUP(I9462,品类代码!$E:$F,2,0))</f>
        <v/>
      </c>
      <c r="K9462" s="30" t="str">
        <f>IF(LEN(J9462)=0,"",VLOOKUP(J9462,品类代码!$F:$G,2,0))</f>
        <v/>
      </c>
      <c r="L9462" s="64"/>
      <c r="M9462" s="39"/>
      <c r="N9462" s="39"/>
      <c r="O9462" s="39"/>
      <c r="P9462" s="39"/>
      <c r="Q9462" s="39"/>
      <c r="R9462" s="39"/>
      <c r="S9462" s="36" t="str">
        <f t="shared" si="147"/>
        <v/>
      </c>
      <c r="T9462" s="39"/>
      <c r="U9462" s="39"/>
      <c r="V9462" s="39"/>
    </row>
    <row r="9463" spans="1:22" s="17" customFormat="1" ht="14.25" thickBot="1">
      <c r="A9463" s="39"/>
      <c r="B9463" s="64"/>
      <c r="C9463" s="39"/>
      <c r="D9463" s="64"/>
      <c r="E9463" s="39"/>
      <c r="F9463" s="25"/>
      <c r="G9463" s="23"/>
      <c r="H9463" s="25"/>
      <c r="I9463" s="30" t="str">
        <f>IF(LEN(F9463)*LEN(G9463)*LEN(H9463)=0,"",VLOOKUP(F9463&amp;G9463&amp;H9463,品类代码!$D:$E,2,0))</f>
        <v/>
      </c>
      <c r="J9463" s="31" t="str">
        <f>IF(LEN(I9463)=0,"",VLOOKUP(I9463,品类代码!$E:$F,2,0))</f>
        <v/>
      </c>
      <c r="K9463" s="30" t="str">
        <f>IF(LEN(J9463)=0,"",VLOOKUP(J9463,品类代码!$F:$G,2,0))</f>
        <v/>
      </c>
      <c r="L9463" s="64"/>
      <c r="M9463" s="39"/>
      <c r="N9463" s="39"/>
      <c r="O9463" s="39"/>
      <c r="P9463" s="39"/>
      <c r="Q9463" s="39"/>
      <c r="R9463" s="39"/>
      <c r="S9463" s="36" t="str">
        <f t="shared" si="147"/>
        <v/>
      </c>
      <c r="T9463" s="39"/>
      <c r="U9463" s="39"/>
      <c r="V9463" s="39"/>
    </row>
    <row r="9464" spans="1:22" s="17" customFormat="1" ht="14.25" thickBot="1">
      <c r="A9464" s="39"/>
      <c r="B9464" s="64"/>
      <c r="C9464" s="39"/>
      <c r="D9464" s="64"/>
      <c r="E9464" s="39"/>
      <c r="F9464" s="25"/>
      <c r="G9464" s="23"/>
      <c r="H9464" s="25"/>
      <c r="I9464" s="30" t="str">
        <f>IF(LEN(F9464)*LEN(G9464)*LEN(H9464)=0,"",VLOOKUP(F9464&amp;G9464&amp;H9464,品类代码!$D:$E,2,0))</f>
        <v/>
      </c>
      <c r="J9464" s="31" t="str">
        <f>IF(LEN(I9464)=0,"",VLOOKUP(I9464,品类代码!$E:$F,2,0))</f>
        <v/>
      </c>
      <c r="K9464" s="30" t="str">
        <f>IF(LEN(J9464)=0,"",VLOOKUP(J9464,品类代码!$F:$G,2,0))</f>
        <v/>
      </c>
      <c r="L9464" s="64"/>
      <c r="M9464" s="39"/>
      <c r="N9464" s="39"/>
      <c r="O9464" s="39"/>
      <c r="P9464" s="39"/>
      <c r="Q9464" s="39"/>
      <c r="R9464" s="39"/>
      <c r="S9464" s="36" t="str">
        <f t="shared" si="147"/>
        <v/>
      </c>
      <c r="T9464" s="39"/>
      <c r="U9464" s="39"/>
      <c r="V9464" s="39"/>
    </row>
    <row r="9465" spans="1:22" s="17" customFormat="1" ht="14.25" thickBot="1">
      <c r="A9465" s="39"/>
      <c r="B9465" s="64"/>
      <c r="C9465" s="39"/>
      <c r="D9465" s="64"/>
      <c r="E9465" s="39"/>
      <c r="F9465" s="25"/>
      <c r="G9465" s="23"/>
      <c r="H9465" s="25"/>
      <c r="I9465" s="30" t="str">
        <f>IF(LEN(F9465)*LEN(G9465)*LEN(H9465)=0,"",VLOOKUP(F9465&amp;G9465&amp;H9465,品类代码!$D:$E,2,0))</f>
        <v/>
      </c>
      <c r="J9465" s="31" t="str">
        <f>IF(LEN(I9465)=0,"",VLOOKUP(I9465,品类代码!$E:$F,2,0))</f>
        <v/>
      </c>
      <c r="K9465" s="30" t="str">
        <f>IF(LEN(J9465)=0,"",VLOOKUP(J9465,品类代码!$F:$G,2,0))</f>
        <v/>
      </c>
      <c r="L9465" s="64"/>
      <c r="M9465" s="39"/>
      <c r="N9465" s="39"/>
      <c r="O9465" s="39"/>
      <c r="P9465" s="39"/>
      <c r="Q9465" s="39"/>
      <c r="R9465" s="39"/>
      <c r="S9465" s="36" t="str">
        <f t="shared" si="147"/>
        <v/>
      </c>
      <c r="T9465" s="39"/>
      <c r="U9465" s="39"/>
      <c r="V9465" s="39"/>
    </row>
    <row r="9466" spans="1:22" s="17" customFormat="1" ht="14.25" thickBot="1">
      <c r="A9466" s="39"/>
      <c r="B9466" s="64"/>
      <c r="C9466" s="39"/>
      <c r="D9466" s="64"/>
      <c r="E9466" s="39"/>
      <c r="F9466" s="25"/>
      <c r="G9466" s="23"/>
      <c r="H9466" s="25"/>
      <c r="I9466" s="30" t="str">
        <f>IF(LEN(F9466)*LEN(G9466)*LEN(H9466)=0,"",VLOOKUP(F9466&amp;G9466&amp;H9466,品类代码!$D:$E,2,0))</f>
        <v/>
      </c>
      <c r="J9466" s="31" t="str">
        <f>IF(LEN(I9466)=0,"",VLOOKUP(I9466,品类代码!$E:$F,2,0))</f>
        <v/>
      </c>
      <c r="K9466" s="30" t="str">
        <f>IF(LEN(J9466)=0,"",VLOOKUP(J9466,品类代码!$F:$G,2,0))</f>
        <v/>
      </c>
      <c r="L9466" s="64"/>
      <c r="M9466" s="39"/>
      <c r="N9466" s="39"/>
      <c r="O9466" s="39"/>
      <c r="P9466" s="39"/>
      <c r="Q9466" s="39"/>
      <c r="R9466" s="39"/>
      <c r="S9466" s="36" t="str">
        <f t="shared" si="147"/>
        <v/>
      </c>
      <c r="T9466" s="39"/>
      <c r="U9466" s="39"/>
      <c r="V9466" s="39"/>
    </row>
    <row r="9467" spans="1:22" s="17" customFormat="1" ht="14.25" thickBot="1">
      <c r="A9467" s="39"/>
      <c r="B9467" s="64"/>
      <c r="C9467" s="39"/>
      <c r="D9467" s="64"/>
      <c r="E9467" s="39"/>
      <c r="F9467" s="25"/>
      <c r="G9467" s="23"/>
      <c r="H9467" s="25"/>
      <c r="I9467" s="30" t="str">
        <f>IF(LEN(F9467)*LEN(G9467)*LEN(H9467)=0,"",VLOOKUP(F9467&amp;G9467&amp;H9467,品类代码!$D:$E,2,0))</f>
        <v/>
      </c>
      <c r="J9467" s="31" t="str">
        <f>IF(LEN(I9467)=0,"",VLOOKUP(I9467,品类代码!$E:$F,2,0))</f>
        <v/>
      </c>
      <c r="K9467" s="30" t="str">
        <f>IF(LEN(J9467)=0,"",VLOOKUP(J9467,品类代码!$F:$G,2,0))</f>
        <v/>
      </c>
      <c r="L9467" s="64"/>
      <c r="M9467" s="39"/>
      <c r="N9467" s="39"/>
      <c r="O9467" s="39"/>
      <c r="P9467" s="39"/>
      <c r="Q9467" s="39"/>
      <c r="R9467" s="39"/>
      <c r="S9467" s="36" t="str">
        <f t="shared" si="147"/>
        <v/>
      </c>
      <c r="T9467" s="39"/>
      <c r="U9467" s="39"/>
      <c r="V9467" s="39"/>
    </row>
    <row r="9468" spans="1:22" s="17" customFormat="1" ht="14.25" thickBot="1">
      <c r="A9468" s="39"/>
      <c r="B9468" s="64"/>
      <c r="C9468" s="39"/>
      <c r="D9468" s="64"/>
      <c r="E9468" s="39"/>
      <c r="F9468" s="25"/>
      <c r="G9468" s="23"/>
      <c r="H9468" s="25"/>
      <c r="I9468" s="30" t="str">
        <f>IF(LEN(F9468)*LEN(G9468)*LEN(H9468)=0,"",VLOOKUP(F9468&amp;G9468&amp;H9468,品类代码!$D:$E,2,0))</f>
        <v/>
      </c>
      <c r="J9468" s="31" t="str">
        <f>IF(LEN(I9468)=0,"",VLOOKUP(I9468,品类代码!$E:$F,2,0))</f>
        <v/>
      </c>
      <c r="K9468" s="30" t="str">
        <f>IF(LEN(J9468)=0,"",VLOOKUP(J9468,品类代码!$F:$G,2,0))</f>
        <v/>
      </c>
      <c r="L9468" s="64"/>
      <c r="M9468" s="39"/>
      <c r="N9468" s="39"/>
      <c r="O9468" s="39"/>
      <c r="P9468" s="39"/>
      <c r="Q9468" s="39"/>
      <c r="R9468" s="39"/>
      <c r="S9468" s="36" t="str">
        <f t="shared" si="147"/>
        <v/>
      </c>
      <c r="T9468" s="39"/>
      <c r="U9468" s="39"/>
      <c r="V9468" s="39"/>
    </row>
    <row r="9469" spans="1:22" s="17" customFormat="1" ht="14.25" thickBot="1">
      <c r="A9469" s="39"/>
      <c r="B9469" s="64"/>
      <c r="C9469" s="39"/>
      <c r="D9469" s="64"/>
      <c r="E9469" s="39"/>
      <c r="F9469" s="25"/>
      <c r="G9469" s="23"/>
      <c r="H9469" s="25"/>
      <c r="I9469" s="30" t="str">
        <f>IF(LEN(F9469)*LEN(G9469)*LEN(H9469)=0,"",VLOOKUP(F9469&amp;G9469&amp;H9469,品类代码!$D:$E,2,0))</f>
        <v/>
      </c>
      <c r="J9469" s="31" t="str">
        <f>IF(LEN(I9469)=0,"",VLOOKUP(I9469,品类代码!$E:$F,2,0))</f>
        <v/>
      </c>
      <c r="K9469" s="30" t="str">
        <f>IF(LEN(J9469)=0,"",VLOOKUP(J9469,品类代码!$F:$G,2,0))</f>
        <v/>
      </c>
      <c r="L9469" s="64"/>
      <c r="M9469" s="39"/>
      <c r="N9469" s="39"/>
      <c r="O9469" s="39"/>
      <c r="P9469" s="39"/>
      <c r="Q9469" s="39"/>
      <c r="R9469" s="39"/>
      <c r="S9469" s="36" t="str">
        <f t="shared" si="147"/>
        <v/>
      </c>
      <c r="T9469" s="39"/>
      <c r="U9469" s="39"/>
      <c r="V9469" s="39"/>
    </row>
    <row r="9470" spans="1:22" s="17" customFormat="1" ht="14.25" thickBot="1">
      <c r="A9470" s="39"/>
      <c r="B9470" s="64"/>
      <c r="C9470" s="39"/>
      <c r="D9470" s="64"/>
      <c r="E9470" s="39"/>
      <c r="F9470" s="25"/>
      <c r="G9470" s="23"/>
      <c r="H9470" s="25"/>
      <c r="I9470" s="30" t="str">
        <f>IF(LEN(F9470)*LEN(G9470)*LEN(H9470)=0,"",VLOOKUP(F9470&amp;G9470&amp;H9470,品类代码!$D:$E,2,0))</f>
        <v/>
      </c>
      <c r="J9470" s="31" t="str">
        <f>IF(LEN(I9470)=0,"",VLOOKUP(I9470,品类代码!$E:$F,2,0))</f>
        <v/>
      </c>
      <c r="K9470" s="30" t="str">
        <f>IF(LEN(J9470)=0,"",VLOOKUP(J9470,品类代码!$F:$G,2,0))</f>
        <v/>
      </c>
      <c r="L9470" s="64"/>
      <c r="M9470" s="39"/>
      <c r="N9470" s="39"/>
      <c r="O9470" s="39"/>
      <c r="P9470" s="39"/>
      <c r="Q9470" s="39"/>
      <c r="R9470" s="39"/>
      <c r="S9470" s="36" t="str">
        <f t="shared" si="147"/>
        <v/>
      </c>
      <c r="T9470" s="39"/>
      <c r="U9470" s="39"/>
      <c r="V9470" s="39"/>
    </row>
    <row r="9471" spans="1:22" s="17" customFormat="1" ht="14.25" thickBot="1">
      <c r="A9471" s="39"/>
      <c r="B9471" s="64"/>
      <c r="C9471" s="39"/>
      <c r="D9471" s="64"/>
      <c r="E9471" s="39"/>
      <c r="F9471" s="25"/>
      <c r="G9471" s="23"/>
      <c r="H9471" s="25"/>
      <c r="I9471" s="30" t="str">
        <f>IF(LEN(F9471)*LEN(G9471)*LEN(H9471)=0,"",VLOOKUP(F9471&amp;G9471&amp;H9471,品类代码!$D:$E,2,0))</f>
        <v/>
      </c>
      <c r="J9471" s="31" t="str">
        <f>IF(LEN(I9471)=0,"",VLOOKUP(I9471,品类代码!$E:$F,2,0))</f>
        <v/>
      </c>
      <c r="K9471" s="30" t="str">
        <f>IF(LEN(J9471)=0,"",VLOOKUP(J9471,品类代码!$F:$G,2,0))</f>
        <v/>
      </c>
      <c r="L9471" s="64"/>
      <c r="M9471" s="39"/>
      <c r="N9471" s="39"/>
      <c r="O9471" s="39"/>
      <c r="P9471" s="39"/>
      <c r="Q9471" s="39"/>
      <c r="R9471" s="39"/>
      <c r="S9471" s="36" t="str">
        <f t="shared" si="147"/>
        <v/>
      </c>
      <c r="T9471" s="39"/>
      <c r="U9471" s="39"/>
      <c r="V9471" s="39"/>
    </row>
    <row r="9472" spans="1:22" s="17" customFormat="1" ht="14.25" thickBot="1">
      <c r="A9472" s="39"/>
      <c r="B9472" s="64"/>
      <c r="C9472" s="39"/>
      <c r="D9472" s="64"/>
      <c r="E9472" s="39"/>
      <c r="F9472" s="25"/>
      <c r="G9472" s="23"/>
      <c r="H9472" s="25"/>
      <c r="I9472" s="30" t="str">
        <f>IF(LEN(F9472)*LEN(G9472)*LEN(H9472)=0,"",VLOOKUP(F9472&amp;G9472&amp;H9472,品类代码!$D:$E,2,0))</f>
        <v/>
      </c>
      <c r="J9472" s="31" t="str">
        <f>IF(LEN(I9472)=0,"",VLOOKUP(I9472,品类代码!$E:$F,2,0))</f>
        <v/>
      </c>
      <c r="K9472" s="30" t="str">
        <f>IF(LEN(J9472)=0,"",VLOOKUP(J9472,品类代码!$F:$G,2,0))</f>
        <v/>
      </c>
      <c r="L9472" s="64"/>
      <c r="M9472" s="39"/>
      <c r="N9472" s="39"/>
      <c r="O9472" s="39"/>
      <c r="P9472" s="39"/>
      <c r="Q9472" s="39"/>
      <c r="R9472" s="39"/>
      <c r="S9472" s="36" t="str">
        <f t="shared" si="147"/>
        <v/>
      </c>
      <c r="T9472" s="39"/>
      <c r="U9472" s="39"/>
      <c r="V9472" s="39"/>
    </row>
    <row r="9473" spans="1:22" s="17" customFormat="1" ht="14.25" thickBot="1">
      <c r="A9473" s="39"/>
      <c r="B9473" s="64"/>
      <c r="C9473" s="39"/>
      <c r="D9473" s="64"/>
      <c r="E9473" s="39"/>
      <c r="F9473" s="25"/>
      <c r="G9473" s="23"/>
      <c r="H9473" s="25"/>
      <c r="I9473" s="30" t="str">
        <f>IF(LEN(F9473)*LEN(G9473)*LEN(H9473)=0,"",VLOOKUP(F9473&amp;G9473&amp;H9473,品类代码!$D:$E,2,0))</f>
        <v/>
      </c>
      <c r="J9473" s="31" t="str">
        <f>IF(LEN(I9473)=0,"",VLOOKUP(I9473,品类代码!$E:$F,2,0))</f>
        <v/>
      </c>
      <c r="K9473" s="30" t="str">
        <f>IF(LEN(J9473)=0,"",VLOOKUP(J9473,品类代码!$F:$G,2,0))</f>
        <v/>
      </c>
      <c r="L9473" s="64"/>
      <c r="M9473" s="39"/>
      <c r="N9473" s="39"/>
      <c r="O9473" s="39"/>
      <c r="P9473" s="39"/>
      <c r="Q9473" s="39"/>
      <c r="R9473" s="39"/>
      <c r="S9473" s="36" t="str">
        <f t="shared" si="147"/>
        <v/>
      </c>
      <c r="T9473" s="39"/>
      <c r="U9473" s="39"/>
      <c r="V9473" s="39"/>
    </row>
    <row r="9474" spans="1:22" s="17" customFormat="1" ht="14.25" thickBot="1">
      <c r="A9474" s="39"/>
      <c r="B9474" s="64"/>
      <c r="C9474" s="39"/>
      <c r="D9474" s="64"/>
      <c r="E9474" s="39"/>
      <c r="F9474" s="25"/>
      <c r="G9474" s="23"/>
      <c r="H9474" s="25"/>
      <c r="I9474" s="30" t="str">
        <f>IF(LEN(F9474)*LEN(G9474)*LEN(H9474)=0,"",VLOOKUP(F9474&amp;G9474&amp;H9474,品类代码!$D:$E,2,0))</f>
        <v/>
      </c>
      <c r="J9474" s="31" t="str">
        <f>IF(LEN(I9474)=0,"",VLOOKUP(I9474,品类代码!$E:$F,2,0))</f>
        <v/>
      </c>
      <c r="K9474" s="30" t="str">
        <f>IF(LEN(J9474)=0,"",VLOOKUP(J9474,品类代码!$F:$G,2,0))</f>
        <v/>
      </c>
      <c r="L9474" s="64"/>
      <c r="M9474" s="39"/>
      <c r="N9474" s="39"/>
      <c r="O9474" s="39"/>
      <c r="P9474" s="39"/>
      <c r="Q9474" s="39"/>
      <c r="R9474" s="39"/>
      <c r="S9474" s="36" t="str">
        <f t="shared" si="147"/>
        <v/>
      </c>
      <c r="T9474" s="39"/>
      <c r="U9474" s="39"/>
      <c r="V9474" s="39"/>
    </row>
    <row r="9475" spans="1:22" s="17" customFormat="1" ht="14.25" thickBot="1">
      <c r="A9475" s="39"/>
      <c r="B9475" s="64"/>
      <c r="C9475" s="39"/>
      <c r="D9475" s="64"/>
      <c r="E9475" s="39"/>
      <c r="F9475" s="25"/>
      <c r="G9475" s="23"/>
      <c r="H9475" s="25"/>
      <c r="I9475" s="30" t="str">
        <f>IF(LEN(F9475)*LEN(G9475)*LEN(H9475)=0,"",VLOOKUP(F9475&amp;G9475&amp;H9475,品类代码!$D:$E,2,0))</f>
        <v/>
      </c>
      <c r="J9475" s="31" t="str">
        <f>IF(LEN(I9475)=0,"",VLOOKUP(I9475,品类代码!$E:$F,2,0))</f>
        <v/>
      </c>
      <c r="K9475" s="30" t="str">
        <f>IF(LEN(J9475)=0,"",VLOOKUP(J9475,品类代码!$F:$G,2,0))</f>
        <v/>
      </c>
      <c r="L9475" s="64"/>
      <c r="M9475" s="39"/>
      <c r="N9475" s="39"/>
      <c r="O9475" s="39"/>
      <c r="P9475" s="39"/>
      <c r="Q9475" s="39"/>
      <c r="R9475" s="39"/>
      <c r="S9475" s="36" t="str">
        <f t="shared" si="147"/>
        <v/>
      </c>
      <c r="T9475" s="39"/>
      <c r="U9475" s="39"/>
      <c r="V9475" s="39"/>
    </row>
    <row r="9476" spans="1:22" s="17" customFormat="1" ht="14.25" thickBot="1">
      <c r="A9476" s="39"/>
      <c r="B9476" s="64"/>
      <c r="C9476" s="39"/>
      <c r="D9476" s="64"/>
      <c r="E9476" s="39"/>
      <c r="F9476" s="25"/>
      <c r="G9476" s="23"/>
      <c r="H9476" s="25"/>
      <c r="I9476" s="30" t="str">
        <f>IF(LEN(F9476)*LEN(G9476)*LEN(H9476)=0,"",VLOOKUP(F9476&amp;G9476&amp;H9476,品类代码!$D:$E,2,0))</f>
        <v/>
      </c>
      <c r="J9476" s="31" t="str">
        <f>IF(LEN(I9476)=0,"",VLOOKUP(I9476,品类代码!$E:$F,2,0))</f>
        <v/>
      </c>
      <c r="K9476" s="30" t="str">
        <f>IF(LEN(J9476)=0,"",VLOOKUP(J9476,品类代码!$F:$G,2,0))</f>
        <v/>
      </c>
      <c r="L9476" s="64"/>
      <c r="M9476" s="39"/>
      <c r="N9476" s="39"/>
      <c r="O9476" s="39"/>
      <c r="P9476" s="39"/>
      <c r="Q9476" s="39"/>
      <c r="R9476" s="39"/>
      <c r="S9476" s="36" t="str">
        <f t="shared" si="147"/>
        <v/>
      </c>
      <c r="T9476" s="39"/>
      <c r="U9476" s="39"/>
      <c r="V9476" s="39"/>
    </row>
    <row r="9477" spans="1:22" s="17" customFormat="1" ht="14.25" thickBot="1">
      <c r="A9477" s="39"/>
      <c r="B9477" s="64"/>
      <c r="C9477" s="39"/>
      <c r="D9477" s="64"/>
      <c r="E9477" s="39"/>
      <c r="F9477" s="25"/>
      <c r="G9477" s="23"/>
      <c r="H9477" s="25"/>
      <c r="I9477" s="30" t="str">
        <f>IF(LEN(F9477)*LEN(G9477)*LEN(H9477)=0,"",VLOOKUP(F9477&amp;G9477&amp;H9477,品类代码!$D:$E,2,0))</f>
        <v/>
      </c>
      <c r="J9477" s="31" t="str">
        <f>IF(LEN(I9477)=0,"",VLOOKUP(I9477,品类代码!$E:$F,2,0))</f>
        <v/>
      </c>
      <c r="K9477" s="30" t="str">
        <f>IF(LEN(J9477)=0,"",VLOOKUP(J9477,品类代码!$F:$G,2,0))</f>
        <v/>
      </c>
      <c r="L9477" s="64"/>
      <c r="M9477" s="39"/>
      <c r="N9477" s="39"/>
      <c r="O9477" s="39"/>
      <c r="P9477" s="39"/>
      <c r="Q9477" s="39"/>
      <c r="R9477" s="39"/>
      <c r="S9477" s="36" t="str">
        <f t="shared" si="147"/>
        <v/>
      </c>
      <c r="T9477" s="39"/>
      <c r="U9477" s="39"/>
      <c r="V9477" s="39"/>
    </row>
    <row r="9478" spans="1:22" s="17" customFormat="1" ht="14.25" thickBot="1">
      <c r="A9478" s="39"/>
      <c r="B9478" s="64"/>
      <c r="C9478" s="39"/>
      <c r="D9478" s="64"/>
      <c r="E9478" s="39"/>
      <c r="F9478" s="25"/>
      <c r="G9478" s="23"/>
      <c r="H9478" s="25"/>
      <c r="I9478" s="30" t="str">
        <f>IF(LEN(F9478)*LEN(G9478)*LEN(H9478)=0,"",VLOOKUP(F9478&amp;G9478&amp;H9478,品类代码!$D:$E,2,0))</f>
        <v/>
      </c>
      <c r="J9478" s="31" t="str">
        <f>IF(LEN(I9478)=0,"",VLOOKUP(I9478,品类代码!$E:$F,2,0))</f>
        <v/>
      </c>
      <c r="K9478" s="30" t="str">
        <f>IF(LEN(J9478)=0,"",VLOOKUP(J9478,品类代码!$F:$G,2,0))</f>
        <v/>
      </c>
      <c r="L9478" s="64"/>
      <c r="M9478" s="39"/>
      <c r="N9478" s="39"/>
      <c r="O9478" s="39"/>
      <c r="P9478" s="39"/>
      <c r="Q9478" s="39"/>
      <c r="R9478" s="39"/>
      <c r="S9478" s="36" t="str">
        <f t="shared" ref="S9478:S9541" si="148">IF(LEN($B$3)*LEN(H9478)*LEN(B9478)*LEN(D9478)*LEN(L9478)=0,"",$B$3&amp;"-"&amp;H9478&amp;"-"&amp;B9478&amp;"-"&amp;D9478&amp;"-"&amp;IF(LEN(M9478)=0,L9478,IF(LEN(N9478)*LEN(M9478)&gt;0,M9478&amp;"("&amp;L9478&amp;")"&amp;N9478,M9478&amp;"("&amp;L9478&amp;")")))</f>
        <v/>
      </c>
      <c r="T9478" s="39"/>
      <c r="U9478" s="39"/>
      <c r="V9478" s="39"/>
    </row>
    <row r="9479" spans="1:22" s="17" customFormat="1" ht="14.25" thickBot="1">
      <c r="A9479" s="39"/>
      <c r="B9479" s="64"/>
      <c r="C9479" s="39"/>
      <c r="D9479" s="64"/>
      <c r="E9479" s="39"/>
      <c r="F9479" s="25"/>
      <c r="G9479" s="23"/>
      <c r="H9479" s="25"/>
      <c r="I9479" s="30" t="str">
        <f>IF(LEN(F9479)*LEN(G9479)*LEN(H9479)=0,"",VLOOKUP(F9479&amp;G9479&amp;H9479,品类代码!$D:$E,2,0))</f>
        <v/>
      </c>
      <c r="J9479" s="31" t="str">
        <f>IF(LEN(I9479)=0,"",VLOOKUP(I9479,品类代码!$E:$F,2,0))</f>
        <v/>
      </c>
      <c r="K9479" s="30" t="str">
        <f>IF(LEN(J9479)=0,"",VLOOKUP(J9479,品类代码!$F:$G,2,0))</f>
        <v/>
      </c>
      <c r="L9479" s="64"/>
      <c r="M9479" s="39"/>
      <c r="N9479" s="39"/>
      <c r="O9479" s="39"/>
      <c r="P9479" s="39"/>
      <c r="Q9479" s="39"/>
      <c r="R9479" s="39"/>
      <c r="S9479" s="36" t="str">
        <f t="shared" si="148"/>
        <v/>
      </c>
      <c r="T9479" s="39"/>
      <c r="U9479" s="39"/>
      <c r="V9479" s="39"/>
    </row>
    <row r="9480" spans="1:22" s="17" customFormat="1" ht="14.25" thickBot="1">
      <c r="A9480" s="39"/>
      <c r="B9480" s="64"/>
      <c r="C9480" s="39"/>
      <c r="D9480" s="64"/>
      <c r="E9480" s="39"/>
      <c r="F9480" s="25"/>
      <c r="G9480" s="23"/>
      <c r="H9480" s="25"/>
      <c r="I9480" s="30" t="str">
        <f>IF(LEN(F9480)*LEN(G9480)*LEN(H9480)=0,"",VLOOKUP(F9480&amp;G9480&amp;H9480,品类代码!$D:$E,2,0))</f>
        <v/>
      </c>
      <c r="J9480" s="31" t="str">
        <f>IF(LEN(I9480)=0,"",VLOOKUP(I9480,品类代码!$E:$F,2,0))</f>
        <v/>
      </c>
      <c r="K9480" s="30" t="str">
        <f>IF(LEN(J9480)=0,"",VLOOKUP(J9480,品类代码!$F:$G,2,0))</f>
        <v/>
      </c>
      <c r="L9480" s="64"/>
      <c r="M9480" s="39"/>
      <c r="N9480" s="39"/>
      <c r="O9480" s="39"/>
      <c r="P9480" s="39"/>
      <c r="Q9480" s="39"/>
      <c r="R9480" s="39"/>
      <c r="S9480" s="36" t="str">
        <f t="shared" si="148"/>
        <v/>
      </c>
      <c r="T9480" s="39"/>
      <c r="U9480" s="39"/>
      <c r="V9480" s="39"/>
    </row>
    <row r="9481" spans="1:22" s="17" customFormat="1" ht="14.25" thickBot="1">
      <c r="A9481" s="39"/>
      <c r="B9481" s="64"/>
      <c r="C9481" s="39"/>
      <c r="D9481" s="64"/>
      <c r="E9481" s="39"/>
      <c r="F9481" s="25"/>
      <c r="G9481" s="23"/>
      <c r="H9481" s="25"/>
      <c r="I9481" s="30" t="str">
        <f>IF(LEN(F9481)*LEN(G9481)*LEN(H9481)=0,"",VLOOKUP(F9481&amp;G9481&amp;H9481,品类代码!$D:$E,2,0))</f>
        <v/>
      </c>
      <c r="J9481" s="31" t="str">
        <f>IF(LEN(I9481)=0,"",VLOOKUP(I9481,品类代码!$E:$F,2,0))</f>
        <v/>
      </c>
      <c r="K9481" s="30" t="str">
        <f>IF(LEN(J9481)=0,"",VLOOKUP(J9481,品类代码!$F:$G,2,0))</f>
        <v/>
      </c>
      <c r="L9481" s="64"/>
      <c r="M9481" s="39"/>
      <c r="N9481" s="39"/>
      <c r="O9481" s="39"/>
      <c r="P9481" s="39"/>
      <c r="Q9481" s="39"/>
      <c r="R9481" s="39"/>
      <c r="S9481" s="36" t="str">
        <f t="shared" si="148"/>
        <v/>
      </c>
      <c r="T9481" s="39"/>
      <c r="U9481" s="39"/>
      <c r="V9481" s="39"/>
    </row>
    <row r="9482" spans="1:22" s="17" customFormat="1" ht="14.25" thickBot="1">
      <c r="A9482" s="39"/>
      <c r="B9482" s="64"/>
      <c r="C9482" s="39"/>
      <c r="D9482" s="64"/>
      <c r="E9482" s="39"/>
      <c r="F9482" s="25"/>
      <c r="G9482" s="23"/>
      <c r="H9482" s="25"/>
      <c r="I9482" s="30" t="str">
        <f>IF(LEN(F9482)*LEN(G9482)*LEN(H9482)=0,"",VLOOKUP(F9482&amp;G9482&amp;H9482,品类代码!$D:$E,2,0))</f>
        <v/>
      </c>
      <c r="J9482" s="31" t="str">
        <f>IF(LEN(I9482)=0,"",VLOOKUP(I9482,品类代码!$E:$F,2,0))</f>
        <v/>
      </c>
      <c r="K9482" s="30" t="str">
        <f>IF(LEN(J9482)=0,"",VLOOKUP(J9482,品类代码!$F:$G,2,0))</f>
        <v/>
      </c>
      <c r="L9482" s="64"/>
      <c r="M9482" s="39"/>
      <c r="N9482" s="39"/>
      <c r="O9482" s="39"/>
      <c r="P9482" s="39"/>
      <c r="Q9482" s="39"/>
      <c r="R9482" s="39"/>
      <c r="S9482" s="36" t="str">
        <f t="shared" si="148"/>
        <v/>
      </c>
      <c r="T9482" s="39"/>
      <c r="U9482" s="39"/>
      <c r="V9482" s="39"/>
    </row>
    <row r="9483" spans="1:22" s="17" customFormat="1" ht="14.25" thickBot="1">
      <c r="A9483" s="39"/>
      <c r="B9483" s="64"/>
      <c r="C9483" s="39"/>
      <c r="D9483" s="64"/>
      <c r="E9483" s="39"/>
      <c r="F9483" s="25"/>
      <c r="G9483" s="23"/>
      <c r="H9483" s="25"/>
      <c r="I9483" s="30" t="str">
        <f>IF(LEN(F9483)*LEN(G9483)*LEN(H9483)=0,"",VLOOKUP(F9483&amp;G9483&amp;H9483,品类代码!$D:$E,2,0))</f>
        <v/>
      </c>
      <c r="J9483" s="31" t="str">
        <f>IF(LEN(I9483)=0,"",VLOOKUP(I9483,品类代码!$E:$F,2,0))</f>
        <v/>
      </c>
      <c r="K9483" s="30" t="str">
        <f>IF(LEN(J9483)=0,"",VLOOKUP(J9483,品类代码!$F:$G,2,0))</f>
        <v/>
      </c>
      <c r="L9483" s="64"/>
      <c r="M9483" s="39"/>
      <c r="N9483" s="39"/>
      <c r="O9483" s="39"/>
      <c r="P9483" s="39"/>
      <c r="Q9483" s="39"/>
      <c r="R9483" s="39"/>
      <c r="S9483" s="36" t="str">
        <f t="shared" si="148"/>
        <v/>
      </c>
      <c r="T9483" s="39"/>
      <c r="U9483" s="39"/>
      <c r="V9483" s="39"/>
    </row>
    <row r="9484" spans="1:22" s="17" customFormat="1" ht="14.25" thickBot="1">
      <c r="A9484" s="39"/>
      <c r="B9484" s="64"/>
      <c r="C9484" s="39"/>
      <c r="D9484" s="64"/>
      <c r="E9484" s="39"/>
      <c r="F9484" s="25"/>
      <c r="G9484" s="23"/>
      <c r="H9484" s="25"/>
      <c r="I9484" s="30" t="str">
        <f>IF(LEN(F9484)*LEN(G9484)*LEN(H9484)=0,"",VLOOKUP(F9484&amp;G9484&amp;H9484,品类代码!$D:$E,2,0))</f>
        <v/>
      </c>
      <c r="J9484" s="31" t="str">
        <f>IF(LEN(I9484)=0,"",VLOOKUP(I9484,品类代码!$E:$F,2,0))</f>
        <v/>
      </c>
      <c r="K9484" s="30" t="str">
        <f>IF(LEN(J9484)=0,"",VLOOKUP(J9484,品类代码!$F:$G,2,0))</f>
        <v/>
      </c>
      <c r="L9484" s="64"/>
      <c r="M9484" s="39"/>
      <c r="N9484" s="39"/>
      <c r="O9484" s="39"/>
      <c r="P9484" s="39"/>
      <c r="Q9484" s="39"/>
      <c r="R9484" s="39"/>
      <c r="S9484" s="36" t="str">
        <f t="shared" si="148"/>
        <v/>
      </c>
      <c r="T9484" s="39"/>
      <c r="U9484" s="39"/>
      <c r="V9484" s="39"/>
    </row>
    <row r="9485" spans="1:22" s="17" customFormat="1" ht="14.25" thickBot="1">
      <c r="A9485" s="39"/>
      <c r="B9485" s="64"/>
      <c r="C9485" s="39"/>
      <c r="D9485" s="64"/>
      <c r="E9485" s="39"/>
      <c r="F9485" s="25"/>
      <c r="G9485" s="23"/>
      <c r="H9485" s="25"/>
      <c r="I9485" s="30" t="str">
        <f>IF(LEN(F9485)*LEN(G9485)*LEN(H9485)=0,"",VLOOKUP(F9485&amp;G9485&amp;H9485,品类代码!$D:$E,2,0))</f>
        <v/>
      </c>
      <c r="J9485" s="31" t="str">
        <f>IF(LEN(I9485)=0,"",VLOOKUP(I9485,品类代码!$E:$F,2,0))</f>
        <v/>
      </c>
      <c r="K9485" s="30" t="str">
        <f>IF(LEN(J9485)=0,"",VLOOKUP(J9485,品类代码!$F:$G,2,0))</f>
        <v/>
      </c>
      <c r="L9485" s="64"/>
      <c r="M9485" s="39"/>
      <c r="N9485" s="39"/>
      <c r="O9485" s="39"/>
      <c r="P9485" s="39"/>
      <c r="Q9485" s="39"/>
      <c r="R9485" s="39"/>
      <c r="S9485" s="36" t="str">
        <f t="shared" si="148"/>
        <v/>
      </c>
      <c r="T9485" s="39"/>
      <c r="U9485" s="39"/>
      <c r="V9485" s="39"/>
    </row>
    <row r="9486" spans="1:22" s="17" customFormat="1" ht="14.25" thickBot="1">
      <c r="A9486" s="39"/>
      <c r="B9486" s="64"/>
      <c r="C9486" s="39"/>
      <c r="D9486" s="64"/>
      <c r="E9486" s="39"/>
      <c r="F9486" s="25"/>
      <c r="G9486" s="23"/>
      <c r="H9486" s="25"/>
      <c r="I9486" s="30" t="str">
        <f>IF(LEN(F9486)*LEN(G9486)*LEN(H9486)=0,"",VLOOKUP(F9486&amp;G9486&amp;H9486,品类代码!$D:$E,2,0))</f>
        <v/>
      </c>
      <c r="J9486" s="31" t="str">
        <f>IF(LEN(I9486)=0,"",VLOOKUP(I9486,品类代码!$E:$F,2,0))</f>
        <v/>
      </c>
      <c r="K9486" s="30" t="str">
        <f>IF(LEN(J9486)=0,"",VLOOKUP(J9486,品类代码!$F:$G,2,0))</f>
        <v/>
      </c>
      <c r="L9486" s="64"/>
      <c r="M9486" s="39"/>
      <c r="N9486" s="39"/>
      <c r="O9486" s="39"/>
      <c r="P9486" s="39"/>
      <c r="Q9486" s="39"/>
      <c r="R9486" s="39"/>
      <c r="S9486" s="36" t="str">
        <f t="shared" si="148"/>
        <v/>
      </c>
      <c r="T9486" s="39"/>
      <c r="U9486" s="39"/>
      <c r="V9486" s="39"/>
    </row>
    <row r="9487" spans="1:22" s="17" customFormat="1" ht="14.25" thickBot="1">
      <c r="A9487" s="39"/>
      <c r="B9487" s="64"/>
      <c r="C9487" s="39"/>
      <c r="D9487" s="64"/>
      <c r="E9487" s="39"/>
      <c r="F9487" s="25"/>
      <c r="G9487" s="23"/>
      <c r="H9487" s="25"/>
      <c r="I9487" s="30" t="str">
        <f>IF(LEN(F9487)*LEN(G9487)*LEN(H9487)=0,"",VLOOKUP(F9487&amp;G9487&amp;H9487,品类代码!$D:$E,2,0))</f>
        <v/>
      </c>
      <c r="J9487" s="31" t="str">
        <f>IF(LEN(I9487)=0,"",VLOOKUP(I9487,品类代码!$E:$F,2,0))</f>
        <v/>
      </c>
      <c r="K9487" s="30" t="str">
        <f>IF(LEN(J9487)=0,"",VLOOKUP(J9487,品类代码!$F:$G,2,0))</f>
        <v/>
      </c>
      <c r="L9487" s="64"/>
      <c r="M9487" s="39"/>
      <c r="N9487" s="39"/>
      <c r="O9487" s="39"/>
      <c r="P9487" s="39"/>
      <c r="Q9487" s="39"/>
      <c r="R9487" s="39"/>
      <c r="S9487" s="36" t="str">
        <f t="shared" si="148"/>
        <v/>
      </c>
      <c r="T9487" s="39"/>
      <c r="U9487" s="39"/>
      <c r="V9487" s="39"/>
    </row>
    <row r="9488" spans="1:22" s="17" customFormat="1" ht="14.25" thickBot="1">
      <c r="A9488" s="39"/>
      <c r="B9488" s="64"/>
      <c r="C9488" s="39"/>
      <c r="D9488" s="64"/>
      <c r="E9488" s="39"/>
      <c r="F9488" s="25"/>
      <c r="G9488" s="23"/>
      <c r="H9488" s="25"/>
      <c r="I9488" s="30" t="str">
        <f>IF(LEN(F9488)*LEN(G9488)*LEN(H9488)=0,"",VLOOKUP(F9488&amp;G9488&amp;H9488,品类代码!$D:$E,2,0))</f>
        <v/>
      </c>
      <c r="J9488" s="31" t="str">
        <f>IF(LEN(I9488)=0,"",VLOOKUP(I9488,品类代码!$E:$F,2,0))</f>
        <v/>
      </c>
      <c r="K9488" s="30" t="str">
        <f>IF(LEN(J9488)=0,"",VLOOKUP(J9488,品类代码!$F:$G,2,0))</f>
        <v/>
      </c>
      <c r="L9488" s="64"/>
      <c r="M9488" s="39"/>
      <c r="N9488" s="39"/>
      <c r="O9488" s="39"/>
      <c r="P9488" s="39"/>
      <c r="Q9488" s="39"/>
      <c r="R9488" s="39"/>
      <c r="S9488" s="36" t="str">
        <f t="shared" si="148"/>
        <v/>
      </c>
      <c r="T9488" s="39"/>
      <c r="U9488" s="39"/>
      <c r="V9488" s="39"/>
    </row>
    <row r="9489" spans="1:22" s="17" customFormat="1" ht="14.25" thickBot="1">
      <c r="A9489" s="39"/>
      <c r="B9489" s="64"/>
      <c r="C9489" s="39"/>
      <c r="D9489" s="64"/>
      <c r="E9489" s="39"/>
      <c r="F9489" s="25"/>
      <c r="G9489" s="23"/>
      <c r="H9489" s="25"/>
      <c r="I9489" s="30" t="str">
        <f>IF(LEN(F9489)*LEN(G9489)*LEN(H9489)=0,"",VLOOKUP(F9489&amp;G9489&amp;H9489,品类代码!$D:$E,2,0))</f>
        <v/>
      </c>
      <c r="J9489" s="31" t="str">
        <f>IF(LEN(I9489)=0,"",VLOOKUP(I9489,品类代码!$E:$F,2,0))</f>
        <v/>
      </c>
      <c r="K9489" s="30" t="str">
        <f>IF(LEN(J9489)=0,"",VLOOKUP(J9489,品类代码!$F:$G,2,0))</f>
        <v/>
      </c>
      <c r="L9489" s="64"/>
      <c r="M9489" s="39"/>
      <c r="N9489" s="39"/>
      <c r="O9489" s="39"/>
      <c r="P9489" s="39"/>
      <c r="Q9489" s="39"/>
      <c r="R9489" s="39"/>
      <c r="S9489" s="36" t="str">
        <f t="shared" si="148"/>
        <v/>
      </c>
      <c r="T9489" s="39"/>
      <c r="U9489" s="39"/>
      <c r="V9489" s="39"/>
    </row>
    <row r="9490" spans="1:22" s="17" customFormat="1" ht="14.25" thickBot="1">
      <c r="A9490" s="39"/>
      <c r="B9490" s="64"/>
      <c r="C9490" s="39"/>
      <c r="D9490" s="64"/>
      <c r="E9490" s="39"/>
      <c r="F9490" s="25"/>
      <c r="G9490" s="23"/>
      <c r="H9490" s="25"/>
      <c r="I9490" s="30" t="str">
        <f>IF(LEN(F9490)*LEN(G9490)*LEN(H9490)=0,"",VLOOKUP(F9490&amp;G9490&amp;H9490,品类代码!$D:$E,2,0))</f>
        <v/>
      </c>
      <c r="J9490" s="31" t="str">
        <f>IF(LEN(I9490)=0,"",VLOOKUP(I9490,品类代码!$E:$F,2,0))</f>
        <v/>
      </c>
      <c r="K9490" s="30" t="str">
        <f>IF(LEN(J9490)=0,"",VLOOKUP(J9490,品类代码!$F:$G,2,0))</f>
        <v/>
      </c>
      <c r="L9490" s="64"/>
      <c r="M9490" s="39"/>
      <c r="N9490" s="39"/>
      <c r="O9490" s="39"/>
      <c r="P9490" s="39"/>
      <c r="Q9490" s="39"/>
      <c r="R9490" s="39"/>
      <c r="S9490" s="36" t="str">
        <f t="shared" si="148"/>
        <v/>
      </c>
      <c r="T9490" s="39"/>
      <c r="U9490" s="39"/>
      <c r="V9490" s="39"/>
    </row>
    <row r="9491" spans="1:22" s="17" customFormat="1" ht="14.25" thickBot="1">
      <c r="A9491" s="39"/>
      <c r="B9491" s="64"/>
      <c r="C9491" s="39"/>
      <c r="D9491" s="64"/>
      <c r="E9491" s="39"/>
      <c r="F9491" s="25"/>
      <c r="G9491" s="23"/>
      <c r="H9491" s="25"/>
      <c r="I9491" s="30" t="str">
        <f>IF(LEN(F9491)*LEN(G9491)*LEN(H9491)=0,"",VLOOKUP(F9491&amp;G9491&amp;H9491,品类代码!$D:$E,2,0))</f>
        <v/>
      </c>
      <c r="J9491" s="31" t="str">
        <f>IF(LEN(I9491)=0,"",VLOOKUP(I9491,品类代码!$E:$F,2,0))</f>
        <v/>
      </c>
      <c r="K9491" s="30" t="str">
        <f>IF(LEN(J9491)=0,"",VLOOKUP(J9491,品类代码!$F:$G,2,0))</f>
        <v/>
      </c>
      <c r="L9491" s="64"/>
      <c r="M9491" s="39"/>
      <c r="N9491" s="39"/>
      <c r="O9491" s="39"/>
      <c r="P9491" s="39"/>
      <c r="Q9491" s="39"/>
      <c r="R9491" s="39"/>
      <c r="S9491" s="36" t="str">
        <f t="shared" si="148"/>
        <v/>
      </c>
      <c r="T9491" s="39"/>
      <c r="U9491" s="39"/>
      <c r="V9491" s="39"/>
    </row>
    <row r="9492" spans="1:22" s="17" customFormat="1" ht="14.25" thickBot="1">
      <c r="A9492" s="39"/>
      <c r="B9492" s="64"/>
      <c r="C9492" s="39"/>
      <c r="D9492" s="64"/>
      <c r="E9492" s="39"/>
      <c r="F9492" s="25"/>
      <c r="G9492" s="23"/>
      <c r="H9492" s="25"/>
      <c r="I9492" s="30" t="str">
        <f>IF(LEN(F9492)*LEN(G9492)*LEN(H9492)=0,"",VLOOKUP(F9492&amp;G9492&amp;H9492,品类代码!$D:$E,2,0))</f>
        <v/>
      </c>
      <c r="J9492" s="31" t="str">
        <f>IF(LEN(I9492)=0,"",VLOOKUP(I9492,品类代码!$E:$F,2,0))</f>
        <v/>
      </c>
      <c r="K9492" s="30" t="str">
        <f>IF(LEN(J9492)=0,"",VLOOKUP(J9492,品类代码!$F:$G,2,0))</f>
        <v/>
      </c>
      <c r="L9492" s="64"/>
      <c r="M9492" s="39"/>
      <c r="N9492" s="39"/>
      <c r="O9492" s="39"/>
      <c r="P9492" s="39"/>
      <c r="Q9492" s="39"/>
      <c r="R9492" s="39"/>
      <c r="S9492" s="36" t="str">
        <f t="shared" si="148"/>
        <v/>
      </c>
      <c r="T9492" s="39"/>
      <c r="U9492" s="39"/>
      <c r="V9492" s="39"/>
    </row>
    <row r="9493" spans="1:22" s="17" customFormat="1" ht="14.25" thickBot="1">
      <c r="A9493" s="39"/>
      <c r="B9493" s="64"/>
      <c r="C9493" s="39"/>
      <c r="D9493" s="64"/>
      <c r="E9493" s="39"/>
      <c r="F9493" s="25"/>
      <c r="G9493" s="23"/>
      <c r="H9493" s="25"/>
      <c r="I9493" s="30" t="str">
        <f>IF(LEN(F9493)*LEN(G9493)*LEN(H9493)=0,"",VLOOKUP(F9493&amp;G9493&amp;H9493,品类代码!$D:$E,2,0))</f>
        <v/>
      </c>
      <c r="J9493" s="31" t="str">
        <f>IF(LEN(I9493)=0,"",VLOOKUP(I9493,品类代码!$E:$F,2,0))</f>
        <v/>
      </c>
      <c r="K9493" s="30" t="str">
        <f>IF(LEN(J9493)=0,"",VLOOKUP(J9493,品类代码!$F:$G,2,0))</f>
        <v/>
      </c>
      <c r="L9493" s="64"/>
      <c r="M9493" s="39"/>
      <c r="N9493" s="39"/>
      <c r="O9493" s="39"/>
      <c r="P9493" s="39"/>
      <c r="Q9493" s="39"/>
      <c r="R9493" s="39"/>
      <c r="S9493" s="36" t="str">
        <f t="shared" si="148"/>
        <v/>
      </c>
      <c r="T9493" s="39"/>
      <c r="U9493" s="39"/>
      <c r="V9493" s="39"/>
    </row>
    <row r="9494" spans="1:22" s="17" customFormat="1" ht="14.25" thickBot="1">
      <c r="A9494" s="39"/>
      <c r="B9494" s="64"/>
      <c r="C9494" s="39"/>
      <c r="D9494" s="64"/>
      <c r="E9494" s="39"/>
      <c r="F9494" s="25"/>
      <c r="G9494" s="23"/>
      <c r="H9494" s="25"/>
      <c r="I9494" s="30" t="str">
        <f>IF(LEN(F9494)*LEN(G9494)*LEN(H9494)=0,"",VLOOKUP(F9494&amp;G9494&amp;H9494,品类代码!$D:$E,2,0))</f>
        <v/>
      </c>
      <c r="J9494" s="31" t="str">
        <f>IF(LEN(I9494)=0,"",VLOOKUP(I9494,品类代码!$E:$F,2,0))</f>
        <v/>
      </c>
      <c r="K9494" s="30" t="str">
        <f>IF(LEN(J9494)=0,"",VLOOKUP(J9494,品类代码!$F:$G,2,0))</f>
        <v/>
      </c>
      <c r="L9494" s="64"/>
      <c r="M9494" s="39"/>
      <c r="N9494" s="39"/>
      <c r="O9494" s="39"/>
      <c r="P9494" s="39"/>
      <c r="Q9494" s="39"/>
      <c r="R9494" s="39"/>
      <c r="S9494" s="36" t="str">
        <f t="shared" si="148"/>
        <v/>
      </c>
      <c r="T9494" s="39"/>
      <c r="U9494" s="39"/>
      <c r="V9494" s="39"/>
    </row>
    <row r="9495" spans="1:22" s="17" customFormat="1" ht="14.25" thickBot="1">
      <c r="A9495" s="39"/>
      <c r="B9495" s="64"/>
      <c r="C9495" s="39"/>
      <c r="D9495" s="64"/>
      <c r="E9495" s="39"/>
      <c r="F9495" s="25"/>
      <c r="G9495" s="23"/>
      <c r="H9495" s="25"/>
      <c r="I9495" s="30" t="str">
        <f>IF(LEN(F9495)*LEN(G9495)*LEN(H9495)=0,"",VLOOKUP(F9495&amp;G9495&amp;H9495,品类代码!$D:$E,2,0))</f>
        <v/>
      </c>
      <c r="J9495" s="31" t="str">
        <f>IF(LEN(I9495)=0,"",VLOOKUP(I9495,品类代码!$E:$F,2,0))</f>
        <v/>
      </c>
      <c r="K9495" s="30" t="str">
        <f>IF(LEN(J9495)=0,"",VLOOKUP(J9495,品类代码!$F:$G,2,0))</f>
        <v/>
      </c>
      <c r="L9495" s="64"/>
      <c r="M9495" s="39"/>
      <c r="N9495" s="39"/>
      <c r="O9495" s="39"/>
      <c r="P9495" s="39"/>
      <c r="Q9495" s="39"/>
      <c r="R9495" s="39"/>
      <c r="S9495" s="36" t="str">
        <f t="shared" si="148"/>
        <v/>
      </c>
      <c r="T9495" s="39"/>
      <c r="U9495" s="39"/>
      <c r="V9495" s="39"/>
    </row>
    <row r="9496" spans="1:22" s="17" customFormat="1" ht="14.25" thickBot="1">
      <c r="A9496" s="39"/>
      <c r="B9496" s="64"/>
      <c r="C9496" s="39"/>
      <c r="D9496" s="64"/>
      <c r="E9496" s="39"/>
      <c r="F9496" s="25"/>
      <c r="G9496" s="23"/>
      <c r="H9496" s="25"/>
      <c r="I9496" s="30" t="str">
        <f>IF(LEN(F9496)*LEN(G9496)*LEN(H9496)=0,"",VLOOKUP(F9496&amp;G9496&amp;H9496,品类代码!$D:$E,2,0))</f>
        <v/>
      </c>
      <c r="J9496" s="31" t="str">
        <f>IF(LEN(I9496)=0,"",VLOOKUP(I9496,品类代码!$E:$F,2,0))</f>
        <v/>
      </c>
      <c r="K9496" s="30" t="str">
        <f>IF(LEN(J9496)=0,"",VLOOKUP(J9496,品类代码!$F:$G,2,0))</f>
        <v/>
      </c>
      <c r="L9496" s="64"/>
      <c r="M9496" s="39"/>
      <c r="N9496" s="39"/>
      <c r="O9496" s="39"/>
      <c r="P9496" s="39"/>
      <c r="Q9496" s="39"/>
      <c r="R9496" s="39"/>
      <c r="S9496" s="36" t="str">
        <f t="shared" si="148"/>
        <v/>
      </c>
      <c r="T9496" s="39"/>
      <c r="U9496" s="39"/>
      <c r="V9496" s="39"/>
    </row>
    <row r="9497" spans="1:22" s="17" customFormat="1" ht="14.25" thickBot="1">
      <c r="A9497" s="39"/>
      <c r="B9497" s="64"/>
      <c r="C9497" s="39"/>
      <c r="D9497" s="64"/>
      <c r="E9497" s="39"/>
      <c r="F9497" s="25"/>
      <c r="G9497" s="23"/>
      <c r="H9497" s="25"/>
      <c r="I9497" s="30" t="str">
        <f>IF(LEN(F9497)*LEN(G9497)*LEN(H9497)=0,"",VLOOKUP(F9497&amp;G9497&amp;H9497,品类代码!$D:$E,2,0))</f>
        <v/>
      </c>
      <c r="J9497" s="31" t="str">
        <f>IF(LEN(I9497)=0,"",VLOOKUP(I9497,品类代码!$E:$F,2,0))</f>
        <v/>
      </c>
      <c r="K9497" s="30" t="str">
        <f>IF(LEN(J9497)=0,"",VLOOKUP(J9497,品类代码!$F:$G,2,0))</f>
        <v/>
      </c>
      <c r="L9497" s="64"/>
      <c r="M9497" s="39"/>
      <c r="N9497" s="39"/>
      <c r="O9497" s="39"/>
      <c r="P9497" s="39"/>
      <c r="Q9497" s="39"/>
      <c r="R9497" s="39"/>
      <c r="S9497" s="36" t="str">
        <f t="shared" si="148"/>
        <v/>
      </c>
      <c r="T9497" s="39"/>
      <c r="U9497" s="39"/>
      <c r="V9497" s="39"/>
    </row>
    <row r="9498" spans="1:22" s="17" customFormat="1" ht="14.25" thickBot="1">
      <c r="A9498" s="39"/>
      <c r="B9498" s="64"/>
      <c r="C9498" s="39"/>
      <c r="D9498" s="64"/>
      <c r="E9498" s="39"/>
      <c r="F9498" s="25"/>
      <c r="G9498" s="23"/>
      <c r="H9498" s="25"/>
      <c r="I9498" s="30" t="str">
        <f>IF(LEN(F9498)*LEN(G9498)*LEN(H9498)=0,"",VLOOKUP(F9498&amp;G9498&amp;H9498,品类代码!$D:$E,2,0))</f>
        <v/>
      </c>
      <c r="J9498" s="31" t="str">
        <f>IF(LEN(I9498)=0,"",VLOOKUP(I9498,品类代码!$E:$F,2,0))</f>
        <v/>
      </c>
      <c r="K9498" s="30" t="str">
        <f>IF(LEN(J9498)=0,"",VLOOKUP(J9498,品类代码!$F:$G,2,0))</f>
        <v/>
      </c>
      <c r="L9498" s="64"/>
      <c r="M9498" s="39"/>
      <c r="N9498" s="39"/>
      <c r="O9498" s="39"/>
      <c r="P9498" s="39"/>
      <c r="Q9498" s="39"/>
      <c r="R9498" s="39"/>
      <c r="S9498" s="36" t="str">
        <f t="shared" si="148"/>
        <v/>
      </c>
      <c r="T9498" s="39"/>
      <c r="U9498" s="39"/>
      <c r="V9498" s="39"/>
    </row>
    <row r="9499" spans="1:22" s="17" customFormat="1" ht="14.25" thickBot="1">
      <c r="A9499" s="39"/>
      <c r="B9499" s="64"/>
      <c r="C9499" s="39"/>
      <c r="D9499" s="64"/>
      <c r="E9499" s="39"/>
      <c r="F9499" s="25"/>
      <c r="G9499" s="23"/>
      <c r="H9499" s="25"/>
      <c r="I9499" s="30" t="str">
        <f>IF(LEN(F9499)*LEN(G9499)*LEN(H9499)=0,"",VLOOKUP(F9499&amp;G9499&amp;H9499,品类代码!$D:$E,2,0))</f>
        <v/>
      </c>
      <c r="J9499" s="31" t="str">
        <f>IF(LEN(I9499)=0,"",VLOOKUP(I9499,品类代码!$E:$F,2,0))</f>
        <v/>
      </c>
      <c r="K9499" s="30" t="str">
        <f>IF(LEN(J9499)=0,"",VLOOKUP(J9499,品类代码!$F:$G,2,0))</f>
        <v/>
      </c>
      <c r="L9499" s="64"/>
      <c r="M9499" s="39"/>
      <c r="N9499" s="39"/>
      <c r="O9499" s="39"/>
      <c r="P9499" s="39"/>
      <c r="Q9499" s="39"/>
      <c r="R9499" s="39"/>
      <c r="S9499" s="36" t="str">
        <f t="shared" si="148"/>
        <v/>
      </c>
      <c r="T9499" s="39"/>
      <c r="U9499" s="39"/>
      <c r="V9499" s="39"/>
    </row>
    <row r="9500" spans="1:22" s="17" customFormat="1" ht="14.25" thickBot="1">
      <c r="A9500" s="39"/>
      <c r="B9500" s="64"/>
      <c r="C9500" s="39"/>
      <c r="D9500" s="64"/>
      <c r="E9500" s="39"/>
      <c r="F9500" s="25"/>
      <c r="G9500" s="23"/>
      <c r="H9500" s="25"/>
      <c r="I9500" s="30" t="str">
        <f>IF(LEN(F9500)*LEN(G9500)*LEN(H9500)=0,"",VLOOKUP(F9500&amp;G9500&amp;H9500,品类代码!$D:$E,2,0))</f>
        <v/>
      </c>
      <c r="J9500" s="31" t="str">
        <f>IF(LEN(I9500)=0,"",VLOOKUP(I9500,品类代码!$E:$F,2,0))</f>
        <v/>
      </c>
      <c r="K9500" s="30" t="str">
        <f>IF(LEN(J9500)=0,"",VLOOKUP(J9500,品类代码!$F:$G,2,0))</f>
        <v/>
      </c>
      <c r="L9500" s="64"/>
      <c r="M9500" s="39"/>
      <c r="N9500" s="39"/>
      <c r="O9500" s="39"/>
      <c r="P9500" s="39"/>
      <c r="Q9500" s="39"/>
      <c r="R9500" s="39"/>
      <c r="S9500" s="36" t="str">
        <f t="shared" si="148"/>
        <v/>
      </c>
      <c r="T9500" s="39"/>
      <c r="U9500" s="39"/>
      <c r="V9500" s="39"/>
    </row>
    <row r="9501" spans="1:22" s="17" customFormat="1" ht="14.25" thickBot="1">
      <c r="A9501" s="39"/>
      <c r="B9501" s="64"/>
      <c r="C9501" s="39"/>
      <c r="D9501" s="64"/>
      <c r="E9501" s="39"/>
      <c r="F9501" s="25"/>
      <c r="G9501" s="23"/>
      <c r="H9501" s="25"/>
      <c r="I9501" s="30" t="str">
        <f>IF(LEN(F9501)*LEN(G9501)*LEN(H9501)=0,"",VLOOKUP(F9501&amp;G9501&amp;H9501,品类代码!$D:$E,2,0))</f>
        <v/>
      </c>
      <c r="J9501" s="31" t="str">
        <f>IF(LEN(I9501)=0,"",VLOOKUP(I9501,品类代码!$E:$F,2,0))</f>
        <v/>
      </c>
      <c r="K9501" s="30" t="str">
        <f>IF(LEN(J9501)=0,"",VLOOKUP(J9501,品类代码!$F:$G,2,0))</f>
        <v/>
      </c>
      <c r="L9501" s="64"/>
      <c r="M9501" s="39"/>
      <c r="N9501" s="39"/>
      <c r="O9501" s="39"/>
      <c r="P9501" s="39"/>
      <c r="Q9501" s="39"/>
      <c r="R9501" s="39"/>
      <c r="S9501" s="36" t="str">
        <f t="shared" si="148"/>
        <v/>
      </c>
      <c r="T9501" s="39"/>
      <c r="U9501" s="39"/>
      <c r="V9501" s="39"/>
    </row>
    <row r="9502" spans="1:22" s="17" customFormat="1" ht="14.25" thickBot="1">
      <c r="A9502" s="39"/>
      <c r="B9502" s="64"/>
      <c r="C9502" s="39"/>
      <c r="D9502" s="64"/>
      <c r="E9502" s="39"/>
      <c r="F9502" s="25"/>
      <c r="G9502" s="23"/>
      <c r="H9502" s="25"/>
      <c r="I9502" s="30" t="str">
        <f>IF(LEN(F9502)*LEN(G9502)*LEN(H9502)=0,"",VLOOKUP(F9502&amp;G9502&amp;H9502,品类代码!$D:$E,2,0))</f>
        <v/>
      </c>
      <c r="J9502" s="31" t="str">
        <f>IF(LEN(I9502)=0,"",VLOOKUP(I9502,品类代码!$E:$F,2,0))</f>
        <v/>
      </c>
      <c r="K9502" s="30" t="str">
        <f>IF(LEN(J9502)=0,"",VLOOKUP(J9502,品类代码!$F:$G,2,0))</f>
        <v/>
      </c>
      <c r="L9502" s="64"/>
      <c r="M9502" s="39"/>
      <c r="N9502" s="39"/>
      <c r="O9502" s="39"/>
      <c r="P9502" s="39"/>
      <c r="Q9502" s="39"/>
      <c r="R9502" s="39"/>
      <c r="S9502" s="36" t="str">
        <f t="shared" si="148"/>
        <v/>
      </c>
      <c r="T9502" s="39"/>
      <c r="U9502" s="39"/>
      <c r="V9502" s="39"/>
    </row>
    <row r="9503" spans="1:22" s="17" customFormat="1" ht="14.25" thickBot="1">
      <c r="A9503" s="39"/>
      <c r="B9503" s="64"/>
      <c r="C9503" s="39"/>
      <c r="D9503" s="64"/>
      <c r="E9503" s="39"/>
      <c r="F9503" s="25"/>
      <c r="G9503" s="23"/>
      <c r="H9503" s="25"/>
      <c r="I9503" s="30" t="str">
        <f>IF(LEN(F9503)*LEN(G9503)*LEN(H9503)=0,"",VLOOKUP(F9503&amp;G9503&amp;H9503,品类代码!$D:$E,2,0))</f>
        <v/>
      </c>
      <c r="J9503" s="31" t="str">
        <f>IF(LEN(I9503)=0,"",VLOOKUP(I9503,品类代码!$E:$F,2,0))</f>
        <v/>
      </c>
      <c r="K9503" s="30" t="str">
        <f>IF(LEN(J9503)=0,"",VLOOKUP(J9503,品类代码!$F:$G,2,0))</f>
        <v/>
      </c>
      <c r="L9503" s="64"/>
      <c r="M9503" s="39"/>
      <c r="N9503" s="39"/>
      <c r="O9503" s="39"/>
      <c r="P9503" s="39"/>
      <c r="Q9503" s="39"/>
      <c r="R9503" s="39"/>
      <c r="S9503" s="36" t="str">
        <f t="shared" si="148"/>
        <v/>
      </c>
      <c r="T9503" s="39"/>
      <c r="U9503" s="39"/>
      <c r="V9503" s="39"/>
    </row>
    <row r="9504" spans="1:22" s="17" customFormat="1" ht="14.25" thickBot="1">
      <c r="A9504" s="39"/>
      <c r="B9504" s="64"/>
      <c r="C9504" s="39"/>
      <c r="D9504" s="64"/>
      <c r="E9504" s="39"/>
      <c r="F9504" s="25"/>
      <c r="G9504" s="23"/>
      <c r="H9504" s="25"/>
      <c r="I9504" s="30" t="str">
        <f>IF(LEN(F9504)*LEN(G9504)*LEN(H9504)=0,"",VLOOKUP(F9504&amp;G9504&amp;H9504,品类代码!$D:$E,2,0))</f>
        <v/>
      </c>
      <c r="J9504" s="31" t="str">
        <f>IF(LEN(I9504)=0,"",VLOOKUP(I9504,品类代码!$E:$F,2,0))</f>
        <v/>
      </c>
      <c r="K9504" s="30" t="str">
        <f>IF(LEN(J9504)=0,"",VLOOKUP(J9504,品类代码!$F:$G,2,0))</f>
        <v/>
      </c>
      <c r="L9504" s="64"/>
      <c r="M9504" s="39"/>
      <c r="N9504" s="39"/>
      <c r="O9504" s="39"/>
      <c r="P9504" s="39"/>
      <c r="Q9504" s="39"/>
      <c r="R9504" s="39"/>
      <c r="S9504" s="36" t="str">
        <f t="shared" si="148"/>
        <v/>
      </c>
      <c r="T9504" s="39"/>
      <c r="U9504" s="39"/>
      <c r="V9504" s="39"/>
    </row>
    <row r="9505" spans="1:22" s="17" customFormat="1" ht="14.25" thickBot="1">
      <c r="A9505" s="39"/>
      <c r="B9505" s="64"/>
      <c r="C9505" s="39"/>
      <c r="D9505" s="64"/>
      <c r="E9505" s="39"/>
      <c r="F9505" s="25"/>
      <c r="G9505" s="23"/>
      <c r="H9505" s="25"/>
      <c r="I9505" s="30" t="str">
        <f>IF(LEN(F9505)*LEN(G9505)*LEN(H9505)=0,"",VLOOKUP(F9505&amp;G9505&amp;H9505,品类代码!$D:$E,2,0))</f>
        <v/>
      </c>
      <c r="J9505" s="31" t="str">
        <f>IF(LEN(I9505)=0,"",VLOOKUP(I9505,品类代码!$E:$F,2,0))</f>
        <v/>
      </c>
      <c r="K9505" s="30" t="str">
        <f>IF(LEN(J9505)=0,"",VLOOKUP(J9505,品类代码!$F:$G,2,0))</f>
        <v/>
      </c>
      <c r="L9505" s="64"/>
      <c r="M9505" s="39"/>
      <c r="N9505" s="39"/>
      <c r="O9505" s="39"/>
      <c r="P9505" s="39"/>
      <c r="Q9505" s="39"/>
      <c r="R9505" s="39"/>
      <c r="S9505" s="36" t="str">
        <f t="shared" si="148"/>
        <v/>
      </c>
      <c r="T9505" s="39"/>
      <c r="U9505" s="39"/>
      <c r="V9505" s="39"/>
    </row>
    <row r="9506" spans="1:22" s="17" customFormat="1" ht="14.25" thickBot="1">
      <c r="A9506" s="39"/>
      <c r="B9506" s="64"/>
      <c r="C9506" s="39"/>
      <c r="D9506" s="64"/>
      <c r="E9506" s="39"/>
      <c r="F9506" s="25"/>
      <c r="G9506" s="23"/>
      <c r="H9506" s="25"/>
      <c r="I9506" s="30" t="str">
        <f>IF(LEN(F9506)*LEN(G9506)*LEN(H9506)=0,"",VLOOKUP(F9506&amp;G9506&amp;H9506,品类代码!$D:$E,2,0))</f>
        <v/>
      </c>
      <c r="J9506" s="31" t="str">
        <f>IF(LEN(I9506)=0,"",VLOOKUP(I9506,品类代码!$E:$F,2,0))</f>
        <v/>
      </c>
      <c r="K9506" s="30" t="str">
        <f>IF(LEN(J9506)=0,"",VLOOKUP(J9506,品类代码!$F:$G,2,0))</f>
        <v/>
      </c>
      <c r="L9506" s="64"/>
      <c r="M9506" s="39"/>
      <c r="N9506" s="39"/>
      <c r="O9506" s="39"/>
      <c r="P9506" s="39"/>
      <c r="Q9506" s="39"/>
      <c r="R9506" s="39"/>
      <c r="S9506" s="36" t="str">
        <f t="shared" si="148"/>
        <v/>
      </c>
      <c r="T9506" s="39"/>
      <c r="U9506" s="39"/>
      <c r="V9506" s="39"/>
    </row>
    <row r="9507" spans="1:22" s="17" customFormat="1" ht="14.25" thickBot="1">
      <c r="A9507" s="39"/>
      <c r="B9507" s="64"/>
      <c r="C9507" s="39"/>
      <c r="D9507" s="64"/>
      <c r="E9507" s="39"/>
      <c r="F9507" s="25"/>
      <c r="G9507" s="23"/>
      <c r="H9507" s="25"/>
      <c r="I9507" s="30" t="str">
        <f>IF(LEN(F9507)*LEN(G9507)*LEN(H9507)=0,"",VLOOKUP(F9507&amp;G9507&amp;H9507,品类代码!$D:$E,2,0))</f>
        <v/>
      </c>
      <c r="J9507" s="31" t="str">
        <f>IF(LEN(I9507)=0,"",VLOOKUP(I9507,品类代码!$E:$F,2,0))</f>
        <v/>
      </c>
      <c r="K9507" s="30" t="str">
        <f>IF(LEN(J9507)=0,"",VLOOKUP(J9507,品类代码!$F:$G,2,0))</f>
        <v/>
      </c>
      <c r="L9507" s="64"/>
      <c r="M9507" s="39"/>
      <c r="N9507" s="39"/>
      <c r="O9507" s="39"/>
      <c r="P9507" s="39"/>
      <c r="Q9507" s="39"/>
      <c r="R9507" s="39"/>
      <c r="S9507" s="36" t="str">
        <f t="shared" si="148"/>
        <v/>
      </c>
      <c r="T9507" s="39"/>
      <c r="U9507" s="39"/>
      <c r="V9507" s="39"/>
    </row>
    <row r="9508" spans="1:22" s="17" customFormat="1" ht="14.25" thickBot="1">
      <c r="A9508" s="39"/>
      <c r="B9508" s="64"/>
      <c r="C9508" s="39"/>
      <c r="D9508" s="64"/>
      <c r="E9508" s="39"/>
      <c r="F9508" s="25"/>
      <c r="G9508" s="23"/>
      <c r="H9508" s="25"/>
      <c r="I9508" s="30" t="str">
        <f>IF(LEN(F9508)*LEN(G9508)*LEN(H9508)=0,"",VLOOKUP(F9508&amp;G9508&amp;H9508,品类代码!$D:$E,2,0))</f>
        <v/>
      </c>
      <c r="J9508" s="31" t="str">
        <f>IF(LEN(I9508)=0,"",VLOOKUP(I9508,品类代码!$E:$F,2,0))</f>
        <v/>
      </c>
      <c r="K9508" s="30" t="str">
        <f>IF(LEN(J9508)=0,"",VLOOKUP(J9508,品类代码!$F:$G,2,0))</f>
        <v/>
      </c>
      <c r="L9508" s="64"/>
      <c r="M9508" s="39"/>
      <c r="N9508" s="39"/>
      <c r="O9508" s="39"/>
      <c r="P9508" s="39"/>
      <c r="Q9508" s="39"/>
      <c r="R9508" s="39"/>
      <c r="S9508" s="36" t="str">
        <f t="shared" si="148"/>
        <v/>
      </c>
      <c r="T9508" s="39"/>
      <c r="U9508" s="39"/>
      <c r="V9508" s="39"/>
    </row>
    <row r="9509" spans="1:22" s="17" customFormat="1" ht="14.25" thickBot="1">
      <c r="A9509" s="39"/>
      <c r="B9509" s="64"/>
      <c r="C9509" s="39"/>
      <c r="D9509" s="64"/>
      <c r="E9509" s="39"/>
      <c r="F9509" s="25"/>
      <c r="G9509" s="23"/>
      <c r="H9509" s="25"/>
      <c r="I9509" s="30" t="str">
        <f>IF(LEN(F9509)*LEN(G9509)*LEN(H9509)=0,"",VLOOKUP(F9509&amp;G9509&amp;H9509,品类代码!$D:$E,2,0))</f>
        <v/>
      </c>
      <c r="J9509" s="31" t="str">
        <f>IF(LEN(I9509)=0,"",VLOOKUP(I9509,品类代码!$E:$F,2,0))</f>
        <v/>
      </c>
      <c r="K9509" s="30" t="str">
        <f>IF(LEN(J9509)=0,"",VLOOKUP(J9509,品类代码!$F:$G,2,0))</f>
        <v/>
      </c>
      <c r="L9509" s="64"/>
      <c r="M9509" s="39"/>
      <c r="N9509" s="39"/>
      <c r="O9509" s="39"/>
      <c r="P9509" s="39"/>
      <c r="Q9509" s="39"/>
      <c r="R9509" s="39"/>
      <c r="S9509" s="36" t="str">
        <f t="shared" si="148"/>
        <v/>
      </c>
      <c r="T9509" s="39"/>
      <c r="U9509" s="39"/>
      <c r="V9509" s="39"/>
    </row>
    <row r="9510" spans="1:22" s="17" customFormat="1" ht="14.25" thickBot="1">
      <c r="A9510" s="39"/>
      <c r="B9510" s="64"/>
      <c r="C9510" s="39"/>
      <c r="D9510" s="64"/>
      <c r="E9510" s="39"/>
      <c r="F9510" s="25"/>
      <c r="G9510" s="23"/>
      <c r="H9510" s="25"/>
      <c r="I9510" s="30" t="str">
        <f>IF(LEN(F9510)*LEN(G9510)*LEN(H9510)=0,"",VLOOKUP(F9510&amp;G9510&amp;H9510,品类代码!$D:$E,2,0))</f>
        <v/>
      </c>
      <c r="J9510" s="31" t="str">
        <f>IF(LEN(I9510)=0,"",VLOOKUP(I9510,品类代码!$E:$F,2,0))</f>
        <v/>
      </c>
      <c r="K9510" s="30" t="str">
        <f>IF(LEN(J9510)=0,"",VLOOKUP(J9510,品类代码!$F:$G,2,0))</f>
        <v/>
      </c>
      <c r="L9510" s="64"/>
      <c r="M9510" s="39"/>
      <c r="N9510" s="39"/>
      <c r="O9510" s="39"/>
      <c r="P9510" s="39"/>
      <c r="Q9510" s="39"/>
      <c r="R9510" s="39"/>
      <c r="S9510" s="36" t="str">
        <f t="shared" si="148"/>
        <v/>
      </c>
      <c r="T9510" s="39"/>
      <c r="U9510" s="39"/>
      <c r="V9510" s="39"/>
    </row>
    <row r="9511" spans="1:22" s="17" customFormat="1" ht="14.25" thickBot="1">
      <c r="A9511" s="39"/>
      <c r="B9511" s="64"/>
      <c r="C9511" s="39"/>
      <c r="D9511" s="64"/>
      <c r="E9511" s="39"/>
      <c r="F9511" s="25"/>
      <c r="G9511" s="23"/>
      <c r="H9511" s="25"/>
      <c r="I9511" s="30" t="str">
        <f>IF(LEN(F9511)*LEN(G9511)*LEN(H9511)=0,"",VLOOKUP(F9511&amp;G9511&amp;H9511,品类代码!$D:$E,2,0))</f>
        <v/>
      </c>
      <c r="J9511" s="31" t="str">
        <f>IF(LEN(I9511)=0,"",VLOOKUP(I9511,品类代码!$E:$F,2,0))</f>
        <v/>
      </c>
      <c r="K9511" s="30" t="str">
        <f>IF(LEN(J9511)=0,"",VLOOKUP(J9511,品类代码!$F:$G,2,0))</f>
        <v/>
      </c>
      <c r="L9511" s="64"/>
      <c r="M9511" s="39"/>
      <c r="N9511" s="39"/>
      <c r="O9511" s="39"/>
      <c r="P9511" s="39"/>
      <c r="Q9511" s="39"/>
      <c r="R9511" s="39"/>
      <c r="S9511" s="36" t="str">
        <f t="shared" si="148"/>
        <v/>
      </c>
      <c r="T9511" s="39"/>
      <c r="U9511" s="39"/>
      <c r="V9511" s="39"/>
    </row>
    <row r="9512" spans="1:22" s="17" customFormat="1" ht="14.25" thickBot="1">
      <c r="A9512" s="39"/>
      <c r="B9512" s="64"/>
      <c r="C9512" s="39"/>
      <c r="D9512" s="64"/>
      <c r="E9512" s="39"/>
      <c r="F9512" s="25"/>
      <c r="G9512" s="23"/>
      <c r="H9512" s="25"/>
      <c r="I9512" s="30" t="str">
        <f>IF(LEN(F9512)*LEN(G9512)*LEN(H9512)=0,"",VLOOKUP(F9512&amp;G9512&amp;H9512,品类代码!$D:$E,2,0))</f>
        <v/>
      </c>
      <c r="J9512" s="31" t="str">
        <f>IF(LEN(I9512)=0,"",VLOOKUP(I9512,品类代码!$E:$F,2,0))</f>
        <v/>
      </c>
      <c r="K9512" s="30" t="str">
        <f>IF(LEN(J9512)=0,"",VLOOKUP(J9512,品类代码!$F:$G,2,0))</f>
        <v/>
      </c>
      <c r="L9512" s="64"/>
      <c r="M9512" s="39"/>
      <c r="N9512" s="39"/>
      <c r="O9512" s="39"/>
      <c r="P9512" s="39"/>
      <c r="Q9512" s="39"/>
      <c r="R9512" s="39"/>
      <c r="S9512" s="36" t="str">
        <f t="shared" si="148"/>
        <v/>
      </c>
      <c r="T9512" s="39"/>
      <c r="U9512" s="39"/>
      <c r="V9512" s="39"/>
    </row>
    <row r="9513" spans="1:22" s="17" customFormat="1" ht="14.25" thickBot="1">
      <c r="A9513" s="39"/>
      <c r="B9513" s="64"/>
      <c r="C9513" s="39"/>
      <c r="D9513" s="64"/>
      <c r="E9513" s="39"/>
      <c r="F9513" s="25"/>
      <c r="G9513" s="23"/>
      <c r="H9513" s="25"/>
      <c r="I9513" s="30" t="str">
        <f>IF(LEN(F9513)*LEN(G9513)*LEN(H9513)=0,"",VLOOKUP(F9513&amp;G9513&amp;H9513,品类代码!$D:$E,2,0))</f>
        <v/>
      </c>
      <c r="J9513" s="31" t="str">
        <f>IF(LEN(I9513)=0,"",VLOOKUP(I9513,品类代码!$E:$F,2,0))</f>
        <v/>
      </c>
      <c r="K9513" s="30" t="str">
        <f>IF(LEN(J9513)=0,"",VLOOKUP(J9513,品类代码!$F:$G,2,0))</f>
        <v/>
      </c>
      <c r="L9513" s="64"/>
      <c r="M9513" s="39"/>
      <c r="N9513" s="39"/>
      <c r="O9513" s="39"/>
      <c r="P9513" s="39"/>
      <c r="Q9513" s="39"/>
      <c r="R9513" s="39"/>
      <c r="S9513" s="36" t="str">
        <f t="shared" si="148"/>
        <v/>
      </c>
      <c r="T9513" s="39"/>
      <c r="U9513" s="39"/>
      <c r="V9513" s="39"/>
    </row>
    <row r="9514" spans="1:22" s="17" customFormat="1" ht="14.25" thickBot="1">
      <c r="A9514" s="39"/>
      <c r="B9514" s="64"/>
      <c r="C9514" s="39"/>
      <c r="D9514" s="64"/>
      <c r="E9514" s="39"/>
      <c r="F9514" s="25"/>
      <c r="G9514" s="23"/>
      <c r="H9514" s="25"/>
      <c r="I9514" s="30" t="str">
        <f>IF(LEN(F9514)*LEN(G9514)*LEN(H9514)=0,"",VLOOKUP(F9514&amp;G9514&amp;H9514,品类代码!$D:$E,2,0))</f>
        <v/>
      </c>
      <c r="J9514" s="31" t="str">
        <f>IF(LEN(I9514)=0,"",VLOOKUP(I9514,品类代码!$E:$F,2,0))</f>
        <v/>
      </c>
      <c r="K9514" s="30" t="str">
        <f>IF(LEN(J9514)=0,"",VLOOKUP(J9514,品类代码!$F:$G,2,0))</f>
        <v/>
      </c>
      <c r="L9514" s="64"/>
      <c r="M9514" s="39"/>
      <c r="N9514" s="39"/>
      <c r="O9514" s="39"/>
      <c r="P9514" s="39"/>
      <c r="Q9514" s="39"/>
      <c r="R9514" s="39"/>
      <c r="S9514" s="36" t="str">
        <f t="shared" si="148"/>
        <v/>
      </c>
      <c r="T9514" s="39"/>
      <c r="U9514" s="39"/>
      <c r="V9514" s="39"/>
    </row>
    <row r="9515" spans="1:22" s="17" customFormat="1" ht="14.25" thickBot="1">
      <c r="A9515" s="39"/>
      <c r="B9515" s="64"/>
      <c r="C9515" s="39"/>
      <c r="D9515" s="64"/>
      <c r="E9515" s="39"/>
      <c r="F9515" s="25"/>
      <c r="G9515" s="23"/>
      <c r="H9515" s="25"/>
      <c r="I9515" s="30" t="str">
        <f>IF(LEN(F9515)*LEN(G9515)*LEN(H9515)=0,"",VLOOKUP(F9515&amp;G9515&amp;H9515,品类代码!$D:$E,2,0))</f>
        <v/>
      </c>
      <c r="J9515" s="31" t="str">
        <f>IF(LEN(I9515)=0,"",VLOOKUP(I9515,品类代码!$E:$F,2,0))</f>
        <v/>
      </c>
      <c r="K9515" s="30" t="str">
        <f>IF(LEN(J9515)=0,"",VLOOKUP(J9515,品类代码!$F:$G,2,0))</f>
        <v/>
      </c>
      <c r="L9515" s="64"/>
      <c r="M9515" s="39"/>
      <c r="N9515" s="39"/>
      <c r="O9515" s="39"/>
      <c r="P9515" s="39"/>
      <c r="Q9515" s="39"/>
      <c r="R9515" s="39"/>
      <c r="S9515" s="36" t="str">
        <f t="shared" si="148"/>
        <v/>
      </c>
      <c r="T9515" s="39"/>
      <c r="U9515" s="39"/>
      <c r="V9515" s="39"/>
    </row>
    <row r="9516" spans="1:22" s="17" customFormat="1" ht="14.25" thickBot="1">
      <c r="A9516" s="39"/>
      <c r="B9516" s="64"/>
      <c r="C9516" s="39"/>
      <c r="D9516" s="64"/>
      <c r="E9516" s="39"/>
      <c r="F9516" s="25"/>
      <c r="G9516" s="23"/>
      <c r="H9516" s="25"/>
      <c r="I9516" s="30" t="str">
        <f>IF(LEN(F9516)*LEN(G9516)*LEN(H9516)=0,"",VLOOKUP(F9516&amp;G9516&amp;H9516,品类代码!$D:$E,2,0))</f>
        <v/>
      </c>
      <c r="J9516" s="31" t="str">
        <f>IF(LEN(I9516)=0,"",VLOOKUP(I9516,品类代码!$E:$F,2,0))</f>
        <v/>
      </c>
      <c r="K9516" s="30" t="str">
        <f>IF(LEN(J9516)=0,"",VLOOKUP(J9516,品类代码!$F:$G,2,0))</f>
        <v/>
      </c>
      <c r="L9516" s="64"/>
      <c r="M9516" s="39"/>
      <c r="N9516" s="39"/>
      <c r="O9516" s="39"/>
      <c r="P9516" s="39"/>
      <c r="Q9516" s="39"/>
      <c r="R9516" s="39"/>
      <c r="S9516" s="36" t="str">
        <f t="shared" si="148"/>
        <v/>
      </c>
      <c r="T9516" s="39"/>
      <c r="U9516" s="39"/>
      <c r="V9516" s="39"/>
    </row>
    <row r="9517" spans="1:22" s="17" customFormat="1" ht="14.25" thickBot="1">
      <c r="A9517" s="39"/>
      <c r="B9517" s="64"/>
      <c r="C9517" s="39"/>
      <c r="D9517" s="64"/>
      <c r="E9517" s="39"/>
      <c r="F9517" s="25"/>
      <c r="G9517" s="23"/>
      <c r="H9517" s="25"/>
      <c r="I9517" s="30" t="str">
        <f>IF(LEN(F9517)*LEN(G9517)*LEN(H9517)=0,"",VLOOKUP(F9517&amp;G9517&amp;H9517,品类代码!$D:$E,2,0))</f>
        <v/>
      </c>
      <c r="J9517" s="31" t="str">
        <f>IF(LEN(I9517)=0,"",VLOOKUP(I9517,品类代码!$E:$F,2,0))</f>
        <v/>
      </c>
      <c r="K9517" s="30" t="str">
        <f>IF(LEN(J9517)=0,"",VLOOKUP(J9517,品类代码!$F:$G,2,0))</f>
        <v/>
      </c>
      <c r="L9517" s="64"/>
      <c r="M9517" s="39"/>
      <c r="N9517" s="39"/>
      <c r="O9517" s="39"/>
      <c r="P9517" s="39"/>
      <c r="Q9517" s="39"/>
      <c r="R9517" s="39"/>
      <c r="S9517" s="36" t="str">
        <f t="shared" si="148"/>
        <v/>
      </c>
      <c r="T9517" s="39"/>
      <c r="U9517" s="39"/>
      <c r="V9517" s="39"/>
    </row>
    <row r="9518" spans="1:22" s="17" customFormat="1" ht="14.25" thickBot="1">
      <c r="A9518" s="39"/>
      <c r="B9518" s="64"/>
      <c r="C9518" s="39"/>
      <c r="D9518" s="64"/>
      <c r="E9518" s="39"/>
      <c r="F9518" s="25"/>
      <c r="G9518" s="23"/>
      <c r="H9518" s="25"/>
      <c r="I9518" s="30" t="str">
        <f>IF(LEN(F9518)*LEN(G9518)*LEN(H9518)=0,"",VLOOKUP(F9518&amp;G9518&amp;H9518,品类代码!$D:$E,2,0))</f>
        <v/>
      </c>
      <c r="J9518" s="31" t="str">
        <f>IF(LEN(I9518)=0,"",VLOOKUP(I9518,品类代码!$E:$F,2,0))</f>
        <v/>
      </c>
      <c r="K9518" s="30" t="str">
        <f>IF(LEN(J9518)=0,"",VLOOKUP(J9518,品类代码!$F:$G,2,0))</f>
        <v/>
      </c>
      <c r="L9518" s="64"/>
      <c r="M9518" s="39"/>
      <c r="N9518" s="39"/>
      <c r="O9518" s="39"/>
      <c r="P9518" s="39"/>
      <c r="Q9518" s="39"/>
      <c r="R9518" s="39"/>
      <c r="S9518" s="36" t="str">
        <f t="shared" si="148"/>
        <v/>
      </c>
      <c r="T9518" s="39"/>
      <c r="U9518" s="39"/>
      <c r="V9518" s="39"/>
    </row>
    <row r="9519" spans="1:22" s="17" customFormat="1" ht="14.25" thickBot="1">
      <c r="A9519" s="39"/>
      <c r="B9519" s="64"/>
      <c r="C9519" s="39"/>
      <c r="D9519" s="64"/>
      <c r="E9519" s="39"/>
      <c r="F9519" s="25"/>
      <c r="G9519" s="23"/>
      <c r="H9519" s="25"/>
      <c r="I9519" s="30" t="str">
        <f>IF(LEN(F9519)*LEN(G9519)*LEN(H9519)=0,"",VLOOKUP(F9519&amp;G9519&amp;H9519,品类代码!$D:$E,2,0))</f>
        <v/>
      </c>
      <c r="J9519" s="31" t="str">
        <f>IF(LEN(I9519)=0,"",VLOOKUP(I9519,品类代码!$E:$F,2,0))</f>
        <v/>
      </c>
      <c r="K9519" s="30" t="str">
        <f>IF(LEN(J9519)=0,"",VLOOKUP(J9519,品类代码!$F:$G,2,0))</f>
        <v/>
      </c>
      <c r="L9519" s="64"/>
      <c r="M9519" s="39"/>
      <c r="N9519" s="39"/>
      <c r="O9519" s="39"/>
      <c r="P9519" s="39"/>
      <c r="Q9519" s="39"/>
      <c r="R9519" s="39"/>
      <c r="S9519" s="36" t="str">
        <f t="shared" si="148"/>
        <v/>
      </c>
      <c r="T9519" s="39"/>
      <c r="U9519" s="39"/>
      <c r="V9519" s="39"/>
    </row>
    <row r="9520" spans="1:22" s="17" customFormat="1" ht="14.25" thickBot="1">
      <c r="A9520" s="39"/>
      <c r="B9520" s="64"/>
      <c r="C9520" s="39"/>
      <c r="D9520" s="64"/>
      <c r="E9520" s="39"/>
      <c r="F9520" s="25"/>
      <c r="G9520" s="23"/>
      <c r="H9520" s="25"/>
      <c r="I9520" s="30" t="str">
        <f>IF(LEN(F9520)*LEN(G9520)*LEN(H9520)=0,"",VLOOKUP(F9520&amp;G9520&amp;H9520,品类代码!$D:$E,2,0))</f>
        <v/>
      </c>
      <c r="J9520" s="31" t="str">
        <f>IF(LEN(I9520)=0,"",VLOOKUP(I9520,品类代码!$E:$F,2,0))</f>
        <v/>
      </c>
      <c r="K9520" s="30" t="str">
        <f>IF(LEN(J9520)=0,"",VLOOKUP(J9520,品类代码!$F:$G,2,0))</f>
        <v/>
      </c>
      <c r="L9520" s="64"/>
      <c r="M9520" s="39"/>
      <c r="N9520" s="39"/>
      <c r="O9520" s="39"/>
      <c r="P9520" s="39"/>
      <c r="Q9520" s="39"/>
      <c r="R9520" s="39"/>
      <c r="S9520" s="36" t="str">
        <f t="shared" si="148"/>
        <v/>
      </c>
      <c r="T9520" s="39"/>
      <c r="U9520" s="39"/>
      <c r="V9520" s="39"/>
    </row>
    <row r="9521" spans="1:22" s="17" customFormat="1" ht="14.25" thickBot="1">
      <c r="A9521" s="39"/>
      <c r="B9521" s="64"/>
      <c r="C9521" s="39"/>
      <c r="D9521" s="64"/>
      <c r="E9521" s="39"/>
      <c r="F9521" s="25"/>
      <c r="G9521" s="23"/>
      <c r="H9521" s="25"/>
      <c r="I9521" s="30" t="str">
        <f>IF(LEN(F9521)*LEN(G9521)*LEN(H9521)=0,"",VLOOKUP(F9521&amp;G9521&amp;H9521,品类代码!$D:$E,2,0))</f>
        <v/>
      </c>
      <c r="J9521" s="31" t="str">
        <f>IF(LEN(I9521)=0,"",VLOOKUP(I9521,品类代码!$E:$F,2,0))</f>
        <v/>
      </c>
      <c r="K9521" s="30" t="str">
        <f>IF(LEN(J9521)=0,"",VLOOKUP(J9521,品类代码!$F:$G,2,0))</f>
        <v/>
      </c>
      <c r="L9521" s="64"/>
      <c r="M9521" s="39"/>
      <c r="N9521" s="39"/>
      <c r="O9521" s="39"/>
      <c r="P9521" s="39"/>
      <c r="Q9521" s="39"/>
      <c r="R9521" s="39"/>
      <c r="S9521" s="36" t="str">
        <f t="shared" si="148"/>
        <v/>
      </c>
      <c r="T9521" s="39"/>
      <c r="U9521" s="39"/>
      <c r="V9521" s="39"/>
    </row>
    <row r="9522" spans="1:22" s="17" customFormat="1" ht="14.25" thickBot="1">
      <c r="A9522" s="39"/>
      <c r="B9522" s="64"/>
      <c r="C9522" s="39"/>
      <c r="D9522" s="64"/>
      <c r="E9522" s="39"/>
      <c r="F9522" s="25"/>
      <c r="G9522" s="23"/>
      <c r="H9522" s="25"/>
      <c r="I9522" s="30" t="str">
        <f>IF(LEN(F9522)*LEN(G9522)*LEN(H9522)=0,"",VLOOKUP(F9522&amp;G9522&amp;H9522,品类代码!$D:$E,2,0))</f>
        <v/>
      </c>
      <c r="J9522" s="31" t="str">
        <f>IF(LEN(I9522)=0,"",VLOOKUP(I9522,品类代码!$E:$F,2,0))</f>
        <v/>
      </c>
      <c r="K9522" s="30" t="str">
        <f>IF(LEN(J9522)=0,"",VLOOKUP(J9522,品类代码!$F:$G,2,0))</f>
        <v/>
      </c>
      <c r="L9522" s="64"/>
      <c r="M9522" s="39"/>
      <c r="N9522" s="39"/>
      <c r="O9522" s="39"/>
      <c r="P9522" s="39"/>
      <c r="Q9522" s="39"/>
      <c r="R9522" s="39"/>
      <c r="S9522" s="36" t="str">
        <f t="shared" si="148"/>
        <v/>
      </c>
      <c r="T9522" s="39"/>
      <c r="U9522" s="39"/>
      <c r="V9522" s="39"/>
    </row>
    <row r="9523" spans="1:22" s="17" customFormat="1" ht="14.25" thickBot="1">
      <c r="A9523" s="39"/>
      <c r="B9523" s="64"/>
      <c r="C9523" s="39"/>
      <c r="D9523" s="64"/>
      <c r="E9523" s="39"/>
      <c r="F9523" s="25"/>
      <c r="G9523" s="23"/>
      <c r="H9523" s="25"/>
      <c r="I9523" s="30" t="str">
        <f>IF(LEN(F9523)*LEN(G9523)*LEN(H9523)=0,"",VLOOKUP(F9523&amp;G9523&amp;H9523,品类代码!$D:$E,2,0))</f>
        <v/>
      </c>
      <c r="J9523" s="31" t="str">
        <f>IF(LEN(I9523)=0,"",VLOOKUP(I9523,品类代码!$E:$F,2,0))</f>
        <v/>
      </c>
      <c r="K9523" s="30" t="str">
        <f>IF(LEN(J9523)=0,"",VLOOKUP(J9523,品类代码!$F:$G,2,0))</f>
        <v/>
      </c>
      <c r="L9523" s="64"/>
      <c r="M9523" s="39"/>
      <c r="N9523" s="39"/>
      <c r="O9523" s="39"/>
      <c r="P9523" s="39"/>
      <c r="Q9523" s="39"/>
      <c r="R9523" s="39"/>
      <c r="S9523" s="36" t="str">
        <f t="shared" si="148"/>
        <v/>
      </c>
      <c r="T9523" s="39"/>
      <c r="U9523" s="39"/>
      <c r="V9523" s="39"/>
    </row>
    <row r="9524" spans="1:22" s="17" customFormat="1" ht="14.25" thickBot="1">
      <c r="A9524" s="39"/>
      <c r="B9524" s="64"/>
      <c r="C9524" s="39"/>
      <c r="D9524" s="64"/>
      <c r="E9524" s="39"/>
      <c r="F9524" s="25"/>
      <c r="G9524" s="23"/>
      <c r="H9524" s="25"/>
      <c r="I9524" s="30" t="str">
        <f>IF(LEN(F9524)*LEN(G9524)*LEN(H9524)=0,"",VLOOKUP(F9524&amp;G9524&amp;H9524,品类代码!$D:$E,2,0))</f>
        <v/>
      </c>
      <c r="J9524" s="31" t="str">
        <f>IF(LEN(I9524)=0,"",VLOOKUP(I9524,品类代码!$E:$F,2,0))</f>
        <v/>
      </c>
      <c r="K9524" s="30" t="str">
        <f>IF(LEN(J9524)=0,"",VLOOKUP(J9524,品类代码!$F:$G,2,0))</f>
        <v/>
      </c>
      <c r="L9524" s="64"/>
      <c r="M9524" s="39"/>
      <c r="N9524" s="39"/>
      <c r="O9524" s="39"/>
      <c r="P9524" s="39"/>
      <c r="Q9524" s="39"/>
      <c r="R9524" s="39"/>
      <c r="S9524" s="36" t="str">
        <f t="shared" si="148"/>
        <v/>
      </c>
      <c r="T9524" s="39"/>
      <c r="U9524" s="39"/>
      <c r="V9524" s="39"/>
    </row>
    <row r="9525" spans="1:22" s="17" customFormat="1" ht="14.25" thickBot="1">
      <c r="A9525" s="39"/>
      <c r="B9525" s="64"/>
      <c r="C9525" s="39"/>
      <c r="D9525" s="64"/>
      <c r="E9525" s="39"/>
      <c r="F9525" s="25"/>
      <c r="G9525" s="23"/>
      <c r="H9525" s="25"/>
      <c r="I9525" s="30" t="str">
        <f>IF(LEN(F9525)*LEN(G9525)*LEN(H9525)=0,"",VLOOKUP(F9525&amp;G9525&amp;H9525,品类代码!$D:$E,2,0))</f>
        <v/>
      </c>
      <c r="J9525" s="31" t="str">
        <f>IF(LEN(I9525)=0,"",VLOOKUP(I9525,品类代码!$E:$F,2,0))</f>
        <v/>
      </c>
      <c r="K9525" s="30" t="str">
        <f>IF(LEN(J9525)=0,"",VLOOKUP(J9525,品类代码!$F:$G,2,0))</f>
        <v/>
      </c>
      <c r="L9525" s="64"/>
      <c r="M9525" s="39"/>
      <c r="N9525" s="39"/>
      <c r="O9525" s="39"/>
      <c r="P9525" s="39"/>
      <c r="Q9525" s="39"/>
      <c r="R9525" s="39"/>
      <c r="S9525" s="36" t="str">
        <f t="shared" si="148"/>
        <v/>
      </c>
      <c r="T9525" s="39"/>
      <c r="U9525" s="39"/>
      <c r="V9525" s="39"/>
    </row>
    <row r="9526" spans="1:22" s="17" customFormat="1" ht="14.25" thickBot="1">
      <c r="A9526" s="39"/>
      <c r="B9526" s="64"/>
      <c r="C9526" s="39"/>
      <c r="D9526" s="64"/>
      <c r="E9526" s="39"/>
      <c r="F9526" s="25"/>
      <c r="G9526" s="23"/>
      <c r="H9526" s="25"/>
      <c r="I9526" s="30" t="str">
        <f>IF(LEN(F9526)*LEN(G9526)*LEN(H9526)=0,"",VLOOKUP(F9526&amp;G9526&amp;H9526,品类代码!$D:$E,2,0))</f>
        <v/>
      </c>
      <c r="J9526" s="31" t="str">
        <f>IF(LEN(I9526)=0,"",VLOOKUP(I9526,品类代码!$E:$F,2,0))</f>
        <v/>
      </c>
      <c r="K9526" s="30" t="str">
        <f>IF(LEN(J9526)=0,"",VLOOKUP(J9526,品类代码!$F:$G,2,0))</f>
        <v/>
      </c>
      <c r="L9526" s="64"/>
      <c r="M9526" s="39"/>
      <c r="N9526" s="39"/>
      <c r="O9526" s="39"/>
      <c r="P9526" s="39"/>
      <c r="Q9526" s="39"/>
      <c r="R9526" s="39"/>
      <c r="S9526" s="36" t="str">
        <f t="shared" si="148"/>
        <v/>
      </c>
      <c r="T9526" s="39"/>
      <c r="U9526" s="39"/>
      <c r="V9526" s="39"/>
    </row>
    <row r="9527" spans="1:22" s="17" customFormat="1" ht="14.25" thickBot="1">
      <c r="A9527" s="39"/>
      <c r="B9527" s="64"/>
      <c r="C9527" s="39"/>
      <c r="D9527" s="64"/>
      <c r="E9527" s="39"/>
      <c r="F9527" s="25"/>
      <c r="G9527" s="23"/>
      <c r="H9527" s="25"/>
      <c r="I9527" s="30" t="str">
        <f>IF(LEN(F9527)*LEN(G9527)*LEN(H9527)=0,"",VLOOKUP(F9527&amp;G9527&amp;H9527,品类代码!$D:$E,2,0))</f>
        <v/>
      </c>
      <c r="J9527" s="31" t="str">
        <f>IF(LEN(I9527)=0,"",VLOOKUP(I9527,品类代码!$E:$F,2,0))</f>
        <v/>
      </c>
      <c r="K9527" s="30" t="str">
        <f>IF(LEN(J9527)=0,"",VLOOKUP(J9527,品类代码!$F:$G,2,0))</f>
        <v/>
      </c>
      <c r="L9527" s="64"/>
      <c r="M9527" s="39"/>
      <c r="N9527" s="39"/>
      <c r="O9527" s="39"/>
      <c r="P9527" s="39"/>
      <c r="Q9527" s="39"/>
      <c r="R9527" s="39"/>
      <c r="S9527" s="36" t="str">
        <f t="shared" si="148"/>
        <v/>
      </c>
      <c r="T9527" s="39"/>
      <c r="U9527" s="39"/>
      <c r="V9527" s="39"/>
    </row>
    <row r="9528" spans="1:22" s="17" customFormat="1" ht="14.25" thickBot="1">
      <c r="A9528" s="39"/>
      <c r="B9528" s="64"/>
      <c r="C9528" s="39"/>
      <c r="D9528" s="64"/>
      <c r="E9528" s="39"/>
      <c r="F9528" s="25"/>
      <c r="G9528" s="23"/>
      <c r="H9528" s="25"/>
      <c r="I9528" s="30" t="str">
        <f>IF(LEN(F9528)*LEN(G9528)*LEN(H9528)=0,"",VLOOKUP(F9528&amp;G9528&amp;H9528,品类代码!$D:$E,2,0))</f>
        <v/>
      </c>
      <c r="J9528" s="31" t="str">
        <f>IF(LEN(I9528)=0,"",VLOOKUP(I9528,品类代码!$E:$F,2,0))</f>
        <v/>
      </c>
      <c r="K9528" s="30" t="str">
        <f>IF(LEN(J9528)=0,"",VLOOKUP(J9528,品类代码!$F:$G,2,0))</f>
        <v/>
      </c>
      <c r="L9528" s="64"/>
      <c r="M9528" s="39"/>
      <c r="N9528" s="39"/>
      <c r="O9528" s="39"/>
      <c r="P9528" s="39"/>
      <c r="Q9528" s="39"/>
      <c r="R9528" s="39"/>
      <c r="S9528" s="36" t="str">
        <f t="shared" si="148"/>
        <v/>
      </c>
      <c r="T9528" s="39"/>
      <c r="U9528" s="39"/>
      <c r="V9528" s="39"/>
    </row>
    <row r="9529" spans="1:22" s="17" customFormat="1" ht="14.25" thickBot="1">
      <c r="A9529" s="39"/>
      <c r="B9529" s="64"/>
      <c r="C9529" s="39"/>
      <c r="D9529" s="64"/>
      <c r="E9529" s="39"/>
      <c r="F9529" s="25"/>
      <c r="G9529" s="23"/>
      <c r="H9529" s="25"/>
      <c r="I9529" s="30" t="str">
        <f>IF(LEN(F9529)*LEN(G9529)*LEN(H9529)=0,"",VLOOKUP(F9529&amp;G9529&amp;H9529,品类代码!$D:$E,2,0))</f>
        <v/>
      </c>
      <c r="J9529" s="31" t="str">
        <f>IF(LEN(I9529)=0,"",VLOOKUP(I9529,品类代码!$E:$F,2,0))</f>
        <v/>
      </c>
      <c r="K9529" s="30" t="str">
        <f>IF(LEN(J9529)=0,"",VLOOKUP(J9529,品类代码!$F:$G,2,0))</f>
        <v/>
      </c>
      <c r="L9529" s="64"/>
      <c r="M9529" s="39"/>
      <c r="N9529" s="39"/>
      <c r="O9529" s="39"/>
      <c r="P9529" s="39"/>
      <c r="Q9529" s="39"/>
      <c r="R9529" s="39"/>
      <c r="S9529" s="36" t="str">
        <f t="shared" si="148"/>
        <v/>
      </c>
      <c r="T9529" s="39"/>
      <c r="U9529" s="39"/>
      <c r="V9529" s="39"/>
    </row>
    <row r="9530" spans="1:22" s="17" customFormat="1" ht="14.25" thickBot="1">
      <c r="A9530" s="39"/>
      <c r="B9530" s="64"/>
      <c r="C9530" s="39"/>
      <c r="D9530" s="64"/>
      <c r="E9530" s="39"/>
      <c r="F9530" s="25"/>
      <c r="G9530" s="23"/>
      <c r="H9530" s="25"/>
      <c r="I9530" s="30" t="str">
        <f>IF(LEN(F9530)*LEN(G9530)*LEN(H9530)=0,"",VLOOKUP(F9530&amp;G9530&amp;H9530,品类代码!$D:$E,2,0))</f>
        <v/>
      </c>
      <c r="J9530" s="31" t="str">
        <f>IF(LEN(I9530)=0,"",VLOOKUP(I9530,品类代码!$E:$F,2,0))</f>
        <v/>
      </c>
      <c r="K9530" s="30" t="str">
        <f>IF(LEN(J9530)=0,"",VLOOKUP(J9530,品类代码!$F:$G,2,0))</f>
        <v/>
      </c>
      <c r="L9530" s="64"/>
      <c r="M9530" s="39"/>
      <c r="N9530" s="39"/>
      <c r="O9530" s="39"/>
      <c r="P9530" s="39"/>
      <c r="Q9530" s="39"/>
      <c r="R9530" s="39"/>
      <c r="S9530" s="36" t="str">
        <f t="shared" si="148"/>
        <v/>
      </c>
      <c r="T9530" s="39"/>
      <c r="U9530" s="39"/>
      <c r="V9530" s="39"/>
    </row>
    <row r="9531" spans="1:22" s="17" customFormat="1" ht="14.25" thickBot="1">
      <c r="A9531" s="39"/>
      <c r="B9531" s="64"/>
      <c r="C9531" s="39"/>
      <c r="D9531" s="64"/>
      <c r="E9531" s="39"/>
      <c r="F9531" s="25"/>
      <c r="G9531" s="23"/>
      <c r="H9531" s="25"/>
      <c r="I9531" s="30" t="str">
        <f>IF(LEN(F9531)*LEN(G9531)*LEN(H9531)=0,"",VLOOKUP(F9531&amp;G9531&amp;H9531,品类代码!$D:$E,2,0))</f>
        <v/>
      </c>
      <c r="J9531" s="31" t="str">
        <f>IF(LEN(I9531)=0,"",VLOOKUP(I9531,品类代码!$E:$F,2,0))</f>
        <v/>
      </c>
      <c r="K9531" s="30" t="str">
        <f>IF(LEN(J9531)=0,"",VLOOKUP(J9531,品类代码!$F:$G,2,0))</f>
        <v/>
      </c>
      <c r="L9531" s="64"/>
      <c r="M9531" s="39"/>
      <c r="N9531" s="39"/>
      <c r="O9531" s="39"/>
      <c r="P9531" s="39"/>
      <c r="Q9531" s="39"/>
      <c r="R9531" s="39"/>
      <c r="S9531" s="36" t="str">
        <f t="shared" si="148"/>
        <v/>
      </c>
      <c r="T9531" s="39"/>
      <c r="U9531" s="39"/>
      <c r="V9531" s="39"/>
    </row>
    <row r="9532" spans="1:22" s="17" customFormat="1" ht="14.25" thickBot="1">
      <c r="A9532" s="39"/>
      <c r="B9532" s="64"/>
      <c r="C9532" s="39"/>
      <c r="D9532" s="64"/>
      <c r="E9532" s="39"/>
      <c r="F9532" s="25"/>
      <c r="G9532" s="23"/>
      <c r="H9532" s="25"/>
      <c r="I9532" s="30" t="str">
        <f>IF(LEN(F9532)*LEN(G9532)*LEN(H9532)=0,"",VLOOKUP(F9532&amp;G9532&amp;H9532,品类代码!$D:$E,2,0))</f>
        <v/>
      </c>
      <c r="J9532" s="31" t="str">
        <f>IF(LEN(I9532)=0,"",VLOOKUP(I9532,品类代码!$E:$F,2,0))</f>
        <v/>
      </c>
      <c r="K9532" s="30" t="str">
        <f>IF(LEN(J9532)=0,"",VLOOKUP(J9532,品类代码!$F:$G,2,0))</f>
        <v/>
      </c>
      <c r="L9532" s="64"/>
      <c r="M9532" s="39"/>
      <c r="N9532" s="39"/>
      <c r="O9532" s="39"/>
      <c r="P9532" s="39"/>
      <c r="Q9532" s="39"/>
      <c r="R9532" s="39"/>
      <c r="S9532" s="36" t="str">
        <f t="shared" si="148"/>
        <v/>
      </c>
      <c r="T9532" s="39"/>
      <c r="U9532" s="39"/>
      <c r="V9532" s="39"/>
    </row>
    <row r="9533" spans="1:22" s="17" customFormat="1" ht="14.25" thickBot="1">
      <c r="A9533" s="39"/>
      <c r="B9533" s="64"/>
      <c r="C9533" s="39"/>
      <c r="D9533" s="64"/>
      <c r="E9533" s="39"/>
      <c r="F9533" s="25"/>
      <c r="G9533" s="23"/>
      <c r="H9533" s="25"/>
      <c r="I9533" s="30" t="str">
        <f>IF(LEN(F9533)*LEN(G9533)*LEN(H9533)=0,"",VLOOKUP(F9533&amp;G9533&amp;H9533,品类代码!$D:$E,2,0))</f>
        <v/>
      </c>
      <c r="J9533" s="31" t="str">
        <f>IF(LEN(I9533)=0,"",VLOOKUP(I9533,品类代码!$E:$F,2,0))</f>
        <v/>
      </c>
      <c r="K9533" s="30" t="str">
        <f>IF(LEN(J9533)=0,"",VLOOKUP(J9533,品类代码!$F:$G,2,0))</f>
        <v/>
      </c>
      <c r="L9533" s="64"/>
      <c r="M9533" s="39"/>
      <c r="N9533" s="39"/>
      <c r="O9533" s="39"/>
      <c r="P9533" s="39"/>
      <c r="Q9533" s="39"/>
      <c r="R9533" s="39"/>
      <c r="S9533" s="36" t="str">
        <f t="shared" si="148"/>
        <v/>
      </c>
      <c r="T9533" s="39"/>
      <c r="U9533" s="39"/>
      <c r="V9533" s="39"/>
    </row>
    <row r="9534" spans="1:22" s="17" customFormat="1" ht="14.25" thickBot="1">
      <c r="A9534" s="39"/>
      <c r="B9534" s="64"/>
      <c r="C9534" s="39"/>
      <c r="D9534" s="64"/>
      <c r="E9534" s="39"/>
      <c r="F9534" s="25"/>
      <c r="G9534" s="23"/>
      <c r="H9534" s="25"/>
      <c r="I9534" s="30" t="str">
        <f>IF(LEN(F9534)*LEN(G9534)*LEN(H9534)=0,"",VLOOKUP(F9534&amp;G9534&amp;H9534,品类代码!$D:$E,2,0))</f>
        <v/>
      </c>
      <c r="J9534" s="31" t="str">
        <f>IF(LEN(I9534)=0,"",VLOOKUP(I9534,品类代码!$E:$F,2,0))</f>
        <v/>
      </c>
      <c r="K9534" s="30" t="str">
        <f>IF(LEN(J9534)=0,"",VLOOKUP(J9534,品类代码!$F:$G,2,0))</f>
        <v/>
      </c>
      <c r="L9534" s="64"/>
      <c r="M9534" s="39"/>
      <c r="N9534" s="39"/>
      <c r="O9534" s="39"/>
      <c r="P9534" s="39"/>
      <c r="Q9534" s="39"/>
      <c r="R9534" s="39"/>
      <c r="S9534" s="36" t="str">
        <f t="shared" si="148"/>
        <v/>
      </c>
      <c r="T9534" s="39"/>
      <c r="U9534" s="39"/>
      <c r="V9534" s="39"/>
    </row>
    <row r="9535" spans="1:22" s="17" customFormat="1" ht="14.25" thickBot="1">
      <c r="A9535" s="39"/>
      <c r="B9535" s="64"/>
      <c r="C9535" s="39"/>
      <c r="D9535" s="64"/>
      <c r="E9535" s="39"/>
      <c r="F9535" s="25"/>
      <c r="G9535" s="23"/>
      <c r="H9535" s="25"/>
      <c r="I9535" s="30" t="str">
        <f>IF(LEN(F9535)*LEN(G9535)*LEN(H9535)=0,"",VLOOKUP(F9535&amp;G9535&amp;H9535,品类代码!$D:$E,2,0))</f>
        <v/>
      </c>
      <c r="J9535" s="31" t="str">
        <f>IF(LEN(I9535)=0,"",VLOOKUP(I9535,品类代码!$E:$F,2,0))</f>
        <v/>
      </c>
      <c r="K9535" s="30" t="str">
        <f>IF(LEN(J9535)=0,"",VLOOKUP(J9535,品类代码!$F:$G,2,0))</f>
        <v/>
      </c>
      <c r="L9535" s="64"/>
      <c r="M9535" s="39"/>
      <c r="N9535" s="39"/>
      <c r="O9535" s="39"/>
      <c r="P9535" s="39"/>
      <c r="Q9535" s="39"/>
      <c r="R9535" s="39"/>
      <c r="S9535" s="36" t="str">
        <f t="shared" si="148"/>
        <v/>
      </c>
      <c r="T9535" s="39"/>
      <c r="U9535" s="39"/>
      <c r="V9535" s="39"/>
    </row>
    <row r="9536" spans="1:22" s="17" customFormat="1" ht="14.25" thickBot="1">
      <c r="A9536" s="39"/>
      <c r="B9536" s="64"/>
      <c r="C9536" s="39"/>
      <c r="D9536" s="64"/>
      <c r="E9536" s="39"/>
      <c r="F9536" s="25"/>
      <c r="G9536" s="23"/>
      <c r="H9536" s="25"/>
      <c r="I9536" s="30" t="str">
        <f>IF(LEN(F9536)*LEN(G9536)*LEN(H9536)=0,"",VLOOKUP(F9536&amp;G9536&amp;H9536,品类代码!$D:$E,2,0))</f>
        <v/>
      </c>
      <c r="J9536" s="31" t="str">
        <f>IF(LEN(I9536)=0,"",VLOOKUP(I9536,品类代码!$E:$F,2,0))</f>
        <v/>
      </c>
      <c r="K9536" s="30" t="str">
        <f>IF(LEN(J9536)=0,"",VLOOKUP(J9536,品类代码!$F:$G,2,0))</f>
        <v/>
      </c>
      <c r="L9536" s="64"/>
      <c r="M9536" s="39"/>
      <c r="N9536" s="39"/>
      <c r="O9536" s="39"/>
      <c r="P9536" s="39"/>
      <c r="Q9536" s="39"/>
      <c r="R9536" s="39"/>
      <c r="S9536" s="36" t="str">
        <f t="shared" si="148"/>
        <v/>
      </c>
      <c r="T9536" s="39"/>
      <c r="U9536" s="39"/>
      <c r="V9536" s="39"/>
    </row>
    <row r="9537" spans="1:22" s="17" customFormat="1" ht="14.25" thickBot="1">
      <c r="A9537" s="39"/>
      <c r="B9537" s="64"/>
      <c r="C9537" s="39"/>
      <c r="D9537" s="64"/>
      <c r="E9537" s="39"/>
      <c r="F9537" s="25"/>
      <c r="G9537" s="23"/>
      <c r="H9537" s="25"/>
      <c r="I9537" s="30" t="str">
        <f>IF(LEN(F9537)*LEN(G9537)*LEN(H9537)=0,"",VLOOKUP(F9537&amp;G9537&amp;H9537,品类代码!$D:$E,2,0))</f>
        <v/>
      </c>
      <c r="J9537" s="31" t="str">
        <f>IF(LEN(I9537)=0,"",VLOOKUP(I9537,品类代码!$E:$F,2,0))</f>
        <v/>
      </c>
      <c r="K9537" s="30" t="str">
        <f>IF(LEN(J9537)=0,"",VLOOKUP(J9537,品类代码!$F:$G,2,0))</f>
        <v/>
      </c>
      <c r="L9537" s="64"/>
      <c r="M9537" s="39"/>
      <c r="N9537" s="39"/>
      <c r="O9537" s="39"/>
      <c r="P9537" s="39"/>
      <c r="Q9537" s="39"/>
      <c r="R9537" s="39"/>
      <c r="S9537" s="36" t="str">
        <f t="shared" si="148"/>
        <v/>
      </c>
      <c r="T9537" s="39"/>
      <c r="U9537" s="39"/>
      <c r="V9537" s="39"/>
    </row>
    <row r="9538" spans="1:22" s="17" customFormat="1" ht="14.25" thickBot="1">
      <c r="A9538" s="39"/>
      <c r="B9538" s="64"/>
      <c r="C9538" s="39"/>
      <c r="D9538" s="64"/>
      <c r="E9538" s="39"/>
      <c r="F9538" s="25"/>
      <c r="G9538" s="23"/>
      <c r="H9538" s="25"/>
      <c r="I9538" s="30" t="str">
        <f>IF(LEN(F9538)*LEN(G9538)*LEN(H9538)=0,"",VLOOKUP(F9538&amp;G9538&amp;H9538,品类代码!$D:$E,2,0))</f>
        <v/>
      </c>
      <c r="J9538" s="31" t="str">
        <f>IF(LEN(I9538)=0,"",VLOOKUP(I9538,品类代码!$E:$F,2,0))</f>
        <v/>
      </c>
      <c r="K9538" s="30" t="str">
        <f>IF(LEN(J9538)=0,"",VLOOKUP(J9538,品类代码!$F:$G,2,0))</f>
        <v/>
      </c>
      <c r="L9538" s="64"/>
      <c r="M9538" s="39"/>
      <c r="N9538" s="39"/>
      <c r="O9538" s="39"/>
      <c r="P9538" s="39"/>
      <c r="Q9538" s="39"/>
      <c r="R9538" s="39"/>
      <c r="S9538" s="36" t="str">
        <f t="shared" si="148"/>
        <v/>
      </c>
      <c r="T9538" s="39"/>
      <c r="U9538" s="39"/>
      <c r="V9538" s="39"/>
    </row>
    <row r="9539" spans="1:22" s="17" customFormat="1" ht="14.25" thickBot="1">
      <c r="A9539" s="39"/>
      <c r="B9539" s="64"/>
      <c r="C9539" s="39"/>
      <c r="D9539" s="64"/>
      <c r="E9539" s="39"/>
      <c r="F9539" s="25"/>
      <c r="G9539" s="23"/>
      <c r="H9539" s="25"/>
      <c r="I9539" s="30" t="str">
        <f>IF(LEN(F9539)*LEN(G9539)*LEN(H9539)=0,"",VLOOKUP(F9539&amp;G9539&amp;H9539,品类代码!$D:$E,2,0))</f>
        <v/>
      </c>
      <c r="J9539" s="31" t="str">
        <f>IF(LEN(I9539)=0,"",VLOOKUP(I9539,品类代码!$E:$F,2,0))</f>
        <v/>
      </c>
      <c r="K9539" s="30" t="str">
        <f>IF(LEN(J9539)=0,"",VLOOKUP(J9539,品类代码!$F:$G,2,0))</f>
        <v/>
      </c>
      <c r="L9539" s="64"/>
      <c r="M9539" s="39"/>
      <c r="N9539" s="39"/>
      <c r="O9539" s="39"/>
      <c r="P9539" s="39"/>
      <c r="Q9539" s="39"/>
      <c r="R9539" s="39"/>
      <c r="S9539" s="36" t="str">
        <f t="shared" si="148"/>
        <v/>
      </c>
      <c r="T9539" s="39"/>
      <c r="U9539" s="39"/>
      <c r="V9539" s="39"/>
    </row>
    <row r="9540" spans="1:22" s="17" customFormat="1" ht="14.25" thickBot="1">
      <c r="A9540" s="39"/>
      <c r="B9540" s="64"/>
      <c r="C9540" s="39"/>
      <c r="D9540" s="64"/>
      <c r="E9540" s="39"/>
      <c r="F9540" s="25"/>
      <c r="G9540" s="23"/>
      <c r="H9540" s="25"/>
      <c r="I9540" s="30" t="str">
        <f>IF(LEN(F9540)*LEN(G9540)*LEN(H9540)=0,"",VLOOKUP(F9540&amp;G9540&amp;H9540,品类代码!$D:$E,2,0))</f>
        <v/>
      </c>
      <c r="J9540" s="31" t="str">
        <f>IF(LEN(I9540)=0,"",VLOOKUP(I9540,品类代码!$E:$F,2,0))</f>
        <v/>
      </c>
      <c r="K9540" s="30" t="str">
        <f>IF(LEN(J9540)=0,"",VLOOKUP(J9540,品类代码!$F:$G,2,0))</f>
        <v/>
      </c>
      <c r="L9540" s="64"/>
      <c r="M9540" s="39"/>
      <c r="N9540" s="39"/>
      <c r="O9540" s="39"/>
      <c r="P9540" s="39"/>
      <c r="Q9540" s="39"/>
      <c r="R9540" s="39"/>
      <c r="S9540" s="36" t="str">
        <f t="shared" si="148"/>
        <v/>
      </c>
      <c r="T9540" s="39"/>
      <c r="U9540" s="39"/>
      <c r="V9540" s="39"/>
    </row>
    <row r="9541" spans="1:22" s="17" customFormat="1" ht="14.25" thickBot="1">
      <c r="A9541" s="39"/>
      <c r="B9541" s="64"/>
      <c r="C9541" s="39"/>
      <c r="D9541" s="64"/>
      <c r="E9541" s="39"/>
      <c r="F9541" s="25"/>
      <c r="G9541" s="23"/>
      <c r="H9541" s="25"/>
      <c r="I9541" s="30" t="str">
        <f>IF(LEN(F9541)*LEN(G9541)*LEN(H9541)=0,"",VLOOKUP(F9541&amp;G9541&amp;H9541,品类代码!$D:$E,2,0))</f>
        <v/>
      </c>
      <c r="J9541" s="31" t="str">
        <f>IF(LEN(I9541)=0,"",VLOOKUP(I9541,品类代码!$E:$F,2,0))</f>
        <v/>
      </c>
      <c r="K9541" s="30" t="str">
        <f>IF(LEN(J9541)=0,"",VLOOKUP(J9541,品类代码!$F:$G,2,0))</f>
        <v/>
      </c>
      <c r="L9541" s="64"/>
      <c r="M9541" s="39"/>
      <c r="N9541" s="39"/>
      <c r="O9541" s="39"/>
      <c r="P9541" s="39"/>
      <c r="Q9541" s="39"/>
      <c r="R9541" s="39"/>
      <c r="S9541" s="36" t="str">
        <f t="shared" si="148"/>
        <v/>
      </c>
      <c r="T9541" s="39"/>
      <c r="U9541" s="39"/>
      <c r="V9541" s="39"/>
    </row>
    <row r="9542" spans="1:22" s="17" customFormat="1" ht="14.25" thickBot="1">
      <c r="A9542" s="39"/>
      <c r="B9542" s="64"/>
      <c r="C9542" s="39"/>
      <c r="D9542" s="64"/>
      <c r="E9542" s="39"/>
      <c r="F9542" s="25"/>
      <c r="G9542" s="23"/>
      <c r="H9542" s="25"/>
      <c r="I9542" s="30" t="str">
        <f>IF(LEN(F9542)*LEN(G9542)*LEN(H9542)=0,"",VLOOKUP(F9542&amp;G9542&amp;H9542,品类代码!$D:$E,2,0))</f>
        <v/>
      </c>
      <c r="J9542" s="31" t="str">
        <f>IF(LEN(I9542)=0,"",VLOOKUP(I9542,品类代码!$E:$F,2,0))</f>
        <v/>
      </c>
      <c r="K9542" s="30" t="str">
        <f>IF(LEN(J9542)=0,"",VLOOKUP(J9542,品类代码!$F:$G,2,0))</f>
        <v/>
      </c>
      <c r="L9542" s="64"/>
      <c r="M9542" s="39"/>
      <c r="N9542" s="39"/>
      <c r="O9542" s="39"/>
      <c r="P9542" s="39"/>
      <c r="Q9542" s="39"/>
      <c r="R9542" s="39"/>
      <c r="S9542" s="36" t="str">
        <f t="shared" ref="S9542:S9605" si="149">IF(LEN($B$3)*LEN(H9542)*LEN(B9542)*LEN(D9542)*LEN(L9542)=0,"",$B$3&amp;"-"&amp;H9542&amp;"-"&amp;B9542&amp;"-"&amp;D9542&amp;"-"&amp;IF(LEN(M9542)=0,L9542,IF(LEN(N9542)*LEN(M9542)&gt;0,M9542&amp;"("&amp;L9542&amp;")"&amp;N9542,M9542&amp;"("&amp;L9542&amp;")")))</f>
        <v/>
      </c>
      <c r="T9542" s="39"/>
      <c r="U9542" s="39"/>
      <c r="V9542" s="39"/>
    </row>
    <row r="9543" spans="1:22" s="17" customFormat="1" ht="14.25" thickBot="1">
      <c r="A9543" s="39"/>
      <c r="B9543" s="64"/>
      <c r="C9543" s="39"/>
      <c r="D9543" s="64"/>
      <c r="E9543" s="39"/>
      <c r="F9543" s="25"/>
      <c r="G9543" s="23"/>
      <c r="H9543" s="25"/>
      <c r="I9543" s="30" t="str">
        <f>IF(LEN(F9543)*LEN(G9543)*LEN(H9543)=0,"",VLOOKUP(F9543&amp;G9543&amp;H9543,品类代码!$D:$E,2,0))</f>
        <v/>
      </c>
      <c r="J9543" s="31" t="str">
        <f>IF(LEN(I9543)=0,"",VLOOKUP(I9543,品类代码!$E:$F,2,0))</f>
        <v/>
      </c>
      <c r="K9543" s="30" t="str">
        <f>IF(LEN(J9543)=0,"",VLOOKUP(J9543,品类代码!$F:$G,2,0))</f>
        <v/>
      </c>
      <c r="L9543" s="64"/>
      <c r="M9543" s="39"/>
      <c r="N9543" s="39"/>
      <c r="O9543" s="39"/>
      <c r="P9543" s="39"/>
      <c r="Q9543" s="39"/>
      <c r="R9543" s="39"/>
      <c r="S9543" s="36" t="str">
        <f t="shared" si="149"/>
        <v/>
      </c>
      <c r="T9543" s="39"/>
      <c r="U9543" s="39"/>
      <c r="V9543" s="39"/>
    </row>
    <row r="9544" spans="1:22" s="17" customFormat="1" ht="14.25" thickBot="1">
      <c r="A9544" s="39"/>
      <c r="B9544" s="64"/>
      <c r="C9544" s="39"/>
      <c r="D9544" s="64"/>
      <c r="E9544" s="39"/>
      <c r="F9544" s="25"/>
      <c r="G9544" s="23"/>
      <c r="H9544" s="25"/>
      <c r="I9544" s="30" t="str">
        <f>IF(LEN(F9544)*LEN(G9544)*LEN(H9544)=0,"",VLOOKUP(F9544&amp;G9544&amp;H9544,品类代码!$D:$E,2,0))</f>
        <v/>
      </c>
      <c r="J9544" s="31" t="str">
        <f>IF(LEN(I9544)=0,"",VLOOKUP(I9544,品类代码!$E:$F,2,0))</f>
        <v/>
      </c>
      <c r="K9544" s="30" t="str">
        <f>IF(LEN(J9544)=0,"",VLOOKUP(J9544,品类代码!$F:$G,2,0))</f>
        <v/>
      </c>
      <c r="L9544" s="64"/>
      <c r="M9544" s="39"/>
      <c r="N9544" s="39"/>
      <c r="O9544" s="39"/>
      <c r="P9544" s="39"/>
      <c r="Q9544" s="39"/>
      <c r="R9544" s="39"/>
      <c r="S9544" s="36" t="str">
        <f t="shared" si="149"/>
        <v/>
      </c>
      <c r="T9544" s="39"/>
      <c r="U9544" s="39"/>
      <c r="V9544" s="39"/>
    </row>
    <row r="9545" spans="1:22" s="17" customFormat="1" ht="14.25" thickBot="1">
      <c r="A9545" s="39"/>
      <c r="B9545" s="64"/>
      <c r="C9545" s="39"/>
      <c r="D9545" s="64"/>
      <c r="E9545" s="39"/>
      <c r="F9545" s="25"/>
      <c r="G9545" s="23"/>
      <c r="H9545" s="25"/>
      <c r="I9545" s="30" t="str">
        <f>IF(LEN(F9545)*LEN(G9545)*LEN(H9545)=0,"",VLOOKUP(F9545&amp;G9545&amp;H9545,品类代码!$D:$E,2,0))</f>
        <v/>
      </c>
      <c r="J9545" s="31" t="str">
        <f>IF(LEN(I9545)=0,"",VLOOKUP(I9545,品类代码!$E:$F,2,0))</f>
        <v/>
      </c>
      <c r="K9545" s="30" t="str">
        <f>IF(LEN(J9545)=0,"",VLOOKUP(J9545,品类代码!$F:$G,2,0))</f>
        <v/>
      </c>
      <c r="L9545" s="64"/>
      <c r="M9545" s="39"/>
      <c r="N9545" s="39"/>
      <c r="O9545" s="39"/>
      <c r="P9545" s="39"/>
      <c r="Q9545" s="39"/>
      <c r="R9545" s="39"/>
      <c r="S9545" s="36" t="str">
        <f t="shared" si="149"/>
        <v/>
      </c>
      <c r="T9545" s="39"/>
      <c r="U9545" s="39"/>
      <c r="V9545" s="39"/>
    </row>
    <row r="9546" spans="1:22" s="17" customFormat="1" ht="14.25" thickBot="1">
      <c r="A9546" s="39"/>
      <c r="B9546" s="64"/>
      <c r="C9546" s="39"/>
      <c r="D9546" s="64"/>
      <c r="E9546" s="39"/>
      <c r="F9546" s="25"/>
      <c r="G9546" s="23"/>
      <c r="H9546" s="25"/>
      <c r="I9546" s="30" t="str">
        <f>IF(LEN(F9546)*LEN(G9546)*LEN(H9546)=0,"",VLOOKUP(F9546&amp;G9546&amp;H9546,品类代码!$D:$E,2,0))</f>
        <v/>
      </c>
      <c r="J9546" s="31" t="str">
        <f>IF(LEN(I9546)=0,"",VLOOKUP(I9546,品类代码!$E:$F,2,0))</f>
        <v/>
      </c>
      <c r="K9546" s="30" t="str">
        <f>IF(LEN(J9546)=0,"",VLOOKUP(J9546,品类代码!$F:$G,2,0))</f>
        <v/>
      </c>
      <c r="L9546" s="64"/>
      <c r="M9546" s="39"/>
      <c r="N9546" s="39"/>
      <c r="O9546" s="39"/>
      <c r="P9546" s="39"/>
      <c r="Q9546" s="39"/>
      <c r="R9546" s="39"/>
      <c r="S9546" s="36" t="str">
        <f t="shared" si="149"/>
        <v/>
      </c>
      <c r="T9546" s="39"/>
      <c r="U9546" s="39"/>
      <c r="V9546" s="39"/>
    </row>
    <row r="9547" spans="1:22" s="17" customFormat="1" ht="14.25" thickBot="1">
      <c r="A9547" s="39"/>
      <c r="B9547" s="64"/>
      <c r="C9547" s="39"/>
      <c r="D9547" s="64"/>
      <c r="E9547" s="39"/>
      <c r="F9547" s="25"/>
      <c r="G9547" s="23"/>
      <c r="H9547" s="25"/>
      <c r="I9547" s="30" t="str">
        <f>IF(LEN(F9547)*LEN(G9547)*LEN(H9547)=0,"",VLOOKUP(F9547&amp;G9547&amp;H9547,品类代码!$D:$E,2,0))</f>
        <v/>
      </c>
      <c r="J9547" s="31" t="str">
        <f>IF(LEN(I9547)=0,"",VLOOKUP(I9547,品类代码!$E:$F,2,0))</f>
        <v/>
      </c>
      <c r="K9547" s="30" t="str">
        <f>IF(LEN(J9547)=0,"",VLOOKUP(J9547,品类代码!$F:$G,2,0))</f>
        <v/>
      </c>
      <c r="L9547" s="64"/>
      <c r="M9547" s="39"/>
      <c r="N9547" s="39"/>
      <c r="O9547" s="39"/>
      <c r="P9547" s="39"/>
      <c r="Q9547" s="39"/>
      <c r="R9547" s="39"/>
      <c r="S9547" s="36" t="str">
        <f t="shared" si="149"/>
        <v/>
      </c>
      <c r="T9547" s="39"/>
      <c r="U9547" s="39"/>
      <c r="V9547" s="39"/>
    </row>
    <row r="9548" spans="1:22" s="17" customFormat="1" ht="14.25" thickBot="1">
      <c r="A9548" s="39"/>
      <c r="B9548" s="64"/>
      <c r="C9548" s="39"/>
      <c r="D9548" s="64"/>
      <c r="E9548" s="39"/>
      <c r="F9548" s="25"/>
      <c r="G9548" s="23"/>
      <c r="H9548" s="25"/>
      <c r="I9548" s="30" t="str">
        <f>IF(LEN(F9548)*LEN(G9548)*LEN(H9548)=0,"",VLOOKUP(F9548&amp;G9548&amp;H9548,品类代码!$D:$E,2,0))</f>
        <v/>
      </c>
      <c r="J9548" s="31" t="str">
        <f>IF(LEN(I9548)=0,"",VLOOKUP(I9548,品类代码!$E:$F,2,0))</f>
        <v/>
      </c>
      <c r="K9548" s="30" t="str">
        <f>IF(LEN(J9548)=0,"",VLOOKUP(J9548,品类代码!$F:$G,2,0))</f>
        <v/>
      </c>
      <c r="L9548" s="64"/>
      <c r="M9548" s="39"/>
      <c r="N9548" s="39"/>
      <c r="O9548" s="39"/>
      <c r="P9548" s="39"/>
      <c r="Q9548" s="39"/>
      <c r="R9548" s="39"/>
      <c r="S9548" s="36" t="str">
        <f t="shared" si="149"/>
        <v/>
      </c>
      <c r="T9548" s="39"/>
      <c r="U9548" s="39"/>
      <c r="V9548" s="39"/>
    </row>
    <row r="9549" spans="1:22" s="17" customFormat="1" ht="14.25" thickBot="1">
      <c r="A9549" s="39"/>
      <c r="B9549" s="64"/>
      <c r="C9549" s="39"/>
      <c r="D9549" s="64"/>
      <c r="E9549" s="39"/>
      <c r="F9549" s="25"/>
      <c r="G9549" s="23"/>
      <c r="H9549" s="25"/>
      <c r="I9549" s="30" t="str">
        <f>IF(LEN(F9549)*LEN(G9549)*LEN(H9549)=0,"",VLOOKUP(F9549&amp;G9549&amp;H9549,品类代码!$D:$E,2,0))</f>
        <v/>
      </c>
      <c r="J9549" s="31" t="str">
        <f>IF(LEN(I9549)=0,"",VLOOKUP(I9549,品类代码!$E:$F,2,0))</f>
        <v/>
      </c>
      <c r="K9549" s="30" t="str">
        <f>IF(LEN(J9549)=0,"",VLOOKUP(J9549,品类代码!$F:$G,2,0))</f>
        <v/>
      </c>
      <c r="L9549" s="64"/>
      <c r="M9549" s="39"/>
      <c r="N9549" s="39"/>
      <c r="O9549" s="39"/>
      <c r="P9549" s="39"/>
      <c r="Q9549" s="39"/>
      <c r="R9549" s="39"/>
      <c r="S9549" s="36" t="str">
        <f t="shared" si="149"/>
        <v/>
      </c>
      <c r="T9549" s="39"/>
      <c r="U9549" s="39"/>
      <c r="V9549" s="39"/>
    </row>
    <row r="9550" spans="1:22" s="17" customFormat="1" ht="14.25" thickBot="1">
      <c r="A9550" s="39"/>
      <c r="B9550" s="64"/>
      <c r="C9550" s="39"/>
      <c r="D9550" s="64"/>
      <c r="E9550" s="39"/>
      <c r="F9550" s="25"/>
      <c r="G9550" s="23"/>
      <c r="H9550" s="25"/>
      <c r="I9550" s="30" t="str">
        <f>IF(LEN(F9550)*LEN(G9550)*LEN(H9550)=0,"",VLOOKUP(F9550&amp;G9550&amp;H9550,品类代码!$D:$E,2,0))</f>
        <v/>
      </c>
      <c r="J9550" s="31" t="str">
        <f>IF(LEN(I9550)=0,"",VLOOKUP(I9550,品类代码!$E:$F,2,0))</f>
        <v/>
      </c>
      <c r="K9550" s="30" t="str">
        <f>IF(LEN(J9550)=0,"",VLOOKUP(J9550,品类代码!$F:$G,2,0))</f>
        <v/>
      </c>
      <c r="L9550" s="64"/>
      <c r="M9550" s="39"/>
      <c r="N9550" s="39"/>
      <c r="O9550" s="39"/>
      <c r="P9550" s="39"/>
      <c r="Q9550" s="39"/>
      <c r="R9550" s="39"/>
      <c r="S9550" s="36" t="str">
        <f t="shared" si="149"/>
        <v/>
      </c>
      <c r="T9550" s="39"/>
      <c r="U9550" s="39"/>
      <c r="V9550" s="39"/>
    </row>
    <row r="9551" spans="1:22" s="17" customFormat="1" ht="14.25" thickBot="1">
      <c r="A9551" s="39"/>
      <c r="B9551" s="64"/>
      <c r="C9551" s="39"/>
      <c r="D9551" s="64"/>
      <c r="E9551" s="39"/>
      <c r="F9551" s="25"/>
      <c r="G9551" s="23"/>
      <c r="H9551" s="25"/>
      <c r="I9551" s="30" t="str">
        <f>IF(LEN(F9551)*LEN(G9551)*LEN(H9551)=0,"",VLOOKUP(F9551&amp;G9551&amp;H9551,品类代码!$D:$E,2,0))</f>
        <v/>
      </c>
      <c r="J9551" s="31" t="str">
        <f>IF(LEN(I9551)=0,"",VLOOKUP(I9551,品类代码!$E:$F,2,0))</f>
        <v/>
      </c>
      <c r="K9551" s="30" t="str">
        <f>IF(LEN(J9551)=0,"",VLOOKUP(J9551,品类代码!$F:$G,2,0))</f>
        <v/>
      </c>
      <c r="L9551" s="64"/>
      <c r="M9551" s="39"/>
      <c r="N9551" s="39"/>
      <c r="O9551" s="39"/>
      <c r="P9551" s="39"/>
      <c r="Q9551" s="39"/>
      <c r="R9551" s="39"/>
      <c r="S9551" s="36" t="str">
        <f t="shared" si="149"/>
        <v/>
      </c>
      <c r="T9551" s="39"/>
      <c r="U9551" s="39"/>
      <c r="V9551" s="39"/>
    </row>
    <row r="9552" spans="1:22" s="17" customFormat="1" ht="14.25" thickBot="1">
      <c r="A9552" s="39"/>
      <c r="B9552" s="64"/>
      <c r="C9552" s="39"/>
      <c r="D9552" s="64"/>
      <c r="E9552" s="39"/>
      <c r="F9552" s="25"/>
      <c r="G9552" s="23"/>
      <c r="H9552" s="25"/>
      <c r="I9552" s="30" t="str">
        <f>IF(LEN(F9552)*LEN(G9552)*LEN(H9552)=0,"",VLOOKUP(F9552&amp;G9552&amp;H9552,品类代码!$D:$E,2,0))</f>
        <v/>
      </c>
      <c r="J9552" s="31" t="str">
        <f>IF(LEN(I9552)=0,"",VLOOKUP(I9552,品类代码!$E:$F,2,0))</f>
        <v/>
      </c>
      <c r="K9552" s="30" t="str">
        <f>IF(LEN(J9552)=0,"",VLOOKUP(J9552,品类代码!$F:$G,2,0))</f>
        <v/>
      </c>
      <c r="L9552" s="64"/>
      <c r="M9552" s="39"/>
      <c r="N9552" s="39"/>
      <c r="O9552" s="39"/>
      <c r="P9552" s="39"/>
      <c r="Q9552" s="39"/>
      <c r="R9552" s="39"/>
      <c r="S9552" s="36" t="str">
        <f t="shared" si="149"/>
        <v/>
      </c>
      <c r="T9552" s="39"/>
      <c r="U9552" s="39"/>
      <c r="V9552" s="39"/>
    </row>
    <row r="9553" spans="1:22" s="17" customFormat="1" ht="14.25" thickBot="1">
      <c r="A9553" s="39"/>
      <c r="B9553" s="64"/>
      <c r="C9553" s="39"/>
      <c r="D9553" s="64"/>
      <c r="E9553" s="39"/>
      <c r="F9553" s="25"/>
      <c r="G9553" s="23"/>
      <c r="H9553" s="25"/>
      <c r="I9553" s="30" t="str">
        <f>IF(LEN(F9553)*LEN(G9553)*LEN(H9553)=0,"",VLOOKUP(F9553&amp;G9553&amp;H9553,品类代码!$D:$E,2,0))</f>
        <v/>
      </c>
      <c r="J9553" s="31" t="str">
        <f>IF(LEN(I9553)=0,"",VLOOKUP(I9553,品类代码!$E:$F,2,0))</f>
        <v/>
      </c>
      <c r="K9553" s="30" t="str">
        <f>IF(LEN(J9553)=0,"",VLOOKUP(J9553,品类代码!$F:$G,2,0))</f>
        <v/>
      </c>
      <c r="L9553" s="64"/>
      <c r="M9553" s="39"/>
      <c r="N9553" s="39"/>
      <c r="O9553" s="39"/>
      <c r="P9553" s="39"/>
      <c r="Q9553" s="39"/>
      <c r="R9553" s="39"/>
      <c r="S9553" s="36" t="str">
        <f t="shared" si="149"/>
        <v/>
      </c>
      <c r="T9553" s="39"/>
      <c r="U9553" s="39"/>
      <c r="V9553" s="39"/>
    </row>
    <row r="9554" spans="1:22" s="17" customFormat="1" ht="14.25" thickBot="1">
      <c r="A9554" s="39"/>
      <c r="B9554" s="64"/>
      <c r="C9554" s="39"/>
      <c r="D9554" s="64"/>
      <c r="E9554" s="39"/>
      <c r="F9554" s="25"/>
      <c r="G9554" s="23"/>
      <c r="H9554" s="25"/>
      <c r="I9554" s="30" t="str">
        <f>IF(LEN(F9554)*LEN(G9554)*LEN(H9554)=0,"",VLOOKUP(F9554&amp;G9554&amp;H9554,品类代码!$D:$E,2,0))</f>
        <v/>
      </c>
      <c r="J9554" s="31" t="str">
        <f>IF(LEN(I9554)=0,"",VLOOKUP(I9554,品类代码!$E:$F,2,0))</f>
        <v/>
      </c>
      <c r="K9554" s="30" t="str">
        <f>IF(LEN(J9554)=0,"",VLOOKUP(J9554,品类代码!$F:$G,2,0))</f>
        <v/>
      </c>
      <c r="L9554" s="64"/>
      <c r="M9554" s="39"/>
      <c r="N9554" s="39"/>
      <c r="O9554" s="39"/>
      <c r="P9554" s="39"/>
      <c r="Q9554" s="39"/>
      <c r="R9554" s="39"/>
      <c r="S9554" s="36" t="str">
        <f t="shared" si="149"/>
        <v/>
      </c>
      <c r="T9554" s="39"/>
      <c r="U9554" s="39"/>
      <c r="V9554" s="39"/>
    </row>
    <row r="9555" spans="1:22" s="17" customFormat="1" ht="14.25" thickBot="1">
      <c r="A9555" s="39"/>
      <c r="B9555" s="64"/>
      <c r="C9555" s="39"/>
      <c r="D9555" s="64"/>
      <c r="E9555" s="39"/>
      <c r="F9555" s="25"/>
      <c r="G9555" s="23"/>
      <c r="H9555" s="25"/>
      <c r="I9555" s="30" t="str">
        <f>IF(LEN(F9555)*LEN(G9555)*LEN(H9555)=0,"",VLOOKUP(F9555&amp;G9555&amp;H9555,品类代码!$D:$E,2,0))</f>
        <v/>
      </c>
      <c r="J9555" s="31" t="str">
        <f>IF(LEN(I9555)=0,"",VLOOKUP(I9555,品类代码!$E:$F,2,0))</f>
        <v/>
      </c>
      <c r="K9555" s="30" t="str">
        <f>IF(LEN(J9555)=0,"",VLOOKUP(J9555,品类代码!$F:$G,2,0))</f>
        <v/>
      </c>
      <c r="L9555" s="64"/>
      <c r="M9555" s="39"/>
      <c r="N9555" s="39"/>
      <c r="O9555" s="39"/>
      <c r="P9555" s="39"/>
      <c r="Q9555" s="39"/>
      <c r="R9555" s="39"/>
      <c r="S9555" s="36" t="str">
        <f t="shared" si="149"/>
        <v/>
      </c>
      <c r="T9555" s="39"/>
      <c r="U9555" s="39"/>
      <c r="V9555" s="39"/>
    </row>
    <row r="9556" spans="1:22" s="17" customFormat="1" ht="14.25" thickBot="1">
      <c r="A9556" s="39"/>
      <c r="B9556" s="64"/>
      <c r="C9556" s="39"/>
      <c r="D9556" s="64"/>
      <c r="E9556" s="39"/>
      <c r="F9556" s="25"/>
      <c r="G9556" s="23"/>
      <c r="H9556" s="25"/>
      <c r="I9556" s="30" t="str">
        <f>IF(LEN(F9556)*LEN(G9556)*LEN(H9556)=0,"",VLOOKUP(F9556&amp;G9556&amp;H9556,品类代码!$D:$E,2,0))</f>
        <v/>
      </c>
      <c r="J9556" s="31" t="str">
        <f>IF(LEN(I9556)=0,"",VLOOKUP(I9556,品类代码!$E:$F,2,0))</f>
        <v/>
      </c>
      <c r="K9556" s="30" t="str">
        <f>IF(LEN(J9556)=0,"",VLOOKUP(J9556,品类代码!$F:$G,2,0))</f>
        <v/>
      </c>
      <c r="L9556" s="64"/>
      <c r="M9556" s="39"/>
      <c r="N9556" s="39"/>
      <c r="O9556" s="39"/>
      <c r="P9556" s="39"/>
      <c r="Q9556" s="39"/>
      <c r="R9556" s="39"/>
      <c r="S9556" s="36" t="str">
        <f t="shared" si="149"/>
        <v/>
      </c>
      <c r="T9556" s="39"/>
      <c r="U9556" s="39"/>
      <c r="V9556" s="39"/>
    </row>
    <row r="9557" spans="1:22" s="17" customFormat="1" ht="14.25" thickBot="1">
      <c r="A9557" s="39"/>
      <c r="B9557" s="64"/>
      <c r="C9557" s="39"/>
      <c r="D9557" s="64"/>
      <c r="E9557" s="39"/>
      <c r="F9557" s="25"/>
      <c r="G9557" s="23"/>
      <c r="H9557" s="25"/>
      <c r="I9557" s="30" t="str">
        <f>IF(LEN(F9557)*LEN(G9557)*LEN(H9557)=0,"",VLOOKUP(F9557&amp;G9557&amp;H9557,品类代码!$D:$E,2,0))</f>
        <v/>
      </c>
      <c r="J9557" s="31" t="str">
        <f>IF(LEN(I9557)=0,"",VLOOKUP(I9557,品类代码!$E:$F,2,0))</f>
        <v/>
      </c>
      <c r="K9557" s="30" t="str">
        <f>IF(LEN(J9557)=0,"",VLOOKUP(J9557,品类代码!$F:$G,2,0))</f>
        <v/>
      </c>
      <c r="L9557" s="64"/>
      <c r="M9557" s="39"/>
      <c r="N9557" s="39"/>
      <c r="O9557" s="39"/>
      <c r="P9557" s="39"/>
      <c r="Q9557" s="39"/>
      <c r="R9557" s="39"/>
      <c r="S9557" s="36" t="str">
        <f t="shared" si="149"/>
        <v/>
      </c>
      <c r="T9557" s="39"/>
      <c r="U9557" s="39"/>
      <c r="V9557" s="39"/>
    </row>
    <row r="9558" spans="1:22" s="17" customFormat="1" ht="14.25" thickBot="1">
      <c r="A9558" s="39"/>
      <c r="B9558" s="64"/>
      <c r="C9558" s="39"/>
      <c r="D9558" s="64"/>
      <c r="E9558" s="39"/>
      <c r="F9558" s="25"/>
      <c r="G9558" s="23"/>
      <c r="H9558" s="25"/>
      <c r="I9558" s="30" t="str">
        <f>IF(LEN(F9558)*LEN(G9558)*LEN(H9558)=0,"",VLOOKUP(F9558&amp;G9558&amp;H9558,品类代码!$D:$E,2,0))</f>
        <v/>
      </c>
      <c r="J9558" s="31" t="str">
        <f>IF(LEN(I9558)=0,"",VLOOKUP(I9558,品类代码!$E:$F,2,0))</f>
        <v/>
      </c>
      <c r="K9558" s="30" t="str">
        <f>IF(LEN(J9558)=0,"",VLOOKUP(J9558,品类代码!$F:$G,2,0))</f>
        <v/>
      </c>
      <c r="L9558" s="64"/>
      <c r="M9558" s="39"/>
      <c r="N9558" s="39"/>
      <c r="O9558" s="39"/>
      <c r="P9558" s="39"/>
      <c r="Q9558" s="39"/>
      <c r="R9558" s="39"/>
      <c r="S9558" s="36" t="str">
        <f t="shared" si="149"/>
        <v/>
      </c>
      <c r="T9558" s="39"/>
      <c r="U9558" s="39"/>
      <c r="V9558" s="39"/>
    </row>
    <row r="9559" spans="1:22" s="17" customFormat="1" ht="14.25" thickBot="1">
      <c r="A9559" s="39"/>
      <c r="B9559" s="64"/>
      <c r="C9559" s="39"/>
      <c r="D9559" s="64"/>
      <c r="E9559" s="39"/>
      <c r="F9559" s="25"/>
      <c r="G9559" s="23"/>
      <c r="H9559" s="25"/>
      <c r="I9559" s="30" t="str">
        <f>IF(LEN(F9559)*LEN(G9559)*LEN(H9559)=0,"",VLOOKUP(F9559&amp;G9559&amp;H9559,品类代码!$D:$E,2,0))</f>
        <v/>
      </c>
      <c r="J9559" s="31" t="str">
        <f>IF(LEN(I9559)=0,"",VLOOKUP(I9559,品类代码!$E:$F,2,0))</f>
        <v/>
      </c>
      <c r="K9559" s="30" t="str">
        <f>IF(LEN(J9559)=0,"",VLOOKUP(J9559,品类代码!$F:$G,2,0))</f>
        <v/>
      </c>
      <c r="L9559" s="64"/>
      <c r="M9559" s="39"/>
      <c r="N9559" s="39"/>
      <c r="O9559" s="39"/>
      <c r="P9559" s="39"/>
      <c r="Q9559" s="39"/>
      <c r="R9559" s="39"/>
      <c r="S9559" s="36" t="str">
        <f t="shared" si="149"/>
        <v/>
      </c>
      <c r="T9559" s="39"/>
      <c r="U9559" s="39"/>
      <c r="V9559" s="39"/>
    </row>
    <row r="9560" spans="1:22" s="17" customFormat="1" ht="14.25" thickBot="1">
      <c r="A9560" s="39"/>
      <c r="B9560" s="64"/>
      <c r="C9560" s="39"/>
      <c r="D9560" s="64"/>
      <c r="E9560" s="39"/>
      <c r="F9560" s="25"/>
      <c r="G9560" s="23"/>
      <c r="H9560" s="25"/>
      <c r="I9560" s="30" t="str">
        <f>IF(LEN(F9560)*LEN(G9560)*LEN(H9560)=0,"",VLOOKUP(F9560&amp;G9560&amp;H9560,品类代码!$D:$E,2,0))</f>
        <v/>
      </c>
      <c r="J9560" s="31" t="str">
        <f>IF(LEN(I9560)=0,"",VLOOKUP(I9560,品类代码!$E:$F,2,0))</f>
        <v/>
      </c>
      <c r="K9560" s="30" t="str">
        <f>IF(LEN(J9560)=0,"",VLOOKUP(J9560,品类代码!$F:$G,2,0))</f>
        <v/>
      </c>
      <c r="L9560" s="64"/>
      <c r="M9560" s="39"/>
      <c r="N9560" s="39"/>
      <c r="O9560" s="39"/>
      <c r="P9560" s="39"/>
      <c r="Q9560" s="39"/>
      <c r="R9560" s="39"/>
      <c r="S9560" s="36" t="str">
        <f t="shared" si="149"/>
        <v/>
      </c>
      <c r="T9560" s="39"/>
      <c r="U9560" s="39"/>
      <c r="V9560" s="39"/>
    </row>
    <row r="9561" spans="1:22" s="17" customFormat="1" ht="14.25" thickBot="1">
      <c r="A9561" s="39"/>
      <c r="B9561" s="64"/>
      <c r="C9561" s="39"/>
      <c r="D9561" s="64"/>
      <c r="E9561" s="39"/>
      <c r="F9561" s="25"/>
      <c r="G9561" s="23"/>
      <c r="H9561" s="25"/>
      <c r="I9561" s="30" t="str">
        <f>IF(LEN(F9561)*LEN(G9561)*LEN(H9561)=0,"",VLOOKUP(F9561&amp;G9561&amp;H9561,品类代码!$D:$E,2,0))</f>
        <v/>
      </c>
      <c r="J9561" s="31" t="str">
        <f>IF(LEN(I9561)=0,"",VLOOKUP(I9561,品类代码!$E:$F,2,0))</f>
        <v/>
      </c>
      <c r="K9561" s="30" t="str">
        <f>IF(LEN(J9561)=0,"",VLOOKUP(J9561,品类代码!$F:$G,2,0))</f>
        <v/>
      </c>
      <c r="L9561" s="64"/>
      <c r="M9561" s="39"/>
      <c r="N9561" s="39"/>
      <c r="O9561" s="39"/>
      <c r="P9561" s="39"/>
      <c r="Q9561" s="39"/>
      <c r="R9561" s="39"/>
      <c r="S9561" s="36" t="str">
        <f t="shared" si="149"/>
        <v/>
      </c>
      <c r="T9561" s="39"/>
      <c r="U9561" s="39"/>
      <c r="V9561" s="39"/>
    </row>
    <row r="9562" spans="1:22" s="17" customFormat="1" ht="14.25" thickBot="1">
      <c r="A9562" s="39"/>
      <c r="B9562" s="64"/>
      <c r="C9562" s="39"/>
      <c r="D9562" s="64"/>
      <c r="E9562" s="39"/>
      <c r="F9562" s="25"/>
      <c r="G9562" s="23"/>
      <c r="H9562" s="25"/>
      <c r="I9562" s="30" t="str">
        <f>IF(LEN(F9562)*LEN(G9562)*LEN(H9562)=0,"",VLOOKUP(F9562&amp;G9562&amp;H9562,品类代码!$D:$E,2,0))</f>
        <v/>
      </c>
      <c r="J9562" s="31" t="str">
        <f>IF(LEN(I9562)=0,"",VLOOKUP(I9562,品类代码!$E:$F,2,0))</f>
        <v/>
      </c>
      <c r="K9562" s="30" t="str">
        <f>IF(LEN(J9562)=0,"",VLOOKUP(J9562,品类代码!$F:$G,2,0))</f>
        <v/>
      </c>
      <c r="L9562" s="64"/>
      <c r="M9562" s="39"/>
      <c r="N9562" s="39"/>
      <c r="O9562" s="39"/>
      <c r="P9562" s="39"/>
      <c r="Q9562" s="39"/>
      <c r="R9562" s="39"/>
      <c r="S9562" s="36" t="str">
        <f t="shared" si="149"/>
        <v/>
      </c>
      <c r="T9562" s="39"/>
      <c r="U9562" s="39"/>
      <c r="V9562" s="39"/>
    </row>
    <row r="9563" spans="1:22" s="17" customFormat="1" ht="14.25" thickBot="1">
      <c r="A9563" s="39"/>
      <c r="B9563" s="64"/>
      <c r="C9563" s="39"/>
      <c r="D9563" s="64"/>
      <c r="E9563" s="39"/>
      <c r="F9563" s="25"/>
      <c r="G9563" s="23"/>
      <c r="H9563" s="25"/>
      <c r="I9563" s="30" t="str">
        <f>IF(LEN(F9563)*LEN(G9563)*LEN(H9563)=0,"",VLOOKUP(F9563&amp;G9563&amp;H9563,品类代码!$D:$E,2,0))</f>
        <v/>
      </c>
      <c r="J9563" s="31" t="str">
        <f>IF(LEN(I9563)=0,"",VLOOKUP(I9563,品类代码!$E:$F,2,0))</f>
        <v/>
      </c>
      <c r="K9563" s="30" t="str">
        <f>IF(LEN(J9563)=0,"",VLOOKUP(J9563,品类代码!$F:$G,2,0))</f>
        <v/>
      </c>
      <c r="L9563" s="64"/>
      <c r="M9563" s="39"/>
      <c r="N9563" s="39"/>
      <c r="O9563" s="39"/>
      <c r="P9563" s="39"/>
      <c r="Q9563" s="39"/>
      <c r="R9563" s="39"/>
      <c r="S9563" s="36" t="str">
        <f t="shared" si="149"/>
        <v/>
      </c>
      <c r="T9563" s="39"/>
      <c r="U9563" s="39"/>
      <c r="V9563" s="39"/>
    </row>
    <row r="9564" spans="1:22" s="17" customFormat="1" ht="14.25" thickBot="1">
      <c r="A9564" s="39"/>
      <c r="B9564" s="64"/>
      <c r="C9564" s="39"/>
      <c r="D9564" s="64"/>
      <c r="E9564" s="39"/>
      <c r="F9564" s="25"/>
      <c r="G9564" s="23"/>
      <c r="H9564" s="25"/>
      <c r="I9564" s="30" t="str">
        <f>IF(LEN(F9564)*LEN(G9564)*LEN(H9564)=0,"",VLOOKUP(F9564&amp;G9564&amp;H9564,品类代码!$D:$E,2,0))</f>
        <v/>
      </c>
      <c r="J9564" s="31" t="str">
        <f>IF(LEN(I9564)=0,"",VLOOKUP(I9564,品类代码!$E:$F,2,0))</f>
        <v/>
      </c>
      <c r="K9564" s="30" t="str">
        <f>IF(LEN(J9564)=0,"",VLOOKUP(J9564,品类代码!$F:$G,2,0))</f>
        <v/>
      </c>
      <c r="L9564" s="64"/>
      <c r="M9564" s="39"/>
      <c r="N9564" s="39"/>
      <c r="O9564" s="39"/>
      <c r="P9564" s="39"/>
      <c r="Q9564" s="39"/>
      <c r="R9564" s="39"/>
      <c r="S9564" s="36" t="str">
        <f t="shared" si="149"/>
        <v/>
      </c>
      <c r="T9564" s="39"/>
      <c r="U9564" s="39"/>
      <c r="V9564" s="39"/>
    </row>
    <row r="9565" spans="1:22" s="17" customFormat="1" ht="14.25" thickBot="1">
      <c r="A9565" s="39"/>
      <c r="B9565" s="64"/>
      <c r="C9565" s="39"/>
      <c r="D9565" s="64"/>
      <c r="E9565" s="39"/>
      <c r="F9565" s="25"/>
      <c r="G9565" s="23"/>
      <c r="H9565" s="25"/>
      <c r="I9565" s="30" t="str">
        <f>IF(LEN(F9565)*LEN(G9565)*LEN(H9565)=0,"",VLOOKUP(F9565&amp;G9565&amp;H9565,品类代码!$D:$E,2,0))</f>
        <v/>
      </c>
      <c r="J9565" s="31" t="str">
        <f>IF(LEN(I9565)=0,"",VLOOKUP(I9565,品类代码!$E:$F,2,0))</f>
        <v/>
      </c>
      <c r="K9565" s="30" t="str">
        <f>IF(LEN(J9565)=0,"",VLOOKUP(J9565,品类代码!$F:$G,2,0))</f>
        <v/>
      </c>
      <c r="L9565" s="64"/>
      <c r="M9565" s="39"/>
      <c r="N9565" s="39"/>
      <c r="O9565" s="39"/>
      <c r="P9565" s="39"/>
      <c r="Q9565" s="39"/>
      <c r="R9565" s="39"/>
      <c r="S9565" s="36" t="str">
        <f t="shared" si="149"/>
        <v/>
      </c>
      <c r="T9565" s="39"/>
      <c r="U9565" s="39"/>
      <c r="V9565" s="39"/>
    </row>
    <row r="9566" spans="1:22" s="17" customFormat="1" ht="14.25" thickBot="1">
      <c r="A9566" s="39"/>
      <c r="B9566" s="64"/>
      <c r="C9566" s="39"/>
      <c r="D9566" s="64"/>
      <c r="E9566" s="39"/>
      <c r="F9566" s="25"/>
      <c r="G9566" s="23"/>
      <c r="H9566" s="25"/>
      <c r="I9566" s="30" t="str">
        <f>IF(LEN(F9566)*LEN(G9566)*LEN(H9566)=0,"",VLOOKUP(F9566&amp;G9566&amp;H9566,品类代码!$D:$E,2,0))</f>
        <v/>
      </c>
      <c r="J9566" s="31" t="str">
        <f>IF(LEN(I9566)=0,"",VLOOKUP(I9566,品类代码!$E:$F,2,0))</f>
        <v/>
      </c>
      <c r="K9566" s="30" t="str">
        <f>IF(LEN(J9566)=0,"",VLOOKUP(J9566,品类代码!$F:$G,2,0))</f>
        <v/>
      </c>
      <c r="L9566" s="64"/>
      <c r="M9566" s="39"/>
      <c r="N9566" s="39"/>
      <c r="O9566" s="39"/>
      <c r="P9566" s="39"/>
      <c r="Q9566" s="39"/>
      <c r="R9566" s="39"/>
      <c r="S9566" s="36" t="str">
        <f t="shared" si="149"/>
        <v/>
      </c>
      <c r="T9566" s="39"/>
      <c r="U9566" s="39"/>
      <c r="V9566" s="39"/>
    </row>
    <row r="9567" spans="1:22" s="17" customFormat="1" ht="14.25" thickBot="1">
      <c r="A9567" s="39"/>
      <c r="B9567" s="64"/>
      <c r="C9567" s="39"/>
      <c r="D9567" s="64"/>
      <c r="E9567" s="39"/>
      <c r="F9567" s="25"/>
      <c r="G9567" s="23"/>
      <c r="H9567" s="25"/>
      <c r="I9567" s="30" t="str">
        <f>IF(LEN(F9567)*LEN(G9567)*LEN(H9567)=0,"",VLOOKUP(F9567&amp;G9567&amp;H9567,品类代码!$D:$E,2,0))</f>
        <v/>
      </c>
      <c r="J9567" s="31" t="str">
        <f>IF(LEN(I9567)=0,"",VLOOKUP(I9567,品类代码!$E:$F,2,0))</f>
        <v/>
      </c>
      <c r="K9567" s="30" t="str">
        <f>IF(LEN(J9567)=0,"",VLOOKUP(J9567,品类代码!$F:$G,2,0))</f>
        <v/>
      </c>
      <c r="L9567" s="64"/>
      <c r="M9567" s="39"/>
      <c r="N9567" s="39"/>
      <c r="O9567" s="39"/>
      <c r="P9567" s="39"/>
      <c r="Q9567" s="39"/>
      <c r="R9567" s="39"/>
      <c r="S9567" s="36" t="str">
        <f t="shared" si="149"/>
        <v/>
      </c>
      <c r="T9567" s="39"/>
      <c r="U9567" s="39"/>
      <c r="V9567" s="39"/>
    </row>
    <row r="9568" spans="1:22" s="17" customFormat="1" ht="14.25" thickBot="1">
      <c r="A9568" s="39"/>
      <c r="B9568" s="64"/>
      <c r="C9568" s="39"/>
      <c r="D9568" s="64"/>
      <c r="E9568" s="39"/>
      <c r="F9568" s="25"/>
      <c r="G9568" s="23"/>
      <c r="H9568" s="25"/>
      <c r="I9568" s="30" t="str">
        <f>IF(LEN(F9568)*LEN(G9568)*LEN(H9568)=0,"",VLOOKUP(F9568&amp;G9568&amp;H9568,品类代码!$D:$E,2,0))</f>
        <v/>
      </c>
      <c r="J9568" s="31" t="str">
        <f>IF(LEN(I9568)=0,"",VLOOKUP(I9568,品类代码!$E:$F,2,0))</f>
        <v/>
      </c>
      <c r="K9568" s="30" t="str">
        <f>IF(LEN(J9568)=0,"",VLOOKUP(J9568,品类代码!$F:$G,2,0))</f>
        <v/>
      </c>
      <c r="L9568" s="64"/>
      <c r="M9568" s="39"/>
      <c r="N9568" s="39"/>
      <c r="O9568" s="39"/>
      <c r="P9568" s="39"/>
      <c r="Q9568" s="39"/>
      <c r="R9568" s="39"/>
      <c r="S9568" s="36" t="str">
        <f t="shared" si="149"/>
        <v/>
      </c>
      <c r="T9568" s="39"/>
      <c r="U9568" s="39"/>
      <c r="V9568" s="39"/>
    </row>
    <row r="9569" spans="1:22" s="17" customFormat="1" ht="14.25" thickBot="1">
      <c r="A9569" s="39"/>
      <c r="B9569" s="64"/>
      <c r="C9569" s="39"/>
      <c r="D9569" s="64"/>
      <c r="E9569" s="39"/>
      <c r="F9569" s="25"/>
      <c r="G9569" s="23"/>
      <c r="H9569" s="25"/>
      <c r="I9569" s="30" t="str">
        <f>IF(LEN(F9569)*LEN(G9569)*LEN(H9569)=0,"",VLOOKUP(F9569&amp;G9569&amp;H9569,品类代码!$D:$E,2,0))</f>
        <v/>
      </c>
      <c r="J9569" s="31" t="str">
        <f>IF(LEN(I9569)=0,"",VLOOKUP(I9569,品类代码!$E:$F,2,0))</f>
        <v/>
      </c>
      <c r="K9569" s="30" t="str">
        <f>IF(LEN(J9569)=0,"",VLOOKUP(J9569,品类代码!$F:$G,2,0))</f>
        <v/>
      </c>
      <c r="L9569" s="64"/>
      <c r="M9569" s="39"/>
      <c r="N9569" s="39"/>
      <c r="O9569" s="39"/>
      <c r="P9569" s="39"/>
      <c r="Q9569" s="39"/>
      <c r="R9569" s="39"/>
      <c r="S9569" s="36" t="str">
        <f t="shared" si="149"/>
        <v/>
      </c>
      <c r="T9569" s="39"/>
      <c r="U9569" s="39"/>
      <c r="V9569" s="39"/>
    </row>
    <row r="9570" spans="1:22" s="17" customFormat="1" ht="14.25" thickBot="1">
      <c r="A9570" s="39"/>
      <c r="B9570" s="64"/>
      <c r="C9570" s="39"/>
      <c r="D9570" s="64"/>
      <c r="E9570" s="39"/>
      <c r="F9570" s="25"/>
      <c r="G9570" s="23"/>
      <c r="H9570" s="25"/>
      <c r="I9570" s="30" t="str">
        <f>IF(LEN(F9570)*LEN(G9570)*LEN(H9570)=0,"",VLOOKUP(F9570&amp;G9570&amp;H9570,品类代码!$D:$E,2,0))</f>
        <v/>
      </c>
      <c r="J9570" s="31" t="str">
        <f>IF(LEN(I9570)=0,"",VLOOKUP(I9570,品类代码!$E:$F,2,0))</f>
        <v/>
      </c>
      <c r="K9570" s="30" t="str">
        <f>IF(LEN(J9570)=0,"",VLOOKUP(J9570,品类代码!$F:$G,2,0))</f>
        <v/>
      </c>
      <c r="L9570" s="64"/>
      <c r="M9570" s="39"/>
      <c r="N9570" s="39"/>
      <c r="O9570" s="39"/>
      <c r="P9570" s="39"/>
      <c r="Q9570" s="39"/>
      <c r="R9570" s="39"/>
      <c r="S9570" s="36" t="str">
        <f t="shared" si="149"/>
        <v/>
      </c>
      <c r="T9570" s="39"/>
      <c r="U9570" s="39"/>
      <c r="V9570" s="39"/>
    </row>
    <row r="9571" spans="1:22" s="17" customFormat="1" ht="14.25" thickBot="1">
      <c r="A9571" s="39"/>
      <c r="B9571" s="64"/>
      <c r="C9571" s="39"/>
      <c r="D9571" s="64"/>
      <c r="E9571" s="39"/>
      <c r="F9571" s="25"/>
      <c r="G9571" s="23"/>
      <c r="H9571" s="25"/>
      <c r="I9571" s="30" t="str">
        <f>IF(LEN(F9571)*LEN(G9571)*LEN(H9571)=0,"",VLOOKUP(F9571&amp;G9571&amp;H9571,品类代码!$D:$E,2,0))</f>
        <v/>
      </c>
      <c r="J9571" s="31" t="str">
        <f>IF(LEN(I9571)=0,"",VLOOKUP(I9571,品类代码!$E:$F,2,0))</f>
        <v/>
      </c>
      <c r="K9571" s="30" t="str">
        <f>IF(LEN(J9571)=0,"",VLOOKUP(J9571,品类代码!$F:$G,2,0))</f>
        <v/>
      </c>
      <c r="L9571" s="64"/>
      <c r="M9571" s="39"/>
      <c r="N9571" s="39"/>
      <c r="O9571" s="39"/>
      <c r="P9571" s="39"/>
      <c r="Q9571" s="39"/>
      <c r="R9571" s="39"/>
      <c r="S9571" s="36" t="str">
        <f t="shared" si="149"/>
        <v/>
      </c>
      <c r="T9571" s="39"/>
      <c r="U9571" s="39"/>
      <c r="V9571" s="39"/>
    </row>
    <row r="9572" spans="1:22" s="17" customFormat="1" ht="14.25" thickBot="1">
      <c r="A9572" s="39"/>
      <c r="B9572" s="64"/>
      <c r="C9572" s="39"/>
      <c r="D9572" s="64"/>
      <c r="E9572" s="39"/>
      <c r="F9572" s="25"/>
      <c r="G9572" s="23"/>
      <c r="H9572" s="25"/>
      <c r="I9572" s="30" t="str">
        <f>IF(LEN(F9572)*LEN(G9572)*LEN(H9572)=0,"",VLOOKUP(F9572&amp;G9572&amp;H9572,品类代码!$D:$E,2,0))</f>
        <v/>
      </c>
      <c r="J9572" s="31" t="str">
        <f>IF(LEN(I9572)=0,"",VLOOKUP(I9572,品类代码!$E:$F,2,0))</f>
        <v/>
      </c>
      <c r="K9572" s="30" t="str">
        <f>IF(LEN(J9572)=0,"",VLOOKUP(J9572,品类代码!$F:$G,2,0))</f>
        <v/>
      </c>
      <c r="L9572" s="64"/>
      <c r="M9572" s="39"/>
      <c r="N9572" s="39"/>
      <c r="O9572" s="39"/>
      <c r="P9572" s="39"/>
      <c r="Q9572" s="39"/>
      <c r="R9572" s="39"/>
      <c r="S9572" s="36" t="str">
        <f t="shared" si="149"/>
        <v/>
      </c>
      <c r="T9572" s="39"/>
      <c r="U9572" s="39"/>
      <c r="V9572" s="39"/>
    </row>
    <row r="9573" spans="1:22" s="17" customFormat="1" ht="14.25" thickBot="1">
      <c r="A9573" s="39"/>
      <c r="B9573" s="64"/>
      <c r="C9573" s="39"/>
      <c r="D9573" s="64"/>
      <c r="E9573" s="39"/>
      <c r="F9573" s="25"/>
      <c r="G9573" s="23"/>
      <c r="H9573" s="25"/>
      <c r="I9573" s="30" t="str">
        <f>IF(LEN(F9573)*LEN(G9573)*LEN(H9573)=0,"",VLOOKUP(F9573&amp;G9573&amp;H9573,品类代码!$D:$E,2,0))</f>
        <v/>
      </c>
      <c r="J9573" s="31" t="str">
        <f>IF(LEN(I9573)=0,"",VLOOKUP(I9573,品类代码!$E:$F,2,0))</f>
        <v/>
      </c>
      <c r="K9573" s="30" t="str">
        <f>IF(LEN(J9573)=0,"",VLOOKUP(J9573,品类代码!$F:$G,2,0))</f>
        <v/>
      </c>
      <c r="L9573" s="64"/>
      <c r="M9573" s="39"/>
      <c r="N9573" s="39"/>
      <c r="O9573" s="39"/>
      <c r="P9573" s="39"/>
      <c r="Q9573" s="39"/>
      <c r="R9573" s="39"/>
      <c r="S9573" s="36" t="str">
        <f t="shared" si="149"/>
        <v/>
      </c>
      <c r="T9573" s="39"/>
      <c r="U9573" s="39"/>
      <c r="V9573" s="39"/>
    </row>
    <row r="9574" spans="1:22" s="17" customFormat="1" ht="14.25" thickBot="1">
      <c r="A9574" s="39"/>
      <c r="B9574" s="64"/>
      <c r="C9574" s="39"/>
      <c r="D9574" s="64"/>
      <c r="E9574" s="39"/>
      <c r="F9574" s="25"/>
      <c r="G9574" s="23"/>
      <c r="H9574" s="25"/>
      <c r="I9574" s="30" t="str">
        <f>IF(LEN(F9574)*LEN(G9574)*LEN(H9574)=0,"",VLOOKUP(F9574&amp;G9574&amp;H9574,品类代码!$D:$E,2,0))</f>
        <v/>
      </c>
      <c r="J9574" s="31" t="str">
        <f>IF(LEN(I9574)=0,"",VLOOKUP(I9574,品类代码!$E:$F,2,0))</f>
        <v/>
      </c>
      <c r="K9574" s="30" t="str">
        <f>IF(LEN(J9574)=0,"",VLOOKUP(J9574,品类代码!$F:$G,2,0))</f>
        <v/>
      </c>
      <c r="L9574" s="64"/>
      <c r="M9574" s="39"/>
      <c r="N9574" s="39"/>
      <c r="O9574" s="39"/>
      <c r="P9574" s="39"/>
      <c r="Q9574" s="39"/>
      <c r="R9574" s="39"/>
      <c r="S9574" s="36" t="str">
        <f t="shared" si="149"/>
        <v/>
      </c>
      <c r="T9574" s="39"/>
      <c r="U9574" s="39"/>
      <c r="V9574" s="39"/>
    </row>
    <row r="9575" spans="1:22" s="17" customFormat="1" ht="14.25" thickBot="1">
      <c r="A9575" s="39"/>
      <c r="B9575" s="64"/>
      <c r="C9575" s="39"/>
      <c r="D9575" s="64"/>
      <c r="E9575" s="39"/>
      <c r="F9575" s="25"/>
      <c r="G9575" s="23"/>
      <c r="H9575" s="25"/>
      <c r="I9575" s="30" t="str">
        <f>IF(LEN(F9575)*LEN(G9575)*LEN(H9575)=0,"",VLOOKUP(F9575&amp;G9575&amp;H9575,品类代码!$D:$E,2,0))</f>
        <v/>
      </c>
      <c r="J9575" s="31" t="str">
        <f>IF(LEN(I9575)=0,"",VLOOKUP(I9575,品类代码!$E:$F,2,0))</f>
        <v/>
      </c>
      <c r="K9575" s="30" t="str">
        <f>IF(LEN(J9575)=0,"",VLOOKUP(J9575,品类代码!$F:$G,2,0))</f>
        <v/>
      </c>
      <c r="L9575" s="64"/>
      <c r="M9575" s="39"/>
      <c r="N9575" s="39"/>
      <c r="O9575" s="39"/>
      <c r="P9575" s="39"/>
      <c r="Q9575" s="39"/>
      <c r="R9575" s="39"/>
      <c r="S9575" s="36" t="str">
        <f t="shared" si="149"/>
        <v/>
      </c>
      <c r="T9575" s="39"/>
      <c r="U9575" s="39"/>
      <c r="V9575" s="39"/>
    </row>
    <row r="9576" spans="1:22" s="17" customFormat="1" ht="14.25" thickBot="1">
      <c r="A9576" s="39"/>
      <c r="B9576" s="64"/>
      <c r="C9576" s="39"/>
      <c r="D9576" s="64"/>
      <c r="E9576" s="39"/>
      <c r="F9576" s="25"/>
      <c r="G9576" s="23"/>
      <c r="H9576" s="25"/>
      <c r="I9576" s="30" t="str">
        <f>IF(LEN(F9576)*LEN(G9576)*LEN(H9576)=0,"",VLOOKUP(F9576&amp;G9576&amp;H9576,品类代码!$D:$E,2,0))</f>
        <v/>
      </c>
      <c r="J9576" s="31" t="str">
        <f>IF(LEN(I9576)=0,"",VLOOKUP(I9576,品类代码!$E:$F,2,0))</f>
        <v/>
      </c>
      <c r="K9576" s="30" t="str">
        <f>IF(LEN(J9576)=0,"",VLOOKUP(J9576,品类代码!$F:$G,2,0))</f>
        <v/>
      </c>
      <c r="L9576" s="64"/>
      <c r="M9576" s="39"/>
      <c r="N9576" s="39"/>
      <c r="O9576" s="39"/>
      <c r="P9576" s="39"/>
      <c r="Q9576" s="39"/>
      <c r="R9576" s="39"/>
      <c r="S9576" s="36" t="str">
        <f t="shared" si="149"/>
        <v/>
      </c>
      <c r="T9576" s="39"/>
      <c r="U9576" s="39"/>
      <c r="V9576" s="39"/>
    </row>
    <row r="9577" spans="1:22" s="17" customFormat="1" ht="14.25" thickBot="1">
      <c r="A9577" s="39"/>
      <c r="B9577" s="64"/>
      <c r="C9577" s="39"/>
      <c r="D9577" s="64"/>
      <c r="E9577" s="39"/>
      <c r="F9577" s="25"/>
      <c r="G9577" s="23"/>
      <c r="H9577" s="25"/>
      <c r="I9577" s="30" t="str">
        <f>IF(LEN(F9577)*LEN(G9577)*LEN(H9577)=0,"",VLOOKUP(F9577&amp;G9577&amp;H9577,品类代码!$D:$E,2,0))</f>
        <v/>
      </c>
      <c r="J9577" s="31" t="str">
        <f>IF(LEN(I9577)=0,"",VLOOKUP(I9577,品类代码!$E:$F,2,0))</f>
        <v/>
      </c>
      <c r="K9577" s="30" t="str">
        <f>IF(LEN(J9577)=0,"",VLOOKUP(J9577,品类代码!$F:$G,2,0))</f>
        <v/>
      </c>
      <c r="L9577" s="64"/>
      <c r="M9577" s="39"/>
      <c r="N9577" s="39"/>
      <c r="O9577" s="39"/>
      <c r="P9577" s="39"/>
      <c r="Q9577" s="39"/>
      <c r="R9577" s="39"/>
      <c r="S9577" s="36" t="str">
        <f t="shared" si="149"/>
        <v/>
      </c>
      <c r="T9577" s="39"/>
      <c r="U9577" s="39"/>
      <c r="V9577" s="39"/>
    </row>
    <row r="9578" spans="1:22" s="17" customFormat="1" ht="14.25" thickBot="1">
      <c r="A9578" s="39"/>
      <c r="B9578" s="64"/>
      <c r="C9578" s="39"/>
      <c r="D9578" s="64"/>
      <c r="E9578" s="39"/>
      <c r="F9578" s="25"/>
      <c r="G9578" s="23"/>
      <c r="H9578" s="25"/>
      <c r="I9578" s="30" t="str">
        <f>IF(LEN(F9578)*LEN(G9578)*LEN(H9578)=0,"",VLOOKUP(F9578&amp;G9578&amp;H9578,品类代码!$D:$E,2,0))</f>
        <v/>
      </c>
      <c r="J9578" s="31" t="str">
        <f>IF(LEN(I9578)=0,"",VLOOKUP(I9578,品类代码!$E:$F,2,0))</f>
        <v/>
      </c>
      <c r="K9578" s="30" t="str">
        <f>IF(LEN(J9578)=0,"",VLOOKUP(J9578,品类代码!$F:$G,2,0))</f>
        <v/>
      </c>
      <c r="L9578" s="64"/>
      <c r="M9578" s="39"/>
      <c r="N9578" s="39"/>
      <c r="O9578" s="39"/>
      <c r="P9578" s="39"/>
      <c r="Q9578" s="39"/>
      <c r="R9578" s="39"/>
      <c r="S9578" s="36" t="str">
        <f t="shared" si="149"/>
        <v/>
      </c>
      <c r="T9578" s="39"/>
      <c r="U9578" s="39"/>
      <c r="V9578" s="39"/>
    </row>
    <row r="9579" spans="1:22" s="17" customFormat="1" ht="14.25" thickBot="1">
      <c r="A9579" s="39"/>
      <c r="B9579" s="64"/>
      <c r="C9579" s="39"/>
      <c r="D9579" s="64"/>
      <c r="E9579" s="39"/>
      <c r="F9579" s="25"/>
      <c r="G9579" s="23"/>
      <c r="H9579" s="25"/>
      <c r="I9579" s="30" t="str">
        <f>IF(LEN(F9579)*LEN(G9579)*LEN(H9579)=0,"",VLOOKUP(F9579&amp;G9579&amp;H9579,品类代码!$D:$E,2,0))</f>
        <v/>
      </c>
      <c r="J9579" s="31" t="str">
        <f>IF(LEN(I9579)=0,"",VLOOKUP(I9579,品类代码!$E:$F,2,0))</f>
        <v/>
      </c>
      <c r="K9579" s="30" t="str">
        <f>IF(LEN(J9579)=0,"",VLOOKUP(J9579,品类代码!$F:$G,2,0))</f>
        <v/>
      </c>
      <c r="L9579" s="64"/>
      <c r="M9579" s="39"/>
      <c r="N9579" s="39"/>
      <c r="O9579" s="39"/>
      <c r="P9579" s="39"/>
      <c r="Q9579" s="39"/>
      <c r="R9579" s="39"/>
      <c r="S9579" s="36" t="str">
        <f t="shared" si="149"/>
        <v/>
      </c>
      <c r="T9579" s="39"/>
      <c r="U9579" s="39"/>
      <c r="V9579" s="39"/>
    </row>
    <row r="9580" spans="1:22" s="17" customFormat="1" ht="14.25" thickBot="1">
      <c r="A9580" s="39"/>
      <c r="B9580" s="64"/>
      <c r="C9580" s="39"/>
      <c r="D9580" s="64"/>
      <c r="E9580" s="39"/>
      <c r="F9580" s="25"/>
      <c r="G9580" s="23"/>
      <c r="H9580" s="25"/>
      <c r="I9580" s="30" t="str">
        <f>IF(LEN(F9580)*LEN(G9580)*LEN(H9580)=0,"",VLOOKUP(F9580&amp;G9580&amp;H9580,品类代码!$D:$E,2,0))</f>
        <v/>
      </c>
      <c r="J9580" s="31" t="str">
        <f>IF(LEN(I9580)=0,"",VLOOKUP(I9580,品类代码!$E:$F,2,0))</f>
        <v/>
      </c>
      <c r="K9580" s="30" t="str">
        <f>IF(LEN(J9580)=0,"",VLOOKUP(J9580,品类代码!$F:$G,2,0))</f>
        <v/>
      </c>
      <c r="L9580" s="64"/>
      <c r="M9580" s="39"/>
      <c r="N9580" s="39"/>
      <c r="O9580" s="39"/>
      <c r="P9580" s="39"/>
      <c r="Q9580" s="39"/>
      <c r="R9580" s="39"/>
      <c r="S9580" s="36" t="str">
        <f t="shared" si="149"/>
        <v/>
      </c>
      <c r="T9580" s="39"/>
      <c r="U9580" s="39"/>
      <c r="V9580" s="39"/>
    </row>
    <row r="9581" spans="1:22" s="17" customFormat="1" ht="14.25" thickBot="1">
      <c r="A9581" s="39"/>
      <c r="B9581" s="64"/>
      <c r="C9581" s="39"/>
      <c r="D9581" s="64"/>
      <c r="E9581" s="39"/>
      <c r="F9581" s="25"/>
      <c r="G9581" s="23"/>
      <c r="H9581" s="25"/>
      <c r="I9581" s="30" t="str">
        <f>IF(LEN(F9581)*LEN(G9581)*LEN(H9581)=0,"",VLOOKUP(F9581&amp;G9581&amp;H9581,品类代码!$D:$E,2,0))</f>
        <v/>
      </c>
      <c r="J9581" s="31" t="str">
        <f>IF(LEN(I9581)=0,"",VLOOKUP(I9581,品类代码!$E:$F,2,0))</f>
        <v/>
      </c>
      <c r="K9581" s="30" t="str">
        <f>IF(LEN(J9581)=0,"",VLOOKUP(J9581,品类代码!$F:$G,2,0))</f>
        <v/>
      </c>
      <c r="L9581" s="64"/>
      <c r="M9581" s="39"/>
      <c r="N9581" s="39"/>
      <c r="O9581" s="39"/>
      <c r="P9581" s="39"/>
      <c r="Q9581" s="39"/>
      <c r="R9581" s="39"/>
      <c r="S9581" s="36" t="str">
        <f t="shared" si="149"/>
        <v/>
      </c>
      <c r="T9581" s="39"/>
      <c r="U9581" s="39"/>
      <c r="V9581" s="39"/>
    </row>
    <row r="9582" spans="1:22" s="17" customFormat="1" ht="14.25" thickBot="1">
      <c r="A9582" s="39"/>
      <c r="B9582" s="64"/>
      <c r="C9582" s="39"/>
      <c r="D9582" s="64"/>
      <c r="E9582" s="39"/>
      <c r="F9582" s="25"/>
      <c r="G9582" s="23"/>
      <c r="H9582" s="25"/>
      <c r="I9582" s="30" t="str">
        <f>IF(LEN(F9582)*LEN(G9582)*LEN(H9582)=0,"",VLOOKUP(F9582&amp;G9582&amp;H9582,品类代码!$D:$E,2,0))</f>
        <v/>
      </c>
      <c r="J9582" s="31" t="str">
        <f>IF(LEN(I9582)=0,"",VLOOKUP(I9582,品类代码!$E:$F,2,0))</f>
        <v/>
      </c>
      <c r="K9582" s="30" t="str">
        <f>IF(LEN(J9582)=0,"",VLOOKUP(J9582,品类代码!$F:$G,2,0))</f>
        <v/>
      </c>
      <c r="L9582" s="64"/>
      <c r="M9582" s="39"/>
      <c r="N9582" s="39"/>
      <c r="O9582" s="39"/>
      <c r="P9582" s="39"/>
      <c r="Q9582" s="39"/>
      <c r="R9582" s="39"/>
      <c r="S9582" s="36" t="str">
        <f t="shared" si="149"/>
        <v/>
      </c>
      <c r="T9582" s="39"/>
      <c r="U9582" s="39"/>
      <c r="V9582" s="39"/>
    </row>
    <row r="9583" spans="1:22" s="17" customFormat="1" ht="14.25" thickBot="1">
      <c r="A9583" s="39"/>
      <c r="B9583" s="64"/>
      <c r="C9583" s="39"/>
      <c r="D9583" s="64"/>
      <c r="E9583" s="39"/>
      <c r="F9583" s="25"/>
      <c r="G9583" s="23"/>
      <c r="H9583" s="25"/>
      <c r="I9583" s="30" t="str">
        <f>IF(LEN(F9583)*LEN(G9583)*LEN(H9583)=0,"",VLOOKUP(F9583&amp;G9583&amp;H9583,品类代码!$D:$E,2,0))</f>
        <v/>
      </c>
      <c r="J9583" s="31" t="str">
        <f>IF(LEN(I9583)=0,"",VLOOKUP(I9583,品类代码!$E:$F,2,0))</f>
        <v/>
      </c>
      <c r="K9583" s="30" t="str">
        <f>IF(LEN(J9583)=0,"",VLOOKUP(J9583,品类代码!$F:$G,2,0))</f>
        <v/>
      </c>
      <c r="L9583" s="64"/>
      <c r="M9583" s="39"/>
      <c r="N9583" s="39"/>
      <c r="O9583" s="39"/>
      <c r="P9583" s="39"/>
      <c r="Q9583" s="39"/>
      <c r="R9583" s="39"/>
      <c r="S9583" s="36" t="str">
        <f t="shared" si="149"/>
        <v/>
      </c>
      <c r="T9583" s="39"/>
      <c r="U9583" s="39"/>
      <c r="V9583" s="39"/>
    </row>
    <row r="9584" spans="1:22" s="17" customFormat="1" ht="14.25" thickBot="1">
      <c r="A9584" s="39"/>
      <c r="B9584" s="64"/>
      <c r="C9584" s="39"/>
      <c r="D9584" s="64"/>
      <c r="E9584" s="39"/>
      <c r="F9584" s="25"/>
      <c r="G9584" s="23"/>
      <c r="H9584" s="25"/>
      <c r="I9584" s="30" t="str">
        <f>IF(LEN(F9584)*LEN(G9584)*LEN(H9584)=0,"",VLOOKUP(F9584&amp;G9584&amp;H9584,品类代码!$D:$E,2,0))</f>
        <v/>
      </c>
      <c r="J9584" s="31" t="str">
        <f>IF(LEN(I9584)=0,"",VLOOKUP(I9584,品类代码!$E:$F,2,0))</f>
        <v/>
      </c>
      <c r="K9584" s="30" t="str">
        <f>IF(LEN(J9584)=0,"",VLOOKUP(J9584,品类代码!$F:$G,2,0))</f>
        <v/>
      </c>
      <c r="L9584" s="64"/>
      <c r="M9584" s="39"/>
      <c r="N9584" s="39"/>
      <c r="O9584" s="39"/>
      <c r="P9584" s="39"/>
      <c r="Q9584" s="39"/>
      <c r="R9584" s="39"/>
      <c r="S9584" s="36" t="str">
        <f t="shared" si="149"/>
        <v/>
      </c>
      <c r="T9584" s="39"/>
      <c r="U9584" s="39"/>
      <c r="V9584" s="39"/>
    </row>
    <row r="9585" spans="1:22" s="17" customFormat="1" ht="14.25" thickBot="1">
      <c r="A9585" s="39"/>
      <c r="B9585" s="64"/>
      <c r="C9585" s="39"/>
      <c r="D9585" s="64"/>
      <c r="E9585" s="39"/>
      <c r="F9585" s="25"/>
      <c r="G9585" s="23"/>
      <c r="H9585" s="25"/>
      <c r="I9585" s="30" t="str">
        <f>IF(LEN(F9585)*LEN(G9585)*LEN(H9585)=0,"",VLOOKUP(F9585&amp;G9585&amp;H9585,品类代码!$D:$E,2,0))</f>
        <v/>
      </c>
      <c r="J9585" s="31" t="str">
        <f>IF(LEN(I9585)=0,"",VLOOKUP(I9585,品类代码!$E:$F,2,0))</f>
        <v/>
      </c>
      <c r="K9585" s="30" t="str">
        <f>IF(LEN(J9585)=0,"",VLOOKUP(J9585,品类代码!$F:$G,2,0))</f>
        <v/>
      </c>
      <c r="L9585" s="64"/>
      <c r="M9585" s="39"/>
      <c r="N9585" s="39"/>
      <c r="O9585" s="39"/>
      <c r="P9585" s="39"/>
      <c r="Q9585" s="39"/>
      <c r="R9585" s="39"/>
      <c r="S9585" s="36" t="str">
        <f t="shared" si="149"/>
        <v/>
      </c>
      <c r="T9585" s="39"/>
      <c r="U9585" s="39"/>
      <c r="V9585" s="39"/>
    </row>
    <row r="9586" spans="1:22" s="17" customFormat="1" ht="14.25" thickBot="1">
      <c r="A9586" s="39"/>
      <c r="B9586" s="64"/>
      <c r="C9586" s="39"/>
      <c r="D9586" s="64"/>
      <c r="E9586" s="39"/>
      <c r="F9586" s="25"/>
      <c r="G9586" s="23"/>
      <c r="H9586" s="25"/>
      <c r="I9586" s="30" t="str">
        <f>IF(LEN(F9586)*LEN(G9586)*LEN(H9586)=0,"",VLOOKUP(F9586&amp;G9586&amp;H9586,品类代码!$D:$E,2,0))</f>
        <v/>
      </c>
      <c r="J9586" s="31" t="str">
        <f>IF(LEN(I9586)=0,"",VLOOKUP(I9586,品类代码!$E:$F,2,0))</f>
        <v/>
      </c>
      <c r="K9586" s="30" t="str">
        <f>IF(LEN(J9586)=0,"",VLOOKUP(J9586,品类代码!$F:$G,2,0))</f>
        <v/>
      </c>
      <c r="L9586" s="64"/>
      <c r="M9586" s="39"/>
      <c r="N9586" s="39"/>
      <c r="O9586" s="39"/>
      <c r="P9586" s="39"/>
      <c r="Q9586" s="39"/>
      <c r="R9586" s="39"/>
      <c r="S9586" s="36" t="str">
        <f t="shared" si="149"/>
        <v/>
      </c>
      <c r="T9586" s="39"/>
      <c r="U9586" s="39"/>
      <c r="V9586" s="39"/>
    </row>
    <row r="9587" spans="1:22" s="17" customFormat="1" ht="14.25" thickBot="1">
      <c r="A9587" s="39"/>
      <c r="B9587" s="64"/>
      <c r="C9587" s="39"/>
      <c r="D9587" s="64"/>
      <c r="E9587" s="39"/>
      <c r="F9587" s="25"/>
      <c r="G9587" s="23"/>
      <c r="H9587" s="25"/>
      <c r="I9587" s="30" t="str">
        <f>IF(LEN(F9587)*LEN(G9587)*LEN(H9587)=0,"",VLOOKUP(F9587&amp;G9587&amp;H9587,品类代码!$D:$E,2,0))</f>
        <v/>
      </c>
      <c r="J9587" s="31" t="str">
        <f>IF(LEN(I9587)=0,"",VLOOKUP(I9587,品类代码!$E:$F,2,0))</f>
        <v/>
      </c>
      <c r="K9587" s="30" t="str">
        <f>IF(LEN(J9587)=0,"",VLOOKUP(J9587,品类代码!$F:$G,2,0))</f>
        <v/>
      </c>
      <c r="L9587" s="64"/>
      <c r="M9587" s="39"/>
      <c r="N9587" s="39"/>
      <c r="O9587" s="39"/>
      <c r="P9587" s="39"/>
      <c r="Q9587" s="39"/>
      <c r="R9587" s="39"/>
      <c r="S9587" s="36" t="str">
        <f t="shared" si="149"/>
        <v/>
      </c>
      <c r="T9587" s="39"/>
      <c r="U9587" s="39"/>
      <c r="V9587" s="39"/>
    </row>
    <row r="9588" spans="1:22" s="17" customFormat="1" ht="14.25" thickBot="1">
      <c r="A9588" s="39"/>
      <c r="B9588" s="64"/>
      <c r="C9588" s="39"/>
      <c r="D9588" s="64"/>
      <c r="E9588" s="39"/>
      <c r="F9588" s="25"/>
      <c r="G9588" s="23"/>
      <c r="H9588" s="25"/>
      <c r="I9588" s="30" t="str">
        <f>IF(LEN(F9588)*LEN(G9588)*LEN(H9588)=0,"",VLOOKUP(F9588&amp;G9588&amp;H9588,品类代码!$D:$E,2,0))</f>
        <v/>
      </c>
      <c r="J9588" s="31" t="str">
        <f>IF(LEN(I9588)=0,"",VLOOKUP(I9588,品类代码!$E:$F,2,0))</f>
        <v/>
      </c>
      <c r="K9588" s="30" t="str">
        <f>IF(LEN(J9588)=0,"",VLOOKUP(J9588,品类代码!$F:$G,2,0))</f>
        <v/>
      </c>
      <c r="L9588" s="64"/>
      <c r="M9588" s="39"/>
      <c r="N9588" s="39"/>
      <c r="O9588" s="39"/>
      <c r="P9588" s="39"/>
      <c r="Q9588" s="39"/>
      <c r="R9588" s="39"/>
      <c r="S9588" s="36" t="str">
        <f t="shared" si="149"/>
        <v/>
      </c>
      <c r="T9588" s="39"/>
      <c r="U9588" s="39"/>
      <c r="V9588" s="39"/>
    </row>
    <row r="9589" spans="1:22" s="17" customFormat="1" ht="14.25" thickBot="1">
      <c r="A9589" s="39"/>
      <c r="B9589" s="64"/>
      <c r="C9589" s="39"/>
      <c r="D9589" s="64"/>
      <c r="E9589" s="39"/>
      <c r="F9589" s="25"/>
      <c r="G9589" s="23"/>
      <c r="H9589" s="25"/>
      <c r="I9589" s="30" t="str">
        <f>IF(LEN(F9589)*LEN(G9589)*LEN(H9589)=0,"",VLOOKUP(F9589&amp;G9589&amp;H9589,品类代码!$D:$E,2,0))</f>
        <v/>
      </c>
      <c r="J9589" s="31" t="str">
        <f>IF(LEN(I9589)=0,"",VLOOKUP(I9589,品类代码!$E:$F,2,0))</f>
        <v/>
      </c>
      <c r="K9589" s="30" t="str">
        <f>IF(LEN(J9589)=0,"",VLOOKUP(J9589,品类代码!$F:$G,2,0))</f>
        <v/>
      </c>
      <c r="L9589" s="64"/>
      <c r="M9589" s="39"/>
      <c r="N9589" s="39"/>
      <c r="O9589" s="39"/>
      <c r="P9589" s="39"/>
      <c r="Q9589" s="39"/>
      <c r="R9589" s="39"/>
      <c r="S9589" s="36" t="str">
        <f t="shared" si="149"/>
        <v/>
      </c>
      <c r="T9589" s="39"/>
      <c r="U9589" s="39"/>
      <c r="V9589" s="39"/>
    </row>
    <row r="9590" spans="1:22" s="17" customFormat="1" ht="14.25" thickBot="1">
      <c r="A9590" s="39"/>
      <c r="B9590" s="64"/>
      <c r="C9590" s="39"/>
      <c r="D9590" s="64"/>
      <c r="E9590" s="39"/>
      <c r="F9590" s="25"/>
      <c r="G9590" s="23"/>
      <c r="H9590" s="25"/>
      <c r="I9590" s="30" t="str">
        <f>IF(LEN(F9590)*LEN(G9590)*LEN(H9590)=0,"",VLOOKUP(F9590&amp;G9590&amp;H9590,品类代码!$D:$E,2,0))</f>
        <v/>
      </c>
      <c r="J9590" s="31" t="str">
        <f>IF(LEN(I9590)=0,"",VLOOKUP(I9590,品类代码!$E:$F,2,0))</f>
        <v/>
      </c>
      <c r="K9590" s="30" t="str">
        <f>IF(LEN(J9590)=0,"",VLOOKUP(J9590,品类代码!$F:$G,2,0))</f>
        <v/>
      </c>
      <c r="L9590" s="64"/>
      <c r="M9590" s="39"/>
      <c r="N9590" s="39"/>
      <c r="O9590" s="39"/>
      <c r="P9590" s="39"/>
      <c r="Q9590" s="39"/>
      <c r="R9590" s="39"/>
      <c r="S9590" s="36" t="str">
        <f t="shared" si="149"/>
        <v/>
      </c>
      <c r="T9590" s="39"/>
      <c r="U9590" s="39"/>
      <c r="V9590" s="39"/>
    </row>
    <row r="9591" spans="1:22" s="17" customFormat="1" ht="14.25" thickBot="1">
      <c r="A9591" s="39"/>
      <c r="B9591" s="64"/>
      <c r="C9591" s="39"/>
      <c r="D9591" s="64"/>
      <c r="E9591" s="39"/>
      <c r="F9591" s="25"/>
      <c r="G9591" s="23"/>
      <c r="H9591" s="25"/>
      <c r="I9591" s="30" t="str">
        <f>IF(LEN(F9591)*LEN(G9591)*LEN(H9591)=0,"",VLOOKUP(F9591&amp;G9591&amp;H9591,品类代码!$D:$E,2,0))</f>
        <v/>
      </c>
      <c r="J9591" s="31" t="str">
        <f>IF(LEN(I9591)=0,"",VLOOKUP(I9591,品类代码!$E:$F,2,0))</f>
        <v/>
      </c>
      <c r="K9591" s="30" t="str">
        <f>IF(LEN(J9591)=0,"",VLOOKUP(J9591,品类代码!$F:$G,2,0))</f>
        <v/>
      </c>
      <c r="L9591" s="64"/>
      <c r="M9591" s="39"/>
      <c r="N9591" s="39"/>
      <c r="O9591" s="39"/>
      <c r="P9591" s="39"/>
      <c r="Q9591" s="39"/>
      <c r="R9591" s="39"/>
      <c r="S9591" s="36" t="str">
        <f t="shared" si="149"/>
        <v/>
      </c>
      <c r="T9591" s="39"/>
      <c r="U9591" s="39"/>
      <c r="V9591" s="39"/>
    </row>
    <row r="9592" spans="1:22" s="17" customFormat="1" ht="14.25" thickBot="1">
      <c r="A9592" s="39"/>
      <c r="B9592" s="64"/>
      <c r="C9592" s="39"/>
      <c r="D9592" s="64"/>
      <c r="E9592" s="39"/>
      <c r="F9592" s="25"/>
      <c r="G9592" s="23"/>
      <c r="H9592" s="25"/>
      <c r="I9592" s="30" t="str">
        <f>IF(LEN(F9592)*LEN(G9592)*LEN(H9592)=0,"",VLOOKUP(F9592&amp;G9592&amp;H9592,品类代码!$D:$E,2,0))</f>
        <v/>
      </c>
      <c r="J9592" s="31" t="str">
        <f>IF(LEN(I9592)=0,"",VLOOKUP(I9592,品类代码!$E:$F,2,0))</f>
        <v/>
      </c>
      <c r="K9592" s="30" t="str">
        <f>IF(LEN(J9592)=0,"",VLOOKUP(J9592,品类代码!$F:$G,2,0))</f>
        <v/>
      </c>
      <c r="L9592" s="64"/>
      <c r="M9592" s="39"/>
      <c r="N9592" s="39"/>
      <c r="O9592" s="39"/>
      <c r="P9592" s="39"/>
      <c r="Q9592" s="39"/>
      <c r="R9592" s="39"/>
      <c r="S9592" s="36" t="str">
        <f t="shared" si="149"/>
        <v/>
      </c>
      <c r="T9592" s="39"/>
      <c r="U9592" s="39"/>
      <c r="V9592" s="39"/>
    </row>
    <row r="9593" spans="1:22" s="17" customFormat="1" ht="14.25" thickBot="1">
      <c r="A9593" s="39"/>
      <c r="B9593" s="64"/>
      <c r="C9593" s="39"/>
      <c r="D9593" s="64"/>
      <c r="E9593" s="39"/>
      <c r="F9593" s="25"/>
      <c r="G9593" s="23"/>
      <c r="H9593" s="25"/>
      <c r="I9593" s="30" t="str">
        <f>IF(LEN(F9593)*LEN(G9593)*LEN(H9593)=0,"",VLOOKUP(F9593&amp;G9593&amp;H9593,品类代码!$D:$E,2,0))</f>
        <v/>
      </c>
      <c r="J9593" s="31" t="str">
        <f>IF(LEN(I9593)=0,"",VLOOKUP(I9593,品类代码!$E:$F,2,0))</f>
        <v/>
      </c>
      <c r="K9593" s="30" t="str">
        <f>IF(LEN(J9593)=0,"",VLOOKUP(J9593,品类代码!$F:$G,2,0))</f>
        <v/>
      </c>
      <c r="L9593" s="64"/>
      <c r="M9593" s="39"/>
      <c r="N9593" s="39"/>
      <c r="O9593" s="39"/>
      <c r="P9593" s="39"/>
      <c r="Q9593" s="39"/>
      <c r="R9593" s="39"/>
      <c r="S9593" s="36" t="str">
        <f t="shared" si="149"/>
        <v/>
      </c>
      <c r="T9593" s="39"/>
      <c r="U9593" s="39"/>
      <c r="V9593" s="39"/>
    </row>
    <row r="9594" spans="1:22" s="17" customFormat="1" ht="14.25" thickBot="1">
      <c r="A9594" s="39"/>
      <c r="B9594" s="64"/>
      <c r="C9594" s="39"/>
      <c r="D9594" s="64"/>
      <c r="E9594" s="39"/>
      <c r="F9594" s="25"/>
      <c r="G9594" s="23"/>
      <c r="H9594" s="25"/>
      <c r="I9594" s="30" t="str">
        <f>IF(LEN(F9594)*LEN(G9594)*LEN(H9594)=0,"",VLOOKUP(F9594&amp;G9594&amp;H9594,品类代码!$D:$E,2,0))</f>
        <v/>
      </c>
      <c r="J9594" s="31" t="str">
        <f>IF(LEN(I9594)=0,"",VLOOKUP(I9594,品类代码!$E:$F,2,0))</f>
        <v/>
      </c>
      <c r="K9594" s="30" t="str">
        <f>IF(LEN(J9594)=0,"",VLOOKUP(J9594,品类代码!$F:$G,2,0))</f>
        <v/>
      </c>
      <c r="L9594" s="64"/>
      <c r="M9594" s="39"/>
      <c r="N9594" s="39"/>
      <c r="O9594" s="39"/>
      <c r="P9594" s="39"/>
      <c r="Q9594" s="39"/>
      <c r="R9594" s="39"/>
      <c r="S9594" s="36" t="str">
        <f t="shared" si="149"/>
        <v/>
      </c>
      <c r="T9594" s="39"/>
      <c r="U9594" s="39"/>
      <c r="V9594" s="39"/>
    </row>
    <row r="9595" spans="1:22" s="17" customFormat="1" ht="14.25" thickBot="1">
      <c r="A9595" s="39"/>
      <c r="B9595" s="64"/>
      <c r="C9595" s="39"/>
      <c r="D9595" s="64"/>
      <c r="E9595" s="39"/>
      <c r="F9595" s="25"/>
      <c r="G9595" s="23"/>
      <c r="H9595" s="25"/>
      <c r="I9595" s="30" t="str">
        <f>IF(LEN(F9595)*LEN(G9595)*LEN(H9595)=0,"",VLOOKUP(F9595&amp;G9595&amp;H9595,品类代码!$D:$E,2,0))</f>
        <v/>
      </c>
      <c r="J9595" s="31" t="str">
        <f>IF(LEN(I9595)=0,"",VLOOKUP(I9595,品类代码!$E:$F,2,0))</f>
        <v/>
      </c>
      <c r="K9595" s="30" t="str">
        <f>IF(LEN(J9595)=0,"",VLOOKUP(J9595,品类代码!$F:$G,2,0))</f>
        <v/>
      </c>
      <c r="L9595" s="64"/>
      <c r="M9595" s="39"/>
      <c r="N9595" s="39"/>
      <c r="O9595" s="39"/>
      <c r="P9595" s="39"/>
      <c r="Q9595" s="39"/>
      <c r="R9595" s="39"/>
      <c r="S9595" s="36" t="str">
        <f t="shared" si="149"/>
        <v/>
      </c>
      <c r="T9595" s="39"/>
      <c r="U9595" s="39"/>
      <c r="V9595" s="39"/>
    </row>
    <row r="9596" spans="1:22" s="17" customFormat="1" ht="14.25" thickBot="1">
      <c r="A9596" s="39"/>
      <c r="B9596" s="64"/>
      <c r="C9596" s="39"/>
      <c r="D9596" s="64"/>
      <c r="E9596" s="39"/>
      <c r="F9596" s="25"/>
      <c r="G9596" s="23"/>
      <c r="H9596" s="25"/>
      <c r="I9596" s="30" t="str">
        <f>IF(LEN(F9596)*LEN(G9596)*LEN(H9596)=0,"",VLOOKUP(F9596&amp;G9596&amp;H9596,品类代码!$D:$E,2,0))</f>
        <v/>
      </c>
      <c r="J9596" s="31" t="str">
        <f>IF(LEN(I9596)=0,"",VLOOKUP(I9596,品类代码!$E:$F,2,0))</f>
        <v/>
      </c>
      <c r="K9596" s="30" t="str">
        <f>IF(LEN(J9596)=0,"",VLOOKUP(J9596,品类代码!$F:$G,2,0))</f>
        <v/>
      </c>
      <c r="L9596" s="64"/>
      <c r="M9596" s="39"/>
      <c r="N9596" s="39"/>
      <c r="O9596" s="39"/>
      <c r="P9596" s="39"/>
      <c r="Q9596" s="39"/>
      <c r="R9596" s="39"/>
      <c r="S9596" s="36" t="str">
        <f t="shared" si="149"/>
        <v/>
      </c>
      <c r="T9596" s="39"/>
      <c r="U9596" s="39"/>
      <c r="V9596" s="39"/>
    </row>
    <row r="9597" spans="1:22" s="17" customFormat="1" ht="14.25" thickBot="1">
      <c r="A9597" s="39"/>
      <c r="B9597" s="64"/>
      <c r="C9597" s="39"/>
      <c r="D9597" s="64"/>
      <c r="E9597" s="39"/>
      <c r="F9597" s="25"/>
      <c r="G9597" s="23"/>
      <c r="H9597" s="25"/>
      <c r="I9597" s="30" t="str">
        <f>IF(LEN(F9597)*LEN(G9597)*LEN(H9597)=0,"",VLOOKUP(F9597&amp;G9597&amp;H9597,品类代码!$D:$E,2,0))</f>
        <v/>
      </c>
      <c r="J9597" s="31" t="str">
        <f>IF(LEN(I9597)=0,"",VLOOKUP(I9597,品类代码!$E:$F,2,0))</f>
        <v/>
      </c>
      <c r="K9597" s="30" t="str">
        <f>IF(LEN(J9597)=0,"",VLOOKUP(J9597,品类代码!$F:$G,2,0))</f>
        <v/>
      </c>
      <c r="L9597" s="64"/>
      <c r="M9597" s="39"/>
      <c r="N9597" s="39"/>
      <c r="O9597" s="39"/>
      <c r="P9597" s="39"/>
      <c r="Q9597" s="39"/>
      <c r="R9597" s="39"/>
      <c r="S9597" s="36" t="str">
        <f t="shared" si="149"/>
        <v/>
      </c>
      <c r="T9597" s="39"/>
      <c r="U9597" s="39"/>
      <c r="V9597" s="39"/>
    </row>
    <row r="9598" spans="1:22" s="17" customFormat="1" ht="14.25" thickBot="1">
      <c r="A9598" s="39"/>
      <c r="B9598" s="64"/>
      <c r="C9598" s="39"/>
      <c r="D9598" s="64"/>
      <c r="E9598" s="39"/>
      <c r="F9598" s="25"/>
      <c r="G9598" s="23"/>
      <c r="H9598" s="25"/>
      <c r="I9598" s="30" t="str">
        <f>IF(LEN(F9598)*LEN(G9598)*LEN(H9598)=0,"",VLOOKUP(F9598&amp;G9598&amp;H9598,品类代码!$D:$E,2,0))</f>
        <v/>
      </c>
      <c r="J9598" s="31" t="str">
        <f>IF(LEN(I9598)=0,"",VLOOKUP(I9598,品类代码!$E:$F,2,0))</f>
        <v/>
      </c>
      <c r="K9598" s="30" t="str">
        <f>IF(LEN(J9598)=0,"",VLOOKUP(J9598,品类代码!$F:$G,2,0))</f>
        <v/>
      </c>
      <c r="L9598" s="64"/>
      <c r="M9598" s="39"/>
      <c r="N9598" s="39"/>
      <c r="O9598" s="39"/>
      <c r="P9598" s="39"/>
      <c r="Q9598" s="39"/>
      <c r="R9598" s="39"/>
      <c r="S9598" s="36" t="str">
        <f t="shared" si="149"/>
        <v/>
      </c>
      <c r="T9598" s="39"/>
      <c r="U9598" s="39"/>
      <c r="V9598" s="39"/>
    </row>
    <row r="9599" spans="1:22" s="17" customFormat="1" ht="14.25" thickBot="1">
      <c r="A9599" s="39"/>
      <c r="B9599" s="64"/>
      <c r="C9599" s="39"/>
      <c r="D9599" s="64"/>
      <c r="E9599" s="39"/>
      <c r="F9599" s="25"/>
      <c r="G9599" s="23"/>
      <c r="H9599" s="25"/>
      <c r="I9599" s="30" t="str">
        <f>IF(LEN(F9599)*LEN(G9599)*LEN(H9599)=0,"",VLOOKUP(F9599&amp;G9599&amp;H9599,品类代码!$D:$E,2,0))</f>
        <v/>
      </c>
      <c r="J9599" s="31" t="str">
        <f>IF(LEN(I9599)=0,"",VLOOKUP(I9599,品类代码!$E:$F,2,0))</f>
        <v/>
      </c>
      <c r="K9599" s="30" t="str">
        <f>IF(LEN(J9599)=0,"",VLOOKUP(J9599,品类代码!$F:$G,2,0))</f>
        <v/>
      </c>
      <c r="L9599" s="64"/>
      <c r="M9599" s="39"/>
      <c r="N9599" s="39"/>
      <c r="O9599" s="39"/>
      <c r="P9599" s="39"/>
      <c r="Q9599" s="39"/>
      <c r="R9599" s="39"/>
      <c r="S9599" s="36" t="str">
        <f t="shared" si="149"/>
        <v/>
      </c>
      <c r="T9599" s="39"/>
      <c r="U9599" s="39"/>
      <c r="V9599" s="39"/>
    </row>
    <row r="9600" spans="1:22" s="17" customFormat="1" ht="14.25" thickBot="1">
      <c r="A9600" s="39"/>
      <c r="B9600" s="64"/>
      <c r="C9600" s="39"/>
      <c r="D9600" s="64"/>
      <c r="E9600" s="39"/>
      <c r="F9600" s="25"/>
      <c r="G9600" s="23"/>
      <c r="H9600" s="25"/>
      <c r="I9600" s="30" t="str">
        <f>IF(LEN(F9600)*LEN(G9600)*LEN(H9600)=0,"",VLOOKUP(F9600&amp;G9600&amp;H9600,品类代码!$D:$E,2,0))</f>
        <v/>
      </c>
      <c r="J9600" s="31" t="str">
        <f>IF(LEN(I9600)=0,"",VLOOKUP(I9600,品类代码!$E:$F,2,0))</f>
        <v/>
      </c>
      <c r="K9600" s="30" t="str">
        <f>IF(LEN(J9600)=0,"",VLOOKUP(J9600,品类代码!$F:$G,2,0))</f>
        <v/>
      </c>
      <c r="L9600" s="64"/>
      <c r="M9600" s="39"/>
      <c r="N9600" s="39"/>
      <c r="O9600" s="39"/>
      <c r="P9600" s="39"/>
      <c r="Q9600" s="39"/>
      <c r="R9600" s="39"/>
      <c r="S9600" s="36" t="str">
        <f t="shared" si="149"/>
        <v/>
      </c>
      <c r="T9600" s="39"/>
      <c r="U9600" s="39"/>
      <c r="V9600" s="39"/>
    </row>
    <row r="9601" spans="1:22" s="17" customFormat="1" ht="14.25" thickBot="1">
      <c r="A9601" s="39"/>
      <c r="B9601" s="64"/>
      <c r="C9601" s="39"/>
      <c r="D9601" s="64"/>
      <c r="E9601" s="39"/>
      <c r="F9601" s="25"/>
      <c r="G9601" s="23"/>
      <c r="H9601" s="25"/>
      <c r="I9601" s="30" t="str">
        <f>IF(LEN(F9601)*LEN(G9601)*LEN(H9601)=0,"",VLOOKUP(F9601&amp;G9601&amp;H9601,品类代码!$D:$E,2,0))</f>
        <v/>
      </c>
      <c r="J9601" s="31" t="str">
        <f>IF(LEN(I9601)=0,"",VLOOKUP(I9601,品类代码!$E:$F,2,0))</f>
        <v/>
      </c>
      <c r="K9601" s="30" t="str">
        <f>IF(LEN(J9601)=0,"",VLOOKUP(J9601,品类代码!$F:$G,2,0))</f>
        <v/>
      </c>
      <c r="L9601" s="64"/>
      <c r="M9601" s="39"/>
      <c r="N9601" s="39"/>
      <c r="O9601" s="39"/>
      <c r="P9601" s="39"/>
      <c r="Q9601" s="39"/>
      <c r="R9601" s="39"/>
      <c r="S9601" s="36" t="str">
        <f t="shared" si="149"/>
        <v/>
      </c>
      <c r="T9601" s="39"/>
      <c r="U9601" s="39"/>
      <c r="V9601" s="39"/>
    </row>
    <row r="9602" spans="1:22" s="17" customFormat="1" ht="14.25" thickBot="1">
      <c r="A9602" s="39"/>
      <c r="B9602" s="64"/>
      <c r="C9602" s="39"/>
      <c r="D9602" s="64"/>
      <c r="E9602" s="39"/>
      <c r="F9602" s="25"/>
      <c r="G9602" s="23"/>
      <c r="H9602" s="25"/>
      <c r="I9602" s="30" t="str">
        <f>IF(LEN(F9602)*LEN(G9602)*LEN(H9602)=0,"",VLOOKUP(F9602&amp;G9602&amp;H9602,品类代码!$D:$E,2,0))</f>
        <v/>
      </c>
      <c r="J9602" s="31" t="str">
        <f>IF(LEN(I9602)=0,"",VLOOKUP(I9602,品类代码!$E:$F,2,0))</f>
        <v/>
      </c>
      <c r="K9602" s="30" t="str">
        <f>IF(LEN(J9602)=0,"",VLOOKUP(J9602,品类代码!$F:$G,2,0))</f>
        <v/>
      </c>
      <c r="L9602" s="64"/>
      <c r="M9602" s="39"/>
      <c r="N9602" s="39"/>
      <c r="O9602" s="39"/>
      <c r="P9602" s="39"/>
      <c r="Q9602" s="39"/>
      <c r="R9602" s="39"/>
      <c r="S9602" s="36" t="str">
        <f t="shared" si="149"/>
        <v/>
      </c>
      <c r="T9602" s="39"/>
      <c r="U9602" s="39"/>
      <c r="V9602" s="39"/>
    </row>
    <row r="9603" spans="1:22" s="17" customFormat="1" ht="14.25" thickBot="1">
      <c r="A9603" s="39"/>
      <c r="B9603" s="64"/>
      <c r="C9603" s="39"/>
      <c r="D9603" s="64"/>
      <c r="E9603" s="39"/>
      <c r="F9603" s="25"/>
      <c r="G9603" s="23"/>
      <c r="H9603" s="25"/>
      <c r="I9603" s="30" t="str">
        <f>IF(LEN(F9603)*LEN(G9603)*LEN(H9603)=0,"",VLOOKUP(F9603&amp;G9603&amp;H9603,品类代码!$D:$E,2,0))</f>
        <v/>
      </c>
      <c r="J9603" s="31" t="str">
        <f>IF(LEN(I9603)=0,"",VLOOKUP(I9603,品类代码!$E:$F,2,0))</f>
        <v/>
      </c>
      <c r="K9603" s="30" t="str">
        <f>IF(LEN(J9603)=0,"",VLOOKUP(J9603,品类代码!$F:$G,2,0))</f>
        <v/>
      </c>
      <c r="L9603" s="64"/>
      <c r="M9603" s="39"/>
      <c r="N9603" s="39"/>
      <c r="O9603" s="39"/>
      <c r="P9603" s="39"/>
      <c r="Q9603" s="39"/>
      <c r="R9603" s="39"/>
      <c r="S9603" s="36" t="str">
        <f t="shared" si="149"/>
        <v/>
      </c>
      <c r="T9603" s="39"/>
      <c r="U9603" s="39"/>
      <c r="V9603" s="39"/>
    </row>
    <row r="9604" spans="1:22" s="17" customFormat="1" ht="14.25" thickBot="1">
      <c r="A9604" s="39"/>
      <c r="B9604" s="64"/>
      <c r="C9604" s="39"/>
      <c r="D9604" s="64"/>
      <c r="E9604" s="39"/>
      <c r="F9604" s="25"/>
      <c r="G9604" s="23"/>
      <c r="H9604" s="25"/>
      <c r="I9604" s="30" t="str">
        <f>IF(LEN(F9604)*LEN(G9604)*LEN(H9604)=0,"",VLOOKUP(F9604&amp;G9604&amp;H9604,品类代码!$D:$E,2,0))</f>
        <v/>
      </c>
      <c r="J9604" s="31" t="str">
        <f>IF(LEN(I9604)=0,"",VLOOKUP(I9604,品类代码!$E:$F,2,0))</f>
        <v/>
      </c>
      <c r="K9604" s="30" t="str">
        <f>IF(LEN(J9604)=0,"",VLOOKUP(J9604,品类代码!$F:$G,2,0))</f>
        <v/>
      </c>
      <c r="L9604" s="64"/>
      <c r="M9604" s="39"/>
      <c r="N9604" s="39"/>
      <c r="O9604" s="39"/>
      <c r="P9604" s="39"/>
      <c r="Q9604" s="39"/>
      <c r="R9604" s="39"/>
      <c r="S9604" s="36" t="str">
        <f t="shared" si="149"/>
        <v/>
      </c>
      <c r="T9604" s="39"/>
      <c r="U9604" s="39"/>
      <c r="V9604" s="39"/>
    </row>
    <row r="9605" spans="1:22" s="17" customFormat="1" ht="14.25" thickBot="1">
      <c r="A9605" s="39"/>
      <c r="B9605" s="64"/>
      <c r="C9605" s="39"/>
      <c r="D9605" s="64"/>
      <c r="E9605" s="39"/>
      <c r="F9605" s="25"/>
      <c r="G9605" s="23"/>
      <c r="H9605" s="25"/>
      <c r="I9605" s="30" t="str">
        <f>IF(LEN(F9605)*LEN(G9605)*LEN(H9605)=0,"",VLOOKUP(F9605&amp;G9605&amp;H9605,品类代码!$D:$E,2,0))</f>
        <v/>
      </c>
      <c r="J9605" s="31" t="str">
        <f>IF(LEN(I9605)=0,"",VLOOKUP(I9605,品类代码!$E:$F,2,0))</f>
        <v/>
      </c>
      <c r="K9605" s="30" t="str">
        <f>IF(LEN(J9605)=0,"",VLOOKUP(J9605,品类代码!$F:$G,2,0))</f>
        <v/>
      </c>
      <c r="L9605" s="64"/>
      <c r="M9605" s="39"/>
      <c r="N9605" s="39"/>
      <c r="O9605" s="39"/>
      <c r="P9605" s="39"/>
      <c r="Q9605" s="39"/>
      <c r="R9605" s="39"/>
      <c r="S9605" s="36" t="str">
        <f t="shared" si="149"/>
        <v/>
      </c>
      <c r="T9605" s="39"/>
      <c r="U9605" s="39"/>
      <c r="V9605" s="39"/>
    </row>
    <row r="9606" spans="1:22" s="17" customFormat="1" ht="14.25" thickBot="1">
      <c r="A9606" s="39"/>
      <c r="B9606" s="64"/>
      <c r="C9606" s="39"/>
      <c r="D9606" s="64"/>
      <c r="E9606" s="39"/>
      <c r="F9606" s="25"/>
      <c r="G9606" s="23"/>
      <c r="H9606" s="25"/>
      <c r="I9606" s="30" t="str">
        <f>IF(LEN(F9606)*LEN(G9606)*LEN(H9606)=0,"",VLOOKUP(F9606&amp;G9606&amp;H9606,品类代码!$D:$E,2,0))</f>
        <v/>
      </c>
      <c r="J9606" s="31" t="str">
        <f>IF(LEN(I9606)=0,"",VLOOKUP(I9606,品类代码!$E:$F,2,0))</f>
        <v/>
      </c>
      <c r="K9606" s="30" t="str">
        <f>IF(LEN(J9606)=0,"",VLOOKUP(J9606,品类代码!$F:$G,2,0))</f>
        <v/>
      </c>
      <c r="L9606" s="64"/>
      <c r="M9606" s="39"/>
      <c r="N9606" s="39"/>
      <c r="O9606" s="39"/>
      <c r="P9606" s="39"/>
      <c r="Q9606" s="39"/>
      <c r="R9606" s="39"/>
      <c r="S9606" s="36" t="str">
        <f t="shared" ref="S9606:S9669" si="150">IF(LEN($B$3)*LEN(H9606)*LEN(B9606)*LEN(D9606)*LEN(L9606)=0,"",$B$3&amp;"-"&amp;H9606&amp;"-"&amp;B9606&amp;"-"&amp;D9606&amp;"-"&amp;IF(LEN(M9606)=0,L9606,IF(LEN(N9606)*LEN(M9606)&gt;0,M9606&amp;"("&amp;L9606&amp;")"&amp;N9606,M9606&amp;"("&amp;L9606&amp;")")))</f>
        <v/>
      </c>
      <c r="T9606" s="39"/>
      <c r="U9606" s="39"/>
      <c r="V9606" s="39"/>
    </row>
    <row r="9607" spans="1:22" s="17" customFormat="1" ht="14.25" thickBot="1">
      <c r="A9607" s="39"/>
      <c r="B9607" s="64"/>
      <c r="C9607" s="39"/>
      <c r="D9607" s="64"/>
      <c r="E9607" s="39"/>
      <c r="F9607" s="25"/>
      <c r="G9607" s="23"/>
      <c r="H9607" s="25"/>
      <c r="I9607" s="30" t="str">
        <f>IF(LEN(F9607)*LEN(G9607)*LEN(H9607)=0,"",VLOOKUP(F9607&amp;G9607&amp;H9607,品类代码!$D:$E,2,0))</f>
        <v/>
      </c>
      <c r="J9607" s="31" t="str">
        <f>IF(LEN(I9607)=0,"",VLOOKUP(I9607,品类代码!$E:$F,2,0))</f>
        <v/>
      </c>
      <c r="K9607" s="30" t="str">
        <f>IF(LEN(J9607)=0,"",VLOOKUP(J9607,品类代码!$F:$G,2,0))</f>
        <v/>
      </c>
      <c r="L9607" s="64"/>
      <c r="M9607" s="39"/>
      <c r="N9607" s="39"/>
      <c r="O9607" s="39"/>
      <c r="P9607" s="39"/>
      <c r="Q9607" s="39"/>
      <c r="R9607" s="39"/>
      <c r="S9607" s="36" t="str">
        <f t="shared" si="150"/>
        <v/>
      </c>
      <c r="T9607" s="39"/>
      <c r="U9607" s="39"/>
      <c r="V9607" s="39"/>
    </row>
    <row r="9608" spans="1:22" s="17" customFormat="1" ht="14.25" thickBot="1">
      <c r="A9608" s="39"/>
      <c r="B9608" s="64"/>
      <c r="C9608" s="39"/>
      <c r="D9608" s="64"/>
      <c r="E9608" s="39"/>
      <c r="F9608" s="25"/>
      <c r="G9608" s="23"/>
      <c r="H9608" s="25"/>
      <c r="I9608" s="30" t="str">
        <f>IF(LEN(F9608)*LEN(G9608)*LEN(H9608)=0,"",VLOOKUP(F9608&amp;G9608&amp;H9608,品类代码!$D:$E,2,0))</f>
        <v/>
      </c>
      <c r="J9608" s="31" t="str">
        <f>IF(LEN(I9608)=0,"",VLOOKUP(I9608,品类代码!$E:$F,2,0))</f>
        <v/>
      </c>
      <c r="K9608" s="30" t="str">
        <f>IF(LEN(J9608)=0,"",VLOOKUP(J9608,品类代码!$F:$G,2,0))</f>
        <v/>
      </c>
      <c r="L9608" s="64"/>
      <c r="M9608" s="39"/>
      <c r="N9608" s="39"/>
      <c r="O9608" s="39"/>
      <c r="P9608" s="39"/>
      <c r="Q9608" s="39"/>
      <c r="R9608" s="39"/>
      <c r="S9608" s="36" t="str">
        <f t="shared" si="150"/>
        <v/>
      </c>
      <c r="T9608" s="39"/>
      <c r="U9608" s="39"/>
      <c r="V9608" s="39"/>
    </row>
    <row r="9609" spans="1:22" s="17" customFormat="1" ht="14.25" thickBot="1">
      <c r="A9609" s="39"/>
      <c r="B9609" s="64"/>
      <c r="C9609" s="39"/>
      <c r="D9609" s="64"/>
      <c r="E9609" s="39"/>
      <c r="F9609" s="25"/>
      <c r="G9609" s="23"/>
      <c r="H9609" s="25"/>
      <c r="I9609" s="30" t="str">
        <f>IF(LEN(F9609)*LEN(G9609)*LEN(H9609)=0,"",VLOOKUP(F9609&amp;G9609&amp;H9609,品类代码!$D:$E,2,0))</f>
        <v/>
      </c>
      <c r="J9609" s="31" t="str">
        <f>IF(LEN(I9609)=0,"",VLOOKUP(I9609,品类代码!$E:$F,2,0))</f>
        <v/>
      </c>
      <c r="K9609" s="30" t="str">
        <f>IF(LEN(J9609)=0,"",VLOOKUP(J9609,品类代码!$F:$G,2,0))</f>
        <v/>
      </c>
      <c r="L9609" s="64"/>
      <c r="M9609" s="39"/>
      <c r="N9609" s="39"/>
      <c r="O9609" s="39"/>
      <c r="P9609" s="39"/>
      <c r="Q9609" s="39"/>
      <c r="R9609" s="39"/>
      <c r="S9609" s="36" t="str">
        <f t="shared" si="150"/>
        <v/>
      </c>
      <c r="T9609" s="39"/>
      <c r="U9609" s="39"/>
      <c r="V9609" s="39"/>
    </row>
    <row r="9610" spans="1:22" s="17" customFormat="1" ht="14.25" thickBot="1">
      <c r="A9610" s="39"/>
      <c r="B9610" s="64"/>
      <c r="C9610" s="39"/>
      <c r="D9610" s="64"/>
      <c r="E9610" s="39"/>
      <c r="F9610" s="25"/>
      <c r="G9610" s="23"/>
      <c r="H9610" s="25"/>
      <c r="I9610" s="30" t="str">
        <f>IF(LEN(F9610)*LEN(G9610)*LEN(H9610)=0,"",VLOOKUP(F9610&amp;G9610&amp;H9610,品类代码!$D:$E,2,0))</f>
        <v/>
      </c>
      <c r="J9610" s="31" t="str">
        <f>IF(LEN(I9610)=0,"",VLOOKUP(I9610,品类代码!$E:$F,2,0))</f>
        <v/>
      </c>
      <c r="K9610" s="30" t="str">
        <f>IF(LEN(J9610)=0,"",VLOOKUP(J9610,品类代码!$F:$G,2,0))</f>
        <v/>
      </c>
      <c r="L9610" s="64"/>
      <c r="M9610" s="39"/>
      <c r="N9610" s="39"/>
      <c r="O9610" s="39"/>
      <c r="P9610" s="39"/>
      <c r="Q9610" s="39"/>
      <c r="R9610" s="39"/>
      <c r="S9610" s="36" t="str">
        <f t="shared" si="150"/>
        <v/>
      </c>
      <c r="T9610" s="39"/>
      <c r="U9610" s="39"/>
      <c r="V9610" s="39"/>
    </row>
    <row r="9611" spans="1:22" s="17" customFormat="1" ht="14.25" thickBot="1">
      <c r="A9611" s="39"/>
      <c r="B9611" s="64"/>
      <c r="C9611" s="39"/>
      <c r="D9611" s="64"/>
      <c r="E9611" s="39"/>
      <c r="F9611" s="25"/>
      <c r="G9611" s="23"/>
      <c r="H9611" s="25"/>
      <c r="I9611" s="30" t="str">
        <f>IF(LEN(F9611)*LEN(G9611)*LEN(H9611)=0,"",VLOOKUP(F9611&amp;G9611&amp;H9611,品类代码!$D:$E,2,0))</f>
        <v/>
      </c>
      <c r="J9611" s="31" t="str">
        <f>IF(LEN(I9611)=0,"",VLOOKUP(I9611,品类代码!$E:$F,2,0))</f>
        <v/>
      </c>
      <c r="K9611" s="30" t="str">
        <f>IF(LEN(J9611)=0,"",VLOOKUP(J9611,品类代码!$F:$G,2,0))</f>
        <v/>
      </c>
      <c r="L9611" s="64"/>
      <c r="M9611" s="39"/>
      <c r="N9611" s="39"/>
      <c r="O9611" s="39"/>
      <c r="P9611" s="39"/>
      <c r="Q9611" s="39"/>
      <c r="R9611" s="39"/>
      <c r="S9611" s="36" t="str">
        <f t="shared" si="150"/>
        <v/>
      </c>
      <c r="T9611" s="39"/>
      <c r="U9611" s="39"/>
      <c r="V9611" s="39"/>
    </row>
    <row r="9612" spans="1:22" s="17" customFormat="1" ht="14.25" thickBot="1">
      <c r="A9612" s="39"/>
      <c r="B9612" s="64"/>
      <c r="C9612" s="39"/>
      <c r="D9612" s="64"/>
      <c r="E9612" s="39"/>
      <c r="F9612" s="25"/>
      <c r="G9612" s="23"/>
      <c r="H9612" s="25"/>
      <c r="I9612" s="30" t="str">
        <f>IF(LEN(F9612)*LEN(G9612)*LEN(H9612)=0,"",VLOOKUP(F9612&amp;G9612&amp;H9612,品类代码!$D:$E,2,0))</f>
        <v/>
      </c>
      <c r="J9612" s="31" t="str">
        <f>IF(LEN(I9612)=0,"",VLOOKUP(I9612,品类代码!$E:$F,2,0))</f>
        <v/>
      </c>
      <c r="K9612" s="30" t="str">
        <f>IF(LEN(J9612)=0,"",VLOOKUP(J9612,品类代码!$F:$G,2,0))</f>
        <v/>
      </c>
      <c r="L9612" s="64"/>
      <c r="M9612" s="39"/>
      <c r="N9612" s="39"/>
      <c r="O9612" s="39"/>
      <c r="P9612" s="39"/>
      <c r="Q9612" s="39"/>
      <c r="R9612" s="39"/>
      <c r="S9612" s="36" t="str">
        <f t="shared" si="150"/>
        <v/>
      </c>
      <c r="T9612" s="39"/>
      <c r="U9612" s="39"/>
      <c r="V9612" s="39"/>
    </row>
    <row r="9613" spans="1:22" s="17" customFormat="1" ht="14.25" thickBot="1">
      <c r="A9613" s="39"/>
      <c r="B9613" s="64"/>
      <c r="C9613" s="39"/>
      <c r="D9613" s="64"/>
      <c r="E9613" s="39"/>
      <c r="F9613" s="25"/>
      <c r="G9613" s="23"/>
      <c r="H9613" s="25"/>
      <c r="I9613" s="30" t="str">
        <f>IF(LEN(F9613)*LEN(G9613)*LEN(H9613)=0,"",VLOOKUP(F9613&amp;G9613&amp;H9613,品类代码!$D:$E,2,0))</f>
        <v/>
      </c>
      <c r="J9613" s="31" t="str">
        <f>IF(LEN(I9613)=0,"",VLOOKUP(I9613,品类代码!$E:$F,2,0))</f>
        <v/>
      </c>
      <c r="K9613" s="30" t="str">
        <f>IF(LEN(J9613)=0,"",VLOOKUP(J9613,品类代码!$F:$G,2,0))</f>
        <v/>
      </c>
      <c r="L9613" s="64"/>
      <c r="M9613" s="39"/>
      <c r="N9613" s="39"/>
      <c r="O9613" s="39"/>
      <c r="P9613" s="39"/>
      <c r="Q9613" s="39"/>
      <c r="R9613" s="39"/>
      <c r="S9613" s="36" t="str">
        <f t="shared" si="150"/>
        <v/>
      </c>
      <c r="T9613" s="39"/>
      <c r="U9613" s="39"/>
      <c r="V9613" s="39"/>
    </row>
    <row r="9614" spans="1:22" s="17" customFormat="1" ht="14.25" thickBot="1">
      <c r="A9614" s="39"/>
      <c r="B9614" s="64"/>
      <c r="C9614" s="39"/>
      <c r="D9614" s="64"/>
      <c r="E9614" s="39"/>
      <c r="F9614" s="25"/>
      <c r="G9614" s="23"/>
      <c r="H9614" s="25"/>
      <c r="I9614" s="30" t="str">
        <f>IF(LEN(F9614)*LEN(G9614)*LEN(H9614)=0,"",VLOOKUP(F9614&amp;G9614&amp;H9614,品类代码!$D:$E,2,0))</f>
        <v/>
      </c>
      <c r="J9614" s="31" t="str">
        <f>IF(LEN(I9614)=0,"",VLOOKUP(I9614,品类代码!$E:$F,2,0))</f>
        <v/>
      </c>
      <c r="K9614" s="30" t="str">
        <f>IF(LEN(J9614)=0,"",VLOOKUP(J9614,品类代码!$F:$G,2,0))</f>
        <v/>
      </c>
      <c r="L9614" s="64"/>
      <c r="M9614" s="39"/>
      <c r="N9614" s="39"/>
      <c r="O9614" s="39"/>
      <c r="P9614" s="39"/>
      <c r="Q9614" s="39"/>
      <c r="R9614" s="39"/>
      <c r="S9614" s="36" t="str">
        <f t="shared" si="150"/>
        <v/>
      </c>
      <c r="T9614" s="39"/>
      <c r="U9614" s="39"/>
      <c r="V9614" s="39"/>
    </row>
    <row r="9615" spans="1:22" s="17" customFormat="1" ht="14.25" thickBot="1">
      <c r="A9615" s="39"/>
      <c r="B9615" s="64"/>
      <c r="C9615" s="39"/>
      <c r="D9615" s="64"/>
      <c r="E9615" s="39"/>
      <c r="F9615" s="25"/>
      <c r="G9615" s="23"/>
      <c r="H9615" s="25"/>
      <c r="I9615" s="30" t="str">
        <f>IF(LEN(F9615)*LEN(G9615)*LEN(H9615)=0,"",VLOOKUP(F9615&amp;G9615&amp;H9615,品类代码!$D:$E,2,0))</f>
        <v/>
      </c>
      <c r="J9615" s="31" t="str">
        <f>IF(LEN(I9615)=0,"",VLOOKUP(I9615,品类代码!$E:$F,2,0))</f>
        <v/>
      </c>
      <c r="K9615" s="30" t="str">
        <f>IF(LEN(J9615)=0,"",VLOOKUP(J9615,品类代码!$F:$G,2,0))</f>
        <v/>
      </c>
      <c r="L9615" s="64"/>
      <c r="M9615" s="39"/>
      <c r="N9615" s="39"/>
      <c r="O9615" s="39"/>
      <c r="P9615" s="39"/>
      <c r="Q9615" s="39"/>
      <c r="R9615" s="39"/>
      <c r="S9615" s="36" t="str">
        <f t="shared" si="150"/>
        <v/>
      </c>
      <c r="T9615" s="39"/>
      <c r="U9615" s="39"/>
      <c r="V9615" s="39"/>
    </row>
    <row r="9616" spans="1:22" s="17" customFormat="1" ht="14.25" thickBot="1">
      <c r="A9616" s="39"/>
      <c r="B9616" s="64"/>
      <c r="C9616" s="39"/>
      <c r="D9616" s="64"/>
      <c r="E9616" s="39"/>
      <c r="F9616" s="25"/>
      <c r="G9616" s="23"/>
      <c r="H9616" s="25"/>
      <c r="I9616" s="30" t="str">
        <f>IF(LEN(F9616)*LEN(G9616)*LEN(H9616)=0,"",VLOOKUP(F9616&amp;G9616&amp;H9616,品类代码!$D:$E,2,0))</f>
        <v/>
      </c>
      <c r="J9616" s="31" t="str">
        <f>IF(LEN(I9616)=0,"",VLOOKUP(I9616,品类代码!$E:$F,2,0))</f>
        <v/>
      </c>
      <c r="K9616" s="30" t="str">
        <f>IF(LEN(J9616)=0,"",VLOOKUP(J9616,品类代码!$F:$G,2,0))</f>
        <v/>
      </c>
      <c r="L9616" s="64"/>
      <c r="M9616" s="39"/>
      <c r="N9616" s="39"/>
      <c r="O9616" s="39"/>
      <c r="P9616" s="39"/>
      <c r="Q9616" s="39"/>
      <c r="R9616" s="39"/>
      <c r="S9616" s="36" t="str">
        <f t="shared" si="150"/>
        <v/>
      </c>
      <c r="T9616" s="39"/>
      <c r="U9616" s="39"/>
      <c r="V9616" s="39"/>
    </row>
    <row r="9617" spans="1:22" s="17" customFormat="1" ht="14.25" thickBot="1">
      <c r="A9617" s="39"/>
      <c r="B9617" s="64"/>
      <c r="C9617" s="39"/>
      <c r="D9617" s="64"/>
      <c r="E9617" s="39"/>
      <c r="F9617" s="25"/>
      <c r="G9617" s="23"/>
      <c r="H9617" s="25"/>
      <c r="I9617" s="30" t="str">
        <f>IF(LEN(F9617)*LEN(G9617)*LEN(H9617)=0,"",VLOOKUP(F9617&amp;G9617&amp;H9617,品类代码!$D:$E,2,0))</f>
        <v/>
      </c>
      <c r="J9617" s="31" t="str">
        <f>IF(LEN(I9617)=0,"",VLOOKUP(I9617,品类代码!$E:$F,2,0))</f>
        <v/>
      </c>
      <c r="K9617" s="30" t="str">
        <f>IF(LEN(J9617)=0,"",VLOOKUP(J9617,品类代码!$F:$G,2,0))</f>
        <v/>
      </c>
      <c r="L9617" s="64"/>
      <c r="M9617" s="39"/>
      <c r="N9617" s="39"/>
      <c r="O9617" s="39"/>
      <c r="P9617" s="39"/>
      <c r="Q9617" s="39"/>
      <c r="R9617" s="39"/>
      <c r="S9617" s="36" t="str">
        <f t="shared" si="150"/>
        <v/>
      </c>
      <c r="T9617" s="39"/>
      <c r="U9617" s="39"/>
      <c r="V9617" s="39"/>
    </row>
    <row r="9618" spans="1:22" s="17" customFormat="1" ht="14.25" thickBot="1">
      <c r="A9618" s="39"/>
      <c r="B9618" s="64"/>
      <c r="C9618" s="39"/>
      <c r="D9618" s="64"/>
      <c r="E9618" s="39"/>
      <c r="F9618" s="25"/>
      <c r="G9618" s="23"/>
      <c r="H9618" s="25"/>
      <c r="I9618" s="30" t="str">
        <f>IF(LEN(F9618)*LEN(G9618)*LEN(H9618)=0,"",VLOOKUP(F9618&amp;G9618&amp;H9618,品类代码!$D:$E,2,0))</f>
        <v/>
      </c>
      <c r="J9618" s="31" t="str">
        <f>IF(LEN(I9618)=0,"",VLOOKUP(I9618,品类代码!$E:$F,2,0))</f>
        <v/>
      </c>
      <c r="K9618" s="30" t="str">
        <f>IF(LEN(J9618)=0,"",VLOOKUP(J9618,品类代码!$F:$G,2,0))</f>
        <v/>
      </c>
      <c r="L9618" s="64"/>
      <c r="M9618" s="39"/>
      <c r="N9618" s="39"/>
      <c r="O9618" s="39"/>
      <c r="P9618" s="39"/>
      <c r="Q9618" s="39"/>
      <c r="R9618" s="39"/>
      <c r="S9618" s="36" t="str">
        <f t="shared" si="150"/>
        <v/>
      </c>
      <c r="T9618" s="39"/>
      <c r="U9618" s="39"/>
      <c r="V9618" s="39"/>
    </row>
    <row r="9619" spans="1:22" s="17" customFormat="1" ht="14.25" thickBot="1">
      <c r="A9619" s="39"/>
      <c r="B9619" s="64"/>
      <c r="C9619" s="39"/>
      <c r="D9619" s="64"/>
      <c r="E9619" s="39"/>
      <c r="F9619" s="25"/>
      <c r="G9619" s="23"/>
      <c r="H9619" s="25"/>
      <c r="I9619" s="30" t="str">
        <f>IF(LEN(F9619)*LEN(G9619)*LEN(H9619)=0,"",VLOOKUP(F9619&amp;G9619&amp;H9619,品类代码!$D:$E,2,0))</f>
        <v/>
      </c>
      <c r="J9619" s="31" t="str">
        <f>IF(LEN(I9619)=0,"",VLOOKUP(I9619,品类代码!$E:$F,2,0))</f>
        <v/>
      </c>
      <c r="K9619" s="30" t="str">
        <f>IF(LEN(J9619)=0,"",VLOOKUP(J9619,品类代码!$F:$G,2,0))</f>
        <v/>
      </c>
      <c r="L9619" s="64"/>
      <c r="M9619" s="39"/>
      <c r="N9619" s="39"/>
      <c r="O9619" s="39"/>
      <c r="P9619" s="39"/>
      <c r="Q9619" s="39"/>
      <c r="R9619" s="39"/>
      <c r="S9619" s="36" t="str">
        <f t="shared" si="150"/>
        <v/>
      </c>
      <c r="T9619" s="39"/>
      <c r="U9619" s="39"/>
      <c r="V9619" s="39"/>
    </row>
    <row r="9620" spans="1:22" s="17" customFormat="1" ht="14.25" thickBot="1">
      <c r="A9620" s="39"/>
      <c r="B9620" s="64"/>
      <c r="C9620" s="39"/>
      <c r="D9620" s="64"/>
      <c r="E9620" s="39"/>
      <c r="F9620" s="25"/>
      <c r="G9620" s="23"/>
      <c r="H9620" s="25"/>
      <c r="I9620" s="30" t="str">
        <f>IF(LEN(F9620)*LEN(G9620)*LEN(H9620)=0,"",VLOOKUP(F9620&amp;G9620&amp;H9620,品类代码!$D:$E,2,0))</f>
        <v/>
      </c>
      <c r="J9620" s="31" t="str">
        <f>IF(LEN(I9620)=0,"",VLOOKUP(I9620,品类代码!$E:$F,2,0))</f>
        <v/>
      </c>
      <c r="K9620" s="30" t="str">
        <f>IF(LEN(J9620)=0,"",VLOOKUP(J9620,品类代码!$F:$G,2,0))</f>
        <v/>
      </c>
      <c r="L9620" s="64"/>
      <c r="M9620" s="39"/>
      <c r="N9620" s="39"/>
      <c r="O9620" s="39"/>
      <c r="P9620" s="39"/>
      <c r="Q9620" s="39"/>
      <c r="R9620" s="39"/>
      <c r="S9620" s="36" t="str">
        <f t="shared" si="150"/>
        <v/>
      </c>
      <c r="T9620" s="39"/>
      <c r="U9620" s="39"/>
      <c r="V9620" s="39"/>
    </row>
    <row r="9621" spans="1:22" s="17" customFormat="1" ht="14.25" thickBot="1">
      <c r="A9621" s="39"/>
      <c r="B9621" s="64"/>
      <c r="C9621" s="39"/>
      <c r="D9621" s="64"/>
      <c r="E9621" s="39"/>
      <c r="F9621" s="25"/>
      <c r="G9621" s="23"/>
      <c r="H9621" s="25"/>
      <c r="I9621" s="30" t="str">
        <f>IF(LEN(F9621)*LEN(G9621)*LEN(H9621)=0,"",VLOOKUP(F9621&amp;G9621&amp;H9621,品类代码!$D:$E,2,0))</f>
        <v/>
      </c>
      <c r="J9621" s="31" t="str">
        <f>IF(LEN(I9621)=0,"",VLOOKUP(I9621,品类代码!$E:$F,2,0))</f>
        <v/>
      </c>
      <c r="K9621" s="30" t="str">
        <f>IF(LEN(J9621)=0,"",VLOOKUP(J9621,品类代码!$F:$G,2,0))</f>
        <v/>
      </c>
      <c r="L9621" s="64"/>
      <c r="M9621" s="39"/>
      <c r="N9621" s="39"/>
      <c r="O9621" s="39"/>
      <c r="P9621" s="39"/>
      <c r="Q9621" s="39"/>
      <c r="R9621" s="39"/>
      <c r="S9621" s="36" t="str">
        <f t="shared" si="150"/>
        <v/>
      </c>
      <c r="T9621" s="39"/>
      <c r="U9621" s="39"/>
      <c r="V9621" s="39"/>
    </row>
    <row r="9622" spans="1:22" s="17" customFormat="1" ht="14.25" thickBot="1">
      <c r="A9622" s="39"/>
      <c r="B9622" s="64"/>
      <c r="C9622" s="39"/>
      <c r="D9622" s="64"/>
      <c r="E9622" s="39"/>
      <c r="F9622" s="25"/>
      <c r="G9622" s="23"/>
      <c r="H9622" s="25"/>
      <c r="I9622" s="30" t="str">
        <f>IF(LEN(F9622)*LEN(G9622)*LEN(H9622)=0,"",VLOOKUP(F9622&amp;G9622&amp;H9622,品类代码!$D:$E,2,0))</f>
        <v/>
      </c>
      <c r="J9622" s="31" t="str">
        <f>IF(LEN(I9622)=0,"",VLOOKUP(I9622,品类代码!$E:$F,2,0))</f>
        <v/>
      </c>
      <c r="K9622" s="30" t="str">
        <f>IF(LEN(J9622)=0,"",VLOOKUP(J9622,品类代码!$F:$G,2,0))</f>
        <v/>
      </c>
      <c r="L9622" s="64"/>
      <c r="M9622" s="39"/>
      <c r="N9622" s="39"/>
      <c r="O9622" s="39"/>
      <c r="P9622" s="39"/>
      <c r="Q9622" s="39"/>
      <c r="R9622" s="39"/>
      <c r="S9622" s="36" t="str">
        <f t="shared" si="150"/>
        <v/>
      </c>
      <c r="T9622" s="39"/>
      <c r="U9622" s="39"/>
      <c r="V9622" s="39"/>
    </row>
    <row r="9623" spans="1:22" s="17" customFormat="1" ht="14.25" thickBot="1">
      <c r="A9623" s="39"/>
      <c r="B9623" s="64"/>
      <c r="C9623" s="39"/>
      <c r="D9623" s="64"/>
      <c r="E9623" s="39"/>
      <c r="F9623" s="25"/>
      <c r="G9623" s="23"/>
      <c r="H9623" s="25"/>
      <c r="I9623" s="30" t="str">
        <f>IF(LEN(F9623)*LEN(G9623)*LEN(H9623)=0,"",VLOOKUP(F9623&amp;G9623&amp;H9623,品类代码!$D:$E,2,0))</f>
        <v/>
      </c>
      <c r="J9623" s="31" t="str">
        <f>IF(LEN(I9623)=0,"",VLOOKUP(I9623,品类代码!$E:$F,2,0))</f>
        <v/>
      </c>
      <c r="K9623" s="30" t="str">
        <f>IF(LEN(J9623)=0,"",VLOOKUP(J9623,品类代码!$F:$G,2,0))</f>
        <v/>
      </c>
      <c r="L9623" s="64"/>
      <c r="M9623" s="39"/>
      <c r="N9623" s="39"/>
      <c r="O9623" s="39"/>
      <c r="P9623" s="39"/>
      <c r="Q9623" s="39"/>
      <c r="R9623" s="39"/>
      <c r="S9623" s="36" t="str">
        <f t="shared" si="150"/>
        <v/>
      </c>
      <c r="T9623" s="39"/>
      <c r="U9623" s="39"/>
      <c r="V9623" s="39"/>
    </row>
    <row r="9624" spans="1:22" s="17" customFormat="1" ht="14.25" thickBot="1">
      <c r="A9624" s="39"/>
      <c r="B9624" s="64"/>
      <c r="C9624" s="39"/>
      <c r="D9624" s="64"/>
      <c r="E9624" s="39"/>
      <c r="F9624" s="25"/>
      <c r="G9624" s="23"/>
      <c r="H9624" s="25"/>
      <c r="I9624" s="30" t="str">
        <f>IF(LEN(F9624)*LEN(G9624)*LEN(H9624)=0,"",VLOOKUP(F9624&amp;G9624&amp;H9624,品类代码!$D:$E,2,0))</f>
        <v/>
      </c>
      <c r="J9624" s="31" t="str">
        <f>IF(LEN(I9624)=0,"",VLOOKUP(I9624,品类代码!$E:$F,2,0))</f>
        <v/>
      </c>
      <c r="K9624" s="30" t="str">
        <f>IF(LEN(J9624)=0,"",VLOOKUP(J9624,品类代码!$F:$G,2,0))</f>
        <v/>
      </c>
      <c r="L9624" s="64"/>
      <c r="M9624" s="39"/>
      <c r="N9624" s="39"/>
      <c r="O9624" s="39"/>
      <c r="P9624" s="39"/>
      <c r="Q9624" s="39"/>
      <c r="R9624" s="39"/>
      <c r="S9624" s="36" t="str">
        <f t="shared" si="150"/>
        <v/>
      </c>
      <c r="T9624" s="39"/>
      <c r="U9624" s="39"/>
      <c r="V9624" s="39"/>
    </row>
    <row r="9625" spans="1:22" s="17" customFormat="1" ht="14.25" thickBot="1">
      <c r="A9625" s="39"/>
      <c r="B9625" s="64"/>
      <c r="C9625" s="39"/>
      <c r="D9625" s="64"/>
      <c r="E9625" s="39"/>
      <c r="F9625" s="25"/>
      <c r="G9625" s="23"/>
      <c r="H9625" s="25"/>
      <c r="I9625" s="30" t="str">
        <f>IF(LEN(F9625)*LEN(G9625)*LEN(H9625)=0,"",VLOOKUP(F9625&amp;G9625&amp;H9625,品类代码!$D:$E,2,0))</f>
        <v/>
      </c>
      <c r="J9625" s="31" t="str">
        <f>IF(LEN(I9625)=0,"",VLOOKUP(I9625,品类代码!$E:$F,2,0))</f>
        <v/>
      </c>
      <c r="K9625" s="30" t="str">
        <f>IF(LEN(J9625)=0,"",VLOOKUP(J9625,品类代码!$F:$G,2,0))</f>
        <v/>
      </c>
      <c r="L9625" s="64"/>
      <c r="M9625" s="39"/>
      <c r="N9625" s="39"/>
      <c r="O9625" s="39"/>
      <c r="P9625" s="39"/>
      <c r="Q9625" s="39"/>
      <c r="R9625" s="39"/>
      <c r="S9625" s="36" t="str">
        <f t="shared" si="150"/>
        <v/>
      </c>
      <c r="T9625" s="39"/>
      <c r="U9625" s="39"/>
      <c r="V9625" s="39"/>
    </row>
    <row r="9626" spans="1:22" s="17" customFormat="1" ht="14.25" thickBot="1">
      <c r="A9626" s="39"/>
      <c r="B9626" s="64"/>
      <c r="C9626" s="39"/>
      <c r="D9626" s="64"/>
      <c r="E9626" s="39"/>
      <c r="F9626" s="25"/>
      <c r="G9626" s="23"/>
      <c r="H9626" s="25"/>
      <c r="I9626" s="30" t="str">
        <f>IF(LEN(F9626)*LEN(G9626)*LEN(H9626)=0,"",VLOOKUP(F9626&amp;G9626&amp;H9626,品类代码!$D:$E,2,0))</f>
        <v/>
      </c>
      <c r="J9626" s="31" t="str">
        <f>IF(LEN(I9626)=0,"",VLOOKUP(I9626,品类代码!$E:$F,2,0))</f>
        <v/>
      </c>
      <c r="K9626" s="30" t="str">
        <f>IF(LEN(J9626)=0,"",VLOOKUP(J9626,品类代码!$F:$G,2,0))</f>
        <v/>
      </c>
      <c r="L9626" s="64"/>
      <c r="M9626" s="39"/>
      <c r="N9626" s="39"/>
      <c r="O9626" s="39"/>
      <c r="P9626" s="39"/>
      <c r="Q9626" s="39"/>
      <c r="R9626" s="39"/>
      <c r="S9626" s="36" t="str">
        <f t="shared" si="150"/>
        <v/>
      </c>
      <c r="T9626" s="39"/>
      <c r="U9626" s="39"/>
      <c r="V9626" s="39"/>
    </row>
    <row r="9627" spans="1:22" s="17" customFormat="1" ht="14.25" thickBot="1">
      <c r="A9627" s="39"/>
      <c r="B9627" s="64"/>
      <c r="C9627" s="39"/>
      <c r="D9627" s="64"/>
      <c r="E9627" s="39"/>
      <c r="F9627" s="25"/>
      <c r="G9627" s="23"/>
      <c r="H9627" s="25"/>
      <c r="I9627" s="30" t="str">
        <f>IF(LEN(F9627)*LEN(G9627)*LEN(H9627)=0,"",VLOOKUP(F9627&amp;G9627&amp;H9627,品类代码!$D:$E,2,0))</f>
        <v/>
      </c>
      <c r="J9627" s="31" t="str">
        <f>IF(LEN(I9627)=0,"",VLOOKUP(I9627,品类代码!$E:$F,2,0))</f>
        <v/>
      </c>
      <c r="K9627" s="30" t="str">
        <f>IF(LEN(J9627)=0,"",VLOOKUP(J9627,品类代码!$F:$G,2,0))</f>
        <v/>
      </c>
      <c r="L9627" s="64"/>
      <c r="M9627" s="39"/>
      <c r="N9627" s="39"/>
      <c r="O9627" s="39"/>
      <c r="P9627" s="39"/>
      <c r="Q9627" s="39"/>
      <c r="R9627" s="39"/>
      <c r="S9627" s="36" t="str">
        <f t="shared" si="150"/>
        <v/>
      </c>
      <c r="T9627" s="39"/>
      <c r="U9627" s="39"/>
      <c r="V9627" s="39"/>
    </row>
    <row r="9628" spans="1:22" s="17" customFormat="1" ht="14.25" thickBot="1">
      <c r="A9628" s="39"/>
      <c r="B9628" s="64"/>
      <c r="C9628" s="39"/>
      <c r="D9628" s="64"/>
      <c r="E9628" s="39"/>
      <c r="F9628" s="25"/>
      <c r="G9628" s="23"/>
      <c r="H9628" s="25"/>
      <c r="I9628" s="30" t="str">
        <f>IF(LEN(F9628)*LEN(G9628)*LEN(H9628)=0,"",VLOOKUP(F9628&amp;G9628&amp;H9628,品类代码!$D:$E,2,0))</f>
        <v/>
      </c>
      <c r="J9628" s="31" t="str">
        <f>IF(LEN(I9628)=0,"",VLOOKUP(I9628,品类代码!$E:$F,2,0))</f>
        <v/>
      </c>
      <c r="K9628" s="30" t="str">
        <f>IF(LEN(J9628)=0,"",VLOOKUP(J9628,品类代码!$F:$G,2,0))</f>
        <v/>
      </c>
      <c r="L9628" s="64"/>
      <c r="M9628" s="39"/>
      <c r="N9628" s="39"/>
      <c r="O9628" s="39"/>
      <c r="P9628" s="39"/>
      <c r="Q9628" s="39"/>
      <c r="R9628" s="39"/>
      <c r="S9628" s="36" t="str">
        <f t="shared" si="150"/>
        <v/>
      </c>
      <c r="T9628" s="39"/>
      <c r="U9628" s="39"/>
      <c r="V9628" s="39"/>
    </row>
    <row r="9629" spans="1:22" s="17" customFormat="1" ht="14.25" thickBot="1">
      <c r="A9629" s="39"/>
      <c r="B9629" s="64"/>
      <c r="C9629" s="39"/>
      <c r="D9629" s="64"/>
      <c r="E9629" s="39"/>
      <c r="F9629" s="25"/>
      <c r="G9629" s="23"/>
      <c r="H9629" s="25"/>
      <c r="I9629" s="30" t="str">
        <f>IF(LEN(F9629)*LEN(G9629)*LEN(H9629)=0,"",VLOOKUP(F9629&amp;G9629&amp;H9629,品类代码!$D:$E,2,0))</f>
        <v/>
      </c>
      <c r="J9629" s="31" t="str">
        <f>IF(LEN(I9629)=0,"",VLOOKUP(I9629,品类代码!$E:$F,2,0))</f>
        <v/>
      </c>
      <c r="K9629" s="30" t="str">
        <f>IF(LEN(J9629)=0,"",VLOOKUP(J9629,品类代码!$F:$G,2,0))</f>
        <v/>
      </c>
      <c r="L9629" s="64"/>
      <c r="M9629" s="39"/>
      <c r="N9629" s="39"/>
      <c r="O9629" s="39"/>
      <c r="P9629" s="39"/>
      <c r="Q9629" s="39"/>
      <c r="R9629" s="39"/>
      <c r="S9629" s="36" t="str">
        <f t="shared" si="150"/>
        <v/>
      </c>
      <c r="T9629" s="39"/>
      <c r="U9629" s="39"/>
      <c r="V9629" s="39"/>
    </row>
    <row r="9630" spans="1:22" s="17" customFormat="1" ht="14.25" thickBot="1">
      <c r="A9630" s="39"/>
      <c r="B9630" s="64"/>
      <c r="C9630" s="39"/>
      <c r="D9630" s="64"/>
      <c r="E9630" s="39"/>
      <c r="F9630" s="25"/>
      <c r="G9630" s="23"/>
      <c r="H9630" s="25"/>
      <c r="I9630" s="30" t="str">
        <f>IF(LEN(F9630)*LEN(G9630)*LEN(H9630)=0,"",VLOOKUP(F9630&amp;G9630&amp;H9630,品类代码!$D:$E,2,0))</f>
        <v/>
      </c>
      <c r="J9630" s="31" t="str">
        <f>IF(LEN(I9630)=0,"",VLOOKUP(I9630,品类代码!$E:$F,2,0))</f>
        <v/>
      </c>
      <c r="K9630" s="30" t="str">
        <f>IF(LEN(J9630)=0,"",VLOOKUP(J9630,品类代码!$F:$G,2,0))</f>
        <v/>
      </c>
      <c r="L9630" s="64"/>
      <c r="M9630" s="39"/>
      <c r="N9630" s="39"/>
      <c r="O9630" s="39"/>
      <c r="P9630" s="39"/>
      <c r="Q9630" s="39"/>
      <c r="R9630" s="39"/>
      <c r="S9630" s="36" t="str">
        <f t="shared" si="150"/>
        <v/>
      </c>
      <c r="T9630" s="39"/>
      <c r="U9630" s="39"/>
      <c r="V9630" s="39"/>
    </row>
    <row r="9631" spans="1:22" s="17" customFormat="1" ht="14.25" thickBot="1">
      <c r="A9631" s="39"/>
      <c r="B9631" s="64"/>
      <c r="C9631" s="39"/>
      <c r="D9631" s="64"/>
      <c r="E9631" s="39"/>
      <c r="F9631" s="25"/>
      <c r="G9631" s="23"/>
      <c r="H9631" s="25"/>
      <c r="I9631" s="30" t="str">
        <f>IF(LEN(F9631)*LEN(G9631)*LEN(H9631)=0,"",VLOOKUP(F9631&amp;G9631&amp;H9631,品类代码!$D:$E,2,0))</f>
        <v/>
      </c>
      <c r="J9631" s="31" t="str">
        <f>IF(LEN(I9631)=0,"",VLOOKUP(I9631,品类代码!$E:$F,2,0))</f>
        <v/>
      </c>
      <c r="K9631" s="30" t="str">
        <f>IF(LEN(J9631)=0,"",VLOOKUP(J9631,品类代码!$F:$G,2,0))</f>
        <v/>
      </c>
      <c r="L9631" s="64"/>
      <c r="M9631" s="39"/>
      <c r="N9631" s="39"/>
      <c r="O9631" s="39"/>
      <c r="P9631" s="39"/>
      <c r="Q9631" s="39"/>
      <c r="R9631" s="39"/>
      <c r="S9631" s="36" t="str">
        <f t="shared" si="150"/>
        <v/>
      </c>
      <c r="T9631" s="39"/>
      <c r="U9631" s="39"/>
      <c r="V9631" s="39"/>
    </row>
    <row r="9632" spans="1:22" s="17" customFormat="1" ht="14.25" thickBot="1">
      <c r="A9632" s="39"/>
      <c r="B9632" s="64"/>
      <c r="C9632" s="39"/>
      <c r="D9632" s="64"/>
      <c r="E9632" s="39"/>
      <c r="F9632" s="25"/>
      <c r="G9632" s="23"/>
      <c r="H9632" s="25"/>
      <c r="I9632" s="30" t="str">
        <f>IF(LEN(F9632)*LEN(G9632)*LEN(H9632)=0,"",VLOOKUP(F9632&amp;G9632&amp;H9632,品类代码!$D:$E,2,0))</f>
        <v/>
      </c>
      <c r="J9632" s="31" t="str">
        <f>IF(LEN(I9632)=0,"",VLOOKUP(I9632,品类代码!$E:$F,2,0))</f>
        <v/>
      </c>
      <c r="K9632" s="30" t="str">
        <f>IF(LEN(J9632)=0,"",VLOOKUP(J9632,品类代码!$F:$G,2,0))</f>
        <v/>
      </c>
      <c r="L9632" s="64"/>
      <c r="M9632" s="39"/>
      <c r="N9632" s="39"/>
      <c r="O9632" s="39"/>
      <c r="P9632" s="39"/>
      <c r="Q9632" s="39"/>
      <c r="R9632" s="39"/>
      <c r="S9632" s="36" t="str">
        <f t="shared" si="150"/>
        <v/>
      </c>
      <c r="T9632" s="39"/>
      <c r="U9632" s="39"/>
      <c r="V9632" s="39"/>
    </row>
    <row r="9633" spans="1:22" s="17" customFormat="1" ht="14.25" thickBot="1">
      <c r="A9633" s="39"/>
      <c r="B9633" s="64"/>
      <c r="C9633" s="39"/>
      <c r="D9633" s="64"/>
      <c r="E9633" s="39"/>
      <c r="F9633" s="25"/>
      <c r="G9633" s="23"/>
      <c r="H9633" s="25"/>
      <c r="I9633" s="30" t="str">
        <f>IF(LEN(F9633)*LEN(G9633)*LEN(H9633)=0,"",VLOOKUP(F9633&amp;G9633&amp;H9633,品类代码!$D:$E,2,0))</f>
        <v/>
      </c>
      <c r="J9633" s="31" t="str">
        <f>IF(LEN(I9633)=0,"",VLOOKUP(I9633,品类代码!$E:$F,2,0))</f>
        <v/>
      </c>
      <c r="K9633" s="30" t="str">
        <f>IF(LEN(J9633)=0,"",VLOOKUP(J9633,品类代码!$F:$G,2,0))</f>
        <v/>
      </c>
      <c r="L9633" s="64"/>
      <c r="M9633" s="39"/>
      <c r="N9633" s="39"/>
      <c r="O9633" s="39"/>
      <c r="P9633" s="39"/>
      <c r="Q9633" s="39"/>
      <c r="R9633" s="39"/>
      <c r="S9633" s="36" t="str">
        <f t="shared" si="150"/>
        <v/>
      </c>
      <c r="T9633" s="39"/>
      <c r="U9633" s="39"/>
      <c r="V9633" s="39"/>
    </row>
    <row r="9634" spans="1:22" s="17" customFormat="1" ht="14.25" thickBot="1">
      <c r="A9634" s="39"/>
      <c r="B9634" s="64"/>
      <c r="C9634" s="39"/>
      <c r="D9634" s="64"/>
      <c r="E9634" s="39"/>
      <c r="F9634" s="25"/>
      <c r="G9634" s="23"/>
      <c r="H9634" s="25"/>
      <c r="I9634" s="30" t="str">
        <f>IF(LEN(F9634)*LEN(G9634)*LEN(H9634)=0,"",VLOOKUP(F9634&amp;G9634&amp;H9634,品类代码!$D:$E,2,0))</f>
        <v/>
      </c>
      <c r="J9634" s="31" t="str">
        <f>IF(LEN(I9634)=0,"",VLOOKUP(I9634,品类代码!$E:$F,2,0))</f>
        <v/>
      </c>
      <c r="K9634" s="30" t="str">
        <f>IF(LEN(J9634)=0,"",VLOOKUP(J9634,品类代码!$F:$G,2,0))</f>
        <v/>
      </c>
      <c r="L9634" s="64"/>
      <c r="M9634" s="39"/>
      <c r="N9634" s="39"/>
      <c r="O9634" s="39"/>
      <c r="P9634" s="39"/>
      <c r="Q9634" s="39"/>
      <c r="R9634" s="39"/>
      <c r="S9634" s="36" t="str">
        <f t="shared" si="150"/>
        <v/>
      </c>
      <c r="T9634" s="39"/>
      <c r="U9634" s="39"/>
      <c r="V9634" s="39"/>
    </row>
    <row r="9635" spans="1:22" s="17" customFormat="1" ht="14.25" thickBot="1">
      <c r="A9635" s="39"/>
      <c r="B9635" s="64"/>
      <c r="C9635" s="39"/>
      <c r="D9635" s="64"/>
      <c r="E9635" s="39"/>
      <c r="F9635" s="25"/>
      <c r="G9635" s="23"/>
      <c r="H9635" s="25"/>
      <c r="I9635" s="30" t="str">
        <f>IF(LEN(F9635)*LEN(G9635)*LEN(H9635)=0,"",VLOOKUP(F9635&amp;G9635&amp;H9635,品类代码!$D:$E,2,0))</f>
        <v/>
      </c>
      <c r="J9635" s="31" t="str">
        <f>IF(LEN(I9635)=0,"",VLOOKUP(I9635,品类代码!$E:$F,2,0))</f>
        <v/>
      </c>
      <c r="K9635" s="30" t="str">
        <f>IF(LEN(J9635)=0,"",VLOOKUP(J9635,品类代码!$F:$G,2,0))</f>
        <v/>
      </c>
      <c r="L9635" s="64"/>
      <c r="M9635" s="39"/>
      <c r="N9635" s="39"/>
      <c r="O9635" s="39"/>
      <c r="P9635" s="39"/>
      <c r="Q9635" s="39"/>
      <c r="R9635" s="39"/>
      <c r="S9635" s="36" t="str">
        <f t="shared" si="150"/>
        <v/>
      </c>
      <c r="T9635" s="39"/>
      <c r="U9635" s="39"/>
      <c r="V9635" s="39"/>
    </row>
    <row r="9636" spans="1:22" s="17" customFormat="1" ht="14.25" thickBot="1">
      <c r="A9636" s="39"/>
      <c r="B9636" s="64"/>
      <c r="C9636" s="39"/>
      <c r="D9636" s="64"/>
      <c r="E9636" s="39"/>
      <c r="F9636" s="25"/>
      <c r="G9636" s="23"/>
      <c r="H9636" s="25"/>
      <c r="I9636" s="30" t="str">
        <f>IF(LEN(F9636)*LEN(G9636)*LEN(H9636)=0,"",VLOOKUP(F9636&amp;G9636&amp;H9636,品类代码!$D:$E,2,0))</f>
        <v/>
      </c>
      <c r="J9636" s="31" t="str">
        <f>IF(LEN(I9636)=0,"",VLOOKUP(I9636,品类代码!$E:$F,2,0))</f>
        <v/>
      </c>
      <c r="K9636" s="30" t="str">
        <f>IF(LEN(J9636)=0,"",VLOOKUP(J9636,品类代码!$F:$G,2,0))</f>
        <v/>
      </c>
      <c r="L9636" s="64"/>
      <c r="M9636" s="39"/>
      <c r="N9636" s="39"/>
      <c r="O9636" s="39"/>
      <c r="P9636" s="39"/>
      <c r="Q9636" s="39"/>
      <c r="R9636" s="39"/>
      <c r="S9636" s="36" t="str">
        <f t="shared" si="150"/>
        <v/>
      </c>
      <c r="T9636" s="39"/>
      <c r="U9636" s="39"/>
      <c r="V9636" s="39"/>
    </row>
    <row r="9637" spans="1:22" s="17" customFormat="1" ht="14.25" thickBot="1">
      <c r="A9637" s="39"/>
      <c r="B9637" s="64"/>
      <c r="C9637" s="39"/>
      <c r="D9637" s="64"/>
      <c r="E9637" s="39"/>
      <c r="F9637" s="25"/>
      <c r="G9637" s="23"/>
      <c r="H9637" s="25"/>
      <c r="I9637" s="30" t="str">
        <f>IF(LEN(F9637)*LEN(G9637)*LEN(H9637)=0,"",VLOOKUP(F9637&amp;G9637&amp;H9637,品类代码!$D:$E,2,0))</f>
        <v/>
      </c>
      <c r="J9637" s="31" t="str">
        <f>IF(LEN(I9637)=0,"",VLOOKUP(I9637,品类代码!$E:$F,2,0))</f>
        <v/>
      </c>
      <c r="K9637" s="30" t="str">
        <f>IF(LEN(J9637)=0,"",VLOOKUP(J9637,品类代码!$F:$G,2,0))</f>
        <v/>
      </c>
      <c r="L9637" s="64"/>
      <c r="M9637" s="39"/>
      <c r="N9637" s="39"/>
      <c r="O9637" s="39"/>
      <c r="P9637" s="39"/>
      <c r="Q9637" s="39"/>
      <c r="R9637" s="39"/>
      <c r="S9637" s="36" t="str">
        <f t="shared" si="150"/>
        <v/>
      </c>
      <c r="T9637" s="39"/>
      <c r="U9637" s="39"/>
      <c r="V9637" s="39"/>
    </row>
    <row r="9638" spans="1:22" s="17" customFormat="1" ht="14.25" thickBot="1">
      <c r="A9638" s="39"/>
      <c r="B9638" s="64"/>
      <c r="C9638" s="39"/>
      <c r="D9638" s="64"/>
      <c r="E9638" s="39"/>
      <c r="F9638" s="25"/>
      <c r="G9638" s="23"/>
      <c r="H9638" s="25"/>
      <c r="I9638" s="30" t="str">
        <f>IF(LEN(F9638)*LEN(G9638)*LEN(H9638)=0,"",VLOOKUP(F9638&amp;G9638&amp;H9638,品类代码!$D:$E,2,0))</f>
        <v/>
      </c>
      <c r="J9638" s="31" t="str">
        <f>IF(LEN(I9638)=0,"",VLOOKUP(I9638,品类代码!$E:$F,2,0))</f>
        <v/>
      </c>
      <c r="K9638" s="30" t="str">
        <f>IF(LEN(J9638)=0,"",VLOOKUP(J9638,品类代码!$F:$G,2,0))</f>
        <v/>
      </c>
      <c r="L9638" s="64"/>
      <c r="M9638" s="39"/>
      <c r="N9638" s="39"/>
      <c r="O9638" s="39"/>
      <c r="P9638" s="39"/>
      <c r="Q9638" s="39"/>
      <c r="R9638" s="39"/>
      <c r="S9638" s="36" t="str">
        <f t="shared" si="150"/>
        <v/>
      </c>
      <c r="T9638" s="39"/>
      <c r="U9638" s="39"/>
      <c r="V9638" s="39"/>
    </row>
    <row r="9639" spans="1:22" s="17" customFormat="1" ht="14.25" thickBot="1">
      <c r="A9639" s="39"/>
      <c r="B9639" s="64"/>
      <c r="C9639" s="39"/>
      <c r="D9639" s="64"/>
      <c r="E9639" s="39"/>
      <c r="F9639" s="25"/>
      <c r="G9639" s="23"/>
      <c r="H9639" s="25"/>
      <c r="I9639" s="30" t="str">
        <f>IF(LEN(F9639)*LEN(G9639)*LEN(H9639)=0,"",VLOOKUP(F9639&amp;G9639&amp;H9639,品类代码!$D:$E,2,0))</f>
        <v/>
      </c>
      <c r="J9639" s="31" t="str">
        <f>IF(LEN(I9639)=0,"",VLOOKUP(I9639,品类代码!$E:$F,2,0))</f>
        <v/>
      </c>
      <c r="K9639" s="30" t="str">
        <f>IF(LEN(J9639)=0,"",VLOOKUP(J9639,品类代码!$F:$G,2,0))</f>
        <v/>
      </c>
      <c r="L9639" s="64"/>
      <c r="M9639" s="39"/>
      <c r="N9639" s="39"/>
      <c r="O9639" s="39"/>
      <c r="P9639" s="39"/>
      <c r="Q9639" s="39"/>
      <c r="R9639" s="39"/>
      <c r="S9639" s="36" t="str">
        <f t="shared" si="150"/>
        <v/>
      </c>
      <c r="T9639" s="39"/>
      <c r="U9639" s="39"/>
      <c r="V9639" s="39"/>
    </row>
    <row r="9640" spans="1:22" s="17" customFormat="1" ht="14.25" thickBot="1">
      <c r="A9640" s="39"/>
      <c r="B9640" s="64"/>
      <c r="C9640" s="39"/>
      <c r="D9640" s="64"/>
      <c r="E9640" s="39"/>
      <c r="F9640" s="25"/>
      <c r="G9640" s="23"/>
      <c r="H9640" s="25"/>
      <c r="I9640" s="30" t="str">
        <f>IF(LEN(F9640)*LEN(G9640)*LEN(H9640)=0,"",VLOOKUP(F9640&amp;G9640&amp;H9640,品类代码!$D:$E,2,0))</f>
        <v/>
      </c>
      <c r="J9640" s="31" t="str">
        <f>IF(LEN(I9640)=0,"",VLOOKUP(I9640,品类代码!$E:$F,2,0))</f>
        <v/>
      </c>
      <c r="K9640" s="30" t="str">
        <f>IF(LEN(J9640)=0,"",VLOOKUP(J9640,品类代码!$F:$G,2,0))</f>
        <v/>
      </c>
      <c r="L9640" s="64"/>
      <c r="M9640" s="39"/>
      <c r="N9640" s="39"/>
      <c r="O9640" s="39"/>
      <c r="P9640" s="39"/>
      <c r="Q9640" s="39"/>
      <c r="R9640" s="39"/>
      <c r="S9640" s="36" t="str">
        <f t="shared" si="150"/>
        <v/>
      </c>
      <c r="T9640" s="39"/>
      <c r="U9640" s="39"/>
      <c r="V9640" s="39"/>
    </row>
    <row r="9641" spans="1:22" s="17" customFormat="1" ht="14.25" thickBot="1">
      <c r="A9641" s="39"/>
      <c r="B9641" s="64"/>
      <c r="C9641" s="39"/>
      <c r="D9641" s="64"/>
      <c r="E9641" s="39"/>
      <c r="F9641" s="25"/>
      <c r="G9641" s="23"/>
      <c r="H9641" s="25"/>
      <c r="I9641" s="30" t="str">
        <f>IF(LEN(F9641)*LEN(G9641)*LEN(H9641)=0,"",VLOOKUP(F9641&amp;G9641&amp;H9641,品类代码!$D:$E,2,0))</f>
        <v/>
      </c>
      <c r="J9641" s="31" t="str">
        <f>IF(LEN(I9641)=0,"",VLOOKUP(I9641,品类代码!$E:$F,2,0))</f>
        <v/>
      </c>
      <c r="K9641" s="30" t="str">
        <f>IF(LEN(J9641)=0,"",VLOOKUP(J9641,品类代码!$F:$G,2,0))</f>
        <v/>
      </c>
      <c r="L9641" s="64"/>
      <c r="M9641" s="39"/>
      <c r="N9641" s="39"/>
      <c r="O9641" s="39"/>
      <c r="P9641" s="39"/>
      <c r="Q9641" s="39"/>
      <c r="R9641" s="39"/>
      <c r="S9641" s="36" t="str">
        <f t="shared" si="150"/>
        <v/>
      </c>
      <c r="T9641" s="39"/>
      <c r="U9641" s="39"/>
      <c r="V9641" s="39"/>
    </row>
    <row r="9642" spans="1:22" s="17" customFormat="1" ht="14.25" thickBot="1">
      <c r="A9642" s="39"/>
      <c r="B9642" s="64"/>
      <c r="C9642" s="39"/>
      <c r="D9642" s="64"/>
      <c r="E9642" s="39"/>
      <c r="F9642" s="25"/>
      <c r="G9642" s="23"/>
      <c r="H9642" s="25"/>
      <c r="I9642" s="30" t="str">
        <f>IF(LEN(F9642)*LEN(G9642)*LEN(H9642)=0,"",VLOOKUP(F9642&amp;G9642&amp;H9642,品类代码!$D:$E,2,0))</f>
        <v/>
      </c>
      <c r="J9642" s="31" t="str">
        <f>IF(LEN(I9642)=0,"",VLOOKUP(I9642,品类代码!$E:$F,2,0))</f>
        <v/>
      </c>
      <c r="K9642" s="30" t="str">
        <f>IF(LEN(J9642)=0,"",VLOOKUP(J9642,品类代码!$F:$G,2,0))</f>
        <v/>
      </c>
      <c r="L9642" s="64"/>
      <c r="M9642" s="39"/>
      <c r="N9642" s="39"/>
      <c r="O9642" s="39"/>
      <c r="P9642" s="39"/>
      <c r="Q9642" s="39"/>
      <c r="R9642" s="39"/>
      <c r="S9642" s="36" t="str">
        <f t="shared" si="150"/>
        <v/>
      </c>
      <c r="T9642" s="39"/>
      <c r="U9642" s="39"/>
      <c r="V9642" s="39"/>
    </row>
    <row r="9643" spans="1:22" s="17" customFormat="1" ht="14.25" thickBot="1">
      <c r="A9643" s="39"/>
      <c r="B9643" s="64"/>
      <c r="C9643" s="39"/>
      <c r="D9643" s="64"/>
      <c r="E9643" s="39"/>
      <c r="F9643" s="25"/>
      <c r="G9643" s="23"/>
      <c r="H9643" s="25"/>
      <c r="I9643" s="30" t="str">
        <f>IF(LEN(F9643)*LEN(G9643)*LEN(H9643)=0,"",VLOOKUP(F9643&amp;G9643&amp;H9643,品类代码!$D:$E,2,0))</f>
        <v/>
      </c>
      <c r="J9643" s="31" t="str">
        <f>IF(LEN(I9643)=0,"",VLOOKUP(I9643,品类代码!$E:$F,2,0))</f>
        <v/>
      </c>
      <c r="K9643" s="30" t="str">
        <f>IF(LEN(J9643)=0,"",VLOOKUP(J9643,品类代码!$F:$G,2,0))</f>
        <v/>
      </c>
      <c r="L9643" s="64"/>
      <c r="M9643" s="39"/>
      <c r="N9643" s="39"/>
      <c r="O9643" s="39"/>
      <c r="P9643" s="39"/>
      <c r="Q9643" s="39"/>
      <c r="R9643" s="39"/>
      <c r="S9643" s="36" t="str">
        <f t="shared" si="150"/>
        <v/>
      </c>
      <c r="T9643" s="39"/>
      <c r="U9643" s="39"/>
      <c r="V9643" s="39"/>
    </row>
    <row r="9644" spans="1:22" s="17" customFormat="1" ht="14.25" thickBot="1">
      <c r="A9644" s="39"/>
      <c r="B9644" s="64"/>
      <c r="C9644" s="39"/>
      <c r="D9644" s="64"/>
      <c r="E9644" s="39"/>
      <c r="F9644" s="25"/>
      <c r="G9644" s="23"/>
      <c r="H9644" s="25"/>
      <c r="I9644" s="30" t="str">
        <f>IF(LEN(F9644)*LEN(G9644)*LEN(H9644)=0,"",VLOOKUP(F9644&amp;G9644&amp;H9644,品类代码!$D:$E,2,0))</f>
        <v/>
      </c>
      <c r="J9644" s="31" t="str">
        <f>IF(LEN(I9644)=0,"",VLOOKUP(I9644,品类代码!$E:$F,2,0))</f>
        <v/>
      </c>
      <c r="K9644" s="30" t="str">
        <f>IF(LEN(J9644)=0,"",VLOOKUP(J9644,品类代码!$F:$G,2,0))</f>
        <v/>
      </c>
      <c r="L9644" s="64"/>
      <c r="M9644" s="39"/>
      <c r="N9644" s="39"/>
      <c r="O9644" s="39"/>
      <c r="P9644" s="39"/>
      <c r="Q9644" s="39"/>
      <c r="R9644" s="39"/>
      <c r="S9644" s="36" t="str">
        <f t="shared" si="150"/>
        <v/>
      </c>
      <c r="T9644" s="39"/>
      <c r="U9644" s="39"/>
      <c r="V9644" s="39"/>
    </row>
    <row r="9645" spans="1:22" s="17" customFormat="1" ht="14.25" thickBot="1">
      <c r="A9645" s="39"/>
      <c r="B9645" s="64"/>
      <c r="C9645" s="39"/>
      <c r="D9645" s="64"/>
      <c r="E9645" s="39"/>
      <c r="F9645" s="25"/>
      <c r="G9645" s="23"/>
      <c r="H9645" s="25"/>
      <c r="I9645" s="30" t="str">
        <f>IF(LEN(F9645)*LEN(G9645)*LEN(H9645)=0,"",VLOOKUP(F9645&amp;G9645&amp;H9645,品类代码!$D:$E,2,0))</f>
        <v/>
      </c>
      <c r="J9645" s="31" t="str">
        <f>IF(LEN(I9645)=0,"",VLOOKUP(I9645,品类代码!$E:$F,2,0))</f>
        <v/>
      </c>
      <c r="K9645" s="30" t="str">
        <f>IF(LEN(J9645)=0,"",VLOOKUP(J9645,品类代码!$F:$G,2,0))</f>
        <v/>
      </c>
      <c r="L9645" s="64"/>
      <c r="M9645" s="39"/>
      <c r="N9645" s="39"/>
      <c r="O9645" s="39"/>
      <c r="P9645" s="39"/>
      <c r="Q9645" s="39"/>
      <c r="R9645" s="39"/>
      <c r="S9645" s="36" t="str">
        <f t="shared" si="150"/>
        <v/>
      </c>
      <c r="T9645" s="39"/>
      <c r="U9645" s="39"/>
      <c r="V9645" s="39"/>
    </row>
    <row r="9646" spans="1:22" s="17" customFormat="1" ht="14.25" thickBot="1">
      <c r="A9646" s="39"/>
      <c r="B9646" s="64"/>
      <c r="C9646" s="39"/>
      <c r="D9646" s="64"/>
      <c r="E9646" s="39"/>
      <c r="F9646" s="25"/>
      <c r="G9646" s="23"/>
      <c r="H9646" s="25"/>
      <c r="I9646" s="30" t="str">
        <f>IF(LEN(F9646)*LEN(G9646)*LEN(H9646)=0,"",VLOOKUP(F9646&amp;G9646&amp;H9646,品类代码!$D:$E,2,0))</f>
        <v/>
      </c>
      <c r="J9646" s="31" t="str">
        <f>IF(LEN(I9646)=0,"",VLOOKUP(I9646,品类代码!$E:$F,2,0))</f>
        <v/>
      </c>
      <c r="K9646" s="30" t="str">
        <f>IF(LEN(J9646)=0,"",VLOOKUP(J9646,品类代码!$F:$G,2,0))</f>
        <v/>
      </c>
      <c r="L9646" s="64"/>
      <c r="M9646" s="39"/>
      <c r="N9646" s="39"/>
      <c r="O9646" s="39"/>
      <c r="P9646" s="39"/>
      <c r="Q9646" s="39"/>
      <c r="R9646" s="39"/>
      <c r="S9646" s="36" t="str">
        <f t="shared" si="150"/>
        <v/>
      </c>
      <c r="T9646" s="39"/>
      <c r="U9646" s="39"/>
      <c r="V9646" s="39"/>
    </row>
    <row r="9647" spans="1:22" s="17" customFormat="1" ht="14.25" thickBot="1">
      <c r="A9647" s="39"/>
      <c r="B9647" s="64"/>
      <c r="C9647" s="39"/>
      <c r="D9647" s="64"/>
      <c r="E9647" s="39"/>
      <c r="F9647" s="25"/>
      <c r="G9647" s="23"/>
      <c r="H9647" s="25"/>
      <c r="I9647" s="30" t="str">
        <f>IF(LEN(F9647)*LEN(G9647)*LEN(H9647)=0,"",VLOOKUP(F9647&amp;G9647&amp;H9647,品类代码!$D:$E,2,0))</f>
        <v/>
      </c>
      <c r="J9647" s="31" t="str">
        <f>IF(LEN(I9647)=0,"",VLOOKUP(I9647,品类代码!$E:$F,2,0))</f>
        <v/>
      </c>
      <c r="K9647" s="30" t="str">
        <f>IF(LEN(J9647)=0,"",VLOOKUP(J9647,品类代码!$F:$G,2,0))</f>
        <v/>
      </c>
      <c r="L9647" s="64"/>
      <c r="M9647" s="39"/>
      <c r="N9647" s="39"/>
      <c r="O9647" s="39"/>
      <c r="P9647" s="39"/>
      <c r="Q9647" s="39"/>
      <c r="R9647" s="39"/>
      <c r="S9647" s="36" t="str">
        <f t="shared" si="150"/>
        <v/>
      </c>
      <c r="T9647" s="39"/>
      <c r="U9647" s="39"/>
      <c r="V9647" s="39"/>
    </row>
    <row r="9648" spans="1:22" s="17" customFormat="1" ht="14.25" thickBot="1">
      <c r="A9648" s="39"/>
      <c r="B9648" s="64"/>
      <c r="C9648" s="39"/>
      <c r="D9648" s="64"/>
      <c r="E9648" s="39"/>
      <c r="F9648" s="25"/>
      <c r="G9648" s="23"/>
      <c r="H9648" s="25"/>
      <c r="I9648" s="30" t="str">
        <f>IF(LEN(F9648)*LEN(G9648)*LEN(H9648)=0,"",VLOOKUP(F9648&amp;G9648&amp;H9648,品类代码!$D:$E,2,0))</f>
        <v/>
      </c>
      <c r="J9648" s="31" t="str">
        <f>IF(LEN(I9648)=0,"",VLOOKUP(I9648,品类代码!$E:$F,2,0))</f>
        <v/>
      </c>
      <c r="K9648" s="30" t="str">
        <f>IF(LEN(J9648)=0,"",VLOOKUP(J9648,品类代码!$F:$G,2,0))</f>
        <v/>
      </c>
      <c r="L9648" s="64"/>
      <c r="M9648" s="39"/>
      <c r="N9648" s="39"/>
      <c r="O9648" s="39"/>
      <c r="P9648" s="39"/>
      <c r="Q9648" s="39"/>
      <c r="R9648" s="39"/>
      <c r="S9648" s="36" t="str">
        <f t="shared" si="150"/>
        <v/>
      </c>
      <c r="T9648" s="39"/>
      <c r="U9648" s="39"/>
      <c r="V9648" s="39"/>
    </row>
    <row r="9649" spans="1:22" s="17" customFormat="1" ht="14.25" thickBot="1">
      <c r="A9649" s="39"/>
      <c r="B9649" s="64"/>
      <c r="C9649" s="39"/>
      <c r="D9649" s="64"/>
      <c r="E9649" s="39"/>
      <c r="F9649" s="25"/>
      <c r="G9649" s="23"/>
      <c r="H9649" s="25"/>
      <c r="I9649" s="30" t="str">
        <f>IF(LEN(F9649)*LEN(G9649)*LEN(H9649)=0,"",VLOOKUP(F9649&amp;G9649&amp;H9649,品类代码!$D:$E,2,0))</f>
        <v/>
      </c>
      <c r="J9649" s="31" t="str">
        <f>IF(LEN(I9649)=0,"",VLOOKUP(I9649,品类代码!$E:$F,2,0))</f>
        <v/>
      </c>
      <c r="K9649" s="30" t="str">
        <f>IF(LEN(J9649)=0,"",VLOOKUP(J9649,品类代码!$F:$G,2,0))</f>
        <v/>
      </c>
      <c r="L9649" s="64"/>
      <c r="M9649" s="39"/>
      <c r="N9649" s="39"/>
      <c r="O9649" s="39"/>
      <c r="P9649" s="39"/>
      <c r="Q9649" s="39"/>
      <c r="R9649" s="39"/>
      <c r="S9649" s="36" t="str">
        <f t="shared" si="150"/>
        <v/>
      </c>
      <c r="T9649" s="39"/>
      <c r="U9649" s="39"/>
      <c r="V9649" s="39"/>
    </row>
    <row r="9650" spans="1:22" s="17" customFormat="1" ht="14.25" thickBot="1">
      <c r="A9650" s="39"/>
      <c r="B9650" s="64"/>
      <c r="C9650" s="39"/>
      <c r="D9650" s="64"/>
      <c r="E9650" s="39"/>
      <c r="F9650" s="25"/>
      <c r="G9650" s="23"/>
      <c r="H9650" s="25"/>
      <c r="I9650" s="30" t="str">
        <f>IF(LEN(F9650)*LEN(G9650)*LEN(H9650)=0,"",VLOOKUP(F9650&amp;G9650&amp;H9650,品类代码!$D:$E,2,0))</f>
        <v/>
      </c>
      <c r="J9650" s="31" t="str">
        <f>IF(LEN(I9650)=0,"",VLOOKUP(I9650,品类代码!$E:$F,2,0))</f>
        <v/>
      </c>
      <c r="K9650" s="30" t="str">
        <f>IF(LEN(J9650)=0,"",VLOOKUP(J9650,品类代码!$F:$G,2,0))</f>
        <v/>
      </c>
      <c r="L9650" s="64"/>
      <c r="M9650" s="39"/>
      <c r="N9650" s="39"/>
      <c r="O9650" s="39"/>
      <c r="P9650" s="39"/>
      <c r="Q9650" s="39"/>
      <c r="R9650" s="39"/>
      <c r="S9650" s="36" t="str">
        <f t="shared" si="150"/>
        <v/>
      </c>
      <c r="T9650" s="39"/>
      <c r="U9650" s="39"/>
      <c r="V9650" s="39"/>
    </row>
    <row r="9651" spans="1:22" s="17" customFormat="1" ht="14.25" thickBot="1">
      <c r="A9651" s="39"/>
      <c r="B9651" s="64"/>
      <c r="C9651" s="39"/>
      <c r="D9651" s="64"/>
      <c r="E9651" s="39"/>
      <c r="F9651" s="25"/>
      <c r="G9651" s="23"/>
      <c r="H9651" s="25"/>
      <c r="I9651" s="30" t="str">
        <f>IF(LEN(F9651)*LEN(G9651)*LEN(H9651)=0,"",VLOOKUP(F9651&amp;G9651&amp;H9651,品类代码!$D:$E,2,0))</f>
        <v/>
      </c>
      <c r="J9651" s="31" t="str">
        <f>IF(LEN(I9651)=0,"",VLOOKUP(I9651,品类代码!$E:$F,2,0))</f>
        <v/>
      </c>
      <c r="K9651" s="30" t="str">
        <f>IF(LEN(J9651)=0,"",VLOOKUP(J9651,品类代码!$F:$G,2,0))</f>
        <v/>
      </c>
      <c r="L9651" s="64"/>
      <c r="M9651" s="39"/>
      <c r="N9651" s="39"/>
      <c r="O9651" s="39"/>
      <c r="P9651" s="39"/>
      <c r="Q9651" s="39"/>
      <c r="R9651" s="39"/>
      <c r="S9651" s="36" t="str">
        <f t="shared" si="150"/>
        <v/>
      </c>
      <c r="T9651" s="39"/>
      <c r="U9651" s="39"/>
      <c r="V9651" s="39"/>
    </row>
    <row r="9652" spans="1:22" s="17" customFormat="1" ht="14.25" thickBot="1">
      <c r="A9652" s="39"/>
      <c r="B9652" s="64"/>
      <c r="C9652" s="39"/>
      <c r="D9652" s="64"/>
      <c r="E9652" s="39"/>
      <c r="F9652" s="25"/>
      <c r="G9652" s="23"/>
      <c r="H9652" s="25"/>
      <c r="I9652" s="30" t="str">
        <f>IF(LEN(F9652)*LEN(G9652)*LEN(H9652)=0,"",VLOOKUP(F9652&amp;G9652&amp;H9652,品类代码!$D:$E,2,0))</f>
        <v/>
      </c>
      <c r="J9652" s="31" t="str">
        <f>IF(LEN(I9652)=0,"",VLOOKUP(I9652,品类代码!$E:$F,2,0))</f>
        <v/>
      </c>
      <c r="K9652" s="30" t="str">
        <f>IF(LEN(J9652)=0,"",VLOOKUP(J9652,品类代码!$F:$G,2,0))</f>
        <v/>
      </c>
      <c r="L9652" s="64"/>
      <c r="M9652" s="39"/>
      <c r="N9652" s="39"/>
      <c r="O9652" s="39"/>
      <c r="P9652" s="39"/>
      <c r="Q9652" s="39"/>
      <c r="R9652" s="39"/>
      <c r="S9652" s="36" t="str">
        <f t="shared" si="150"/>
        <v/>
      </c>
      <c r="T9652" s="39"/>
      <c r="U9652" s="39"/>
      <c r="V9652" s="39"/>
    </row>
    <row r="9653" spans="1:22" s="17" customFormat="1" ht="14.25" thickBot="1">
      <c r="A9653" s="39"/>
      <c r="B9653" s="64"/>
      <c r="C9653" s="39"/>
      <c r="D9653" s="64"/>
      <c r="E9653" s="39"/>
      <c r="F9653" s="25"/>
      <c r="G9653" s="23"/>
      <c r="H9653" s="25"/>
      <c r="I9653" s="30" t="str">
        <f>IF(LEN(F9653)*LEN(G9653)*LEN(H9653)=0,"",VLOOKUP(F9653&amp;G9653&amp;H9653,品类代码!$D:$E,2,0))</f>
        <v/>
      </c>
      <c r="J9653" s="31" t="str">
        <f>IF(LEN(I9653)=0,"",VLOOKUP(I9653,品类代码!$E:$F,2,0))</f>
        <v/>
      </c>
      <c r="K9653" s="30" t="str">
        <f>IF(LEN(J9653)=0,"",VLOOKUP(J9653,品类代码!$F:$G,2,0))</f>
        <v/>
      </c>
      <c r="L9653" s="64"/>
      <c r="M9653" s="39"/>
      <c r="N9653" s="39"/>
      <c r="O9653" s="39"/>
      <c r="P9653" s="39"/>
      <c r="Q9653" s="39"/>
      <c r="R9653" s="39"/>
      <c r="S9653" s="36" t="str">
        <f t="shared" si="150"/>
        <v/>
      </c>
      <c r="T9653" s="39"/>
      <c r="U9653" s="39"/>
      <c r="V9653" s="39"/>
    </row>
    <row r="9654" spans="1:22" s="17" customFormat="1" ht="14.25" thickBot="1">
      <c r="A9654" s="39"/>
      <c r="B9654" s="64"/>
      <c r="C9654" s="39"/>
      <c r="D9654" s="64"/>
      <c r="E9654" s="39"/>
      <c r="F9654" s="25"/>
      <c r="G9654" s="23"/>
      <c r="H9654" s="25"/>
      <c r="I9654" s="30" t="str">
        <f>IF(LEN(F9654)*LEN(G9654)*LEN(H9654)=0,"",VLOOKUP(F9654&amp;G9654&amp;H9654,品类代码!$D:$E,2,0))</f>
        <v/>
      </c>
      <c r="J9654" s="31" t="str">
        <f>IF(LEN(I9654)=0,"",VLOOKUP(I9654,品类代码!$E:$F,2,0))</f>
        <v/>
      </c>
      <c r="K9654" s="30" t="str">
        <f>IF(LEN(J9654)=0,"",VLOOKUP(J9654,品类代码!$F:$G,2,0))</f>
        <v/>
      </c>
      <c r="L9654" s="64"/>
      <c r="M9654" s="39"/>
      <c r="N9654" s="39"/>
      <c r="O9654" s="39"/>
      <c r="P9654" s="39"/>
      <c r="Q9654" s="39"/>
      <c r="R9654" s="39"/>
      <c r="S9654" s="36" t="str">
        <f t="shared" si="150"/>
        <v/>
      </c>
      <c r="T9654" s="39"/>
      <c r="U9654" s="39"/>
      <c r="V9654" s="39"/>
    </row>
    <row r="9655" spans="1:22" s="17" customFormat="1" ht="14.25" thickBot="1">
      <c r="A9655" s="39"/>
      <c r="B9655" s="64"/>
      <c r="C9655" s="39"/>
      <c r="D9655" s="64"/>
      <c r="E9655" s="39"/>
      <c r="F9655" s="25"/>
      <c r="G9655" s="23"/>
      <c r="H9655" s="25"/>
      <c r="I9655" s="30" t="str">
        <f>IF(LEN(F9655)*LEN(G9655)*LEN(H9655)=0,"",VLOOKUP(F9655&amp;G9655&amp;H9655,品类代码!$D:$E,2,0))</f>
        <v/>
      </c>
      <c r="J9655" s="31" t="str">
        <f>IF(LEN(I9655)=0,"",VLOOKUP(I9655,品类代码!$E:$F,2,0))</f>
        <v/>
      </c>
      <c r="K9655" s="30" t="str">
        <f>IF(LEN(J9655)=0,"",VLOOKUP(J9655,品类代码!$F:$G,2,0))</f>
        <v/>
      </c>
      <c r="L9655" s="64"/>
      <c r="M9655" s="39"/>
      <c r="N9655" s="39"/>
      <c r="O9655" s="39"/>
      <c r="P9655" s="39"/>
      <c r="Q9655" s="39"/>
      <c r="R9655" s="39"/>
      <c r="S9655" s="36" t="str">
        <f t="shared" si="150"/>
        <v/>
      </c>
      <c r="T9655" s="39"/>
      <c r="U9655" s="39"/>
      <c r="V9655" s="39"/>
    </row>
    <row r="9656" spans="1:22" s="17" customFormat="1" ht="14.25" thickBot="1">
      <c r="A9656" s="39"/>
      <c r="B9656" s="64"/>
      <c r="C9656" s="39"/>
      <c r="D9656" s="64"/>
      <c r="E9656" s="39"/>
      <c r="F9656" s="25"/>
      <c r="G9656" s="23"/>
      <c r="H9656" s="25"/>
      <c r="I9656" s="30" t="str">
        <f>IF(LEN(F9656)*LEN(G9656)*LEN(H9656)=0,"",VLOOKUP(F9656&amp;G9656&amp;H9656,品类代码!$D:$E,2,0))</f>
        <v/>
      </c>
      <c r="J9656" s="31" t="str">
        <f>IF(LEN(I9656)=0,"",VLOOKUP(I9656,品类代码!$E:$F,2,0))</f>
        <v/>
      </c>
      <c r="K9656" s="30" t="str">
        <f>IF(LEN(J9656)=0,"",VLOOKUP(J9656,品类代码!$F:$G,2,0))</f>
        <v/>
      </c>
      <c r="L9656" s="64"/>
      <c r="M9656" s="39"/>
      <c r="N9656" s="39"/>
      <c r="O9656" s="39"/>
      <c r="P9656" s="39"/>
      <c r="Q9656" s="39"/>
      <c r="R9656" s="39"/>
      <c r="S9656" s="36" t="str">
        <f t="shared" si="150"/>
        <v/>
      </c>
      <c r="T9656" s="39"/>
      <c r="U9656" s="39"/>
      <c r="V9656" s="39"/>
    </row>
    <row r="9657" spans="1:22" s="17" customFormat="1" ht="14.25" thickBot="1">
      <c r="A9657" s="39"/>
      <c r="B9657" s="64"/>
      <c r="C9657" s="39"/>
      <c r="D9657" s="64"/>
      <c r="E9657" s="39"/>
      <c r="F9657" s="25"/>
      <c r="G9657" s="23"/>
      <c r="H9657" s="25"/>
      <c r="I9657" s="30" t="str">
        <f>IF(LEN(F9657)*LEN(G9657)*LEN(H9657)=0,"",VLOOKUP(F9657&amp;G9657&amp;H9657,品类代码!$D:$E,2,0))</f>
        <v/>
      </c>
      <c r="J9657" s="31" t="str">
        <f>IF(LEN(I9657)=0,"",VLOOKUP(I9657,品类代码!$E:$F,2,0))</f>
        <v/>
      </c>
      <c r="K9657" s="30" t="str">
        <f>IF(LEN(J9657)=0,"",VLOOKUP(J9657,品类代码!$F:$G,2,0))</f>
        <v/>
      </c>
      <c r="L9657" s="64"/>
      <c r="M9657" s="39"/>
      <c r="N9657" s="39"/>
      <c r="O9657" s="39"/>
      <c r="P9657" s="39"/>
      <c r="Q9657" s="39"/>
      <c r="R9657" s="39"/>
      <c r="S9657" s="36" t="str">
        <f t="shared" si="150"/>
        <v/>
      </c>
      <c r="T9657" s="39"/>
      <c r="U9657" s="39"/>
      <c r="V9657" s="39"/>
    </row>
    <row r="9658" spans="1:22" s="17" customFormat="1" ht="14.25" thickBot="1">
      <c r="A9658" s="39"/>
      <c r="B9658" s="64"/>
      <c r="C9658" s="39"/>
      <c r="D9658" s="64"/>
      <c r="E9658" s="39"/>
      <c r="F9658" s="25"/>
      <c r="G9658" s="23"/>
      <c r="H9658" s="25"/>
      <c r="I9658" s="30" t="str">
        <f>IF(LEN(F9658)*LEN(G9658)*LEN(H9658)=0,"",VLOOKUP(F9658&amp;G9658&amp;H9658,品类代码!$D:$E,2,0))</f>
        <v/>
      </c>
      <c r="J9658" s="31" t="str">
        <f>IF(LEN(I9658)=0,"",VLOOKUP(I9658,品类代码!$E:$F,2,0))</f>
        <v/>
      </c>
      <c r="K9658" s="30" t="str">
        <f>IF(LEN(J9658)=0,"",VLOOKUP(J9658,品类代码!$F:$G,2,0))</f>
        <v/>
      </c>
      <c r="L9658" s="64"/>
      <c r="M9658" s="39"/>
      <c r="N9658" s="39"/>
      <c r="O9658" s="39"/>
      <c r="P9658" s="39"/>
      <c r="Q9658" s="39"/>
      <c r="R9658" s="39"/>
      <c r="S9658" s="36" t="str">
        <f t="shared" si="150"/>
        <v/>
      </c>
      <c r="T9658" s="39"/>
      <c r="U9658" s="39"/>
      <c r="V9658" s="39"/>
    </row>
    <row r="9659" spans="1:22" s="17" customFormat="1" ht="14.25" thickBot="1">
      <c r="A9659" s="39"/>
      <c r="B9659" s="64"/>
      <c r="C9659" s="39"/>
      <c r="D9659" s="64"/>
      <c r="E9659" s="39"/>
      <c r="F9659" s="25"/>
      <c r="G9659" s="23"/>
      <c r="H9659" s="25"/>
      <c r="I9659" s="30" t="str">
        <f>IF(LEN(F9659)*LEN(G9659)*LEN(H9659)=0,"",VLOOKUP(F9659&amp;G9659&amp;H9659,品类代码!$D:$E,2,0))</f>
        <v/>
      </c>
      <c r="J9659" s="31" t="str">
        <f>IF(LEN(I9659)=0,"",VLOOKUP(I9659,品类代码!$E:$F,2,0))</f>
        <v/>
      </c>
      <c r="K9659" s="30" t="str">
        <f>IF(LEN(J9659)=0,"",VLOOKUP(J9659,品类代码!$F:$G,2,0))</f>
        <v/>
      </c>
      <c r="L9659" s="64"/>
      <c r="M9659" s="39"/>
      <c r="N9659" s="39"/>
      <c r="O9659" s="39"/>
      <c r="P9659" s="39"/>
      <c r="Q9659" s="39"/>
      <c r="R9659" s="39"/>
      <c r="S9659" s="36" t="str">
        <f t="shared" si="150"/>
        <v/>
      </c>
      <c r="T9659" s="39"/>
      <c r="U9659" s="39"/>
      <c r="V9659" s="39"/>
    </row>
    <row r="9660" spans="1:22" s="17" customFormat="1" ht="14.25" thickBot="1">
      <c r="A9660" s="39"/>
      <c r="B9660" s="64"/>
      <c r="C9660" s="39"/>
      <c r="D9660" s="64"/>
      <c r="E9660" s="39"/>
      <c r="F9660" s="25"/>
      <c r="G9660" s="23"/>
      <c r="H9660" s="25"/>
      <c r="I9660" s="30" t="str">
        <f>IF(LEN(F9660)*LEN(G9660)*LEN(H9660)=0,"",VLOOKUP(F9660&amp;G9660&amp;H9660,品类代码!$D:$E,2,0))</f>
        <v/>
      </c>
      <c r="J9660" s="31" t="str">
        <f>IF(LEN(I9660)=0,"",VLOOKUP(I9660,品类代码!$E:$F,2,0))</f>
        <v/>
      </c>
      <c r="K9660" s="30" t="str">
        <f>IF(LEN(J9660)=0,"",VLOOKUP(J9660,品类代码!$F:$G,2,0))</f>
        <v/>
      </c>
      <c r="L9660" s="64"/>
      <c r="M9660" s="39"/>
      <c r="N9660" s="39"/>
      <c r="O9660" s="39"/>
      <c r="P9660" s="39"/>
      <c r="Q9660" s="39"/>
      <c r="R9660" s="39"/>
      <c r="S9660" s="36" t="str">
        <f t="shared" si="150"/>
        <v/>
      </c>
      <c r="T9660" s="39"/>
      <c r="U9660" s="39"/>
      <c r="V9660" s="39"/>
    </row>
    <row r="9661" spans="1:22" s="17" customFormat="1" ht="14.25" thickBot="1">
      <c r="A9661" s="39"/>
      <c r="B9661" s="64"/>
      <c r="C9661" s="39"/>
      <c r="D9661" s="64"/>
      <c r="E9661" s="39"/>
      <c r="F9661" s="25"/>
      <c r="G9661" s="23"/>
      <c r="H9661" s="25"/>
      <c r="I9661" s="30" t="str">
        <f>IF(LEN(F9661)*LEN(G9661)*LEN(H9661)=0,"",VLOOKUP(F9661&amp;G9661&amp;H9661,品类代码!$D:$E,2,0))</f>
        <v/>
      </c>
      <c r="J9661" s="31" t="str">
        <f>IF(LEN(I9661)=0,"",VLOOKUP(I9661,品类代码!$E:$F,2,0))</f>
        <v/>
      </c>
      <c r="K9661" s="30" t="str">
        <f>IF(LEN(J9661)=0,"",VLOOKUP(J9661,品类代码!$F:$G,2,0))</f>
        <v/>
      </c>
      <c r="L9661" s="64"/>
      <c r="M9661" s="39"/>
      <c r="N9661" s="39"/>
      <c r="O9661" s="39"/>
      <c r="P9661" s="39"/>
      <c r="Q9661" s="39"/>
      <c r="R9661" s="39"/>
      <c r="S9661" s="36" t="str">
        <f t="shared" si="150"/>
        <v/>
      </c>
      <c r="T9661" s="39"/>
      <c r="U9661" s="39"/>
      <c r="V9661" s="39"/>
    </row>
    <row r="9662" spans="1:22" s="17" customFormat="1" ht="14.25" thickBot="1">
      <c r="A9662" s="39"/>
      <c r="B9662" s="64"/>
      <c r="C9662" s="39"/>
      <c r="D9662" s="64"/>
      <c r="E9662" s="39"/>
      <c r="F9662" s="25"/>
      <c r="G9662" s="23"/>
      <c r="H9662" s="25"/>
      <c r="I9662" s="30" t="str">
        <f>IF(LEN(F9662)*LEN(G9662)*LEN(H9662)=0,"",VLOOKUP(F9662&amp;G9662&amp;H9662,品类代码!$D:$E,2,0))</f>
        <v/>
      </c>
      <c r="J9662" s="31" t="str">
        <f>IF(LEN(I9662)=0,"",VLOOKUP(I9662,品类代码!$E:$F,2,0))</f>
        <v/>
      </c>
      <c r="K9662" s="30" t="str">
        <f>IF(LEN(J9662)=0,"",VLOOKUP(J9662,品类代码!$F:$G,2,0))</f>
        <v/>
      </c>
      <c r="L9662" s="64"/>
      <c r="M9662" s="39"/>
      <c r="N9662" s="39"/>
      <c r="O9662" s="39"/>
      <c r="P9662" s="39"/>
      <c r="Q9662" s="39"/>
      <c r="R9662" s="39"/>
      <c r="S9662" s="36" t="str">
        <f t="shared" si="150"/>
        <v/>
      </c>
      <c r="T9662" s="39"/>
      <c r="U9662" s="39"/>
      <c r="V9662" s="39"/>
    </row>
    <row r="9663" spans="1:22" s="17" customFormat="1" ht="14.25" thickBot="1">
      <c r="A9663" s="39"/>
      <c r="B9663" s="64"/>
      <c r="C9663" s="39"/>
      <c r="D9663" s="64"/>
      <c r="E9663" s="39"/>
      <c r="F9663" s="25"/>
      <c r="G9663" s="23"/>
      <c r="H9663" s="25"/>
      <c r="I9663" s="30" t="str">
        <f>IF(LEN(F9663)*LEN(G9663)*LEN(H9663)=0,"",VLOOKUP(F9663&amp;G9663&amp;H9663,品类代码!$D:$E,2,0))</f>
        <v/>
      </c>
      <c r="J9663" s="31" t="str">
        <f>IF(LEN(I9663)=0,"",VLOOKUP(I9663,品类代码!$E:$F,2,0))</f>
        <v/>
      </c>
      <c r="K9663" s="30" t="str">
        <f>IF(LEN(J9663)=0,"",VLOOKUP(J9663,品类代码!$F:$G,2,0))</f>
        <v/>
      </c>
      <c r="L9663" s="64"/>
      <c r="M9663" s="39"/>
      <c r="N9663" s="39"/>
      <c r="O9663" s="39"/>
      <c r="P9663" s="39"/>
      <c r="Q9663" s="39"/>
      <c r="R9663" s="39"/>
      <c r="S9663" s="36" t="str">
        <f t="shared" si="150"/>
        <v/>
      </c>
      <c r="T9663" s="39"/>
      <c r="U9663" s="39"/>
      <c r="V9663" s="39"/>
    </row>
    <row r="9664" spans="1:22" s="17" customFormat="1" ht="14.25" thickBot="1">
      <c r="A9664" s="39"/>
      <c r="B9664" s="64"/>
      <c r="C9664" s="39"/>
      <c r="D9664" s="64"/>
      <c r="E9664" s="39"/>
      <c r="F9664" s="25"/>
      <c r="G9664" s="23"/>
      <c r="H9664" s="25"/>
      <c r="I9664" s="30" t="str">
        <f>IF(LEN(F9664)*LEN(G9664)*LEN(H9664)=0,"",VLOOKUP(F9664&amp;G9664&amp;H9664,品类代码!$D:$E,2,0))</f>
        <v/>
      </c>
      <c r="J9664" s="31" t="str">
        <f>IF(LEN(I9664)=0,"",VLOOKUP(I9664,品类代码!$E:$F,2,0))</f>
        <v/>
      </c>
      <c r="K9664" s="30" t="str">
        <f>IF(LEN(J9664)=0,"",VLOOKUP(J9664,品类代码!$F:$G,2,0))</f>
        <v/>
      </c>
      <c r="L9664" s="64"/>
      <c r="M9664" s="39"/>
      <c r="N9664" s="39"/>
      <c r="O9664" s="39"/>
      <c r="P9664" s="39"/>
      <c r="Q9664" s="39"/>
      <c r="R9664" s="39"/>
      <c r="S9664" s="36" t="str">
        <f t="shared" si="150"/>
        <v/>
      </c>
      <c r="T9664" s="39"/>
      <c r="U9664" s="39"/>
      <c r="V9664" s="39"/>
    </row>
    <row r="9665" spans="1:22" s="17" customFormat="1" ht="14.25" thickBot="1">
      <c r="A9665" s="39"/>
      <c r="B9665" s="64"/>
      <c r="C9665" s="39"/>
      <c r="D9665" s="64"/>
      <c r="E9665" s="39"/>
      <c r="F9665" s="25"/>
      <c r="G9665" s="23"/>
      <c r="H9665" s="25"/>
      <c r="I9665" s="30" t="str">
        <f>IF(LEN(F9665)*LEN(G9665)*LEN(H9665)=0,"",VLOOKUP(F9665&amp;G9665&amp;H9665,品类代码!$D:$E,2,0))</f>
        <v/>
      </c>
      <c r="J9665" s="31" t="str">
        <f>IF(LEN(I9665)=0,"",VLOOKUP(I9665,品类代码!$E:$F,2,0))</f>
        <v/>
      </c>
      <c r="K9665" s="30" t="str">
        <f>IF(LEN(J9665)=0,"",VLOOKUP(J9665,品类代码!$F:$G,2,0))</f>
        <v/>
      </c>
      <c r="L9665" s="64"/>
      <c r="M9665" s="39"/>
      <c r="N9665" s="39"/>
      <c r="O9665" s="39"/>
      <c r="P9665" s="39"/>
      <c r="Q9665" s="39"/>
      <c r="R9665" s="39"/>
      <c r="S9665" s="36" t="str">
        <f t="shared" si="150"/>
        <v/>
      </c>
      <c r="T9665" s="39"/>
      <c r="U9665" s="39"/>
      <c r="V9665" s="39"/>
    </row>
    <row r="9666" spans="1:22" s="17" customFormat="1" ht="14.25" thickBot="1">
      <c r="A9666" s="39"/>
      <c r="B9666" s="64"/>
      <c r="C9666" s="39"/>
      <c r="D9666" s="64"/>
      <c r="E9666" s="39"/>
      <c r="F9666" s="25"/>
      <c r="G9666" s="23"/>
      <c r="H9666" s="25"/>
      <c r="I9666" s="30" t="str">
        <f>IF(LEN(F9666)*LEN(G9666)*LEN(H9666)=0,"",VLOOKUP(F9666&amp;G9666&amp;H9666,品类代码!$D:$E,2,0))</f>
        <v/>
      </c>
      <c r="J9666" s="31" t="str">
        <f>IF(LEN(I9666)=0,"",VLOOKUP(I9666,品类代码!$E:$F,2,0))</f>
        <v/>
      </c>
      <c r="K9666" s="30" t="str">
        <f>IF(LEN(J9666)=0,"",VLOOKUP(J9666,品类代码!$F:$G,2,0))</f>
        <v/>
      </c>
      <c r="L9666" s="64"/>
      <c r="M9666" s="39"/>
      <c r="N9666" s="39"/>
      <c r="O9666" s="39"/>
      <c r="P9666" s="39"/>
      <c r="Q9666" s="39"/>
      <c r="R9666" s="39"/>
      <c r="S9666" s="36" t="str">
        <f t="shared" si="150"/>
        <v/>
      </c>
      <c r="T9666" s="39"/>
      <c r="U9666" s="39"/>
      <c r="V9666" s="39"/>
    </row>
    <row r="9667" spans="1:22" s="17" customFormat="1" ht="14.25" thickBot="1">
      <c r="A9667" s="39"/>
      <c r="B9667" s="64"/>
      <c r="C9667" s="39"/>
      <c r="D9667" s="64"/>
      <c r="E9667" s="39"/>
      <c r="F9667" s="25"/>
      <c r="G9667" s="23"/>
      <c r="H9667" s="25"/>
      <c r="I9667" s="30" t="str">
        <f>IF(LEN(F9667)*LEN(G9667)*LEN(H9667)=0,"",VLOOKUP(F9667&amp;G9667&amp;H9667,品类代码!$D:$E,2,0))</f>
        <v/>
      </c>
      <c r="J9667" s="31" t="str">
        <f>IF(LEN(I9667)=0,"",VLOOKUP(I9667,品类代码!$E:$F,2,0))</f>
        <v/>
      </c>
      <c r="K9667" s="30" t="str">
        <f>IF(LEN(J9667)=0,"",VLOOKUP(J9667,品类代码!$F:$G,2,0))</f>
        <v/>
      </c>
      <c r="L9667" s="64"/>
      <c r="M9667" s="39"/>
      <c r="N9667" s="39"/>
      <c r="O9667" s="39"/>
      <c r="P9667" s="39"/>
      <c r="Q9667" s="39"/>
      <c r="R9667" s="39"/>
      <c r="S9667" s="36" t="str">
        <f t="shared" si="150"/>
        <v/>
      </c>
      <c r="T9667" s="39"/>
      <c r="U9667" s="39"/>
      <c r="V9667" s="39"/>
    </row>
    <row r="9668" spans="1:22" s="17" customFormat="1" ht="14.25" thickBot="1">
      <c r="A9668" s="39"/>
      <c r="B9668" s="64"/>
      <c r="C9668" s="39"/>
      <c r="D9668" s="64"/>
      <c r="E9668" s="39"/>
      <c r="F9668" s="25"/>
      <c r="G9668" s="23"/>
      <c r="H9668" s="25"/>
      <c r="I9668" s="30" t="str">
        <f>IF(LEN(F9668)*LEN(G9668)*LEN(H9668)=0,"",VLOOKUP(F9668&amp;G9668&amp;H9668,品类代码!$D:$E,2,0))</f>
        <v/>
      </c>
      <c r="J9668" s="31" t="str">
        <f>IF(LEN(I9668)=0,"",VLOOKUP(I9668,品类代码!$E:$F,2,0))</f>
        <v/>
      </c>
      <c r="K9668" s="30" t="str">
        <f>IF(LEN(J9668)=0,"",VLOOKUP(J9668,品类代码!$F:$G,2,0))</f>
        <v/>
      </c>
      <c r="L9668" s="64"/>
      <c r="M9668" s="39"/>
      <c r="N9668" s="39"/>
      <c r="O9668" s="39"/>
      <c r="P9668" s="39"/>
      <c r="Q9668" s="39"/>
      <c r="R9668" s="39"/>
      <c r="S9668" s="36" t="str">
        <f t="shared" si="150"/>
        <v/>
      </c>
      <c r="T9668" s="39"/>
      <c r="U9668" s="39"/>
      <c r="V9668" s="39"/>
    </row>
    <row r="9669" spans="1:22" s="17" customFormat="1" ht="14.25" thickBot="1">
      <c r="A9669" s="39"/>
      <c r="B9669" s="64"/>
      <c r="C9669" s="39"/>
      <c r="D9669" s="64"/>
      <c r="E9669" s="39"/>
      <c r="F9669" s="25"/>
      <c r="G9669" s="23"/>
      <c r="H9669" s="25"/>
      <c r="I9669" s="30" t="str">
        <f>IF(LEN(F9669)*LEN(G9669)*LEN(H9669)=0,"",VLOOKUP(F9669&amp;G9669&amp;H9669,品类代码!$D:$E,2,0))</f>
        <v/>
      </c>
      <c r="J9669" s="31" t="str">
        <f>IF(LEN(I9669)=0,"",VLOOKUP(I9669,品类代码!$E:$F,2,0))</f>
        <v/>
      </c>
      <c r="K9669" s="30" t="str">
        <f>IF(LEN(J9669)=0,"",VLOOKUP(J9669,品类代码!$F:$G,2,0))</f>
        <v/>
      </c>
      <c r="L9669" s="64"/>
      <c r="M9669" s="39"/>
      <c r="N9669" s="39"/>
      <c r="O9669" s="39"/>
      <c r="P9669" s="39"/>
      <c r="Q9669" s="39"/>
      <c r="R9669" s="39"/>
      <c r="S9669" s="36" t="str">
        <f t="shared" si="150"/>
        <v/>
      </c>
      <c r="T9669" s="39"/>
      <c r="U9669" s="39"/>
      <c r="V9669" s="39"/>
    </row>
    <row r="9670" spans="1:22" s="17" customFormat="1" ht="14.25" thickBot="1">
      <c r="A9670" s="39"/>
      <c r="B9670" s="64"/>
      <c r="C9670" s="39"/>
      <c r="D9670" s="64"/>
      <c r="E9670" s="39"/>
      <c r="F9670" s="25"/>
      <c r="G9670" s="23"/>
      <c r="H9670" s="25"/>
      <c r="I9670" s="30" t="str">
        <f>IF(LEN(F9670)*LEN(G9670)*LEN(H9670)=0,"",VLOOKUP(F9670&amp;G9670&amp;H9670,品类代码!$D:$E,2,0))</f>
        <v/>
      </c>
      <c r="J9670" s="31" t="str">
        <f>IF(LEN(I9670)=0,"",VLOOKUP(I9670,品类代码!$E:$F,2,0))</f>
        <v/>
      </c>
      <c r="K9670" s="30" t="str">
        <f>IF(LEN(J9670)=0,"",VLOOKUP(J9670,品类代码!$F:$G,2,0))</f>
        <v/>
      </c>
      <c r="L9670" s="64"/>
      <c r="M9670" s="39"/>
      <c r="N9670" s="39"/>
      <c r="O9670" s="39"/>
      <c r="P9670" s="39"/>
      <c r="Q9670" s="39"/>
      <c r="R9670" s="39"/>
      <c r="S9670" s="36" t="str">
        <f t="shared" ref="S9670:S9733" si="151">IF(LEN($B$3)*LEN(H9670)*LEN(B9670)*LEN(D9670)*LEN(L9670)=0,"",$B$3&amp;"-"&amp;H9670&amp;"-"&amp;B9670&amp;"-"&amp;D9670&amp;"-"&amp;IF(LEN(M9670)=0,L9670,IF(LEN(N9670)*LEN(M9670)&gt;0,M9670&amp;"("&amp;L9670&amp;")"&amp;N9670,M9670&amp;"("&amp;L9670&amp;")")))</f>
        <v/>
      </c>
      <c r="T9670" s="39"/>
      <c r="U9670" s="39"/>
      <c r="V9670" s="39"/>
    </row>
    <row r="9671" spans="1:22" s="17" customFormat="1" ht="14.25" thickBot="1">
      <c r="A9671" s="39"/>
      <c r="B9671" s="64"/>
      <c r="C9671" s="39"/>
      <c r="D9671" s="64"/>
      <c r="E9671" s="39"/>
      <c r="F9671" s="25"/>
      <c r="G9671" s="23"/>
      <c r="H9671" s="25"/>
      <c r="I9671" s="30" t="str">
        <f>IF(LEN(F9671)*LEN(G9671)*LEN(H9671)=0,"",VLOOKUP(F9671&amp;G9671&amp;H9671,品类代码!$D:$E,2,0))</f>
        <v/>
      </c>
      <c r="J9671" s="31" t="str">
        <f>IF(LEN(I9671)=0,"",VLOOKUP(I9671,品类代码!$E:$F,2,0))</f>
        <v/>
      </c>
      <c r="K9671" s="30" t="str">
        <f>IF(LEN(J9671)=0,"",VLOOKUP(J9671,品类代码!$F:$G,2,0))</f>
        <v/>
      </c>
      <c r="L9671" s="64"/>
      <c r="M9671" s="39"/>
      <c r="N9671" s="39"/>
      <c r="O9671" s="39"/>
      <c r="P9671" s="39"/>
      <c r="Q9671" s="39"/>
      <c r="R9671" s="39"/>
      <c r="S9671" s="36" t="str">
        <f t="shared" si="151"/>
        <v/>
      </c>
      <c r="T9671" s="39"/>
      <c r="U9671" s="39"/>
      <c r="V9671" s="39"/>
    </row>
    <row r="9672" spans="1:22" s="17" customFormat="1" ht="14.25" thickBot="1">
      <c r="A9672" s="39"/>
      <c r="B9672" s="64"/>
      <c r="C9672" s="39"/>
      <c r="D9672" s="64"/>
      <c r="E9672" s="39"/>
      <c r="F9672" s="25"/>
      <c r="G9672" s="23"/>
      <c r="H9672" s="25"/>
      <c r="I9672" s="30" t="str">
        <f>IF(LEN(F9672)*LEN(G9672)*LEN(H9672)=0,"",VLOOKUP(F9672&amp;G9672&amp;H9672,品类代码!$D:$E,2,0))</f>
        <v/>
      </c>
      <c r="J9672" s="31" t="str">
        <f>IF(LEN(I9672)=0,"",VLOOKUP(I9672,品类代码!$E:$F,2,0))</f>
        <v/>
      </c>
      <c r="K9672" s="30" t="str">
        <f>IF(LEN(J9672)=0,"",VLOOKUP(J9672,品类代码!$F:$G,2,0))</f>
        <v/>
      </c>
      <c r="L9672" s="64"/>
      <c r="M9672" s="39"/>
      <c r="N9672" s="39"/>
      <c r="O9672" s="39"/>
      <c r="P9672" s="39"/>
      <c r="Q9672" s="39"/>
      <c r="R9672" s="39"/>
      <c r="S9672" s="36" t="str">
        <f t="shared" si="151"/>
        <v/>
      </c>
      <c r="T9672" s="39"/>
      <c r="U9672" s="39"/>
      <c r="V9672" s="39"/>
    </row>
    <row r="9673" spans="1:22" s="17" customFormat="1" ht="14.25" thickBot="1">
      <c r="A9673" s="39"/>
      <c r="B9673" s="64"/>
      <c r="C9673" s="39"/>
      <c r="D9673" s="64"/>
      <c r="E9673" s="39"/>
      <c r="F9673" s="25"/>
      <c r="G9673" s="23"/>
      <c r="H9673" s="25"/>
      <c r="I9673" s="30" t="str">
        <f>IF(LEN(F9673)*LEN(G9673)*LEN(H9673)=0,"",VLOOKUP(F9673&amp;G9673&amp;H9673,品类代码!$D:$E,2,0))</f>
        <v/>
      </c>
      <c r="J9673" s="31" t="str">
        <f>IF(LEN(I9673)=0,"",VLOOKUP(I9673,品类代码!$E:$F,2,0))</f>
        <v/>
      </c>
      <c r="K9673" s="30" t="str">
        <f>IF(LEN(J9673)=0,"",VLOOKUP(J9673,品类代码!$F:$G,2,0))</f>
        <v/>
      </c>
      <c r="L9673" s="64"/>
      <c r="M9673" s="39"/>
      <c r="N9673" s="39"/>
      <c r="O9673" s="39"/>
      <c r="P9673" s="39"/>
      <c r="Q9673" s="39"/>
      <c r="R9673" s="39"/>
      <c r="S9673" s="36" t="str">
        <f t="shared" si="151"/>
        <v/>
      </c>
      <c r="T9673" s="39"/>
      <c r="U9673" s="39"/>
      <c r="V9673" s="39"/>
    </row>
    <row r="9674" spans="1:22" s="17" customFormat="1" ht="14.25" thickBot="1">
      <c r="A9674" s="39"/>
      <c r="B9674" s="64"/>
      <c r="C9674" s="39"/>
      <c r="D9674" s="64"/>
      <c r="E9674" s="39"/>
      <c r="F9674" s="25"/>
      <c r="G9674" s="23"/>
      <c r="H9674" s="25"/>
      <c r="I9674" s="30" t="str">
        <f>IF(LEN(F9674)*LEN(G9674)*LEN(H9674)=0,"",VLOOKUP(F9674&amp;G9674&amp;H9674,品类代码!$D:$E,2,0))</f>
        <v/>
      </c>
      <c r="J9674" s="31" t="str">
        <f>IF(LEN(I9674)=0,"",VLOOKUP(I9674,品类代码!$E:$F,2,0))</f>
        <v/>
      </c>
      <c r="K9674" s="30" t="str">
        <f>IF(LEN(J9674)=0,"",VLOOKUP(J9674,品类代码!$F:$G,2,0))</f>
        <v/>
      </c>
      <c r="L9674" s="64"/>
      <c r="M9674" s="39"/>
      <c r="N9674" s="39"/>
      <c r="O9674" s="39"/>
      <c r="P9674" s="39"/>
      <c r="Q9674" s="39"/>
      <c r="R9674" s="39"/>
      <c r="S9674" s="36" t="str">
        <f t="shared" si="151"/>
        <v/>
      </c>
      <c r="T9674" s="39"/>
      <c r="U9674" s="39"/>
      <c r="V9674" s="39"/>
    </row>
    <row r="9675" spans="1:22" s="17" customFormat="1" ht="14.25" thickBot="1">
      <c r="A9675" s="39"/>
      <c r="B9675" s="64"/>
      <c r="C9675" s="39"/>
      <c r="D9675" s="64"/>
      <c r="E9675" s="39"/>
      <c r="F9675" s="25"/>
      <c r="G9675" s="23"/>
      <c r="H9675" s="25"/>
      <c r="I9675" s="30" t="str">
        <f>IF(LEN(F9675)*LEN(G9675)*LEN(H9675)=0,"",VLOOKUP(F9675&amp;G9675&amp;H9675,品类代码!$D:$E,2,0))</f>
        <v/>
      </c>
      <c r="J9675" s="31" t="str">
        <f>IF(LEN(I9675)=0,"",VLOOKUP(I9675,品类代码!$E:$F,2,0))</f>
        <v/>
      </c>
      <c r="K9675" s="30" t="str">
        <f>IF(LEN(J9675)=0,"",VLOOKUP(J9675,品类代码!$F:$G,2,0))</f>
        <v/>
      </c>
      <c r="L9675" s="64"/>
      <c r="M9675" s="39"/>
      <c r="N9675" s="39"/>
      <c r="O9675" s="39"/>
      <c r="P9675" s="39"/>
      <c r="Q9675" s="39"/>
      <c r="R9675" s="39"/>
      <c r="S9675" s="36" t="str">
        <f t="shared" si="151"/>
        <v/>
      </c>
      <c r="T9675" s="39"/>
      <c r="U9675" s="39"/>
      <c r="V9675" s="39"/>
    </row>
    <row r="9676" spans="1:22" s="17" customFormat="1" ht="14.25" thickBot="1">
      <c r="A9676" s="39"/>
      <c r="B9676" s="64"/>
      <c r="C9676" s="39"/>
      <c r="D9676" s="64"/>
      <c r="E9676" s="39"/>
      <c r="F9676" s="25"/>
      <c r="G9676" s="23"/>
      <c r="H9676" s="25"/>
      <c r="I9676" s="30" t="str">
        <f>IF(LEN(F9676)*LEN(G9676)*LEN(H9676)=0,"",VLOOKUP(F9676&amp;G9676&amp;H9676,品类代码!$D:$E,2,0))</f>
        <v/>
      </c>
      <c r="J9676" s="31" t="str">
        <f>IF(LEN(I9676)=0,"",VLOOKUP(I9676,品类代码!$E:$F,2,0))</f>
        <v/>
      </c>
      <c r="K9676" s="30" t="str">
        <f>IF(LEN(J9676)=0,"",VLOOKUP(J9676,品类代码!$F:$G,2,0))</f>
        <v/>
      </c>
      <c r="L9676" s="64"/>
      <c r="M9676" s="39"/>
      <c r="N9676" s="39"/>
      <c r="O9676" s="39"/>
      <c r="P9676" s="39"/>
      <c r="Q9676" s="39"/>
      <c r="R9676" s="39"/>
      <c r="S9676" s="36" t="str">
        <f t="shared" si="151"/>
        <v/>
      </c>
      <c r="T9676" s="39"/>
      <c r="U9676" s="39"/>
      <c r="V9676" s="39"/>
    </row>
    <row r="9677" spans="1:22" s="17" customFormat="1" ht="14.25" thickBot="1">
      <c r="A9677" s="39"/>
      <c r="B9677" s="64"/>
      <c r="C9677" s="39"/>
      <c r="D9677" s="64"/>
      <c r="E9677" s="39"/>
      <c r="F9677" s="25"/>
      <c r="G9677" s="23"/>
      <c r="H9677" s="25"/>
      <c r="I9677" s="30" t="str">
        <f>IF(LEN(F9677)*LEN(G9677)*LEN(H9677)=0,"",VLOOKUP(F9677&amp;G9677&amp;H9677,品类代码!$D:$E,2,0))</f>
        <v/>
      </c>
      <c r="J9677" s="31" t="str">
        <f>IF(LEN(I9677)=0,"",VLOOKUP(I9677,品类代码!$E:$F,2,0))</f>
        <v/>
      </c>
      <c r="K9677" s="30" t="str">
        <f>IF(LEN(J9677)=0,"",VLOOKUP(J9677,品类代码!$F:$G,2,0))</f>
        <v/>
      </c>
      <c r="L9677" s="64"/>
      <c r="M9677" s="39"/>
      <c r="N9677" s="39"/>
      <c r="O9677" s="39"/>
      <c r="P9677" s="39"/>
      <c r="Q9677" s="39"/>
      <c r="R9677" s="39"/>
      <c r="S9677" s="36" t="str">
        <f t="shared" si="151"/>
        <v/>
      </c>
      <c r="T9677" s="39"/>
      <c r="U9677" s="39"/>
      <c r="V9677" s="39"/>
    </row>
    <row r="9678" spans="1:22" s="17" customFormat="1" ht="14.25" thickBot="1">
      <c r="A9678" s="39"/>
      <c r="B9678" s="64"/>
      <c r="C9678" s="39"/>
      <c r="D9678" s="64"/>
      <c r="E9678" s="39"/>
      <c r="F9678" s="25"/>
      <c r="G9678" s="23"/>
      <c r="H9678" s="25"/>
      <c r="I9678" s="30" t="str">
        <f>IF(LEN(F9678)*LEN(G9678)*LEN(H9678)=0,"",VLOOKUP(F9678&amp;G9678&amp;H9678,品类代码!$D:$E,2,0))</f>
        <v/>
      </c>
      <c r="J9678" s="31" t="str">
        <f>IF(LEN(I9678)=0,"",VLOOKUP(I9678,品类代码!$E:$F,2,0))</f>
        <v/>
      </c>
      <c r="K9678" s="30" t="str">
        <f>IF(LEN(J9678)=0,"",VLOOKUP(J9678,品类代码!$F:$G,2,0))</f>
        <v/>
      </c>
      <c r="L9678" s="64"/>
      <c r="M9678" s="39"/>
      <c r="N9678" s="39"/>
      <c r="O9678" s="39"/>
      <c r="P9678" s="39"/>
      <c r="Q9678" s="39"/>
      <c r="R9678" s="39"/>
      <c r="S9678" s="36" t="str">
        <f t="shared" si="151"/>
        <v/>
      </c>
      <c r="T9678" s="39"/>
      <c r="U9678" s="39"/>
      <c r="V9678" s="39"/>
    </row>
    <row r="9679" spans="1:22" s="17" customFormat="1" ht="14.25" thickBot="1">
      <c r="A9679" s="39"/>
      <c r="B9679" s="64"/>
      <c r="C9679" s="39"/>
      <c r="D9679" s="64"/>
      <c r="E9679" s="39"/>
      <c r="F9679" s="25"/>
      <c r="G9679" s="23"/>
      <c r="H9679" s="25"/>
      <c r="I9679" s="30" t="str">
        <f>IF(LEN(F9679)*LEN(G9679)*LEN(H9679)=0,"",VLOOKUP(F9679&amp;G9679&amp;H9679,品类代码!$D:$E,2,0))</f>
        <v/>
      </c>
      <c r="J9679" s="31" t="str">
        <f>IF(LEN(I9679)=0,"",VLOOKUP(I9679,品类代码!$E:$F,2,0))</f>
        <v/>
      </c>
      <c r="K9679" s="30" t="str">
        <f>IF(LEN(J9679)=0,"",VLOOKUP(J9679,品类代码!$F:$G,2,0))</f>
        <v/>
      </c>
      <c r="L9679" s="64"/>
      <c r="M9679" s="39"/>
      <c r="N9679" s="39"/>
      <c r="O9679" s="39"/>
      <c r="P9679" s="39"/>
      <c r="Q9679" s="39"/>
      <c r="R9679" s="39"/>
      <c r="S9679" s="36" t="str">
        <f t="shared" si="151"/>
        <v/>
      </c>
      <c r="T9679" s="39"/>
      <c r="U9679" s="39"/>
      <c r="V9679" s="39"/>
    </row>
    <row r="9680" spans="1:22" s="17" customFormat="1" ht="14.25" thickBot="1">
      <c r="A9680" s="39"/>
      <c r="B9680" s="64"/>
      <c r="C9680" s="39"/>
      <c r="D9680" s="64"/>
      <c r="E9680" s="39"/>
      <c r="F9680" s="25"/>
      <c r="G9680" s="23"/>
      <c r="H9680" s="25"/>
      <c r="I9680" s="30" t="str">
        <f>IF(LEN(F9680)*LEN(G9680)*LEN(H9680)=0,"",VLOOKUP(F9680&amp;G9680&amp;H9680,品类代码!$D:$E,2,0))</f>
        <v/>
      </c>
      <c r="J9680" s="31" t="str">
        <f>IF(LEN(I9680)=0,"",VLOOKUP(I9680,品类代码!$E:$F,2,0))</f>
        <v/>
      </c>
      <c r="K9680" s="30" t="str">
        <f>IF(LEN(J9680)=0,"",VLOOKUP(J9680,品类代码!$F:$G,2,0))</f>
        <v/>
      </c>
      <c r="L9680" s="64"/>
      <c r="M9680" s="39"/>
      <c r="N9680" s="39"/>
      <c r="O9680" s="39"/>
      <c r="P9680" s="39"/>
      <c r="Q9680" s="39"/>
      <c r="R9680" s="39"/>
      <c r="S9680" s="36" t="str">
        <f t="shared" si="151"/>
        <v/>
      </c>
      <c r="T9680" s="39"/>
      <c r="U9680" s="39"/>
      <c r="V9680" s="39"/>
    </row>
    <row r="9681" spans="1:22" s="17" customFormat="1" ht="14.25" thickBot="1">
      <c r="A9681" s="39"/>
      <c r="B9681" s="64"/>
      <c r="C9681" s="39"/>
      <c r="D9681" s="64"/>
      <c r="E9681" s="39"/>
      <c r="F9681" s="25"/>
      <c r="G9681" s="23"/>
      <c r="H9681" s="25"/>
      <c r="I9681" s="30" t="str">
        <f>IF(LEN(F9681)*LEN(G9681)*LEN(H9681)=0,"",VLOOKUP(F9681&amp;G9681&amp;H9681,品类代码!$D:$E,2,0))</f>
        <v/>
      </c>
      <c r="J9681" s="31" t="str">
        <f>IF(LEN(I9681)=0,"",VLOOKUP(I9681,品类代码!$E:$F,2,0))</f>
        <v/>
      </c>
      <c r="K9681" s="30" t="str">
        <f>IF(LEN(J9681)=0,"",VLOOKUP(J9681,品类代码!$F:$G,2,0))</f>
        <v/>
      </c>
      <c r="L9681" s="64"/>
      <c r="M9681" s="39"/>
      <c r="N9681" s="39"/>
      <c r="O9681" s="39"/>
      <c r="P9681" s="39"/>
      <c r="Q9681" s="39"/>
      <c r="R9681" s="39"/>
      <c r="S9681" s="36" t="str">
        <f t="shared" si="151"/>
        <v/>
      </c>
      <c r="T9681" s="39"/>
      <c r="U9681" s="39"/>
      <c r="V9681" s="39"/>
    </row>
    <row r="9682" spans="1:22" s="17" customFormat="1" ht="14.25" thickBot="1">
      <c r="A9682" s="39"/>
      <c r="B9682" s="64"/>
      <c r="C9682" s="39"/>
      <c r="D9682" s="64"/>
      <c r="E9682" s="39"/>
      <c r="F9682" s="25"/>
      <c r="G9682" s="23"/>
      <c r="H9682" s="25"/>
      <c r="I9682" s="30" t="str">
        <f>IF(LEN(F9682)*LEN(G9682)*LEN(H9682)=0,"",VLOOKUP(F9682&amp;G9682&amp;H9682,品类代码!$D:$E,2,0))</f>
        <v/>
      </c>
      <c r="J9682" s="31" t="str">
        <f>IF(LEN(I9682)=0,"",VLOOKUP(I9682,品类代码!$E:$F,2,0))</f>
        <v/>
      </c>
      <c r="K9682" s="30" t="str">
        <f>IF(LEN(J9682)=0,"",VLOOKUP(J9682,品类代码!$F:$G,2,0))</f>
        <v/>
      </c>
      <c r="L9682" s="64"/>
      <c r="M9682" s="39"/>
      <c r="N9682" s="39"/>
      <c r="O9682" s="39"/>
      <c r="P9682" s="39"/>
      <c r="Q9682" s="39"/>
      <c r="R9682" s="39"/>
      <c r="S9682" s="36" t="str">
        <f t="shared" si="151"/>
        <v/>
      </c>
      <c r="T9682" s="39"/>
      <c r="U9682" s="39"/>
      <c r="V9682" s="39"/>
    </row>
    <row r="9683" spans="1:22" s="17" customFormat="1" ht="14.25" thickBot="1">
      <c r="A9683" s="39"/>
      <c r="B9683" s="64"/>
      <c r="C9683" s="39"/>
      <c r="D9683" s="64"/>
      <c r="E9683" s="39"/>
      <c r="F9683" s="25"/>
      <c r="G9683" s="23"/>
      <c r="H9683" s="25"/>
      <c r="I9683" s="30" t="str">
        <f>IF(LEN(F9683)*LEN(G9683)*LEN(H9683)=0,"",VLOOKUP(F9683&amp;G9683&amp;H9683,品类代码!$D:$E,2,0))</f>
        <v/>
      </c>
      <c r="J9683" s="31" t="str">
        <f>IF(LEN(I9683)=0,"",VLOOKUP(I9683,品类代码!$E:$F,2,0))</f>
        <v/>
      </c>
      <c r="K9683" s="30" t="str">
        <f>IF(LEN(J9683)=0,"",VLOOKUP(J9683,品类代码!$F:$G,2,0))</f>
        <v/>
      </c>
      <c r="L9683" s="64"/>
      <c r="M9683" s="39"/>
      <c r="N9683" s="39"/>
      <c r="O9683" s="39"/>
      <c r="P9683" s="39"/>
      <c r="Q9683" s="39"/>
      <c r="R9683" s="39"/>
      <c r="S9683" s="36" t="str">
        <f t="shared" si="151"/>
        <v/>
      </c>
      <c r="T9683" s="39"/>
      <c r="U9683" s="39"/>
      <c r="V9683" s="39"/>
    </row>
    <row r="9684" spans="1:22" s="17" customFormat="1" ht="14.25" thickBot="1">
      <c r="A9684" s="39"/>
      <c r="B9684" s="64"/>
      <c r="C9684" s="39"/>
      <c r="D9684" s="64"/>
      <c r="E9684" s="39"/>
      <c r="F9684" s="25"/>
      <c r="G9684" s="23"/>
      <c r="H9684" s="25"/>
      <c r="I9684" s="30" t="str">
        <f>IF(LEN(F9684)*LEN(G9684)*LEN(H9684)=0,"",VLOOKUP(F9684&amp;G9684&amp;H9684,品类代码!$D:$E,2,0))</f>
        <v/>
      </c>
      <c r="J9684" s="31" t="str">
        <f>IF(LEN(I9684)=0,"",VLOOKUP(I9684,品类代码!$E:$F,2,0))</f>
        <v/>
      </c>
      <c r="K9684" s="30" t="str">
        <f>IF(LEN(J9684)=0,"",VLOOKUP(J9684,品类代码!$F:$G,2,0))</f>
        <v/>
      </c>
      <c r="L9684" s="64"/>
      <c r="M9684" s="39"/>
      <c r="N9684" s="39"/>
      <c r="O9684" s="39"/>
      <c r="P9684" s="39"/>
      <c r="Q9684" s="39"/>
      <c r="R9684" s="39"/>
      <c r="S9684" s="36" t="str">
        <f t="shared" si="151"/>
        <v/>
      </c>
      <c r="T9684" s="39"/>
      <c r="U9684" s="39"/>
      <c r="V9684" s="39"/>
    </row>
    <row r="9685" spans="1:22" s="17" customFormat="1" ht="14.25" thickBot="1">
      <c r="A9685" s="39"/>
      <c r="B9685" s="64"/>
      <c r="C9685" s="39"/>
      <c r="D9685" s="64"/>
      <c r="E9685" s="39"/>
      <c r="F9685" s="25"/>
      <c r="G9685" s="23"/>
      <c r="H9685" s="25"/>
      <c r="I9685" s="30" t="str">
        <f>IF(LEN(F9685)*LEN(G9685)*LEN(H9685)=0,"",VLOOKUP(F9685&amp;G9685&amp;H9685,品类代码!$D:$E,2,0))</f>
        <v/>
      </c>
      <c r="J9685" s="31" t="str">
        <f>IF(LEN(I9685)=0,"",VLOOKUP(I9685,品类代码!$E:$F,2,0))</f>
        <v/>
      </c>
      <c r="K9685" s="30" t="str">
        <f>IF(LEN(J9685)=0,"",VLOOKUP(J9685,品类代码!$F:$G,2,0))</f>
        <v/>
      </c>
      <c r="L9685" s="64"/>
      <c r="M9685" s="39"/>
      <c r="N9685" s="39"/>
      <c r="O9685" s="39"/>
      <c r="P9685" s="39"/>
      <c r="Q9685" s="39"/>
      <c r="R9685" s="39"/>
      <c r="S9685" s="36" t="str">
        <f t="shared" si="151"/>
        <v/>
      </c>
      <c r="T9685" s="39"/>
      <c r="U9685" s="39"/>
      <c r="V9685" s="39"/>
    </row>
    <row r="9686" spans="1:22" s="17" customFormat="1" ht="14.25" thickBot="1">
      <c r="A9686" s="39"/>
      <c r="B9686" s="64"/>
      <c r="C9686" s="39"/>
      <c r="D9686" s="64"/>
      <c r="E9686" s="39"/>
      <c r="F9686" s="25"/>
      <c r="G9686" s="23"/>
      <c r="H9686" s="25"/>
      <c r="I9686" s="30" t="str">
        <f>IF(LEN(F9686)*LEN(G9686)*LEN(H9686)=0,"",VLOOKUP(F9686&amp;G9686&amp;H9686,品类代码!$D:$E,2,0))</f>
        <v/>
      </c>
      <c r="J9686" s="31" t="str">
        <f>IF(LEN(I9686)=0,"",VLOOKUP(I9686,品类代码!$E:$F,2,0))</f>
        <v/>
      </c>
      <c r="K9686" s="30" t="str">
        <f>IF(LEN(J9686)=0,"",VLOOKUP(J9686,品类代码!$F:$G,2,0))</f>
        <v/>
      </c>
      <c r="L9686" s="64"/>
      <c r="M9686" s="39"/>
      <c r="N9686" s="39"/>
      <c r="O9686" s="39"/>
      <c r="P9686" s="39"/>
      <c r="Q9686" s="39"/>
      <c r="R9686" s="39"/>
      <c r="S9686" s="36" t="str">
        <f t="shared" si="151"/>
        <v/>
      </c>
      <c r="T9686" s="39"/>
      <c r="U9686" s="39"/>
      <c r="V9686" s="39"/>
    </row>
    <row r="9687" spans="1:22" s="17" customFormat="1" ht="14.25" thickBot="1">
      <c r="A9687" s="39"/>
      <c r="B9687" s="64"/>
      <c r="C9687" s="39"/>
      <c r="D9687" s="64"/>
      <c r="E9687" s="39"/>
      <c r="F9687" s="25"/>
      <c r="G9687" s="23"/>
      <c r="H9687" s="25"/>
      <c r="I9687" s="30" t="str">
        <f>IF(LEN(F9687)*LEN(G9687)*LEN(H9687)=0,"",VLOOKUP(F9687&amp;G9687&amp;H9687,品类代码!$D:$E,2,0))</f>
        <v/>
      </c>
      <c r="J9687" s="31" t="str">
        <f>IF(LEN(I9687)=0,"",VLOOKUP(I9687,品类代码!$E:$F,2,0))</f>
        <v/>
      </c>
      <c r="K9687" s="30" t="str">
        <f>IF(LEN(J9687)=0,"",VLOOKUP(J9687,品类代码!$F:$G,2,0))</f>
        <v/>
      </c>
      <c r="L9687" s="64"/>
      <c r="M9687" s="39"/>
      <c r="N9687" s="39"/>
      <c r="O9687" s="39"/>
      <c r="P9687" s="39"/>
      <c r="Q9687" s="39"/>
      <c r="R9687" s="39"/>
      <c r="S9687" s="36" t="str">
        <f t="shared" si="151"/>
        <v/>
      </c>
      <c r="T9687" s="39"/>
      <c r="U9687" s="39"/>
      <c r="V9687" s="39"/>
    </row>
    <row r="9688" spans="1:22" s="17" customFormat="1" ht="14.25" thickBot="1">
      <c r="A9688" s="39"/>
      <c r="B9688" s="64"/>
      <c r="C9688" s="39"/>
      <c r="D9688" s="64"/>
      <c r="E9688" s="39"/>
      <c r="F9688" s="25"/>
      <c r="G9688" s="23"/>
      <c r="H9688" s="25"/>
      <c r="I9688" s="30" t="str">
        <f>IF(LEN(F9688)*LEN(G9688)*LEN(H9688)=0,"",VLOOKUP(F9688&amp;G9688&amp;H9688,品类代码!$D:$E,2,0))</f>
        <v/>
      </c>
      <c r="J9688" s="31" t="str">
        <f>IF(LEN(I9688)=0,"",VLOOKUP(I9688,品类代码!$E:$F,2,0))</f>
        <v/>
      </c>
      <c r="K9688" s="30" t="str">
        <f>IF(LEN(J9688)=0,"",VLOOKUP(J9688,品类代码!$F:$G,2,0))</f>
        <v/>
      </c>
      <c r="L9688" s="64"/>
      <c r="M9688" s="39"/>
      <c r="N9688" s="39"/>
      <c r="O9688" s="39"/>
      <c r="P9688" s="39"/>
      <c r="Q9688" s="39"/>
      <c r="R9688" s="39"/>
      <c r="S9688" s="36" t="str">
        <f t="shared" si="151"/>
        <v/>
      </c>
      <c r="T9688" s="39"/>
      <c r="U9688" s="39"/>
      <c r="V9688" s="39"/>
    </row>
    <row r="9689" spans="1:22" s="17" customFormat="1" ht="14.25" thickBot="1">
      <c r="A9689" s="39"/>
      <c r="B9689" s="64"/>
      <c r="C9689" s="39"/>
      <c r="D9689" s="64"/>
      <c r="E9689" s="39"/>
      <c r="F9689" s="25"/>
      <c r="G9689" s="23"/>
      <c r="H9689" s="25"/>
      <c r="I9689" s="30" t="str">
        <f>IF(LEN(F9689)*LEN(G9689)*LEN(H9689)=0,"",VLOOKUP(F9689&amp;G9689&amp;H9689,品类代码!$D:$E,2,0))</f>
        <v/>
      </c>
      <c r="J9689" s="31" t="str">
        <f>IF(LEN(I9689)=0,"",VLOOKUP(I9689,品类代码!$E:$F,2,0))</f>
        <v/>
      </c>
      <c r="K9689" s="30" t="str">
        <f>IF(LEN(J9689)=0,"",VLOOKUP(J9689,品类代码!$F:$G,2,0))</f>
        <v/>
      </c>
      <c r="L9689" s="64"/>
      <c r="M9689" s="39"/>
      <c r="N9689" s="39"/>
      <c r="O9689" s="39"/>
      <c r="P9689" s="39"/>
      <c r="Q9689" s="39"/>
      <c r="R9689" s="39"/>
      <c r="S9689" s="36" t="str">
        <f t="shared" si="151"/>
        <v/>
      </c>
      <c r="T9689" s="39"/>
      <c r="U9689" s="39"/>
      <c r="V9689" s="39"/>
    </row>
    <row r="9690" spans="1:22" s="17" customFormat="1" ht="14.25" thickBot="1">
      <c r="A9690" s="39"/>
      <c r="B9690" s="64"/>
      <c r="C9690" s="39"/>
      <c r="D9690" s="64"/>
      <c r="E9690" s="39"/>
      <c r="F9690" s="25"/>
      <c r="G9690" s="23"/>
      <c r="H9690" s="25"/>
      <c r="I9690" s="30" t="str">
        <f>IF(LEN(F9690)*LEN(G9690)*LEN(H9690)=0,"",VLOOKUP(F9690&amp;G9690&amp;H9690,品类代码!$D:$E,2,0))</f>
        <v/>
      </c>
      <c r="J9690" s="31" t="str">
        <f>IF(LEN(I9690)=0,"",VLOOKUP(I9690,品类代码!$E:$F,2,0))</f>
        <v/>
      </c>
      <c r="K9690" s="30" t="str">
        <f>IF(LEN(J9690)=0,"",VLOOKUP(J9690,品类代码!$F:$G,2,0))</f>
        <v/>
      </c>
      <c r="L9690" s="64"/>
      <c r="M9690" s="39"/>
      <c r="N9690" s="39"/>
      <c r="O9690" s="39"/>
      <c r="P9690" s="39"/>
      <c r="Q9690" s="39"/>
      <c r="R9690" s="39"/>
      <c r="S9690" s="36" t="str">
        <f t="shared" si="151"/>
        <v/>
      </c>
      <c r="T9690" s="39"/>
      <c r="U9690" s="39"/>
      <c r="V9690" s="39"/>
    </row>
    <row r="9691" spans="1:22" s="17" customFormat="1" ht="14.25" thickBot="1">
      <c r="A9691" s="39"/>
      <c r="B9691" s="64"/>
      <c r="C9691" s="39"/>
      <c r="D9691" s="64"/>
      <c r="E9691" s="39"/>
      <c r="F9691" s="25"/>
      <c r="G9691" s="23"/>
      <c r="H9691" s="25"/>
      <c r="I9691" s="30" t="str">
        <f>IF(LEN(F9691)*LEN(G9691)*LEN(H9691)=0,"",VLOOKUP(F9691&amp;G9691&amp;H9691,品类代码!$D:$E,2,0))</f>
        <v/>
      </c>
      <c r="J9691" s="31" t="str">
        <f>IF(LEN(I9691)=0,"",VLOOKUP(I9691,品类代码!$E:$F,2,0))</f>
        <v/>
      </c>
      <c r="K9691" s="30" t="str">
        <f>IF(LEN(J9691)=0,"",VLOOKUP(J9691,品类代码!$F:$G,2,0))</f>
        <v/>
      </c>
      <c r="L9691" s="64"/>
      <c r="M9691" s="39"/>
      <c r="N9691" s="39"/>
      <c r="O9691" s="39"/>
      <c r="P9691" s="39"/>
      <c r="Q9691" s="39"/>
      <c r="R9691" s="39"/>
      <c r="S9691" s="36" t="str">
        <f t="shared" si="151"/>
        <v/>
      </c>
      <c r="T9691" s="39"/>
      <c r="U9691" s="39"/>
      <c r="V9691" s="39"/>
    </row>
    <row r="9692" spans="1:22" s="17" customFormat="1" ht="14.25" thickBot="1">
      <c r="A9692" s="39"/>
      <c r="B9692" s="64"/>
      <c r="C9692" s="39"/>
      <c r="D9692" s="64"/>
      <c r="E9692" s="39"/>
      <c r="F9692" s="25"/>
      <c r="G9692" s="23"/>
      <c r="H9692" s="25"/>
      <c r="I9692" s="30" t="str">
        <f>IF(LEN(F9692)*LEN(G9692)*LEN(H9692)=0,"",VLOOKUP(F9692&amp;G9692&amp;H9692,品类代码!$D:$E,2,0))</f>
        <v/>
      </c>
      <c r="J9692" s="31" t="str">
        <f>IF(LEN(I9692)=0,"",VLOOKUP(I9692,品类代码!$E:$F,2,0))</f>
        <v/>
      </c>
      <c r="K9692" s="30" t="str">
        <f>IF(LEN(J9692)=0,"",VLOOKUP(J9692,品类代码!$F:$G,2,0))</f>
        <v/>
      </c>
      <c r="L9692" s="64"/>
      <c r="M9692" s="39"/>
      <c r="N9692" s="39"/>
      <c r="O9692" s="39"/>
      <c r="P9692" s="39"/>
      <c r="Q9692" s="39"/>
      <c r="R9692" s="39"/>
      <c r="S9692" s="36" t="str">
        <f t="shared" si="151"/>
        <v/>
      </c>
      <c r="T9692" s="39"/>
      <c r="U9692" s="39"/>
      <c r="V9692" s="39"/>
    </row>
    <row r="9693" spans="1:22" s="17" customFormat="1" ht="14.25" thickBot="1">
      <c r="A9693" s="39"/>
      <c r="B9693" s="64"/>
      <c r="C9693" s="39"/>
      <c r="D9693" s="64"/>
      <c r="E9693" s="39"/>
      <c r="F9693" s="25"/>
      <c r="G9693" s="23"/>
      <c r="H9693" s="25"/>
      <c r="I9693" s="30" t="str">
        <f>IF(LEN(F9693)*LEN(G9693)*LEN(H9693)=0,"",VLOOKUP(F9693&amp;G9693&amp;H9693,品类代码!$D:$E,2,0))</f>
        <v/>
      </c>
      <c r="J9693" s="31" t="str">
        <f>IF(LEN(I9693)=0,"",VLOOKUP(I9693,品类代码!$E:$F,2,0))</f>
        <v/>
      </c>
      <c r="K9693" s="30" t="str">
        <f>IF(LEN(J9693)=0,"",VLOOKUP(J9693,品类代码!$F:$G,2,0))</f>
        <v/>
      </c>
      <c r="L9693" s="64"/>
      <c r="M9693" s="39"/>
      <c r="N9693" s="39"/>
      <c r="O9693" s="39"/>
      <c r="P9693" s="39"/>
      <c r="Q9693" s="39"/>
      <c r="R9693" s="39"/>
      <c r="S9693" s="36" t="str">
        <f t="shared" si="151"/>
        <v/>
      </c>
      <c r="T9693" s="39"/>
      <c r="U9693" s="39"/>
      <c r="V9693" s="39"/>
    </row>
    <row r="9694" spans="1:22" s="17" customFormat="1" ht="14.25" thickBot="1">
      <c r="A9694" s="39"/>
      <c r="B9694" s="64"/>
      <c r="C9694" s="39"/>
      <c r="D9694" s="64"/>
      <c r="E9694" s="39"/>
      <c r="F9694" s="25"/>
      <c r="G9694" s="23"/>
      <c r="H9694" s="25"/>
      <c r="I9694" s="30" t="str">
        <f>IF(LEN(F9694)*LEN(G9694)*LEN(H9694)=0,"",VLOOKUP(F9694&amp;G9694&amp;H9694,品类代码!$D:$E,2,0))</f>
        <v/>
      </c>
      <c r="J9694" s="31" t="str">
        <f>IF(LEN(I9694)=0,"",VLOOKUP(I9694,品类代码!$E:$F,2,0))</f>
        <v/>
      </c>
      <c r="K9694" s="30" t="str">
        <f>IF(LEN(J9694)=0,"",VLOOKUP(J9694,品类代码!$F:$G,2,0))</f>
        <v/>
      </c>
      <c r="L9694" s="64"/>
      <c r="M9694" s="39"/>
      <c r="N9694" s="39"/>
      <c r="O9694" s="39"/>
      <c r="P9694" s="39"/>
      <c r="Q9694" s="39"/>
      <c r="R9694" s="39"/>
      <c r="S9694" s="36" t="str">
        <f t="shared" si="151"/>
        <v/>
      </c>
      <c r="T9694" s="39"/>
      <c r="U9694" s="39"/>
      <c r="V9694" s="39"/>
    </row>
    <row r="9695" spans="1:22" s="17" customFormat="1" ht="14.25" thickBot="1">
      <c r="A9695" s="39"/>
      <c r="B9695" s="64"/>
      <c r="C9695" s="39"/>
      <c r="D9695" s="64"/>
      <c r="E9695" s="39"/>
      <c r="F9695" s="25"/>
      <c r="G9695" s="23"/>
      <c r="H9695" s="25"/>
      <c r="I9695" s="30" t="str">
        <f>IF(LEN(F9695)*LEN(G9695)*LEN(H9695)=0,"",VLOOKUP(F9695&amp;G9695&amp;H9695,品类代码!$D:$E,2,0))</f>
        <v/>
      </c>
      <c r="J9695" s="31" t="str">
        <f>IF(LEN(I9695)=0,"",VLOOKUP(I9695,品类代码!$E:$F,2,0))</f>
        <v/>
      </c>
      <c r="K9695" s="30" t="str">
        <f>IF(LEN(J9695)=0,"",VLOOKUP(J9695,品类代码!$F:$G,2,0))</f>
        <v/>
      </c>
      <c r="L9695" s="64"/>
      <c r="M9695" s="39"/>
      <c r="N9695" s="39"/>
      <c r="O9695" s="39"/>
      <c r="P9695" s="39"/>
      <c r="Q9695" s="39"/>
      <c r="R9695" s="39"/>
      <c r="S9695" s="36" t="str">
        <f t="shared" si="151"/>
        <v/>
      </c>
      <c r="T9695" s="39"/>
      <c r="U9695" s="39"/>
      <c r="V9695" s="39"/>
    </row>
    <row r="9696" spans="1:22" s="17" customFormat="1" ht="14.25" thickBot="1">
      <c r="A9696" s="39"/>
      <c r="B9696" s="64"/>
      <c r="C9696" s="39"/>
      <c r="D9696" s="64"/>
      <c r="E9696" s="39"/>
      <c r="F9696" s="25"/>
      <c r="G9696" s="23"/>
      <c r="H9696" s="25"/>
      <c r="I9696" s="30" t="str">
        <f>IF(LEN(F9696)*LEN(G9696)*LEN(H9696)=0,"",VLOOKUP(F9696&amp;G9696&amp;H9696,品类代码!$D:$E,2,0))</f>
        <v/>
      </c>
      <c r="J9696" s="31" t="str">
        <f>IF(LEN(I9696)=0,"",VLOOKUP(I9696,品类代码!$E:$F,2,0))</f>
        <v/>
      </c>
      <c r="K9696" s="30" t="str">
        <f>IF(LEN(J9696)=0,"",VLOOKUP(J9696,品类代码!$F:$G,2,0))</f>
        <v/>
      </c>
      <c r="L9696" s="64"/>
      <c r="M9696" s="39"/>
      <c r="N9696" s="39"/>
      <c r="O9696" s="39"/>
      <c r="P9696" s="39"/>
      <c r="Q9696" s="39"/>
      <c r="R9696" s="39"/>
      <c r="S9696" s="36" t="str">
        <f t="shared" si="151"/>
        <v/>
      </c>
      <c r="T9696" s="39"/>
      <c r="U9696" s="39"/>
      <c r="V9696" s="39"/>
    </row>
    <row r="9697" spans="1:22" s="17" customFormat="1" ht="14.25" thickBot="1">
      <c r="A9697" s="39"/>
      <c r="B9697" s="64"/>
      <c r="C9697" s="39"/>
      <c r="D9697" s="64"/>
      <c r="E9697" s="39"/>
      <c r="F9697" s="25"/>
      <c r="G9697" s="23"/>
      <c r="H9697" s="25"/>
      <c r="I9697" s="30" t="str">
        <f>IF(LEN(F9697)*LEN(G9697)*LEN(H9697)=0,"",VLOOKUP(F9697&amp;G9697&amp;H9697,品类代码!$D:$E,2,0))</f>
        <v/>
      </c>
      <c r="J9697" s="31" t="str">
        <f>IF(LEN(I9697)=0,"",VLOOKUP(I9697,品类代码!$E:$F,2,0))</f>
        <v/>
      </c>
      <c r="K9697" s="30" t="str">
        <f>IF(LEN(J9697)=0,"",VLOOKUP(J9697,品类代码!$F:$G,2,0))</f>
        <v/>
      </c>
      <c r="L9697" s="64"/>
      <c r="M9697" s="39"/>
      <c r="N9697" s="39"/>
      <c r="O9697" s="39"/>
      <c r="P9697" s="39"/>
      <c r="Q9697" s="39"/>
      <c r="R9697" s="39"/>
      <c r="S9697" s="36" t="str">
        <f t="shared" si="151"/>
        <v/>
      </c>
      <c r="T9697" s="39"/>
      <c r="U9697" s="39"/>
      <c r="V9697" s="39"/>
    </row>
    <row r="9698" spans="1:22" s="17" customFormat="1" ht="14.25" thickBot="1">
      <c r="A9698" s="39"/>
      <c r="B9698" s="64"/>
      <c r="C9698" s="39"/>
      <c r="D9698" s="64"/>
      <c r="E9698" s="39"/>
      <c r="F9698" s="25"/>
      <c r="G9698" s="23"/>
      <c r="H9698" s="25"/>
      <c r="I9698" s="30" t="str">
        <f>IF(LEN(F9698)*LEN(G9698)*LEN(H9698)=0,"",VLOOKUP(F9698&amp;G9698&amp;H9698,品类代码!$D:$E,2,0))</f>
        <v/>
      </c>
      <c r="J9698" s="31" t="str">
        <f>IF(LEN(I9698)=0,"",VLOOKUP(I9698,品类代码!$E:$F,2,0))</f>
        <v/>
      </c>
      <c r="K9698" s="30" t="str">
        <f>IF(LEN(J9698)=0,"",VLOOKUP(J9698,品类代码!$F:$G,2,0))</f>
        <v/>
      </c>
      <c r="L9698" s="64"/>
      <c r="M9698" s="39"/>
      <c r="N9698" s="39"/>
      <c r="O9698" s="39"/>
      <c r="P9698" s="39"/>
      <c r="Q9698" s="39"/>
      <c r="R9698" s="39"/>
      <c r="S9698" s="36" t="str">
        <f t="shared" si="151"/>
        <v/>
      </c>
      <c r="T9698" s="39"/>
      <c r="U9698" s="39"/>
      <c r="V9698" s="39"/>
    </row>
    <row r="9699" spans="1:22" s="17" customFormat="1" ht="14.25" thickBot="1">
      <c r="A9699" s="39"/>
      <c r="B9699" s="64"/>
      <c r="C9699" s="39"/>
      <c r="D9699" s="64"/>
      <c r="E9699" s="39"/>
      <c r="F9699" s="25"/>
      <c r="G9699" s="23"/>
      <c r="H9699" s="25"/>
      <c r="I9699" s="30" t="str">
        <f>IF(LEN(F9699)*LEN(G9699)*LEN(H9699)=0,"",VLOOKUP(F9699&amp;G9699&amp;H9699,品类代码!$D:$E,2,0))</f>
        <v/>
      </c>
      <c r="J9699" s="31" t="str">
        <f>IF(LEN(I9699)=0,"",VLOOKUP(I9699,品类代码!$E:$F,2,0))</f>
        <v/>
      </c>
      <c r="K9699" s="30" t="str">
        <f>IF(LEN(J9699)=0,"",VLOOKUP(J9699,品类代码!$F:$G,2,0))</f>
        <v/>
      </c>
      <c r="L9699" s="64"/>
      <c r="M9699" s="39"/>
      <c r="N9699" s="39"/>
      <c r="O9699" s="39"/>
      <c r="P9699" s="39"/>
      <c r="Q9699" s="39"/>
      <c r="R9699" s="39"/>
      <c r="S9699" s="36" t="str">
        <f t="shared" si="151"/>
        <v/>
      </c>
      <c r="T9699" s="39"/>
      <c r="U9699" s="39"/>
      <c r="V9699" s="39"/>
    </row>
    <row r="9700" spans="1:22" s="17" customFormat="1" ht="14.25" thickBot="1">
      <c r="A9700" s="39"/>
      <c r="B9700" s="64"/>
      <c r="C9700" s="39"/>
      <c r="D9700" s="64"/>
      <c r="E9700" s="39"/>
      <c r="F9700" s="25"/>
      <c r="G9700" s="23"/>
      <c r="H9700" s="25"/>
      <c r="I9700" s="30" t="str">
        <f>IF(LEN(F9700)*LEN(G9700)*LEN(H9700)=0,"",VLOOKUP(F9700&amp;G9700&amp;H9700,品类代码!$D:$E,2,0))</f>
        <v/>
      </c>
      <c r="J9700" s="31" t="str">
        <f>IF(LEN(I9700)=0,"",VLOOKUP(I9700,品类代码!$E:$F,2,0))</f>
        <v/>
      </c>
      <c r="K9700" s="30" t="str">
        <f>IF(LEN(J9700)=0,"",VLOOKUP(J9700,品类代码!$F:$G,2,0))</f>
        <v/>
      </c>
      <c r="L9700" s="64"/>
      <c r="M9700" s="39"/>
      <c r="N9700" s="39"/>
      <c r="O9700" s="39"/>
      <c r="P9700" s="39"/>
      <c r="Q9700" s="39"/>
      <c r="R9700" s="39"/>
      <c r="S9700" s="36" t="str">
        <f t="shared" si="151"/>
        <v/>
      </c>
      <c r="T9700" s="39"/>
      <c r="U9700" s="39"/>
      <c r="V9700" s="39"/>
    </row>
    <row r="9701" spans="1:22" s="17" customFormat="1" ht="14.25" thickBot="1">
      <c r="A9701" s="39"/>
      <c r="B9701" s="64"/>
      <c r="C9701" s="39"/>
      <c r="D9701" s="64"/>
      <c r="E9701" s="39"/>
      <c r="F9701" s="25"/>
      <c r="G9701" s="23"/>
      <c r="H9701" s="25"/>
      <c r="I9701" s="30" t="str">
        <f>IF(LEN(F9701)*LEN(G9701)*LEN(H9701)=0,"",VLOOKUP(F9701&amp;G9701&amp;H9701,品类代码!$D:$E,2,0))</f>
        <v/>
      </c>
      <c r="J9701" s="31" t="str">
        <f>IF(LEN(I9701)=0,"",VLOOKUP(I9701,品类代码!$E:$F,2,0))</f>
        <v/>
      </c>
      <c r="K9701" s="30" t="str">
        <f>IF(LEN(J9701)=0,"",VLOOKUP(J9701,品类代码!$F:$G,2,0))</f>
        <v/>
      </c>
      <c r="L9701" s="64"/>
      <c r="M9701" s="39"/>
      <c r="N9701" s="39"/>
      <c r="O9701" s="39"/>
      <c r="P9701" s="39"/>
      <c r="Q9701" s="39"/>
      <c r="R9701" s="39"/>
      <c r="S9701" s="36" t="str">
        <f t="shared" si="151"/>
        <v/>
      </c>
      <c r="T9701" s="39"/>
      <c r="U9701" s="39"/>
      <c r="V9701" s="39"/>
    </row>
    <row r="9702" spans="1:22" s="17" customFormat="1" ht="14.25" thickBot="1">
      <c r="A9702" s="39"/>
      <c r="B9702" s="64"/>
      <c r="C9702" s="39"/>
      <c r="D9702" s="64"/>
      <c r="E9702" s="39"/>
      <c r="F9702" s="25"/>
      <c r="G9702" s="23"/>
      <c r="H9702" s="25"/>
      <c r="I9702" s="30" t="str">
        <f>IF(LEN(F9702)*LEN(G9702)*LEN(H9702)=0,"",VLOOKUP(F9702&amp;G9702&amp;H9702,品类代码!$D:$E,2,0))</f>
        <v/>
      </c>
      <c r="J9702" s="31" t="str">
        <f>IF(LEN(I9702)=0,"",VLOOKUP(I9702,品类代码!$E:$F,2,0))</f>
        <v/>
      </c>
      <c r="K9702" s="30" t="str">
        <f>IF(LEN(J9702)=0,"",VLOOKUP(J9702,品类代码!$F:$G,2,0))</f>
        <v/>
      </c>
      <c r="L9702" s="64"/>
      <c r="M9702" s="39"/>
      <c r="N9702" s="39"/>
      <c r="O9702" s="39"/>
      <c r="P9702" s="39"/>
      <c r="Q9702" s="39"/>
      <c r="R9702" s="39"/>
      <c r="S9702" s="36" t="str">
        <f t="shared" si="151"/>
        <v/>
      </c>
      <c r="T9702" s="39"/>
      <c r="U9702" s="39"/>
      <c r="V9702" s="39"/>
    </row>
    <row r="9703" spans="1:22" s="17" customFormat="1" ht="14.25" thickBot="1">
      <c r="A9703" s="39"/>
      <c r="B9703" s="64"/>
      <c r="C9703" s="39"/>
      <c r="D9703" s="64"/>
      <c r="E9703" s="39"/>
      <c r="F9703" s="25"/>
      <c r="G9703" s="23"/>
      <c r="H9703" s="25"/>
      <c r="I9703" s="30" t="str">
        <f>IF(LEN(F9703)*LEN(G9703)*LEN(H9703)=0,"",VLOOKUP(F9703&amp;G9703&amp;H9703,品类代码!$D:$E,2,0))</f>
        <v/>
      </c>
      <c r="J9703" s="31" t="str">
        <f>IF(LEN(I9703)=0,"",VLOOKUP(I9703,品类代码!$E:$F,2,0))</f>
        <v/>
      </c>
      <c r="K9703" s="30" t="str">
        <f>IF(LEN(J9703)=0,"",VLOOKUP(J9703,品类代码!$F:$G,2,0))</f>
        <v/>
      </c>
      <c r="L9703" s="64"/>
      <c r="M9703" s="39"/>
      <c r="N9703" s="39"/>
      <c r="O9703" s="39"/>
      <c r="P9703" s="39"/>
      <c r="Q9703" s="39"/>
      <c r="R9703" s="39"/>
      <c r="S9703" s="36" t="str">
        <f t="shared" si="151"/>
        <v/>
      </c>
      <c r="T9703" s="39"/>
      <c r="U9703" s="39"/>
      <c r="V9703" s="39"/>
    </row>
    <row r="9704" spans="1:22" s="17" customFormat="1" ht="14.25" thickBot="1">
      <c r="A9704" s="39"/>
      <c r="B9704" s="64"/>
      <c r="C9704" s="39"/>
      <c r="D9704" s="64"/>
      <c r="E9704" s="39"/>
      <c r="F9704" s="25"/>
      <c r="G9704" s="23"/>
      <c r="H9704" s="25"/>
      <c r="I9704" s="30" t="str">
        <f>IF(LEN(F9704)*LEN(G9704)*LEN(H9704)=0,"",VLOOKUP(F9704&amp;G9704&amp;H9704,品类代码!$D:$E,2,0))</f>
        <v/>
      </c>
      <c r="J9704" s="31" t="str">
        <f>IF(LEN(I9704)=0,"",VLOOKUP(I9704,品类代码!$E:$F,2,0))</f>
        <v/>
      </c>
      <c r="K9704" s="30" t="str">
        <f>IF(LEN(J9704)=0,"",VLOOKUP(J9704,品类代码!$F:$G,2,0))</f>
        <v/>
      </c>
      <c r="L9704" s="64"/>
      <c r="M9704" s="39"/>
      <c r="N9704" s="39"/>
      <c r="O9704" s="39"/>
      <c r="P9704" s="39"/>
      <c r="Q9704" s="39"/>
      <c r="R9704" s="39"/>
      <c r="S9704" s="36" t="str">
        <f t="shared" si="151"/>
        <v/>
      </c>
      <c r="T9704" s="39"/>
      <c r="U9704" s="39"/>
      <c r="V9704" s="39"/>
    </row>
    <row r="9705" spans="1:22" s="17" customFormat="1" ht="14.25" thickBot="1">
      <c r="A9705" s="39"/>
      <c r="B9705" s="64"/>
      <c r="C9705" s="39"/>
      <c r="D9705" s="64"/>
      <c r="E9705" s="39"/>
      <c r="F9705" s="25"/>
      <c r="G9705" s="23"/>
      <c r="H9705" s="25"/>
      <c r="I9705" s="30" t="str">
        <f>IF(LEN(F9705)*LEN(G9705)*LEN(H9705)=0,"",VLOOKUP(F9705&amp;G9705&amp;H9705,品类代码!$D:$E,2,0))</f>
        <v/>
      </c>
      <c r="J9705" s="31" t="str">
        <f>IF(LEN(I9705)=0,"",VLOOKUP(I9705,品类代码!$E:$F,2,0))</f>
        <v/>
      </c>
      <c r="K9705" s="30" t="str">
        <f>IF(LEN(J9705)=0,"",VLOOKUP(J9705,品类代码!$F:$G,2,0))</f>
        <v/>
      </c>
      <c r="L9705" s="64"/>
      <c r="M9705" s="39"/>
      <c r="N9705" s="39"/>
      <c r="O9705" s="39"/>
      <c r="P9705" s="39"/>
      <c r="Q9705" s="39"/>
      <c r="R9705" s="39"/>
      <c r="S9705" s="36" t="str">
        <f t="shared" si="151"/>
        <v/>
      </c>
      <c r="T9705" s="39"/>
      <c r="U9705" s="39"/>
      <c r="V9705" s="39"/>
    </row>
    <row r="9706" spans="1:22" s="17" customFormat="1" ht="14.25" thickBot="1">
      <c r="A9706" s="39"/>
      <c r="B9706" s="64"/>
      <c r="C9706" s="39"/>
      <c r="D9706" s="64"/>
      <c r="E9706" s="39"/>
      <c r="F9706" s="25"/>
      <c r="G9706" s="23"/>
      <c r="H9706" s="25"/>
      <c r="I9706" s="30" t="str">
        <f>IF(LEN(F9706)*LEN(G9706)*LEN(H9706)=0,"",VLOOKUP(F9706&amp;G9706&amp;H9706,品类代码!$D:$E,2,0))</f>
        <v/>
      </c>
      <c r="J9706" s="31" t="str">
        <f>IF(LEN(I9706)=0,"",VLOOKUP(I9706,品类代码!$E:$F,2,0))</f>
        <v/>
      </c>
      <c r="K9706" s="30" t="str">
        <f>IF(LEN(J9706)=0,"",VLOOKUP(J9706,品类代码!$F:$G,2,0))</f>
        <v/>
      </c>
      <c r="L9706" s="64"/>
      <c r="M9706" s="39"/>
      <c r="N9706" s="39"/>
      <c r="O9706" s="39"/>
      <c r="P9706" s="39"/>
      <c r="Q9706" s="39"/>
      <c r="R9706" s="39"/>
      <c r="S9706" s="36" t="str">
        <f t="shared" si="151"/>
        <v/>
      </c>
      <c r="T9706" s="39"/>
      <c r="U9706" s="39"/>
      <c r="V9706" s="39"/>
    </row>
    <row r="9707" spans="1:22" s="17" customFormat="1" ht="14.25" thickBot="1">
      <c r="A9707" s="39"/>
      <c r="B9707" s="64"/>
      <c r="C9707" s="39"/>
      <c r="D9707" s="64"/>
      <c r="E9707" s="39"/>
      <c r="F9707" s="25"/>
      <c r="G9707" s="23"/>
      <c r="H9707" s="25"/>
      <c r="I9707" s="30" t="str">
        <f>IF(LEN(F9707)*LEN(G9707)*LEN(H9707)=0,"",VLOOKUP(F9707&amp;G9707&amp;H9707,品类代码!$D:$E,2,0))</f>
        <v/>
      </c>
      <c r="J9707" s="31" t="str">
        <f>IF(LEN(I9707)=0,"",VLOOKUP(I9707,品类代码!$E:$F,2,0))</f>
        <v/>
      </c>
      <c r="K9707" s="30" t="str">
        <f>IF(LEN(J9707)=0,"",VLOOKUP(J9707,品类代码!$F:$G,2,0))</f>
        <v/>
      </c>
      <c r="L9707" s="64"/>
      <c r="M9707" s="39"/>
      <c r="N9707" s="39"/>
      <c r="O9707" s="39"/>
      <c r="P9707" s="39"/>
      <c r="Q9707" s="39"/>
      <c r="R9707" s="39"/>
      <c r="S9707" s="36" t="str">
        <f t="shared" si="151"/>
        <v/>
      </c>
      <c r="T9707" s="39"/>
      <c r="U9707" s="39"/>
      <c r="V9707" s="39"/>
    </row>
    <row r="9708" spans="1:22" s="17" customFormat="1" ht="14.25" thickBot="1">
      <c r="A9708" s="39"/>
      <c r="B9708" s="64"/>
      <c r="C9708" s="39"/>
      <c r="D9708" s="64"/>
      <c r="E9708" s="39"/>
      <c r="F9708" s="25"/>
      <c r="G9708" s="23"/>
      <c r="H9708" s="25"/>
      <c r="I9708" s="30" t="str">
        <f>IF(LEN(F9708)*LEN(G9708)*LEN(H9708)=0,"",VLOOKUP(F9708&amp;G9708&amp;H9708,品类代码!$D:$E,2,0))</f>
        <v/>
      </c>
      <c r="J9708" s="31" t="str">
        <f>IF(LEN(I9708)=0,"",VLOOKUP(I9708,品类代码!$E:$F,2,0))</f>
        <v/>
      </c>
      <c r="K9708" s="30" t="str">
        <f>IF(LEN(J9708)=0,"",VLOOKUP(J9708,品类代码!$F:$G,2,0))</f>
        <v/>
      </c>
      <c r="L9708" s="64"/>
      <c r="M9708" s="39"/>
      <c r="N9708" s="39"/>
      <c r="O9708" s="39"/>
      <c r="P9708" s="39"/>
      <c r="Q9708" s="39"/>
      <c r="R9708" s="39"/>
      <c r="S9708" s="36" t="str">
        <f t="shared" si="151"/>
        <v/>
      </c>
      <c r="T9708" s="39"/>
      <c r="U9708" s="39"/>
      <c r="V9708" s="39"/>
    </row>
    <row r="9709" spans="1:22" s="17" customFormat="1" ht="14.25" thickBot="1">
      <c r="A9709" s="39"/>
      <c r="B9709" s="64"/>
      <c r="C9709" s="39"/>
      <c r="D9709" s="64"/>
      <c r="E9709" s="39"/>
      <c r="F9709" s="25"/>
      <c r="G9709" s="23"/>
      <c r="H9709" s="25"/>
      <c r="I9709" s="30" t="str">
        <f>IF(LEN(F9709)*LEN(G9709)*LEN(H9709)=0,"",VLOOKUP(F9709&amp;G9709&amp;H9709,品类代码!$D:$E,2,0))</f>
        <v/>
      </c>
      <c r="J9709" s="31" t="str">
        <f>IF(LEN(I9709)=0,"",VLOOKUP(I9709,品类代码!$E:$F,2,0))</f>
        <v/>
      </c>
      <c r="K9709" s="30" t="str">
        <f>IF(LEN(J9709)=0,"",VLOOKUP(J9709,品类代码!$F:$G,2,0))</f>
        <v/>
      </c>
      <c r="L9709" s="64"/>
      <c r="M9709" s="39"/>
      <c r="N9709" s="39"/>
      <c r="O9709" s="39"/>
      <c r="P9709" s="39"/>
      <c r="Q9709" s="39"/>
      <c r="R9709" s="39"/>
      <c r="S9709" s="36" t="str">
        <f t="shared" si="151"/>
        <v/>
      </c>
      <c r="T9709" s="39"/>
      <c r="U9709" s="39"/>
      <c r="V9709" s="39"/>
    </row>
    <row r="9710" spans="1:22" s="17" customFormat="1" ht="14.25" thickBot="1">
      <c r="A9710" s="39"/>
      <c r="B9710" s="64"/>
      <c r="C9710" s="39"/>
      <c r="D9710" s="64"/>
      <c r="E9710" s="39"/>
      <c r="F9710" s="25"/>
      <c r="G9710" s="23"/>
      <c r="H9710" s="25"/>
      <c r="I9710" s="30" t="str">
        <f>IF(LEN(F9710)*LEN(G9710)*LEN(H9710)=0,"",VLOOKUP(F9710&amp;G9710&amp;H9710,品类代码!$D:$E,2,0))</f>
        <v/>
      </c>
      <c r="J9710" s="31" t="str">
        <f>IF(LEN(I9710)=0,"",VLOOKUP(I9710,品类代码!$E:$F,2,0))</f>
        <v/>
      </c>
      <c r="K9710" s="30" t="str">
        <f>IF(LEN(J9710)=0,"",VLOOKUP(J9710,品类代码!$F:$G,2,0))</f>
        <v/>
      </c>
      <c r="L9710" s="64"/>
      <c r="M9710" s="39"/>
      <c r="N9710" s="39"/>
      <c r="O9710" s="39"/>
      <c r="P9710" s="39"/>
      <c r="Q9710" s="39"/>
      <c r="R9710" s="39"/>
      <c r="S9710" s="36" t="str">
        <f t="shared" si="151"/>
        <v/>
      </c>
      <c r="T9710" s="39"/>
      <c r="U9710" s="39"/>
      <c r="V9710" s="39"/>
    </row>
    <row r="9711" spans="1:22" s="17" customFormat="1" ht="14.25" thickBot="1">
      <c r="A9711" s="39"/>
      <c r="B9711" s="64"/>
      <c r="C9711" s="39"/>
      <c r="D9711" s="64"/>
      <c r="E9711" s="39"/>
      <c r="F9711" s="25"/>
      <c r="G9711" s="23"/>
      <c r="H9711" s="25"/>
      <c r="I9711" s="30" t="str">
        <f>IF(LEN(F9711)*LEN(G9711)*LEN(H9711)=0,"",VLOOKUP(F9711&amp;G9711&amp;H9711,品类代码!$D:$E,2,0))</f>
        <v/>
      </c>
      <c r="J9711" s="31" t="str">
        <f>IF(LEN(I9711)=0,"",VLOOKUP(I9711,品类代码!$E:$F,2,0))</f>
        <v/>
      </c>
      <c r="K9711" s="30" t="str">
        <f>IF(LEN(J9711)=0,"",VLOOKUP(J9711,品类代码!$F:$G,2,0))</f>
        <v/>
      </c>
      <c r="L9711" s="64"/>
      <c r="M9711" s="39"/>
      <c r="N9711" s="39"/>
      <c r="O9711" s="39"/>
      <c r="P9711" s="39"/>
      <c r="Q9711" s="39"/>
      <c r="R9711" s="39"/>
      <c r="S9711" s="36" t="str">
        <f t="shared" si="151"/>
        <v/>
      </c>
      <c r="T9711" s="39"/>
      <c r="U9711" s="39"/>
      <c r="V9711" s="39"/>
    </row>
    <row r="9712" spans="1:22" s="17" customFormat="1" ht="14.25" thickBot="1">
      <c r="A9712" s="39"/>
      <c r="B9712" s="64"/>
      <c r="C9712" s="39"/>
      <c r="D9712" s="64"/>
      <c r="E9712" s="39"/>
      <c r="F9712" s="25"/>
      <c r="G9712" s="23"/>
      <c r="H9712" s="25"/>
      <c r="I9712" s="30" t="str">
        <f>IF(LEN(F9712)*LEN(G9712)*LEN(H9712)=0,"",VLOOKUP(F9712&amp;G9712&amp;H9712,品类代码!$D:$E,2,0))</f>
        <v/>
      </c>
      <c r="J9712" s="31" t="str">
        <f>IF(LEN(I9712)=0,"",VLOOKUP(I9712,品类代码!$E:$F,2,0))</f>
        <v/>
      </c>
      <c r="K9712" s="30" t="str">
        <f>IF(LEN(J9712)=0,"",VLOOKUP(J9712,品类代码!$F:$G,2,0))</f>
        <v/>
      </c>
      <c r="L9712" s="64"/>
      <c r="M9712" s="39"/>
      <c r="N9712" s="39"/>
      <c r="O9712" s="39"/>
      <c r="P9712" s="39"/>
      <c r="Q9712" s="39"/>
      <c r="R9712" s="39"/>
      <c r="S9712" s="36" t="str">
        <f t="shared" si="151"/>
        <v/>
      </c>
      <c r="T9712" s="39"/>
      <c r="U9712" s="39"/>
      <c r="V9712" s="39"/>
    </row>
    <row r="9713" spans="1:22" s="17" customFormat="1" ht="14.25" thickBot="1">
      <c r="A9713" s="39"/>
      <c r="B9713" s="64"/>
      <c r="C9713" s="39"/>
      <c r="D9713" s="64"/>
      <c r="E9713" s="39"/>
      <c r="F9713" s="25"/>
      <c r="G9713" s="23"/>
      <c r="H9713" s="25"/>
      <c r="I9713" s="30" t="str">
        <f>IF(LEN(F9713)*LEN(G9713)*LEN(H9713)=0,"",VLOOKUP(F9713&amp;G9713&amp;H9713,品类代码!$D:$E,2,0))</f>
        <v/>
      </c>
      <c r="J9713" s="31" t="str">
        <f>IF(LEN(I9713)=0,"",VLOOKUP(I9713,品类代码!$E:$F,2,0))</f>
        <v/>
      </c>
      <c r="K9713" s="30" t="str">
        <f>IF(LEN(J9713)=0,"",VLOOKUP(J9713,品类代码!$F:$G,2,0))</f>
        <v/>
      </c>
      <c r="L9713" s="64"/>
      <c r="M9713" s="39"/>
      <c r="N9713" s="39"/>
      <c r="O9713" s="39"/>
      <c r="P9713" s="39"/>
      <c r="Q9713" s="39"/>
      <c r="R9713" s="39"/>
      <c r="S9713" s="36" t="str">
        <f t="shared" si="151"/>
        <v/>
      </c>
      <c r="T9713" s="39"/>
      <c r="U9713" s="39"/>
      <c r="V9713" s="39"/>
    </row>
    <row r="9714" spans="1:22" s="17" customFormat="1" ht="14.25" thickBot="1">
      <c r="A9714" s="39"/>
      <c r="B9714" s="64"/>
      <c r="C9714" s="39"/>
      <c r="D9714" s="64"/>
      <c r="E9714" s="39"/>
      <c r="F9714" s="25"/>
      <c r="G9714" s="23"/>
      <c r="H9714" s="25"/>
      <c r="I9714" s="30" t="str">
        <f>IF(LEN(F9714)*LEN(G9714)*LEN(H9714)=0,"",VLOOKUP(F9714&amp;G9714&amp;H9714,品类代码!$D:$E,2,0))</f>
        <v/>
      </c>
      <c r="J9714" s="31" t="str">
        <f>IF(LEN(I9714)=0,"",VLOOKUP(I9714,品类代码!$E:$F,2,0))</f>
        <v/>
      </c>
      <c r="K9714" s="30" t="str">
        <f>IF(LEN(J9714)=0,"",VLOOKUP(J9714,品类代码!$F:$G,2,0))</f>
        <v/>
      </c>
      <c r="L9714" s="64"/>
      <c r="M9714" s="39"/>
      <c r="N9714" s="39"/>
      <c r="O9714" s="39"/>
      <c r="P9714" s="39"/>
      <c r="Q9714" s="39"/>
      <c r="R9714" s="39"/>
      <c r="S9714" s="36" t="str">
        <f t="shared" si="151"/>
        <v/>
      </c>
      <c r="T9714" s="39"/>
      <c r="U9714" s="39"/>
      <c r="V9714" s="39"/>
    </row>
    <row r="9715" spans="1:22" s="17" customFormat="1" ht="14.25" thickBot="1">
      <c r="A9715" s="39"/>
      <c r="B9715" s="64"/>
      <c r="C9715" s="39"/>
      <c r="D9715" s="64"/>
      <c r="E9715" s="39"/>
      <c r="F9715" s="25"/>
      <c r="G9715" s="23"/>
      <c r="H9715" s="25"/>
      <c r="I9715" s="30" t="str">
        <f>IF(LEN(F9715)*LEN(G9715)*LEN(H9715)=0,"",VLOOKUP(F9715&amp;G9715&amp;H9715,品类代码!$D:$E,2,0))</f>
        <v/>
      </c>
      <c r="J9715" s="31" t="str">
        <f>IF(LEN(I9715)=0,"",VLOOKUP(I9715,品类代码!$E:$F,2,0))</f>
        <v/>
      </c>
      <c r="K9715" s="30" t="str">
        <f>IF(LEN(J9715)=0,"",VLOOKUP(J9715,品类代码!$F:$G,2,0))</f>
        <v/>
      </c>
      <c r="L9715" s="64"/>
      <c r="M9715" s="39"/>
      <c r="N9715" s="39"/>
      <c r="O9715" s="39"/>
      <c r="P9715" s="39"/>
      <c r="Q9715" s="39"/>
      <c r="R9715" s="39"/>
      <c r="S9715" s="36" t="str">
        <f t="shared" si="151"/>
        <v/>
      </c>
      <c r="T9715" s="39"/>
      <c r="U9715" s="39"/>
      <c r="V9715" s="39"/>
    </row>
    <row r="9716" spans="1:22" s="17" customFormat="1" ht="14.25" thickBot="1">
      <c r="A9716" s="39"/>
      <c r="B9716" s="64"/>
      <c r="C9716" s="39"/>
      <c r="D9716" s="64"/>
      <c r="E9716" s="39"/>
      <c r="F9716" s="25"/>
      <c r="G9716" s="23"/>
      <c r="H9716" s="25"/>
      <c r="I9716" s="30" t="str">
        <f>IF(LEN(F9716)*LEN(G9716)*LEN(H9716)=0,"",VLOOKUP(F9716&amp;G9716&amp;H9716,品类代码!$D:$E,2,0))</f>
        <v/>
      </c>
      <c r="J9716" s="31" t="str">
        <f>IF(LEN(I9716)=0,"",VLOOKUP(I9716,品类代码!$E:$F,2,0))</f>
        <v/>
      </c>
      <c r="K9716" s="30" t="str">
        <f>IF(LEN(J9716)=0,"",VLOOKUP(J9716,品类代码!$F:$G,2,0))</f>
        <v/>
      </c>
      <c r="L9716" s="64"/>
      <c r="M9716" s="39"/>
      <c r="N9716" s="39"/>
      <c r="O9716" s="39"/>
      <c r="P9716" s="39"/>
      <c r="Q9716" s="39"/>
      <c r="R9716" s="39"/>
      <c r="S9716" s="36" t="str">
        <f t="shared" si="151"/>
        <v/>
      </c>
      <c r="T9716" s="39"/>
      <c r="U9716" s="39"/>
      <c r="V9716" s="39"/>
    </row>
    <row r="9717" spans="1:22" s="17" customFormat="1" ht="14.25" thickBot="1">
      <c r="A9717" s="39"/>
      <c r="B9717" s="64"/>
      <c r="C9717" s="39"/>
      <c r="D9717" s="64"/>
      <c r="E9717" s="39"/>
      <c r="F9717" s="25"/>
      <c r="G9717" s="23"/>
      <c r="H9717" s="25"/>
      <c r="I9717" s="30" t="str">
        <f>IF(LEN(F9717)*LEN(G9717)*LEN(H9717)=0,"",VLOOKUP(F9717&amp;G9717&amp;H9717,品类代码!$D:$E,2,0))</f>
        <v/>
      </c>
      <c r="J9717" s="31" t="str">
        <f>IF(LEN(I9717)=0,"",VLOOKUP(I9717,品类代码!$E:$F,2,0))</f>
        <v/>
      </c>
      <c r="K9717" s="30" t="str">
        <f>IF(LEN(J9717)=0,"",VLOOKUP(J9717,品类代码!$F:$G,2,0))</f>
        <v/>
      </c>
      <c r="L9717" s="64"/>
      <c r="M9717" s="39"/>
      <c r="N9717" s="39"/>
      <c r="O9717" s="39"/>
      <c r="P9717" s="39"/>
      <c r="Q9717" s="39"/>
      <c r="R9717" s="39"/>
      <c r="S9717" s="36" t="str">
        <f t="shared" si="151"/>
        <v/>
      </c>
      <c r="T9717" s="39"/>
      <c r="U9717" s="39"/>
      <c r="V9717" s="39"/>
    </row>
    <row r="9718" spans="1:22" s="17" customFormat="1" ht="14.25" thickBot="1">
      <c r="A9718" s="39"/>
      <c r="B9718" s="64"/>
      <c r="C9718" s="39"/>
      <c r="D9718" s="64"/>
      <c r="E9718" s="39"/>
      <c r="F9718" s="25"/>
      <c r="G9718" s="23"/>
      <c r="H9718" s="25"/>
      <c r="I9718" s="30" t="str">
        <f>IF(LEN(F9718)*LEN(G9718)*LEN(H9718)=0,"",VLOOKUP(F9718&amp;G9718&amp;H9718,品类代码!$D:$E,2,0))</f>
        <v/>
      </c>
      <c r="J9718" s="31" t="str">
        <f>IF(LEN(I9718)=0,"",VLOOKUP(I9718,品类代码!$E:$F,2,0))</f>
        <v/>
      </c>
      <c r="K9718" s="30" t="str">
        <f>IF(LEN(J9718)=0,"",VLOOKUP(J9718,品类代码!$F:$G,2,0))</f>
        <v/>
      </c>
      <c r="L9718" s="64"/>
      <c r="M9718" s="39"/>
      <c r="N9718" s="39"/>
      <c r="O9718" s="39"/>
      <c r="P9718" s="39"/>
      <c r="Q9718" s="39"/>
      <c r="R9718" s="39"/>
      <c r="S9718" s="36" t="str">
        <f t="shared" si="151"/>
        <v/>
      </c>
      <c r="T9718" s="39"/>
      <c r="U9718" s="39"/>
      <c r="V9718" s="39"/>
    </row>
    <row r="9719" spans="1:22" s="17" customFormat="1" ht="14.25" thickBot="1">
      <c r="A9719" s="39"/>
      <c r="B9719" s="64"/>
      <c r="C9719" s="39"/>
      <c r="D9719" s="64"/>
      <c r="E9719" s="39"/>
      <c r="F9719" s="25"/>
      <c r="G9719" s="23"/>
      <c r="H9719" s="25"/>
      <c r="I9719" s="30" t="str">
        <f>IF(LEN(F9719)*LEN(G9719)*LEN(H9719)=0,"",VLOOKUP(F9719&amp;G9719&amp;H9719,品类代码!$D:$E,2,0))</f>
        <v/>
      </c>
      <c r="J9719" s="31" t="str">
        <f>IF(LEN(I9719)=0,"",VLOOKUP(I9719,品类代码!$E:$F,2,0))</f>
        <v/>
      </c>
      <c r="K9719" s="30" t="str">
        <f>IF(LEN(J9719)=0,"",VLOOKUP(J9719,品类代码!$F:$G,2,0))</f>
        <v/>
      </c>
      <c r="L9719" s="64"/>
      <c r="M9719" s="39"/>
      <c r="N9719" s="39"/>
      <c r="O9719" s="39"/>
      <c r="P9719" s="39"/>
      <c r="Q9719" s="39"/>
      <c r="R9719" s="39"/>
      <c r="S9719" s="36" t="str">
        <f t="shared" si="151"/>
        <v/>
      </c>
      <c r="T9719" s="39"/>
      <c r="U9719" s="39"/>
      <c r="V9719" s="39"/>
    </row>
    <row r="9720" spans="1:22" s="17" customFormat="1" ht="14.25" thickBot="1">
      <c r="A9720" s="39"/>
      <c r="B9720" s="64"/>
      <c r="C9720" s="39"/>
      <c r="D9720" s="64"/>
      <c r="E9720" s="39"/>
      <c r="F9720" s="25"/>
      <c r="G9720" s="23"/>
      <c r="H9720" s="25"/>
      <c r="I9720" s="30" t="str">
        <f>IF(LEN(F9720)*LEN(G9720)*LEN(H9720)=0,"",VLOOKUP(F9720&amp;G9720&amp;H9720,品类代码!$D:$E,2,0))</f>
        <v/>
      </c>
      <c r="J9720" s="31" t="str">
        <f>IF(LEN(I9720)=0,"",VLOOKUP(I9720,品类代码!$E:$F,2,0))</f>
        <v/>
      </c>
      <c r="K9720" s="30" t="str">
        <f>IF(LEN(J9720)=0,"",VLOOKUP(J9720,品类代码!$F:$G,2,0))</f>
        <v/>
      </c>
      <c r="L9720" s="64"/>
      <c r="M9720" s="39"/>
      <c r="N9720" s="39"/>
      <c r="O9720" s="39"/>
      <c r="P9720" s="39"/>
      <c r="Q9720" s="39"/>
      <c r="R9720" s="39"/>
      <c r="S9720" s="36" t="str">
        <f t="shared" si="151"/>
        <v/>
      </c>
      <c r="T9720" s="39"/>
      <c r="U9720" s="39"/>
      <c r="V9720" s="39"/>
    </row>
    <row r="9721" spans="1:22" s="17" customFormat="1" ht="14.25" thickBot="1">
      <c r="A9721" s="39"/>
      <c r="B9721" s="64"/>
      <c r="C9721" s="39"/>
      <c r="D9721" s="64"/>
      <c r="E9721" s="39"/>
      <c r="F9721" s="25"/>
      <c r="G9721" s="23"/>
      <c r="H9721" s="25"/>
      <c r="I9721" s="30" t="str">
        <f>IF(LEN(F9721)*LEN(G9721)*LEN(H9721)=0,"",VLOOKUP(F9721&amp;G9721&amp;H9721,品类代码!$D:$E,2,0))</f>
        <v/>
      </c>
      <c r="J9721" s="31" t="str">
        <f>IF(LEN(I9721)=0,"",VLOOKUP(I9721,品类代码!$E:$F,2,0))</f>
        <v/>
      </c>
      <c r="K9721" s="30" t="str">
        <f>IF(LEN(J9721)=0,"",VLOOKUP(J9721,品类代码!$F:$G,2,0))</f>
        <v/>
      </c>
      <c r="L9721" s="64"/>
      <c r="M9721" s="39"/>
      <c r="N9721" s="39"/>
      <c r="O9721" s="39"/>
      <c r="P9721" s="39"/>
      <c r="Q9721" s="39"/>
      <c r="R9721" s="39"/>
      <c r="S9721" s="36" t="str">
        <f t="shared" si="151"/>
        <v/>
      </c>
      <c r="T9721" s="39"/>
      <c r="U9721" s="39"/>
      <c r="V9721" s="39"/>
    </row>
    <row r="9722" spans="1:22" s="17" customFormat="1" ht="14.25" thickBot="1">
      <c r="A9722" s="39"/>
      <c r="B9722" s="64"/>
      <c r="C9722" s="39"/>
      <c r="D9722" s="64"/>
      <c r="E9722" s="39"/>
      <c r="F9722" s="25"/>
      <c r="G9722" s="23"/>
      <c r="H9722" s="25"/>
      <c r="I9722" s="30" t="str">
        <f>IF(LEN(F9722)*LEN(G9722)*LEN(H9722)=0,"",VLOOKUP(F9722&amp;G9722&amp;H9722,品类代码!$D:$E,2,0))</f>
        <v/>
      </c>
      <c r="J9722" s="31" t="str">
        <f>IF(LEN(I9722)=0,"",VLOOKUP(I9722,品类代码!$E:$F,2,0))</f>
        <v/>
      </c>
      <c r="K9722" s="30" t="str">
        <f>IF(LEN(J9722)=0,"",VLOOKUP(J9722,品类代码!$F:$G,2,0))</f>
        <v/>
      </c>
      <c r="L9722" s="64"/>
      <c r="M9722" s="39"/>
      <c r="N9722" s="39"/>
      <c r="O9722" s="39"/>
      <c r="P9722" s="39"/>
      <c r="Q9722" s="39"/>
      <c r="R9722" s="39"/>
      <c r="S9722" s="36" t="str">
        <f t="shared" si="151"/>
        <v/>
      </c>
      <c r="T9722" s="39"/>
      <c r="U9722" s="39"/>
      <c r="V9722" s="39"/>
    </row>
    <row r="9723" spans="1:22" s="17" customFormat="1" ht="14.25" thickBot="1">
      <c r="A9723" s="39"/>
      <c r="B9723" s="64"/>
      <c r="C9723" s="39"/>
      <c r="D9723" s="64"/>
      <c r="E9723" s="39"/>
      <c r="F9723" s="25"/>
      <c r="G9723" s="23"/>
      <c r="H9723" s="25"/>
      <c r="I9723" s="30" t="str">
        <f>IF(LEN(F9723)*LEN(G9723)*LEN(H9723)=0,"",VLOOKUP(F9723&amp;G9723&amp;H9723,品类代码!$D:$E,2,0))</f>
        <v/>
      </c>
      <c r="J9723" s="31" t="str">
        <f>IF(LEN(I9723)=0,"",VLOOKUP(I9723,品类代码!$E:$F,2,0))</f>
        <v/>
      </c>
      <c r="K9723" s="30" t="str">
        <f>IF(LEN(J9723)=0,"",VLOOKUP(J9723,品类代码!$F:$G,2,0))</f>
        <v/>
      </c>
      <c r="L9723" s="64"/>
      <c r="M9723" s="39"/>
      <c r="N9723" s="39"/>
      <c r="O9723" s="39"/>
      <c r="P9723" s="39"/>
      <c r="Q9723" s="39"/>
      <c r="R9723" s="39"/>
      <c r="S9723" s="36" t="str">
        <f t="shared" si="151"/>
        <v/>
      </c>
      <c r="T9723" s="39"/>
      <c r="U9723" s="39"/>
      <c r="V9723" s="39"/>
    </row>
    <row r="9724" spans="1:22" s="17" customFormat="1" ht="14.25" thickBot="1">
      <c r="A9724" s="39"/>
      <c r="B9724" s="64"/>
      <c r="C9724" s="39"/>
      <c r="D9724" s="64"/>
      <c r="E9724" s="39"/>
      <c r="F9724" s="25"/>
      <c r="G9724" s="23"/>
      <c r="H9724" s="25"/>
      <c r="I9724" s="30" t="str">
        <f>IF(LEN(F9724)*LEN(G9724)*LEN(H9724)=0,"",VLOOKUP(F9724&amp;G9724&amp;H9724,品类代码!$D:$E,2,0))</f>
        <v/>
      </c>
      <c r="J9724" s="31" t="str">
        <f>IF(LEN(I9724)=0,"",VLOOKUP(I9724,品类代码!$E:$F,2,0))</f>
        <v/>
      </c>
      <c r="K9724" s="30" t="str">
        <f>IF(LEN(J9724)=0,"",VLOOKUP(J9724,品类代码!$F:$G,2,0))</f>
        <v/>
      </c>
      <c r="L9724" s="64"/>
      <c r="M9724" s="39"/>
      <c r="N9724" s="39"/>
      <c r="O9724" s="39"/>
      <c r="P9724" s="39"/>
      <c r="Q9724" s="39"/>
      <c r="R9724" s="39"/>
      <c r="S9724" s="36" t="str">
        <f t="shared" si="151"/>
        <v/>
      </c>
      <c r="T9724" s="39"/>
      <c r="U9724" s="39"/>
      <c r="V9724" s="39"/>
    </row>
    <row r="9725" spans="1:22" s="17" customFormat="1" ht="14.25" thickBot="1">
      <c r="A9725" s="39"/>
      <c r="B9725" s="64"/>
      <c r="C9725" s="39"/>
      <c r="D9725" s="64"/>
      <c r="E9725" s="39"/>
      <c r="F9725" s="25"/>
      <c r="G9725" s="23"/>
      <c r="H9725" s="25"/>
      <c r="I9725" s="30" t="str">
        <f>IF(LEN(F9725)*LEN(G9725)*LEN(H9725)=0,"",VLOOKUP(F9725&amp;G9725&amp;H9725,品类代码!$D:$E,2,0))</f>
        <v/>
      </c>
      <c r="J9725" s="31" t="str">
        <f>IF(LEN(I9725)=0,"",VLOOKUP(I9725,品类代码!$E:$F,2,0))</f>
        <v/>
      </c>
      <c r="K9725" s="30" t="str">
        <f>IF(LEN(J9725)=0,"",VLOOKUP(J9725,品类代码!$F:$G,2,0))</f>
        <v/>
      </c>
      <c r="L9725" s="64"/>
      <c r="M9725" s="39"/>
      <c r="N9725" s="39"/>
      <c r="O9725" s="39"/>
      <c r="P9725" s="39"/>
      <c r="Q9725" s="39"/>
      <c r="R9725" s="39"/>
      <c r="S9725" s="36" t="str">
        <f t="shared" si="151"/>
        <v/>
      </c>
      <c r="T9725" s="39"/>
      <c r="U9725" s="39"/>
      <c r="V9725" s="39"/>
    </row>
    <row r="9726" spans="1:22" s="17" customFormat="1" ht="14.25" thickBot="1">
      <c r="A9726" s="39"/>
      <c r="B9726" s="64"/>
      <c r="C9726" s="39"/>
      <c r="D9726" s="64"/>
      <c r="E9726" s="39"/>
      <c r="F9726" s="25"/>
      <c r="G9726" s="23"/>
      <c r="H9726" s="25"/>
      <c r="I9726" s="30" t="str">
        <f>IF(LEN(F9726)*LEN(G9726)*LEN(H9726)=0,"",VLOOKUP(F9726&amp;G9726&amp;H9726,品类代码!$D:$E,2,0))</f>
        <v/>
      </c>
      <c r="J9726" s="31" t="str">
        <f>IF(LEN(I9726)=0,"",VLOOKUP(I9726,品类代码!$E:$F,2,0))</f>
        <v/>
      </c>
      <c r="K9726" s="30" t="str">
        <f>IF(LEN(J9726)=0,"",VLOOKUP(J9726,品类代码!$F:$G,2,0))</f>
        <v/>
      </c>
      <c r="L9726" s="64"/>
      <c r="M9726" s="39"/>
      <c r="N9726" s="39"/>
      <c r="O9726" s="39"/>
      <c r="P9726" s="39"/>
      <c r="Q9726" s="39"/>
      <c r="R9726" s="39"/>
      <c r="S9726" s="36" t="str">
        <f t="shared" si="151"/>
        <v/>
      </c>
      <c r="T9726" s="39"/>
      <c r="U9726" s="39"/>
      <c r="V9726" s="39"/>
    </row>
    <row r="9727" spans="1:22" s="17" customFormat="1" ht="14.25" thickBot="1">
      <c r="A9727" s="39"/>
      <c r="B9727" s="64"/>
      <c r="C9727" s="39"/>
      <c r="D9727" s="64"/>
      <c r="E9727" s="39"/>
      <c r="F9727" s="25"/>
      <c r="G9727" s="23"/>
      <c r="H9727" s="25"/>
      <c r="I9727" s="30" t="str">
        <f>IF(LEN(F9727)*LEN(G9727)*LEN(H9727)=0,"",VLOOKUP(F9727&amp;G9727&amp;H9727,品类代码!$D:$E,2,0))</f>
        <v/>
      </c>
      <c r="J9727" s="31" t="str">
        <f>IF(LEN(I9727)=0,"",VLOOKUP(I9727,品类代码!$E:$F,2,0))</f>
        <v/>
      </c>
      <c r="K9727" s="30" t="str">
        <f>IF(LEN(J9727)=0,"",VLOOKUP(J9727,品类代码!$F:$G,2,0))</f>
        <v/>
      </c>
      <c r="L9727" s="64"/>
      <c r="M9727" s="39"/>
      <c r="N9727" s="39"/>
      <c r="O9727" s="39"/>
      <c r="P9727" s="39"/>
      <c r="Q9727" s="39"/>
      <c r="R9727" s="39"/>
      <c r="S9727" s="36" t="str">
        <f t="shared" si="151"/>
        <v/>
      </c>
      <c r="T9727" s="39"/>
      <c r="U9727" s="39"/>
      <c r="V9727" s="39"/>
    </row>
    <row r="9728" spans="1:22" s="17" customFormat="1" ht="14.25" thickBot="1">
      <c r="A9728" s="39"/>
      <c r="B9728" s="64"/>
      <c r="C9728" s="39"/>
      <c r="D9728" s="64"/>
      <c r="E9728" s="39"/>
      <c r="F9728" s="25"/>
      <c r="G9728" s="23"/>
      <c r="H9728" s="25"/>
      <c r="I9728" s="30" t="str">
        <f>IF(LEN(F9728)*LEN(G9728)*LEN(H9728)=0,"",VLOOKUP(F9728&amp;G9728&amp;H9728,品类代码!$D:$E,2,0))</f>
        <v/>
      </c>
      <c r="J9728" s="31" t="str">
        <f>IF(LEN(I9728)=0,"",VLOOKUP(I9728,品类代码!$E:$F,2,0))</f>
        <v/>
      </c>
      <c r="K9728" s="30" t="str">
        <f>IF(LEN(J9728)=0,"",VLOOKUP(J9728,品类代码!$F:$G,2,0))</f>
        <v/>
      </c>
      <c r="L9728" s="64"/>
      <c r="M9728" s="39"/>
      <c r="N9728" s="39"/>
      <c r="O9728" s="39"/>
      <c r="P9728" s="39"/>
      <c r="Q9728" s="39"/>
      <c r="R9728" s="39"/>
      <c r="S9728" s="36" t="str">
        <f t="shared" si="151"/>
        <v/>
      </c>
      <c r="T9728" s="39"/>
      <c r="U9728" s="39"/>
      <c r="V9728" s="39"/>
    </row>
    <row r="9729" spans="1:22" s="17" customFormat="1" ht="14.25" thickBot="1">
      <c r="A9729" s="39"/>
      <c r="B9729" s="64"/>
      <c r="C9729" s="39"/>
      <c r="D9729" s="64"/>
      <c r="E9729" s="39"/>
      <c r="F9729" s="25"/>
      <c r="G9729" s="23"/>
      <c r="H9729" s="25"/>
      <c r="I9729" s="30" t="str">
        <f>IF(LEN(F9729)*LEN(G9729)*LEN(H9729)=0,"",VLOOKUP(F9729&amp;G9729&amp;H9729,品类代码!$D:$E,2,0))</f>
        <v/>
      </c>
      <c r="J9729" s="31" t="str">
        <f>IF(LEN(I9729)=0,"",VLOOKUP(I9729,品类代码!$E:$F,2,0))</f>
        <v/>
      </c>
      <c r="K9729" s="30" t="str">
        <f>IF(LEN(J9729)=0,"",VLOOKUP(J9729,品类代码!$F:$G,2,0))</f>
        <v/>
      </c>
      <c r="L9729" s="64"/>
      <c r="M9729" s="39"/>
      <c r="N9729" s="39"/>
      <c r="O9729" s="39"/>
      <c r="P9729" s="39"/>
      <c r="Q9729" s="39"/>
      <c r="R9729" s="39"/>
      <c r="S9729" s="36" t="str">
        <f t="shared" si="151"/>
        <v/>
      </c>
      <c r="T9729" s="39"/>
      <c r="U9729" s="39"/>
      <c r="V9729" s="39"/>
    </row>
    <row r="9730" spans="1:22" s="17" customFormat="1" ht="14.25" thickBot="1">
      <c r="A9730" s="39"/>
      <c r="B9730" s="64"/>
      <c r="C9730" s="39"/>
      <c r="D9730" s="64"/>
      <c r="E9730" s="39"/>
      <c r="F9730" s="25"/>
      <c r="G9730" s="23"/>
      <c r="H9730" s="25"/>
      <c r="I9730" s="30" t="str">
        <f>IF(LEN(F9730)*LEN(G9730)*LEN(H9730)=0,"",VLOOKUP(F9730&amp;G9730&amp;H9730,品类代码!$D:$E,2,0))</f>
        <v/>
      </c>
      <c r="J9730" s="31" t="str">
        <f>IF(LEN(I9730)=0,"",VLOOKUP(I9730,品类代码!$E:$F,2,0))</f>
        <v/>
      </c>
      <c r="K9730" s="30" t="str">
        <f>IF(LEN(J9730)=0,"",VLOOKUP(J9730,品类代码!$F:$G,2,0))</f>
        <v/>
      </c>
      <c r="L9730" s="64"/>
      <c r="M9730" s="39"/>
      <c r="N9730" s="39"/>
      <c r="O9730" s="39"/>
      <c r="P9730" s="39"/>
      <c r="Q9730" s="39"/>
      <c r="R9730" s="39"/>
      <c r="S9730" s="36" t="str">
        <f t="shared" si="151"/>
        <v/>
      </c>
      <c r="T9730" s="39"/>
      <c r="U9730" s="39"/>
      <c r="V9730" s="39"/>
    </row>
    <row r="9731" spans="1:22" s="17" customFormat="1" ht="14.25" thickBot="1">
      <c r="A9731" s="39"/>
      <c r="B9731" s="64"/>
      <c r="C9731" s="39"/>
      <c r="D9731" s="64"/>
      <c r="E9731" s="39"/>
      <c r="F9731" s="25"/>
      <c r="G9731" s="23"/>
      <c r="H9731" s="25"/>
      <c r="I9731" s="30" t="str">
        <f>IF(LEN(F9731)*LEN(G9731)*LEN(H9731)=0,"",VLOOKUP(F9731&amp;G9731&amp;H9731,品类代码!$D:$E,2,0))</f>
        <v/>
      </c>
      <c r="J9731" s="31" t="str">
        <f>IF(LEN(I9731)=0,"",VLOOKUP(I9731,品类代码!$E:$F,2,0))</f>
        <v/>
      </c>
      <c r="K9731" s="30" t="str">
        <f>IF(LEN(J9731)=0,"",VLOOKUP(J9731,品类代码!$F:$G,2,0))</f>
        <v/>
      </c>
      <c r="L9731" s="64"/>
      <c r="M9731" s="39"/>
      <c r="N9731" s="39"/>
      <c r="O9731" s="39"/>
      <c r="P9731" s="39"/>
      <c r="Q9731" s="39"/>
      <c r="R9731" s="39"/>
      <c r="S9731" s="36" t="str">
        <f t="shared" si="151"/>
        <v/>
      </c>
      <c r="T9731" s="39"/>
      <c r="U9731" s="39"/>
      <c r="V9731" s="39"/>
    </row>
    <row r="9732" spans="1:22" s="17" customFormat="1" ht="14.25" thickBot="1">
      <c r="A9732" s="39"/>
      <c r="B9732" s="64"/>
      <c r="C9732" s="39"/>
      <c r="D9732" s="64"/>
      <c r="E9732" s="39"/>
      <c r="F9732" s="25"/>
      <c r="G9732" s="23"/>
      <c r="H9732" s="25"/>
      <c r="I9732" s="30" t="str">
        <f>IF(LEN(F9732)*LEN(G9732)*LEN(H9732)=0,"",VLOOKUP(F9732&amp;G9732&amp;H9732,品类代码!$D:$E,2,0))</f>
        <v/>
      </c>
      <c r="J9732" s="31" t="str">
        <f>IF(LEN(I9732)=0,"",VLOOKUP(I9732,品类代码!$E:$F,2,0))</f>
        <v/>
      </c>
      <c r="K9732" s="30" t="str">
        <f>IF(LEN(J9732)=0,"",VLOOKUP(J9732,品类代码!$F:$G,2,0))</f>
        <v/>
      </c>
      <c r="L9732" s="64"/>
      <c r="M9732" s="39"/>
      <c r="N9732" s="39"/>
      <c r="O9732" s="39"/>
      <c r="P9732" s="39"/>
      <c r="Q9732" s="39"/>
      <c r="R9732" s="39"/>
      <c r="S9732" s="36" t="str">
        <f t="shared" si="151"/>
        <v/>
      </c>
      <c r="T9732" s="39"/>
      <c r="U9732" s="39"/>
      <c r="V9732" s="39"/>
    </row>
    <row r="9733" spans="1:22" s="17" customFormat="1" ht="14.25" thickBot="1">
      <c r="A9733" s="39"/>
      <c r="B9733" s="64"/>
      <c r="C9733" s="39"/>
      <c r="D9733" s="64"/>
      <c r="E9733" s="39"/>
      <c r="F9733" s="25"/>
      <c r="G9733" s="23"/>
      <c r="H9733" s="25"/>
      <c r="I9733" s="30" t="str">
        <f>IF(LEN(F9733)*LEN(G9733)*LEN(H9733)=0,"",VLOOKUP(F9733&amp;G9733&amp;H9733,品类代码!$D:$E,2,0))</f>
        <v/>
      </c>
      <c r="J9733" s="31" t="str">
        <f>IF(LEN(I9733)=0,"",VLOOKUP(I9733,品类代码!$E:$F,2,0))</f>
        <v/>
      </c>
      <c r="K9733" s="30" t="str">
        <f>IF(LEN(J9733)=0,"",VLOOKUP(J9733,品类代码!$F:$G,2,0))</f>
        <v/>
      </c>
      <c r="L9733" s="64"/>
      <c r="M9733" s="39"/>
      <c r="N9733" s="39"/>
      <c r="O9733" s="39"/>
      <c r="P9733" s="39"/>
      <c r="Q9733" s="39"/>
      <c r="R9733" s="39"/>
      <c r="S9733" s="36" t="str">
        <f t="shared" si="151"/>
        <v/>
      </c>
      <c r="T9733" s="39"/>
      <c r="U9733" s="39"/>
      <c r="V9733" s="39"/>
    </row>
    <row r="9734" spans="1:22" s="17" customFormat="1" ht="14.25" thickBot="1">
      <c r="A9734" s="39"/>
      <c r="B9734" s="64"/>
      <c r="C9734" s="39"/>
      <c r="D9734" s="64"/>
      <c r="E9734" s="39"/>
      <c r="F9734" s="25"/>
      <c r="G9734" s="23"/>
      <c r="H9734" s="25"/>
      <c r="I9734" s="30" t="str">
        <f>IF(LEN(F9734)*LEN(G9734)*LEN(H9734)=0,"",VLOOKUP(F9734&amp;G9734&amp;H9734,品类代码!$D:$E,2,0))</f>
        <v/>
      </c>
      <c r="J9734" s="31" t="str">
        <f>IF(LEN(I9734)=0,"",VLOOKUP(I9734,品类代码!$E:$F,2,0))</f>
        <v/>
      </c>
      <c r="K9734" s="30" t="str">
        <f>IF(LEN(J9734)=0,"",VLOOKUP(J9734,品类代码!$F:$G,2,0))</f>
        <v/>
      </c>
      <c r="L9734" s="64"/>
      <c r="M9734" s="39"/>
      <c r="N9734" s="39"/>
      <c r="O9734" s="39"/>
      <c r="P9734" s="39"/>
      <c r="Q9734" s="39"/>
      <c r="R9734" s="39"/>
      <c r="S9734" s="36" t="str">
        <f t="shared" ref="S9734:S9797" si="152">IF(LEN($B$3)*LEN(H9734)*LEN(B9734)*LEN(D9734)*LEN(L9734)=0,"",$B$3&amp;"-"&amp;H9734&amp;"-"&amp;B9734&amp;"-"&amp;D9734&amp;"-"&amp;IF(LEN(M9734)=0,L9734,IF(LEN(N9734)*LEN(M9734)&gt;0,M9734&amp;"("&amp;L9734&amp;")"&amp;N9734,M9734&amp;"("&amp;L9734&amp;")")))</f>
        <v/>
      </c>
      <c r="T9734" s="39"/>
      <c r="U9734" s="39"/>
      <c r="V9734" s="39"/>
    </row>
    <row r="9735" spans="1:22" s="17" customFormat="1" ht="14.25" thickBot="1">
      <c r="A9735" s="39"/>
      <c r="B9735" s="64"/>
      <c r="C9735" s="39"/>
      <c r="D9735" s="64"/>
      <c r="E9735" s="39"/>
      <c r="F9735" s="25"/>
      <c r="G9735" s="23"/>
      <c r="H9735" s="25"/>
      <c r="I9735" s="30" t="str">
        <f>IF(LEN(F9735)*LEN(G9735)*LEN(H9735)=0,"",VLOOKUP(F9735&amp;G9735&amp;H9735,品类代码!$D:$E,2,0))</f>
        <v/>
      </c>
      <c r="J9735" s="31" t="str">
        <f>IF(LEN(I9735)=0,"",VLOOKUP(I9735,品类代码!$E:$F,2,0))</f>
        <v/>
      </c>
      <c r="K9735" s="30" t="str">
        <f>IF(LEN(J9735)=0,"",VLOOKUP(J9735,品类代码!$F:$G,2,0))</f>
        <v/>
      </c>
      <c r="L9735" s="64"/>
      <c r="M9735" s="39"/>
      <c r="N9735" s="39"/>
      <c r="O9735" s="39"/>
      <c r="P9735" s="39"/>
      <c r="Q9735" s="39"/>
      <c r="R9735" s="39"/>
      <c r="S9735" s="36" t="str">
        <f t="shared" si="152"/>
        <v/>
      </c>
      <c r="T9735" s="39"/>
      <c r="U9735" s="39"/>
      <c r="V9735" s="39"/>
    </row>
    <row r="9736" spans="1:22" s="17" customFormat="1" ht="14.25" thickBot="1">
      <c r="A9736" s="39"/>
      <c r="B9736" s="64"/>
      <c r="C9736" s="39"/>
      <c r="D9736" s="64"/>
      <c r="E9736" s="39"/>
      <c r="F9736" s="25"/>
      <c r="G9736" s="23"/>
      <c r="H9736" s="25"/>
      <c r="I9736" s="30" t="str">
        <f>IF(LEN(F9736)*LEN(G9736)*LEN(H9736)=0,"",VLOOKUP(F9736&amp;G9736&amp;H9736,品类代码!$D:$E,2,0))</f>
        <v/>
      </c>
      <c r="J9736" s="31" t="str">
        <f>IF(LEN(I9736)=0,"",VLOOKUP(I9736,品类代码!$E:$F,2,0))</f>
        <v/>
      </c>
      <c r="K9736" s="30" t="str">
        <f>IF(LEN(J9736)=0,"",VLOOKUP(J9736,品类代码!$F:$G,2,0))</f>
        <v/>
      </c>
      <c r="L9736" s="64"/>
      <c r="M9736" s="39"/>
      <c r="N9736" s="39"/>
      <c r="O9736" s="39"/>
      <c r="P9736" s="39"/>
      <c r="Q9736" s="39"/>
      <c r="R9736" s="39"/>
      <c r="S9736" s="36" t="str">
        <f t="shared" si="152"/>
        <v/>
      </c>
      <c r="T9736" s="39"/>
      <c r="U9736" s="39"/>
      <c r="V9736" s="39"/>
    </row>
    <row r="9737" spans="1:22" s="17" customFormat="1" ht="14.25" thickBot="1">
      <c r="A9737" s="39"/>
      <c r="B9737" s="64"/>
      <c r="C9737" s="39"/>
      <c r="D9737" s="64"/>
      <c r="E9737" s="39"/>
      <c r="F9737" s="25"/>
      <c r="G9737" s="23"/>
      <c r="H9737" s="25"/>
      <c r="I9737" s="30" t="str">
        <f>IF(LEN(F9737)*LEN(G9737)*LEN(H9737)=0,"",VLOOKUP(F9737&amp;G9737&amp;H9737,品类代码!$D:$E,2,0))</f>
        <v/>
      </c>
      <c r="J9737" s="31" t="str">
        <f>IF(LEN(I9737)=0,"",VLOOKUP(I9737,品类代码!$E:$F,2,0))</f>
        <v/>
      </c>
      <c r="K9737" s="30" t="str">
        <f>IF(LEN(J9737)=0,"",VLOOKUP(J9737,品类代码!$F:$G,2,0))</f>
        <v/>
      </c>
      <c r="L9737" s="64"/>
      <c r="M9737" s="39"/>
      <c r="N9737" s="39"/>
      <c r="O9737" s="39"/>
      <c r="P9737" s="39"/>
      <c r="Q9737" s="39"/>
      <c r="R9737" s="39"/>
      <c r="S9737" s="36" t="str">
        <f t="shared" si="152"/>
        <v/>
      </c>
      <c r="T9737" s="39"/>
      <c r="U9737" s="39"/>
      <c r="V9737" s="39"/>
    </row>
    <row r="9738" spans="1:22" s="17" customFormat="1" ht="14.25" thickBot="1">
      <c r="A9738" s="39"/>
      <c r="B9738" s="64"/>
      <c r="C9738" s="39"/>
      <c r="D9738" s="64"/>
      <c r="E9738" s="39"/>
      <c r="F9738" s="25"/>
      <c r="G9738" s="23"/>
      <c r="H9738" s="25"/>
      <c r="I9738" s="30" t="str">
        <f>IF(LEN(F9738)*LEN(G9738)*LEN(H9738)=0,"",VLOOKUP(F9738&amp;G9738&amp;H9738,品类代码!$D:$E,2,0))</f>
        <v/>
      </c>
      <c r="J9738" s="31" t="str">
        <f>IF(LEN(I9738)=0,"",VLOOKUP(I9738,品类代码!$E:$F,2,0))</f>
        <v/>
      </c>
      <c r="K9738" s="30" t="str">
        <f>IF(LEN(J9738)=0,"",VLOOKUP(J9738,品类代码!$F:$G,2,0))</f>
        <v/>
      </c>
      <c r="L9738" s="64"/>
      <c r="M9738" s="39"/>
      <c r="N9738" s="39"/>
      <c r="O9738" s="39"/>
      <c r="P9738" s="39"/>
      <c r="Q9738" s="39"/>
      <c r="R9738" s="39"/>
      <c r="S9738" s="36" t="str">
        <f t="shared" si="152"/>
        <v/>
      </c>
      <c r="T9738" s="39"/>
      <c r="U9738" s="39"/>
      <c r="V9738" s="39"/>
    </row>
    <row r="9739" spans="1:22" s="17" customFormat="1" ht="14.25" thickBot="1">
      <c r="A9739" s="39"/>
      <c r="B9739" s="64"/>
      <c r="C9739" s="39"/>
      <c r="D9739" s="64"/>
      <c r="E9739" s="39"/>
      <c r="F9739" s="25"/>
      <c r="G9739" s="23"/>
      <c r="H9739" s="25"/>
      <c r="I9739" s="30" t="str">
        <f>IF(LEN(F9739)*LEN(G9739)*LEN(H9739)=0,"",VLOOKUP(F9739&amp;G9739&amp;H9739,品类代码!$D:$E,2,0))</f>
        <v/>
      </c>
      <c r="J9739" s="31" t="str">
        <f>IF(LEN(I9739)=0,"",VLOOKUP(I9739,品类代码!$E:$F,2,0))</f>
        <v/>
      </c>
      <c r="K9739" s="30" t="str">
        <f>IF(LEN(J9739)=0,"",VLOOKUP(J9739,品类代码!$F:$G,2,0))</f>
        <v/>
      </c>
      <c r="L9739" s="64"/>
      <c r="M9739" s="39"/>
      <c r="N9739" s="39"/>
      <c r="O9739" s="39"/>
      <c r="P9739" s="39"/>
      <c r="Q9739" s="39"/>
      <c r="R9739" s="39"/>
      <c r="S9739" s="36" t="str">
        <f t="shared" si="152"/>
        <v/>
      </c>
      <c r="T9739" s="39"/>
      <c r="U9739" s="39"/>
      <c r="V9739" s="39"/>
    </row>
    <row r="9740" spans="1:22" s="17" customFormat="1" ht="14.25" thickBot="1">
      <c r="A9740" s="39"/>
      <c r="B9740" s="64"/>
      <c r="C9740" s="39"/>
      <c r="D9740" s="64"/>
      <c r="E9740" s="39"/>
      <c r="F9740" s="25"/>
      <c r="G9740" s="23"/>
      <c r="H9740" s="25"/>
      <c r="I9740" s="30" t="str">
        <f>IF(LEN(F9740)*LEN(G9740)*LEN(H9740)=0,"",VLOOKUP(F9740&amp;G9740&amp;H9740,品类代码!$D:$E,2,0))</f>
        <v/>
      </c>
      <c r="J9740" s="31" t="str">
        <f>IF(LEN(I9740)=0,"",VLOOKUP(I9740,品类代码!$E:$F,2,0))</f>
        <v/>
      </c>
      <c r="K9740" s="30" t="str">
        <f>IF(LEN(J9740)=0,"",VLOOKUP(J9740,品类代码!$F:$G,2,0))</f>
        <v/>
      </c>
      <c r="L9740" s="64"/>
      <c r="M9740" s="39"/>
      <c r="N9740" s="39"/>
      <c r="O9740" s="39"/>
      <c r="P9740" s="39"/>
      <c r="Q9740" s="39"/>
      <c r="R9740" s="39"/>
      <c r="S9740" s="36" t="str">
        <f t="shared" si="152"/>
        <v/>
      </c>
      <c r="T9740" s="39"/>
      <c r="U9740" s="39"/>
      <c r="V9740" s="39"/>
    </row>
    <row r="9741" spans="1:22" s="17" customFormat="1" ht="14.25" thickBot="1">
      <c r="A9741" s="39"/>
      <c r="B9741" s="64"/>
      <c r="C9741" s="39"/>
      <c r="D9741" s="64"/>
      <c r="E9741" s="39"/>
      <c r="F9741" s="25"/>
      <c r="G9741" s="23"/>
      <c r="H9741" s="25"/>
      <c r="I9741" s="30" t="str">
        <f>IF(LEN(F9741)*LEN(G9741)*LEN(H9741)=0,"",VLOOKUP(F9741&amp;G9741&amp;H9741,品类代码!$D:$E,2,0))</f>
        <v/>
      </c>
      <c r="J9741" s="31" t="str">
        <f>IF(LEN(I9741)=0,"",VLOOKUP(I9741,品类代码!$E:$F,2,0))</f>
        <v/>
      </c>
      <c r="K9741" s="30" t="str">
        <f>IF(LEN(J9741)=0,"",VLOOKUP(J9741,品类代码!$F:$G,2,0))</f>
        <v/>
      </c>
      <c r="L9741" s="64"/>
      <c r="M9741" s="39"/>
      <c r="N9741" s="39"/>
      <c r="O9741" s="39"/>
      <c r="P9741" s="39"/>
      <c r="Q9741" s="39"/>
      <c r="R9741" s="39"/>
      <c r="S9741" s="36" t="str">
        <f t="shared" si="152"/>
        <v/>
      </c>
      <c r="T9741" s="39"/>
      <c r="U9741" s="39"/>
      <c r="V9741" s="39"/>
    </row>
    <row r="9742" spans="1:22" s="17" customFormat="1" ht="14.25" thickBot="1">
      <c r="A9742" s="39"/>
      <c r="B9742" s="64"/>
      <c r="C9742" s="39"/>
      <c r="D9742" s="64"/>
      <c r="E9742" s="39"/>
      <c r="F9742" s="25"/>
      <c r="G9742" s="23"/>
      <c r="H9742" s="25"/>
      <c r="I9742" s="30" t="str">
        <f>IF(LEN(F9742)*LEN(G9742)*LEN(H9742)=0,"",VLOOKUP(F9742&amp;G9742&amp;H9742,品类代码!$D:$E,2,0))</f>
        <v/>
      </c>
      <c r="J9742" s="31" t="str">
        <f>IF(LEN(I9742)=0,"",VLOOKUP(I9742,品类代码!$E:$F,2,0))</f>
        <v/>
      </c>
      <c r="K9742" s="30" t="str">
        <f>IF(LEN(J9742)=0,"",VLOOKUP(J9742,品类代码!$F:$G,2,0))</f>
        <v/>
      </c>
      <c r="L9742" s="64"/>
      <c r="M9742" s="39"/>
      <c r="N9742" s="39"/>
      <c r="O9742" s="39"/>
      <c r="P9742" s="39"/>
      <c r="Q9742" s="39"/>
      <c r="R9742" s="39"/>
      <c r="S9742" s="36" t="str">
        <f t="shared" si="152"/>
        <v/>
      </c>
      <c r="T9742" s="39"/>
      <c r="U9742" s="39"/>
      <c r="V9742" s="39"/>
    </row>
    <row r="9743" spans="1:22" s="17" customFormat="1" ht="14.25" thickBot="1">
      <c r="A9743" s="39"/>
      <c r="B9743" s="64"/>
      <c r="C9743" s="39"/>
      <c r="D9743" s="64"/>
      <c r="E9743" s="39"/>
      <c r="F9743" s="25"/>
      <c r="G9743" s="23"/>
      <c r="H9743" s="25"/>
      <c r="I9743" s="30" t="str">
        <f>IF(LEN(F9743)*LEN(G9743)*LEN(H9743)=0,"",VLOOKUP(F9743&amp;G9743&amp;H9743,品类代码!$D:$E,2,0))</f>
        <v/>
      </c>
      <c r="J9743" s="31" t="str">
        <f>IF(LEN(I9743)=0,"",VLOOKUP(I9743,品类代码!$E:$F,2,0))</f>
        <v/>
      </c>
      <c r="K9743" s="30" t="str">
        <f>IF(LEN(J9743)=0,"",VLOOKUP(J9743,品类代码!$F:$G,2,0))</f>
        <v/>
      </c>
      <c r="L9743" s="64"/>
      <c r="M9743" s="39"/>
      <c r="N9743" s="39"/>
      <c r="O9743" s="39"/>
      <c r="P9743" s="39"/>
      <c r="Q9743" s="39"/>
      <c r="R9743" s="39"/>
      <c r="S9743" s="36" t="str">
        <f t="shared" si="152"/>
        <v/>
      </c>
      <c r="T9743" s="39"/>
      <c r="U9743" s="39"/>
      <c r="V9743" s="39"/>
    </row>
    <row r="9744" spans="1:22" s="17" customFormat="1" ht="14.25" thickBot="1">
      <c r="A9744" s="39"/>
      <c r="B9744" s="64"/>
      <c r="C9744" s="39"/>
      <c r="D9744" s="64"/>
      <c r="E9744" s="39"/>
      <c r="F9744" s="25"/>
      <c r="G9744" s="23"/>
      <c r="H9744" s="25"/>
      <c r="I9744" s="30" t="str">
        <f>IF(LEN(F9744)*LEN(G9744)*LEN(H9744)=0,"",VLOOKUP(F9744&amp;G9744&amp;H9744,品类代码!$D:$E,2,0))</f>
        <v/>
      </c>
      <c r="J9744" s="31" t="str">
        <f>IF(LEN(I9744)=0,"",VLOOKUP(I9744,品类代码!$E:$F,2,0))</f>
        <v/>
      </c>
      <c r="K9744" s="30" t="str">
        <f>IF(LEN(J9744)=0,"",VLOOKUP(J9744,品类代码!$F:$G,2,0))</f>
        <v/>
      </c>
      <c r="L9744" s="64"/>
      <c r="M9744" s="39"/>
      <c r="N9744" s="39"/>
      <c r="O9744" s="39"/>
      <c r="P9744" s="39"/>
      <c r="Q9744" s="39"/>
      <c r="R9744" s="39"/>
      <c r="S9744" s="36" t="str">
        <f t="shared" si="152"/>
        <v/>
      </c>
      <c r="T9744" s="39"/>
      <c r="U9744" s="39"/>
      <c r="V9744" s="39"/>
    </row>
    <row r="9745" spans="1:22" s="17" customFormat="1" ht="14.25" thickBot="1">
      <c r="A9745" s="39"/>
      <c r="B9745" s="64"/>
      <c r="C9745" s="39"/>
      <c r="D9745" s="64"/>
      <c r="E9745" s="39"/>
      <c r="F9745" s="25"/>
      <c r="G9745" s="23"/>
      <c r="H9745" s="25"/>
      <c r="I9745" s="30" t="str">
        <f>IF(LEN(F9745)*LEN(G9745)*LEN(H9745)=0,"",VLOOKUP(F9745&amp;G9745&amp;H9745,品类代码!$D:$E,2,0))</f>
        <v/>
      </c>
      <c r="J9745" s="31" t="str">
        <f>IF(LEN(I9745)=0,"",VLOOKUP(I9745,品类代码!$E:$F,2,0))</f>
        <v/>
      </c>
      <c r="K9745" s="30" t="str">
        <f>IF(LEN(J9745)=0,"",VLOOKUP(J9745,品类代码!$F:$G,2,0))</f>
        <v/>
      </c>
      <c r="L9745" s="64"/>
      <c r="M9745" s="39"/>
      <c r="N9745" s="39"/>
      <c r="O9745" s="39"/>
      <c r="P9745" s="39"/>
      <c r="Q9745" s="39"/>
      <c r="R9745" s="39"/>
      <c r="S9745" s="36" t="str">
        <f t="shared" si="152"/>
        <v/>
      </c>
      <c r="T9745" s="39"/>
      <c r="U9745" s="39"/>
      <c r="V9745" s="39"/>
    </row>
    <row r="9746" spans="1:22" s="17" customFormat="1" ht="14.25" thickBot="1">
      <c r="A9746" s="39"/>
      <c r="B9746" s="64"/>
      <c r="C9746" s="39"/>
      <c r="D9746" s="64"/>
      <c r="E9746" s="39"/>
      <c r="F9746" s="25"/>
      <c r="G9746" s="23"/>
      <c r="H9746" s="25"/>
      <c r="I9746" s="30" t="str">
        <f>IF(LEN(F9746)*LEN(G9746)*LEN(H9746)=0,"",VLOOKUP(F9746&amp;G9746&amp;H9746,品类代码!$D:$E,2,0))</f>
        <v/>
      </c>
      <c r="J9746" s="31" t="str">
        <f>IF(LEN(I9746)=0,"",VLOOKUP(I9746,品类代码!$E:$F,2,0))</f>
        <v/>
      </c>
      <c r="K9746" s="30" t="str">
        <f>IF(LEN(J9746)=0,"",VLOOKUP(J9746,品类代码!$F:$G,2,0))</f>
        <v/>
      </c>
      <c r="L9746" s="64"/>
      <c r="M9746" s="39"/>
      <c r="N9746" s="39"/>
      <c r="O9746" s="39"/>
      <c r="P9746" s="39"/>
      <c r="Q9746" s="39"/>
      <c r="R9746" s="39"/>
      <c r="S9746" s="36" t="str">
        <f t="shared" si="152"/>
        <v/>
      </c>
      <c r="T9746" s="39"/>
      <c r="U9746" s="39"/>
      <c r="V9746" s="39"/>
    </row>
    <row r="9747" spans="1:22" s="17" customFormat="1" ht="14.25" thickBot="1">
      <c r="A9747" s="39"/>
      <c r="B9747" s="64"/>
      <c r="C9747" s="39"/>
      <c r="D9747" s="64"/>
      <c r="E9747" s="39"/>
      <c r="F9747" s="25"/>
      <c r="G9747" s="23"/>
      <c r="H9747" s="25"/>
      <c r="I9747" s="30" t="str">
        <f>IF(LEN(F9747)*LEN(G9747)*LEN(H9747)=0,"",VLOOKUP(F9747&amp;G9747&amp;H9747,品类代码!$D:$E,2,0))</f>
        <v/>
      </c>
      <c r="J9747" s="31" t="str">
        <f>IF(LEN(I9747)=0,"",VLOOKUP(I9747,品类代码!$E:$F,2,0))</f>
        <v/>
      </c>
      <c r="K9747" s="30" t="str">
        <f>IF(LEN(J9747)=0,"",VLOOKUP(J9747,品类代码!$F:$G,2,0))</f>
        <v/>
      </c>
      <c r="L9747" s="64"/>
      <c r="M9747" s="39"/>
      <c r="N9747" s="39"/>
      <c r="O9747" s="39"/>
      <c r="P9747" s="39"/>
      <c r="Q9747" s="39"/>
      <c r="R9747" s="39"/>
      <c r="S9747" s="36" t="str">
        <f t="shared" si="152"/>
        <v/>
      </c>
      <c r="T9747" s="39"/>
      <c r="U9747" s="39"/>
      <c r="V9747" s="39"/>
    </row>
    <row r="9748" spans="1:22" s="17" customFormat="1" ht="14.25" thickBot="1">
      <c r="A9748" s="39"/>
      <c r="B9748" s="64"/>
      <c r="C9748" s="39"/>
      <c r="D9748" s="64"/>
      <c r="E9748" s="39"/>
      <c r="F9748" s="25"/>
      <c r="G9748" s="23"/>
      <c r="H9748" s="25"/>
      <c r="I9748" s="30" t="str">
        <f>IF(LEN(F9748)*LEN(G9748)*LEN(H9748)=0,"",VLOOKUP(F9748&amp;G9748&amp;H9748,品类代码!$D:$E,2,0))</f>
        <v/>
      </c>
      <c r="J9748" s="31" t="str">
        <f>IF(LEN(I9748)=0,"",VLOOKUP(I9748,品类代码!$E:$F,2,0))</f>
        <v/>
      </c>
      <c r="K9748" s="30" t="str">
        <f>IF(LEN(J9748)=0,"",VLOOKUP(J9748,品类代码!$F:$G,2,0))</f>
        <v/>
      </c>
      <c r="L9748" s="64"/>
      <c r="M9748" s="39"/>
      <c r="N9748" s="39"/>
      <c r="O9748" s="39"/>
      <c r="P9748" s="39"/>
      <c r="Q9748" s="39"/>
      <c r="R9748" s="39"/>
      <c r="S9748" s="36" t="str">
        <f t="shared" si="152"/>
        <v/>
      </c>
      <c r="T9748" s="39"/>
      <c r="U9748" s="39"/>
      <c r="V9748" s="39"/>
    </row>
    <row r="9749" spans="1:22" s="17" customFormat="1" ht="14.25" thickBot="1">
      <c r="A9749" s="39"/>
      <c r="B9749" s="64"/>
      <c r="C9749" s="39"/>
      <c r="D9749" s="64"/>
      <c r="E9749" s="39"/>
      <c r="F9749" s="25"/>
      <c r="G9749" s="23"/>
      <c r="H9749" s="25"/>
      <c r="I9749" s="30" t="str">
        <f>IF(LEN(F9749)*LEN(G9749)*LEN(H9749)=0,"",VLOOKUP(F9749&amp;G9749&amp;H9749,品类代码!$D:$E,2,0))</f>
        <v/>
      </c>
      <c r="J9749" s="31" t="str">
        <f>IF(LEN(I9749)=0,"",VLOOKUP(I9749,品类代码!$E:$F,2,0))</f>
        <v/>
      </c>
      <c r="K9749" s="30" t="str">
        <f>IF(LEN(J9749)=0,"",VLOOKUP(J9749,品类代码!$F:$G,2,0))</f>
        <v/>
      </c>
      <c r="L9749" s="64"/>
      <c r="M9749" s="39"/>
      <c r="N9749" s="39"/>
      <c r="O9749" s="39"/>
      <c r="P9749" s="39"/>
      <c r="Q9749" s="39"/>
      <c r="R9749" s="39"/>
      <c r="S9749" s="36" t="str">
        <f t="shared" si="152"/>
        <v/>
      </c>
      <c r="T9749" s="39"/>
      <c r="U9749" s="39"/>
      <c r="V9749" s="39"/>
    </row>
    <row r="9750" spans="1:22" s="17" customFormat="1" ht="14.25" thickBot="1">
      <c r="A9750" s="39"/>
      <c r="B9750" s="64"/>
      <c r="C9750" s="39"/>
      <c r="D9750" s="64"/>
      <c r="E9750" s="39"/>
      <c r="F9750" s="25"/>
      <c r="G9750" s="23"/>
      <c r="H9750" s="25"/>
      <c r="I9750" s="30" t="str">
        <f>IF(LEN(F9750)*LEN(G9750)*LEN(H9750)=0,"",VLOOKUP(F9750&amp;G9750&amp;H9750,品类代码!$D:$E,2,0))</f>
        <v/>
      </c>
      <c r="J9750" s="31" t="str">
        <f>IF(LEN(I9750)=0,"",VLOOKUP(I9750,品类代码!$E:$F,2,0))</f>
        <v/>
      </c>
      <c r="K9750" s="30" t="str">
        <f>IF(LEN(J9750)=0,"",VLOOKUP(J9750,品类代码!$F:$G,2,0))</f>
        <v/>
      </c>
      <c r="L9750" s="64"/>
      <c r="M9750" s="39"/>
      <c r="N9750" s="39"/>
      <c r="O9750" s="39"/>
      <c r="P9750" s="39"/>
      <c r="Q9750" s="39"/>
      <c r="R9750" s="39"/>
      <c r="S9750" s="36" t="str">
        <f t="shared" si="152"/>
        <v/>
      </c>
      <c r="T9750" s="39"/>
      <c r="U9750" s="39"/>
      <c r="V9750" s="39"/>
    </row>
    <row r="9751" spans="1:22" s="17" customFormat="1" ht="14.25" thickBot="1">
      <c r="A9751" s="39"/>
      <c r="B9751" s="64"/>
      <c r="C9751" s="39"/>
      <c r="D9751" s="64"/>
      <c r="E9751" s="39"/>
      <c r="F9751" s="25"/>
      <c r="G9751" s="23"/>
      <c r="H9751" s="25"/>
      <c r="I9751" s="30" t="str">
        <f>IF(LEN(F9751)*LEN(G9751)*LEN(H9751)=0,"",VLOOKUP(F9751&amp;G9751&amp;H9751,品类代码!$D:$E,2,0))</f>
        <v/>
      </c>
      <c r="J9751" s="31" t="str">
        <f>IF(LEN(I9751)=0,"",VLOOKUP(I9751,品类代码!$E:$F,2,0))</f>
        <v/>
      </c>
      <c r="K9751" s="30" t="str">
        <f>IF(LEN(J9751)=0,"",VLOOKUP(J9751,品类代码!$F:$G,2,0))</f>
        <v/>
      </c>
      <c r="L9751" s="64"/>
      <c r="M9751" s="39"/>
      <c r="N9751" s="39"/>
      <c r="O9751" s="39"/>
      <c r="P9751" s="39"/>
      <c r="Q9751" s="39"/>
      <c r="R9751" s="39"/>
      <c r="S9751" s="36" t="str">
        <f t="shared" si="152"/>
        <v/>
      </c>
      <c r="T9751" s="39"/>
      <c r="U9751" s="39"/>
      <c r="V9751" s="39"/>
    </row>
    <row r="9752" spans="1:22" s="17" customFormat="1" ht="14.25" thickBot="1">
      <c r="A9752" s="39"/>
      <c r="B9752" s="64"/>
      <c r="C9752" s="39"/>
      <c r="D9752" s="64"/>
      <c r="E9752" s="39"/>
      <c r="F9752" s="25"/>
      <c r="G9752" s="23"/>
      <c r="H9752" s="25"/>
      <c r="I9752" s="30" t="str">
        <f>IF(LEN(F9752)*LEN(G9752)*LEN(H9752)=0,"",VLOOKUP(F9752&amp;G9752&amp;H9752,品类代码!$D:$E,2,0))</f>
        <v/>
      </c>
      <c r="J9752" s="31" t="str">
        <f>IF(LEN(I9752)=0,"",VLOOKUP(I9752,品类代码!$E:$F,2,0))</f>
        <v/>
      </c>
      <c r="K9752" s="30" t="str">
        <f>IF(LEN(J9752)=0,"",VLOOKUP(J9752,品类代码!$F:$G,2,0))</f>
        <v/>
      </c>
      <c r="L9752" s="64"/>
      <c r="M9752" s="39"/>
      <c r="N9752" s="39"/>
      <c r="O9752" s="39"/>
      <c r="P9752" s="39"/>
      <c r="Q9752" s="39"/>
      <c r="R9752" s="39"/>
      <c r="S9752" s="36" t="str">
        <f t="shared" si="152"/>
        <v/>
      </c>
      <c r="T9752" s="39"/>
      <c r="U9752" s="39"/>
      <c r="V9752" s="39"/>
    </row>
    <row r="9753" spans="1:22" s="17" customFormat="1" ht="14.25" thickBot="1">
      <c r="A9753" s="39"/>
      <c r="B9753" s="64"/>
      <c r="C9753" s="39"/>
      <c r="D9753" s="64"/>
      <c r="E9753" s="39"/>
      <c r="F9753" s="25"/>
      <c r="G9753" s="23"/>
      <c r="H9753" s="25"/>
      <c r="I9753" s="30" t="str">
        <f>IF(LEN(F9753)*LEN(G9753)*LEN(H9753)=0,"",VLOOKUP(F9753&amp;G9753&amp;H9753,品类代码!$D:$E,2,0))</f>
        <v/>
      </c>
      <c r="J9753" s="31" t="str">
        <f>IF(LEN(I9753)=0,"",VLOOKUP(I9753,品类代码!$E:$F,2,0))</f>
        <v/>
      </c>
      <c r="K9753" s="30" t="str">
        <f>IF(LEN(J9753)=0,"",VLOOKUP(J9753,品类代码!$F:$G,2,0))</f>
        <v/>
      </c>
      <c r="L9753" s="64"/>
      <c r="M9753" s="39"/>
      <c r="N9753" s="39"/>
      <c r="O9753" s="39"/>
      <c r="P9753" s="39"/>
      <c r="Q9753" s="39"/>
      <c r="R9753" s="39"/>
      <c r="S9753" s="36" t="str">
        <f t="shared" si="152"/>
        <v/>
      </c>
      <c r="T9753" s="39"/>
      <c r="U9753" s="39"/>
      <c r="V9753" s="39"/>
    </row>
    <row r="9754" spans="1:22" s="17" customFormat="1" ht="14.25" thickBot="1">
      <c r="A9754" s="39"/>
      <c r="B9754" s="64"/>
      <c r="C9754" s="39"/>
      <c r="D9754" s="64"/>
      <c r="E9754" s="39"/>
      <c r="F9754" s="25"/>
      <c r="G9754" s="23"/>
      <c r="H9754" s="25"/>
      <c r="I9754" s="30" t="str">
        <f>IF(LEN(F9754)*LEN(G9754)*LEN(H9754)=0,"",VLOOKUP(F9754&amp;G9754&amp;H9754,品类代码!$D:$E,2,0))</f>
        <v/>
      </c>
      <c r="J9754" s="31" t="str">
        <f>IF(LEN(I9754)=0,"",VLOOKUP(I9754,品类代码!$E:$F,2,0))</f>
        <v/>
      </c>
      <c r="K9754" s="30" t="str">
        <f>IF(LEN(J9754)=0,"",VLOOKUP(J9754,品类代码!$F:$G,2,0))</f>
        <v/>
      </c>
      <c r="L9754" s="64"/>
      <c r="M9754" s="39"/>
      <c r="N9754" s="39"/>
      <c r="O9754" s="39"/>
      <c r="P9754" s="39"/>
      <c r="Q9754" s="39"/>
      <c r="R9754" s="39"/>
      <c r="S9754" s="36" t="str">
        <f t="shared" si="152"/>
        <v/>
      </c>
      <c r="T9754" s="39"/>
      <c r="U9754" s="39"/>
      <c r="V9754" s="39"/>
    </row>
    <row r="9755" spans="1:22" s="17" customFormat="1" ht="14.25" thickBot="1">
      <c r="A9755" s="39"/>
      <c r="B9755" s="64"/>
      <c r="C9755" s="39"/>
      <c r="D9755" s="64"/>
      <c r="E9755" s="39"/>
      <c r="F9755" s="25"/>
      <c r="G9755" s="23"/>
      <c r="H9755" s="25"/>
      <c r="I9755" s="30" t="str">
        <f>IF(LEN(F9755)*LEN(G9755)*LEN(H9755)=0,"",VLOOKUP(F9755&amp;G9755&amp;H9755,品类代码!$D:$E,2,0))</f>
        <v/>
      </c>
      <c r="J9755" s="31" t="str">
        <f>IF(LEN(I9755)=0,"",VLOOKUP(I9755,品类代码!$E:$F,2,0))</f>
        <v/>
      </c>
      <c r="K9755" s="30" t="str">
        <f>IF(LEN(J9755)=0,"",VLOOKUP(J9755,品类代码!$F:$G,2,0))</f>
        <v/>
      </c>
      <c r="L9755" s="64"/>
      <c r="M9755" s="39"/>
      <c r="N9755" s="39"/>
      <c r="O9755" s="39"/>
      <c r="P9755" s="39"/>
      <c r="Q9755" s="39"/>
      <c r="R9755" s="39"/>
      <c r="S9755" s="36" t="str">
        <f t="shared" si="152"/>
        <v/>
      </c>
      <c r="T9755" s="39"/>
      <c r="U9755" s="39"/>
      <c r="V9755" s="39"/>
    </row>
    <row r="9756" spans="1:22" s="17" customFormat="1" ht="14.25" thickBot="1">
      <c r="A9756" s="39"/>
      <c r="B9756" s="64"/>
      <c r="C9756" s="39"/>
      <c r="D9756" s="64"/>
      <c r="E9756" s="39"/>
      <c r="F9756" s="25"/>
      <c r="G9756" s="23"/>
      <c r="H9756" s="25"/>
      <c r="I9756" s="30" t="str">
        <f>IF(LEN(F9756)*LEN(G9756)*LEN(H9756)=0,"",VLOOKUP(F9756&amp;G9756&amp;H9756,品类代码!$D:$E,2,0))</f>
        <v/>
      </c>
      <c r="J9756" s="31" t="str">
        <f>IF(LEN(I9756)=0,"",VLOOKUP(I9756,品类代码!$E:$F,2,0))</f>
        <v/>
      </c>
      <c r="K9756" s="30" t="str">
        <f>IF(LEN(J9756)=0,"",VLOOKUP(J9756,品类代码!$F:$G,2,0))</f>
        <v/>
      </c>
      <c r="L9756" s="64"/>
      <c r="M9756" s="39"/>
      <c r="N9756" s="39"/>
      <c r="O9756" s="39"/>
      <c r="P9756" s="39"/>
      <c r="Q9756" s="39"/>
      <c r="R9756" s="39"/>
      <c r="S9756" s="36" t="str">
        <f t="shared" si="152"/>
        <v/>
      </c>
      <c r="T9756" s="39"/>
      <c r="U9756" s="39"/>
      <c r="V9756" s="39"/>
    </row>
    <row r="9757" spans="1:22" s="17" customFormat="1" ht="14.25" thickBot="1">
      <c r="A9757" s="39"/>
      <c r="B9757" s="64"/>
      <c r="C9757" s="39"/>
      <c r="D9757" s="64"/>
      <c r="E9757" s="39"/>
      <c r="F9757" s="25"/>
      <c r="G9757" s="23"/>
      <c r="H9757" s="25"/>
      <c r="I9757" s="30" t="str">
        <f>IF(LEN(F9757)*LEN(G9757)*LEN(H9757)=0,"",VLOOKUP(F9757&amp;G9757&amp;H9757,品类代码!$D:$E,2,0))</f>
        <v/>
      </c>
      <c r="J9757" s="31" t="str">
        <f>IF(LEN(I9757)=0,"",VLOOKUP(I9757,品类代码!$E:$F,2,0))</f>
        <v/>
      </c>
      <c r="K9757" s="30" t="str">
        <f>IF(LEN(J9757)=0,"",VLOOKUP(J9757,品类代码!$F:$G,2,0))</f>
        <v/>
      </c>
      <c r="L9757" s="64"/>
      <c r="M9757" s="39"/>
      <c r="N9757" s="39"/>
      <c r="O9757" s="39"/>
      <c r="P9757" s="39"/>
      <c r="Q9757" s="39"/>
      <c r="R9757" s="39"/>
      <c r="S9757" s="36" t="str">
        <f t="shared" si="152"/>
        <v/>
      </c>
      <c r="T9757" s="39"/>
      <c r="U9757" s="39"/>
      <c r="V9757" s="39"/>
    </row>
    <row r="9758" spans="1:22" s="17" customFormat="1" ht="14.25" thickBot="1">
      <c r="A9758" s="39"/>
      <c r="B9758" s="64"/>
      <c r="C9758" s="39"/>
      <c r="D9758" s="64"/>
      <c r="E9758" s="39"/>
      <c r="F9758" s="25"/>
      <c r="G9758" s="23"/>
      <c r="H9758" s="25"/>
      <c r="I9758" s="30" t="str">
        <f>IF(LEN(F9758)*LEN(G9758)*LEN(H9758)=0,"",VLOOKUP(F9758&amp;G9758&amp;H9758,品类代码!$D:$E,2,0))</f>
        <v/>
      </c>
      <c r="J9758" s="31" t="str">
        <f>IF(LEN(I9758)=0,"",VLOOKUP(I9758,品类代码!$E:$F,2,0))</f>
        <v/>
      </c>
      <c r="K9758" s="30" t="str">
        <f>IF(LEN(J9758)=0,"",VLOOKUP(J9758,品类代码!$F:$G,2,0))</f>
        <v/>
      </c>
      <c r="L9758" s="64"/>
      <c r="M9758" s="39"/>
      <c r="N9758" s="39"/>
      <c r="O9758" s="39"/>
      <c r="P9758" s="39"/>
      <c r="Q9758" s="39"/>
      <c r="R9758" s="39"/>
      <c r="S9758" s="36" t="str">
        <f t="shared" si="152"/>
        <v/>
      </c>
      <c r="T9758" s="39"/>
      <c r="U9758" s="39"/>
      <c r="V9758" s="39"/>
    </row>
    <row r="9759" spans="1:22" s="17" customFormat="1" ht="14.25" thickBot="1">
      <c r="A9759" s="39"/>
      <c r="B9759" s="64"/>
      <c r="C9759" s="39"/>
      <c r="D9759" s="64"/>
      <c r="E9759" s="39"/>
      <c r="F9759" s="25"/>
      <c r="G9759" s="23"/>
      <c r="H9759" s="25"/>
      <c r="I9759" s="30" t="str">
        <f>IF(LEN(F9759)*LEN(G9759)*LEN(H9759)=0,"",VLOOKUP(F9759&amp;G9759&amp;H9759,品类代码!$D:$E,2,0))</f>
        <v/>
      </c>
      <c r="J9759" s="31" t="str">
        <f>IF(LEN(I9759)=0,"",VLOOKUP(I9759,品类代码!$E:$F,2,0))</f>
        <v/>
      </c>
      <c r="K9759" s="30" t="str">
        <f>IF(LEN(J9759)=0,"",VLOOKUP(J9759,品类代码!$F:$G,2,0))</f>
        <v/>
      </c>
      <c r="L9759" s="64"/>
      <c r="M9759" s="39"/>
      <c r="N9759" s="39"/>
      <c r="O9759" s="39"/>
      <c r="P9759" s="39"/>
      <c r="Q9759" s="39"/>
      <c r="R9759" s="39"/>
      <c r="S9759" s="36" t="str">
        <f t="shared" si="152"/>
        <v/>
      </c>
      <c r="T9759" s="39"/>
      <c r="U9759" s="39"/>
      <c r="V9759" s="39"/>
    </row>
    <row r="9760" spans="1:22" s="17" customFormat="1" ht="14.25" thickBot="1">
      <c r="A9760" s="39"/>
      <c r="B9760" s="64"/>
      <c r="C9760" s="39"/>
      <c r="D9760" s="64"/>
      <c r="E9760" s="39"/>
      <c r="F9760" s="25"/>
      <c r="G9760" s="23"/>
      <c r="H9760" s="25"/>
      <c r="I9760" s="30" t="str">
        <f>IF(LEN(F9760)*LEN(G9760)*LEN(H9760)=0,"",VLOOKUP(F9760&amp;G9760&amp;H9760,品类代码!$D:$E,2,0))</f>
        <v/>
      </c>
      <c r="J9760" s="31" t="str">
        <f>IF(LEN(I9760)=0,"",VLOOKUP(I9760,品类代码!$E:$F,2,0))</f>
        <v/>
      </c>
      <c r="K9760" s="30" t="str">
        <f>IF(LEN(J9760)=0,"",VLOOKUP(J9760,品类代码!$F:$G,2,0))</f>
        <v/>
      </c>
      <c r="L9760" s="64"/>
      <c r="M9760" s="39"/>
      <c r="N9760" s="39"/>
      <c r="O9760" s="39"/>
      <c r="P9760" s="39"/>
      <c r="Q9760" s="39"/>
      <c r="R9760" s="39"/>
      <c r="S9760" s="36" t="str">
        <f t="shared" si="152"/>
        <v/>
      </c>
      <c r="T9760" s="39"/>
      <c r="U9760" s="39"/>
      <c r="V9760" s="39"/>
    </row>
    <row r="9761" spans="1:22" s="17" customFormat="1" ht="14.25" thickBot="1">
      <c r="A9761" s="39"/>
      <c r="B9761" s="64"/>
      <c r="C9761" s="39"/>
      <c r="D9761" s="64"/>
      <c r="E9761" s="39"/>
      <c r="F9761" s="25"/>
      <c r="G9761" s="23"/>
      <c r="H9761" s="25"/>
      <c r="I9761" s="30" t="str">
        <f>IF(LEN(F9761)*LEN(G9761)*LEN(H9761)=0,"",VLOOKUP(F9761&amp;G9761&amp;H9761,品类代码!$D:$E,2,0))</f>
        <v/>
      </c>
      <c r="J9761" s="31" t="str">
        <f>IF(LEN(I9761)=0,"",VLOOKUP(I9761,品类代码!$E:$F,2,0))</f>
        <v/>
      </c>
      <c r="K9761" s="30" t="str">
        <f>IF(LEN(J9761)=0,"",VLOOKUP(J9761,品类代码!$F:$G,2,0))</f>
        <v/>
      </c>
      <c r="L9761" s="64"/>
      <c r="M9761" s="39"/>
      <c r="N9761" s="39"/>
      <c r="O9761" s="39"/>
      <c r="P9761" s="39"/>
      <c r="Q9761" s="39"/>
      <c r="R9761" s="39"/>
      <c r="S9761" s="36" t="str">
        <f t="shared" si="152"/>
        <v/>
      </c>
      <c r="T9761" s="39"/>
      <c r="U9761" s="39"/>
      <c r="V9761" s="39"/>
    </row>
    <row r="9762" spans="1:22" s="17" customFormat="1" ht="14.25" thickBot="1">
      <c r="A9762" s="39"/>
      <c r="B9762" s="64"/>
      <c r="C9762" s="39"/>
      <c r="D9762" s="64"/>
      <c r="E9762" s="39"/>
      <c r="F9762" s="25"/>
      <c r="G9762" s="23"/>
      <c r="H9762" s="25"/>
      <c r="I9762" s="30" t="str">
        <f>IF(LEN(F9762)*LEN(G9762)*LEN(H9762)=0,"",VLOOKUP(F9762&amp;G9762&amp;H9762,品类代码!$D:$E,2,0))</f>
        <v/>
      </c>
      <c r="J9762" s="31" t="str">
        <f>IF(LEN(I9762)=0,"",VLOOKUP(I9762,品类代码!$E:$F,2,0))</f>
        <v/>
      </c>
      <c r="K9762" s="30" t="str">
        <f>IF(LEN(J9762)=0,"",VLOOKUP(J9762,品类代码!$F:$G,2,0))</f>
        <v/>
      </c>
      <c r="L9762" s="64"/>
      <c r="M9762" s="39"/>
      <c r="N9762" s="39"/>
      <c r="O9762" s="39"/>
      <c r="P9762" s="39"/>
      <c r="Q9762" s="39"/>
      <c r="R9762" s="39"/>
      <c r="S9762" s="36" t="str">
        <f t="shared" si="152"/>
        <v/>
      </c>
      <c r="T9762" s="39"/>
      <c r="U9762" s="39"/>
      <c r="V9762" s="39"/>
    </row>
    <row r="9763" spans="1:22" s="17" customFormat="1" ht="14.25" thickBot="1">
      <c r="A9763" s="39"/>
      <c r="B9763" s="64"/>
      <c r="C9763" s="39"/>
      <c r="D9763" s="64"/>
      <c r="E9763" s="39"/>
      <c r="F9763" s="25"/>
      <c r="G9763" s="23"/>
      <c r="H9763" s="25"/>
      <c r="I9763" s="30" t="str">
        <f>IF(LEN(F9763)*LEN(G9763)*LEN(H9763)=0,"",VLOOKUP(F9763&amp;G9763&amp;H9763,品类代码!$D:$E,2,0))</f>
        <v/>
      </c>
      <c r="J9763" s="31" t="str">
        <f>IF(LEN(I9763)=0,"",VLOOKUP(I9763,品类代码!$E:$F,2,0))</f>
        <v/>
      </c>
      <c r="K9763" s="30" t="str">
        <f>IF(LEN(J9763)=0,"",VLOOKUP(J9763,品类代码!$F:$G,2,0))</f>
        <v/>
      </c>
      <c r="L9763" s="64"/>
      <c r="M9763" s="39"/>
      <c r="N9763" s="39"/>
      <c r="O9763" s="39"/>
      <c r="P9763" s="39"/>
      <c r="Q9763" s="39"/>
      <c r="R9763" s="39"/>
      <c r="S9763" s="36" t="str">
        <f t="shared" si="152"/>
        <v/>
      </c>
      <c r="T9763" s="39"/>
      <c r="U9763" s="39"/>
      <c r="V9763" s="39"/>
    </row>
    <row r="9764" spans="1:22" s="17" customFormat="1" ht="14.25" thickBot="1">
      <c r="A9764" s="39"/>
      <c r="B9764" s="64"/>
      <c r="C9764" s="39"/>
      <c r="D9764" s="64"/>
      <c r="E9764" s="39"/>
      <c r="F9764" s="25"/>
      <c r="G9764" s="23"/>
      <c r="H9764" s="25"/>
      <c r="I9764" s="30" t="str">
        <f>IF(LEN(F9764)*LEN(G9764)*LEN(H9764)=0,"",VLOOKUP(F9764&amp;G9764&amp;H9764,品类代码!$D:$E,2,0))</f>
        <v/>
      </c>
      <c r="J9764" s="31" t="str">
        <f>IF(LEN(I9764)=0,"",VLOOKUP(I9764,品类代码!$E:$F,2,0))</f>
        <v/>
      </c>
      <c r="K9764" s="30" t="str">
        <f>IF(LEN(J9764)=0,"",VLOOKUP(J9764,品类代码!$F:$G,2,0))</f>
        <v/>
      </c>
      <c r="L9764" s="64"/>
      <c r="M9764" s="39"/>
      <c r="N9764" s="39"/>
      <c r="O9764" s="39"/>
      <c r="P9764" s="39"/>
      <c r="Q9764" s="39"/>
      <c r="R9764" s="39"/>
      <c r="S9764" s="36" t="str">
        <f t="shared" si="152"/>
        <v/>
      </c>
      <c r="T9764" s="39"/>
      <c r="U9764" s="39"/>
      <c r="V9764" s="39"/>
    </row>
    <row r="9765" spans="1:22" s="17" customFormat="1" ht="14.25" thickBot="1">
      <c r="A9765" s="39"/>
      <c r="B9765" s="64"/>
      <c r="C9765" s="39"/>
      <c r="D9765" s="64"/>
      <c r="E9765" s="39"/>
      <c r="F9765" s="25"/>
      <c r="G9765" s="23"/>
      <c r="H9765" s="25"/>
      <c r="I9765" s="30" t="str">
        <f>IF(LEN(F9765)*LEN(G9765)*LEN(H9765)=0,"",VLOOKUP(F9765&amp;G9765&amp;H9765,品类代码!$D:$E,2,0))</f>
        <v/>
      </c>
      <c r="J9765" s="31" t="str">
        <f>IF(LEN(I9765)=0,"",VLOOKUP(I9765,品类代码!$E:$F,2,0))</f>
        <v/>
      </c>
      <c r="K9765" s="30" t="str">
        <f>IF(LEN(J9765)=0,"",VLOOKUP(J9765,品类代码!$F:$G,2,0))</f>
        <v/>
      </c>
      <c r="L9765" s="64"/>
      <c r="M9765" s="39"/>
      <c r="N9765" s="39"/>
      <c r="O9765" s="39"/>
      <c r="P9765" s="39"/>
      <c r="Q9765" s="39"/>
      <c r="R9765" s="39"/>
      <c r="S9765" s="36" t="str">
        <f t="shared" si="152"/>
        <v/>
      </c>
      <c r="T9765" s="39"/>
      <c r="U9765" s="39"/>
      <c r="V9765" s="39"/>
    </row>
    <row r="9766" spans="1:22" s="17" customFormat="1" ht="14.25" thickBot="1">
      <c r="A9766" s="39"/>
      <c r="B9766" s="64"/>
      <c r="C9766" s="39"/>
      <c r="D9766" s="64"/>
      <c r="E9766" s="39"/>
      <c r="F9766" s="25"/>
      <c r="G9766" s="23"/>
      <c r="H9766" s="25"/>
      <c r="I9766" s="30" t="str">
        <f>IF(LEN(F9766)*LEN(G9766)*LEN(H9766)=0,"",VLOOKUP(F9766&amp;G9766&amp;H9766,品类代码!$D:$E,2,0))</f>
        <v/>
      </c>
      <c r="J9766" s="31" t="str">
        <f>IF(LEN(I9766)=0,"",VLOOKUP(I9766,品类代码!$E:$F,2,0))</f>
        <v/>
      </c>
      <c r="K9766" s="30" t="str">
        <f>IF(LEN(J9766)=0,"",VLOOKUP(J9766,品类代码!$F:$G,2,0))</f>
        <v/>
      </c>
      <c r="L9766" s="64"/>
      <c r="M9766" s="39"/>
      <c r="N9766" s="39"/>
      <c r="O9766" s="39"/>
      <c r="P9766" s="39"/>
      <c r="Q9766" s="39"/>
      <c r="R9766" s="39"/>
      <c r="S9766" s="36" t="str">
        <f t="shared" si="152"/>
        <v/>
      </c>
      <c r="T9766" s="39"/>
      <c r="U9766" s="39"/>
      <c r="V9766" s="39"/>
    </row>
    <row r="9767" spans="1:22" s="17" customFormat="1" ht="14.25" thickBot="1">
      <c r="A9767" s="39"/>
      <c r="B9767" s="64"/>
      <c r="C9767" s="39"/>
      <c r="D9767" s="64"/>
      <c r="E9767" s="39"/>
      <c r="F9767" s="25"/>
      <c r="G9767" s="23"/>
      <c r="H9767" s="25"/>
      <c r="I9767" s="30" t="str">
        <f>IF(LEN(F9767)*LEN(G9767)*LEN(H9767)=0,"",VLOOKUP(F9767&amp;G9767&amp;H9767,品类代码!$D:$E,2,0))</f>
        <v/>
      </c>
      <c r="J9767" s="31" t="str">
        <f>IF(LEN(I9767)=0,"",VLOOKUP(I9767,品类代码!$E:$F,2,0))</f>
        <v/>
      </c>
      <c r="K9767" s="30" t="str">
        <f>IF(LEN(J9767)=0,"",VLOOKUP(J9767,品类代码!$F:$G,2,0))</f>
        <v/>
      </c>
      <c r="L9767" s="64"/>
      <c r="M9767" s="39"/>
      <c r="N9767" s="39"/>
      <c r="O9767" s="39"/>
      <c r="P9767" s="39"/>
      <c r="Q9767" s="39"/>
      <c r="R9767" s="39"/>
      <c r="S9767" s="36" t="str">
        <f t="shared" si="152"/>
        <v/>
      </c>
      <c r="T9767" s="39"/>
      <c r="U9767" s="39"/>
      <c r="V9767" s="39"/>
    </row>
    <row r="9768" spans="1:22" s="17" customFormat="1" ht="14.25" thickBot="1">
      <c r="A9768" s="39"/>
      <c r="B9768" s="64"/>
      <c r="C9768" s="39"/>
      <c r="D9768" s="64"/>
      <c r="E9768" s="39"/>
      <c r="F9768" s="25"/>
      <c r="G9768" s="23"/>
      <c r="H9768" s="25"/>
      <c r="I9768" s="30" t="str">
        <f>IF(LEN(F9768)*LEN(G9768)*LEN(H9768)=0,"",VLOOKUP(F9768&amp;G9768&amp;H9768,品类代码!$D:$E,2,0))</f>
        <v/>
      </c>
      <c r="J9768" s="31" t="str">
        <f>IF(LEN(I9768)=0,"",VLOOKUP(I9768,品类代码!$E:$F,2,0))</f>
        <v/>
      </c>
      <c r="K9768" s="30" t="str">
        <f>IF(LEN(J9768)=0,"",VLOOKUP(J9768,品类代码!$F:$G,2,0))</f>
        <v/>
      </c>
      <c r="L9768" s="64"/>
      <c r="M9768" s="39"/>
      <c r="N9768" s="39"/>
      <c r="O9768" s="39"/>
      <c r="P9768" s="39"/>
      <c r="Q9768" s="39"/>
      <c r="R9768" s="39"/>
      <c r="S9768" s="36" t="str">
        <f t="shared" si="152"/>
        <v/>
      </c>
      <c r="T9768" s="39"/>
      <c r="U9768" s="39"/>
      <c r="V9768" s="39"/>
    </row>
    <row r="9769" spans="1:22" s="17" customFormat="1" ht="14.25" thickBot="1">
      <c r="A9769" s="39"/>
      <c r="B9769" s="64"/>
      <c r="C9769" s="39"/>
      <c r="D9769" s="64"/>
      <c r="E9769" s="39"/>
      <c r="F9769" s="25"/>
      <c r="G9769" s="23"/>
      <c r="H9769" s="25"/>
      <c r="I9769" s="30" t="str">
        <f>IF(LEN(F9769)*LEN(G9769)*LEN(H9769)=0,"",VLOOKUP(F9769&amp;G9769&amp;H9769,品类代码!$D:$E,2,0))</f>
        <v/>
      </c>
      <c r="J9769" s="31" t="str">
        <f>IF(LEN(I9769)=0,"",VLOOKUP(I9769,品类代码!$E:$F,2,0))</f>
        <v/>
      </c>
      <c r="K9769" s="30" t="str">
        <f>IF(LEN(J9769)=0,"",VLOOKUP(J9769,品类代码!$F:$G,2,0))</f>
        <v/>
      </c>
      <c r="L9769" s="64"/>
      <c r="M9769" s="39"/>
      <c r="N9769" s="39"/>
      <c r="O9769" s="39"/>
      <c r="P9769" s="39"/>
      <c r="Q9769" s="39"/>
      <c r="R9769" s="39"/>
      <c r="S9769" s="36" t="str">
        <f t="shared" si="152"/>
        <v/>
      </c>
      <c r="T9769" s="39"/>
      <c r="U9769" s="39"/>
      <c r="V9769" s="39"/>
    </row>
    <row r="9770" spans="1:22" s="17" customFormat="1" ht="14.25" thickBot="1">
      <c r="A9770" s="39"/>
      <c r="B9770" s="64"/>
      <c r="C9770" s="39"/>
      <c r="D9770" s="64"/>
      <c r="E9770" s="39"/>
      <c r="F9770" s="25"/>
      <c r="G9770" s="23"/>
      <c r="H9770" s="25"/>
      <c r="I9770" s="30" t="str">
        <f>IF(LEN(F9770)*LEN(G9770)*LEN(H9770)=0,"",VLOOKUP(F9770&amp;G9770&amp;H9770,品类代码!$D:$E,2,0))</f>
        <v/>
      </c>
      <c r="J9770" s="31" t="str">
        <f>IF(LEN(I9770)=0,"",VLOOKUP(I9770,品类代码!$E:$F,2,0))</f>
        <v/>
      </c>
      <c r="K9770" s="30" t="str">
        <f>IF(LEN(J9770)=0,"",VLOOKUP(J9770,品类代码!$F:$G,2,0))</f>
        <v/>
      </c>
      <c r="L9770" s="64"/>
      <c r="M9770" s="39"/>
      <c r="N9770" s="39"/>
      <c r="O9770" s="39"/>
      <c r="P9770" s="39"/>
      <c r="Q9770" s="39"/>
      <c r="R9770" s="39"/>
      <c r="S9770" s="36" t="str">
        <f t="shared" si="152"/>
        <v/>
      </c>
      <c r="T9770" s="39"/>
      <c r="U9770" s="39"/>
      <c r="V9770" s="39"/>
    </row>
    <row r="9771" spans="1:22" s="17" customFormat="1" ht="14.25" thickBot="1">
      <c r="A9771" s="39"/>
      <c r="B9771" s="64"/>
      <c r="C9771" s="39"/>
      <c r="D9771" s="64"/>
      <c r="E9771" s="39"/>
      <c r="F9771" s="25"/>
      <c r="G9771" s="23"/>
      <c r="H9771" s="25"/>
      <c r="I9771" s="30" t="str">
        <f>IF(LEN(F9771)*LEN(G9771)*LEN(H9771)=0,"",VLOOKUP(F9771&amp;G9771&amp;H9771,品类代码!$D:$E,2,0))</f>
        <v/>
      </c>
      <c r="J9771" s="31" t="str">
        <f>IF(LEN(I9771)=0,"",VLOOKUP(I9771,品类代码!$E:$F,2,0))</f>
        <v/>
      </c>
      <c r="K9771" s="30" t="str">
        <f>IF(LEN(J9771)=0,"",VLOOKUP(J9771,品类代码!$F:$G,2,0))</f>
        <v/>
      </c>
      <c r="L9771" s="64"/>
      <c r="M9771" s="39"/>
      <c r="N9771" s="39"/>
      <c r="O9771" s="39"/>
      <c r="P9771" s="39"/>
      <c r="Q9771" s="39"/>
      <c r="R9771" s="39"/>
      <c r="S9771" s="36" t="str">
        <f t="shared" si="152"/>
        <v/>
      </c>
      <c r="T9771" s="39"/>
      <c r="U9771" s="39"/>
      <c r="V9771" s="39"/>
    </row>
    <row r="9772" spans="1:22" s="17" customFormat="1" ht="14.25" thickBot="1">
      <c r="A9772" s="39"/>
      <c r="B9772" s="64"/>
      <c r="C9772" s="39"/>
      <c r="D9772" s="64"/>
      <c r="E9772" s="39"/>
      <c r="F9772" s="25"/>
      <c r="G9772" s="23"/>
      <c r="H9772" s="25"/>
      <c r="I9772" s="30" t="str">
        <f>IF(LEN(F9772)*LEN(G9772)*LEN(H9772)=0,"",VLOOKUP(F9772&amp;G9772&amp;H9772,品类代码!$D:$E,2,0))</f>
        <v/>
      </c>
      <c r="J9772" s="31" t="str">
        <f>IF(LEN(I9772)=0,"",VLOOKUP(I9772,品类代码!$E:$F,2,0))</f>
        <v/>
      </c>
      <c r="K9772" s="30" t="str">
        <f>IF(LEN(J9772)=0,"",VLOOKUP(J9772,品类代码!$F:$G,2,0))</f>
        <v/>
      </c>
      <c r="L9772" s="64"/>
      <c r="M9772" s="39"/>
      <c r="N9772" s="39"/>
      <c r="O9772" s="39"/>
      <c r="P9772" s="39"/>
      <c r="Q9772" s="39"/>
      <c r="R9772" s="39"/>
      <c r="S9772" s="36" t="str">
        <f t="shared" si="152"/>
        <v/>
      </c>
      <c r="T9772" s="39"/>
      <c r="U9772" s="39"/>
      <c r="V9772" s="39"/>
    </row>
    <row r="9773" spans="1:22" s="17" customFormat="1" ht="14.25" thickBot="1">
      <c r="A9773" s="39"/>
      <c r="B9773" s="64"/>
      <c r="C9773" s="39"/>
      <c r="D9773" s="64"/>
      <c r="E9773" s="39"/>
      <c r="F9773" s="25"/>
      <c r="G9773" s="23"/>
      <c r="H9773" s="25"/>
      <c r="I9773" s="30" t="str">
        <f>IF(LEN(F9773)*LEN(G9773)*LEN(H9773)=0,"",VLOOKUP(F9773&amp;G9773&amp;H9773,品类代码!$D:$E,2,0))</f>
        <v/>
      </c>
      <c r="J9773" s="31" t="str">
        <f>IF(LEN(I9773)=0,"",VLOOKUP(I9773,品类代码!$E:$F,2,0))</f>
        <v/>
      </c>
      <c r="K9773" s="30" t="str">
        <f>IF(LEN(J9773)=0,"",VLOOKUP(J9773,品类代码!$F:$G,2,0))</f>
        <v/>
      </c>
      <c r="L9773" s="64"/>
      <c r="M9773" s="39"/>
      <c r="N9773" s="39"/>
      <c r="O9773" s="39"/>
      <c r="P9773" s="39"/>
      <c r="Q9773" s="39"/>
      <c r="R9773" s="39"/>
      <c r="S9773" s="36" t="str">
        <f t="shared" si="152"/>
        <v/>
      </c>
      <c r="T9773" s="39"/>
      <c r="U9773" s="39"/>
      <c r="V9773" s="39"/>
    </row>
    <row r="9774" spans="1:22" s="17" customFormat="1" ht="14.25" thickBot="1">
      <c r="A9774" s="39"/>
      <c r="B9774" s="64"/>
      <c r="C9774" s="39"/>
      <c r="D9774" s="64"/>
      <c r="E9774" s="39"/>
      <c r="F9774" s="25"/>
      <c r="G9774" s="23"/>
      <c r="H9774" s="25"/>
      <c r="I9774" s="30" t="str">
        <f>IF(LEN(F9774)*LEN(G9774)*LEN(H9774)=0,"",VLOOKUP(F9774&amp;G9774&amp;H9774,品类代码!$D:$E,2,0))</f>
        <v/>
      </c>
      <c r="J9774" s="31" t="str">
        <f>IF(LEN(I9774)=0,"",VLOOKUP(I9774,品类代码!$E:$F,2,0))</f>
        <v/>
      </c>
      <c r="K9774" s="30" t="str">
        <f>IF(LEN(J9774)=0,"",VLOOKUP(J9774,品类代码!$F:$G,2,0))</f>
        <v/>
      </c>
      <c r="L9774" s="64"/>
      <c r="M9774" s="39"/>
      <c r="N9774" s="39"/>
      <c r="O9774" s="39"/>
      <c r="P9774" s="39"/>
      <c r="Q9774" s="39"/>
      <c r="R9774" s="39"/>
      <c r="S9774" s="36" t="str">
        <f t="shared" si="152"/>
        <v/>
      </c>
      <c r="T9774" s="39"/>
      <c r="U9774" s="39"/>
      <c r="V9774" s="39"/>
    </row>
    <row r="9775" spans="1:22" s="17" customFormat="1" ht="14.25" thickBot="1">
      <c r="A9775" s="39"/>
      <c r="B9775" s="64"/>
      <c r="C9775" s="39"/>
      <c r="D9775" s="64"/>
      <c r="E9775" s="39"/>
      <c r="F9775" s="25"/>
      <c r="G9775" s="23"/>
      <c r="H9775" s="25"/>
      <c r="I9775" s="30" t="str">
        <f>IF(LEN(F9775)*LEN(G9775)*LEN(H9775)=0,"",VLOOKUP(F9775&amp;G9775&amp;H9775,品类代码!$D:$E,2,0))</f>
        <v/>
      </c>
      <c r="J9775" s="31" t="str">
        <f>IF(LEN(I9775)=0,"",VLOOKUP(I9775,品类代码!$E:$F,2,0))</f>
        <v/>
      </c>
      <c r="K9775" s="30" t="str">
        <f>IF(LEN(J9775)=0,"",VLOOKUP(J9775,品类代码!$F:$G,2,0))</f>
        <v/>
      </c>
      <c r="L9775" s="64"/>
      <c r="M9775" s="39"/>
      <c r="N9775" s="39"/>
      <c r="O9775" s="39"/>
      <c r="P9775" s="39"/>
      <c r="Q9775" s="39"/>
      <c r="R9775" s="39"/>
      <c r="S9775" s="36" t="str">
        <f t="shared" si="152"/>
        <v/>
      </c>
      <c r="T9775" s="39"/>
      <c r="U9775" s="39"/>
      <c r="V9775" s="39"/>
    </row>
    <row r="9776" spans="1:22" s="17" customFormat="1" ht="14.25" thickBot="1">
      <c r="A9776" s="39"/>
      <c r="B9776" s="64"/>
      <c r="C9776" s="39"/>
      <c r="D9776" s="64"/>
      <c r="E9776" s="39"/>
      <c r="F9776" s="25"/>
      <c r="G9776" s="23"/>
      <c r="H9776" s="25"/>
      <c r="I9776" s="30" t="str">
        <f>IF(LEN(F9776)*LEN(G9776)*LEN(H9776)=0,"",VLOOKUP(F9776&amp;G9776&amp;H9776,品类代码!$D:$E,2,0))</f>
        <v/>
      </c>
      <c r="J9776" s="31" t="str">
        <f>IF(LEN(I9776)=0,"",VLOOKUP(I9776,品类代码!$E:$F,2,0))</f>
        <v/>
      </c>
      <c r="K9776" s="30" t="str">
        <f>IF(LEN(J9776)=0,"",VLOOKUP(J9776,品类代码!$F:$G,2,0))</f>
        <v/>
      </c>
      <c r="L9776" s="64"/>
      <c r="M9776" s="39"/>
      <c r="N9776" s="39"/>
      <c r="O9776" s="39"/>
      <c r="P9776" s="39"/>
      <c r="Q9776" s="39"/>
      <c r="R9776" s="39"/>
      <c r="S9776" s="36" t="str">
        <f t="shared" si="152"/>
        <v/>
      </c>
      <c r="T9776" s="39"/>
      <c r="U9776" s="39"/>
      <c r="V9776" s="39"/>
    </row>
    <row r="9777" spans="1:22" s="17" customFormat="1" ht="14.25" thickBot="1">
      <c r="A9777" s="39"/>
      <c r="B9777" s="64"/>
      <c r="C9777" s="39"/>
      <c r="D9777" s="64"/>
      <c r="E9777" s="39"/>
      <c r="F9777" s="25"/>
      <c r="G9777" s="23"/>
      <c r="H9777" s="25"/>
      <c r="I9777" s="30" t="str">
        <f>IF(LEN(F9777)*LEN(G9777)*LEN(H9777)=0,"",VLOOKUP(F9777&amp;G9777&amp;H9777,品类代码!$D:$E,2,0))</f>
        <v/>
      </c>
      <c r="J9777" s="31" t="str">
        <f>IF(LEN(I9777)=0,"",VLOOKUP(I9777,品类代码!$E:$F,2,0))</f>
        <v/>
      </c>
      <c r="K9777" s="30" t="str">
        <f>IF(LEN(J9777)=0,"",VLOOKUP(J9777,品类代码!$F:$G,2,0))</f>
        <v/>
      </c>
      <c r="L9777" s="64"/>
      <c r="M9777" s="39"/>
      <c r="N9777" s="39"/>
      <c r="O9777" s="39"/>
      <c r="P9777" s="39"/>
      <c r="Q9777" s="39"/>
      <c r="R9777" s="39"/>
      <c r="S9777" s="36" t="str">
        <f t="shared" si="152"/>
        <v/>
      </c>
      <c r="T9777" s="39"/>
      <c r="U9777" s="39"/>
      <c r="V9777" s="39"/>
    </row>
    <row r="9778" spans="1:22" s="17" customFormat="1" ht="14.25" thickBot="1">
      <c r="A9778" s="39"/>
      <c r="B9778" s="64"/>
      <c r="C9778" s="39"/>
      <c r="D9778" s="64"/>
      <c r="E9778" s="39"/>
      <c r="F9778" s="25"/>
      <c r="G9778" s="23"/>
      <c r="H9778" s="25"/>
      <c r="I9778" s="30" t="str">
        <f>IF(LEN(F9778)*LEN(G9778)*LEN(H9778)=0,"",VLOOKUP(F9778&amp;G9778&amp;H9778,品类代码!$D:$E,2,0))</f>
        <v/>
      </c>
      <c r="J9778" s="31" t="str">
        <f>IF(LEN(I9778)=0,"",VLOOKUP(I9778,品类代码!$E:$F,2,0))</f>
        <v/>
      </c>
      <c r="K9778" s="30" t="str">
        <f>IF(LEN(J9778)=0,"",VLOOKUP(J9778,品类代码!$F:$G,2,0))</f>
        <v/>
      </c>
      <c r="L9778" s="64"/>
      <c r="M9778" s="39"/>
      <c r="N9778" s="39"/>
      <c r="O9778" s="39"/>
      <c r="P9778" s="39"/>
      <c r="Q9778" s="39"/>
      <c r="R9778" s="39"/>
      <c r="S9778" s="36" t="str">
        <f t="shared" si="152"/>
        <v/>
      </c>
      <c r="T9778" s="39"/>
      <c r="U9778" s="39"/>
      <c r="V9778" s="39"/>
    </row>
    <row r="9779" spans="1:22" s="17" customFormat="1" ht="14.25" thickBot="1">
      <c r="A9779" s="39"/>
      <c r="B9779" s="64"/>
      <c r="C9779" s="39"/>
      <c r="D9779" s="64"/>
      <c r="E9779" s="39"/>
      <c r="F9779" s="25"/>
      <c r="G9779" s="23"/>
      <c r="H9779" s="25"/>
      <c r="I9779" s="30" t="str">
        <f>IF(LEN(F9779)*LEN(G9779)*LEN(H9779)=0,"",VLOOKUP(F9779&amp;G9779&amp;H9779,品类代码!$D:$E,2,0))</f>
        <v/>
      </c>
      <c r="J9779" s="31" t="str">
        <f>IF(LEN(I9779)=0,"",VLOOKUP(I9779,品类代码!$E:$F,2,0))</f>
        <v/>
      </c>
      <c r="K9779" s="30" t="str">
        <f>IF(LEN(J9779)=0,"",VLOOKUP(J9779,品类代码!$F:$G,2,0))</f>
        <v/>
      </c>
      <c r="L9779" s="64"/>
      <c r="M9779" s="39"/>
      <c r="N9779" s="39"/>
      <c r="O9779" s="39"/>
      <c r="P9779" s="39"/>
      <c r="Q9779" s="39"/>
      <c r="R9779" s="39"/>
      <c r="S9779" s="36" t="str">
        <f t="shared" si="152"/>
        <v/>
      </c>
      <c r="T9779" s="39"/>
      <c r="U9779" s="39"/>
      <c r="V9779" s="39"/>
    </row>
    <row r="9780" spans="1:22" s="17" customFormat="1" ht="14.25" thickBot="1">
      <c r="A9780" s="39"/>
      <c r="B9780" s="64"/>
      <c r="C9780" s="39"/>
      <c r="D9780" s="64"/>
      <c r="E9780" s="39"/>
      <c r="F9780" s="25"/>
      <c r="G9780" s="23"/>
      <c r="H9780" s="25"/>
      <c r="I9780" s="30" t="str">
        <f>IF(LEN(F9780)*LEN(G9780)*LEN(H9780)=0,"",VLOOKUP(F9780&amp;G9780&amp;H9780,品类代码!$D:$E,2,0))</f>
        <v/>
      </c>
      <c r="J9780" s="31" t="str">
        <f>IF(LEN(I9780)=0,"",VLOOKUP(I9780,品类代码!$E:$F,2,0))</f>
        <v/>
      </c>
      <c r="K9780" s="30" t="str">
        <f>IF(LEN(J9780)=0,"",VLOOKUP(J9780,品类代码!$F:$G,2,0))</f>
        <v/>
      </c>
      <c r="L9780" s="64"/>
      <c r="M9780" s="39"/>
      <c r="N9780" s="39"/>
      <c r="O9780" s="39"/>
      <c r="P9780" s="39"/>
      <c r="Q9780" s="39"/>
      <c r="R9780" s="39"/>
      <c r="S9780" s="36" t="str">
        <f t="shared" si="152"/>
        <v/>
      </c>
      <c r="T9780" s="39"/>
      <c r="U9780" s="39"/>
      <c r="V9780" s="39"/>
    </row>
    <row r="9781" spans="1:22" s="17" customFormat="1" ht="14.25" thickBot="1">
      <c r="A9781" s="39"/>
      <c r="B9781" s="64"/>
      <c r="C9781" s="39"/>
      <c r="D9781" s="64"/>
      <c r="E9781" s="39"/>
      <c r="F9781" s="25"/>
      <c r="G9781" s="23"/>
      <c r="H9781" s="25"/>
      <c r="I9781" s="30" t="str">
        <f>IF(LEN(F9781)*LEN(G9781)*LEN(H9781)=0,"",VLOOKUP(F9781&amp;G9781&amp;H9781,品类代码!$D:$E,2,0))</f>
        <v/>
      </c>
      <c r="J9781" s="31" t="str">
        <f>IF(LEN(I9781)=0,"",VLOOKUP(I9781,品类代码!$E:$F,2,0))</f>
        <v/>
      </c>
      <c r="K9781" s="30" t="str">
        <f>IF(LEN(J9781)=0,"",VLOOKUP(J9781,品类代码!$F:$G,2,0))</f>
        <v/>
      </c>
      <c r="L9781" s="64"/>
      <c r="M9781" s="39"/>
      <c r="N9781" s="39"/>
      <c r="O9781" s="39"/>
      <c r="P9781" s="39"/>
      <c r="Q9781" s="39"/>
      <c r="R9781" s="39"/>
      <c r="S9781" s="36" t="str">
        <f t="shared" si="152"/>
        <v/>
      </c>
      <c r="T9781" s="39"/>
      <c r="U9781" s="39"/>
      <c r="V9781" s="39"/>
    </row>
    <row r="9782" spans="1:22" s="17" customFormat="1" ht="14.25" thickBot="1">
      <c r="A9782" s="39"/>
      <c r="B9782" s="64"/>
      <c r="C9782" s="39"/>
      <c r="D9782" s="64"/>
      <c r="E9782" s="39"/>
      <c r="F9782" s="25"/>
      <c r="G9782" s="23"/>
      <c r="H9782" s="25"/>
      <c r="I9782" s="30" t="str">
        <f>IF(LEN(F9782)*LEN(G9782)*LEN(H9782)=0,"",VLOOKUP(F9782&amp;G9782&amp;H9782,品类代码!$D:$E,2,0))</f>
        <v/>
      </c>
      <c r="J9782" s="31" t="str">
        <f>IF(LEN(I9782)=0,"",VLOOKUP(I9782,品类代码!$E:$F,2,0))</f>
        <v/>
      </c>
      <c r="K9782" s="30" t="str">
        <f>IF(LEN(J9782)=0,"",VLOOKUP(J9782,品类代码!$F:$G,2,0))</f>
        <v/>
      </c>
      <c r="L9782" s="64"/>
      <c r="M9782" s="39"/>
      <c r="N9782" s="39"/>
      <c r="O9782" s="39"/>
      <c r="P9782" s="39"/>
      <c r="Q9782" s="39"/>
      <c r="R9782" s="39"/>
      <c r="S9782" s="36" t="str">
        <f t="shared" si="152"/>
        <v/>
      </c>
      <c r="T9782" s="39"/>
      <c r="U9782" s="39"/>
      <c r="V9782" s="39"/>
    </row>
    <row r="9783" spans="1:22" s="17" customFormat="1" ht="14.25" thickBot="1">
      <c r="A9783" s="39"/>
      <c r="B9783" s="64"/>
      <c r="C9783" s="39"/>
      <c r="D9783" s="64"/>
      <c r="E9783" s="39"/>
      <c r="F9783" s="25"/>
      <c r="G9783" s="23"/>
      <c r="H9783" s="25"/>
      <c r="I9783" s="30" t="str">
        <f>IF(LEN(F9783)*LEN(G9783)*LEN(H9783)=0,"",VLOOKUP(F9783&amp;G9783&amp;H9783,品类代码!$D:$E,2,0))</f>
        <v/>
      </c>
      <c r="J9783" s="31" t="str">
        <f>IF(LEN(I9783)=0,"",VLOOKUP(I9783,品类代码!$E:$F,2,0))</f>
        <v/>
      </c>
      <c r="K9783" s="30" t="str">
        <f>IF(LEN(J9783)=0,"",VLOOKUP(J9783,品类代码!$F:$G,2,0))</f>
        <v/>
      </c>
      <c r="L9783" s="64"/>
      <c r="M9783" s="39"/>
      <c r="N9783" s="39"/>
      <c r="O9783" s="39"/>
      <c r="P9783" s="39"/>
      <c r="Q9783" s="39"/>
      <c r="R9783" s="39"/>
      <c r="S9783" s="36" t="str">
        <f t="shared" si="152"/>
        <v/>
      </c>
      <c r="T9783" s="39"/>
      <c r="U9783" s="39"/>
      <c r="V9783" s="39"/>
    </row>
    <row r="9784" spans="1:22" s="17" customFormat="1" ht="14.25" thickBot="1">
      <c r="A9784" s="39"/>
      <c r="B9784" s="64"/>
      <c r="C9784" s="39"/>
      <c r="D9784" s="64"/>
      <c r="E9784" s="39"/>
      <c r="F9784" s="25"/>
      <c r="G9784" s="23"/>
      <c r="H9784" s="25"/>
      <c r="I9784" s="30" t="str">
        <f>IF(LEN(F9784)*LEN(G9784)*LEN(H9784)=0,"",VLOOKUP(F9784&amp;G9784&amp;H9784,品类代码!$D:$E,2,0))</f>
        <v/>
      </c>
      <c r="J9784" s="31" t="str">
        <f>IF(LEN(I9784)=0,"",VLOOKUP(I9784,品类代码!$E:$F,2,0))</f>
        <v/>
      </c>
      <c r="K9784" s="30" t="str">
        <f>IF(LEN(J9784)=0,"",VLOOKUP(J9784,品类代码!$F:$G,2,0))</f>
        <v/>
      </c>
      <c r="L9784" s="64"/>
      <c r="M9784" s="39"/>
      <c r="N9784" s="39"/>
      <c r="O9784" s="39"/>
      <c r="P9784" s="39"/>
      <c r="Q9784" s="39"/>
      <c r="R9784" s="39"/>
      <c r="S9784" s="36" t="str">
        <f t="shared" si="152"/>
        <v/>
      </c>
      <c r="T9784" s="39"/>
      <c r="U9784" s="39"/>
      <c r="V9784" s="39"/>
    </row>
    <row r="9785" spans="1:22" s="17" customFormat="1" ht="14.25" thickBot="1">
      <c r="A9785" s="39"/>
      <c r="B9785" s="64"/>
      <c r="C9785" s="39"/>
      <c r="D9785" s="64"/>
      <c r="E9785" s="39"/>
      <c r="F9785" s="25"/>
      <c r="G9785" s="23"/>
      <c r="H9785" s="25"/>
      <c r="I9785" s="30" t="str">
        <f>IF(LEN(F9785)*LEN(G9785)*LEN(H9785)=0,"",VLOOKUP(F9785&amp;G9785&amp;H9785,品类代码!$D:$E,2,0))</f>
        <v/>
      </c>
      <c r="J9785" s="31" t="str">
        <f>IF(LEN(I9785)=0,"",VLOOKUP(I9785,品类代码!$E:$F,2,0))</f>
        <v/>
      </c>
      <c r="K9785" s="30" t="str">
        <f>IF(LEN(J9785)=0,"",VLOOKUP(J9785,品类代码!$F:$G,2,0))</f>
        <v/>
      </c>
      <c r="L9785" s="64"/>
      <c r="M9785" s="39"/>
      <c r="N9785" s="39"/>
      <c r="O9785" s="39"/>
      <c r="P9785" s="39"/>
      <c r="Q9785" s="39"/>
      <c r="R9785" s="39"/>
      <c r="S9785" s="36" t="str">
        <f t="shared" si="152"/>
        <v/>
      </c>
      <c r="T9785" s="39"/>
      <c r="U9785" s="39"/>
      <c r="V9785" s="39"/>
    </row>
    <row r="9786" spans="1:22" s="17" customFormat="1" ht="14.25" thickBot="1">
      <c r="A9786" s="39"/>
      <c r="B9786" s="64"/>
      <c r="C9786" s="39"/>
      <c r="D9786" s="64"/>
      <c r="E9786" s="39"/>
      <c r="F9786" s="25"/>
      <c r="G9786" s="23"/>
      <c r="H9786" s="25"/>
      <c r="I9786" s="30" t="str">
        <f>IF(LEN(F9786)*LEN(G9786)*LEN(H9786)=0,"",VLOOKUP(F9786&amp;G9786&amp;H9786,品类代码!$D:$E,2,0))</f>
        <v/>
      </c>
      <c r="J9786" s="31" t="str">
        <f>IF(LEN(I9786)=0,"",VLOOKUP(I9786,品类代码!$E:$F,2,0))</f>
        <v/>
      </c>
      <c r="K9786" s="30" t="str">
        <f>IF(LEN(J9786)=0,"",VLOOKUP(J9786,品类代码!$F:$G,2,0))</f>
        <v/>
      </c>
      <c r="L9786" s="64"/>
      <c r="M9786" s="39"/>
      <c r="N9786" s="39"/>
      <c r="O9786" s="39"/>
      <c r="P9786" s="39"/>
      <c r="Q9786" s="39"/>
      <c r="R9786" s="39"/>
      <c r="S9786" s="36" t="str">
        <f t="shared" si="152"/>
        <v/>
      </c>
      <c r="T9786" s="39"/>
      <c r="U9786" s="39"/>
      <c r="V9786" s="39"/>
    </row>
    <row r="9787" spans="1:22" s="17" customFormat="1" ht="14.25" thickBot="1">
      <c r="A9787" s="39"/>
      <c r="B9787" s="64"/>
      <c r="C9787" s="39"/>
      <c r="D9787" s="64"/>
      <c r="E9787" s="39"/>
      <c r="F9787" s="25"/>
      <c r="G9787" s="23"/>
      <c r="H9787" s="25"/>
      <c r="I9787" s="30" t="str">
        <f>IF(LEN(F9787)*LEN(G9787)*LEN(H9787)=0,"",VLOOKUP(F9787&amp;G9787&amp;H9787,品类代码!$D:$E,2,0))</f>
        <v/>
      </c>
      <c r="J9787" s="31" t="str">
        <f>IF(LEN(I9787)=0,"",VLOOKUP(I9787,品类代码!$E:$F,2,0))</f>
        <v/>
      </c>
      <c r="K9787" s="30" t="str">
        <f>IF(LEN(J9787)=0,"",VLOOKUP(J9787,品类代码!$F:$G,2,0))</f>
        <v/>
      </c>
      <c r="L9787" s="64"/>
      <c r="M9787" s="39"/>
      <c r="N9787" s="39"/>
      <c r="O9787" s="39"/>
      <c r="P9787" s="39"/>
      <c r="Q9787" s="39"/>
      <c r="R9787" s="39"/>
      <c r="S9787" s="36" t="str">
        <f t="shared" si="152"/>
        <v/>
      </c>
      <c r="T9787" s="39"/>
      <c r="U9787" s="39"/>
      <c r="V9787" s="39"/>
    </row>
    <row r="9788" spans="1:22" s="17" customFormat="1" ht="14.25" thickBot="1">
      <c r="A9788" s="39"/>
      <c r="B9788" s="64"/>
      <c r="C9788" s="39"/>
      <c r="D9788" s="64"/>
      <c r="E9788" s="39"/>
      <c r="F9788" s="25"/>
      <c r="G9788" s="23"/>
      <c r="H9788" s="25"/>
      <c r="I9788" s="30" t="str">
        <f>IF(LEN(F9788)*LEN(G9788)*LEN(H9788)=0,"",VLOOKUP(F9788&amp;G9788&amp;H9788,品类代码!$D:$E,2,0))</f>
        <v/>
      </c>
      <c r="J9788" s="31" t="str">
        <f>IF(LEN(I9788)=0,"",VLOOKUP(I9788,品类代码!$E:$F,2,0))</f>
        <v/>
      </c>
      <c r="K9788" s="30" t="str">
        <f>IF(LEN(J9788)=0,"",VLOOKUP(J9788,品类代码!$F:$G,2,0))</f>
        <v/>
      </c>
      <c r="L9788" s="64"/>
      <c r="M9788" s="39"/>
      <c r="N9788" s="39"/>
      <c r="O9788" s="39"/>
      <c r="P9788" s="39"/>
      <c r="Q9788" s="39"/>
      <c r="R9788" s="39"/>
      <c r="S9788" s="36" t="str">
        <f t="shared" si="152"/>
        <v/>
      </c>
      <c r="T9788" s="39"/>
      <c r="U9788" s="39"/>
      <c r="V9788" s="39"/>
    </row>
    <row r="9789" spans="1:22" s="17" customFormat="1" ht="14.25" thickBot="1">
      <c r="A9789" s="39"/>
      <c r="B9789" s="64"/>
      <c r="C9789" s="39"/>
      <c r="D9789" s="64"/>
      <c r="E9789" s="39"/>
      <c r="F9789" s="25"/>
      <c r="G9789" s="23"/>
      <c r="H9789" s="25"/>
      <c r="I9789" s="30" t="str">
        <f>IF(LEN(F9789)*LEN(G9789)*LEN(H9789)=0,"",VLOOKUP(F9789&amp;G9789&amp;H9789,品类代码!$D:$E,2,0))</f>
        <v/>
      </c>
      <c r="J9789" s="31" t="str">
        <f>IF(LEN(I9789)=0,"",VLOOKUP(I9789,品类代码!$E:$F,2,0))</f>
        <v/>
      </c>
      <c r="K9789" s="30" t="str">
        <f>IF(LEN(J9789)=0,"",VLOOKUP(J9789,品类代码!$F:$G,2,0))</f>
        <v/>
      </c>
      <c r="L9789" s="64"/>
      <c r="M9789" s="39"/>
      <c r="N9789" s="39"/>
      <c r="O9789" s="39"/>
      <c r="P9789" s="39"/>
      <c r="Q9789" s="39"/>
      <c r="R9789" s="39"/>
      <c r="S9789" s="36" t="str">
        <f t="shared" si="152"/>
        <v/>
      </c>
      <c r="T9789" s="39"/>
      <c r="U9789" s="39"/>
      <c r="V9789" s="39"/>
    </row>
    <row r="9790" spans="1:22" s="17" customFormat="1" ht="14.25" thickBot="1">
      <c r="A9790" s="39"/>
      <c r="B9790" s="64"/>
      <c r="C9790" s="39"/>
      <c r="D9790" s="64"/>
      <c r="E9790" s="39"/>
      <c r="F9790" s="25"/>
      <c r="G9790" s="23"/>
      <c r="H9790" s="25"/>
      <c r="I9790" s="30" t="str">
        <f>IF(LEN(F9790)*LEN(G9790)*LEN(H9790)=0,"",VLOOKUP(F9790&amp;G9790&amp;H9790,品类代码!$D:$E,2,0))</f>
        <v/>
      </c>
      <c r="J9790" s="31" t="str">
        <f>IF(LEN(I9790)=0,"",VLOOKUP(I9790,品类代码!$E:$F,2,0))</f>
        <v/>
      </c>
      <c r="K9790" s="30" t="str">
        <f>IF(LEN(J9790)=0,"",VLOOKUP(J9790,品类代码!$F:$G,2,0))</f>
        <v/>
      </c>
      <c r="L9790" s="64"/>
      <c r="M9790" s="39"/>
      <c r="N9790" s="39"/>
      <c r="O9790" s="39"/>
      <c r="P9790" s="39"/>
      <c r="Q9790" s="39"/>
      <c r="R9790" s="39"/>
      <c r="S9790" s="36" t="str">
        <f t="shared" si="152"/>
        <v/>
      </c>
      <c r="T9790" s="39"/>
      <c r="U9790" s="39"/>
      <c r="V9790" s="39"/>
    </row>
    <row r="9791" spans="1:22" s="17" customFormat="1" ht="14.25" thickBot="1">
      <c r="A9791" s="39"/>
      <c r="B9791" s="64"/>
      <c r="C9791" s="39"/>
      <c r="D9791" s="64"/>
      <c r="E9791" s="39"/>
      <c r="F9791" s="25"/>
      <c r="G9791" s="23"/>
      <c r="H9791" s="25"/>
      <c r="I9791" s="30" t="str">
        <f>IF(LEN(F9791)*LEN(G9791)*LEN(H9791)=0,"",VLOOKUP(F9791&amp;G9791&amp;H9791,品类代码!$D:$E,2,0))</f>
        <v/>
      </c>
      <c r="J9791" s="31" t="str">
        <f>IF(LEN(I9791)=0,"",VLOOKUP(I9791,品类代码!$E:$F,2,0))</f>
        <v/>
      </c>
      <c r="K9791" s="30" t="str">
        <f>IF(LEN(J9791)=0,"",VLOOKUP(J9791,品类代码!$F:$G,2,0))</f>
        <v/>
      </c>
      <c r="L9791" s="64"/>
      <c r="M9791" s="39"/>
      <c r="N9791" s="39"/>
      <c r="O9791" s="39"/>
      <c r="P9791" s="39"/>
      <c r="Q9791" s="39"/>
      <c r="R9791" s="39"/>
      <c r="S9791" s="36" t="str">
        <f t="shared" si="152"/>
        <v/>
      </c>
      <c r="T9791" s="39"/>
      <c r="U9791" s="39"/>
      <c r="V9791" s="39"/>
    </row>
    <row r="9792" spans="1:22" s="17" customFormat="1" ht="14.25" thickBot="1">
      <c r="A9792" s="39"/>
      <c r="B9792" s="64"/>
      <c r="C9792" s="39"/>
      <c r="D9792" s="64"/>
      <c r="E9792" s="39"/>
      <c r="F9792" s="25"/>
      <c r="G9792" s="23"/>
      <c r="H9792" s="25"/>
      <c r="I9792" s="30" t="str">
        <f>IF(LEN(F9792)*LEN(G9792)*LEN(H9792)=0,"",VLOOKUP(F9792&amp;G9792&amp;H9792,品类代码!$D:$E,2,0))</f>
        <v/>
      </c>
      <c r="J9792" s="31" t="str">
        <f>IF(LEN(I9792)=0,"",VLOOKUP(I9792,品类代码!$E:$F,2,0))</f>
        <v/>
      </c>
      <c r="K9792" s="30" t="str">
        <f>IF(LEN(J9792)=0,"",VLOOKUP(J9792,品类代码!$F:$G,2,0))</f>
        <v/>
      </c>
      <c r="L9792" s="64"/>
      <c r="M9792" s="39"/>
      <c r="N9792" s="39"/>
      <c r="O9792" s="39"/>
      <c r="P9792" s="39"/>
      <c r="Q9792" s="39"/>
      <c r="R9792" s="39"/>
      <c r="S9792" s="36" t="str">
        <f t="shared" si="152"/>
        <v/>
      </c>
      <c r="T9792" s="39"/>
      <c r="U9792" s="39"/>
      <c r="V9792" s="39"/>
    </row>
    <row r="9793" spans="1:22" s="17" customFormat="1" ht="14.25" thickBot="1">
      <c r="A9793" s="39"/>
      <c r="B9793" s="64"/>
      <c r="C9793" s="39"/>
      <c r="D9793" s="64"/>
      <c r="E9793" s="39"/>
      <c r="F9793" s="25"/>
      <c r="G9793" s="23"/>
      <c r="H9793" s="25"/>
      <c r="I9793" s="30" t="str">
        <f>IF(LEN(F9793)*LEN(G9793)*LEN(H9793)=0,"",VLOOKUP(F9793&amp;G9793&amp;H9793,品类代码!$D:$E,2,0))</f>
        <v/>
      </c>
      <c r="J9793" s="31" t="str">
        <f>IF(LEN(I9793)=0,"",VLOOKUP(I9793,品类代码!$E:$F,2,0))</f>
        <v/>
      </c>
      <c r="K9793" s="30" t="str">
        <f>IF(LEN(J9793)=0,"",VLOOKUP(J9793,品类代码!$F:$G,2,0))</f>
        <v/>
      </c>
      <c r="L9793" s="64"/>
      <c r="M9793" s="39"/>
      <c r="N9793" s="39"/>
      <c r="O9793" s="39"/>
      <c r="P9793" s="39"/>
      <c r="Q9793" s="39"/>
      <c r="R9793" s="39"/>
      <c r="S9793" s="36" t="str">
        <f t="shared" si="152"/>
        <v/>
      </c>
      <c r="T9793" s="39"/>
      <c r="U9793" s="39"/>
      <c r="V9793" s="39"/>
    </row>
    <row r="9794" spans="1:22" s="17" customFormat="1" ht="14.25" thickBot="1">
      <c r="A9794" s="39"/>
      <c r="B9794" s="64"/>
      <c r="C9794" s="39"/>
      <c r="D9794" s="64"/>
      <c r="E9794" s="39"/>
      <c r="F9794" s="25"/>
      <c r="G9794" s="23"/>
      <c r="H9794" s="25"/>
      <c r="I9794" s="30" t="str">
        <f>IF(LEN(F9794)*LEN(G9794)*LEN(H9794)=0,"",VLOOKUP(F9794&amp;G9794&amp;H9794,品类代码!$D:$E,2,0))</f>
        <v/>
      </c>
      <c r="J9794" s="31" t="str">
        <f>IF(LEN(I9794)=0,"",VLOOKUP(I9794,品类代码!$E:$F,2,0))</f>
        <v/>
      </c>
      <c r="K9794" s="30" t="str">
        <f>IF(LEN(J9794)=0,"",VLOOKUP(J9794,品类代码!$F:$G,2,0))</f>
        <v/>
      </c>
      <c r="L9794" s="64"/>
      <c r="M9794" s="39"/>
      <c r="N9794" s="39"/>
      <c r="O9794" s="39"/>
      <c r="P9794" s="39"/>
      <c r="Q9794" s="39"/>
      <c r="R9794" s="39"/>
      <c r="S9794" s="36" t="str">
        <f t="shared" si="152"/>
        <v/>
      </c>
      <c r="T9794" s="39"/>
      <c r="U9794" s="39"/>
      <c r="V9794" s="39"/>
    </row>
    <row r="9795" spans="1:22" s="17" customFormat="1" ht="14.25" thickBot="1">
      <c r="A9795" s="39"/>
      <c r="B9795" s="64"/>
      <c r="C9795" s="39"/>
      <c r="D9795" s="64"/>
      <c r="E9795" s="39"/>
      <c r="F9795" s="25"/>
      <c r="G9795" s="23"/>
      <c r="H9795" s="25"/>
      <c r="I9795" s="30" t="str">
        <f>IF(LEN(F9795)*LEN(G9795)*LEN(H9795)=0,"",VLOOKUP(F9795&amp;G9795&amp;H9795,品类代码!$D:$E,2,0))</f>
        <v/>
      </c>
      <c r="J9795" s="31" t="str">
        <f>IF(LEN(I9795)=0,"",VLOOKUP(I9795,品类代码!$E:$F,2,0))</f>
        <v/>
      </c>
      <c r="K9795" s="30" t="str">
        <f>IF(LEN(J9795)=0,"",VLOOKUP(J9795,品类代码!$F:$G,2,0))</f>
        <v/>
      </c>
      <c r="L9795" s="64"/>
      <c r="M9795" s="39"/>
      <c r="N9795" s="39"/>
      <c r="O9795" s="39"/>
      <c r="P9795" s="39"/>
      <c r="Q9795" s="39"/>
      <c r="R9795" s="39"/>
      <c r="S9795" s="36" t="str">
        <f t="shared" si="152"/>
        <v/>
      </c>
      <c r="T9795" s="39"/>
      <c r="U9795" s="39"/>
      <c r="V9795" s="39"/>
    </row>
    <row r="9796" spans="1:22" s="17" customFormat="1" ht="14.25" thickBot="1">
      <c r="A9796" s="39"/>
      <c r="B9796" s="64"/>
      <c r="C9796" s="39"/>
      <c r="D9796" s="64"/>
      <c r="E9796" s="39"/>
      <c r="F9796" s="25"/>
      <c r="G9796" s="23"/>
      <c r="H9796" s="25"/>
      <c r="I9796" s="30" t="str">
        <f>IF(LEN(F9796)*LEN(G9796)*LEN(H9796)=0,"",VLOOKUP(F9796&amp;G9796&amp;H9796,品类代码!$D:$E,2,0))</f>
        <v/>
      </c>
      <c r="J9796" s="31" t="str">
        <f>IF(LEN(I9796)=0,"",VLOOKUP(I9796,品类代码!$E:$F,2,0))</f>
        <v/>
      </c>
      <c r="K9796" s="30" t="str">
        <f>IF(LEN(J9796)=0,"",VLOOKUP(J9796,品类代码!$F:$G,2,0))</f>
        <v/>
      </c>
      <c r="L9796" s="64"/>
      <c r="M9796" s="39"/>
      <c r="N9796" s="39"/>
      <c r="O9796" s="39"/>
      <c r="P9796" s="39"/>
      <c r="Q9796" s="39"/>
      <c r="R9796" s="39"/>
      <c r="S9796" s="36" t="str">
        <f t="shared" si="152"/>
        <v/>
      </c>
      <c r="T9796" s="39"/>
      <c r="U9796" s="39"/>
      <c r="V9796" s="39"/>
    </row>
    <row r="9797" spans="1:22" s="17" customFormat="1" ht="14.25" thickBot="1">
      <c r="A9797" s="39"/>
      <c r="B9797" s="64"/>
      <c r="C9797" s="39"/>
      <c r="D9797" s="64"/>
      <c r="E9797" s="39"/>
      <c r="F9797" s="25"/>
      <c r="G9797" s="23"/>
      <c r="H9797" s="25"/>
      <c r="I9797" s="30" t="str">
        <f>IF(LEN(F9797)*LEN(G9797)*LEN(H9797)=0,"",VLOOKUP(F9797&amp;G9797&amp;H9797,品类代码!$D:$E,2,0))</f>
        <v/>
      </c>
      <c r="J9797" s="31" t="str">
        <f>IF(LEN(I9797)=0,"",VLOOKUP(I9797,品类代码!$E:$F,2,0))</f>
        <v/>
      </c>
      <c r="K9797" s="30" t="str">
        <f>IF(LEN(J9797)=0,"",VLOOKUP(J9797,品类代码!$F:$G,2,0))</f>
        <v/>
      </c>
      <c r="L9797" s="64"/>
      <c r="M9797" s="39"/>
      <c r="N9797" s="39"/>
      <c r="O9797" s="39"/>
      <c r="P9797" s="39"/>
      <c r="Q9797" s="39"/>
      <c r="R9797" s="39"/>
      <c r="S9797" s="36" t="str">
        <f t="shared" si="152"/>
        <v/>
      </c>
      <c r="T9797" s="39"/>
      <c r="U9797" s="39"/>
      <c r="V9797" s="39"/>
    </row>
    <row r="9798" spans="1:22" s="17" customFormat="1" ht="14.25" thickBot="1">
      <c r="A9798" s="39"/>
      <c r="B9798" s="64"/>
      <c r="C9798" s="39"/>
      <c r="D9798" s="64"/>
      <c r="E9798" s="39"/>
      <c r="F9798" s="25"/>
      <c r="G9798" s="23"/>
      <c r="H9798" s="25"/>
      <c r="I9798" s="30" t="str">
        <f>IF(LEN(F9798)*LEN(G9798)*LEN(H9798)=0,"",VLOOKUP(F9798&amp;G9798&amp;H9798,品类代码!$D:$E,2,0))</f>
        <v/>
      </c>
      <c r="J9798" s="31" t="str">
        <f>IF(LEN(I9798)=0,"",VLOOKUP(I9798,品类代码!$E:$F,2,0))</f>
        <v/>
      </c>
      <c r="K9798" s="30" t="str">
        <f>IF(LEN(J9798)=0,"",VLOOKUP(J9798,品类代码!$F:$G,2,0))</f>
        <v/>
      </c>
      <c r="L9798" s="64"/>
      <c r="M9798" s="39"/>
      <c r="N9798" s="39"/>
      <c r="O9798" s="39"/>
      <c r="P9798" s="39"/>
      <c r="Q9798" s="39"/>
      <c r="R9798" s="39"/>
      <c r="S9798" s="36" t="str">
        <f t="shared" ref="S9798:S9861" si="153">IF(LEN($B$3)*LEN(H9798)*LEN(B9798)*LEN(D9798)*LEN(L9798)=0,"",$B$3&amp;"-"&amp;H9798&amp;"-"&amp;B9798&amp;"-"&amp;D9798&amp;"-"&amp;IF(LEN(M9798)=0,L9798,IF(LEN(N9798)*LEN(M9798)&gt;0,M9798&amp;"("&amp;L9798&amp;")"&amp;N9798,M9798&amp;"("&amp;L9798&amp;")")))</f>
        <v/>
      </c>
      <c r="T9798" s="39"/>
      <c r="U9798" s="39"/>
      <c r="V9798" s="39"/>
    </row>
    <row r="9799" spans="1:22" s="17" customFormat="1" ht="14.25" thickBot="1">
      <c r="A9799" s="39"/>
      <c r="B9799" s="64"/>
      <c r="C9799" s="39"/>
      <c r="D9799" s="64"/>
      <c r="E9799" s="39"/>
      <c r="F9799" s="25"/>
      <c r="G9799" s="23"/>
      <c r="H9799" s="25"/>
      <c r="I9799" s="30" t="str">
        <f>IF(LEN(F9799)*LEN(G9799)*LEN(H9799)=0,"",VLOOKUP(F9799&amp;G9799&amp;H9799,品类代码!$D:$E,2,0))</f>
        <v/>
      </c>
      <c r="J9799" s="31" t="str">
        <f>IF(LEN(I9799)=0,"",VLOOKUP(I9799,品类代码!$E:$F,2,0))</f>
        <v/>
      </c>
      <c r="K9799" s="30" t="str">
        <f>IF(LEN(J9799)=0,"",VLOOKUP(J9799,品类代码!$F:$G,2,0))</f>
        <v/>
      </c>
      <c r="L9799" s="64"/>
      <c r="M9799" s="39"/>
      <c r="N9799" s="39"/>
      <c r="O9799" s="39"/>
      <c r="P9799" s="39"/>
      <c r="Q9799" s="39"/>
      <c r="R9799" s="39"/>
      <c r="S9799" s="36" t="str">
        <f t="shared" si="153"/>
        <v/>
      </c>
      <c r="T9799" s="39"/>
      <c r="U9799" s="39"/>
      <c r="V9799" s="39"/>
    </row>
    <row r="9800" spans="1:22" s="17" customFormat="1" ht="14.25" thickBot="1">
      <c r="A9800" s="39"/>
      <c r="B9800" s="64"/>
      <c r="C9800" s="39"/>
      <c r="D9800" s="64"/>
      <c r="E9800" s="39"/>
      <c r="F9800" s="25"/>
      <c r="G9800" s="23"/>
      <c r="H9800" s="25"/>
      <c r="I9800" s="30" t="str">
        <f>IF(LEN(F9800)*LEN(G9800)*LEN(H9800)=0,"",VLOOKUP(F9800&amp;G9800&amp;H9800,品类代码!$D:$E,2,0))</f>
        <v/>
      </c>
      <c r="J9800" s="31" t="str">
        <f>IF(LEN(I9800)=0,"",VLOOKUP(I9800,品类代码!$E:$F,2,0))</f>
        <v/>
      </c>
      <c r="K9800" s="30" t="str">
        <f>IF(LEN(J9800)=0,"",VLOOKUP(J9800,品类代码!$F:$G,2,0))</f>
        <v/>
      </c>
      <c r="L9800" s="64"/>
      <c r="M9800" s="39"/>
      <c r="N9800" s="39"/>
      <c r="O9800" s="39"/>
      <c r="P9800" s="39"/>
      <c r="Q9800" s="39"/>
      <c r="R9800" s="39"/>
      <c r="S9800" s="36" t="str">
        <f t="shared" si="153"/>
        <v/>
      </c>
      <c r="T9800" s="39"/>
      <c r="U9800" s="39"/>
      <c r="V9800" s="39"/>
    </row>
    <row r="9801" spans="1:22" s="17" customFormat="1" ht="14.25" thickBot="1">
      <c r="A9801" s="39"/>
      <c r="B9801" s="64"/>
      <c r="C9801" s="39"/>
      <c r="D9801" s="64"/>
      <c r="E9801" s="39"/>
      <c r="F9801" s="25"/>
      <c r="G9801" s="23"/>
      <c r="H9801" s="25"/>
      <c r="I9801" s="30" t="str">
        <f>IF(LEN(F9801)*LEN(G9801)*LEN(H9801)=0,"",VLOOKUP(F9801&amp;G9801&amp;H9801,品类代码!$D:$E,2,0))</f>
        <v/>
      </c>
      <c r="J9801" s="31" t="str">
        <f>IF(LEN(I9801)=0,"",VLOOKUP(I9801,品类代码!$E:$F,2,0))</f>
        <v/>
      </c>
      <c r="K9801" s="30" t="str">
        <f>IF(LEN(J9801)=0,"",VLOOKUP(J9801,品类代码!$F:$G,2,0))</f>
        <v/>
      </c>
      <c r="L9801" s="64"/>
      <c r="M9801" s="39"/>
      <c r="N9801" s="39"/>
      <c r="O9801" s="39"/>
      <c r="P9801" s="39"/>
      <c r="Q9801" s="39"/>
      <c r="R9801" s="39"/>
      <c r="S9801" s="36" t="str">
        <f t="shared" si="153"/>
        <v/>
      </c>
      <c r="T9801" s="39"/>
      <c r="U9801" s="39"/>
      <c r="V9801" s="39"/>
    </row>
    <row r="9802" spans="1:22" s="17" customFormat="1" ht="14.25" thickBot="1">
      <c r="A9802" s="39"/>
      <c r="B9802" s="64"/>
      <c r="C9802" s="39"/>
      <c r="D9802" s="64"/>
      <c r="E9802" s="39"/>
      <c r="F9802" s="25"/>
      <c r="G9802" s="23"/>
      <c r="H9802" s="25"/>
      <c r="I9802" s="30" t="str">
        <f>IF(LEN(F9802)*LEN(G9802)*LEN(H9802)=0,"",VLOOKUP(F9802&amp;G9802&amp;H9802,品类代码!$D:$E,2,0))</f>
        <v/>
      </c>
      <c r="J9802" s="31" t="str">
        <f>IF(LEN(I9802)=0,"",VLOOKUP(I9802,品类代码!$E:$F,2,0))</f>
        <v/>
      </c>
      <c r="K9802" s="30" t="str">
        <f>IF(LEN(J9802)=0,"",VLOOKUP(J9802,品类代码!$F:$G,2,0))</f>
        <v/>
      </c>
      <c r="L9802" s="64"/>
      <c r="M9802" s="39"/>
      <c r="N9802" s="39"/>
      <c r="O9802" s="39"/>
      <c r="P9802" s="39"/>
      <c r="Q9802" s="39"/>
      <c r="R9802" s="39"/>
      <c r="S9802" s="36" t="str">
        <f t="shared" si="153"/>
        <v/>
      </c>
      <c r="T9802" s="39"/>
      <c r="U9802" s="39"/>
      <c r="V9802" s="39"/>
    </row>
    <row r="9803" spans="1:22" s="17" customFormat="1" ht="14.25" thickBot="1">
      <c r="A9803" s="39"/>
      <c r="B9803" s="64"/>
      <c r="C9803" s="39"/>
      <c r="D9803" s="64"/>
      <c r="E9803" s="39"/>
      <c r="F9803" s="25"/>
      <c r="G9803" s="23"/>
      <c r="H9803" s="25"/>
      <c r="I9803" s="30" t="str">
        <f>IF(LEN(F9803)*LEN(G9803)*LEN(H9803)=0,"",VLOOKUP(F9803&amp;G9803&amp;H9803,品类代码!$D:$E,2,0))</f>
        <v/>
      </c>
      <c r="J9803" s="31" t="str">
        <f>IF(LEN(I9803)=0,"",VLOOKUP(I9803,品类代码!$E:$F,2,0))</f>
        <v/>
      </c>
      <c r="K9803" s="30" t="str">
        <f>IF(LEN(J9803)=0,"",VLOOKUP(J9803,品类代码!$F:$G,2,0))</f>
        <v/>
      </c>
      <c r="L9803" s="64"/>
      <c r="M9803" s="39"/>
      <c r="N9803" s="39"/>
      <c r="O9803" s="39"/>
      <c r="P9803" s="39"/>
      <c r="Q9803" s="39"/>
      <c r="R9803" s="39"/>
      <c r="S9803" s="36" t="str">
        <f t="shared" si="153"/>
        <v/>
      </c>
      <c r="T9803" s="39"/>
      <c r="U9803" s="39"/>
      <c r="V9803" s="39"/>
    </row>
    <row r="9804" spans="1:22" s="17" customFormat="1" ht="14.25" thickBot="1">
      <c r="A9804" s="39"/>
      <c r="B9804" s="64"/>
      <c r="C9804" s="39"/>
      <c r="D9804" s="64"/>
      <c r="E9804" s="39"/>
      <c r="F9804" s="25"/>
      <c r="G9804" s="23"/>
      <c r="H9804" s="25"/>
      <c r="I9804" s="30" t="str">
        <f>IF(LEN(F9804)*LEN(G9804)*LEN(H9804)=0,"",VLOOKUP(F9804&amp;G9804&amp;H9804,品类代码!$D:$E,2,0))</f>
        <v/>
      </c>
      <c r="J9804" s="31" t="str">
        <f>IF(LEN(I9804)=0,"",VLOOKUP(I9804,品类代码!$E:$F,2,0))</f>
        <v/>
      </c>
      <c r="K9804" s="30" t="str">
        <f>IF(LEN(J9804)=0,"",VLOOKUP(J9804,品类代码!$F:$G,2,0))</f>
        <v/>
      </c>
      <c r="L9804" s="64"/>
      <c r="M9804" s="39"/>
      <c r="N9804" s="39"/>
      <c r="O9804" s="39"/>
      <c r="P9804" s="39"/>
      <c r="Q9804" s="39"/>
      <c r="R9804" s="39"/>
      <c r="S9804" s="36" t="str">
        <f t="shared" si="153"/>
        <v/>
      </c>
      <c r="T9804" s="39"/>
      <c r="U9804" s="39"/>
      <c r="V9804" s="39"/>
    </row>
    <row r="9805" spans="1:22" s="17" customFormat="1" ht="14.25" thickBot="1">
      <c r="A9805" s="39"/>
      <c r="B9805" s="64"/>
      <c r="C9805" s="39"/>
      <c r="D9805" s="64"/>
      <c r="E9805" s="39"/>
      <c r="F9805" s="25"/>
      <c r="G9805" s="23"/>
      <c r="H9805" s="25"/>
      <c r="I9805" s="30" t="str">
        <f>IF(LEN(F9805)*LEN(G9805)*LEN(H9805)=0,"",VLOOKUP(F9805&amp;G9805&amp;H9805,品类代码!$D:$E,2,0))</f>
        <v/>
      </c>
      <c r="J9805" s="31" t="str">
        <f>IF(LEN(I9805)=0,"",VLOOKUP(I9805,品类代码!$E:$F,2,0))</f>
        <v/>
      </c>
      <c r="K9805" s="30" t="str">
        <f>IF(LEN(J9805)=0,"",VLOOKUP(J9805,品类代码!$F:$G,2,0))</f>
        <v/>
      </c>
      <c r="L9805" s="64"/>
      <c r="M9805" s="39"/>
      <c r="N9805" s="39"/>
      <c r="O9805" s="39"/>
      <c r="P9805" s="39"/>
      <c r="Q9805" s="39"/>
      <c r="R9805" s="39"/>
      <c r="S9805" s="36" t="str">
        <f t="shared" si="153"/>
        <v/>
      </c>
      <c r="T9805" s="39"/>
      <c r="U9805" s="39"/>
      <c r="V9805" s="39"/>
    </row>
    <row r="9806" spans="1:22" s="17" customFormat="1" ht="14.25" thickBot="1">
      <c r="A9806" s="39"/>
      <c r="B9806" s="64"/>
      <c r="C9806" s="39"/>
      <c r="D9806" s="64"/>
      <c r="E9806" s="39"/>
      <c r="F9806" s="25"/>
      <c r="G9806" s="23"/>
      <c r="H9806" s="25"/>
      <c r="I9806" s="30" t="str">
        <f>IF(LEN(F9806)*LEN(G9806)*LEN(H9806)=0,"",VLOOKUP(F9806&amp;G9806&amp;H9806,品类代码!$D:$E,2,0))</f>
        <v/>
      </c>
      <c r="J9806" s="31" t="str">
        <f>IF(LEN(I9806)=0,"",VLOOKUP(I9806,品类代码!$E:$F,2,0))</f>
        <v/>
      </c>
      <c r="K9806" s="30" t="str">
        <f>IF(LEN(J9806)=0,"",VLOOKUP(J9806,品类代码!$F:$G,2,0))</f>
        <v/>
      </c>
      <c r="L9806" s="64"/>
      <c r="M9806" s="39"/>
      <c r="N9806" s="39"/>
      <c r="O9806" s="39"/>
      <c r="P9806" s="39"/>
      <c r="Q9806" s="39"/>
      <c r="R9806" s="39"/>
      <c r="S9806" s="36" t="str">
        <f t="shared" si="153"/>
        <v/>
      </c>
      <c r="T9806" s="39"/>
      <c r="U9806" s="39"/>
      <c r="V9806" s="39"/>
    </row>
    <row r="9807" spans="1:22" s="17" customFormat="1" ht="14.25" thickBot="1">
      <c r="A9807" s="39"/>
      <c r="B9807" s="64"/>
      <c r="C9807" s="39"/>
      <c r="D9807" s="64"/>
      <c r="E9807" s="39"/>
      <c r="F9807" s="25"/>
      <c r="G9807" s="23"/>
      <c r="H9807" s="25"/>
      <c r="I9807" s="30" t="str">
        <f>IF(LEN(F9807)*LEN(G9807)*LEN(H9807)=0,"",VLOOKUP(F9807&amp;G9807&amp;H9807,品类代码!$D:$E,2,0))</f>
        <v/>
      </c>
      <c r="J9807" s="31" t="str">
        <f>IF(LEN(I9807)=0,"",VLOOKUP(I9807,品类代码!$E:$F,2,0))</f>
        <v/>
      </c>
      <c r="K9807" s="30" t="str">
        <f>IF(LEN(J9807)=0,"",VLOOKUP(J9807,品类代码!$F:$G,2,0))</f>
        <v/>
      </c>
      <c r="L9807" s="64"/>
      <c r="M9807" s="39"/>
      <c r="N9807" s="39"/>
      <c r="O9807" s="39"/>
      <c r="P9807" s="39"/>
      <c r="Q9807" s="39"/>
      <c r="R9807" s="39"/>
      <c r="S9807" s="36" t="str">
        <f t="shared" si="153"/>
        <v/>
      </c>
      <c r="T9807" s="39"/>
      <c r="U9807" s="39"/>
      <c r="V9807" s="39"/>
    </row>
    <row r="9808" spans="1:22" s="17" customFormat="1" ht="14.25" thickBot="1">
      <c r="A9808" s="39"/>
      <c r="B9808" s="64"/>
      <c r="C9808" s="39"/>
      <c r="D9808" s="64"/>
      <c r="E9808" s="39"/>
      <c r="F9808" s="25"/>
      <c r="G9808" s="23"/>
      <c r="H9808" s="25"/>
      <c r="I9808" s="30" t="str">
        <f>IF(LEN(F9808)*LEN(G9808)*LEN(H9808)=0,"",VLOOKUP(F9808&amp;G9808&amp;H9808,品类代码!$D:$E,2,0))</f>
        <v/>
      </c>
      <c r="J9808" s="31" t="str">
        <f>IF(LEN(I9808)=0,"",VLOOKUP(I9808,品类代码!$E:$F,2,0))</f>
        <v/>
      </c>
      <c r="K9808" s="30" t="str">
        <f>IF(LEN(J9808)=0,"",VLOOKUP(J9808,品类代码!$F:$G,2,0))</f>
        <v/>
      </c>
      <c r="L9808" s="64"/>
      <c r="M9808" s="39"/>
      <c r="N9808" s="39"/>
      <c r="O9808" s="39"/>
      <c r="P9808" s="39"/>
      <c r="Q9808" s="39"/>
      <c r="R9808" s="39"/>
      <c r="S9808" s="36" t="str">
        <f t="shared" si="153"/>
        <v/>
      </c>
      <c r="T9808" s="39"/>
      <c r="U9808" s="39"/>
      <c r="V9808" s="39"/>
    </row>
    <row r="9809" spans="1:22" s="17" customFormat="1" ht="14.25" thickBot="1">
      <c r="A9809" s="39"/>
      <c r="B9809" s="64"/>
      <c r="C9809" s="39"/>
      <c r="D9809" s="64"/>
      <c r="E9809" s="39"/>
      <c r="F9809" s="25"/>
      <c r="G9809" s="23"/>
      <c r="H9809" s="25"/>
      <c r="I9809" s="30" t="str">
        <f>IF(LEN(F9809)*LEN(G9809)*LEN(H9809)=0,"",VLOOKUP(F9809&amp;G9809&amp;H9809,品类代码!$D:$E,2,0))</f>
        <v/>
      </c>
      <c r="J9809" s="31" t="str">
        <f>IF(LEN(I9809)=0,"",VLOOKUP(I9809,品类代码!$E:$F,2,0))</f>
        <v/>
      </c>
      <c r="K9809" s="30" t="str">
        <f>IF(LEN(J9809)=0,"",VLOOKUP(J9809,品类代码!$F:$G,2,0))</f>
        <v/>
      </c>
      <c r="L9809" s="64"/>
      <c r="M9809" s="39"/>
      <c r="N9809" s="39"/>
      <c r="O9809" s="39"/>
      <c r="P9809" s="39"/>
      <c r="Q9809" s="39"/>
      <c r="R9809" s="39"/>
      <c r="S9809" s="36" t="str">
        <f t="shared" si="153"/>
        <v/>
      </c>
      <c r="T9809" s="39"/>
      <c r="U9809" s="39"/>
      <c r="V9809" s="39"/>
    </row>
    <row r="9810" spans="1:22" s="17" customFormat="1" ht="14.25" thickBot="1">
      <c r="A9810" s="39"/>
      <c r="B9810" s="64"/>
      <c r="C9810" s="39"/>
      <c r="D9810" s="64"/>
      <c r="E9810" s="39"/>
      <c r="F9810" s="25"/>
      <c r="G9810" s="23"/>
      <c r="H9810" s="25"/>
      <c r="I9810" s="30" t="str">
        <f>IF(LEN(F9810)*LEN(G9810)*LEN(H9810)=0,"",VLOOKUP(F9810&amp;G9810&amp;H9810,品类代码!$D:$E,2,0))</f>
        <v/>
      </c>
      <c r="J9810" s="31" t="str">
        <f>IF(LEN(I9810)=0,"",VLOOKUP(I9810,品类代码!$E:$F,2,0))</f>
        <v/>
      </c>
      <c r="K9810" s="30" t="str">
        <f>IF(LEN(J9810)=0,"",VLOOKUP(J9810,品类代码!$F:$G,2,0))</f>
        <v/>
      </c>
      <c r="L9810" s="64"/>
      <c r="M9810" s="39"/>
      <c r="N9810" s="39"/>
      <c r="O9810" s="39"/>
      <c r="P9810" s="39"/>
      <c r="Q9810" s="39"/>
      <c r="R9810" s="39"/>
      <c r="S9810" s="36" t="str">
        <f t="shared" si="153"/>
        <v/>
      </c>
      <c r="T9810" s="39"/>
      <c r="U9810" s="39"/>
      <c r="V9810" s="39"/>
    </row>
    <row r="9811" spans="1:22" s="17" customFormat="1" ht="14.25" thickBot="1">
      <c r="A9811" s="39"/>
      <c r="B9811" s="64"/>
      <c r="C9811" s="39"/>
      <c r="D9811" s="64"/>
      <c r="E9811" s="39"/>
      <c r="F9811" s="25"/>
      <c r="G9811" s="23"/>
      <c r="H9811" s="25"/>
      <c r="I9811" s="30" t="str">
        <f>IF(LEN(F9811)*LEN(G9811)*LEN(H9811)=0,"",VLOOKUP(F9811&amp;G9811&amp;H9811,品类代码!$D:$E,2,0))</f>
        <v/>
      </c>
      <c r="J9811" s="31" t="str">
        <f>IF(LEN(I9811)=0,"",VLOOKUP(I9811,品类代码!$E:$F,2,0))</f>
        <v/>
      </c>
      <c r="K9811" s="30" t="str">
        <f>IF(LEN(J9811)=0,"",VLOOKUP(J9811,品类代码!$F:$G,2,0))</f>
        <v/>
      </c>
      <c r="L9811" s="64"/>
      <c r="M9811" s="39"/>
      <c r="N9811" s="39"/>
      <c r="O9811" s="39"/>
      <c r="P9811" s="39"/>
      <c r="Q9811" s="39"/>
      <c r="R9811" s="39"/>
      <c r="S9811" s="36" t="str">
        <f t="shared" si="153"/>
        <v/>
      </c>
      <c r="T9811" s="39"/>
      <c r="U9811" s="39"/>
      <c r="V9811" s="39"/>
    </row>
    <row r="9812" spans="1:22" s="17" customFormat="1" ht="14.25" thickBot="1">
      <c r="A9812" s="39"/>
      <c r="B9812" s="64"/>
      <c r="C9812" s="39"/>
      <c r="D9812" s="64"/>
      <c r="E9812" s="39"/>
      <c r="F9812" s="25"/>
      <c r="G9812" s="23"/>
      <c r="H9812" s="25"/>
      <c r="I9812" s="30" t="str">
        <f>IF(LEN(F9812)*LEN(G9812)*LEN(H9812)=0,"",VLOOKUP(F9812&amp;G9812&amp;H9812,品类代码!$D:$E,2,0))</f>
        <v/>
      </c>
      <c r="J9812" s="31" t="str">
        <f>IF(LEN(I9812)=0,"",VLOOKUP(I9812,品类代码!$E:$F,2,0))</f>
        <v/>
      </c>
      <c r="K9812" s="30" t="str">
        <f>IF(LEN(J9812)=0,"",VLOOKUP(J9812,品类代码!$F:$G,2,0))</f>
        <v/>
      </c>
      <c r="L9812" s="64"/>
      <c r="M9812" s="39"/>
      <c r="N9812" s="39"/>
      <c r="O9812" s="39"/>
      <c r="P9812" s="39"/>
      <c r="Q9812" s="39"/>
      <c r="R9812" s="39"/>
      <c r="S9812" s="36" t="str">
        <f t="shared" si="153"/>
        <v/>
      </c>
      <c r="T9812" s="39"/>
      <c r="U9812" s="39"/>
      <c r="V9812" s="39"/>
    </row>
    <row r="9813" spans="1:22" s="17" customFormat="1" ht="14.25" thickBot="1">
      <c r="A9813" s="39"/>
      <c r="B9813" s="64"/>
      <c r="C9813" s="39"/>
      <c r="D9813" s="64"/>
      <c r="E9813" s="39"/>
      <c r="F9813" s="25"/>
      <c r="G9813" s="23"/>
      <c r="H9813" s="25"/>
      <c r="I9813" s="30" t="str">
        <f>IF(LEN(F9813)*LEN(G9813)*LEN(H9813)=0,"",VLOOKUP(F9813&amp;G9813&amp;H9813,品类代码!$D:$E,2,0))</f>
        <v/>
      </c>
      <c r="J9813" s="31" t="str">
        <f>IF(LEN(I9813)=0,"",VLOOKUP(I9813,品类代码!$E:$F,2,0))</f>
        <v/>
      </c>
      <c r="K9813" s="30" t="str">
        <f>IF(LEN(J9813)=0,"",VLOOKUP(J9813,品类代码!$F:$G,2,0))</f>
        <v/>
      </c>
      <c r="L9813" s="64"/>
      <c r="M9813" s="39"/>
      <c r="N9813" s="39"/>
      <c r="O9813" s="39"/>
      <c r="P9813" s="39"/>
      <c r="Q9813" s="39"/>
      <c r="R9813" s="39"/>
      <c r="S9813" s="36" t="str">
        <f t="shared" si="153"/>
        <v/>
      </c>
      <c r="T9813" s="39"/>
      <c r="U9813" s="39"/>
      <c r="V9813" s="39"/>
    </row>
    <row r="9814" spans="1:22" s="17" customFormat="1" ht="14.25" thickBot="1">
      <c r="A9814" s="39"/>
      <c r="B9814" s="64"/>
      <c r="C9814" s="39"/>
      <c r="D9814" s="64"/>
      <c r="E9814" s="39"/>
      <c r="F9814" s="25"/>
      <c r="G9814" s="23"/>
      <c r="H9814" s="25"/>
      <c r="I9814" s="30" t="str">
        <f>IF(LEN(F9814)*LEN(G9814)*LEN(H9814)=0,"",VLOOKUP(F9814&amp;G9814&amp;H9814,品类代码!$D:$E,2,0))</f>
        <v/>
      </c>
      <c r="J9814" s="31" t="str">
        <f>IF(LEN(I9814)=0,"",VLOOKUP(I9814,品类代码!$E:$F,2,0))</f>
        <v/>
      </c>
      <c r="K9814" s="30" t="str">
        <f>IF(LEN(J9814)=0,"",VLOOKUP(J9814,品类代码!$F:$G,2,0))</f>
        <v/>
      </c>
      <c r="L9814" s="64"/>
      <c r="M9814" s="39"/>
      <c r="N9814" s="39"/>
      <c r="O9814" s="39"/>
      <c r="P9814" s="39"/>
      <c r="Q9814" s="39"/>
      <c r="R9814" s="39"/>
      <c r="S9814" s="36" t="str">
        <f t="shared" si="153"/>
        <v/>
      </c>
      <c r="T9814" s="39"/>
      <c r="U9814" s="39"/>
      <c r="V9814" s="39"/>
    </row>
    <row r="9815" spans="1:22" s="17" customFormat="1" ht="14.25" thickBot="1">
      <c r="A9815" s="39"/>
      <c r="B9815" s="64"/>
      <c r="C9815" s="39"/>
      <c r="D9815" s="64"/>
      <c r="E9815" s="39"/>
      <c r="F9815" s="25"/>
      <c r="G9815" s="23"/>
      <c r="H9815" s="25"/>
      <c r="I9815" s="30" t="str">
        <f>IF(LEN(F9815)*LEN(G9815)*LEN(H9815)=0,"",VLOOKUP(F9815&amp;G9815&amp;H9815,品类代码!$D:$E,2,0))</f>
        <v/>
      </c>
      <c r="J9815" s="31" t="str">
        <f>IF(LEN(I9815)=0,"",VLOOKUP(I9815,品类代码!$E:$F,2,0))</f>
        <v/>
      </c>
      <c r="K9815" s="30" t="str">
        <f>IF(LEN(J9815)=0,"",VLOOKUP(J9815,品类代码!$F:$G,2,0))</f>
        <v/>
      </c>
      <c r="L9815" s="64"/>
      <c r="M9815" s="39"/>
      <c r="N9815" s="39"/>
      <c r="O9815" s="39"/>
      <c r="P9815" s="39"/>
      <c r="Q9815" s="39"/>
      <c r="R9815" s="39"/>
      <c r="S9815" s="36" t="str">
        <f t="shared" si="153"/>
        <v/>
      </c>
      <c r="T9815" s="39"/>
      <c r="U9815" s="39"/>
      <c r="V9815" s="39"/>
    </row>
    <row r="9816" spans="1:22" s="17" customFormat="1" ht="14.25" thickBot="1">
      <c r="A9816" s="39"/>
      <c r="B9816" s="64"/>
      <c r="C9816" s="39"/>
      <c r="D9816" s="64"/>
      <c r="E9816" s="39"/>
      <c r="F9816" s="25"/>
      <c r="G9816" s="23"/>
      <c r="H9816" s="25"/>
      <c r="I9816" s="30" t="str">
        <f>IF(LEN(F9816)*LEN(G9816)*LEN(H9816)=0,"",VLOOKUP(F9816&amp;G9816&amp;H9816,品类代码!$D:$E,2,0))</f>
        <v/>
      </c>
      <c r="J9816" s="31" t="str">
        <f>IF(LEN(I9816)=0,"",VLOOKUP(I9816,品类代码!$E:$F,2,0))</f>
        <v/>
      </c>
      <c r="K9816" s="30" t="str">
        <f>IF(LEN(J9816)=0,"",VLOOKUP(J9816,品类代码!$F:$G,2,0))</f>
        <v/>
      </c>
      <c r="L9816" s="64"/>
      <c r="M9816" s="39"/>
      <c r="N9816" s="39"/>
      <c r="O9816" s="39"/>
      <c r="P9816" s="39"/>
      <c r="Q9816" s="39"/>
      <c r="R9816" s="39"/>
      <c r="S9816" s="36" t="str">
        <f t="shared" si="153"/>
        <v/>
      </c>
      <c r="T9816" s="39"/>
      <c r="U9816" s="39"/>
      <c r="V9816" s="39"/>
    </row>
    <row r="9817" spans="1:22" s="17" customFormat="1" ht="14.25" thickBot="1">
      <c r="A9817" s="39"/>
      <c r="B9817" s="64"/>
      <c r="C9817" s="39"/>
      <c r="D9817" s="64"/>
      <c r="E9817" s="39"/>
      <c r="F9817" s="25"/>
      <c r="G9817" s="23"/>
      <c r="H9817" s="25"/>
      <c r="I9817" s="30" t="str">
        <f>IF(LEN(F9817)*LEN(G9817)*LEN(H9817)=0,"",VLOOKUP(F9817&amp;G9817&amp;H9817,品类代码!$D:$E,2,0))</f>
        <v/>
      </c>
      <c r="J9817" s="31" t="str">
        <f>IF(LEN(I9817)=0,"",VLOOKUP(I9817,品类代码!$E:$F,2,0))</f>
        <v/>
      </c>
      <c r="K9817" s="30" t="str">
        <f>IF(LEN(J9817)=0,"",VLOOKUP(J9817,品类代码!$F:$G,2,0))</f>
        <v/>
      </c>
      <c r="L9817" s="64"/>
      <c r="M9817" s="39"/>
      <c r="N9817" s="39"/>
      <c r="O9817" s="39"/>
      <c r="P9817" s="39"/>
      <c r="Q9817" s="39"/>
      <c r="R9817" s="39"/>
      <c r="S9817" s="36" t="str">
        <f t="shared" si="153"/>
        <v/>
      </c>
      <c r="T9817" s="39"/>
      <c r="U9817" s="39"/>
      <c r="V9817" s="39"/>
    </row>
    <row r="9818" spans="1:22" s="17" customFormat="1" ht="14.25" thickBot="1">
      <c r="A9818" s="39"/>
      <c r="B9818" s="64"/>
      <c r="C9818" s="39"/>
      <c r="D9818" s="64"/>
      <c r="E9818" s="39"/>
      <c r="F9818" s="25"/>
      <c r="G9818" s="23"/>
      <c r="H9818" s="25"/>
      <c r="I9818" s="30" t="str">
        <f>IF(LEN(F9818)*LEN(G9818)*LEN(H9818)=0,"",VLOOKUP(F9818&amp;G9818&amp;H9818,品类代码!$D:$E,2,0))</f>
        <v/>
      </c>
      <c r="J9818" s="31" t="str">
        <f>IF(LEN(I9818)=0,"",VLOOKUP(I9818,品类代码!$E:$F,2,0))</f>
        <v/>
      </c>
      <c r="K9818" s="30" t="str">
        <f>IF(LEN(J9818)=0,"",VLOOKUP(J9818,品类代码!$F:$G,2,0))</f>
        <v/>
      </c>
      <c r="L9818" s="64"/>
      <c r="M9818" s="39"/>
      <c r="N9818" s="39"/>
      <c r="O9818" s="39"/>
      <c r="P9818" s="39"/>
      <c r="Q9818" s="39"/>
      <c r="R9818" s="39"/>
      <c r="S9818" s="36" t="str">
        <f t="shared" si="153"/>
        <v/>
      </c>
      <c r="T9818" s="39"/>
      <c r="U9818" s="39"/>
      <c r="V9818" s="39"/>
    </row>
    <row r="9819" spans="1:22" s="17" customFormat="1" ht="14.25" thickBot="1">
      <c r="A9819" s="39"/>
      <c r="B9819" s="64"/>
      <c r="C9819" s="39"/>
      <c r="D9819" s="64"/>
      <c r="E9819" s="39"/>
      <c r="F9819" s="25"/>
      <c r="G9819" s="23"/>
      <c r="H9819" s="25"/>
      <c r="I9819" s="30" t="str">
        <f>IF(LEN(F9819)*LEN(G9819)*LEN(H9819)=0,"",VLOOKUP(F9819&amp;G9819&amp;H9819,品类代码!$D:$E,2,0))</f>
        <v/>
      </c>
      <c r="J9819" s="31" t="str">
        <f>IF(LEN(I9819)=0,"",VLOOKUP(I9819,品类代码!$E:$F,2,0))</f>
        <v/>
      </c>
      <c r="K9819" s="30" t="str">
        <f>IF(LEN(J9819)=0,"",VLOOKUP(J9819,品类代码!$F:$G,2,0))</f>
        <v/>
      </c>
      <c r="L9819" s="64"/>
      <c r="M9819" s="39"/>
      <c r="N9819" s="39"/>
      <c r="O9819" s="39"/>
      <c r="P9819" s="39"/>
      <c r="Q9819" s="39"/>
      <c r="R9819" s="39"/>
      <c r="S9819" s="36" t="str">
        <f t="shared" si="153"/>
        <v/>
      </c>
      <c r="T9819" s="39"/>
      <c r="U9819" s="39"/>
      <c r="V9819" s="39"/>
    </row>
    <row r="9820" spans="1:22" s="17" customFormat="1" ht="14.25" thickBot="1">
      <c r="A9820" s="39"/>
      <c r="B9820" s="64"/>
      <c r="C9820" s="39"/>
      <c r="D9820" s="64"/>
      <c r="E9820" s="39"/>
      <c r="F9820" s="25"/>
      <c r="G9820" s="23"/>
      <c r="H9820" s="25"/>
      <c r="I9820" s="30" t="str">
        <f>IF(LEN(F9820)*LEN(G9820)*LEN(H9820)=0,"",VLOOKUP(F9820&amp;G9820&amp;H9820,品类代码!$D:$E,2,0))</f>
        <v/>
      </c>
      <c r="J9820" s="31" t="str">
        <f>IF(LEN(I9820)=0,"",VLOOKUP(I9820,品类代码!$E:$F,2,0))</f>
        <v/>
      </c>
      <c r="K9820" s="30" t="str">
        <f>IF(LEN(J9820)=0,"",VLOOKUP(J9820,品类代码!$F:$G,2,0))</f>
        <v/>
      </c>
      <c r="L9820" s="64"/>
      <c r="M9820" s="39"/>
      <c r="N9820" s="39"/>
      <c r="O9820" s="39"/>
      <c r="P9820" s="39"/>
      <c r="Q9820" s="39"/>
      <c r="R9820" s="39"/>
      <c r="S9820" s="36" t="str">
        <f t="shared" si="153"/>
        <v/>
      </c>
      <c r="T9820" s="39"/>
      <c r="U9820" s="39"/>
      <c r="V9820" s="39"/>
    </row>
    <row r="9821" spans="1:22" s="17" customFormat="1" ht="14.25" thickBot="1">
      <c r="A9821" s="39"/>
      <c r="B9821" s="64"/>
      <c r="C9821" s="39"/>
      <c r="D9821" s="64"/>
      <c r="E9821" s="39"/>
      <c r="F9821" s="25"/>
      <c r="G9821" s="23"/>
      <c r="H9821" s="25"/>
      <c r="I9821" s="30" t="str">
        <f>IF(LEN(F9821)*LEN(G9821)*LEN(H9821)=0,"",VLOOKUP(F9821&amp;G9821&amp;H9821,品类代码!$D:$E,2,0))</f>
        <v/>
      </c>
      <c r="J9821" s="31" t="str">
        <f>IF(LEN(I9821)=0,"",VLOOKUP(I9821,品类代码!$E:$F,2,0))</f>
        <v/>
      </c>
      <c r="K9821" s="30" t="str">
        <f>IF(LEN(J9821)=0,"",VLOOKUP(J9821,品类代码!$F:$G,2,0))</f>
        <v/>
      </c>
      <c r="L9821" s="64"/>
      <c r="M9821" s="39"/>
      <c r="N9821" s="39"/>
      <c r="O9821" s="39"/>
      <c r="P9821" s="39"/>
      <c r="Q9821" s="39"/>
      <c r="R9821" s="39"/>
      <c r="S9821" s="36" t="str">
        <f t="shared" si="153"/>
        <v/>
      </c>
      <c r="T9821" s="39"/>
      <c r="U9821" s="39"/>
      <c r="V9821" s="39"/>
    </row>
    <row r="9822" spans="1:22" s="17" customFormat="1" ht="14.25" thickBot="1">
      <c r="A9822" s="39"/>
      <c r="B9822" s="64"/>
      <c r="C9822" s="39"/>
      <c r="D9822" s="64"/>
      <c r="E9822" s="39"/>
      <c r="F9822" s="25"/>
      <c r="G9822" s="23"/>
      <c r="H9822" s="25"/>
      <c r="I9822" s="30" t="str">
        <f>IF(LEN(F9822)*LEN(G9822)*LEN(H9822)=0,"",VLOOKUP(F9822&amp;G9822&amp;H9822,品类代码!$D:$E,2,0))</f>
        <v/>
      </c>
      <c r="J9822" s="31" t="str">
        <f>IF(LEN(I9822)=0,"",VLOOKUP(I9822,品类代码!$E:$F,2,0))</f>
        <v/>
      </c>
      <c r="K9822" s="30" t="str">
        <f>IF(LEN(J9822)=0,"",VLOOKUP(J9822,品类代码!$F:$G,2,0))</f>
        <v/>
      </c>
      <c r="L9822" s="64"/>
      <c r="M9822" s="39"/>
      <c r="N9822" s="39"/>
      <c r="O9822" s="39"/>
      <c r="P9822" s="39"/>
      <c r="Q9822" s="39"/>
      <c r="R9822" s="39"/>
      <c r="S9822" s="36" t="str">
        <f t="shared" si="153"/>
        <v/>
      </c>
      <c r="T9822" s="39"/>
      <c r="U9822" s="39"/>
      <c r="V9822" s="39"/>
    </row>
    <row r="9823" spans="1:22" s="17" customFormat="1" ht="14.25" thickBot="1">
      <c r="A9823" s="39"/>
      <c r="B9823" s="64"/>
      <c r="C9823" s="39"/>
      <c r="D9823" s="64"/>
      <c r="E9823" s="39"/>
      <c r="F9823" s="25"/>
      <c r="G9823" s="23"/>
      <c r="H9823" s="25"/>
      <c r="I9823" s="30" t="str">
        <f>IF(LEN(F9823)*LEN(G9823)*LEN(H9823)=0,"",VLOOKUP(F9823&amp;G9823&amp;H9823,品类代码!$D:$E,2,0))</f>
        <v/>
      </c>
      <c r="J9823" s="31" t="str">
        <f>IF(LEN(I9823)=0,"",VLOOKUP(I9823,品类代码!$E:$F,2,0))</f>
        <v/>
      </c>
      <c r="K9823" s="30" t="str">
        <f>IF(LEN(J9823)=0,"",VLOOKUP(J9823,品类代码!$F:$G,2,0))</f>
        <v/>
      </c>
      <c r="L9823" s="64"/>
      <c r="M9823" s="39"/>
      <c r="N9823" s="39"/>
      <c r="O9823" s="39"/>
      <c r="P9823" s="39"/>
      <c r="Q9823" s="39"/>
      <c r="R9823" s="39"/>
      <c r="S9823" s="36" t="str">
        <f t="shared" si="153"/>
        <v/>
      </c>
      <c r="T9823" s="39"/>
      <c r="U9823" s="39"/>
      <c r="V9823" s="39"/>
    </row>
    <row r="9824" spans="1:22" s="17" customFormat="1" ht="14.25" thickBot="1">
      <c r="A9824" s="39"/>
      <c r="B9824" s="64"/>
      <c r="C9824" s="39"/>
      <c r="D9824" s="64"/>
      <c r="E9824" s="39"/>
      <c r="F9824" s="25"/>
      <c r="G9824" s="23"/>
      <c r="H9824" s="25"/>
      <c r="I9824" s="30" t="str">
        <f>IF(LEN(F9824)*LEN(G9824)*LEN(H9824)=0,"",VLOOKUP(F9824&amp;G9824&amp;H9824,品类代码!$D:$E,2,0))</f>
        <v/>
      </c>
      <c r="J9824" s="31" t="str">
        <f>IF(LEN(I9824)=0,"",VLOOKUP(I9824,品类代码!$E:$F,2,0))</f>
        <v/>
      </c>
      <c r="K9824" s="30" t="str">
        <f>IF(LEN(J9824)=0,"",VLOOKUP(J9824,品类代码!$F:$G,2,0))</f>
        <v/>
      </c>
      <c r="L9824" s="64"/>
      <c r="M9824" s="39"/>
      <c r="N9824" s="39"/>
      <c r="O9824" s="39"/>
      <c r="P9824" s="39"/>
      <c r="Q9824" s="39"/>
      <c r="R9824" s="39"/>
      <c r="S9824" s="36" t="str">
        <f t="shared" si="153"/>
        <v/>
      </c>
      <c r="T9824" s="39"/>
      <c r="U9824" s="39"/>
      <c r="V9824" s="39"/>
    </row>
    <row r="9825" spans="1:22" s="17" customFormat="1" ht="14.25" thickBot="1">
      <c r="A9825" s="39"/>
      <c r="B9825" s="64"/>
      <c r="C9825" s="39"/>
      <c r="D9825" s="64"/>
      <c r="E9825" s="39"/>
      <c r="F9825" s="25"/>
      <c r="G9825" s="23"/>
      <c r="H9825" s="25"/>
      <c r="I9825" s="30" t="str">
        <f>IF(LEN(F9825)*LEN(G9825)*LEN(H9825)=0,"",VLOOKUP(F9825&amp;G9825&amp;H9825,品类代码!$D:$E,2,0))</f>
        <v/>
      </c>
      <c r="J9825" s="31" t="str">
        <f>IF(LEN(I9825)=0,"",VLOOKUP(I9825,品类代码!$E:$F,2,0))</f>
        <v/>
      </c>
      <c r="K9825" s="30" t="str">
        <f>IF(LEN(J9825)=0,"",VLOOKUP(J9825,品类代码!$F:$G,2,0))</f>
        <v/>
      </c>
      <c r="L9825" s="64"/>
      <c r="M9825" s="39"/>
      <c r="N9825" s="39"/>
      <c r="O9825" s="39"/>
      <c r="P9825" s="39"/>
      <c r="Q9825" s="39"/>
      <c r="R9825" s="39"/>
      <c r="S9825" s="36" t="str">
        <f t="shared" si="153"/>
        <v/>
      </c>
      <c r="T9825" s="39"/>
      <c r="U9825" s="39"/>
      <c r="V9825" s="39"/>
    </row>
    <row r="9826" spans="1:22" s="17" customFormat="1" ht="14.25" thickBot="1">
      <c r="A9826" s="39"/>
      <c r="B9826" s="64"/>
      <c r="C9826" s="39"/>
      <c r="D9826" s="64"/>
      <c r="E9826" s="39"/>
      <c r="F9826" s="25"/>
      <c r="G9826" s="23"/>
      <c r="H9826" s="25"/>
      <c r="I9826" s="30" t="str">
        <f>IF(LEN(F9826)*LEN(G9826)*LEN(H9826)=0,"",VLOOKUP(F9826&amp;G9826&amp;H9826,品类代码!$D:$E,2,0))</f>
        <v/>
      </c>
      <c r="J9826" s="31" t="str">
        <f>IF(LEN(I9826)=0,"",VLOOKUP(I9826,品类代码!$E:$F,2,0))</f>
        <v/>
      </c>
      <c r="K9826" s="30" t="str">
        <f>IF(LEN(J9826)=0,"",VLOOKUP(J9826,品类代码!$F:$G,2,0))</f>
        <v/>
      </c>
      <c r="L9826" s="64"/>
      <c r="M9826" s="39"/>
      <c r="N9826" s="39"/>
      <c r="O9826" s="39"/>
      <c r="P9826" s="39"/>
      <c r="Q9826" s="39"/>
      <c r="R9826" s="39"/>
      <c r="S9826" s="36" t="str">
        <f t="shared" si="153"/>
        <v/>
      </c>
      <c r="T9826" s="39"/>
      <c r="U9826" s="39"/>
      <c r="V9826" s="39"/>
    </row>
    <row r="9827" spans="1:22" s="17" customFormat="1" ht="14.25" thickBot="1">
      <c r="A9827" s="39"/>
      <c r="B9827" s="64"/>
      <c r="C9827" s="39"/>
      <c r="D9827" s="64"/>
      <c r="E9827" s="39"/>
      <c r="F9827" s="25"/>
      <c r="G9827" s="23"/>
      <c r="H9827" s="25"/>
      <c r="I9827" s="30" t="str">
        <f>IF(LEN(F9827)*LEN(G9827)*LEN(H9827)=0,"",VLOOKUP(F9827&amp;G9827&amp;H9827,品类代码!$D:$E,2,0))</f>
        <v/>
      </c>
      <c r="J9827" s="31" t="str">
        <f>IF(LEN(I9827)=0,"",VLOOKUP(I9827,品类代码!$E:$F,2,0))</f>
        <v/>
      </c>
      <c r="K9827" s="30" t="str">
        <f>IF(LEN(J9827)=0,"",VLOOKUP(J9827,品类代码!$F:$G,2,0))</f>
        <v/>
      </c>
      <c r="L9827" s="64"/>
      <c r="M9827" s="39"/>
      <c r="N9827" s="39"/>
      <c r="O9827" s="39"/>
      <c r="P9827" s="39"/>
      <c r="Q9827" s="39"/>
      <c r="R9827" s="39"/>
      <c r="S9827" s="36" t="str">
        <f t="shared" si="153"/>
        <v/>
      </c>
      <c r="T9827" s="39"/>
      <c r="U9827" s="39"/>
      <c r="V9827" s="39"/>
    </row>
    <row r="9828" spans="1:22" s="17" customFormat="1" ht="14.25" thickBot="1">
      <c r="A9828" s="39"/>
      <c r="B9828" s="64"/>
      <c r="C9828" s="39"/>
      <c r="D9828" s="64"/>
      <c r="E9828" s="39"/>
      <c r="F9828" s="25"/>
      <c r="G9828" s="23"/>
      <c r="H9828" s="25"/>
      <c r="I9828" s="30" t="str">
        <f>IF(LEN(F9828)*LEN(G9828)*LEN(H9828)=0,"",VLOOKUP(F9828&amp;G9828&amp;H9828,品类代码!$D:$E,2,0))</f>
        <v/>
      </c>
      <c r="J9828" s="31" t="str">
        <f>IF(LEN(I9828)=0,"",VLOOKUP(I9828,品类代码!$E:$F,2,0))</f>
        <v/>
      </c>
      <c r="K9828" s="30" t="str">
        <f>IF(LEN(J9828)=0,"",VLOOKUP(J9828,品类代码!$F:$G,2,0))</f>
        <v/>
      </c>
      <c r="L9828" s="64"/>
      <c r="M9828" s="39"/>
      <c r="N9828" s="39"/>
      <c r="O9828" s="39"/>
      <c r="P9828" s="39"/>
      <c r="Q9828" s="39"/>
      <c r="R9828" s="39"/>
      <c r="S9828" s="36" t="str">
        <f t="shared" si="153"/>
        <v/>
      </c>
      <c r="T9828" s="39"/>
      <c r="U9828" s="39"/>
      <c r="V9828" s="39"/>
    </row>
    <row r="9829" spans="1:22" s="17" customFormat="1" ht="14.25" thickBot="1">
      <c r="A9829" s="39"/>
      <c r="B9829" s="64"/>
      <c r="C9829" s="39"/>
      <c r="D9829" s="64"/>
      <c r="E9829" s="39"/>
      <c r="F9829" s="25"/>
      <c r="G9829" s="23"/>
      <c r="H9829" s="25"/>
      <c r="I9829" s="30" t="str">
        <f>IF(LEN(F9829)*LEN(G9829)*LEN(H9829)=0,"",VLOOKUP(F9829&amp;G9829&amp;H9829,品类代码!$D:$E,2,0))</f>
        <v/>
      </c>
      <c r="J9829" s="31" t="str">
        <f>IF(LEN(I9829)=0,"",VLOOKUP(I9829,品类代码!$E:$F,2,0))</f>
        <v/>
      </c>
      <c r="K9829" s="30" t="str">
        <f>IF(LEN(J9829)=0,"",VLOOKUP(J9829,品类代码!$F:$G,2,0))</f>
        <v/>
      </c>
      <c r="L9829" s="64"/>
      <c r="M9829" s="39"/>
      <c r="N9829" s="39"/>
      <c r="O9829" s="39"/>
      <c r="P9829" s="39"/>
      <c r="Q9829" s="39"/>
      <c r="R9829" s="39"/>
      <c r="S9829" s="36" t="str">
        <f t="shared" si="153"/>
        <v/>
      </c>
      <c r="T9829" s="39"/>
      <c r="U9829" s="39"/>
      <c r="V9829" s="39"/>
    </row>
    <row r="9830" spans="1:22" s="17" customFormat="1" ht="14.25" thickBot="1">
      <c r="A9830" s="39"/>
      <c r="B9830" s="64"/>
      <c r="C9830" s="39"/>
      <c r="D9830" s="64"/>
      <c r="E9830" s="39"/>
      <c r="F9830" s="25"/>
      <c r="G9830" s="23"/>
      <c r="H9830" s="25"/>
      <c r="I9830" s="30" t="str">
        <f>IF(LEN(F9830)*LEN(G9830)*LEN(H9830)=0,"",VLOOKUP(F9830&amp;G9830&amp;H9830,品类代码!$D:$E,2,0))</f>
        <v/>
      </c>
      <c r="J9830" s="31" t="str">
        <f>IF(LEN(I9830)=0,"",VLOOKUP(I9830,品类代码!$E:$F,2,0))</f>
        <v/>
      </c>
      <c r="K9830" s="30" t="str">
        <f>IF(LEN(J9830)=0,"",VLOOKUP(J9830,品类代码!$F:$G,2,0))</f>
        <v/>
      </c>
      <c r="L9830" s="64"/>
      <c r="M9830" s="39"/>
      <c r="N9830" s="39"/>
      <c r="O9830" s="39"/>
      <c r="P9830" s="39"/>
      <c r="Q9830" s="39"/>
      <c r="R9830" s="39"/>
      <c r="S9830" s="36" t="str">
        <f t="shared" si="153"/>
        <v/>
      </c>
      <c r="T9830" s="39"/>
      <c r="U9830" s="39"/>
      <c r="V9830" s="39"/>
    </row>
    <row r="9831" spans="1:22" s="17" customFormat="1" ht="14.25" thickBot="1">
      <c r="A9831" s="39"/>
      <c r="B9831" s="64"/>
      <c r="C9831" s="39"/>
      <c r="D9831" s="64"/>
      <c r="E9831" s="39"/>
      <c r="F9831" s="25"/>
      <c r="G9831" s="23"/>
      <c r="H9831" s="25"/>
      <c r="I9831" s="30" t="str">
        <f>IF(LEN(F9831)*LEN(G9831)*LEN(H9831)=0,"",VLOOKUP(F9831&amp;G9831&amp;H9831,品类代码!$D:$E,2,0))</f>
        <v/>
      </c>
      <c r="J9831" s="31" t="str">
        <f>IF(LEN(I9831)=0,"",VLOOKUP(I9831,品类代码!$E:$F,2,0))</f>
        <v/>
      </c>
      <c r="K9831" s="30" t="str">
        <f>IF(LEN(J9831)=0,"",VLOOKUP(J9831,品类代码!$F:$G,2,0))</f>
        <v/>
      </c>
      <c r="L9831" s="64"/>
      <c r="M9831" s="39"/>
      <c r="N9831" s="39"/>
      <c r="O9831" s="39"/>
      <c r="P9831" s="39"/>
      <c r="Q9831" s="39"/>
      <c r="R9831" s="39"/>
      <c r="S9831" s="36" t="str">
        <f t="shared" si="153"/>
        <v/>
      </c>
      <c r="T9831" s="39"/>
      <c r="U9831" s="39"/>
      <c r="V9831" s="39"/>
    </row>
    <row r="9832" spans="1:22" s="17" customFormat="1" ht="14.25" thickBot="1">
      <c r="A9832" s="39"/>
      <c r="B9832" s="64"/>
      <c r="C9832" s="39"/>
      <c r="D9832" s="64"/>
      <c r="E9832" s="39"/>
      <c r="F9832" s="25"/>
      <c r="G9832" s="23"/>
      <c r="H9832" s="25"/>
      <c r="I9832" s="30" t="str">
        <f>IF(LEN(F9832)*LEN(G9832)*LEN(H9832)=0,"",VLOOKUP(F9832&amp;G9832&amp;H9832,品类代码!$D:$E,2,0))</f>
        <v/>
      </c>
      <c r="J9832" s="31" t="str">
        <f>IF(LEN(I9832)=0,"",VLOOKUP(I9832,品类代码!$E:$F,2,0))</f>
        <v/>
      </c>
      <c r="K9832" s="30" t="str">
        <f>IF(LEN(J9832)=0,"",VLOOKUP(J9832,品类代码!$F:$G,2,0))</f>
        <v/>
      </c>
      <c r="L9832" s="64"/>
      <c r="M9832" s="39"/>
      <c r="N9832" s="39"/>
      <c r="O9832" s="39"/>
      <c r="P9832" s="39"/>
      <c r="Q9832" s="39"/>
      <c r="R9832" s="39"/>
      <c r="S9832" s="36" t="str">
        <f t="shared" si="153"/>
        <v/>
      </c>
      <c r="T9832" s="39"/>
      <c r="U9832" s="39"/>
      <c r="V9832" s="39"/>
    </row>
    <row r="9833" spans="1:22" s="17" customFormat="1" ht="14.25" thickBot="1">
      <c r="A9833" s="39"/>
      <c r="B9833" s="64"/>
      <c r="C9833" s="39"/>
      <c r="D9833" s="64"/>
      <c r="E9833" s="39"/>
      <c r="F9833" s="25"/>
      <c r="G9833" s="23"/>
      <c r="H9833" s="25"/>
      <c r="I9833" s="30" t="str">
        <f>IF(LEN(F9833)*LEN(G9833)*LEN(H9833)=0,"",VLOOKUP(F9833&amp;G9833&amp;H9833,品类代码!$D:$E,2,0))</f>
        <v/>
      </c>
      <c r="J9833" s="31" t="str">
        <f>IF(LEN(I9833)=0,"",VLOOKUP(I9833,品类代码!$E:$F,2,0))</f>
        <v/>
      </c>
      <c r="K9833" s="30" t="str">
        <f>IF(LEN(J9833)=0,"",VLOOKUP(J9833,品类代码!$F:$G,2,0))</f>
        <v/>
      </c>
      <c r="L9833" s="64"/>
      <c r="M9833" s="39"/>
      <c r="N9833" s="39"/>
      <c r="O9833" s="39"/>
      <c r="P9833" s="39"/>
      <c r="Q9833" s="39"/>
      <c r="R9833" s="39"/>
      <c r="S9833" s="36" t="str">
        <f t="shared" si="153"/>
        <v/>
      </c>
      <c r="T9833" s="39"/>
      <c r="U9833" s="39"/>
      <c r="V9833" s="39"/>
    </row>
    <row r="9834" spans="1:22" s="17" customFormat="1" ht="14.25" thickBot="1">
      <c r="A9834" s="39"/>
      <c r="B9834" s="64"/>
      <c r="C9834" s="39"/>
      <c r="D9834" s="64"/>
      <c r="E9834" s="39"/>
      <c r="F9834" s="25"/>
      <c r="G9834" s="23"/>
      <c r="H9834" s="25"/>
      <c r="I9834" s="30" t="str">
        <f>IF(LEN(F9834)*LEN(G9834)*LEN(H9834)=0,"",VLOOKUP(F9834&amp;G9834&amp;H9834,品类代码!$D:$E,2,0))</f>
        <v/>
      </c>
      <c r="J9834" s="31" t="str">
        <f>IF(LEN(I9834)=0,"",VLOOKUP(I9834,品类代码!$E:$F,2,0))</f>
        <v/>
      </c>
      <c r="K9834" s="30" t="str">
        <f>IF(LEN(J9834)=0,"",VLOOKUP(J9834,品类代码!$F:$G,2,0))</f>
        <v/>
      </c>
      <c r="L9834" s="64"/>
      <c r="M9834" s="39"/>
      <c r="N9834" s="39"/>
      <c r="O9834" s="39"/>
      <c r="P9834" s="39"/>
      <c r="Q9834" s="39"/>
      <c r="R9834" s="39"/>
      <c r="S9834" s="36" t="str">
        <f t="shared" si="153"/>
        <v/>
      </c>
      <c r="T9834" s="39"/>
      <c r="U9834" s="39"/>
      <c r="V9834" s="39"/>
    </row>
    <row r="9835" spans="1:22" s="17" customFormat="1" ht="14.25" thickBot="1">
      <c r="A9835" s="39"/>
      <c r="B9835" s="64"/>
      <c r="C9835" s="39"/>
      <c r="D9835" s="64"/>
      <c r="E9835" s="39"/>
      <c r="F9835" s="25"/>
      <c r="G9835" s="23"/>
      <c r="H9835" s="25"/>
      <c r="I9835" s="30" t="str">
        <f>IF(LEN(F9835)*LEN(G9835)*LEN(H9835)=0,"",VLOOKUP(F9835&amp;G9835&amp;H9835,品类代码!$D:$E,2,0))</f>
        <v/>
      </c>
      <c r="J9835" s="31" t="str">
        <f>IF(LEN(I9835)=0,"",VLOOKUP(I9835,品类代码!$E:$F,2,0))</f>
        <v/>
      </c>
      <c r="K9835" s="30" t="str">
        <f>IF(LEN(J9835)=0,"",VLOOKUP(J9835,品类代码!$F:$G,2,0))</f>
        <v/>
      </c>
      <c r="L9835" s="64"/>
      <c r="M9835" s="39"/>
      <c r="N9835" s="39"/>
      <c r="O9835" s="39"/>
      <c r="P9835" s="39"/>
      <c r="Q9835" s="39"/>
      <c r="R9835" s="39"/>
      <c r="S9835" s="36" t="str">
        <f t="shared" si="153"/>
        <v/>
      </c>
      <c r="T9835" s="39"/>
      <c r="U9835" s="39"/>
      <c r="V9835" s="39"/>
    </row>
    <row r="9836" spans="1:22" s="17" customFormat="1" ht="14.25" thickBot="1">
      <c r="A9836" s="39"/>
      <c r="B9836" s="64"/>
      <c r="C9836" s="39"/>
      <c r="D9836" s="64"/>
      <c r="E9836" s="39"/>
      <c r="F9836" s="25"/>
      <c r="G9836" s="23"/>
      <c r="H9836" s="25"/>
      <c r="I9836" s="30" t="str">
        <f>IF(LEN(F9836)*LEN(G9836)*LEN(H9836)=0,"",VLOOKUP(F9836&amp;G9836&amp;H9836,品类代码!$D:$E,2,0))</f>
        <v/>
      </c>
      <c r="J9836" s="31" t="str">
        <f>IF(LEN(I9836)=0,"",VLOOKUP(I9836,品类代码!$E:$F,2,0))</f>
        <v/>
      </c>
      <c r="K9836" s="30" t="str">
        <f>IF(LEN(J9836)=0,"",VLOOKUP(J9836,品类代码!$F:$G,2,0))</f>
        <v/>
      </c>
      <c r="L9836" s="64"/>
      <c r="M9836" s="39"/>
      <c r="N9836" s="39"/>
      <c r="O9836" s="39"/>
      <c r="P9836" s="39"/>
      <c r="Q9836" s="39"/>
      <c r="R9836" s="39"/>
      <c r="S9836" s="36" t="str">
        <f t="shared" si="153"/>
        <v/>
      </c>
      <c r="T9836" s="39"/>
      <c r="U9836" s="39"/>
      <c r="V9836" s="39"/>
    </row>
    <row r="9837" spans="1:22" s="17" customFormat="1" ht="14.25" thickBot="1">
      <c r="A9837" s="39"/>
      <c r="B9837" s="64"/>
      <c r="C9837" s="39"/>
      <c r="D9837" s="64"/>
      <c r="E9837" s="39"/>
      <c r="F9837" s="25"/>
      <c r="G9837" s="23"/>
      <c r="H9837" s="25"/>
      <c r="I9837" s="30" t="str">
        <f>IF(LEN(F9837)*LEN(G9837)*LEN(H9837)=0,"",VLOOKUP(F9837&amp;G9837&amp;H9837,品类代码!$D:$E,2,0))</f>
        <v/>
      </c>
      <c r="J9837" s="31" t="str">
        <f>IF(LEN(I9837)=0,"",VLOOKUP(I9837,品类代码!$E:$F,2,0))</f>
        <v/>
      </c>
      <c r="K9837" s="30" t="str">
        <f>IF(LEN(J9837)=0,"",VLOOKUP(J9837,品类代码!$F:$G,2,0))</f>
        <v/>
      </c>
      <c r="L9837" s="64"/>
      <c r="M9837" s="39"/>
      <c r="N9837" s="39"/>
      <c r="O9837" s="39"/>
      <c r="P9837" s="39"/>
      <c r="Q9837" s="39"/>
      <c r="R9837" s="39"/>
      <c r="S9837" s="36" t="str">
        <f t="shared" si="153"/>
        <v/>
      </c>
      <c r="T9837" s="39"/>
      <c r="U9837" s="39"/>
      <c r="V9837" s="39"/>
    </row>
    <row r="9838" spans="1:22" s="17" customFormat="1" ht="14.25" thickBot="1">
      <c r="A9838" s="39"/>
      <c r="B9838" s="64"/>
      <c r="C9838" s="39"/>
      <c r="D9838" s="64"/>
      <c r="E9838" s="39"/>
      <c r="F9838" s="25"/>
      <c r="G9838" s="23"/>
      <c r="H9838" s="25"/>
      <c r="I9838" s="30" t="str">
        <f>IF(LEN(F9838)*LEN(G9838)*LEN(H9838)=0,"",VLOOKUP(F9838&amp;G9838&amp;H9838,品类代码!$D:$E,2,0))</f>
        <v/>
      </c>
      <c r="J9838" s="31" t="str">
        <f>IF(LEN(I9838)=0,"",VLOOKUP(I9838,品类代码!$E:$F,2,0))</f>
        <v/>
      </c>
      <c r="K9838" s="30" t="str">
        <f>IF(LEN(J9838)=0,"",VLOOKUP(J9838,品类代码!$F:$G,2,0))</f>
        <v/>
      </c>
      <c r="L9838" s="64"/>
      <c r="M9838" s="39"/>
      <c r="N9838" s="39"/>
      <c r="O9838" s="39"/>
      <c r="P9838" s="39"/>
      <c r="Q9838" s="39"/>
      <c r="R9838" s="39"/>
      <c r="S9838" s="36" t="str">
        <f t="shared" si="153"/>
        <v/>
      </c>
      <c r="T9838" s="39"/>
      <c r="U9838" s="39"/>
      <c r="V9838" s="39"/>
    </row>
    <row r="9839" spans="1:22" s="17" customFormat="1" ht="14.25" thickBot="1">
      <c r="A9839" s="39"/>
      <c r="B9839" s="64"/>
      <c r="C9839" s="39"/>
      <c r="D9839" s="64"/>
      <c r="E9839" s="39"/>
      <c r="F9839" s="25"/>
      <c r="G9839" s="23"/>
      <c r="H9839" s="25"/>
      <c r="I9839" s="30" t="str">
        <f>IF(LEN(F9839)*LEN(G9839)*LEN(H9839)=0,"",VLOOKUP(F9839&amp;G9839&amp;H9839,品类代码!$D:$E,2,0))</f>
        <v/>
      </c>
      <c r="J9839" s="31" t="str">
        <f>IF(LEN(I9839)=0,"",VLOOKUP(I9839,品类代码!$E:$F,2,0))</f>
        <v/>
      </c>
      <c r="K9839" s="30" t="str">
        <f>IF(LEN(J9839)=0,"",VLOOKUP(J9839,品类代码!$F:$G,2,0))</f>
        <v/>
      </c>
      <c r="L9839" s="64"/>
      <c r="M9839" s="39"/>
      <c r="N9839" s="39"/>
      <c r="O9839" s="39"/>
      <c r="P9839" s="39"/>
      <c r="Q9839" s="39"/>
      <c r="R9839" s="39"/>
      <c r="S9839" s="36" t="str">
        <f t="shared" si="153"/>
        <v/>
      </c>
      <c r="T9839" s="39"/>
      <c r="U9839" s="39"/>
      <c r="V9839" s="39"/>
    </row>
    <row r="9840" spans="1:22" s="17" customFormat="1" ht="14.25" thickBot="1">
      <c r="A9840" s="39"/>
      <c r="B9840" s="64"/>
      <c r="C9840" s="39"/>
      <c r="D9840" s="64"/>
      <c r="E9840" s="39"/>
      <c r="F9840" s="25"/>
      <c r="G9840" s="23"/>
      <c r="H9840" s="25"/>
      <c r="I9840" s="30" t="str">
        <f>IF(LEN(F9840)*LEN(G9840)*LEN(H9840)=0,"",VLOOKUP(F9840&amp;G9840&amp;H9840,品类代码!$D:$E,2,0))</f>
        <v/>
      </c>
      <c r="J9840" s="31" t="str">
        <f>IF(LEN(I9840)=0,"",VLOOKUP(I9840,品类代码!$E:$F,2,0))</f>
        <v/>
      </c>
      <c r="K9840" s="30" t="str">
        <f>IF(LEN(J9840)=0,"",VLOOKUP(J9840,品类代码!$F:$G,2,0))</f>
        <v/>
      </c>
      <c r="L9840" s="64"/>
      <c r="M9840" s="39"/>
      <c r="N9840" s="39"/>
      <c r="O9840" s="39"/>
      <c r="P9840" s="39"/>
      <c r="Q9840" s="39"/>
      <c r="R9840" s="39"/>
      <c r="S9840" s="36" t="str">
        <f t="shared" si="153"/>
        <v/>
      </c>
      <c r="T9840" s="39"/>
      <c r="U9840" s="39"/>
      <c r="V9840" s="39"/>
    </row>
    <row r="9841" spans="1:22" s="17" customFormat="1" ht="14.25" thickBot="1">
      <c r="A9841" s="39"/>
      <c r="B9841" s="64"/>
      <c r="C9841" s="39"/>
      <c r="D9841" s="64"/>
      <c r="E9841" s="39"/>
      <c r="F9841" s="25"/>
      <c r="G9841" s="23"/>
      <c r="H9841" s="25"/>
      <c r="I9841" s="30" t="str">
        <f>IF(LEN(F9841)*LEN(G9841)*LEN(H9841)=0,"",VLOOKUP(F9841&amp;G9841&amp;H9841,品类代码!$D:$E,2,0))</f>
        <v/>
      </c>
      <c r="J9841" s="31" t="str">
        <f>IF(LEN(I9841)=0,"",VLOOKUP(I9841,品类代码!$E:$F,2,0))</f>
        <v/>
      </c>
      <c r="K9841" s="30" t="str">
        <f>IF(LEN(J9841)=0,"",VLOOKUP(J9841,品类代码!$F:$G,2,0))</f>
        <v/>
      </c>
      <c r="L9841" s="64"/>
      <c r="M9841" s="39"/>
      <c r="N9841" s="39"/>
      <c r="O9841" s="39"/>
      <c r="P9841" s="39"/>
      <c r="Q9841" s="39"/>
      <c r="R9841" s="39"/>
      <c r="S9841" s="36" t="str">
        <f t="shared" si="153"/>
        <v/>
      </c>
      <c r="T9841" s="39"/>
      <c r="U9841" s="39"/>
      <c r="V9841" s="39"/>
    </row>
    <row r="9842" spans="1:22" s="17" customFormat="1" ht="14.25" thickBot="1">
      <c r="A9842" s="39"/>
      <c r="B9842" s="64"/>
      <c r="C9842" s="39"/>
      <c r="D9842" s="64"/>
      <c r="E9842" s="39"/>
      <c r="F9842" s="25"/>
      <c r="G9842" s="23"/>
      <c r="H9842" s="25"/>
      <c r="I9842" s="30" t="str">
        <f>IF(LEN(F9842)*LEN(G9842)*LEN(H9842)=0,"",VLOOKUP(F9842&amp;G9842&amp;H9842,品类代码!$D:$E,2,0))</f>
        <v/>
      </c>
      <c r="J9842" s="31" t="str">
        <f>IF(LEN(I9842)=0,"",VLOOKUP(I9842,品类代码!$E:$F,2,0))</f>
        <v/>
      </c>
      <c r="K9842" s="30" t="str">
        <f>IF(LEN(J9842)=0,"",VLOOKUP(J9842,品类代码!$F:$G,2,0))</f>
        <v/>
      </c>
      <c r="L9842" s="64"/>
      <c r="M9842" s="39"/>
      <c r="N9842" s="39"/>
      <c r="O9842" s="39"/>
      <c r="P9842" s="39"/>
      <c r="Q9842" s="39"/>
      <c r="R9842" s="39"/>
      <c r="S9842" s="36" t="str">
        <f t="shared" si="153"/>
        <v/>
      </c>
      <c r="T9842" s="39"/>
      <c r="U9842" s="39"/>
      <c r="V9842" s="39"/>
    </row>
    <row r="9843" spans="1:22" s="17" customFormat="1" ht="14.25" thickBot="1">
      <c r="A9843" s="39"/>
      <c r="B9843" s="64"/>
      <c r="C9843" s="39"/>
      <c r="D9843" s="64"/>
      <c r="E9843" s="39"/>
      <c r="F9843" s="25"/>
      <c r="G9843" s="23"/>
      <c r="H9843" s="25"/>
      <c r="I9843" s="30" t="str">
        <f>IF(LEN(F9843)*LEN(G9843)*LEN(H9843)=0,"",VLOOKUP(F9843&amp;G9843&amp;H9843,品类代码!$D:$E,2,0))</f>
        <v/>
      </c>
      <c r="J9843" s="31" t="str">
        <f>IF(LEN(I9843)=0,"",VLOOKUP(I9843,品类代码!$E:$F,2,0))</f>
        <v/>
      </c>
      <c r="K9843" s="30" t="str">
        <f>IF(LEN(J9843)=0,"",VLOOKUP(J9843,品类代码!$F:$G,2,0))</f>
        <v/>
      </c>
      <c r="L9843" s="64"/>
      <c r="M9843" s="39"/>
      <c r="N9843" s="39"/>
      <c r="O9843" s="39"/>
      <c r="P9843" s="39"/>
      <c r="Q9843" s="39"/>
      <c r="R9843" s="39"/>
      <c r="S9843" s="36" t="str">
        <f t="shared" si="153"/>
        <v/>
      </c>
      <c r="T9843" s="39"/>
      <c r="U9843" s="39"/>
      <c r="V9843" s="39"/>
    </row>
    <row r="9844" spans="1:22" s="17" customFormat="1" ht="14.25" thickBot="1">
      <c r="A9844" s="39"/>
      <c r="B9844" s="64"/>
      <c r="C9844" s="39"/>
      <c r="D9844" s="64"/>
      <c r="E9844" s="39"/>
      <c r="F9844" s="25"/>
      <c r="G9844" s="23"/>
      <c r="H9844" s="25"/>
      <c r="I9844" s="30" t="str">
        <f>IF(LEN(F9844)*LEN(G9844)*LEN(H9844)=0,"",VLOOKUP(F9844&amp;G9844&amp;H9844,品类代码!$D:$E,2,0))</f>
        <v/>
      </c>
      <c r="J9844" s="31" t="str">
        <f>IF(LEN(I9844)=0,"",VLOOKUP(I9844,品类代码!$E:$F,2,0))</f>
        <v/>
      </c>
      <c r="K9844" s="30" t="str">
        <f>IF(LEN(J9844)=0,"",VLOOKUP(J9844,品类代码!$F:$G,2,0))</f>
        <v/>
      </c>
      <c r="L9844" s="64"/>
      <c r="M9844" s="39"/>
      <c r="N9844" s="39"/>
      <c r="O9844" s="39"/>
      <c r="P9844" s="39"/>
      <c r="Q9844" s="39"/>
      <c r="R9844" s="39"/>
      <c r="S9844" s="36" t="str">
        <f t="shared" si="153"/>
        <v/>
      </c>
      <c r="T9844" s="39"/>
      <c r="U9844" s="39"/>
      <c r="V9844" s="39"/>
    </row>
    <row r="9845" spans="1:22" s="17" customFormat="1" ht="14.25" thickBot="1">
      <c r="A9845" s="39"/>
      <c r="B9845" s="64"/>
      <c r="C9845" s="39"/>
      <c r="D9845" s="64"/>
      <c r="E9845" s="39"/>
      <c r="F9845" s="25"/>
      <c r="G9845" s="23"/>
      <c r="H9845" s="25"/>
      <c r="I9845" s="30" t="str">
        <f>IF(LEN(F9845)*LEN(G9845)*LEN(H9845)=0,"",VLOOKUP(F9845&amp;G9845&amp;H9845,品类代码!$D:$E,2,0))</f>
        <v/>
      </c>
      <c r="J9845" s="31" t="str">
        <f>IF(LEN(I9845)=0,"",VLOOKUP(I9845,品类代码!$E:$F,2,0))</f>
        <v/>
      </c>
      <c r="K9845" s="30" t="str">
        <f>IF(LEN(J9845)=0,"",VLOOKUP(J9845,品类代码!$F:$G,2,0))</f>
        <v/>
      </c>
      <c r="L9845" s="64"/>
      <c r="M9845" s="39"/>
      <c r="N9845" s="39"/>
      <c r="O9845" s="39"/>
      <c r="P9845" s="39"/>
      <c r="Q9845" s="39"/>
      <c r="R9845" s="39"/>
      <c r="S9845" s="36" t="str">
        <f t="shared" si="153"/>
        <v/>
      </c>
      <c r="T9845" s="39"/>
      <c r="U9845" s="39"/>
      <c r="V9845" s="39"/>
    </row>
    <row r="9846" spans="1:22" s="17" customFormat="1" ht="14.25" thickBot="1">
      <c r="A9846" s="39"/>
      <c r="B9846" s="64"/>
      <c r="C9846" s="39"/>
      <c r="D9846" s="64"/>
      <c r="E9846" s="39"/>
      <c r="F9846" s="25"/>
      <c r="G9846" s="23"/>
      <c r="H9846" s="25"/>
      <c r="I9846" s="30" t="str">
        <f>IF(LEN(F9846)*LEN(G9846)*LEN(H9846)=0,"",VLOOKUP(F9846&amp;G9846&amp;H9846,品类代码!$D:$E,2,0))</f>
        <v/>
      </c>
      <c r="J9846" s="31" t="str">
        <f>IF(LEN(I9846)=0,"",VLOOKUP(I9846,品类代码!$E:$F,2,0))</f>
        <v/>
      </c>
      <c r="K9846" s="30" t="str">
        <f>IF(LEN(J9846)=0,"",VLOOKUP(J9846,品类代码!$F:$G,2,0))</f>
        <v/>
      </c>
      <c r="L9846" s="64"/>
      <c r="M9846" s="39"/>
      <c r="N9846" s="39"/>
      <c r="O9846" s="39"/>
      <c r="P9846" s="39"/>
      <c r="Q9846" s="39"/>
      <c r="R9846" s="39"/>
      <c r="S9846" s="36" t="str">
        <f t="shared" si="153"/>
        <v/>
      </c>
      <c r="T9846" s="39"/>
      <c r="U9846" s="39"/>
      <c r="V9846" s="39"/>
    </row>
    <row r="9847" spans="1:22" s="17" customFormat="1" ht="14.25" thickBot="1">
      <c r="A9847" s="39"/>
      <c r="B9847" s="64"/>
      <c r="C9847" s="39"/>
      <c r="D9847" s="64"/>
      <c r="E9847" s="39"/>
      <c r="F9847" s="25"/>
      <c r="G9847" s="23"/>
      <c r="H9847" s="25"/>
      <c r="I9847" s="30" t="str">
        <f>IF(LEN(F9847)*LEN(G9847)*LEN(H9847)=0,"",VLOOKUP(F9847&amp;G9847&amp;H9847,品类代码!$D:$E,2,0))</f>
        <v/>
      </c>
      <c r="J9847" s="31" t="str">
        <f>IF(LEN(I9847)=0,"",VLOOKUP(I9847,品类代码!$E:$F,2,0))</f>
        <v/>
      </c>
      <c r="K9847" s="30" t="str">
        <f>IF(LEN(J9847)=0,"",VLOOKUP(J9847,品类代码!$F:$G,2,0))</f>
        <v/>
      </c>
      <c r="L9847" s="64"/>
      <c r="M9847" s="39"/>
      <c r="N9847" s="39"/>
      <c r="O9847" s="39"/>
      <c r="P9847" s="39"/>
      <c r="Q9847" s="39"/>
      <c r="R9847" s="39"/>
      <c r="S9847" s="36" t="str">
        <f t="shared" si="153"/>
        <v/>
      </c>
      <c r="T9847" s="39"/>
      <c r="U9847" s="39"/>
      <c r="V9847" s="39"/>
    </row>
    <row r="9848" spans="1:22" s="17" customFormat="1" ht="14.25" thickBot="1">
      <c r="A9848" s="39"/>
      <c r="B9848" s="64"/>
      <c r="C9848" s="39"/>
      <c r="D9848" s="64"/>
      <c r="E9848" s="39"/>
      <c r="F9848" s="25"/>
      <c r="G9848" s="23"/>
      <c r="H9848" s="25"/>
      <c r="I9848" s="30" t="str">
        <f>IF(LEN(F9848)*LEN(G9848)*LEN(H9848)=0,"",VLOOKUP(F9848&amp;G9848&amp;H9848,品类代码!$D:$E,2,0))</f>
        <v/>
      </c>
      <c r="J9848" s="31" t="str">
        <f>IF(LEN(I9848)=0,"",VLOOKUP(I9848,品类代码!$E:$F,2,0))</f>
        <v/>
      </c>
      <c r="K9848" s="30" t="str">
        <f>IF(LEN(J9848)=0,"",VLOOKUP(J9848,品类代码!$F:$G,2,0))</f>
        <v/>
      </c>
      <c r="L9848" s="64"/>
      <c r="M9848" s="39"/>
      <c r="N9848" s="39"/>
      <c r="O9848" s="39"/>
      <c r="P9848" s="39"/>
      <c r="Q9848" s="39"/>
      <c r="R9848" s="39"/>
      <c r="S9848" s="36" t="str">
        <f t="shared" si="153"/>
        <v/>
      </c>
      <c r="T9848" s="39"/>
      <c r="U9848" s="39"/>
      <c r="V9848" s="39"/>
    </row>
    <row r="9849" spans="1:22" s="17" customFormat="1" ht="14.25" thickBot="1">
      <c r="A9849" s="39"/>
      <c r="B9849" s="64"/>
      <c r="C9849" s="39"/>
      <c r="D9849" s="64"/>
      <c r="E9849" s="39"/>
      <c r="F9849" s="25"/>
      <c r="G9849" s="23"/>
      <c r="H9849" s="25"/>
      <c r="I9849" s="30" t="str">
        <f>IF(LEN(F9849)*LEN(G9849)*LEN(H9849)=0,"",VLOOKUP(F9849&amp;G9849&amp;H9849,品类代码!$D:$E,2,0))</f>
        <v/>
      </c>
      <c r="J9849" s="31" t="str">
        <f>IF(LEN(I9849)=0,"",VLOOKUP(I9849,品类代码!$E:$F,2,0))</f>
        <v/>
      </c>
      <c r="K9849" s="30" t="str">
        <f>IF(LEN(J9849)=0,"",VLOOKUP(J9849,品类代码!$F:$G,2,0))</f>
        <v/>
      </c>
      <c r="L9849" s="64"/>
      <c r="M9849" s="39"/>
      <c r="N9849" s="39"/>
      <c r="O9849" s="39"/>
      <c r="P9849" s="39"/>
      <c r="Q9849" s="39"/>
      <c r="R9849" s="39"/>
      <c r="S9849" s="36" t="str">
        <f t="shared" si="153"/>
        <v/>
      </c>
      <c r="T9849" s="39"/>
      <c r="U9849" s="39"/>
      <c r="V9849" s="39"/>
    </row>
    <row r="9850" spans="1:22" s="17" customFormat="1" ht="14.25" thickBot="1">
      <c r="A9850" s="39"/>
      <c r="B9850" s="64"/>
      <c r="C9850" s="39"/>
      <c r="D9850" s="64"/>
      <c r="E9850" s="39"/>
      <c r="F9850" s="25"/>
      <c r="G9850" s="23"/>
      <c r="H9850" s="25"/>
      <c r="I9850" s="30" t="str">
        <f>IF(LEN(F9850)*LEN(G9850)*LEN(H9850)=0,"",VLOOKUP(F9850&amp;G9850&amp;H9850,品类代码!$D:$E,2,0))</f>
        <v/>
      </c>
      <c r="J9850" s="31" t="str">
        <f>IF(LEN(I9850)=0,"",VLOOKUP(I9850,品类代码!$E:$F,2,0))</f>
        <v/>
      </c>
      <c r="K9850" s="30" t="str">
        <f>IF(LEN(J9850)=0,"",VLOOKUP(J9850,品类代码!$F:$G,2,0))</f>
        <v/>
      </c>
      <c r="L9850" s="64"/>
      <c r="M9850" s="39"/>
      <c r="N9850" s="39"/>
      <c r="O9850" s="39"/>
      <c r="P9850" s="39"/>
      <c r="Q9850" s="39"/>
      <c r="R9850" s="39"/>
      <c r="S9850" s="36" t="str">
        <f t="shared" si="153"/>
        <v/>
      </c>
      <c r="T9850" s="39"/>
      <c r="U9850" s="39"/>
      <c r="V9850" s="39"/>
    </row>
    <row r="9851" spans="1:22" s="17" customFormat="1" ht="14.25" thickBot="1">
      <c r="A9851" s="39"/>
      <c r="B9851" s="64"/>
      <c r="C9851" s="39"/>
      <c r="D9851" s="64"/>
      <c r="E9851" s="39"/>
      <c r="F9851" s="25"/>
      <c r="G9851" s="23"/>
      <c r="H9851" s="25"/>
      <c r="I9851" s="30" t="str">
        <f>IF(LEN(F9851)*LEN(G9851)*LEN(H9851)=0,"",VLOOKUP(F9851&amp;G9851&amp;H9851,品类代码!$D:$E,2,0))</f>
        <v/>
      </c>
      <c r="J9851" s="31" t="str">
        <f>IF(LEN(I9851)=0,"",VLOOKUP(I9851,品类代码!$E:$F,2,0))</f>
        <v/>
      </c>
      <c r="K9851" s="30" t="str">
        <f>IF(LEN(J9851)=0,"",VLOOKUP(J9851,品类代码!$F:$G,2,0))</f>
        <v/>
      </c>
      <c r="L9851" s="64"/>
      <c r="M9851" s="39"/>
      <c r="N9851" s="39"/>
      <c r="O9851" s="39"/>
      <c r="P9851" s="39"/>
      <c r="Q9851" s="39"/>
      <c r="R9851" s="39"/>
      <c r="S9851" s="36" t="str">
        <f t="shared" si="153"/>
        <v/>
      </c>
      <c r="T9851" s="39"/>
      <c r="U9851" s="39"/>
      <c r="V9851" s="39"/>
    </row>
    <row r="9852" spans="1:22" s="17" customFormat="1" ht="14.25" thickBot="1">
      <c r="A9852" s="39"/>
      <c r="B9852" s="64"/>
      <c r="C9852" s="39"/>
      <c r="D9852" s="64"/>
      <c r="E9852" s="39"/>
      <c r="F9852" s="25"/>
      <c r="G9852" s="23"/>
      <c r="H9852" s="25"/>
      <c r="I9852" s="30" t="str">
        <f>IF(LEN(F9852)*LEN(G9852)*LEN(H9852)=0,"",VLOOKUP(F9852&amp;G9852&amp;H9852,品类代码!$D:$E,2,0))</f>
        <v/>
      </c>
      <c r="J9852" s="31" t="str">
        <f>IF(LEN(I9852)=0,"",VLOOKUP(I9852,品类代码!$E:$F,2,0))</f>
        <v/>
      </c>
      <c r="K9852" s="30" t="str">
        <f>IF(LEN(J9852)=0,"",VLOOKUP(J9852,品类代码!$F:$G,2,0))</f>
        <v/>
      </c>
      <c r="L9852" s="64"/>
      <c r="M9852" s="39"/>
      <c r="N9852" s="39"/>
      <c r="O9852" s="39"/>
      <c r="P9852" s="39"/>
      <c r="Q9852" s="39"/>
      <c r="R9852" s="39"/>
      <c r="S9852" s="36" t="str">
        <f t="shared" si="153"/>
        <v/>
      </c>
      <c r="T9852" s="39"/>
      <c r="U9852" s="39"/>
      <c r="V9852" s="39"/>
    </row>
    <row r="9853" spans="1:22" s="17" customFormat="1" ht="14.25" thickBot="1">
      <c r="A9853" s="39"/>
      <c r="B9853" s="64"/>
      <c r="C9853" s="39"/>
      <c r="D9853" s="64"/>
      <c r="E9853" s="39"/>
      <c r="F9853" s="25"/>
      <c r="G9853" s="23"/>
      <c r="H9853" s="25"/>
      <c r="I9853" s="30" t="str">
        <f>IF(LEN(F9853)*LEN(G9853)*LEN(H9853)=0,"",VLOOKUP(F9853&amp;G9853&amp;H9853,品类代码!$D:$E,2,0))</f>
        <v/>
      </c>
      <c r="J9853" s="31" t="str">
        <f>IF(LEN(I9853)=0,"",VLOOKUP(I9853,品类代码!$E:$F,2,0))</f>
        <v/>
      </c>
      <c r="K9853" s="30" t="str">
        <f>IF(LEN(J9853)=0,"",VLOOKUP(J9853,品类代码!$F:$G,2,0))</f>
        <v/>
      </c>
      <c r="L9853" s="64"/>
      <c r="M9853" s="39"/>
      <c r="N9853" s="39"/>
      <c r="O9853" s="39"/>
      <c r="P9853" s="39"/>
      <c r="Q9853" s="39"/>
      <c r="R9853" s="39"/>
      <c r="S9853" s="36" t="str">
        <f t="shared" si="153"/>
        <v/>
      </c>
      <c r="T9853" s="39"/>
      <c r="U9853" s="39"/>
      <c r="V9853" s="39"/>
    </row>
    <row r="9854" spans="1:22" s="17" customFormat="1" ht="14.25" thickBot="1">
      <c r="A9854" s="39"/>
      <c r="B9854" s="64"/>
      <c r="C9854" s="39"/>
      <c r="D9854" s="64"/>
      <c r="E9854" s="39"/>
      <c r="F9854" s="25"/>
      <c r="G9854" s="23"/>
      <c r="H9854" s="25"/>
      <c r="I9854" s="30" t="str">
        <f>IF(LEN(F9854)*LEN(G9854)*LEN(H9854)=0,"",VLOOKUP(F9854&amp;G9854&amp;H9854,品类代码!$D:$E,2,0))</f>
        <v/>
      </c>
      <c r="J9854" s="31" t="str">
        <f>IF(LEN(I9854)=0,"",VLOOKUP(I9854,品类代码!$E:$F,2,0))</f>
        <v/>
      </c>
      <c r="K9854" s="30" t="str">
        <f>IF(LEN(J9854)=0,"",VLOOKUP(J9854,品类代码!$F:$G,2,0))</f>
        <v/>
      </c>
      <c r="L9854" s="64"/>
      <c r="M9854" s="39"/>
      <c r="N9854" s="39"/>
      <c r="O9854" s="39"/>
      <c r="P9854" s="39"/>
      <c r="Q9854" s="39"/>
      <c r="R9854" s="39"/>
      <c r="S9854" s="36" t="str">
        <f t="shared" si="153"/>
        <v/>
      </c>
      <c r="T9854" s="39"/>
      <c r="U9854" s="39"/>
      <c r="V9854" s="39"/>
    </row>
    <row r="9855" spans="1:22" s="17" customFormat="1" ht="14.25" thickBot="1">
      <c r="A9855" s="39"/>
      <c r="B9855" s="64"/>
      <c r="C9855" s="39"/>
      <c r="D9855" s="64"/>
      <c r="E9855" s="39"/>
      <c r="F9855" s="25"/>
      <c r="G9855" s="23"/>
      <c r="H9855" s="25"/>
      <c r="I9855" s="30" t="str">
        <f>IF(LEN(F9855)*LEN(G9855)*LEN(H9855)=0,"",VLOOKUP(F9855&amp;G9855&amp;H9855,品类代码!$D:$E,2,0))</f>
        <v/>
      </c>
      <c r="J9855" s="31" t="str">
        <f>IF(LEN(I9855)=0,"",VLOOKUP(I9855,品类代码!$E:$F,2,0))</f>
        <v/>
      </c>
      <c r="K9855" s="30" t="str">
        <f>IF(LEN(J9855)=0,"",VLOOKUP(J9855,品类代码!$F:$G,2,0))</f>
        <v/>
      </c>
      <c r="L9855" s="64"/>
      <c r="M9855" s="39"/>
      <c r="N9855" s="39"/>
      <c r="O9855" s="39"/>
      <c r="P9855" s="39"/>
      <c r="Q9855" s="39"/>
      <c r="R9855" s="39"/>
      <c r="S9855" s="36" t="str">
        <f t="shared" si="153"/>
        <v/>
      </c>
      <c r="T9855" s="39"/>
      <c r="U9855" s="39"/>
      <c r="V9855" s="39"/>
    </row>
    <row r="9856" spans="1:22" s="17" customFormat="1" ht="14.25" thickBot="1">
      <c r="A9856" s="39"/>
      <c r="B9856" s="64"/>
      <c r="C9856" s="39"/>
      <c r="D9856" s="64"/>
      <c r="E9856" s="39"/>
      <c r="F9856" s="25"/>
      <c r="G9856" s="23"/>
      <c r="H9856" s="25"/>
      <c r="I9856" s="30" t="str">
        <f>IF(LEN(F9856)*LEN(G9856)*LEN(H9856)=0,"",VLOOKUP(F9856&amp;G9856&amp;H9856,品类代码!$D:$E,2,0))</f>
        <v/>
      </c>
      <c r="J9856" s="31" t="str">
        <f>IF(LEN(I9856)=0,"",VLOOKUP(I9856,品类代码!$E:$F,2,0))</f>
        <v/>
      </c>
      <c r="K9856" s="30" t="str">
        <f>IF(LEN(J9856)=0,"",VLOOKUP(J9856,品类代码!$F:$G,2,0))</f>
        <v/>
      </c>
      <c r="L9856" s="64"/>
      <c r="M9856" s="39"/>
      <c r="N9856" s="39"/>
      <c r="O9856" s="39"/>
      <c r="P9856" s="39"/>
      <c r="Q9856" s="39"/>
      <c r="R9856" s="39"/>
      <c r="S9856" s="36" t="str">
        <f t="shared" si="153"/>
        <v/>
      </c>
      <c r="T9856" s="39"/>
      <c r="U9856" s="39"/>
      <c r="V9856" s="39"/>
    </row>
    <row r="9857" spans="1:22" s="17" customFormat="1" ht="14.25" thickBot="1">
      <c r="A9857" s="39"/>
      <c r="B9857" s="64"/>
      <c r="C9857" s="39"/>
      <c r="D9857" s="64"/>
      <c r="E9857" s="39"/>
      <c r="F9857" s="25"/>
      <c r="G9857" s="23"/>
      <c r="H9857" s="25"/>
      <c r="I9857" s="30" t="str">
        <f>IF(LEN(F9857)*LEN(G9857)*LEN(H9857)=0,"",VLOOKUP(F9857&amp;G9857&amp;H9857,品类代码!$D:$E,2,0))</f>
        <v/>
      </c>
      <c r="J9857" s="31" t="str">
        <f>IF(LEN(I9857)=0,"",VLOOKUP(I9857,品类代码!$E:$F,2,0))</f>
        <v/>
      </c>
      <c r="K9857" s="30" t="str">
        <f>IF(LEN(J9857)=0,"",VLOOKUP(J9857,品类代码!$F:$G,2,0))</f>
        <v/>
      </c>
      <c r="L9857" s="64"/>
      <c r="M9857" s="39"/>
      <c r="N9857" s="39"/>
      <c r="O9857" s="39"/>
      <c r="P9857" s="39"/>
      <c r="Q9857" s="39"/>
      <c r="R9857" s="39"/>
      <c r="S9857" s="36" t="str">
        <f t="shared" si="153"/>
        <v/>
      </c>
      <c r="T9857" s="39"/>
      <c r="U9857" s="39"/>
      <c r="V9857" s="39"/>
    </row>
    <row r="9858" spans="1:22" s="17" customFormat="1" ht="14.25" thickBot="1">
      <c r="A9858" s="39"/>
      <c r="B9858" s="64"/>
      <c r="C9858" s="39"/>
      <c r="D9858" s="64"/>
      <c r="E9858" s="39"/>
      <c r="F9858" s="25"/>
      <c r="G9858" s="23"/>
      <c r="H9858" s="25"/>
      <c r="I9858" s="30" t="str">
        <f>IF(LEN(F9858)*LEN(G9858)*LEN(H9858)=0,"",VLOOKUP(F9858&amp;G9858&amp;H9858,品类代码!$D:$E,2,0))</f>
        <v/>
      </c>
      <c r="J9858" s="31" t="str">
        <f>IF(LEN(I9858)=0,"",VLOOKUP(I9858,品类代码!$E:$F,2,0))</f>
        <v/>
      </c>
      <c r="K9858" s="30" t="str">
        <f>IF(LEN(J9858)=0,"",VLOOKUP(J9858,品类代码!$F:$G,2,0))</f>
        <v/>
      </c>
      <c r="L9858" s="64"/>
      <c r="M9858" s="39"/>
      <c r="N9858" s="39"/>
      <c r="O9858" s="39"/>
      <c r="P9858" s="39"/>
      <c r="Q9858" s="39"/>
      <c r="R9858" s="39"/>
      <c r="S9858" s="36" t="str">
        <f t="shared" si="153"/>
        <v/>
      </c>
      <c r="T9858" s="39"/>
      <c r="U9858" s="39"/>
      <c r="V9858" s="39"/>
    </row>
    <row r="9859" spans="1:22" s="17" customFormat="1" ht="14.25" thickBot="1">
      <c r="A9859" s="39"/>
      <c r="B9859" s="64"/>
      <c r="C9859" s="39"/>
      <c r="D9859" s="64"/>
      <c r="E9859" s="39"/>
      <c r="F9859" s="25"/>
      <c r="G9859" s="23"/>
      <c r="H9859" s="25"/>
      <c r="I9859" s="30" t="str">
        <f>IF(LEN(F9859)*LEN(G9859)*LEN(H9859)=0,"",VLOOKUP(F9859&amp;G9859&amp;H9859,品类代码!$D:$E,2,0))</f>
        <v/>
      </c>
      <c r="J9859" s="31" t="str">
        <f>IF(LEN(I9859)=0,"",VLOOKUP(I9859,品类代码!$E:$F,2,0))</f>
        <v/>
      </c>
      <c r="K9859" s="30" t="str">
        <f>IF(LEN(J9859)=0,"",VLOOKUP(J9859,品类代码!$F:$G,2,0))</f>
        <v/>
      </c>
      <c r="L9859" s="64"/>
      <c r="M9859" s="39"/>
      <c r="N9859" s="39"/>
      <c r="O9859" s="39"/>
      <c r="P9859" s="39"/>
      <c r="Q9859" s="39"/>
      <c r="R9859" s="39"/>
      <c r="S9859" s="36" t="str">
        <f t="shared" si="153"/>
        <v/>
      </c>
      <c r="T9859" s="39"/>
      <c r="U9859" s="39"/>
      <c r="V9859" s="39"/>
    </row>
    <row r="9860" spans="1:22" s="17" customFormat="1" ht="14.25" thickBot="1">
      <c r="A9860" s="39"/>
      <c r="B9860" s="64"/>
      <c r="C9860" s="39"/>
      <c r="D9860" s="64"/>
      <c r="E9860" s="39"/>
      <c r="F9860" s="25"/>
      <c r="G9860" s="23"/>
      <c r="H9860" s="25"/>
      <c r="I9860" s="30" t="str">
        <f>IF(LEN(F9860)*LEN(G9860)*LEN(H9860)=0,"",VLOOKUP(F9860&amp;G9860&amp;H9860,品类代码!$D:$E,2,0))</f>
        <v/>
      </c>
      <c r="J9860" s="31" t="str">
        <f>IF(LEN(I9860)=0,"",VLOOKUP(I9860,品类代码!$E:$F,2,0))</f>
        <v/>
      </c>
      <c r="K9860" s="30" t="str">
        <f>IF(LEN(J9860)=0,"",VLOOKUP(J9860,品类代码!$F:$G,2,0))</f>
        <v/>
      </c>
      <c r="L9860" s="64"/>
      <c r="M9860" s="39"/>
      <c r="N9860" s="39"/>
      <c r="O9860" s="39"/>
      <c r="P9860" s="39"/>
      <c r="Q9860" s="39"/>
      <c r="R9860" s="39"/>
      <c r="S9860" s="36" t="str">
        <f t="shared" si="153"/>
        <v/>
      </c>
      <c r="T9860" s="39"/>
      <c r="U9860" s="39"/>
      <c r="V9860" s="39"/>
    </row>
    <row r="9861" spans="1:22" s="17" customFormat="1" ht="14.25" thickBot="1">
      <c r="A9861" s="39"/>
      <c r="B9861" s="64"/>
      <c r="C9861" s="39"/>
      <c r="D9861" s="64"/>
      <c r="E9861" s="39"/>
      <c r="F9861" s="25"/>
      <c r="G9861" s="23"/>
      <c r="H9861" s="25"/>
      <c r="I9861" s="30" t="str">
        <f>IF(LEN(F9861)*LEN(G9861)*LEN(H9861)=0,"",VLOOKUP(F9861&amp;G9861&amp;H9861,品类代码!$D:$E,2,0))</f>
        <v/>
      </c>
      <c r="J9861" s="31" t="str">
        <f>IF(LEN(I9861)=0,"",VLOOKUP(I9861,品类代码!$E:$F,2,0))</f>
        <v/>
      </c>
      <c r="K9861" s="30" t="str">
        <f>IF(LEN(J9861)=0,"",VLOOKUP(J9861,品类代码!$F:$G,2,0))</f>
        <v/>
      </c>
      <c r="L9861" s="64"/>
      <c r="M9861" s="39"/>
      <c r="N9861" s="39"/>
      <c r="O9861" s="39"/>
      <c r="P9861" s="39"/>
      <c r="Q9861" s="39"/>
      <c r="R9861" s="39"/>
      <c r="S9861" s="36" t="str">
        <f t="shared" si="153"/>
        <v/>
      </c>
      <c r="T9861" s="39"/>
      <c r="U9861" s="39"/>
      <c r="V9861" s="39"/>
    </row>
    <row r="9862" spans="1:22" s="17" customFormat="1" ht="14.25" thickBot="1">
      <c r="A9862" s="39"/>
      <c r="B9862" s="64"/>
      <c r="C9862" s="39"/>
      <c r="D9862" s="64"/>
      <c r="E9862" s="39"/>
      <c r="F9862" s="25"/>
      <c r="G9862" s="23"/>
      <c r="H9862" s="25"/>
      <c r="I9862" s="30" t="str">
        <f>IF(LEN(F9862)*LEN(G9862)*LEN(H9862)=0,"",VLOOKUP(F9862&amp;G9862&amp;H9862,品类代码!$D:$E,2,0))</f>
        <v/>
      </c>
      <c r="J9862" s="31" t="str">
        <f>IF(LEN(I9862)=0,"",VLOOKUP(I9862,品类代码!$E:$F,2,0))</f>
        <v/>
      </c>
      <c r="K9862" s="30" t="str">
        <f>IF(LEN(J9862)=0,"",VLOOKUP(J9862,品类代码!$F:$G,2,0))</f>
        <v/>
      </c>
      <c r="L9862" s="64"/>
      <c r="M9862" s="39"/>
      <c r="N9862" s="39"/>
      <c r="O9862" s="39"/>
      <c r="P9862" s="39"/>
      <c r="Q9862" s="39"/>
      <c r="R9862" s="39"/>
      <c r="S9862" s="36" t="str">
        <f t="shared" ref="S9862:S9925" si="154">IF(LEN($B$3)*LEN(H9862)*LEN(B9862)*LEN(D9862)*LEN(L9862)=0,"",$B$3&amp;"-"&amp;H9862&amp;"-"&amp;B9862&amp;"-"&amp;D9862&amp;"-"&amp;IF(LEN(M9862)=0,L9862,IF(LEN(N9862)*LEN(M9862)&gt;0,M9862&amp;"("&amp;L9862&amp;")"&amp;N9862,M9862&amp;"("&amp;L9862&amp;")")))</f>
        <v/>
      </c>
      <c r="T9862" s="39"/>
      <c r="U9862" s="39"/>
      <c r="V9862" s="39"/>
    </row>
    <row r="9863" spans="1:22" s="17" customFormat="1" ht="14.25" thickBot="1">
      <c r="A9863" s="39"/>
      <c r="B9863" s="64"/>
      <c r="C9863" s="39"/>
      <c r="D9863" s="64"/>
      <c r="E9863" s="39"/>
      <c r="F9863" s="25"/>
      <c r="G9863" s="23"/>
      <c r="H9863" s="25"/>
      <c r="I9863" s="30" t="str">
        <f>IF(LEN(F9863)*LEN(G9863)*LEN(H9863)=0,"",VLOOKUP(F9863&amp;G9863&amp;H9863,品类代码!$D:$E,2,0))</f>
        <v/>
      </c>
      <c r="J9863" s="31" t="str">
        <f>IF(LEN(I9863)=0,"",VLOOKUP(I9863,品类代码!$E:$F,2,0))</f>
        <v/>
      </c>
      <c r="K9863" s="30" t="str">
        <f>IF(LEN(J9863)=0,"",VLOOKUP(J9863,品类代码!$F:$G,2,0))</f>
        <v/>
      </c>
      <c r="L9863" s="64"/>
      <c r="M9863" s="39"/>
      <c r="N9863" s="39"/>
      <c r="O9863" s="39"/>
      <c r="P9863" s="39"/>
      <c r="Q9863" s="39"/>
      <c r="R9863" s="39"/>
      <c r="S9863" s="36" t="str">
        <f t="shared" si="154"/>
        <v/>
      </c>
      <c r="T9863" s="39"/>
      <c r="U9863" s="39"/>
      <c r="V9863" s="39"/>
    </row>
    <row r="9864" spans="1:22" s="17" customFormat="1" ht="14.25" thickBot="1">
      <c r="A9864" s="39"/>
      <c r="B9864" s="64"/>
      <c r="C9864" s="39"/>
      <c r="D9864" s="64"/>
      <c r="E9864" s="39"/>
      <c r="F9864" s="25"/>
      <c r="G9864" s="23"/>
      <c r="H9864" s="25"/>
      <c r="I9864" s="30" t="str">
        <f>IF(LEN(F9864)*LEN(G9864)*LEN(H9864)=0,"",VLOOKUP(F9864&amp;G9864&amp;H9864,品类代码!$D:$E,2,0))</f>
        <v/>
      </c>
      <c r="J9864" s="31" t="str">
        <f>IF(LEN(I9864)=0,"",VLOOKUP(I9864,品类代码!$E:$F,2,0))</f>
        <v/>
      </c>
      <c r="K9864" s="30" t="str">
        <f>IF(LEN(J9864)=0,"",VLOOKUP(J9864,品类代码!$F:$G,2,0))</f>
        <v/>
      </c>
      <c r="L9864" s="64"/>
      <c r="M9864" s="39"/>
      <c r="N9864" s="39"/>
      <c r="O9864" s="39"/>
      <c r="P9864" s="39"/>
      <c r="Q9864" s="39"/>
      <c r="R9864" s="39"/>
      <c r="S9864" s="36" t="str">
        <f t="shared" si="154"/>
        <v/>
      </c>
      <c r="T9864" s="39"/>
      <c r="U9864" s="39"/>
      <c r="V9864" s="39"/>
    </row>
    <row r="9865" spans="1:22" s="17" customFormat="1" ht="14.25" thickBot="1">
      <c r="A9865" s="39"/>
      <c r="B9865" s="64"/>
      <c r="C9865" s="39"/>
      <c r="D9865" s="64"/>
      <c r="E9865" s="39"/>
      <c r="F9865" s="25"/>
      <c r="G9865" s="23"/>
      <c r="H9865" s="25"/>
      <c r="I9865" s="30" t="str">
        <f>IF(LEN(F9865)*LEN(G9865)*LEN(H9865)=0,"",VLOOKUP(F9865&amp;G9865&amp;H9865,品类代码!$D:$E,2,0))</f>
        <v/>
      </c>
      <c r="J9865" s="31" t="str">
        <f>IF(LEN(I9865)=0,"",VLOOKUP(I9865,品类代码!$E:$F,2,0))</f>
        <v/>
      </c>
      <c r="K9865" s="30" t="str">
        <f>IF(LEN(J9865)=0,"",VLOOKUP(J9865,品类代码!$F:$G,2,0))</f>
        <v/>
      </c>
      <c r="L9865" s="64"/>
      <c r="M9865" s="39"/>
      <c r="N9865" s="39"/>
      <c r="O9865" s="39"/>
      <c r="P9865" s="39"/>
      <c r="Q9865" s="39"/>
      <c r="R9865" s="39"/>
      <c r="S9865" s="36" t="str">
        <f t="shared" si="154"/>
        <v/>
      </c>
      <c r="T9865" s="39"/>
      <c r="U9865" s="39"/>
      <c r="V9865" s="39"/>
    </row>
    <row r="9866" spans="1:22" s="17" customFormat="1" ht="14.25" thickBot="1">
      <c r="A9866" s="39"/>
      <c r="B9866" s="64"/>
      <c r="C9866" s="39"/>
      <c r="D9866" s="64"/>
      <c r="E9866" s="39"/>
      <c r="F9866" s="25"/>
      <c r="G9866" s="23"/>
      <c r="H9866" s="25"/>
      <c r="I9866" s="30" t="str">
        <f>IF(LEN(F9866)*LEN(G9866)*LEN(H9866)=0,"",VLOOKUP(F9866&amp;G9866&amp;H9866,品类代码!$D:$E,2,0))</f>
        <v/>
      </c>
      <c r="J9866" s="31" t="str">
        <f>IF(LEN(I9866)=0,"",VLOOKUP(I9866,品类代码!$E:$F,2,0))</f>
        <v/>
      </c>
      <c r="K9866" s="30" t="str">
        <f>IF(LEN(J9866)=0,"",VLOOKUP(J9866,品类代码!$F:$G,2,0))</f>
        <v/>
      </c>
      <c r="L9866" s="64"/>
      <c r="M9866" s="39"/>
      <c r="N9866" s="39"/>
      <c r="O9866" s="39"/>
      <c r="P9866" s="39"/>
      <c r="Q9866" s="39"/>
      <c r="R9866" s="39"/>
      <c r="S9866" s="36" t="str">
        <f t="shared" si="154"/>
        <v/>
      </c>
      <c r="T9866" s="39"/>
      <c r="U9866" s="39"/>
      <c r="V9866" s="39"/>
    </row>
    <row r="9867" spans="1:22" s="17" customFormat="1" ht="14.25" thickBot="1">
      <c r="A9867" s="39"/>
      <c r="B9867" s="64"/>
      <c r="C9867" s="39"/>
      <c r="D9867" s="64"/>
      <c r="E9867" s="39"/>
      <c r="F9867" s="25"/>
      <c r="G9867" s="23"/>
      <c r="H9867" s="25"/>
      <c r="I9867" s="30" t="str">
        <f>IF(LEN(F9867)*LEN(G9867)*LEN(H9867)=0,"",VLOOKUP(F9867&amp;G9867&amp;H9867,品类代码!$D:$E,2,0))</f>
        <v/>
      </c>
      <c r="J9867" s="31" t="str">
        <f>IF(LEN(I9867)=0,"",VLOOKUP(I9867,品类代码!$E:$F,2,0))</f>
        <v/>
      </c>
      <c r="K9867" s="30" t="str">
        <f>IF(LEN(J9867)=0,"",VLOOKUP(J9867,品类代码!$F:$G,2,0))</f>
        <v/>
      </c>
      <c r="L9867" s="64"/>
      <c r="M9867" s="39"/>
      <c r="N9867" s="39"/>
      <c r="O9867" s="39"/>
      <c r="P9867" s="39"/>
      <c r="Q9867" s="39"/>
      <c r="R9867" s="39"/>
      <c r="S9867" s="36" t="str">
        <f t="shared" si="154"/>
        <v/>
      </c>
      <c r="T9867" s="39"/>
      <c r="U9867" s="39"/>
      <c r="V9867" s="39"/>
    </row>
    <row r="9868" spans="1:22" s="17" customFormat="1" ht="14.25" thickBot="1">
      <c r="A9868" s="39"/>
      <c r="B9868" s="64"/>
      <c r="C9868" s="39"/>
      <c r="D9868" s="64"/>
      <c r="E9868" s="39"/>
      <c r="F9868" s="25"/>
      <c r="G9868" s="23"/>
      <c r="H9868" s="25"/>
      <c r="I9868" s="30" t="str">
        <f>IF(LEN(F9868)*LEN(G9868)*LEN(H9868)=0,"",VLOOKUP(F9868&amp;G9868&amp;H9868,品类代码!$D:$E,2,0))</f>
        <v/>
      </c>
      <c r="J9868" s="31" t="str">
        <f>IF(LEN(I9868)=0,"",VLOOKUP(I9868,品类代码!$E:$F,2,0))</f>
        <v/>
      </c>
      <c r="K9868" s="30" t="str">
        <f>IF(LEN(J9868)=0,"",VLOOKUP(J9868,品类代码!$F:$G,2,0))</f>
        <v/>
      </c>
      <c r="L9868" s="64"/>
      <c r="M9868" s="39"/>
      <c r="N9868" s="39"/>
      <c r="O9868" s="39"/>
      <c r="P9868" s="39"/>
      <c r="Q9868" s="39"/>
      <c r="R9868" s="39"/>
      <c r="S9868" s="36" t="str">
        <f t="shared" si="154"/>
        <v/>
      </c>
      <c r="T9868" s="39"/>
      <c r="U9868" s="39"/>
      <c r="V9868" s="39"/>
    </row>
    <row r="9869" spans="1:22" s="17" customFormat="1" ht="14.25" thickBot="1">
      <c r="A9869" s="39"/>
      <c r="B9869" s="64"/>
      <c r="C9869" s="39"/>
      <c r="D9869" s="64"/>
      <c r="E9869" s="39"/>
      <c r="F9869" s="25"/>
      <c r="G9869" s="23"/>
      <c r="H9869" s="25"/>
      <c r="I9869" s="30" t="str">
        <f>IF(LEN(F9869)*LEN(G9869)*LEN(H9869)=0,"",VLOOKUP(F9869&amp;G9869&amp;H9869,品类代码!$D:$E,2,0))</f>
        <v/>
      </c>
      <c r="J9869" s="31" t="str">
        <f>IF(LEN(I9869)=0,"",VLOOKUP(I9869,品类代码!$E:$F,2,0))</f>
        <v/>
      </c>
      <c r="K9869" s="30" t="str">
        <f>IF(LEN(J9869)=0,"",VLOOKUP(J9869,品类代码!$F:$G,2,0))</f>
        <v/>
      </c>
      <c r="L9869" s="64"/>
      <c r="M9869" s="39"/>
      <c r="N9869" s="39"/>
      <c r="O9869" s="39"/>
      <c r="P9869" s="39"/>
      <c r="Q9869" s="39"/>
      <c r="R9869" s="39"/>
      <c r="S9869" s="36" t="str">
        <f t="shared" si="154"/>
        <v/>
      </c>
      <c r="T9869" s="39"/>
      <c r="U9869" s="39"/>
      <c r="V9869" s="39"/>
    </row>
    <row r="9870" spans="1:22" s="17" customFormat="1" ht="14.25" thickBot="1">
      <c r="A9870" s="39"/>
      <c r="B9870" s="64"/>
      <c r="C9870" s="39"/>
      <c r="D9870" s="64"/>
      <c r="E9870" s="39"/>
      <c r="F9870" s="25"/>
      <c r="G9870" s="23"/>
      <c r="H9870" s="25"/>
      <c r="I9870" s="30" t="str">
        <f>IF(LEN(F9870)*LEN(G9870)*LEN(H9870)=0,"",VLOOKUP(F9870&amp;G9870&amp;H9870,品类代码!$D:$E,2,0))</f>
        <v/>
      </c>
      <c r="J9870" s="31" t="str">
        <f>IF(LEN(I9870)=0,"",VLOOKUP(I9870,品类代码!$E:$F,2,0))</f>
        <v/>
      </c>
      <c r="K9870" s="30" t="str">
        <f>IF(LEN(J9870)=0,"",VLOOKUP(J9870,品类代码!$F:$G,2,0))</f>
        <v/>
      </c>
      <c r="L9870" s="64"/>
      <c r="M9870" s="39"/>
      <c r="N9870" s="39"/>
      <c r="O9870" s="39"/>
      <c r="P9870" s="39"/>
      <c r="Q9870" s="39"/>
      <c r="R9870" s="39"/>
      <c r="S9870" s="36" t="str">
        <f t="shared" si="154"/>
        <v/>
      </c>
      <c r="T9870" s="39"/>
      <c r="U9870" s="39"/>
      <c r="V9870" s="39"/>
    </row>
    <row r="9871" spans="1:22" s="17" customFormat="1" ht="14.25" thickBot="1">
      <c r="A9871" s="39"/>
      <c r="B9871" s="64"/>
      <c r="C9871" s="39"/>
      <c r="D9871" s="64"/>
      <c r="E9871" s="39"/>
      <c r="F9871" s="25"/>
      <c r="G9871" s="23"/>
      <c r="H9871" s="25"/>
      <c r="I9871" s="30" t="str">
        <f>IF(LEN(F9871)*LEN(G9871)*LEN(H9871)=0,"",VLOOKUP(F9871&amp;G9871&amp;H9871,品类代码!$D:$E,2,0))</f>
        <v/>
      </c>
      <c r="J9871" s="31" t="str">
        <f>IF(LEN(I9871)=0,"",VLOOKUP(I9871,品类代码!$E:$F,2,0))</f>
        <v/>
      </c>
      <c r="K9871" s="30" t="str">
        <f>IF(LEN(J9871)=0,"",VLOOKUP(J9871,品类代码!$F:$G,2,0))</f>
        <v/>
      </c>
      <c r="L9871" s="64"/>
      <c r="M9871" s="39"/>
      <c r="N9871" s="39"/>
      <c r="O9871" s="39"/>
      <c r="P9871" s="39"/>
      <c r="Q9871" s="39"/>
      <c r="R9871" s="39"/>
      <c r="S9871" s="36" t="str">
        <f t="shared" si="154"/>
        <v/>
      </c>
      <c r="T9871" s="39"/>
      <c r="U9871" s="39"/>
      <c r="V9871" s="39"/>
    </row>
    <row r="9872" spans="1:22" s="17" customFormat="1" ht="14.25" thickBot="1">
      <c r="A9872" s="39"/>
      <c r="B9872" s="64"/>
      <c r="C9872" s="39"/>
      <c r="D9872" s="64"/>
      <c r="E9872" s="39"/>
      <c r="F9872" s="25"/>
      <c r="G9872" s="23"/>
      <c r="H9872" s="25"/>
      <c r="I9872" s="30" t="str">
        <f>IF(LEN(F9872)*LEN(G9872)*LEN(H9872)=0,"",VLOOKUP(F9872&amp;G9872&amp;H9872,品类代码!$D:$E,2,0))</f>
        <v/>
      </c>
      <c r="J9872" s="31" t="str">
        <f>IF(LEN(I9872)=0,"",VLOOKUP(I9872,品类代码!$E:$F,2,0))</f>
        <v/>
      </c>
      <c r="K9872" s="30" t="str">
        <f>IF(LEN(J9872)=0,"",VLOOKUP(J9872,品类代码!$F:$G,2,0))</f>
        <v/>
      </c>
      <c r="L9872" s="64"/>
      <c r="M9872" s="39"/>
      <c r="N9872" s="39"/>
      <c r="O9872" s="39"/>
      <c r="P9872" s="39"/>
      <c r="Q9872" s="39"/>
      <c r="R9872" s="39"/>
      <c r="S9872" s="36" t="str">
        <f t="shared" si="154"/>
        <v/>
      </c>
      <c r="T9872" s="39"/>
      <c r="U9872" s="39"/>
      <c r="V9872" s="39"/>
    </row>
    <row r="9873" spans="1:22" s="17" customFormat="1" ht="14.25" thickBot="1">
      <c r="A9873" s="39"/>
      <c r="B9873" s="64"/>
      <c r="C9873" s="39"/>
      <c r="D9873" s="64"/>
      <c r="E9873" s="39"/>
      <c r="F9873" s="25"/>
      <c r="G9873" s="23"/>
      <c r="H9873" s="25"/>
      <c r="I9873" s="30" t="str">
        <f>IF(LEN(F9873)*LEN(G9873)*LEN(H9873)=0,"",VLOOKUP(F9873&amp;G9873&amp;H9873,品类代码!$D:$E,2,0))</f>
        <v/>
      </c>
      <c r="J9873" s="31" t="str">
        <f>IF(LEN(I9873)=0,"",VLOOKUP(I9873,品类代码!$E:$F,2,0))</f>
        <v/>
      </c>
      <c r="K9873" s="30" t="str">
        <f>IF(LEN(J9873)=0,"",VLOOKUP(J9873,品类代码!$F:$G,2,0))</f>
        <v/>
      </c>
      <c r="L9873" s="64"/>
      <c r="M9873" s="39"/>
      <c r="N9873" s="39"/>
      <c r="O9873" s="39"/>
      <c r="P9873" s="39"/>
      <c r="Q9873" s="39"/>
      <c r="R9873" s="39"/>
      <c r="S9873" s="36" t="str">
        <f t="shared" si="154"/>
        <v/>
      </c>
      <c r="T9873" s="39"/>
      <c r="U9873" s="39"/>
      <c r="V9873" s="39"/>
    </row>
    <row r="9874" spans="1:22" s="17" customFormat="1" ht="14.25" thickBot="1">
      <c r="A9874" s="39"/>
      <c r="B9874" s="64"/>
      <c r="C9874" s="39"/>
      <c r="D9874" s="64"/>
      <c r="E9874" s="39"/>
      <c r="F9874" s="25"/>
      <c r="G9874" s="23"/>
      <c r="H9874" s="25"/>
      <c r="I9874" s="30" t="str">
        <f>IF(LEN(F9874)*LEN(G9874)*LEN(H9874)=0,"",VLOOKUP(F9874&amp;G9874&amp;H9874,品类代码!$D:$E,2,0))</f>
        <v/>
      </c>
      <c r="J9874" s="31" t="str">
        <f>IF(LEN(I9874)=0,"",VLOOKUP(I9874,品类代码!$E:$F,2,0))</f>
        <v/>
      </c>
      <c r="K9874" s="30" t="str">
        <f>IF(LEN(J9874)=0,"",VLOOKUP(J9874,品类代码!$F:$G,2,0))</f>
        <v/>
      </c>
      <c r="L9874" s="64"/>
      <c r="M9874" s="39"/>
      <c r="N9874" s="39"/>
      <c r="O9874" s="39"/>
      <c r="P9874" s="39"/>
      <c r="Q9874" s="39"/>
      <c r="R9874" s="39"/>
      <c r="S9874" s="36" t="str">
        <f t="shared" si="154"/>
        <v/>
      </c>
      <c r="T9874" s="39"/>
      <c r="U9874" s="39"/>
      <c r="V9874" s="39"/>
    </row>
    <row r="9875" spans="1:22" s="17" customFormat="1" ht="14.25" thickBot="1">
      <c r="A9875" s="39"/>
      <c r="B9875" s="64"/>
      <c r="C9875" s="39"/>
      <c r="D9875" s="64"/>
      <c r="E9875" s="39"/>
      <c r="F9875" s="25"/>
      <c r="G9875" s="23"/>
      <c r="H9875" s="25"/>
      <c r="I9875" s="30" t="str">
        <f>IF(LEN(F9875)*LEN(G9875)*LEN(H9875)=0,"",VLOOKUP(F9875&amp;G9875&amp;H9875,品类代码!$D:$E,2,0))</f>
        <v/>
      </c>
      <c r="J9875" s="31" t="str">
        <f>IF(LEN(I9875)=0,"",VLOOKUP(I9875,品类代码!$E:$F,2,0))</f>
        <v/>
      </c>
      <c r="K9875" s="30" t="str">
        <f>IF(LEN(J9875)=0,"",VLOOKUP(J9875,品类代码!$F:$G,2,0))</f>
        <v/>
      </c>
      <c r="L9875" s="64"/>
      <c r="M9875" s="39"/>
      <c r="N9875" s="39"/>
      <c r="O9875" s="39"/>
      <c r="P9875" s="39"/>
      <c r="Q9875" s="39"/>
      <c r="R9875" s="39"/>
      <c r="S9875" s="36" t="str">
        <f t="shared" si="154"/>
        <v/>
      </c>
      <c r="T9875" s="39"/>
      <c r="U9875" s="39"/>
      <c r="V9875" s="39"/>
    </row>
    <row r="9876" spans="1:22" s="17" customFormat="1" ht="14.25" thickBot="1">
      <c r="A9876" s="39"/>
      <c r="B9876" s="64"/>
      <c r="C9876" s="39"/>
      <c r="D9876" s="64"/>
      <c r="E9876" s="39"/>
      <c r="F9876" s="25"/>
      <c r="G9876" s="23"/>
      <c r="H9876" s="25"/>
      <c r="I9876" s="30" t="str">
        <f>IF(LEN(F9876)*LEN(G9876)*LEN(H9876)=0,"",VLOOKUP(F9876&amp;G9876&amp;H9876,品类代码!$D:$E,2,0))</f>
        <v/>
      </c>
      <c r="J9876" s="31" t="str">
        <f>IF(LEN(I9876)=0,"",VLOOKUP(I9876,品类代码!$E:$F,2,0))</f>
        <v/>
      </c>
      <c r="K9876" s="30" t="str">
        <f>IF(LEN(J9876)=0,"",VLOOKUP(J9876,品类代码!$F:$G,2,0))</f>
        <v/>
      </c>
      <c r="L9876" s="64"/>
      <c r="M9876" s="39"/>
      <c r="N9876" s="39"/>
      <c r="O9876" s="39"/>
      <c r="P9876" s="39"/>
      <c r="Q9876" s="39"/>
      <c r="R9876" s="39"/>
      <c r="S9876" s="36" t="str">
        <f t="shared" si="154"/>
        <v/>
      </c>
      <c r="T9876" s="39"/>
      <c r="U9876" s="39"/>
      <c r="V9876" s="39"/>
    </row>
    <row r="9877" spans="1:22" s="17" customFormat="1" ht="14.25" thickBot="1">
      <c r="A9877" s="39"/>
      <c r="B9877" s="64"/>
      <c r="C9877" s="39"/>
      <c r="D9877" s="64"/>
      <c r="E9877" s="39"/>
      <c r="F9877" s="25"/>
      <c r="G9877" s="23"/>
      <c r="H9877" s="25"/>
      <c r="I9877" s="30" t="str">
        <f>IF(LEN(F9877)*LEN(G9877)*LEN(H9877)=0,"",VLOOKUP(F9877&amp;G9877&amp;H9877,品类代码!$D:$E,2,0))</f>
        <v/>
      </c>
      <c r="J9877" s="31" t="str">
        <f>IF(LEN(I9877)=0,"",VLOOKUP(I9877,品类代码!$E:$F,2,0))</f>
        <v/>
      </c>
      <c r="K9877" s="30" t="str">
        <f>IF(LEN(J9877)=0,"",VLOOKUP(J9877,品类代码!$F:$G,2,0))</f>
        <v/>
      </c>
      <c r="L9877" s="64"/>
      <c r="M9877" s="39"/>
      <c r="N9877" s="39"/>
      <c r="O9877" s="39"/>
      <c r="P9877" s="39"/>
      <c r="Q9877" s="39"/>
      <c r="R9877" s="39"/>
      <c r="S9877" s="36" t="str">
        <f t="shared" si="154"/>
        <v/>
      </c>
      <c r="T9877" s="39"/>
      <c r="U9877" s="39"/>
      <c r="V9877" s="39"/>
    </row>
    <row r="9878" spans="1:22" s="17" customFormat="1" ht="14.25" thickBot="1">
      <c r="A9878" s="39"/>
      <c r="B9878" s="64"/>
      <c r="C9878" s="39"/>
      <c r="D9878" s="64"/>
      <c r="E9878" s="39"/>
      <c r="F9878" s="25"/>
      <c r="G9878" s="23"/>
      <c r="H9878" s="25"/>
      <c r="I9878" s="30" t="str">
        <f>IF(LEN(F9878)*LEN(G9878)*LEN(H9878)=0,"",VLOOKUP(F9878&amp;G9878&amp;H9878,品类代码!$D:$E,2,0))</f>
        <v/>
      </c>
      <c r="J9878" s="31" t="str">
        <f>IF(LEN(I9878)=0,"",VLOOKUP(I9878,品类代码!$E:$F,2,0))</f>
        <v/>
      </c>
      <c r="K9878" s="30" t="str">
        <f>IF(LEN(J9878)=0,"",VLOOKUP(J9878,品类代码!$F:$G,2,0))</f>
        <v/>
      </c>
      <c r="L9878" s="64"/>
      <c r="M9878" s="39"/>
      <c r="N9878" s="39"/>
      <c r="O9878" s="39"/>
      <c r="P9878" s="39"/>
      <c r="Q9878" s="39"/>
      <c r="R9878" s="39"/>
      <c r="S9878" s="36" t="str">
        <f t="shared" si="154"/>
        <v/>
      </c>
      <c r="T9878" s="39"/>
      <c r="U9878" s="39"/>
      <c r="V9878" s="39"/>
    </row>
    <row r="9879" spans="1:22" s="17" customFormat="1" ht="14.25" thickBot="1">
      <c r="A9879" s="39"/>
      <c r="B9879" s="64"/>
      <c r="C9879" s="39"/>
      <c r="D9879" s="64"/>
      <c r="E9879" s="39"/>
      <c r="F9879" s="25"/>
      <c r="G9879" s="23"/>
      <c r="H9879" s="25"/>
      <c r="I9879" s="30" t="str">
        <f>IF(LEN(F9879)*LEN(G9879)*LEN(H9879)=0,"",VLOOKUP(F9879&amp;G9879&amp;H9879,品类代码!$D:$E,2,0))</f>
        <v/>
      </c>
      <c r="J9879" s="31" t="str">
        <f>IF(LEN(I9879)=0,"",VLOOKUP(I9879,品类代码!$E:$F,2,0))</f>
        <v/>
      </c>
      <c r="K9879" s="30" t="str">
        <f>IF(LEN(J9879)=0,"",VLOOKUP(J9879,品类代码!$F:$G,2,0))</f>
        <v/>
      </c>
      <c r="L9879" s="64"/>
      <c r="M9879" s="39"/>
      <c r="N9879" s="39"/>
      <c r="O9879" s="39"/>
      <c r="P9879" s="39"/>
      <c r="Q9879" s="39"/>
      <c r="R9879" s="39"/>
      <c r="S9879" s="36" t="str">
        <f t="shared" si="154"/>
        <v/>
      </c>
      <c r="T9879" s="39"/>
      <c r="U9879" s="39"/>
      <c r="V9879" s="39"/>
    </row>
    <row r="9880" spans="1:22" s="17" customFormat="1" ht="14.25" thickBot="1">
      <c r="A9880" s="39"/>
      <c r="B9880" s="64"/>
      <c r="C9880" s="39"/>
      <c r="D9880" s="64"/>
      <c r="E9880" s="39"/>
      <c r="F9880" s="25"/>
      <c r="G9880" s="23"/>
      <c r="H9880" s="25"/>
      <c r="I9880" s="30" t="str">
        <f>IF(LEN(F9880)*LEN(G9880)*LEN(H9880)=0,"",VLOOKUP(F9880&amp;G9880&amp;H9880,品类代码!$D:$E,2,0))</f>
        <v/>
      </c>
      <c r="J9880" s="31" t="str">
        <f>IF(LEN(I9880)=0,"",VLOOKUP(I9880,品类代码!$E:$F,2,0))</f>
        <v/>
      </c>
      <c r="K9880" s="30" t="str">
        <f>IF(LEN(J9880)=0,"",VLOOKUP(J9880,品类代码!$F:$G,2,0))</f>
        <v/>
      </c>
      <c r="L9880" s="64"/>
      <c r="M9880" s="39"/>
      <c r="N9880" s="39"/>
      <c r="O9880" s="39"/>
      <c r="P9880" s="39"/>
      <c r="Q9880" s="39"/>
      <c r="R9880" s="39"/>
      <c r="S9880" s="36" t="str">
        <f t="shared" si="154"/>
        <v/>
      </c>
      <c r="T9880" s="39"/>
      <c r="U9880" s="39"/>
      <c r="V9880" s="39"/>
    </row>
    <row r="9881" spans="1:22" s="17" customFormat="1" ht="14.25" thickBot="1">
      <c r="A9881" s="39"/>
      <c r="B9881" s="64"/>
      <c r="C9881" s="39"/>
      <c r="D9881" s="64"/>
      <c r="E9881" s="39"/>
      <c r="F9881" s="25"/>
      <c r="G9881" s="23"/>
      <c r="H9881" s="25"/>
      <c r="I9881" s="30" t="str">
        <f>IF(LEN(F9881)*LEN(G9881)*LEN(H9881)=0,"",VLOOKUP(F9881&amp;G9881&amp;H9881,品类代码!$D:$E,2,0))</f>
        <v/>
      </c>
      <c r="J9881" s="31" t="str">
        <f>IF(LEN(I9881)=0,"",VLOOKUP(I9881,品类代码!$E:$F,2,0))</f>
        <v/>
      </c>
      <c r="K9881" s="30" t="str">
        <f>IF(LEN(J9881)=0,"",VLOOKUP(J9881,品类代码!$F:$G,2,0))</f>
        <v/>
      </c>
      <c r="L9881" s="64"/>
      <c r="M9881" s="39"/>
      <c r="N9881" s="39"/>
      <c r="O9881" s="39"/>
      <c r="P9881" s="39"/>
      <c r="Q9881" s="39"/>
      <c r="R9881" s="39"/>
      <c r="S9881" s="36" t="str">
        <f t="shared" si="154"/>
        <v/>
      </c>
      <c r="T9881" s="39"/>
      <c r="U9881" s="39"/>
      <c r="V9881" s="39"/>
    </row>
    <row r="9882" spans="1:22" s="17" customFormat="1" ht="14.25" thickBot="1">
      <c r="A9882" s="39"/>
      <c r="B9882" s="64"/>
      <c r="C9882" s="39"/>
      <c r="D9882" s="64"/>
      <c r="E9882" s="39"/>
      <c r="F9882" s="25"/>
      <c r="G9882" s="23"/>
      <c r="H9882" s="25"/>
      <c r="I9882" s="30" t="str">
        <f>IF(LEN(F9882)*LEN(G9882)*LEN(H9882)=0,"",VLOOKUP(F9882&amp;G9882&amp;H9882,品类代码!$D:$E,2,0))</f>
        <v/>
      </c>
      <c r="J9882" s="31" t="str">
        <f>IF(LEN(I9882)=0,"",VLOOKUP(I9882,品类代码!$E:$F,2,0))</f>
        <v/>
      </c>
      <c r="K9882" s="30" t="str">
        <f>IF(LEN(J9882)=0,"",VLOOKUP(J9882,品类代码!$F:$G,2,0))</f>
        <v/>
      </c>
      <c r="L9882" s="64"/>
      <c r="M9882" s="39"/>
      <c r="N9882" s="39"/>
      <c r="O9882" s="39"/>
      <c r="P9882" s="39"/>
      <c r="Q9882" s="39"/>
      <c r="R9882" s="39"/>
      <c r="S9882" s="36" t="str">
        <f t="shared" si="154"/>
        <v/>
      </c>
      <c r="T9882" s="39"/>
      <c r="U9882" s="39"/>
      <c r="V9882" s="39"/>
    </row>
    <row r="9883" spans="1:22" s="17" customFormat="1" ht="14.25" thickBot="1">
      <c r="A9883" s="39"/>
      <c r="B9883" s="64"/>
      <c r="C9883" s="39"/>
      <c r="D9883" s="64"/>
      <c r="E9883" s="39"/>
      <c r="F9883" s="25"/>
      <c r="G9883" s="23"/>
      <c r="H9883" s="25"/>
      <c r="I9883" s="30" t="str">
        <f>IF(LEN(F9883)*LEN(G9883)*LEN(H9883)=0,"",VLOOKUP(F9883&amp;G9883&amp;H9883,品类代码!$D:$E,2,0))</f>
        <v/>
      </c>
      <c r="J9883" s="31" t="str">
        <f>IF(LEN(I9883)=0,"",VLOOKUP(I9883,品类代码!$E:$F,2,0))</f>
        <v/>
      </c>
      <c r="K9883" s="30" t="str">
        <f>IF(LEN(J9883)=0,"",VLOOKUP(J9883,品类代码!$F:$G,2,0))</f>
        <v/>
      </c>
      <c r="L9883" s="64"/>
      <c r="M9883" s="39"/>
      <c r="N9883" s="39"/>
      <c r="O9883" s="39"/>
      <c r="P9883" s="39"/>
      <c r="Q9883" s="39"/>
      <c r="R9883" s="39"/>
      <c r="S9883" s="36" t="str">
        <f t="shared" si="154"/>
        <v/>
      </c>
      <c r="T9883" s="39"/>
      <c r="U9883" s="39"/>
      <c r="V9883" s="39"/>
    </row>
    <row r="9884" spans="1:22" s="17" customFormat="1" ht="14.25" thickBot="1">
      <c r="A9884" s="39"/>
      <c r="B9884" s="64"/>
      <c r="C9884" s="39"/>
      <c r="D9884" s="64"/>
      <c r="E9884" s="39"/>
      <c r="F9884" s="25"/>
      <c r="G9884" s="23"/>
      <c r="H9884" s="25"/>
      <c r="I9884" s="30" t="str">
        <f>IF(LEN(F9884)*LEN(G9884)*LEN(H9884)=0,"",VLOOKUP(F9884&amp;G9884&amp;H9884,品类代码!$D:$E,2,0))</f>
        <v/>
      </c>
      <c r="J9884" s="31" t="str">
        <f>IF(LEN(I9884)=0,"",VLOOKUP(I9884,品类代码!$E:$F,2,0))</f>
        <v/>
      </c>
      <c r="K9884" s="30" t="str">
        <f>IF(LEN(J9884)=0,"",VLOOKUP(J9884,品类代码!$F:$G,2,0))</f>
        <v/>
      </c>
      <c r="L9884" s="64"/>
      <c r="M9884" s="39"/>
      <c r="N9884" s="39"/>
      <c r="O9884" s="39"/>
      <c r="P9884" s="39"/>
      <c r="Q9884" s="39"/>
      <c r="R9884" s="39"/>
      <c r="S9884" s="36" t="str">
        <f t="shared" si="154"/>
        <v/>
      </c>
      <c r="T9884" s="39"/>
      <c r="U9884" s="39"/>
      <c r="V9884" s="39"/>
    </row>
    <row r="9885" spans="1:22" s="17" customFormat="1" ht="14.25" thickBot="1">
      <c r="A9885" s="39"/>
      <c r="B9885" s="64"/>
      <c r="C9885" s="39"/>
      <c r="D9885" s="64"/>
      <c r="E9885" s="39"/>
      <c r="F9885" s="25"/>
      <c r="G9885" s="23"/>
      <c r="H9885" s="25"/>
      <c r="I9885" s="30" t="str">
        <f>IF(LEN(F9885)*LEN(G9885)*LEN(H9885)=0,"",VLOOKUP(F9885&amp;G9885&amp;H9885,品类代码!$D:$E,2,0))</f>
        <v/>
      </c>
      <c r="J9885" s="31" t="str">
        <f>IF(LEN(I9885)=0,"",VLOOKUP(I9885,品类代码!$E:$F,2,0))</f>
        <v/>
      </c>
      <c r="K9885" s="30" t="str">
        <f>IF(LEN(J9885)=0,"",VLOOKUP(J9885,品类代码!$F:$G,2,0))</f>
        <v/>
      </c>
      <c r="L9885" s="64"/>
      <c r="M9885" s="39"/>
      <c r="N9885" s="39"/>
      <c r="O9885" s="39"/>
      <c r="P9885" s="39"/>
      <c r="Q9885" s="39"/>
      <c r="R9885" s="39"/>
      <c r="S9885" s="36" t="str">
        <f t="shared" si="154"/>
        <v/>
      </c>
      <c r="T9885" s="39"/>
      <c r="U9885" s="39"/>
      <c r="V9885" s="39"/>
    </row>
    <row r="9886" spans="1:22" s="17" customFormat="1" ht="14.25" thickBot="1">
      <c r="A9886" s="39"/>
      <c r="B9886" s="64"/>
      <c r="C9886" s="39"/>
      <c r="D9886" s="64"/>
      <c r="E9886" s="39"/>
      <c r="F9886" s="25"/>
      <c r="G9886" s="23"/>
      <c r="H9886" s="25"/>
      <c r="I9886" s="30" t="str">
        <f>IF(LEN(F9886)*LEN(G9886)*LEN(H9886)=0,"",VLOOKUP(F9886&amp;G9886&amp;H9886,品类代码!$D:$E,2,0))</f>
        <v/>
      </c>
      <c r="J9886" s="31" t="str">
        <f>IF(LEN(I9886)=0,"",VLOOKUP(I9886,品类代码!$E:$F,2,0))</f>
        <v/>
      </c>
      <c r="K9886" s="30" t="str">
        <f>IF(LEN(J9886)=0,"",VLOOKUP(J9886,品类代码!$F:$G,2,0))</f>
        <v/>
      </c>
      <c r="L9886" s="64"/>
      <c r="M9886" s="39"/>
      <c r="N9886" s="39"/>
      <c r="O9886" s="39"/>
      <c r="P9886" s="39"/>
      <c r="Q9886" s="39"/>
      <c r="R9886" s="39"/>
      <c r="S9886" s="36" t="str">
        <f t="shared" si="154"/>
        <v/>
      </c>
      <c r="T9886" s="39"/>
      <c r="U9886" s="39"/>
      <c r="V9886" s="39"/>
    </row>
    <row r="9887" spans="1:22" s="17" customFormat="1" ht="14.25" thickBot="1">
      <c r="A9887" s="39"/>
      <c r="B9887" s="64"/>
      <c r="C9887" s="39"/>
      <c r="D9887" s="64"/>
      <c r="E9887" s="39"/>
      <c r="F9887" s="25"/>
      <c r="G9887" s="23"/>
      <c r="H9887" s="25"/>
      <c r="I9887" s="30" t="str">
        <f>IF(LEN(F9887)*LEN(G9887)*LEN(H9887)=0,"",VLOOKUP(F9887&amp;G9887&amp;H9887,品类代码!$D:$E,2,0))</f>
        <v/>
      </c>
      <c r="J9887" s="31" t="str">
        <f>IF(LEN(I9887)=0,"",VLOOKUP(I9887,品类代码!$E:$F,2,0))</f>
        <v/>
      </c>
      <c r="K9887" s="30" t="str">
        <f>IF(LEN(J9887)=0,"",VLOOKUP(J9887,品类代码!$F:$G,2,0))</f>
        <v/>
      </c>
      <c r="L9887" s="64"/>
      <c r="M9887" s="39"/>
      <c r="N9887" s="39"/>
      <c r="O9887" s="39"/>
      <c r="P9887" s="39"/>
      <c r="Q9887" s="39"/>
      <c r="R9887" s="39"/>
      <c r="S9887" s="36" t="str">
        <f t="shared" si="154"/>
        <v/>
      </c>
      <c r="T9887" s="39"/>
      <c r="U9887" s="39"/>
      <c r="V9887" s="39"/>
    </row>
    <row r="9888" spans="1:22" s="17" customFormat="1" ht="14.25" thickBot="1">
      <c r="A9888" s="39"/>
      <c r="B9888" s="64"/>
      <c r="C9888" s="39"/>
      <c r="D9888" s="64"/>
      <c r="E9888" s="39"/>
      <c r="F9888" s="25"/>
      <c r="G9888" s="23"/>
      <c r="H9888" s="25"/>
      <c r="I9888" s="30" t="str">
        <f>IF(LEN(F9888)*LEN(G9888)*LEN(H9888)=0,"",VLOOKUP(F9888&amp;G9888&amp;H9888,品类代码!$D:$E,2,0))</f>
        <v/>
      </c>
      <c r="J9888" s="31" t="str">
        <f>IF(LEN(I9888)=0,"",VLOOKUP(I9888,品类代码!$E:$F,2,0))</f>
        <v/>
      </c>
      <c r="K9888" s="30" t="str">
        <f>IF(LEN(J9888)=0,"",VLOOKUP(J9888,品类代码!$F:$G,2,0))</f>
        <v/>
      </c>
      <c r="L9888" s="64"/>
      <c r="M9888" s="39"/>
      <c r="N9888" s="39"/>
      <c r="O9888" s="39"/>
      <c r="P9888" s="39"/>
      <c r="Q9888" s="39"/>
      <c r="R9888" s="39"/>
      <c r="S9888" s="36" t="str">
        <f t="shared" si="154"/>
        <v/>
      </c>
      <c r="T9888" s="39"/>
      <c r="U9888" s="39"/>
      <c r="V9888" s="39"/>
    </row>
    <row r="9889" spans="1:22" s="17" customFormat="1" ht="14.25" thickBot="1">
      <c r="A9889" s="39"/>
      <c r="B9889" s="64"/>
      <c r="C9889" s="39"/>
      <c r="D9889" s="64"/>
      <c r="E9889" s="39"/>
      <c r="F9889" s="25"/>
      <c r="G9889" s="23"/>
      <c r="H9889" s="25"/>
      <c r="I9889" s="30" t="str">
        <f>IF(LEN(F9889)*LEN(G9889)*LEN(H9889)=0,"",VLOOKUP(F9889&amp;G9889&amp;H9889,品类代码!$D:$E,2,0))</f>
        <v/>
      </c>
      <c r="J9889" s="31" t="str">
        <f>IF(LEN(I9889)=0,"",VLOOKUP(I9889,品类代码!$E:$F,2,0))</f>
        <v/>
      </c>
      <c r="K9889" s="30" t="str">
        <f>IF(LEN(J9889)=0,"",VLOOKUP(J9889,品类代码!$F:$G,2,0))</f>
        <v/>
      </c>
      <c r="L9889" s="64"/>
      <c r="M9889" s="39"/>
      <c r="N9889" s="39"/>
      <c r="O9889" s="39"/>
      <c r="P9889" s="39"/>
      <c r="Q9889" s="39"/>
      <c r="R9889" s="39"/>
      <c r="S9889" s="36" t="str">
        <f t="shared" si="154"/>
        <v/>
      </c>
      <c r="T9889" s="39"/>
      <c r="U9889" s="39"/>
      <c r="V9889" s="39"/>
    </row>
    <row r="9890" spans="1:22" s="17" customFormat="1" ht="14.25" thickBot="1">
      <c r="A9890" s="39"/>
      <c r="B9890" s="64"/>
      <c r="C9890" s="39"/>
      <c r="D9890" s="64"/>
      <c r="E9890" s="39"/>
      <c r="F9890" s="25"/>
      <c r="G9890" s="23"/>
      <c r="H9890" s="25"/>
      <c r="I9890" s="30" t="str">
        <f>IF(LEN(F9890)*LEN(G9890)*LEN(H9890)=0,"",VLOOKUP(F9890&amp;G9890&amp;H9890,品类代码!$D:$E,2,0))</f>
        <v/>
      </c>
      <c r="J9890" s="31" t="str">
        <f>IF(LEN(I9890)=0,"",VLOOKUP(I9890,品类代码!$E:$F,2,0))</f>
        <v/>
      </c>
      <c r="K9890" s="30" t="str">
        <f>IF(LEN(J9890)=0,"",VLOOKUP(J9890,品类代码!$F:$G,2,0))</f>
        <v/>
      </c>
      <c r="L9890" s="64"/>
      <c r="M9890" s="39"/>
      <c r="N9890" s="39"/>
      <c r="O9890" s="39"/>
      <c r="P9890" s="39"/>
      <c r="Q9890" s="39"/>
      <c r="R9890" s="39"/>
      <c r="S9890" s="36" t="str">
        <f t="shared" si="154"/>
        <v/>
      </c>
      <c r="T9890" s="39"/>
      <c r="U9890" s="39"/>
      <c r="V9890" s="39"/>
    </row>
    <row r="9891" spans="1:22" s="17" customFormat="1" ht="14.25" thickBot="1">
      <c r="A9891" s="39"/>
      <c r="B9891" s="64"/>
      <c r="C9891" s="39"/>
      <c r="D9891" s="64"/>
      <c r="E9891" s="39"/>
      <c r="F9891" s="25"/>
      <c r="G9891" s="23"/>
      <c r="H9891" s="25"/>
      <c r="I9891" s="30" t="str">
        <f>IF(LEN(F9891)*LEN(G9891)*LEN(H9891)=0,"",VLOOKUP(F9891&amp;G9891&amp;H9891,品类代码!$D:$E,2,0))</f>
        <v/>
      </c>
      <c r="J9891" s="31" t="str">
        <f>IF(LEN(I9891)=0,"",VLOOKUP(I9891,品类代码!$E:$F,2,0))</f>
        <v/>
      </c>
      <c r="K9891" s="30" t="str">
        <f>IF(LEN(J9891)=0,"",VLOOKUP(J9891,品类代码!$F:$G,2,0))</f>
        <v/>
      </c>
      <c r="L9891" s="64"/>
      <c r="M9891" s="39"/>
      <c r="N9891" s="39"/>
      <c r="O9891" s="39"/>
      <c r="P9891" s="39"/>
      <c r="Q9891" s="39"/>
      <c r="R9891" s="39"/>
      <c r="S9891" s="36" t="str">
        <f t="shared" si="154"/>
        <v/>
      </c>
      <c r="T9891" s="39"/>
      <c r="U9891" s="39"/>
      <c r="V9891" s="39"/>
    </row>
    <row r="9892" spans="1:22" s="17" customFormat="1" ht="14.25" thickBot="1">
      <c r="A9892" s="39"/>
      <c r="B9892" s="64"/>
      <c r="C9892" s="39"/>
      <c r="D9892" s="64"/>
      <c r="E9892" s="39"/>
      <c r="F9892" s="25"/>
      <c r="G9892" s="23"/>
      <c r="H9892" s="25"/>
      <c r="I9892" s="30" t="str">
        <f>IF(LEN(F9892)*LEN(G9892)*LEN(H9892)=0,"",VLOOKUP(F9892&amp;G9892&amp;H9892,品类代码!$D:$E,2,0))</f>
        <v/>
      </c>
      <c r="J9892" s="31" t="str">
        <f>IF(LEN(I9892)=0,"",VLOOKUP(I9892,品类代码!$E:$F,2,0))</f>
        <v/>
      </c>
      <c r="K9892" s="30" t="str">
        <f>IF(LEN(J9892)=0,"",VLOOKUP(J9892,品类代码!$F:$G,2,0))</f>
        <v/>
      </c>
      <c r="L9892" s="64"/>
      <c r="M9892" s="39"/>
      <c r="N9892" s="39"/>
      <c r="O9892" s="39"/>
      <c r="P9892" s="39"/>
      <c r="Q9892" s="39"/>
      <c r="R9892" s="39"/>
      <c r="S9892" s="36" t="str">
        <f t="shared" si="154"/>
        <v/>
      </c>
      <c r="T9892" s="39"/>
      <c r="U9892" s="39"/>
      <c r="V9892" s="39"/>
    </row>
    <row r="9893" spans="1:22" s="17" customFormat="1" ht="14.25" thickBot="1">
      <c r="A9893" s="39"/>
      <c r="B9893" s="64"/>
      <c r="C9893" s="39"/>
      <c r="D9893" s="64"/>
      <c r="E9893" s="39"/>
      <c r="F9893" s="25"/>
      <c r="G9893" s="23"/>
      <c r="H9893" s="25"/>
      <c r="I9893" s="30" t="str">
        <f>IF(LEN(F9893)*LEN(G9893)*LEN(H9893)=0,"",VLOOKUP(F9893&amp;G9893&amp;H9893,品类代码!$D:$E,2,0))</f>
        <v/>
      </c>
      <c r="J9893" s="31" t="str">
        <f>IF(LEN(I9893)=0,"",VLOOKUP(I9893,品类代码!$E:$F,2,0))</f>
        <v/>
      </c>
      <c r="K9893" s="30" t="str">
        <f>IF(LEN(J9893)=0,"",VLOOKUP(J9893,品类代码!$F:$G,2,0))</f>
        <v/>
      </c>
      <c r="L9893" s="64"/>
      <c r="M9893" s="39"/>
      <c r="N9893" s="39"/>
      <c r="O9893" s="39"/>
      <c r="P9893" s="39"/>
      <c r="Q9893" s="39"/>
      <c r="R9893" s="39"/>
      <c r="S9893" s="36" t="str">
        <f t="shared" si="154"/>
        <v/>
      </c>
      <c r="T9893" s="39"/>
      <c r="U9893" s="39"/>
      <c r="V9893" s="39"/>
    </row>
    <row r="9894" spans="1:22" s="17" customFormat="1" ht="14.25" thickBot="1">
      <c r="A9894" s="39"/>
      <c r="B9894" s="64"/>
      <c r="C9894" s="39"/>
      <c r="D9894" s="64"/>
      <c r="E9894" s="39"/>
      <c r="F9894" s="25"/>
      <c r="G9894" s="23"/>
      <c r="H9894" s="25"/>
      <c r="I9894" s="30" t="str">
        <f>IF(LEN(F9894)*LEN(G9894)*LEN(H9894)=0,"",VLOOKUP(F9894&amp;G9894&amp;H9894,品类代码!$D:$E,2,0))</f>
        <v/>
      </c>
      <c r="J9894" s="31" t="str">
        <f>IF(LEN(I9894)=0,"",VLOOKUP(I9894,品类代码!$E:$F,2,0))</f>
        <v/>
      </c>
      <c r="K9894" s="30" t="str">
        <f>IF(LEN(J9894)=0,"",VLOOKUP(J9894,品类代码!$F:$G,2,0))</f>
        <v/>
      </c>
      <c r="L9894" s="64"/>
      <c r="M9894" s="39"/>
      <c r="N9894" s="39"/>
      <c r="O9894" s="39"/>
      <c r="P9894" s="39"/>
      <c r="Q9894" s="39"/>
      <c r="R9894" s="39"/>
      <c r="S9894" s="36" t="str">
        <f t="shared" si="154"/>
        <v/>
      </c>
      <c r="T9894" s="39"/>
      <c r="U9894" s="39"/>
      <c r="V9894" s="39"/>
    </row>
    <row r="9895" spans="1:22" s="17" customFormat="1" ht="14.25" thickBot="1">
      <c r="A9895" s="39"/>
      <c r="B9895" s="64"/>
      <c r="C9895" s="39"/>
      <c r="D9895" s="64"/>
      <c r="E9895" s="39"/>
      <c r="F9895" s="25"/>
      <c r="G9895" s="23"/>
      <c r="H9895" s="25"/>
      <c r="I9895" s="30" t="str">
        <f>IF(LEN(F9895)*LEN(G9895)*LEN(H9895)=0,"",VLOOKUP(F9895&amp;G9895&amp;H9895,品类代码!$D:$E,2,0))</f>
        <v/>
      </c>
      <c r="J9895" s="31" t="str">
        <f>IF(LEN(I9895)=0,"",VLOOKUP(I9895,品类代码!$E:$F,2,0))</f>
        <v/>
      </c>
      <c r="K9895" s="30" t="str">
        <f>IF(LEN(J9895)=0,"",VLOOKUP(J9895,品类代码!$F:$G,2,0))</f>
        <v/>
      </c>
      <c r="L9895" s="64"/>
      <c r="M9895" s="39"/>
      <c r="N9895" s="39"/>
      <c r="O9895" s="39"/>
      <c r="P9895" s="39"/>
      <c r="Q9895" s="39"/>
      <c r="R9895" s="39"/>
      <c r="S9895" s="36" t="str">
        <f t="shared" si="154"/>
        <v/>
      </c>
      <c r="T9895" s="39"/>
      <c r="U9895" s="39"/>
      <c r="V9895" s="39"/>
    </row>
    <row r="9896" spans="1:22" s="17" customFormat="1" ht="14.25" thickBot="1">
      <c r="A9896" s="39"/>
      <c r="B9896" s="64"/>
      <c r="C9896" s="39"/>
      <c r="D9896" s="64"/>
      <c r="E9896" s="39"/>
      <c r="F9896" s="25"/>
      <c r="G9896" s="23"/>
      <c r="H9896" s="25"/>
      <c r="I9896" s="30" t="str">
        <f>IF(LEN(F9896)*LEN(G9896)*LEN(H9896)=0,"",VLOOKUP(F9896&amp;G9896&amp;H9896,品类代码!$D:$E,2,0))</f>
        <v/>
      </c>
      <c r="J9896" s="31" t="str">
        <f>IF(LEN(I9896)=0,"",VLOOKUP(I9896,品类代码!$E:$F,2,0))</f>
        <v/>
      </c>
      <c r="K9896" s="30" t="str">
        <f>IF(LEN(J9896)=0,"",VLOOKUP(J9896,品类代码!$F:$G,2,0))</f>
        <v/>
      </c>
      <c r="L9896" s="64"/>
      <c r="M9896" s="39"/>
      <c r="N9896" s="39"/>
      <c r="O9896" s="39"/>
      <c r="P9896" s="39"/>
      <c r="Q9896" s="39"/>
      <c r="R9896" s="39"/>
      <c r="S9896" s="36" t="str">
        <f t="shared" si="154"/>
        <v/>
      </c>
      <c r="T9896" s="39"/>
      <c r="U9896" s="39"/>
      <c r="V9896" s="39"/>
    </row>
    <row r="9897" spans="1:22" s="17" customFormat="1" ht="14.25" thickBot="1">
      <c r="A9897" s="39"/>
      <c r="B9897" s="64"/>
      <c r="C9897" s="39"/>
      <c r="D9897" s="64"/>
      <c r="E9897" s="39"/>
      <c r="F9897" s="25"/>
      <c r="G9897" s="23"/>
      <c r="H9897" s="25"/>
      <c r="I9897" s="30" t="str">
        <f>IF(LEN(F9897)*LEN(G9897)*LEN(H9897)=0,"",VLOOKUP(F9897&amp;G9897&amp;H9897,品类代码!$D:$E,2,0))</f>
        <v/>
      </c>
      <c r="J9897" s="31" t="str">
        <f>IF(LEN(I9897)=0,"",VLOOKUP(I9897,品类代码!$E:$F,2,0))</f>
        <v/>
      </c>
      <c r="K9897" s="30" t="str">
        <f>IF(LEN(J9897)=0,"",VLOOKUP(J9897,品类代码!$F:$G,2,0))</f>
        <v/>
      </c>
      <c r="L9897" s="64"/>
      <c r="M9897" s="39"/>
      <c r="N9897" s="39"/>
      <c r="O9897" s="39"/>
      <c r="P9897" s="39"/>
      <c r="Q9897" s="39"/>
      <c r="R9897" s="39"/>
      <c r="S9897" s="36" t="str">
        <f t="shared" si="154"/>
        <v/>
      </c>
      <c r="T9897" s="39"/>
      <c r="U9897" s="39"/>
      <c r="V9897" s="39"/>
    </row>
    <row r="9898" spans="1:22" s="17" customFormat="1" ht="14.25" thickBot="1">
      <c r="A9898" s="39"/>
      <c r="B9898" s="64"/>
      <c r="C9898" s="39"/>
      <c r="D9898" s="64"/>
      <c r="E9898" s="39"/>
      <c r="F9898" s="25"/>
      <c r="G9898" s="23"/>
      <c r="H9898" s="25"/>
      <c r="I9898" s="30" t="str">
        <f>IF(LEN(F9898)*LEN(G9898)*LEN(H9898)=0,"",VLOOKUP(F9898&amp;G9898&amp;H9898,品类代码!$D:$E,2,0))</f>
        <v/>
      </c>
      <c r="J9898" s="31" t="str">
        <f>IF(LEN(I9898)=0,"",VLOOKUP(I9898,品类代码!$E:$F,2,0))</f>
        <v/>
      </c>
      <c r="K9898" s="30" t="str">
        <f>IF(LEN(J9898)=0,"",VLOOKUP(J9898,品类代码!$F:$G,2,0))</f>
        <v/>
      </c>
      <c r="L9898" s="64"/>
      <c r="M9898" s="39"/>
      <c r="N9898" s="39"/>
      <c r="O9898" s="39"/>
      <c r="P9898" s="39"/>
      <c r="Q9898" s="39"/>
      <c r="R9898" s="39"/>
      <c r="S9898" s="36" t="str">
        <f t="shared" si="154"/>
        <v/>
      </c>
      <c r="T9898" s="39"/>
      <c r="U9898" s="39"/>
      <c r="V9898" s="39"/>
    </row>
    <row r="9899" spans="1:22" s="17" customFormat="1" ht="14.25" thickBot="1">
      <c r="A9899" s="39"/>
      <c r="B9899" s="64"/>
      <c r="C9899" s="39"/>
      <c r="D9899" s="64"/>
      <c r="E9899" s="39"/>
      <c r="F9899" s="25"/>
      <c r="G9899" s="23"/>
      <c r="H9899" s="25"/>
      <c r="I9899" s="30" t="str">
        <f>IF(LEN(F9899)*LEN(G9899)*LEN(H9899)=0,"",VLOOKUP(F9899&amp;G9899&amp;H9899,品类代码!$D:$E,2,0))</f>
        <v/>
      </c>
      <c r="J9899" s="31" t="str">
        <f>IF(LEN(I9899)=0,"",VLOOKUP(I9899,品类代码!$E:$F,2,0))</f>
        <v/>
      </c>
      <c r="K9899" s="30" t="str">
        <f>IF(LEN(J9899)=0,"",VLOOKUP(J9899,品类代码!$F:$G,2,0))</f>
        <v/>
      </c>
      <c r="L9899" s="64"/>
      <c r="M9899" s="39"/>
      <c r="N9899" s="39"/>
      <c r="O9899" s="39"/>
      <c r="P9899" s="39"/>
      <c r="Q9899" s="39"/>
      <c r="R9899" s="39"/>
      <c r="S9899" s="36" t="str">
        <f t="shared" si="154"/>
        <v/>
      </c>
      <c r="T9899" s="39"/>
      <c r="U9899" s="39"/>
      <c r="V9899" s="39"/>
    </row>
    <row r="9900" spans="1:22" s="17" customFormat="1" ht="14.25" thickBot="1">
      <c r="A9900" s="39"/>
      <c r="B9900" s="64"/>
      <c r="C9900" s="39"/>
      <c r="D9900" s="64"/>
      <c r="E9900" s="39"/>
      <c r="F9900" s="25"/>
      <c r="G9900" s="23"/>
      <c r="H9900" s="25"/>
      <c r="I9900" s="30" t="str">
        <f>IF(LEN(F9900)*LEN(G9900)*LEN(H9900)=0,"",VLOOKUP(F9900&amp;G9900&amp;H9900,品类代码!$D:$E,2,0))</f>
        <v/>
      </c>
      <c r="J9900" s="31" t="str">
        <f>IF(LEN(I9900)=0,"",VLOOKUP(I9900,品类代码!$E:$F,2,0))</f>
        <v/>
      </c>
      <c r="K9900" s="30" t="str">
        <f>IF(LEN(J9900)=0,"",VLOOKUP(J9900,品类代码!$F:$G,2,0))</f>
        <v/>
      </c>
      <c r="L9900" s="64"/>
      <c r="M9900" s="39"/>
      <c r="N9900" s="39"/>
      <c r="O9900" s="39"/>
      <c r="P9900" s="39"/>
      <c r="Q9900" s="39"/>
      <c r="R9900" s="39"/>
      <c r="S9900" s="36" t="str">
        <f t="shared" si="154"/>
        <v/>
      </c>
      <c r="T9900" s="39"/>
      <c r="U9900" s="39"/>
      <c r="V9900" s="39"/>
    </row>
    <row r="9901" spans="1:22" s="17" customFormat="1" ht="14.25" thickBot="1">
      <c r="A9901" s="39"/>
      <c r="B9901" s="64"/>
      <c r="C9901" s="39"/>
      <c r="D9901" s="64"/>
      <c r="E9901" s="39"/>
      <c r="F9901" s="25"/>
      <c r="G9901" s="23"/>
      <c r="H9901" s="25"/>
      <c r="I9901" s="30" t="str">
        <f>IF(LEN(F9901)*LEN(G9901)*LEN(H9901)=0,"",VLOOKUP(F9901&amp;G9901&amp;H9901,品类代码!$D:$E,2,0))</f>
        <v/>
      </c>
      <c r="J9901" s="31" t="str">
        <f>IF(LEN(I9901)=0,"",VLOOKUP(I9901,品类代码!$E:$F,2,0))</f>
        <v/>
      </c>
      <c r="K9901" s="30" t="str">
        <f>IF(LEN(J9901)=0,"",VLOOKUP(J9901,品类代码!$F:$G,2,0))</f>
        <v/>
      </c>
      <c r="L9901" s="64"/>
      <c r="M9901" s="39"/>
      <c r="N9901" s="39"/>
      <c r="O9901" s="39"/>
      <c r="P9901" s="39"/>
      <c r="Q9901" s="39"/>
      <c r="R9901" s="39"/>
      <c r="S9901" s="36" t="str">
        <f t="shared" si="154"/>
        <v/>
      </c>
      <c r="T9901" s="39"/>
      <c r="U9901" s="39"/>
      <c r="V9901" s="39"/>
    </row>
    <row r="9902" spans="1:22" s="17" customFormat="1" ht="14.25" thickBot="1">
      <c r="A9902" s="39"/>
      <c r="B9902" s="64"/>
      <c r="C9902" s="39"/>
      <c r="D9902" s="64"/>
      <c r="E9902" s="39"/>
      <c r="F9902" s="25"/>
      <c r="G9902" s="23"/>
      <c r="H9902" s="25"/>
      <c r="I9902" s="30" t="str">
        <f>IF(LEN(F9902)*LEN(G9902)*LEN(H9902)=0,"",VLOOKUP(F9902&amp;G9902&amp;H9902,品类代码!$D:$E,2,0))</f>
        <v/>
      </c>
      <c r="J9902" s="31" t="str">
        <f>IF(LEN(I9902)=0,"",VLOOKUP(I9902,品类代码!$E:$F,2,0))</f>
        <v/>
      </c>
      <c r="K9902" s="30" t="str">
        <f>IF(LEN(J9902)=0,"",VLOOKUP(J9902,品类代码!$F:$G,2,0))</f>
        <v/>
      </c>
      <c r="L9902" s="64"/>
      <c r="M9902" s="39"/>
      <c r="N9902" s="39"/>
      <c r="O9902" s="39"/>
      <c r="P9902" s="39"/>
      <c r="Q9902" s="39"/>
      <c r="R9902" s="39"/>
      <c r="S9902" s="36" t="str">
        <f t="shared" si="154"/>
        <v/>
      </c>
      <c r="T9902" s="39"/>
      <c r="U9902" s="39"/>
      <c r="V9902" s="39"/>
    </row>
    <row r="9903" spans="1:22" s="17" customFormat="1" ht="14.25" thickBot="1">
      <c r="A9903" s="39"/>
      <c r="B9903" s="64"/>
      <c r="C9903" s="39"/>
      <c r="D9903" s="64"/>
      <c r="E9903" s="39"/>
      <c r="F9903" s="25"/>
      <c r="G9903" s="23"/>
      <c r="H9903" s="25"/>
      <c r="I9903" s="30" t="str">
        <f>IF(LEN(F9903)*LEN(G9903)*LEN(H9903)=0,"",VLOOKUP(F9903&amp;G9903&amp;H9903,品类代码!$D:$E,2,0))</f>
        <v/>
      </c>
      <c r="J9903" s="31" t="str">
        <f>IF(LEN(I9903)=0,"",VLOOKUP(I9903,品类代码!$E:$F,2,0))</f>
        <v/>
      </c>
      <c r="K9903" s="30" t="str">
        <f>IF(LEN(J9903)=0,"",VLOOKUP(J9903,品类代码!$F:$G,2,0))</f>
        <v/>
      </c>
      <c r="L9903" s="64"/>
      <c r="M9903" s="39"/>
      <c r="N9903" s="39"/>
      <c r="O9903" s="39"/>
      <c r="P9903" s="39"/>
      <c r="Q9903" s="39"/>
      <c r="R9903" s="39"/>
      <c r="S9903" s="36" t="str">
        <f t="shared" si="154"/>
        <v/>
      </c>
      <c r="T9903" s="39"/>
      <c r="U9903" s="39"/>
      <c r="V9903" s="39"/>
    </row>
    <row r="9904" spans="1:22" s="17" customFormat="1" ht="14.25" thickBot="1">
      <c r="A9904" s="39"/>
      <c r="B9904" s="64"/>
      <c r="C9904" s="39"/>
      <c r="D9904" s="64"/>
      <c r="E9904" s="39"/>
      <c r="F9904" s="25"/>
      <c r="G9904" s="23"/>
      <c r="H9904" s="25"/>
      <c r="I9904" s="30" t="str">
        <f>IF(LEN(F9904)*LEN(G9904)*LEN(H9904)=0,"",VLOOKUP(F9904&amp;G9904&amp;H9904,品类代码!$D:$E,2,0))</f>
        <v/>
      </c>
      <c r="J9904" s="31" t="str">
        <f>IF(LEN(I9904)=0,"",VLOOKUP(I9904,品类代码!$E:$F,2,0))</f>
        <v/>
      </c>
      <c r="K9904" s="30" t="str">
        <f>IF(LEN(J9904)=0,"",VLOOKUP(J9904,品类代码!$F:$G,2,0))</f>
        <v/>
      </c>
      <c r="L9904" s="64"/>
      <c r="M9904" s="39"/>
      <c r="N9904" s="39"/>
      <c r="O9904" s="39"/>
      <c r="P9904" s="39"/>
      <c r="Q9904" s="39"/>
      <c r="R9904" s="39"/>
      <c r="S9904" s="36" t="str">
        <f t="shared" si="154"/>
        <v/>
      </c>
      <c r="T9904" s="39"/>
      <c r="U9904" s="39"/>
      <c r="V9904" s="39"/>
    </row>
    <row r="9905" spans="1:22" s="17" customFormat="1" ht="14.25" thickBot="1">
      <c r="A9905" s="39"/>
      <c r="B9905" s="64"/>
      <c r="C9905" s="39"/>
      <c r="D9905" s="64"/>
      <c r="E9905" s="39"/>
      <c r="F9905" s="25"/>
      <c r="G9905" s="23"/>
      <c r="H9905" s="25"/>
      <c r="I9905" s="30" t="str">
        <f>IF(LEN(F9905)*LEN(G9905)*LEN(H9905)=0,"",VLOOKUP(F9905&amp;G9905&amp;H9905,品类代码!$D:$E,2,0))</f>
        <v/>
      </c>
      <c r="J9905" s="31" t="str">
        <f>IF(LEN(I9905)=0,"",VLOOKUP(I9905,品类代码!$E:$F,2,0))</f>
        <v/>
      </c>
      <c r="K9905" s="30" t="str">
        <f>IF(LEN(J9905)=0,"",VLOOKUP(J9905,品类代码!$F:$G,2,0))</f>
        <v/>
      </c>
      <c r="L9905" s="64"/>
      <c r="M9905" s="39"/>
      <c r="N9905" s="39"/>
      <c r="O9905" s="39"/>
      <c r="P9905" s="39"/>
      <c r="Q9905" s="39"/>
      <c r="R9905" s="39"/>
      <c r="S9905" s="36" t="str">
        <f t="shared" si="154"/>
        <v/>
      </c>
      <c r="T9905" s="39"/>
      <c r="U9905" s="39"/>
      <c r="V9905" s="39"/>
    </row>
    <row r="9906" spans="1:22" s="17" customFormat="1" ht="14.25" thickBot="1">
      <c r="A9906" s="39"/>
      <c r="B9906" s="64"/>
      <c r="C9906" s="39"/>
      <c r="D9906" s="64"/>
      <c r="E9906" s="39"/>
      <c r="F9906" s="25"/>
      <c r="G9906" s="23"/>
      <c r="H9906" s="25"/>
      <c r="I9906" s="30" t="str">
        <f>IF(LEN(F9906)*LEN(G9906)*LEN(H9906)=0,"",VLOOKUP(F9906&amp;G9906&amp;H9906,品类代码!$D:$E,2,0))</f>
        <v/>
      </c>
      <c r="J9906" s="31" t="str">
        <f>IF(LEN(I9906)=0,"",VLOOKUP(I9906,品类代码!$E:$F,2,0))</f>
        <v/>
      </c>
      <c r="K9906" s="30" t="str">
        <f>IF(LEN(J9906)=0,"",VLOOKUP(J9906,品类代码!$F:$G,2,0))</f>
        <v/>
      </c>
      <c r="L9906" s="64"/>
      <c r="M9906" s="39"/>
      <c r="N9906" s="39"/>
      <c r="O9906" s="39"/>
      <c r="P9906" s="39"/>
      <c r="Q9906" s="39"/>
      <c r="R9906" s="39"/>
      <c r="S9906" s="36" t="str">
        <f t="shared" si="154"/>
        <v/>
      </c>
      <c r="T9906" s="39"/>
      <c r="U9906" s="39"/>
      <c r="V9906" s="39"/>
    </row>
    <row r="9907" spans="1:22" s="17" customFormat="1" ht="14.25" thickBot="1">
      <c r="A9907" s="39"/>
      <c r="B9907" s="64"/>
      <c r="C9907" s="39"/>
      <c r="D9907" s="64"/>
      <c r="E9907" s="39"/>
      <c r="F9907" s="25"/>
      <c r="G9907" s="23"/>
      <c r="H9907" s="25"/>
      <c r="I9907" s="30" t="str">
        <f>IF(LEN(F9907)*LEN(G9907)*LEN(H9907)=0,"",VLOOKUP(F9907&amp;G9907&amp;H9907,品类代码!$D:$E,2,0))</f>
        <v/>
      </c>
      <c r="J9907" s="31" t="str">
        <f>IF(LEN(I9907)=0,"",VLOOKUP(I9907,品类代码!$E:$F,2,0))</f>
        <v/>
      </c>
      <c r="K9907" s="30" t="str">
        <f>IF(LEN(J9907)=0,"",VLOOKUP(J9907,品类代码!$F:$G,2,0))</f>
        <v/>
      </c>
      <c r="L9907" s="64"/>
      <c r="M9907" s="39"/>
      <c r="N9907" s="39"/>
      <c r="O9907" s="39"/>
      <c r="P9907" s="39"/>
      <c r="Q9907" s="39"/>
      <c r="R9907" s="39"/>
      <c r="S9907" s="36" t="str">
        <f t="shared" si="154"/>
        <v/>
      </c>
      <c r="T9907" s="39"/>
      <c r="U9907" s="39"/>
      <c r="V9907" s="39"/>
    </row>
    <row r="9908" spans="1:22" s="17" customFormat="1" ht="14.25" thickBot="1">
      <c r="A9908" s="39"/>
      <c r="B9908" s="64"/>
      <c r="C9908" s="39"/>
      <c r="D9908" s="64"/>
      <c r="E9908" s="39"/>
      <c r="F9908" s="25"/>
      <c r="G9908" s="23"/>
      <c r="H9908" s="25"/>
      <c r="I9908" s="30" t="str">
        <f>IF(LEN(F9908)*LEN(G9908)*LEN(H9908)=0,"",VLOOKUP(F9908&amp;G9908&amp;H9908,品类代码!$D:$E,2,0))</f>
        <v/>
      </c>
      <c r="J9908" s="31" t="str">
        <f>IF(LEN(I9908)=0,"",VLOOKUP(I9908,品类代码!$E:$F,2,0))</f>
        <v/>
      </c>
      <c r="K9908" s="30" t="str">
        <f>IF(LEN(J9908)=0,"",VLOOKUP(J9908,品类代码!$F:$G,2,0))</f>
        <v/>
      </c>
      <c r="L9908" s="64"/>
      <c r="M9908" s="39"/>
      <c r="N9908" s="39"/>
      <c r="O9908" s="39"/>
      <c r="P9908" s="39"/>
      <c r="Q9908" s="39"/>
      <c r="R9908" s="39"/>
      <c r="S9908" s="36" t="str">
        <f t="shared" si="154"/>
        <v/>
      </c>
      <c r="T9908" s="39"/>
      <c r="U9908" s="39"/>
      <c r="V9908" s="39"/>
    </row>
    <row r="9909" spans="1:22" s="17" customFormat="1" ht="14.25" thickBot="1">
      <c r="A9909" s="39"/>
      <c r="B9909" s="64"/>
      <c r="C9909" s="39"/>
      <c r="D9909" s="64"/>
      <c r="E9909" s="39"/>
      <c r="F9909" s="25"/>
      <c r="G9909" s="23"/>
      <c r="H9909" s="25"/>
      <c r="I9909" s="30" t="str">
        <f>IF(LEN(F9909)*LEN(G9909)*LEN(H9909)=0,"",VLOOKUP(F9909&amp;G9909&amp;H9909,品类代码!$D:$E,2,0))</f>
        <v/>
      </c>
      <c r="J9909" s="31" t="str">
        <f>IF(LEN(I9909)=0,"",VLOOKUP(I9909,品类代码!$E:$F,2,0))</f>
        <v/>
      </c>
      <c r="K9909" s="30" t="str">
        <f>IF(LEN(J9909)=0,"",VLOOKUP(J9909,品类代码!$F:$G,2,0))</f>
        <v/>
      </c>
      <c r="L9909" s="64"/>
      <c r="M9909" s="39"/>
      <c r="N9909" s="39"/>
      <c r="O9909" s="39"/>
      <c r="P9909" s="39"/>
      <c r="Q9909" s="39"/>
      <c r="R9909" s="39"/>
      <c r="S9909" s="36" t="str">
        <f t="shared" si="154"/>
        <v/>
      </c>
      <c r="T9909" s="39"/>
      <c r="U9909" s="39"/>
      <c r="V9909" s="39"/>
    </row>
    <row r="9910" spans="1:22" s="17" customFormat="1" ht="14.25" thickBot="1">
      <c r="A9910" s="39"/>
      <c r="B9910" s="64"/>
      <c r="C9910" s="39"/>
      <c r="D9910" s="64"/>
      <c r="E9910" s="39"/>
      <c r="F9910" s="25"/>
      <c r="G9910" s="23"/>
      <c r="H9910" s="25"/>
      <c r="I9910" s="30" t="str">
        <f>IF(LEN(F9910)*LEN(G9910)*LEN(H9910)=0,"",VLOOKUP(F9910&amp;G9910&amp;H9910,品类代码!$D:$E,2,0))</f>
        <v/>
      </c>
      <c r="J9910" s="31" t="str">
        <f>IF(LEN(I9910)=0,"",VLOOKUP(I9910,品类代码!$E:$F,2,0))</f>
        <v/>
      </c>
      <c r="K9910" s="30" t="str">
        <f>IF(LEN(J9910)=0,"",VLOOKUP(J9910,品类代码!$F:$G,2,0))</f>
        <v/>
      </c>
      <c r="L9910" s="64"/>
      <c r="M9910" s="39"/>
      <c r="N9910" s="39"/>
      <c r="O9910" s="39"/>
      <c r="P9910" s="39"/>
      <c r="Q9910" s="39"/>
      <c r="R9910" s="39"/>
      <c r="S9910" s="36" t="str">
        <f t="shared" si="154"/>
        <v/>
      </c>
      <c r="T9910" s="39"/>
      <c r="U9910" s="39"/>
      <c r="V9910" s="39"/>
    </row>
    <row r="9911" spans="1:22" s="17" customFormat="1" ht="14.25" thickBot="1">
      <c r="A9911" s="39"/>
      <c r="B9911" s="64"/>
      <c r="C9911" s="39"/>
      <c r="D9911" s="64"/>
      <c r="E9911" s="39"/>
      <c r="F9911" s="25"/>
      <c r="G9911" s="23"/>
      <c r="H9911" s="25"/>
      <c r="I9911" s="30" t="str">
        <f>IF(LEN(F9911)*LEN(G9911)*LEN(H9911)=0,"",VLOOKUP(F9911&amp;G9911&amp;H9911,品类代码!$D:$E,2,0))</f>
        <v/>
      </c>
      <c r="J9911" s="31" t="str">
        <f>IF(LEN(I9911)=0,"",VLOOKUP(I9911,品类代码!$E:$F,2,0))</f>
        <v/>
      </c>
      <c r="K9911" s="30" t="str">
        <f>IF(LEN(J9911)=0,"",VLOOKUP(J9911,品类代码!$F:$G,2,0))</f>
        <v/>
      </c>
      <c r="L9911" s="64"/>
      <c r="M9911" s="39"/>
      <c r="N9911" s="39"/>
      <c r="O9911" s="39"/>
      <c r="P9911" s="39"/>
      <c r="Q9911" s="39"/>
      <c r="R9911" s="39"/>
      <c r="S9911" s="36" t="str">
        <f t="shared" si="154"/>
        <v/>
      </c>
      <c r="T9911" s="39"/>
      <c r="U9911" s="39"/>
      <c r="V9911" s="39"/>
    </row>
    <row r="9912" spans="1:22" s="17" customFormat="1" ht="14.25" thickBot="1">
      <c r="A9912" s="39"/>
      <c r="B9912" s="64"/>
      <c r="C9912" s="39"/>
      <c r="D9912" s="64"/>
      <c r="E9912" s="39"/>
      <c r="F9912" s="25"/>
      <c r="G9912" s="23"/>
      <c r="H9912" s="25"/>
      <c r="I9912" s="30" t="str">
        <f>IF(LEN(F9912)*LEN(G9912)*LEN(H9912)=0,"",VLOOKUP(F9912&amp;G9912&amp;H9912,品类代码!$D:$E,2,0))</f>
        <v/>
      </c>
      <c r="J9912" s="31" t="str">
        <f>IF(LEN(I9912)=0,"",VLOOKUP(I9912,品类代码!$E:$F,2,0))</f>
        <v/>
      </c>
      <c r="K9912" s="30" t="str">
        <f>IF(LEN(J9912)=0,"",VLOOKUP(J9912,品类代码!$F:$G,2,0))</f>
        <v/>
      </c>
      <c r="L9912" s="64"/>
      <c r="M9912" s="39"/>
      <c r="N9912" s="39"/>
      <c r="O9912" s="39"/>
      <c r="P9912" s="39"/>
      <c r="Q9912" s="39"/>
      <c r="R9912" s="39"/>
      <c r="S9912" s="36" t="str">
        <f t="shared" si="154"/>
        <v/>
      </c>
      <c r="T9912" s="39"/>
      <c r="U9912" s="39"/>
      <c r="V9912" s="39"/>
    </row>
    <row r="9913" spans="1:22" s="17" customFormat="1" ht="14.25" thickBot="1">
      <c r="A9913" s="39"/>
      <c r="B9913" s="64"/>
      <c r="C9913" s="39"/>
      <c r="D9913" s="64"/>
      <c r="E9913" s="39"/>
      <c r="F9913" s="25"/>
      <c r="G9913" s="23"/>
      <c r="H9913" s="25"/>
      <c r="I9913" s="30" t="str">
        <f>IF(LEN(F9913)*LEN(G9913)*LEN(H9913)=0,"",VLOOKUP(F9913&amp;G9913&amp;H9913,品类代码!$D:$E,2,0))</f>
        <v/>
      </c>
      <c r="J9913" s="31" t="str">
        <f>IF(LEN(I9913)=0,"",VLOOKUP(I9913,品类代码!$E:$F,2,0))</f>
        <v/>
      </c>
      <c r="K9913" s="30" t="str">
        <f>IF(LEN(J9913)=0,"",VLOOKUP(J9913,品类代码!$F:$G,2,0))</f>
        <v/>
      </c>
      <c r="L9913" s="64"/>
      <c r="M9913" s="39"/>
      <c r="N9913" s="39"/>
      <c r="O9913" s="39"/>
      <c r="P9913" s="39"/>
      <c r="Q9913" s="39"/>
      <c r="R9913" s="39"/>
      <c r="S9913" s="36" t="str">
        <f t="shared" si="154"/>
        <v/>
      </c>
      <c r="T9913" s="39"/>
      <c r="U9913" s="39"/>
      <c r="V9913" s="39"/>
    </row>
    <row r="9914" spans="1:22" s="17" customFormat="1" ht="14.25" thickBot="1">
      <c r="A9914" s="39"/>
      <c r="B9914" s="64"/>
      <c r="C9914" s="39"/>
      <c r="D9914" s="64"/>
      <c r="E9914" s="39"/>
      <c r="F9914" s="25"/>
      <c r="G9914" s="23"/>
      <c r="H9914" s="25"/>
      <c r="I9914" s="30" t="str">
        <f>IF(LEN(F9914)*LEN(G9914)*LEN(H9914)=0,"",VLOOKUP(F9914&amp;G9914&amp;H9914,品类代码!$D:$E,2,0))</f>
        <v/>
      </c>
      <c r="J9914" s="31" t="str">
        <f>IF(LEN(I9914)=0,"",VLOOKUP(I9914,品类代码!$E:$F,2,0))</f>
        <v/>
      </c>
      <c r="K9914" s="30" t="str">
        <f>IF(LEN(J9914)=0,"",VLOOKUP(J9914,品类代码!$F:$G,2,0))</f>
        <v/>
      </c>
      <c r="L9914" s="64"/>
      <c r="M9914" s="39"/>
      <c r="N9914" s="39"/>
      <c r="O9914" s="39"/>
      <c r="P9914" s="39"/>
      <c r="Q9914" s="39"/>
      <c r="R9914" s="39"/>
      <c r="S9914" s="36" t="str">
        <f t="shared" si="154"/>
        <v/>
      </c>
      <c r="T9914" s="39"/>
      <c r="U9914" s="39"/>
      <c r="V9914" s="39"/>
    </row>
    <row r="9915" spans="1:22" s="17" customFormat="1" ht="14.25" thickBot="1">
      <c r="A9915" s="39"/>
      <c r="B9915" s="64"/>
      <c r="C9915" s="39"/>
      <c r="D9915" s="64"/>
      <c r="E9915" s="39"/>
      <c r="F9915" s="25"/>
      <c r="G9915" s="23"/>
      <c r="H9915" s="25"/>
      <c r="I9915" s="30" t="str">
        <f>IF(LEN(F9915)*LEN(G9915)*LEN(H9915)=0,"",VLOOKUP(F9915&amp;G9915&amp;H9915,品类代码!$D:$E,2,0))</f>
        <v/>
      </c>
      <c r="J9915" s="31" t="str">
        <f>IF(LEN(I9915)=0,"",VLOOKUP(I9915,品类代码!$E:$F,2,0))</f>
        <v/>
      </c>
      <c r="K9915" s="30" t="str">
        <f>IF(LEN(J9915)=0,"",VLOOKUP(J9915,品类代码!$F:$G,2,0))</f>
        <v/>
      </c>
      <c r="L9915" s="64"/>
      <c r="M9915" s="39"/>
      <c r="N9915" s="39"/>
      <c r="O9915" s="39"/>
      <c r="P9915" s="39"/>
      <c r="Q9915" s="39"/>
      <c r="R9915" s="39"/>
      <c r="S9915" s="36" t="str">
        <f t="shared" si="154"/>
        <v/>
      </c>
      <c r="T9915" s="39"/>
      <c r="U9915" s="39"/>
      <c r="V9915" s="39"/>
    </row>
    <row r="9916" spans="1:22" s="17" customFormat="1" ht="14.25" thickBot="1">
      <c r="A9916" s="39"/>
      <c r="B9916" s="64"/>
      <c r="C9916" s="39"/>
      <c r="D9916" s="64"/>
      <c r="E9916" s="39"/>
      <c r="F9916" s="25"/>
      <c r="G9916" s="23"/>
      <c r="H9916" s="25"/>
      <c r="I9916" s="30" t="str">
        <f>IF(LEN(F9916)*LEN(G9916)*LEN(H9916)=0,"",VLOOKUP(F9916&amp;G9916&amp;H9916,品类代码!$D:$E,2,0))</f>
        <v/>
      </c>
      <c r="J9916" s="31" t="str">
        <f>IF(LEN(I9916)=0,"",VLOOKUP(I9916,品类代码!$E:$F,2,0))</f>
        <v/>
      </c>
      <c r="K9916" s="30" t="str">
        <f>IF(LEN(J9916)=0,"",VLOOKUP(J9916,品类代码!$F:$G,2,0))</f>
        <v/>
      </c>
      <c r="L9916" s="64"/>
      <c r="M9916" s="39"/>
      <c r="N9916" s="39"/>
      <c r="O9916" s="39"/>
      <c r="P9916" s="39"/>
      <c r="Q9916" s="39"/>
      <c r="R9916" s="39"/>
      <c r="S9916" s="36" t="str">
        <f t="shared" si="154"/>
        <v/>
      </c>
      <c r="T9916" s="39"/>
      <c r="U9916" s="39"/>
      <c r="V9916" s="39"/>
    </row>
    <row r="9917" spans="1:22" s="17" customFormat="1" ht="14.25" thickBot="1">
      <c r="A9917" s="39"/>
      <c r="B9917" s="64"/>
      <c r="C9917" s="39"/>
      <c r="D9917" s="64"/>
      <c r="E9917" s="39"/>
      <c r="F9917" s="25"/>
      <c r="G9917" s="23"/>
      <c r="H9917" s="25"/>
      <c r="I9917" s="30" t="str">
        <f>IF(LEN(F9917)*LEN(G9917)*LEN(H9917)=0,"",VLOOKUP(F9917&amp;G9917&amp;H9917,品类代码!$D:$E,2,0))</f>
        <v/>
      </c>
      <c r="J9917" s="31" t="str">
        <f>IF(LEN(I9917)=0,"",VLOOKUP(I9917,品类代码!$E:$F,2,0))</f>
        <v/>
      </c>
      <c r="K9917" s="30" t="str">
        <f>IF(LEN(J9917)=0,"",VLOOKUP(J9917,品类代码!$F:$G,2,0))</f>
        <v/>
      </c>
      <c r="L9917" s="64"/>
      <c r="M9917" s="39"/>
      <c r="N9917" s="39"/>
      <c r="O9917" s="39"/>
      <c r="P9917" s="39"/>
      <c r="Q9917" s="39"/>
      <c r="R9917" s="39"/>
      <c r="S9917" s="36" t="str">
        <f t="shared" si="154"/>
        <v/>
      </c>
      <c r="T9917" s="39"/>
      <c r="U9917" s="39"/>
      <c r="V9917" s="39"/>
    </row>
    <row r="9918" spans="1:22" s="17" customFormat="1" ht="14.25" thickBot="1">
      <c r="A9918" s="39"/>
      <c r="B9918" s="64"/>
      <c r="C9918" s="39"/>
      <c r="D9918" s="64"/>
      <c r="E9918" s="39"/>
      <c r="F9918" s="25"/>
      <c r="G9918" s="23"/>
      <c r="H9918" s="25"/>
      <c r="I9918" s="30" t="str">
        <f>IF(LEN(F9918)*LEN(G9918)*LEN(H9918)=0,"",VLOOKUP(F9918&amp;G9918&amp;H9918,品类代码!$D:$E,2,0))</f>
        <v/>
      </c>
      <c r="J9918" s="31" t="str">
        <f>IF(LEN(I9918)=0,"",VLOOKUP(I9918,品类代码!$E:$F,2,0))</f>
        <v/>
      </c>
      <c r="K9918" s="30" t="str">
        <f>IF(LEN(J9918)=0,"",VLOOKUP(J9918,品类代码!$F:$G,2,0))</f>
        <v/>
      </c>
      <c r="L9918" s="64"/>
      <c r="M9918" s="39"/>
      <c r="N9918" s="39"/>
      <c r="O9918" s="39"/>
      <c r="P9918" s="39"/>
      <c r="Q9918" s="39"/>
      <c r="R9918" s="39"/>
      <c r="S9918" s="36" t="str">
        <f t="shared" si="154"/>
        <v/>
      </c>
      <c r="T9918" s="39"/>
      <c r="U9918" s="39"/>
      <c r="V9918" s="39"/>
    </row>
    <row r="9919" spans="1:22" s="17" customFormat="1" ht="14.25" thickBot="1">
      <c r="A9919" s="39"/>
      <c r="B9919" s="64"/>
      <c r="C9919" s="39"/>
      <c r="D9919" s="64"/>
      <c r="E9919" s="39"/>
      <c r="F9919" s="25"/>
      <c r="G9919" s="23"/>
      <c r="H9919" s="25"/>
      <c r="I9919" s="30" t="str">
        <f>IF(LEN(F9919)*LEN(G9919)*LEN(H9919)=0,"",VLOOKUP(F9919&amp;G9919&amp;H9919,品类代码!$D:$E,2,0))</f>
        <v/>
      </c>
      <c r="J9919" s="31" t="str">
        <f>IF(LEN(I9919)=0,"",VLOOKUP(I9919,品类代码!$E:$F,2,0))</f>
        <v/>
      </c>
      <c r="K9919" s="30" t="str">
        <f>IF(LEN(J9919)=0,"",VLOOKUP(J9919,品类代码!$F:$G,2,0))</f>
        <v/>
      </c>
      <c r="L9919" s="64"/>
      <c r="M9919" s="39"/>
      <c r="N9919" s="39"/>
      <c r="O9919" s="39"/>
      <c r="P9919" s="39"/>
      <c r="Q9919" s="39"/>
      <c r="R9919" s="39"/>
      <c r="S9919" s="36" t="str">
        <f t="shared" si="154"/>
        <v/>
      </c>
      <c r="T9919" s="39"/>
      <c r="U9919" s="39"/>
      <c r="V9919" s="39"/>
    </row>
    <row r="9920" spans="1:22" s="17" customFormat="1" ht="14.25" thickBot="1">
      <c r="A9920" s="39"/>
      <c r="B9920" s="64"/>
      <c r="C9920" s="39"/>
      <c r="D9920" s="64"/>
      <c r="E9920" s="39"/>
      <c r="F9920" s="25"/>
      <c r="G9920" s="23"/>
      <c r="H9920" s="25"/>
      <c r="I9920" s="30" t="str">
        <f>IF(LEN(F9920)*LEN(G9920)*LEN(H9920)=0,"",VLOOKUP(F9920&amp;G9920&amp;H9920,品类代码!$D:$E,2,0))</f>
        <v/>
      </c>
      <c r="J9920" s="31" t="str">
        <f>IF(LEN(I9920)=0,"",VLOOKUP(I9920,品类代码!$E:$F,2,0))</f>
        <v/>
      </c>
      <c r="K9920" s="30" t="str">
        <f>IF(LEN(J9920)=0,"",VLOOKUP(J9920,品类代码!$F:$G,2,0))</f>
        <v/>
      </c>
      <c r="L9920" s="64"/>
      <c r="M9920" s="39"/>
      <c r="N9920" s="39"/>
      <c r="O9920" s="39"/>
      <c r="P9920" s="39"/>
      <c r="Q9920" s="39"/>
      <c r="R9920" s="39"/>
      <c r="S9920" s="36" t="str">
        <f t="shared" si="154"/>
        <v/>
      </c>
      <c r="T9920" s="39"/>
      <c r="U9920" s="39"/>
      <c r="V9920" s="39"/>
    </row>
    <row r="9921" spans="1:22" s="17" customFormat="1" ht="14.25" thickBot="1">
      <c r="A9921" s="39"/>
      <c r="B9921" s="64"/>
      <c r="C9921" s="39"/>
      <c r="D9921" s="64"/>
      <c r="E9921" s="39"/>
      <c r="F9921" s="25"/>
      <c r="G9921" s="23"/>
      <c r="H9921" s="25"/>
      <c r="I9921" s="30" t="str">
        <f>IF(LEN(F9921)*LEN(G9921)*LEN(H9921)=0,"",VLOOKUP(F9921&amp;G9921&amp;H9921,品类代码!$D:$E,2,0))</f>
        <v/>
      </c>
      <c r="J9921" s="31" t="str">
        <f>IF(LEN(I9921)=0,"",VLOOKUP(I9921,品类代码!$E:$F,2,0))</f>
        <v/>
      </c>
      <c r="K9921" s="30" t="str">
        <f>IF(LEN(J9921)=0,"",VLOOKUP(J9921,品类代码!$F:$G,2,0))</f>
        <v/>
      </c>
      <c r="L9921" s="64"/>
      <c r="M9921" s="39"/>
      <c r="N9921" s="39"/>
      <c r="O9921" s="39"/>
      <c r="P9921" s="39"/>
      <c r="Q9921" s="39"/>
      <c r="R9921" s="39"/>
      <c r="S9921" s="36" t="str">
        <f t="shared" si="154"/>
        <v/>
      </c>
      <c r="T9921" s="39"/>
      <c r="U9921" s="39"/>
      <c r="V9921" s="39"/>
    </row>
    <row r="9922" spans="1:22" s="17" customFormat="1" ht="14.25" thickBot="1">
      <c r="A9922" s="39"/>
      <c r="B9922" s="64"/>
      <c r="C9922" s="39"/>
      <c r="D9922" s="64"/>
      <c r="E9922" s="39"/>
      <c r="F9922" s="25"/>
      <c r="G9922" s="23"/>
      <c r="H9922" s="25"/>
      <c r="I9922" s="30" t="str">
        <f>IF(LEN(F9922)*LEN(G9922)*LEN(H9922)=0,"",VLOOKUP(F9922&amp;G9922&amp;H9922,品类代码!$D:$E,2,0))</f>
        <v/>
      </c>
      <c r="J9922" s="31" t="str">
        <f>IF(LEN(I9922)=0,"",VLOOKUP(I9922,品类代码!$E:$F,2,0))</f>
        <v/>
      </c>
      <c r="K9922" s="30" t="str">
        <f>IF(LEN(J9922)=0,"",VLOOKUP(J9922,品类代码!$F:$G,2,0))</f>
        <v/>
      </c>
      <c r="L9922" s="64"/>
      <c r="M9922" s="39"/>
      <c r="N9922" s="39"/>
      <c r="O9922" s="39"/>
      <c r="P9922" s="39"/>
      <c r="Q9922" s="39"/>
      <c r="R9922" s="39"/>
      <c r="S9922" s="36" t="str">
        <f t="shared" si="154"/>
        <v/>
      </c>
      <c r="T9922" s="39"/>
      <c r="U9922" s="39"/>
      <c r="V9922" s="39"/>
    </row>
    <row r="9923" spans="1:22" s="17" customFormat="1" ht="14.25" thickBot="1">
      <c r="A9923" s="39"/>
      <c r="B9923" s="64"/>
      <c r="C9923" s="39"/>
      <c r="D9923" s="64"/>
      <c r="E9923" s="39"/>
      <c r="F9923" s="25"/>
      <c r="G9923" s="23"/>
      <c r="H9923" s="25"/>
      <c r="I9923" s="30" t="str">
        <f>IF(LEN(F9923)*LEN(G9923)*LEN(H9923)=0,"",VLOOKUP(F9923&amp;G9923&amp;H9923,品类代码!$D:$E,2,0))</f>
        <v/>
      </c>
      <c r="J9923" s="31" t="str">
        <f>IF(LEN(I9923)=0,"",VLOOKUP(I9923,品类代码!$E:$F,2,0))</f>
        <v/>
      </c>
      <c r="K9923" s="30" t="str">
        <f>IF(LEN(J9923)=0,"",VLOOKUP(J9923,品类代码!$F:$G,2,0))</f>
        <v/>
      </c>
      <c r="L9923" s="64"/>
      <c r="M9923" s="39"/>
      <c r="N9923" s="39"/>
      <c r="O9923" s="39"/>
      <c r="P9923" s="39"/>
      <c r="Q9923" s="39"/>
      <c r="R9923" s="39"/>
      <c r="S9923" s="36" t="str">
        <f t="shared" si="154"/>
        <v/>
      </c>
      <c r="T9923" s="39"/>
      <c r="U9923" s="39"/>
      <c r="V9923" s="39"/>
    </row>
    <row r="9924" spans="1:22" s="17" customFormat="1" ht="14.25" thickBot="1">
      <c r="A9924" s="39"/>
      <c r="B9924" s="64"/>
      <c r="C9924" s="39"/>
      <c r="D9924" s="64"/>
      <c r="E9924" s="39"/>
      <c r="F9924" s="25"/>
      <c r="G9924" s="23"/>
      <c r="H9924" s="25"/>
      <c r="I9924" s="30" t="str">
        <f>IF(LEN(F9924)*LEN(G9924)*LEN(H9924)=0,"",VLOOKUP(F9924&amp;G9924&amp;H9924,品类代码!$D:$E,2,0))</f>
        <v/>
      </c>
      <c r="J9924" s="31" t="str">
        <f>IF(LEN(I9924)=0,"",VLOOKUP(I9924,品类代码!$E:$F,2,0))</f>
        <v/>
      </c>
      <c r="K9924" s="30" t="str">
        <f>IF(LEN(J9924)=0,"",VLOOKUP(J9924,品类代码!$F:$G,2,0))</f>
        <v/>
      </c>
      <c r="L9924" s="64"/>
      <c r="M9924" s="39"/>
      <c r="N9924" s="39"/>
      <c r="O9924" s="39"/>
      <c r="P9924" s="39"/>
      <c r="Q9924" s="39"/>
      <c r="R9924" s="39"/>
      <c r="S9924" s="36" t="str">
        <f t="shared" si="154"/>
        <v/>
      </c>
      <c r="T9924" s="39"/>
      <c r="U9924" s="39"/>
      <c r="V9924" s="39"/>
    </row>
    <row r="9925" spans="1:22" s="17" customFormat="1" ht="14.25" thickBot="1">
      <c r="A9925" s="39"/>
      <c r="B9925" s="64"/>
      <c r="C9925" s="39"/>
      <c r="D9925" s="64"/>
      <c r="E9925" s="39"/>
      <c r="F9925" s="25"/>
      <c r="G9925" s="23"/>
      <c r="H9925" s="25"/>
      <c r="I9925" s="30" t="str">
        <f>IF(LEN(F9925)*LEN(G9925)*LEN(H9925)=0,"",VLOOKUP(F9925&amp;G9925&amp;H9925,品类代码!$D:$E,2,0))</f>
        <v/>
      </c>
      <c r="J9925" s="31" t="str">
        <f>IF(LEN(I9925)=0,"",VLOOKUP(I9925,品类代码!$E:$F,2,0))</f>
        <v/>
      </c>
      <c r="K9925" s="30" t="str">
        <f>IF(LEN(J9925)=0,"",VLOOKUP(J9925,品类代码!$F:$G,2,0))</f>
        <v/>
      </c>
      <c r="L9925" s="64"/>
      <c r="M9925" s="39"/>
      <c r="N9925" s="39"/>
      <c r="O9925" s="39"/>
      <c r="P9925" s="39"/>
      <c r="Q9925" s="39"/>
      <c r="R9925" s="39"/>
      <c r="S9925" s="36" t="str">
        <f t="shared" si="154"/>
        <v/>
      </c>
      <c r="T9925" s="39"/>
      <c r="U9925" s="39"/>
      <c r="V9925" s="39"/>
    </row>
    <row r="9926" spans="1:22" s="17" customFormat="1" ht="14.25" thickBot="1">
      <c r="A9926" s="39"/>
      <c r="B9926" s="64"/>
      <c r="C9926" s="39"/>
      <c r="D9926" s="64"/>
      <c r="E9926" s="39"/>
      <c r="F9926" s="25"/>
      <c r="G9926" s="23"/>
      <c r="H9926" s="25"/>
      <c r="I9926" s="30" t="str">
        <f>IF(LEN(F9926)*LEN(G9926)*LEN(H9926)=0,"",VLOOKUP(F9926&amp;G9926&amp;H9926,品类代码!$D:$E,2,0))</f>
        <v/>
      </c>
      <c r="J9926" s="31" t="str">
        <f>IF(LEN(I9926)=0,"",VLOOKUP(I9926,品类代码!$E:$F,2,0))</f>
        <v/>
      </c>
      <c r="K9926" s="30" t="str">
        <f>IF(LEN(J9926)=0,"",VLOOKUP(J9926,品类代码!$F:$G,2,0))</f>
        <v/>
      </c>
      <c r="L9926" s="64"/>
      <c r="M9926" s="39"/>
      <c r="N9926" s="39"/>
      <c r="O9926" s="39"/>
      <c r="P9926" s="39"/>
      <c r="Q9926" s="39"/>
      <c r="R9926" s="39"/>
      <c r="S9926" s="36" t="str">
        <f t="shared" ref="S9926:S9989" si="155">IF(LEN($B$3)*LEN(H9926)*LEN(B9926)*LEN(D9926)*LEN(L9926)=0,"",$B$3&amp;"-"&amp;H9926&amp;"-"&amp;B9926&amp;"-"&amp;D9926&amp;"-"&amp;IF(LEN(M9926)=0,L9926,IF(LEN(N9926)*LEN(M9926)&gt;0,M9926&amp;"("&amp;L9926&amp;")"&amp;N9926,M9926&amp;"("&amp;L9926&amp;")")))</f>
        <v/>
      </c>
      <c r="T9926" s="39"/>
      <c r="U9926" s="39"/>
      <c r="V9926" s="39"/>
    </row>
    <row r="9927" spans="1:22" s="17" customFormat="1" ht="14.25" thickBot="1">
      <c r="A9927" s="39"/>
      <c r="B9927" s="64"/>
      <c r="C9927" s="39"/>
      <c r="D9927" s="64"/>
      <c r="E9927" s="39"/>
      <c r="F9927" s="25"/>
      <c r="G9927" s="23"/>
      <c r="H9927" s="25"/>
      <c r="I9927" s="30" t="str">
        <f>IF(LEN(F9927)*LEN(G9927)*LEN(H9927)=0,"",VLOOKUP(F9927&amp;G9927&amp;H9927,品类代码!$D:$E,2,0))</f>
        <v/>
      </c>
      <c r="J9927" s="31" t="str">
        <f>IF(LEN(I9927)=0,"",VLOOKUP(I9927,品类代码!$E:$F,2,0))</f>
        <v/>
      </c>
      <c r="K9927" s="30" t="str">
        <f>IF(LEN(J9927)=0,"",VLOOKUP(J9927,品类代码!$F:$G,2,0))</f>
        <v/>
      </c>
      <c r="L9927" s="64"/>
      <c r="M9927" s="39"/>
      <c r="N9927" s="39"/>
      <c r="O9927" s="39"/>
      <c r="P9927" s="39"/>
      <c r="Q9927" s="39"/>
      <c r="R9927" s="39"/>
      <c r="S9927" s="36" t="str">
        <f t="shared" si="155"/>
        <v/>
      </c>
      <c r="T9927" s="39"/>
      <c r="U9927" s="39"/>
      <c r="V9927" s="39"/>
    </row>
    <row r="9928" spans="1:22" s="17" customFormat="1" ht="14.25" thickBot="1">
      <c r="A9928" s="39"/>
      <c r="B9928" s="64"/>
      <c r="C9928" s="39"/>
      <c r="D9928" s="64"/>
      <c r="E9928" s="39"/>
      <c r="F9928" s="25"/>
      <c r="G9928" s="23"/>
      <c r="H9928" s="25"/>
      <c r="I9928" s="30" t="str">
        <f>IF(LEN(F9928)*LEN(G9928)*LEN(H9928)=0,"",VLOOKUP(F9928&amp;G9928&amp;H9928,品类代码!$D:$E,2,0))</f>
        <v/>
      </c>
      <c r="J9928" s="31" t="str">
        <f>IF(LEN(I9928)=0,"",VLOOKUP(I9928,品类代码!$E:$F,2,0))</f>
        <v/>
      </c>
      <c r="K9928" s="30" t="str">
        <f>IF(LEN(J9928)=0,"",VLOOKUP(J9928,品类代码!$F:$G,2,0))</f>
        <v/>
      </c>
      <c r="L9928" s="64"/>
      <c r="M9928" s="39"/>
      <c r="N9928" s="39"/>
      <c r="O9928" s="39"/>
      <c r="P9928" s="39"/>
      <c r="Q9928" s="39"/>
      <c r="R9928" s="39"/>
      <c r="S9928" s="36" t="str">
        <f t="shared" si="155"/>
        <v/>
      </c>
      <c r="T9928" s="39"/>
      <c r="U9928" s="39"/>
      <c r="V9928" s="39"/>
    </row>
    <row r="9929" spans="1:22" s="17" customFormat="1" ht="14.25" thickBot="1">
      <c r="A9929" s="39"/>
      <c r="B9929" s="64"/>
      <c r="C9929" s="39"/>
      <c r="D9929" s="64"/>
      <c r="E9929" s="39"/>
      <c r="F9929" s="25"/>
      <c r="G9929" s="23"/>
      <c r="H9929" s="25"/>
      <c r="I9929" s="30" t="str">
        <f>IF(LEN(F9929)*LEN(G9929)*LEN(H9929)=0,"",VLOOKUP(F9929&amp;G9929&amp;H9929,品类代码!$D:$E,2,0))</f>
        <v/>
      </c>
      <c r="J9929" s="31" t="str">
        <f>IF(LEN(I9929)=0,"",VLOOKUP(I9929,品类代码!$E:$F,2,0))</f>
        <v/>
      </c>
      <c r="K9929" s="30" t="str">
        <f>IF(LEN(J9929)=0,"",VLOOKUP(J9929,品类代码!$F:$G,2,0))</f>
        <v/>
      </c>
      <c r="L9929" s="64"/>
      <c r="M9929" s="39"/>
      <c r="N9929" s="39"/>
      <c r="O9929" s="39"/>
      <c r="P9929" s="39"/>
      <c r="Q9929" s="39"/>
      <c r="R9929" s="39"/>
      <c r="S9929" s="36" t="str">
        <f t="shared" si="155"/>
        <v/>
      </c>
      <c r="T9929" s="39"/>
      <c r="U9929" s="39"/>
      <c r="V9929" s="39"/>
    </row>
    <row r="9930" spans="1:22" s="17" customFormat="1" ht="14.25" thickBot="1">
      <c r="A9930" s="39"/>
      <c r="B9930" s="64"/>
      <c r="C9930" s="39"/>
      <c r="D9930" s="64"/>
      <c r="E9930" s="39"/>
      <c r="F9930" s="25"/>
      <c r="G9930" s="23"/>
      <c r="H9930" s="25"/>
      <c r="I9930" s="30" t="str">
        <f>IF(LEN(F9930)*LEN(G9930)*LEN(H9930)=0,"",VLOOKUP(F9930&amp;G9930&amp;H9930,品类代码!$D:$E,2,0))</f>
        <v/>
      </c>
      <c r="J9930" s="31" t="str">
        <f>IF(LEN(I9930)=0,"",VLOOKUP(I9930,品类代码!$E:$F,2,0))</f>
        <v/>
      </c>
      <c r="K9930" s="30" t="str">
        <f>IF(LEN(J9930)=0,"",VLOOKUP(J9930,品类代码!$F:$G,2,0))</f>
        <v/>
      </c>
      <c r="L9930" s="64"/>
      <c r="M9930" s="39"/>
      <c r="N9930" s="39"/>
      <c r="O9930" s="39"/>
      <c r="P9930" s="39"/>
      <c r="Q9930" s="39"/>
      <c r="R9930" s="39"/>
      <c r="S9930" s="36" t="str">
        <f t="shared" si="155"/>
        <v/>
      </c>
      <c r="T9930" s="39"/>
      <c r="U9930" s="39"/>
      <c r="V9930" s="39"/>
    </row>
    <row r="9931" spans="1:22" s="17" customFormat="1" ht="14.25" thickBot="1">
      <c r="A9931" s="39"/>
      <c r="B9931" s="64"/>
      <c r="C9931" s="39"/>
      <c r="D9931" s="64"/>
      <c r="E9931" s="39"/>
      <c r="F9931" s="25"/>
      <c r="G9931" s="23"/>
      <c r="H9931" s="25"/>
      <c r="I9931" s="30" t="str">
        <f>IF(LEN(F9931)*LEN(G9931)*LEN(H9931)=0,"",VLOOKUP(F9931&amp;G9931&amp;H9931,品类代码!$D:$E,2,0))</f>
        <v/>
      </c>
      <c r="J9931" s="31" t="str">
        <f>IF(LEN(I9931)=0,"",VLOOKUP(I9931,品类代码!$E:$F,2,0))</f>
        <v/>
      </c>
      <c r="K9931" s="30" t="str">
        <f>IF(LEN(J9931)=0,"",VLOOKUP(J9931,品类代码!$F:$G,2,0))</f>
        <v/>
      </c>
      <c r="L9931" s="64"/>
      <c r="M9931" s="39"/>
      <c r="N9931" s="39"/>
      <c r="O9931" s="39"/>
      <c r="P9931" s="39"/>
      <c r="Q9931" s="39"/>
      <c r="R9931" s="39"/>
      <c r="S9931" s="36" t="str">
        <f t="shared" si="155"/>
        <v/>
      </c>
      <c r="T9931" s="39"/>
      <c r="U9931" s="39"/>
      <c r="V9931" s="39"/>
    </row>
    <row r="9932" spans="1:22" s="17" customFormat="1" ht="14.25" thickBot="1">
      <c r="A9932" s="39"/>
      <c r="B9932" s="64"/>
      <c r="C9932" s="39"/>
      <c r="D9932" s="64"/>
      <c r="E9932" s="39"/>
      <c r="F9932" s="25"/>
      <c r="G9932" s="23"/>
      <c r="H9932" s="25"/>
      <c r="I9932" s="30" t="str">
        <f>IF(LEN(F9932)*LEN(G9932)*LEN(H9932)=0,"",VLOOKUP(F9932&amp;G9932&amp;H9932,品类代码!$D:$E,2,0))</f>
        <v/>
      </c>
      <c r="J9932" s="31" t="str">
        <f>IF(LEN(I9932)=0,"",VLOOKUP(I9932,品类代码!$E:$F,2,0))</f>
        <v/>
      </c>
      <c r="K9932" s="30" t="str">
        <f>IF(LEN(J9932)=0,"",VLOOKUP(J9932,品类代码!$F:$G,2,0))</f>
        <v/>
      </c>
      <c r="L9932" s="64"/>
      <c r="M9932" s="39"/>
      <c r="N9932" s="39"/>
      <c r="O9932" s="39"/>
      <c r="P9932" s="39"/>
      <c r="Q9932" s="39"/>
      <c r="R9932" s="39"/>
      <c r="S9932" s="36" t="str">
        <f t="shared" si="155"/>
        <v/>
      </c>
      <c r="T9932" s="39"/>
      <c r="U9932" s="39"/>
      <c r="V9932" s="39"/>
    </row>
    <row r="9933" spans="1:22" s="17" customFormat="1" ht="14.25" thickBot="1">
      <c r="A9933" s="39"/>
      <c r="B9933" s="64"/>
      <c r="C9933" s="39"/>
      <c r="D9933" s="64"/>
      <c r="E9933" s="39"/>
      <c r="F9933" s="25"/>
      <c r="G9933" s="23"/>
      <c r="H9933" s="25"/>
      <c r="I9933" s="30" t="str">
        <f>IF(LEN(F9933)*LEN(G9933)*LEN(H9933)=0,"",VLOOKUP(F9933&amp;G9933&amp;H9933,品类代码!$D:$E,2,0))</f>
        <v/>
      </c>
      <c r="J9933" s="31" t="str">
        <f>IF(LEN(I9933)=0,"",VLOOKUP(I9933,品类代码!$E:$F,2,0))</f>
        <v/>
      </c>
      <c r="K9933" s="30" t="str">
        <f>IF(LEN(J9933)=0,"",VLOOKUP(J9933,品类代码!$F:$G,2,0))</f>
        <v/>
      </c>
      <c r="L9933" s="64"/>
      <c r="M9933" s="39"/>
      <c r="N9933" s="39"/>
      <c r="O9933" s="39"/>
      <c r="P9933" s="39"/>
      <c r="Q9933" s="39"/>
      <c r="R9933" s="39"/>
      <c r="S9933" s="36" t="str">
        <f t="shared" si="155"/>
        <v/>
      </c>
      <c r="T9933" s="39"/>
      <c r="U9933" s="39"/>
      <c r="V9933" s="39"/>
    </row>
    <row r="9934" spans="1:22" s="17" customFormat="1" ht="14.25" thickBot="1">
      <c r="A9934" s="39"/>
      <c r="B9934" s="64"/>
      <c r="C9934" s="39"/>
      <c r="D9934" s="64"/>
      <c r="E9934" s="39"/>
      <c r="F9934" s="25"/>
      <c r="G9934" s="23"/>
      <c r="H9934" s="25"/>
      <c r="I9934" s="30" t="str">
        <f>IF(LEN(F9934)*LEN(G9934)*LEN(H9934)=0,"",VLOOKUP(F9934&amp;G9934&amp;H9934,品类代码!$D:$E,2,0))</f>
        <v/>
      </c>
      <c r="J9934" s="31" t="str">
        <f>IF(LEN(I9934)=0,"",VLOOKUP(I9934,品类代码!$E:$F,2,0))</f>
        <v/>
      </c>
      <c r="K9934" s="30" t="str">
        <f>IF(LEN(J9934)=0,"",VLOOKUP(J9934,品类代码!$F:$G,2,0))</f>
        <v/>
      </c>
      <c r="L9934" s="64"/>
      <c r="M9934" s="39"/>
      <c r="N9934" s="39"/>
      <c r="O9934" s="39"/>
      <c r="P9934" s="39"/>
      <c r="Q9934" s="39"/>
      <c r="R9934" s="39"/>
      <c r="S9934" s="36" t="str">
        <f t="shared" si="155"/>
        <v/>
      </c>
      <c r="T9934" s="39"/>
      <c r="U9934" s="39"/>
      <c r="V9934" s="39"/>
    </row>
    <row r="9935" spans="1:22" s="17" customFormat="1" ht="14.25" thickBot="1">
      <c r="A9935" s="39"/>
      <c r="B9935" s="64"/>
      <c r="C9935" s="39"/>
      <c r="D9935" s="64"/>
      <c r="E9935" s="39"/>
      <c r="F9935" s="25"/>
      <c r="G9935" s="23"/>
      <c r="H9935" s="25"/>
      <c r="I9935" s="30" t="str">
        <f>IF(LEN(F9935)*LEN(G9935)*LEN(H9935)=0,"",VLOOKUP(F9935&amp;G9935&amp;H9935,品类代码!$D:$E,2,0))</f>
        <v/>
      </c>
      <c r="J9935" s="31" t="str">
        <f>IF(LEN(I9935)=0,"",VLOOKUP(I9935,品类代码!$E:$F,2,0))</f>
        <v/>
      </c>
      <c r="K9935" s="30" t="str">
        <f>IF(LEN(J9935)=0,"",VLOOKUP(J9935,品类代码!$F:$G,2,0))</f>
        <v/>
      </c>
      <c r="L9935" s="64"/>
      <c r="M9935" s="39"/>
      <c r="N9935" s="39"/>
      <c r="O9935" s="39"/>
      <c r="P9935" s="39"/>
      <c r="Q9935" s="39"/>
      <c r="R9935" s="39"/>
      <c r="S9935" s="36" t="str">
        <f t="shared" si="155"/>
        <v/>
      </c>
      <c r="T9935" s="39"/>
      <c r="U9935" s="39"/>
      <c r="V9935" s="39"/>
    </row>
    <row r="9936" spans="1:22" s="17" customFormat="1" ht="14.25" thickBot="1">
      <c r="A9936" s="39"/>
      <c r="B9936" s="64"/>
      <c r="C9936" s="39"/>
      <c r="D9936" s="64"/>
      <c r="E9936" s="39"/>
      <c r="F9936" s="25"/>
      <c r="G9936" s="23"/>
      <c r="H9936" s="25"/>
      <c r="I9936" s="30" t="str">
        <f>IF(LEN(F9936)*LEN(G9936)*LEN(H9936)=0,"",VLOOKUP(F9936&amp;G9936&amp;H9936,品类代码!$D:$E,2,0))</f>
        <v/>
      </c>
      <c r="J9936" s="31" t="str">
        <f>IF(LEN(I9936)=0,"",VLOOKUP(I9936,品类代码!$E:$F,2,0))</f>
        <v/>
      </c>
      <c r="K9936" s="30" t="str">
        <f>IF(LEN(J9936)=0,"",VLOOKUP(J9936,品类代码!$F:$G,2,0))</f>
        <v/>
      </c>
      <c r="L9936" s="64"/>
      <c r="M9936" s="39"/>
      <c r="N9936" s="39"/>
      <c r="O9936" s="39"/>
      <c r="P9936" s="39"/>
      <c r="Q9936" s="39"/>
      <c r="R9936" s="39"/>
      <c r="S9936" s="36" t="str">
        <f t="shared" si="155"/>
        <v/>
      </c>
      <c r="T9936" s="39"/>
      <c r="U9936" s="39"/>
      <c r="V9936" s="39"/>
    </row>
    <row r="9937" spans="1:22" s="17" customFormat="1" ht="14.25" thickBot="1">
      <c r="A9937" s="39"/>
      <c r="B9937" s="64"/>
      <c r="C9937" s="39"/>
      <c r="D9937" s="64"/>
      <c r="E9937" s="39"/>
      <c r="F9937" s="25"/>
      <c r="G9937" s="23"/>
      <c r="H9937" s="25"/>
      <c r="I9937" s="30" t="str">
        <f>IF(LEN(F9937)*LEN(G9937)*LEN(H9937)=0,"",VLOOKUP(F9937&amp;G9937&amp;H9937,品类代码!$D:$E,2,0))</f>
        <v/>
      </c>
      <c r="J9937" s="31" t="str">
        <f>IF(LEN(I9937)=0,"",VLOOKUP(I9937,品类代码!$E:$F,2,0))</f>
        <v/>
      </c>
      <c r="K9937" s="30" t="str">
        <f>IF(LEN(J9937)=0,"",VLOOKUP(J9937,品类代码!$F:$G,2,0))</f>
        <v/>
      </c>
      <c r="L9937" s="64"/>
      <c r="M9937" s="39"/>
      <c r="N9937" s="39"/>
      <c r="O9937" s="39"/>
      <c r="P9937" s="39"/>
      <c r="Q9937" s="39"/>
      <c r="R9937" s="39"/>
      <c r="S9937" s="36" t="str">
        <f t="shared" si="155"/>
        <v/>
      </c>
      <c r="T9937" s="39"/>
      <c r="U9937" s="39"/>
      <c r="V9937" s="39"/>
    </row>
    <row r="9938" spans="1:22" s="17" customFormat="1" ht="14.25" thickBot="1">
      <c r="A9938" s="39"/>
      <c r="B9938" s="64"/>
      <c r="C9938" s="39"/>
      <c r="D9938" s="64"/>
      <c r="E9938" s="39"/>
      <c r="F9938" s="25"/>
      <c r="G9938" s="23"/>
      <c r="H9938" s="25"/>
      <c r="I9938" s="30" t="str">
        <f>IF(LEN(F9938)*LEN(G9938)*LEN(H9938)=0,"",VLOOKUP(F9938&amp;G9938&amp;H9938,品类代码!$D:$E,2,0))</f>
        <v/>
      </c>
      <c r="J9938" s="31" t="str">
        <f>IF(LEN(I9938)=0,"",VLOOKUP(I9938,品类代码!$E:$F,2,0))</f>
        <v/>
      </c>
      <c r="K9938" s="30" t="str">
        <f>IF(LEN(J9938)=0,"",VLOOKUP(J9938,品类代码!$F:$G,2,0))</f>
        <v/>
      </c>
      <c r="L9938" s="64"/>
      <c r="M9938" s="39"/>
      <c r="N9938" s="39"/>
      <c r="O9938" s="39"/>
      <c r="P9938" s="39"/>
      <c r="Q9938" s="39"/>
      <c r="R9938" s="39"/>
      <c r="S9938" s="36" t="str">
        <f t="shared" si="155"/>
        <v/>
      </c>
      <c r="T9938" s="39"/>
      <c r="U9938" s="39"/>
      <c r="V9938" s="39"/>
    </row>
    <row r="9939" spans="1:22" s="17" customFormat="1" ht="14.25" thickBot="1">
      <c r="A9939" s="39"/>
      <c r="B9939" s="64"/>
      <c r="C9939" s="39"/>
      <c r="D9939" s="64"/>
      <c r="E9939" s="39"/>
      <c r="F9939" s="25"/>
      <c r="G9939" s="23"/>
      <c r="H9939" s="25"/>
      <c r="I9939" s="30" t="str">
        <f>IF(LEN(F9939)*LEN(G9939)*LEN(H9939)=0,"",VLOOKUP(F9939&amp;G9939&amp;H9939,品类代码!$D:$E,2,0))</f>
        <v/>
      </c>
      <c r="J9939" s="31" t="str">
        <f>IF(LEN(I9939)=0,"",VLOOKUP(I9939,品类代码!$E:$F,2,0))</f>
        <v/>
      </c>
      <c r="K9939" s="30" t="str">
        <f>IF(LEN(J9939)=0,"",VLOOKUP(J9939,品类代码!$F:$G,2,0))</f>
        <v/>
      </c>
      <c r="L9939" s="64"/>
      <c r="M9939" s="39"/>
      <c r="N9939" s="39"/>
      <c r="O9939" s="39"/>
      <c r="P9939" s="39"/>
      <c r="Q9939" s="39"/>
      <c r="R9939" s="39"/>
      <c r="S9939" s="36" t="str">
        <f t="shared" si="155"/>
        <v/>
      </c>
      <c r="T9939" s="39"/>
      <c r="U9939" s="39"/>
      <c r="V9939" s="39"/>
    </row>
    <row r="9940" spans="1:22" s="17" customFormat="1" ht="14.25" thickBot="1">
      <c r="A9940" s="39"/>
      <c r="B9940" s="64"/>
      <c r="C9940" s="39"/>
      <c r="D9940" s="64"/>
      <c r="E9940" s="39"/>
      <c r="F9940" s="25"/>
      <c r="G9940" s="23"/>
      <c r="H9940" s="25"/>
      <c r="I9940" s="30" t="str">
        <f>IF(LEN(F9940)*LEN(G9940)*LEN(H9940)=0,"",VLOOKUP(F9940&amp;G9940&amp;H9940,品类代码!$D:$E,2,0))</f>
        <v/>
      </c>
      <c r="J9940" s="31" t="str">
        <f>IF(LEN(I9940)=0,"",VLOOKUP(I9940,品类代码!$E:$F,2,0))</f>
        <v/>
      </c>
      <c r="K9940" s="30" t="str">
        <f>IF(LEN(J9940)=0,"",VLOOKUP(J9940,品类代码!$F:$G,2,0))</f>
        <v/>
      </c>
      <c r="L9940" s="64"/>
      <c r="M9940" s="39"/>
      <c r="N9940" s="39"/>
      <c r="O9940" s="39"/>
      <c r="P9940" s="39"/>
      <c r="Q9940" s="39"/>
      <c r="R9940" s="39"/>
      <c r="S9940" s="36" t="str">
        <f t="shared" si="155"/>
        <v/>
      </c>
      <c r="T9940" s="39"/>
      <c r="U9940" s="39"/>
      <c r="V9940" s="39"/>
    </row>
    <row r="9941" spans="1:22" s="17" customFormat="1" ht="14.25" thickBot="1">
      <c r="A9941" s="39"/>
      <c r="B9941" s="64"/>
      <c r="C9941" s="39"/>
      <c r="D9941" s="64"/>
      <c r="E9941" s="39"/>
      <c r="F9941" s="25"/>
      <c r="G9941" s="23"/>
      <c r="H9941" s="25"/>
      <c r="I9941" s="30" t="str">
        <f>IF(LEN(F9941)*LEN(G9941)*LEN(H9941)=0,"",VLOOKUP(F9941&amp;G9941&amp;H9941,品类代码!$D:$E,2,0))</f>
        <v/>
      </c>
      <c r="J9941" s="31" t="str">
        <f>IF(LEN(I9941)=0,"",VLOOKUP(I9941,品类代码!$E:$F,2,0))</f>
        <v/>
      </c>
      <c r="K9941" s="30" t="str">
        <f>IF(LEN(J9941)=0,"",VLOOKUP(J9941,品类代码!$F:$G,2,0))</f>
        <v/>
      </c>
      <c r="L9941" s="64"/>
      <c r="M9941" s="39"/>
      <c r="N9941" s="39"/>
      <c r="O9941" s="39"/>
      <c r="P9941" s="39"/>
      <c r="Q9941" s="39"/>
      <c r="R9941" s="39"/>
      <c r="S9941" s="36" t="str">
        <f t="shared" si="155"/>
        <v/>
      </c>
      <c r="T9941" s="39"/>
      <c r="U9941" s="39"/>
      <c r="V9941" s="39"/>
    </row>
    <row r="9942" spans="1:22" s="17" customFormat="1" ht="14.25" thickBot="1">
      <c r="A9942" s="39"/>
      <c r="B9942" s="64"/>
      <c r="C9942" s="39"/>
      <c r="D9942" s="64"/>
      <c r="E9942" s="39"/>
      <c r="F9942" s="25"/>
      <c r="G9942" s="23"/>
      <c r="H9942" s="25"/>
      <c r="I9942" s="30" t="str">
        <f>IF(LEN(F9942)*LEN(G9942)*LEN(H9942)=0,"",VLOOKUP(F9942&amp;G9942&amp;H9942,品类代码!$D:$E,2,0))</f>
        <v/>
      </c>
      <c r="J9942" s="31" t="str">
        <f>IF(LEN(I9942)=0,"",VLOOKUP(I9942,品类代码!$E:$F,2,0))</f>
        <v/>
      </c>
      <c r="K9942" s="30" t="str">
        <f>IF(LEN(J9942)=0,"",VLOOKUP(J9942,品类代码!$F:$G,2,0))</f>
        <v/>
      </c>
      <c r="L9942" s="64"/>
      <c r="M9942" s="39"/>
      <c r="N9942" s="39"/>
      <c r="O9942" s="39"/>
      <c r="P9942" s="39"/>
      <c r="Q9942" s="39"/>
      <c r="R9942" s="39"/>
      <c r="S9942" s="36" t="str">
        <f t="shared" si="155"/>
        <v/>
      </c>
      <c r="T9942" s="39"/>
      <c r="U9942" s="39"/>
      <c r="V9942" s="39"/>
    </row>
    <row r="9943" spans="1:22" s="17" customFormat="1" ht="14.25" thickBot="1">
      <c r="A9943" s="39"/>
      <c r="B9943" s="64"/>
      <c r="C9943" s="39"/>
      <c r="D9943" s="64"/>
      <c r="E9943" s="39"/>
      <c r="F9943" s="25"/>
      <c r="G9943" s="23"/>
      <c r="H9943" s="25"/>
      <c r="I9943" s="30" t="str">
        <f>IF(LEN(F9943)*LEN(G9943)*LEN(H9943)=0,"",VLOOKUP(F9943&amp;G9943&amp;H9943,品类代码!$D:$E,2,0))</f>
        <v/>
      </c>
      <c r="J9943" s="31" t="str">
        <f>IF(LEN(I9943)=0,"",VLOOKUP(I9943,品类代码!$E:$F,2,0))</f>
        <v/>
      </c>
      <c r="K9943" s="30" t="str">
        <f>IF(LEN(J9943)=0,"",VLOOKUP(J9943,品类代码!$F:$G,2,0))</f>
        <v/>
      </c>
      <c r="L9943" s="64"/>
      <c r="M9943" s="39"/>
      <c r="N9943" s="39"/>
      <c r="O9943" s="39"/>
      <c r="P9943" s="39"/>
      <c r="Q9943" s="39"/>
      <c r="R9943" s="39"/>
      <c r="S9943" s="36" t="str">
        <f t="shared" si="155"/>
        <v/>
      </c>
      <c r="T9943" s="39"/>
      <c r="U9943" s="39"/>
      <c r="V9943" s="39"/>
    </row>
    <row r="9944" spans="1:22" s="17" customFormat="1" ht="14.25" thickBot="1">
      <c r="A9944" s="39"/>
      <c r="B9944" s="64"/>
      <c r="C9944" s="39"/>
      <c r="D9944" s="64"/>
      <c r="E9944" s="39"/>
      <c r="F9944" s="25"/>
      <c r="G9944" s="23"/>
      <c r="H9944" s="25"/>
      <c r="I9944" s="30" t="str">
        <f>IF(LEN(F9944)*LEN(G9944)*LEN(H9944)=0,"",VLOOKUP(F9944&amp;G9944&amp;H9944,品类代码!$D:$E,2,0))</f>
        <v/>
      </c>
      <c r="J9944" s="31" t="str">
        <f>IF(LEN(I9944)=0,"",VLOOKUP(I9944,品类代码!$E:$F,2,0))</f>
        <v/>
      </c>
      <c r="K9944" s="30" t="str">
        <f>IF(LEN(J9944)=0,"",VLOOKUP(J9944,品类代码!$F:$G,2,0))</f>
        <v/>
      </c>
      <c r="L9944" s="64"/>
      <c r="M9944" s="39"/>
      <c r="N9944" s="39"/>
      <c r="O9944" s="39"/>
      <c r="P9944" s="39"/>
      <c r="Q9944" s="39"/>
      <c r="R9944" s="39"/>
      <c r="S9944" s="36" t="str">
        <f t="shared" si="155"/>
        <v/>
      </c>
      <c r="T9944" s="39"/>
      <c r="U9944" s="39"/>
      <c r="V9944" s="39"/>
    </row>
    <row r="9945" spans="1:22" s="17" customFormat="1" ht="14.25" thickBot="1">
      <c r="A9945" s="39"/>
      <c r="B9945" s="64"/>
      <c r="C9945" s="39"/>
      <c r="D9945" s="64"/>
      <c r="E9945" s="39"/>
      <c r="F9945" s="25"/>
      <c r="G9945" s="23"/>
      <c r="H9945" s="25"/>
      <c r="I9945" s="30" t="str">
        <f>IF(LEN(F9945)*LEN(G9945)*LEN(H9945)=0,"",VLOOKUP(F9945&amp;G9945&amp;H9945,品类代码!$D:$E,2,0))</f>
        <v/>
      </c>
      <c r="J9945" s="31" t="str">
        <f>IF(LEN(I9945)=0,"",VLOOKUP(I9945,品类代码!$E:$F,2,0))</f>
        <v/>
      </c>
      <c r="K9945" s="30" t="str">
        <f>IF(LEN(J9945)=0,"",VLOOKUP(J9945,品类代码!$F:$G,2,0))</f>
        <v/>
      </c>
      <c r="L9945" s="64"/>
      <c r="M9945" s="39"/>
      <c r="N9945" s="39"/>
      <c r="O9945" s="39"/>
      <c r="P9945" s="39"/>
      <c r="Q9945" s="39"/>
      <c r="R9945" s="39"/>
      <c r="S9945" s="36" t="str">
        <f t="shared" si="155"/>
        <v/>
      </c>
      <c r="T9945" s="39"/>
      <c r="U9945" s="39"/>
      <c r="V9945" s="39"/>
    </row>
    <row r="9946" spans="1:22" s="17" customFormat="1" ht="14.25" thickBot="1">
      <c r="A9946" s="39"/>
      <c r="B9946" s="64"/>
      <c r="C9946" s="39"/>
      <c r="D9946" s="64"/>
      <c r="E9946" s="39"/>
      <c r="F9946" s="25"/>
      <c r="G9946" s="23"/>
      <c r="H9946" s="25"/>
      <c r="I9946" s="30" t="str">
        <f>IF(LEN(F9946)*LEN(G9946)*LEN(H9946)=0,"",VLOOKUP(F9946&amp;G9946&amp;H9946,品类代码!$D:$E,2,0))</f>
        <v/>
      </c>
      <c r="J9946" s="31" t="str">
        <f>IF(LEN(I9946)=0,"",VLOOKUP(I9946,品类代码!$E:$F,2,0))</f>
        <v/>
      </c>
      <c r="K9946" s="30" t="str">
        <f>IF(LEN(J9946)=0,"",VLOOKUP(J9946,品类代码!$F:$G,2,0))</f>
        <v/>
      </c>
      <c r="L9946" s="64"/>
      <c r="M9946" s="39"/>
      <c r="N9946" s="39"/>
      <c r="O9946" s="39"/>
      <c r="P9946" s="39"/>
      <c r="Q9946" s="39"/>
      <c r="R9946" s="39"/>
      <c r="S9946" s="36" t="str">
        <f t="shared" si="155"/>
        <v/>
      </c>
      <c r="T9946" s="39"/>
      <c r="U9946" s="39"/>
      <c r="V9946" s="39"/>
    </row>
    <row r="9947" spans="1:22" s="17" customFormat="1" ht="14.25" thickBot="1">
      <c r="A9947" s="39"/>
      <c r="B9947" s="64"/>
      <c r="C9947" s="39"/>
      <c r="D9947" s="64"/>
      <c r="E9947" s="39"/>
      <c r="F9947" s="25"/>
      <c r="G9947" s="23"/>
      <c r="H9947" s="25"/>
      <c r="I9947" s="30" t="str">
        <f>IF(LEN(F9947)*LEN(G9947)*LEN(H9947)=0,"",VLOOKUP(F9947&amp;G9947&amp;H9947,品类代码!$D:$E,2,0))</f>
        <v/>
      </c>
      <c r="J9947" s="31" t="str">
        <f>IF(LEN(I9947)=0,"",VLOOKUP(I9947,品类代码!$E:$F,2,0))</f>
        <v/>
      </c>
      <c r="K9947" s="30" t="str">
        <f>IF(LEN(J9947)=0,"",VLOOKUP(J9947,品类代码!$F:$G,2,0))</f>
        <v/>
      </c>
      <c r="L9947" s="64"/>
      <c r="M9947" s="39"/>
      <c r="N9947" s="39"/>
      <c r="O9947" s="39"/>
      <c r="P9947" s="39"/>
      <c r="Q9947" s="39"/>
      <c r="R9947" s="39"/>
      <c r="S9947" s="36" t="str">
        <f t="shared" si="155"/>
        <v/>
      </c>
      <c r="T9947" s="39"/>
      <c r="U9947" s="39"/>
      <c r="V9947" s="39"/>
    </row>
    <row r="9948" spans="1:22" s="17" customFormat="1" ht="14.25" thickBot="1">
      <c r="A9948" s="39"/>
      <c r="B9948" s="64"/>
      <c r="C9948" s="39"/>
      <c r="D9948" s="64"/>
      <c r="E9948" s="39"/>
      <c r="F9948" s="25"/>
      <c r="G9948" s="23"/>
      <c r="H9948" s="25"/>
      <c r="I9948" s="30" t="str">
        <f>IF(LEN(F9948)*LEN(G9948)*LEN(H9948)=0,"",VLOOKUP(F9948&amp;G9948&amp;H9948,品类代码!$D:$E,2,0))</f>
        <v/>
      </c>
      <c r="J9948" s="31" t="str">
        <f>IF(LEN(I9948)=0,"",VLOOKUP(I9948,品类代码!$E:$F,2,0))</f>
        <v/>
      </c>
      <c r="K9948" s="30" t="str">
        <f>IF(LEN(J9948)=0,"",VLOOKUP(J9948,品类代码!$F:$G,2,0))</f>
        <v/>
      </c>
      <c r="L9948" s="64"/>
      <c r="M9948" s="39"/>
      <c r="N9948" s="39"/>
      <c r="O9948" s="39"/>
      <c r="P9948" s="39"/>
      <c r="Q9948" s="39"/>
      <c r="R9948" s="39"/>
      <c r="S9948" s="36" t="str">
        <f t="shared" si="155"/>
        <v/>
      </c>
      <c r="T9948" s="39"/>
      <c r="U9948" s="39"/>
      <c r="V9948" s="39"/>
    </row>
    <row r="9949" spans="1:22" s="17" customFormat="1" ht="14.25" thickBot="1">
      <c r="A9949" s="39"/>
      <c r="B9949" s="64"/>
      <c r="C9949" s="39"/>
      <c r="D9949" s="64"/>
      <c r="E9949" s="39"/>
      <c r="F9949" s="25"/>
      <c r="G9949" s="23"/>
      <c r="H9949" s="25"/>
      <c r="I9949" s="30" t="str">
        <f>IF(LEN(F9949)*LEN(G9949)*LEN(H9949)=0,"",VLOOKUP(F9949&amp;G9949&amp;H9949,品类代码!$D:$E,2,0))</f>
        <v/>
      </c>
      <c r="J9949" s="31" t="str">
        <f>IF(LEN(I9949)=0,"",VLOOKUP(I9949,品类代码!$E:$F,2,0))</f>
        <v/>
      </c>
      <c r="K9949" s="30" t="str">
        <f>IF(LEN(J9949)=0,"",VLOOKUP(J9949,品类代码!$F:$G,2,0))</f>
        <v/>
      </c>
      <c r="L9949" s="64"/>
      <c r="M9949" s="39"/>
      <c r="N9949" s="39"/>
      <c r="O9949" s="39"/>
      <c r="P9949" s="39"/>
      <c r="Q9949" s="39"/>
      <c r="R9949" s="39"/>
      <c r="S9949" s="36" t="str">
        <f t="shared" si="155"/>
        <v/>
      </c>
      <c r="T9949" s="39"/>
      <c r="U9949" s="39"/>
      <c r="V9949" s="39"/>
    </row>
    <row r="9950" spans="1:22" s="17" customFormat="1" ht="14.25" thickBot="1">
      <c r="A9950" s="39"/>
      <c r="B9950" s="64"/>
      <c r="C9950" s="39"/>
      <c r="D9950" s="64"/>
      <c r="E9950" s="39"/>
      <c r="F9950" s="25"/>
      <c r="G9950" s="23"/>
      <c r="H9950" s="25"/>
      <c r="I9950" s="30" t="str">
        <f>IF(LEN(F9950)*LEN(G9950)*LEN(H9950)=0,"",VLOOKUP(F9950&amp;G9950&amp;H9950,品类代码!$D:$E,2,0))</f>
        <v/>
      </c>
      <c r="J9950" s="31" t="str">
        <f>IF(LEN(I9950)=0,"",VLOOKUP(I9950,品类代码!$E:$F,2,0))</f>
        <v/>
      </c>
      <c r="K9950" s="30" t="str">
        <f>IF(LEN(J9950)=0,"",VLOOKUP(J9950,品类代码!$F:$G,2,0))</f>
        <v/>
      </c>
      <c r="L9950" s="64"/>
      <c r="M9950" s="39"/>
      <c r="N9950" s="39"/>
      <c r="O9950" s="39"/>
      <c r="P9950" s="39"/>
      <c r="Q9950" s="39"/>
      <c r="R9950" s="39"/>
      <c r="S9950" s="36" t="str">
        <f t="shared" si="155"/>
        <v/>
      </c>
      <c r="T9950" s="39"/>
      <c r="U9950" s="39"/>
      <c r="V9950" s="39"/>
    </row>
    <row r="9951" spans="1:22" s="17" customFormat="1" ht="14.25" thickBot="1">
      <c r="A9951" s="39"/>
      <c r="B9951" s="64"/>
      <c r="C9951" s="39"/>
      <c r="D9951" s="64"/>
      <c r="E9951" s="39"/>
      <c r="F9951" s="25"/>
      <c r="G9951" s="23"/>
      <c r="H9951" s="25"/>
      <c r="I9951" s="30" t="str">
        <f>IF(LEN(F9951)*LEN(G9951)*LEN(H9951)=0,"",VLOOKUP(F9951&amp;G9951&amp;H9951,品类代码!$D:$E,2,0))</f>
        <v/>
      </c>
      <c r="J9951" s="31" t="str">
        <f>IF(LEN(I9951)=0,"",VLOOKUP(I9951,品类代码!$E:$F,2,0))</f>
        <v/>
      </c>
      <c r="K9951" s="30" t="str">
        <f>IF(LEN(J9951)=0,"",VLOOKUP(J9951,品类代码!$F:$G,2,0))</f>
        <v/>
      </c>
      <c r="L9951" s="64"/>
      <c r="M9951" s="39"/>
      <c r="N9951" s="39"/>
      <c r="O9951" s="39"/>
      <c r="P9951" s="39"/>
      <c r="Q9951" s="39"/>
      <c r="R9951" s="39"/>
      <c r="S9951" s="36" t="str">
        <f t="shared" si="155"/>
        <v/>
      </c>
      <c r="T9951" s="39"/>
      <c r="U9951" s="39"/>
      <c r="V9951" s="39"/>
    </row>
    <row r="9952" spans="1:22" s="17" customFormat="1" ht="14.25" thickBot="1">
      <c r="A9952" s="39"/>
      <c r="B9952" s="64"/>
      <c r="C9952" s="39"/>
      <c r="D9952" s="64"/>
      <c r="E9952" s="39"/>
      <c r="F9952" s="25"/>
      <c r="G9952" s="23"/>
      <c r="H9952" s="25"/>
      <c r="I9952" s="30" t="str">
        <f>IF(LEN(F9952)*LEN(G9952)*LEN(H9952)=0,"",VLOOKUP(F9952&amp;G9952&amp;H9952,品类代码!$D:$E,2,0))</f>
        <v/>
      </c>
      <c r="J9952" s="31" t="str">
        <f>IF(LEN(I9952)=0,"",VLOOKUP(I9952,品类代码!$E:$F,2,0))</f>
        <v/>
      </c>
      <c r="K9952" s="30" t="str">
        <f>IF(LEN(J9952)=0,"",VLOOKUP(J9952,品类代码!$F:$G,2,0))</f>
        <v/>
      </c>
      <c r="L9952" s="64"/>
      <c r="M9952" s="39"/>
      <c r="N9952" s="39"/>
      <c r="O9952" s="39"/>
      <c r="P9952" s="39"/>
      <c r="Q9952" s="39"/>
      <c r="R9952" s="39"/>
      <c r="S9952" s="36" t="str">
        <f t="shared" si="155"/>
        <v/>
      </c>
      <c r="T9952" s="39"/>
      <c r="U9952" s="39"/>
      <c r="V9952" s="39"/>
    </row>
    <row r="9953" spans="1:22" s="17" customFormat="1" ht="14.25" thickBot="1">
      <c r="A9953" s="39"/>
      <c r="B9953" s="64"/>
      <c r="C9953" s="39"/>
      <c r="D9953" s="64"/>
      <c r="E9953" s="39"/>
      <c r="F9953" s="25"/>
      <c r="G9953" s="23"/>
      <c r="H9953" s="25"/>
      <c r="I9953" s="30" t="str">
        <f>IF(LEN(F9953)*LEN(G9953)*LEN(H9953)=0,"",VLOOKUP(F9953&amp;G9953&amp;H9953,品类代码!$D:$E,2,0))</f>
        <v/>
      </c>
      <c r="J9953" s="31" t="str">
        <f>IF(LEN(I9953)=0,"",VLOOKUP(I9953,品类代码!$E:$F,2,0))</f>
        <v/>
      </c>
      <c r="K9953" s="30" t="str">
        <f>IF(LEN(J9953)=0,"",VLOOKUP(J9953,品类代码!$F:$G,2,0))</f>
        <v/>
      </c>
      <c r="L9953" s="64"/>
      <c r="M9953" s="39"/>
      <c r="N9953" s="39"/>
      <c r="O9953" s="39"/>
      <c r="P9953" s="39"/>
      <c r="Q9953" s="39"/>
      <c r="R9953" s="39"/>
      <c r="S9953" s="36" t="str">
        <f t="shared" si="155"/>
        <v/>
      </c>
      <c r="T9953" s="39"/>
      <c r="U9953" s="39"/>
      <c r="V9953" s="39"/>
    </row>
    <row r="9954" spans="1:22" s="17" customFormat="1" ht="14.25" thickBot="1">
      <c r="A9954" s="39"/>
      <c r="B9954" s="64"/>
      <c r="C9954" s="39"/>
      <c r="D9954" s="64"/>
      <c r="E9954" s="39"/>
      <c r="F9954" s="25"/>
      <c r="G9954" s="23"/>
      <c r="H9954" s="25"/>
      <c r="I9954" s="30" t="str">
        <f>IF(LEN(F9954)*LEN(G9954)*LEN(H9954)=0,"",VLOOKUP(F9954&amp;G9954&amp;H9954,品类代码!$D:$E,2,0))</f>
        <v/>
      </c>
      <c r="J9954" s="31" t="str">
        <f>IF(LEN(I9954)=0,"",VLOOKUP(I9954,品类代码!$E:$F,2,0))</f>
        <v/>
      </c>
      <c r="K9954" s="30" t="str">
        <f>IF(LEN(J9954)=0,"",VLOOKUP(J9954,品类代码!$F:$G,2,0))</f>
        <v/>
      </c>
      <c r="L9954" s="64"/>
      <c r="M9954" s="39"/>
      <c r="N9954" s="39"/>
      <c r="O9954" s="39"/>
      <c r="P9954" s="39"/>
      <c r="Q9954" s="39"/>
      <c r="R9954" s="39"/>
      <c r="S9954" s="36" t="str">
        <f t="shared" si="155"/>
        <v/>
      </c>
      <c r="T9954" s="39"/>
      <c r="U9954" s="39"/>
      <c r="V9954" s="39"/>
    </row>
    <row r="9955" spans="1:22" s="17" customFormat="1" ht="14.25" thickBot="1">
      <c r="A9955" s="39"/>
      <c r="B9955" s="64"/>
      <c r="C9955" s="39"/>
      <c r="D9955" s="64"/>
      <c r="E9955" s="39"/>
      <c r="F9955" s="25"/>
      <c r="G9955" s="23"/>
      <c r="H9955" s="25"/>
      <c r="I9955" s="30" t="str">
        <f>IF(LEN(F9955)*LEN(G9955)*LEN(H9955)=0,"",VLOOKUP(F9955&amp;G9955&amp;H9955,品类代码!$D:$E,2,0))</f>
        <v/>
      </c>
      <c r="J9955" s="31" t="str">
        <f>IF(LEN(I9955)=0,"",VLOOKUP(I9955,品类代码!$E:$F,2,0))</f>
        <v/>
      </c>
      <c r="K9955" s="30" t="str">
        <f>IF(LEN(J9955)=0,"",VLOOKUP(J9955,品类代码!$F:$G,2,0))</f>
        <v/>
      </c>
      <c r="L9955" s="64"/>
      <c r="M9955" s="39"/>
      <c r="N9955" s="39"/>
      <c r="O9955" s="39"/>
      <c r="P9955" s="39"/>
      <c r="Q9955" s="39"/>
      <c r="R9955" s="39"/>
      <c r="S9955" s="36" t="str">
        <f t="shared" si="155"/>
        <v/>
      </c>
      <c r="T9955" s="39"/>
      <c r="U9955" s="39"/>
      <c r="V9955" s="39"/>
    </row>
    <row r="9956" spans="1:22" s="17" customFormat="1" ht="14.25" thickBot="1">
      <c r="A9956" s="39"/>
      <c r="B9956" s="64"/>
      <c r="C9956" s="39"/>
      <c r="D9956" s="64"/>
      <c r="E9956" s="39"/>
      <c r="F9956" s="25"/>
      <c r="G9956" s="23"/>
      <c r="H9956" s="25"/>
      <c r="I9956" s="30" t="str">
        <f>IF(LEN(F9956)*LEN(G9956)*LEN(H9956)=0,"",VLOOKUP(F9956&amp;G9956&amp;H9956,品类代码!$D:$E,2,0))</f>
        <v/>
      </c>
      <c r="J9956" s="31" t="str">
        <f>IF(LEN(I9956)=0,"",VLOOKUP(I9956,品类代码!$E:$F,2,0))</f>
        <v/>
      </c>
      <c r="K9956" s="30" t="str">
        <f>IF(LEN(J9956)=0,"",VLOOKUP(J9956,品类代码!$F:$G,2,0))</f>
        <v/>
      </c>
      <c r="L9956" s="64"/>
      <c r="M9956" s="39"/>
      <c r="N9956" s="39"/>
      <c r="O9956" s="39"/>
      <c r="P9956" s="39"/>
      <c r="Q9956" s="39"/>
      <c r="R9956" s="39"/>
      <c r="S9956" s="36" t="str">
        <f t="shared" si="155"/>
        <v/>
      </c>
      <c r="T9956" s="39"/>
      <c r="U9956" s="39"/>
      <c r="V9956" s="39"/>
    </row>
    <row r="9957" spans="1:22" s="17" customFormat="1" ht="14.25" thickBot="1">
      <c r="A9957" s="39"/>
      <c r="B9957" s="64"/>
      <c r="C9957" s="39"/>
      <c r="D9957" s="64"/>
      <c r="E9957" s="39"/>
      <c r="F9957" s="25"/>
      <c r="G9957" s="23"/>
      <c r="H9957" s="25"/>
      <c r="I9957" s="30" t="str">
        <f>IF(LEN(F9957)*LEN(G9957)*LEN(H9957)=0,"",VLOOKUP(F9957&amp;G9957&amp;H9957,品类代码!$D:$E,2,0))</f>
        <v/>
      </c>
      <c r="J9957" s="31" t="str">
        <f>IF(LEN(I9957)=0,"",VLOOKUP(I9957,品类代码!$E:$F,2,0))</f>
        <v/>
      </c>
      <c r="K9957" s="30" t="str">
        <f>IF(LEN(J9957)=0,"",VLOOKUP(J9957,品类代码!$F:$G,2,0))</f>
        <v/>
      </c>
      <c r="L9957" s="64"/>
      <c r="M9957" s="39"/>
      <c r="N9957" s="39"/>
      <c r="O9957" s="39"/>
      <c r="P9957" s="39"/>
      <c r="Q9957" s="39"/>
      <c r="R9957" s="39"/>
      <c r="S9957" s="36" t="str">
        <f t="shared" si="155"/>
        <v/>
      </c>
      <c r="T9957" s="39"/>
      <c r="U9957" s="39"/>
      <c r="V9957" s="39"/>
    </row>
    <row r="9958" spans="1:22" s="17" customFormat="1" ht="14.25" thickBot="1">
      <c r="A9958" s="39"/>
      <c r="B9958" s="64"/>
      <c r="C9958" s="39"/>
      <c r="D9958" s="64"/>
      <c r="E9958" s="39"/>
      <c r="F9958" s="25"/>
      <c r="G9958" s="23"/>
      <c r="H9958" s="25"/>
      <c r="I9958" s="30" t="str">
        <f>IF(LEN(F9958)*LEN(G9958)*LEN(H9958)=0,"",VLOOKUP(F9958&amp;G9958&amp;H9958,品类代码!$D:$E,2,0))</f>
        <v/>
      </c>
      <c r="J9958" s="31" t="str">
        <f>IF(LEN(I9958)=0,"",VLOOKUP(I9958,品类代码!$E:$F,2,0))</f>
        <v/>
      </c>
      <c r="K9958" s="30" t="str">
        <f>IF(LEN(J9958)=0,"",VLOOKUP(J9958,品类代码!$F:$G,2,0))</f>
        <v/>
      </c>
      <c r="L9958" s="64"/>
      <c r="M9958" s="39"/>
      <c r="N9958" s="39"/>
      <c r="O9958" s="39"/>
      <c r="P9958" s="39"/>
      <c r="Q9958" s="39"/>
      <c r="R9958" s="39"/>
      <c r="S9958" s="36" t="str">
        <f t="shared" si="155"/>
        <v/>
      </c>
      <c r="T9958" s="39"/>
      <c r="U9958" s="39"/>
      <c r="V9958" s="39"/>
    </row>
    <row r="9959" spans="1:22" s="17" customFormat="1" ht="14.25" thickBot="1">
      <c r="A9959" s="39"/>
      <c r="B9959" s="64"/>
      <c r="C9959" s="39"/>
      <c r="D9959" s="64"/>
      <c r="E9959" s="39"/>
      <c r="F9959" s="25"/>
      <c r="G9959" s="23"/>
      <c r="H9959" s="25"/>
      <c r="I9959" s="30" t="str">
        <f>IF(LEN(F9959)*LEN(G9959)*LEN(H9959)=0,"",VLOOKUP(F9959&amp;G9959&amp;H9959,品类代码!$D:$E,2,0))</f>
        <v/>
      </c>
      <c r="J9959" s="31" t="str">
        <f>IF(LEN(I9959)=0,"",VLOOKUP(I9959,品类代码!$E:$F,2,0))</f>
        <v/>
      </c>
      <c r="K9959" s="30" t="str">
        <f>IF(LEN(J9959)=0,"",VLOOKUP(J9959,品类代码!$F:$G,2,0))</f>
        <v/>
      </c>
      <c r="L9959" s="64"/>
      <c r="M9959" s="39"/>
      <c r="N9959" s="39"/>
      <c r="O9959" s="39"/>
      <c r="P9959" s="39"/>
      <c r="Q9959" s="39"/>
      <c r="R9959" s="39"/>
      <c r="S9959" s="36" t="str">
        <f t="shared" si="155"/>
        <v/>
      </c>
      <c r="T9959" s="39"/>
      <c r="U9959" s="39"/>
      <c r="V9959" s="39"/>
    </row>
    <row r="9960" spans="1:22" s="17" customFormat="1" ht="14.25" thickBot="1">
      <c r="A9960" s="39"/>
      <c r="B9960" s="64"/>
      <c r="C9960" s="39"/>
      <c r="D9960" s="64"/>
      <c r="E9960" s="39"/>
      <c r="F9960" s="25"/>
      <c r="G9960" s="23"/>
      <c r="H9960" s="25"/>
      <c r="I9960" s="30" t="str">
        <f>IF(LEN(F9960)*LEN(G9960)*LEN(H9960)=0,"",VLOOKUP(F9960&amp;G9960&amp;H9960,品类代码!$D:$E,2,0))</f>
        <v/>
      </c>
      <c r="J9960" s="31" t="str">
        <f>IF(LEN(I9960)=0,"",VLOOKUP(I9960,品类代码!$E:$F,2,0))</f>
        <v/>
      </c>
      <c r="K9960" s="30" t="str">
        <f>IF(LEN(J9960)=0,"",VLOOKUP(J9960,品类代码!$F:$G,2,0))</f>
        <v/>
      </c>
      <c r="L9960" s="64"/>
      <c r="M9960" s="39"/>
      <c r="N9960" s="39"/>
      <c r="O9960" s="39"/>
      <c r="P9960" s="39"/>
      <c r="Q9960" s="39"/>
      <c r="R9960" s="39"/>
      <c r="S9960" s="36" t="str">
        <f t="shared" si="155"/>
        <v/>
      </c>
      <c r="T9960" s="39"/>
      <c r="U9960" s="39"/>
      <c r="V9960" s="39"/>
    </row>
    <row r="9961" spans="1:22" s="17" customFormat="1" ht="14.25" thickBot="1">
      <c r="A9961" s="39"/>
      <c r="B9961" s="64"/>
      <c r="C9961" s="39"/>
      <c r="D9961" s="64"/>
      <c r="E9961" s="39"/>
      <c r="F9961" s="25"/>
      <c r="G9961" s="23"/>
      <c r="H9961" s="25"/>
      <c r="I9961" s="30" t="str">
        <f>IF(LEN(F9961)*LEN(G9961)*LEN(H9961)=0,"",VLOOKUP(F9961&amp;G9961&amp;H9961,品类代码!$D:$E,2,0))</f>
        <v/>
      </c>
      <c r="J9961" s="31" t="str">
        <f>IF(LEN(I9961)=0,"",VLOOKUP(I9961,品类代码!$E:$F,2,0))</f>
        <v/>
      </c>
      <c r="K9961" s="30" t="str">
        <f>IF(LEN(J9961)=0,"",VLOOKUP(J9961,品类代码!$F:$G,2,0))</f>
        <v/>
      </c>
      <c r="L9961" s="64"/>
      <c r="M9961" s="39"/>
      <c r="N9961" s="39"/>
      <c r="O9961" s="39"/>
      <c r="P9961" s="39"/>
      <c r="Q9961" s="39"/>
      <c r="R9961" s="39"/>
      <c r="S9961" s="36" t="str">
        <f t="shared" si="155"/>
        <v/>
      </c>
      <c r="T9961" s="39"/>
      <c r="U9961" s="39"/>
      <c r="V9961" s="39"/>
    </row>
    <row r="9962" spans="1:22" s="17" customFormat="1" ht="14.25" thickBot="1">
      <c r="A9962" s="39"/>
      <c r="B9962" s="64"/>
      <c r="C9962" s="39"/>
      <c r="D9962" s="64"/>
      <c r="E9962" s="39"/>
      <c r="F9962" s="25"/>
      <c r="G9962" s="23"/>
      <c r="H9962" s="25"/>
      <c r="I9962" s="30" t="str">
        <f>IF(LEN(F9962)*LEN(G9962)*LEN(H9962)=0,"",VLOOKUP(F9962&amp;G9962&amp;H9962,品类代码!$D:$E,2,0))</f>
        <v/>
      </c>
      <c r="J9962" s="31" t="str">
        <f>IF(LEN(I9962)=0,"",VLOOKUP(I9962,品类代码!$E:$F,2,0))</f>
        <v/>
      </c>
      <c r="K9962" s="30" t="str">
        <f>IF(LEN(J9962)=0,"",VLOOKUP(J9962,品类代码!$F:$G,2,0))</f>
        <v/>
      </c>
      <c r="L9962" s="64"/>
      <c r="M9962" s="39"/>
      <c r="N9962" s="39"/>
      <c r="O9962" s="39"/>
      <c r="P9962" s="39"/>
      <c r="Q9962" s="39"/>
      <c r="R9962" s="39"/>
      <c r="S9962" s="36" t="str">
        <f t="shared" si="155"/>
        <v/>
      </c>
      <c r="T9962" s="39"/>
      <c r="U9962" s="39"/>
      <c r="V9962" s="39"/>
    </row>
    <row r="9963" spans="1:22" s="17" customFormat="1" ht="14.25" thickBot="1">
      <c r="A9963" s="39"/>
      <c r="B9963" s="64"/>
      <c r="C9963" s="39"/>
      <c r="D9963" s="64"/>
      <c r="E9963" s="39"/>
      <c r="F9963" s="25"/>
      <c r="G9963" s="23"/>
      <c r="H9963" s="25"/>
      <c r="I9963" s="30" t="str">
        <f>IF(LEN(F9963)*LEN(G9963)*LEN(H9963)=0,"",VLOOKUP(F9963&amp;G9963&amp;H9963,品类代码!$D:$E,2,0))</f>
        <v/>
      </c>
      <c r="J9963" s="31" t="str">
        <f>IF(LEN(I9963)=0,"",VLOOKUP(I9963,品类代码!$E:$F,2,0))</f>
        <v/>
      </c>
      <c r="K9963" s="30" t="str">
        <f>IF(LEN(J9963)=0,"",VLOOKUP(J9963,品类代码!$F:$G,2,0))</f>
        <v/>
      </c>
      <c r="L9963" s="64"/>
      <c r="M9963" s="39"/>
      <c r="N9963" s="39"/>
      <c r="O9963" s="39"/>
      <c r="P9963" s="39"/>
      <c r="Q9963" s="39"/>
      <c r="R9963" s="39"/>
      <c r="S9963" s="36" t="str">
        <f t="shared" si="155"/>
        <v/>
      </c>
      <c r="T9963" s="39"/>
      <c r="U9963" s="39"/>
      <c r="V9963" s="39"/>
    </row>
    <row r="9964" spans="1:22" s="17" customFormat="1" ht="14.25" thickBot="1">
      <c r="A9964" s="39"/>
      <c r="B9964" s="64"/>
      <c r="C9964" s="39"/>
      <c r="D9964" s="64"/>
      <c r="E9964" s="39"/>
      <c r="F9964" s="25"/>
      <c r="G9964" s="23"/>
      <c r="H9964" s="25"/>
      <c r="I9964" s="30" t="str">
        <f>IF(LEN(F9964)*LEN(G9964)*LEN(H9964)=0,"",VLOOKUP(F9964&amp;G9964&amp;H9964,品类代码!$D:$E,2,0))</f>
        <v/>
      </c>
      <c r="J9964" s="31" t="str">
        <f>IF(LEN(I9964)=0,"",VLOOKUP(I9964,品类代码!$E:$F,2,0))</f>
        <v/>
      </c>
      <c r="K9964" s="30" t="str">
        <f>IF(LEN(J9964)=0,"",VLOOKUP(J9964,品类代码!$F:$G,2,0))</f>
        <v/>
      </c>
      <c r="L9964" s="64"/>
      <c r="M9964" s="39"/>
      <c r="N9964" s="39"/>
      <c r="O9964" s="39"/>
      <c r="P9964" s="39"/>
      <c r="Q9964" s="39"/>
      <c r="R9964" s="39"/>
      <c r="S9964" s="36" t="str">
        <f t="shared" si="155"/>
        <v/>
      </c>
      <c r="T9964" s="39"/>
      <c r="U9964" s="39"/>
      <c r="V9964" s="39"/>
    </row>
    <row r="9965" spans="1:22" s="17" customFormat="1" ht="14.25" thickBot="1">
      <c r="A9965" s="39"/>
      <c r="B9965" s="64"/>
      <c r="C9965" s="39"/>
      <c r="D9965" s="64"/>
      <c r="E9965" s="39"/>
      <c r="F9965" s="25"/>
      <c r="G9965" s="23"/>
      <c r="H9965" s="25"/>
      <c r="I9965" s="30" t="str">
        <f>IF(LEN(F9965)*LEN(G9965)*LEN(H9965)=0,"",VLOOKUP(F9965&amp;G9965&amp;H9965,品类代码!$D:$E,2,0))</f>
        <v/>
      </c>
      <c r="J9965" s="31" t="str">
        <f>IF(LEN(I9965)=0,"",VLOOKUP(I9965,品类代码!$E:$F,2,0))</f>
        <v/>
      </c>
      <c r="K9965" s="30" t="str">
        <f>IF(LEN(J9965)=0,"",VLOOKUP(J9965,品类代码!$F:$G,2,0))</f>
        <v/>
      </c>
      <c r="L9965" s="64"/>
      <c r="M9965" s="39"/>
      <c r="N9965" s="39"/>
      <c r="O9965" s="39"/>
      <c r="P9965" s="39"/>
      <c r="Q9965" s="39"/>
      <c r="R9965" s="39"/>
      <c r="S9965" s="36" t="str">
        <f t="shared" si="155"/>
        <v/>
      </c>
      <c r="T9965" s="39"/>
      <c r="U9965" s="39"/>
      <c r="V9965" s="39"/>
    </row>
    <row r="9966" spans="1:22" s="17" customFormat="1" ht="14.25" thickBot="1">
      <c r="A9966" s="39"/>
      <c r="B9966" s="64"/>
      <c r="C9966" s="39"/>
      <c r="D9966" s="64"/>
      <c r="E9966" s="39"/>
      <c r="F9966" s="25"/>
      <c r="G9966" s="23"/>
      <c r="H9966" s="25"/>
      <c r="I9966" s="30" t="str">
        <f>IF(LEN(F9966)*LEN(G9966)*LEN(H9966)=0,"",VLOOKUP(F9966&amp;G9966&amp;H9966,品类代码!$D:$E,2,0))</f>
        <v/>
      </c>
      <c r="J9966" s="31" t="str">
        <f>IF(LEN(I9966)=0,"",VLOOKUP(I9966,品类代码!$E:$F,2,0))</f>
        <v/>
      </c>
      <c r="K9966" s="30" t="str">
        <f>IF(LEN(J9966)=0,"",VLOOKUP(J9966,品类代码!$F:$G,2,0))</f>
        <v/>
      </c>
      <c r="L9966" s="64"/>
      <c r="M9966" s="39"/>
      <c r="N9966" s="39"/>
      <c r="O9966" s="39"/>
      <c r="P9966" s="39"/>
      <c r="Q9966" s="39"/>
      <c r="R9966" s="39"/>
      <c r="S9966" s="36" t="str">
        <f t="shared" si="155"/>
        <v/>
      </c>
      <c r="T9966" s="39"/>
      <c r="U9966" s="39"/>
      <c r="V9966" s="39"/>
    </row>
    <row r="9967" spans="1:22" s="17" customFormat="1" ht="14.25" thickBot="1">
      <c r="A9967" s="39"/>
      <c r="B9967" s="64"/>
      <c r="C9967" s="39"/>
      <c r="D9967" s="64"/>
      <c r="E9967" s="39"/>
      <c r="F9967" s="25"/>
      <c r="G9967" s="23"/>
      <c r="H9967" s="25"/>
      <c r="I9967" s="30" t="str">
        <f>IF(LEN(F9967)*LEN(G9967)*LEN(H9967)=0,"",VLOOKUP(F9967&amp;G9967&amp;H9967,品类代码!$D:$E,2,0))</f>
        <v/>
      </c>
      <c r="J9967" s="31" t="str">
        <f>IF(LEN(I9967)=0,"",VLOOKUP(I9967,品类代码!$E:$F,2,0))</f>
        <v/>
      </c>
      <c r="K9967" s="30" t="str">
        <f>IF(LEN(J9967)=0,"",VLOOKUP(J9967,品类代码!$F:$G,2,0))</f>
        <v/>
      </c>
      <c r="L9967" s="64"/>
      <c r="M9967" s="39"/>
      <c r="N9967" s="39"/>
      <c r="O9967" s="39"/>
      <c r="P9967" s="39"/>
      <c r="Q9967" s="39"/>
      <c r="R9967" s="39"/>
      <c r="S9967" s="36" t="str">
        <f t="shared" si="155"/>
        <v/>
      </c>
      <c r="T9967" s="39"/>
      <c r="U9967" s="39"/>
      <c r="V9967" s="39"/>
    </row>
    <row r="9968" spans="1:22" s="17" customFormat="1" ht="14.25" thickBot="1">
      <c r="A9968" s="39"/>
      <c r="B9968" s="64"/>
      <c r="C9968" s="39"/>
      <c r="D9968" s="64"/>
      <c r="E9968" s="39"/>
      <c r="F9968" s="25"/>
      <c r="G9968" s="23"/>
      <c r="H9968" s="25"/>
      <c r="I9968" s="30" t="str">
        <f>IF(LEN(F9968)*LEN(G9968)*LEN(H9968)=0,"",VLOOKUP(F9968&amp;G9968&amp;H9968,品类代码!$D:$E,2,0))</f>
        <v/>
      </c>
      <c r="J9968" s="31" t="str">
        <f>IF(LEN(I9968)=0,"",VLOOKUP(I9968,品类代码!$E:$F,2,0))</f>
        <v/>
      </c>
      <c r="K9968" s="30" t="str">
        <f>IF(LEN(J9968)=0,"",VLOOKUP(J9968,品类代码!$F:$G,2,0))</f>
        <v/>
      </c>
      <c r="L9968" s="64"/>
      <c r="M9968" s="39"/>
      <c r="N9968" s="39"/>
      <c r="O9968" s="39"/>
      <c r="P9968" s="39"/>
      <c r="Q9968" s="39"/>
      <c r="R9968" s="39"/>
      <c r="S9968" s="36" t="str">
        <f t="shared" si="155"/>
        <v/>
      </c>
      <c r="T9968" s="39"/>
      <c r="U9968" s="39"/>
      <c r="V9968" s="39"/>
    </row>
    <row r="9969" spans="1:22" s="17" customFormat="1" ht="14.25" thickBot="1">
      <c r="A9969" s="39"/>
      <c r="B9969" s="64"/>
      <c r="C9969" s="39"/>
      <c r="D9969" s="64"/>
      <c r="E9969" s="39"/>
      <c r="F9969" s="25"/>
      <c r="G9969" s="23"/>
      <c r="H9969" s="25"/>
      <c r="I9969" s="30" t="str">
        <f>IF(LEN(F9969)*LEN(G9969)*LEN(H9969)=0,"",VLOOKUP(F9969&amp;G9969&amp;H9969,品类代码!$D:$E,2,0))</f>
        <v/>
      </c>
      <c r="J9969" s="31" t="str">
        <f>IF(LEN(I9969)=0,"",VLOOKUP(I9969,品类代码!$E:$F,2,0))</f>
        <v/>
      </c>
      <c r="K9969" s="30" t="str">
        <f>IF(LEN(J9969)=0,"",VLOOKUP(J9969,品类代码!$F:$G,2,0))</f>
        <v/>
      </c>
      <c r="L9969" s="64"/>
      <c r="M9969" s="39"/>
      <c r="N9969" s="39"/>
      <c r="O9969" s="39"/>
      <c r="P9969" s="39"/>
      <c r="Q9969" s="39"/>
      <c r="R9969" s="39"/>
      <c r="S9969" s="36" t="str">
        <f t="shared" si="155"/>
        <v/>
      </c>
      <c r="T9969" s="39"/>
      <c r="U9969" s="39"/>
      <c r="V9969" s="39"/>
    </row>
    <row r="9970" spans="1:22" s="17" customFormat="1" ht="14.25" thickBot="1">
      <c r="A9970" s="39"/>
      <c r="B9970" s="64"/>
      <c r="C9970" s="39"/>
      <c r="D9970" s="64"/>
      <c r="E9970" s="39"/>
      <c r="F9970" s="25"/>
      <c r="G9970" s="23"/>
      <c r="H9970" s="25"/>
      <c r="I9970" s="30" t="str">
        <f>IF(LEN(F9970)*LEN(G9970)*LEN(H9970)=0,"",VLOOKUP(F9970&amp;G9970&amp;H9970,品类代码!$D:$E,2,0))</f>
        <v/>
      </c>
      <c r="J9970" s="31" t="str">
        <f>IF(LEN(I9970)=0,"",VLOOKUP(I9970,品类代码!$E:$F,2,0))</f>
        <v/>
      </c>
      <c r="K9970" s="30" t="str">
        <f>IF(LEN(J9970)=0,"",VLOOKUP(J9970,品类代码!$F:$G,2,0))</f>
        <v/>
      </c>
      <c r="L9970" s="64"/>
      <c r="M9970" s="39"/>
      <c r="N9970" s="39"/>
      <c r="O9970" s="39"/>
      <c r="P9970" s="39"/>
      <c r="Q9970" s="39"/>
      <c r="R9970" s="39"/>
      <c r="S9970" s="36" t="str">
        <f t="shared" si="155"/>
        <v/>
      </c>
      <c r="T9970" s="39"/>
      <c r="U9970" s="39"/>
      <c r="V9970" s="39"/>
    </row>
    <row r="9971" spans="1:22" s="17" customFormat="1" ht="14.25" thickBot="1">
      <c r="A9971" s="39"/>
      <c r="B9971" s="64"/>
      <c r="C9971" s="39"/>
      <c r="D9971" s="64"/>
      <c r="E9971" s="39"/>
      <c r="F9971" s="25"/>
      <c r="G9971" s="23"/>
      <c r="H9971" s="25"/>
      <c r="I9971" s="30" t="str">
        <f>IF(LEN(F9971)*LEN(G9971)*LEN(H9971)=0,"",VLOOKUP(F9971&amp;G9971&amp;H9971,品类代码!$D:$E,2,0))</f>
        <v/>
      </c>
      <c r="J9971" s="31" t="str">
        <f>IF(LEN(I9971)=0,"",VLOOKUP(I9971,品类代码!$E:$F,2,0))</f>
        <v/>
      </c>
      <c r="K9971" s="30" t="str">
        <f>IF(LEN(J9971)=0,"",VLOOKUP(J9971,品类代码!$F:$G,2,0))</f>
        <v/>
      </c>
      <c r="L9971" s="64"/>
      <c r="M9971" s="39"/>
      <c r="N9971" s="39"/>
      <c r="O9971" s="39"/>
      <c r="P9971" s="39"/>
      <c r="Q9971" s="39"/>
      <c r="R9971" s="39"/>
      <c r="S9971" s="36" t="str">
        <f t="shared" si="155"/>
        <v/>
      </c>
      <c r="T9971" s="39"/>
      <c r="U9971" s="39"/>
      <c r="V9971" s="39"/>
    </row>
    <row r="9972" spans="1:22" s="17" customFormat="1" ht="14.25" thickBot="1">
      <c r="A9972" s="39"/>
      <c r="B9972" s="64"/>
      <c r="C9972" s="39"/>
      <c r="D9972" s="64"/>
      <c r="E9972" s="39"/>
      <c r="F9972" s="25"/>
      <c r="G9972" s="23"/>
      <c r="H9972" s="25"/>
      <c r="I9972" s="30" t="str">
        <f>IF(LEN(F9972)*LEN(G9972)*LEN(H9972)=0,"",VLOOKUP(F9972&amp;G9972&amp;H9972,品类代码!$D:$E,2,0))</f>
        <v/>
      </c>
      <c r="J9972" s="31" t="str">
        <f>IF(LEN(I9972)=0,"",VLOOKUP(I9972,品类代码!$E:$F,2,0))</f>
        <v/>
      </c>
      <c r="K9972" s="30" t="str">
        <f>IF(LEN(J9972)=0,"",VLOOKUP(J9972,品类代码!$F:$G,2,0))</f>
        <v/>
      </c>
      <c r="L9972" s="64"/>
      <c r="M9972" s="39"/>
      <c r="N9972" s="39"/>
      <c r="O9972" s="39"/>
      <c r="P9972" s="39"/>
      <c r="Q9972" s="39"/>
      <c r="R9972" s="39"/>
      <c r="S9972" s="36" t="str">
        <f t="shared" si="155"/>
        <v/>
      </c>
      <c r="T9972" s="39"/>
      <c r="U9972" s="39"/>
      <c r="V9972" s="39"/>
    </row>
    <row r="9973" spans="1:22" s="17" customFormat="1" ht="14.25" thickBot="1">
      <c r="A9973" s="39"/>
      <c r="B9973" s="64"/>
      <c r="C9973" s="39"/>
      <c r="D9973" s="64"/>
      <c r="E9973" s="39"/>
      <c r="F9973" s="25"/>
      <c r="G9973" s="23"/>
      <c r="H9973" s="25"/>
      <c r="I9973" s="30" t="str">
        <f>IF(LEN(F9973)*LEN(G9973)*LEN(H9973)=0,"",VLOOKUP(F9973&amp;G9973&amp;H9973,品类代码!$D:$E,2,0))</f>
        <v/>
      </c>
      <c r="J9973" s="31" t="str">
        <f>IF(LEN(I9973)=0,"",VLOOKUP(I9973,品类代码!$E:$F,2,0))</f>
        <v/>
      </c>
      <c r="K9973" s="30" t="str">
        <f>IF(LEN(J9973)=0,"",VLOOKUP(J9973,品类代码!$F:$G,2,0))</f>
        <v/>
      </c>
      <c r="L9973" s="64"/>
      <c r="M9973" s="39"/>
      <c r="N9973" s="39"/>
      <c r="O9973" s="39"/>
      <c r="P9973" s="39"/>
      <c r="Q9973" s="39"/>
      <c r="R9973" s="39"/>
      <c r="S9973" s="36" t="str">
        <f t="shared" si="155"/>
        <v/>
      </c>
      <c r="T9973" s="39"/>
      <c r="U9973" s="39"/>
      <c r="V9973" s="39"/>
    </row>
    <row r="9974" spans="1:22" s="17" customFormat="1" ht="14.25" thickBot="1">
      <c r="A9974" s="39"/>
      <c r="B9974" s="64"/>
      <c r="C9974" s="39"/>
      <c r="D9974" s="64"/>
      <c r="E9974" s="39"/>
      <c r="F9974" s="25"/>
      <c r="G9974" s="23"/>
      <c r="H9974" s="25"/>
      <c r="I9974" s="30" t="str">
        <f>IF(LEN(F9974)*LEN(G9974)*LEN(H9974)=0,"",VLOOKUP(F9974&amp;G9974&amp;H9974,品类代码!$D:$E,2,0))</f>
        <v/>
      </c>
      <c r="J9974" s="31" t="str">
        <f>IF(LEN(I9974)=0,"",VLOOKUP(I9974,品类代码!$E:$F,2,0))</f>
        <v/>
      </c>
      <c r="K9974" s="30" t="str">
        <f>IF(LEN(J9974)=0,"",VLOOKUP(J9974,品类代码!$F:$G,2,0))</f>
        <v/>
      </c>
      <c r="L9974" s="64"/>
      <c r="M9974" s="39"/>
      <c r="N9974" s="39"/>
      <c r="O9974" s="39"/>
      <c r="P9974" s="39"/>
      <c r="Q9974" s="39"/>
      <c r="R9974" s="39"/>
      <c r="S9974" s="36" t="str">
        <f t="shared" si="155"/>
        <v/>
      </c>
      <c r="T9974" s="39"/>
      <c r="U9974" s="39"/>
      <c r="V9974" s="39"/>
    </row>
    <row r="9975" spans="1:22" s="17" customFormat="1" ht="14.25" thickBot="1">
      <c r="A9975" s="39"/>
      <c r="B9975" s="64"/>
      <c r="C9975" s="39"/>
      <c r="D9975" s="64"/>
      <c r="E9975" s="39"/>
      <c r="F9975" s="25"/>
      <c r="G9975" s="23"/>
      <c r="H9975" s="25"/>
      <c r="I9975" s="30" t="str">
        <f>IF(LEN(F9975)*LEN(G9975)*LEN(H9975)=0,"",VLOOKUP(F9975&amp;G9975&amp;H9975,品类代码!$D:$E,2,0))</f>
        <v/>
      </c>
      <c r="J9975" s="31" t="str">
        <f>IF(LEN(I9975)=0,"",VLOOKUP(I9975,品类代码!$E:$F,2,0))</f>
        <v/>
      </c>
      <c r="K9975" s="30" t="str">
        <f>IF(LEN(J9975)=0,"",VLOOKUP(J9975,品类代码!$F:$G,2,0))</f>
        <v/>
      </c>
      <c r="L9975" s="64"/>
      <c r="M9975" s="39"/>
      <c r="N9975" s="39"/>
      <c r="O9975" s="39"/>
      <c r="P9975" s="39"/>
      <c r="Q9975" s="39"/>
      <c r="R9975" s="39"/>
      <c r="S9975" s="36" t="str">
        <f t="shared" si="155"/>
        <v/>
      </c>
      <c r="T9975" s="39"/>
      <c r="U9975" s="39"/>
      <c r="V9975" s="39"/>
    </row>
    <row r="9976" spans="1:22" s="17" customFormat="1" ht="14.25" thickBot="1">
      <c r="A9976" s="39"/>
      <c r="B9976" s="64"/>
      <c r="C9976" s="39"/>
      <c r="D9976" s="64"/>
      <c r="E9976" s="39"/>
      <c r="F9976" s="25"/>
      <c r="G9976" s="23"/>
      <c r="H9976" s="25"/>
      <c r="I9976" s="30" t="str">
        <f>IF(LEN(F9976)*LEN(G9976)*LEN(H9976)=0,"",VLOOKUP(F9976&amp;G9976&amp;H9976,品类代码!$D:$E,2,0))</f>
        <v/>
      </c>
      <c r="J9976" s="31" t="str">
        <f>IF(LEN(I9976)=0,"",VLOOKUP(I9976,品类代码!$E:$F,2,0))</f>
        <v/>
      </c>
      <c r="K9976" s="30" t="str">
        <f>IF(LEN(J9976)=0,"",VLOOKUP(J9976,品类代码!$F:$G,2,0))</f>
        <v/>
      </c>
      <c r="L9976" s="64"/>
      <c r="M9976" s="39"/>
      <c r="N9976" s="39"/>
      <c r="O9976" s="39"/>
      <c r="P9976" s="39"/>
      <c r="Q9976" s="39"/>
      <c r="R9976" s="39"/>
      <c r="S9976" s="36" t="str">
        <f t="shared" si="155"/>
        <v/>
      </c>
      <c r="T9976" s="39"/>
      <c r="U9976" s="39"/>
      <c r="V9976" s="39"/>
    </row>
    <row r="9977" spans="1:22" s="17" customFormat="1" ht="14.25" thickBot="1">
      <c r="A9977" s="39"/>
      <c r="B9977" s="64"/>
      <c r="C9977" s="39"/>
      <c r="D9977" s="64"/>
      <c r="E9977" s="39"/>
      <c r="F9977" s="25"/>
      <c r="G9977" s="23"/>
      <c r="H9977" s="25"/>
      <c r="I9977" s="30" t="str">
        <f>IF(LEN(F9977)*LEN(G9977)*LEN(H9977)=0,"",VLOOKUP(F9977&amp;G9977&amp;H9977,品类代码!$D:$E,2,0))</f>
        <v/>
      </c>
      <c r="J9977" s="31" t="str">
        <f>IF(LEN(I9977)=0,"",VLOOKUP(I9977,品类代码!$E:$F,2,0))</f>
        <v/>
      </c>
      <c r="K9977" s="30" t="str">
        <f>IF(LEN(J9977)=0,"",VLOOKUP(J9977,品类代码!$F:$G,2,0))</f>
        <v/>
      </c>
      <c r="L9977" s="64"/>
      <c r="M9977" s="39"/>
      <c r="N9977" s="39"/>
      <c r="O9977" s="39"/>
      <c r="P9977" s="39"/>
      <c r="Q9977" s="39"/>
      <c r="R9977" s="39"/>
      <c r="S9977" s="36" t="str">
        <f t="shared" si="155"/>
        <v/>
      </c>
      <c r="T9977" s="39"/>
      <c r="U9977" s="39"/>
      <c r="V9977" s="39"/>
    </row>
    <row r="9978" spans="1:22" s="17" customFormat="1" ht="14.25" thickBot="1">
      <c r="A9978" s="39"/>
      <c r="B9978" s="64"/>
      <c r="C9978" s="39"/>
      <c r="D9978" s="64"/>
      <c r="E9978" s="39"/>
      <c r="F9978" s="25"/>
      <c r="G9978" s="23"/>
      <c r="H9978" s="25"/>
      <c r="I9978" s="30" t="str">
        <f>IF(LEN(F9978)*LEN(G9978)*LEN(H9978)=0,"",VLOOKUP(F9978&amp;G9978&amp;H9978,品类代码!$D:$E,2,0))</f>
        <v/>
      </c>
      <c r="J9978" s="31" t="str">
        <f>IF(LEN(I9978)=0,"",VLOOKUP(I9978,品类代码!$E:$F,2,0))</f>
        <v/>
      </c>
      <c r="K9978" s="30" t="str">
        <f>IF(LEN(J9978)=0,"",VLOOKUP(J9978,品类代码!$F:$G,2,0))</f>
        <v/>
      </c>
      <c r="L9978" s="64"/>
      <c r="M9978" s="39"/>
      <c r="N9978" s="39"/>
      <c r="O9978" s="39"/>
      <c r="P9978" s="39"/>
      <c r="Q9978" s="39"/>
      <c r="R9978" s="39"/>
      <c r="S9978" s="36" t="str">
        <f t="shared" si="155"/>
        <v/>
      </c>
      <c r="T9978" s="39"/>
      <c r="U9978" s="39"/>
      <c r="V9978" s="39"/>
    </row>
    <row r="9979" spans="1:22" s="17" customFormat="1" ht="14.25" thickBot="1">
      <c r="A9979" s="39"/>
      <c r="B9979" s="64"/>
      <c r="C9979" s="39"/>
      <c r="D9979" s="64"/>
      <c r="E9979" s="39"/>
      <c r="F9979" s="25"/>
      <c r="G9979" s="23"/>
      <c r="H9979" s="25"/>
      <c r="I9979" s="30" t="str">
        <f>IF(LEN(F9979)*LEN(G9979)*LEN(H9979)=0,"",VLOOKUP(F9979&amp;G9979&amp;H9979,品类代码!$D:$E,2,0))</f>
        <v/>
      </c>
      <c r="J9979" s="31" t="str">
        <f>IF(LEN(I9979)=0,"",VLOOKUP(I9979,品类代码!$E:$F,2,0))</f>
        <v/>
      </c>
      <c r="K9979" s="30" t="str">
        <f>IF(LEN(J9979)=0,"",VLOOKUP(J9979,品类代码!$F:$G,2,0))</f>
        <v/>
      </c>
      <c r="L9979" s="64"/>
      <c r="M9979" s="39"/>
      <c r="N9979" s="39"/>
      <c r="O9979" s="39"/>
      <c r="P9979" s="39"/>
      <c r="Q9979" s="39"/>
      <c r="R9979" s="39"/>
      <c r="S9979" s="36" t="str">
        <f t="shared" si="155"/>
        <v/>
      </c>
      <c r="T9979" s="39"/>
      <c r="U9979" s="39"/>
      <c r="V9979" s="39"/>
    </row>
    <row r="9980" spans="1:22" s="17" customFormat="1" ht="14.25" thickBot="1">
      <c r="A9980" s="39"/>
      <c r="B9980" s="64"/>
      <c r="C9980" s="39"/>
      <c r="D9980" s="64"/>
      <c r="E9980" s="39"/>
      <c r="F9980" s="25"/>
      <c r="G9980" s="23"/>
      <c r="H9980" s="25"/>
      <c r="I9980" s="30" t="str">
        <f>IF(LEN(F9980)*LEN(G9980)*LEN(H9980)=0,"",VLOOKUP(F9980&amp;G9980&amp;H9980,品类代码!$D:$E,2,0))</f>
        <v/>
      </c>
      <c r="J9980" s="31" t="str">
        <f>IF(LEN(I9980)=0,"",VLOOKUP(I9980,品类代码!$E:$F,2,0))</f>
        <v/>
      </c>
      <c r="K9980" s="30" t="str">
        <f>IF(LEN(J9980)=0,"",VLOOKUP(J9980,品类代码!$F:$G,2,0))</f>
        <v/>
      </c>
      <c r="L9980" s="64"/>
      <c r="M9980" s="39"/>
      <c r="N9980" s="39"/>
      <c r="O9980" s="39"/>
      <c r="P9980" s="39"/>
      <c r="Q9980" s="39"/>
      <c r="R9980" s="39"/>
      <c r="S9980" s="36" t="str">
        <f t="shared" si="155"/>
        <v/>
      </c>
      <c r="T9980" s="39"/>
      <c r="U9980" s="39"/>
      <c r="V9980" s="39"/>
    </row>
    <row r="9981" spans="1:22" s="17" customFormat="1" ht="14.25" thickBot="1">
      <c r="A9981" s="39"/>
      <c r="B9981" s="64"/>
      <c r="C9981" s="39"/>
      <c r="D9981" s="64"/>
      <c r="E9981" s="39"/>
      <c r="F9981" s="25"/>
      <c r="G9981" s="23"/>
      <c r="H9981" s="25"/>
      <c r="I9981" s="30" t="str">
        <f>IF(LEN(F9981)*LEN(G9981)*LEN(H9981)=0,"",VLOOKUP(F9981&amp;G9981&amp;H9981,品类代码!$D:$E,2,0))</f>
        <v/>
      </c>
      <c r="J9981" s="31" t="str">
        <f>IF(LEN(I9981)=0,"",VLOOKUP(I9981,品类代码!$E:$F,2,0))</f>
        <v/>
      </c>
      <c r="K9981" s="30" t="str">
        <f>IF(LEN(J9981)=0,"",VLOOKUP(J9981,品类代码!$F:$G,2,0))</f>
        <v/>
      </c>
      <c r="L9981" s="64"/>
      <c r="M9981" s="39"/>
      <c r="N9981" s="39"/>
      <c r="O9981" s="39"/>
      <c r="P9981" s="39"/>
      <c r="Q9981" s="39"/>
      <c r="R9981" s="39"/>
      <c r="S9981" s="36" t="str">
        <f t="shared" si="155"/>
        <v/>
      </c>
      <c r="T9981" s="39"/>
      <c r="U9981" s="39"/>
      <c r="V9981" s="39"/>
    </row>
    <row r="9982" spans="1:22" s="17" customFormat="1" ht="14.25" thickBot="1">
      <c r="A9982" s="39"/>
      <c r="B9982" s="64"/>
      <c r="C9982" s="39"/>
      <c r="D9982" s="64"/>
      <c r="E9982" s="39"/>
      <c r="F9982" s="25"/>
      <c r="G9982" s="23"/>
      <c r="H9982" s="25"/>
      <c r="I9982" s="30" t="str">
        <f>IF(LEN(F9982)*LEN(G9982)*LEN(H9982)=0,"",VLOOKUP(F9982&amp;G9982&amp;H9982,品类代码!$D:$E,2,0))</f>
        <v/>
      </c>
      <c r="J9982" s="31" t="str">
        <f>IF(LEN(I9982)=0,"",VLOOKUP(I9982,品类代码!$E:$F,2,0))</f>
        <v/>
      </c>
      <c r="K9982" s="30" t="str">
        <f>IF(LEN(J9982)=0,"",VLOOKUP(J9982,品类代码!$F:$G,2,0))</f>
        <v/>
      </c>
      <c r="L9982" s="64"/>
      <c r="M9982" s="39"/>
      <c r="N9982" s="39"/>
      <c r="O9982" s="39"/>
      <c r="P9982" s="39"/>
      <c r="Q9982" s="39"/>
      <c r="R9982" s="39"/>
      <c r="S9982" s="36" t="str">
        <f t="shared" si="155"/>
        <v/>
      </c>
      <c r="T9982" s="39"/>
      <c r="U9982" s="39"/>
      <c r="V9982" s="39"/>
    </row>
    <row r="9983" spans="1:22" s="17" customFormat="1" ht="14.25" thickBot="1">
      <c r="A9983" s="39"/>
      <c r="B9983" s="64"/>
      <c r="C9983" s="39"/>
      <c r="D9983" s="64"/>
      <c r="E9983" s="39"/>
      <c r="F9983" s="25"/>
      <c r="G9983" s="23"/>
      <c r="H9983" s="25"/>
      <c r="I9983" s="30" t="str">
        <f>IF(LEN(F9983)*LEN(G9983)*LEN(H9983)=0,"",VLOOKUP(F9983&amp;G9983&amp;H9983,品类代码!$D:$E,2,0))</f>
        <v/>
      </c>
      <c r="J9983" s="31" t="str">
        <f>IF(LEN(I9983)=0,"",VLOOKUP(I9983,品类代码!$E:$F,2,0))</f>
        <v/>
      </c>
      <c r="K9983" s="30" t="str">
        <f>IF(LEN(J9983)=0,"",VLOOKUP(J9983,品类代码!$F:$G,2,0))</f>
        <v/>
      </c>
      <c r="L9983" s="64"/>
      <c r="M9983" s="39"/>
      <c r="N9983" s="39"/>
      <c r="O9983" s="39"/>
      <c r="P9983" s="39"/>
      <c r="Q9983" s="39"/>
      <c r="R9983" s="39"/>
      <c r="S9983" s="36" t="str">
        <f t="shared" si="155"/>
        <v/>
      </c>
      <c r="T9983" s="39"/>
      <c r="U9983" s="39"/>
      <c r="V9983" s="39"/>
    </row>
    <row r="9984" spans="1:22" s="17" customFormat="1" ht="14.25" thickBot="1">
      <c r="A9984" s="39"/>
      <c r="B9984" s="64"/>
      <c r="C9984" s="39"/>
      <c r="D9984" s="64"/>
      <c r="E9984" s="39"/>
      <c r="F9984" s="25"/>
      <c r="G9984" s="23"/>
      <c r="H9984" s="25"/>
      <c r="I9984" s="30" t="str">
        <f>IF(LEN(F9984)*LEN(G9984)*LEN(H9984)=0,"",VLOOKUP(F9984&amp;G9984&amp;H9984,品类代码!$D:$E,2,0))</f>
        <v/>
      </c>
      <c r="J9984" s="31" t="str">
        <f>IF(LEN(I9984)=0,"",VLOOKUP(I9984,品类代码!$E:$F,2,0))</f>
        <v/>
      </c>
      <c r="K9984" s="30" t="str">
        <f>IF(LEN(J9984)=0,"",VLOOKUP(J9984,品类代码!$F:$G,2,0))</f>
        <v/>
      </c>
      <c r="L9984" s="64"/>
      <c r="M9984" s="39"/>
      <c r="N9984" s="39"/>
      <c r="O9984" s="39"/>
      <c r="P9984" s="39"/>
      <c r="Q9984" s="39"/>
      <c r="R9984" s="39"/>
      <c r="S9984" s="36" t="str">
        <f t="shared" si="155"/>
        <v/>
      </c>
      <c r="T9984" s="39"/>
      <c r="U9984" s="39"/>
      <c r="V9984" s="39"/>
    </row>
    <row r="9985" spans="1:22" s="17" customFormat="1" ht="14.25" thickBot="1">
      <c r="A9985" s="39"/>
      <c r="B9985" s="64"/>
      <c r="C9985" s="39"/>
      <c r="D9985" s="64"/>
      <c r="E9985" s="39"/>
      <c r="F9985" s="25"/>
      <c r="G9985" s="23"/>
      <c r="H9985" s="25"/>
      <c r="I9985" s="30" t="str">
        <f>IF(LEN(F9985)*LEN(G9985)*LEN(H9985)=0,"",VLOOKUP(F9985&amp;G9985&amp;H9985,品类代码!$D:$E,2,0))</f>
        <v/>
      </c>
      <c r="J9985" s="31" t="str">
        <f>IF(LEN(I9985)=0,"",VLOOKUP(I9985,品类代码!$E:$F,2,0))</f>
        <v/>
      </c>
      <c r="K9985" s="30" t="str">
        <f>IF(LEN(J9985)=0,"",VLOOKUP(J9985,品类代码!$F:$G,2,0))</f>
        <v/>
      </c>
      <c r="L9985" s="64"/>
      <c r="M9985" s="39"/>
      <c r="N9985" s="39"/>
      <c r="O9985" s="39"/>
      <c r="P9985" s="39"/>
      <c r="Q9985" s="39"/>
      <c r="R9985" s="39"/>
      <c r="S9985" s="36" t="str">
        <f t="shared" si="155"/>
        <v/>
      </c>
      <c r="T9985" s="39"/>
      <c r="U9985" s="39"/>
      <c r="V9985" s="39"/>
    </row>
    <row r="9986" spans="1:22" s="17" customFormat="1" ht="14.25" thickBot="1">
      <c r="A9986" s="39"/>
      <c r="B9986" s="64"/>
      <c r="C9986" s="39"/>
      <c r="D9986" s="64"/>
      <c r="E9986" s="39"/>
      <c r="F9986" s="25"/>
      <c r="G9986" s="23"/>
      <c r="H9986" s="25"/>
      <c r="I9986" s="30" t="str">
        <f>IF(LEN(F9986)*LEN(G9986)*LEN(H9986)=0,"",VLOOKUP(F9986&amp;G9986&amp;H9986,品类代码!$D:$E,2,0))</f>
        <v/>
      </c>
      <c r="J9986" s="31" t="str">
        <f>IF(LEN(I9986)=0,"",VLOOKUP(I9986,品类代码!$E:$F,2,0))</f>
        <v/>
      </c>
      <c r="K9986" s="30" t="str">
        <f>IF(LEN(J9986)=0,"",VLOOKUP(J9986,品类代码!$F:$G,2,0))</f>
        <v/>
      </c>
      <c r="L9986" s="64"/>
      <c r="M9986" s="39"/>
      <c r="N9986" s="39"/>
      <c r="O9986" s="39"/>
      <c r="P9986" s="39"/>
      <c r="Q9986" s="39"/>
      <c r="R9986" s="39"/>
      <c r="S9986" s="36" t="str">
        <f t="shared" si="155"/>
        <v/>
      </c>
      <c r="T9986" s="39"/>
      <c r="U9986" s="39"/>
      <c r="V9986" s="39"/>
    </row>
    <row r="9987" spans="1:22" s="17" customFormat="1" ht="14.25" thickBot="1">
      <c r="A9987" s="39"/>
      <c r="B9987" s="64"/>
      <c r="C9987" s="39"/>
      <c r="D9987" s="64"/>
      <c r="E9987" s="39"/>
      <c r="F9987" s="25"/>
      <c r="G9987" s="23"/>
      <c r="H9987" s="25"/>
      <c r="I9987" s="30" t="str">
        <f>IF(LEN(F9987)*LEN(G9987)*LEN(H9987)=0,"",VLOOKUP(F9987&amp;G9987&amp;H9987,品类代码!$D:$E,2,0))</f>
        <v/>
      </c>
      <c r="J9987" s="31" t="str">
        <f>IF(LEN(I9987)=0,"",VLOOKUP(I9987,品类代码!$E:$F,2,0))</f>
        <v/>
      </c>
      <c r="K9987" s="30" t="str">
        <f>IF(LEN(J9987)=0,"",VLOOKUP(J9987,品类代码!$F:$G,2,0))</f>
        <v/>
      </c>
      <c r="L9987" s="64"/>
      <c r="M9987" s="39"/>
      <c r="N9987" s="39"/>
      <c r="O9987" s="39"/>
      <c r="P9987" s="39"/>
      <c r="Q9987" s="39"/>
      <c r="R9987" s="39"/>
      <c r="S9987" s="36" t="str">
        <f t="shared" si="155"/>
        <v/>
      </c>
      <c r="T9987" s="39"/>
      <c r="U9987" s="39"/>
      <c r="V9987" s="39"/>
    </row>
    <row r="9988" spans="1:22" s="17" customFormat="1" ht="14.25" thickBot="1">
      <c r="A9988" s="39"/>
      <c r="B9988" s="64"/>
      <c r="C9988" s="39"/>
      <c r="D9988" s="64"/>
      <c r="E9988" s="39"/>
      <c r="F9988" s="25"/>
      <c r="G9988" s="23"/>
      <c r="H9988" s="25"/>
      <c r="I9988" s="30" t="str">
        <f>IF(LEN(F9988)*LEN(G9988)*LEN(H9988)=0,"",VLOOKUP(F9988&amp;G9988&amp;H9988,品类代码!$D:$E,2,0))</f>
        <v/>
      </c>
      <c r="J9988" s="31" t="str">
        <f>IF(LEN(I9988)=0,"",VLOOKUP(I9988,品类代码!$E:$F,2,0))</f>
        <v/>
      </c>
      <c r="K9988" s="30" t="str">
        <f>IF(LEN(J9988)=0,"",VLOOKUP(J9988,品类代码!$F:$G,2,0))</f>
        <v/>
      </c>
      <c r="L9988" s="64"/>
      <c r="M9988" s="39"/>
      <c r="N9988" s="39"/>
      <c r="O9988" s="39"/>
      <c r="P9988" s="39"/>
      <c r="Q9988" s="39"/>
      <c r="R9988" s="39"/>
      <c r="S9988" s="36" t="str">
        <f t="shared" si="155"/>
        <v/>
      </c>
      <c r="T9988" s="39"/>
      <c r="U9988" s="39"/>
      <c r="V9988" s="39"/>
    </row>
    <row r="9989" spans="1:22" s="17" customFormat="1" ht="14.25" thickBot="1">
      <c r="A9989" s="39"/>
      <c r="B9989" s="64"/>
      <c r="C9989" s="39"/>
      <c r="D9989" s="64"/>
      <c r="E9989" s="39"/>
      <c r="F9989" s="25"/>
      <c r="G9989" s="23"/>
      <c r="H9989" s="25"/>
      <c r="I9989" s="30" t="str">
        <f>IF(LEN(F9989)*LEN(G9989)*LEN(H9989)=0,"",VLOOKUP(F9989&amp;G9989&amp;H9989,品类代码!$D:$E,2,0))</f>
        <v/>
      </c>
      <c r="J9989" s="31" t="str">
        <f>IF(LEN(I9989)=0,"",VLOOKUP(I9989,品类代码!$E:$F,2,0))</f>
        <v/>
      </c>
      <c r="K9989" s="30" t="str">
        <f>IF(LEN(J9989)=0,"",VLOOKUP(J9989,品类代码!$F:$G,2,0))</f>
        <v/>
      </c>
      <c r="L9989" s="64"/>
      <c r="M9989" s="39"/>
      <c r="N9989" s="39"/>
      <c r="O9989" s="39"/>
      <c r="P9989" s="39"/>
      <c r="Q9989" s="39"/>
      <c r="R9989" s="39"/>
      <c r="S9989" s="36" t="str">
        <f t="shared" si="155"/>
        <v/>
      </c>
      <c r="T9989" s="39"/>
      <c r="U9989" s="39"/>
      <c r="V9989" s="39"/>
    </row>
    <row r="9990" spans="1:22" s="17" customFormat="1" ht="14.25" thickBot="1">
      <c r="A9990" s="39"/>
      <c r="B9990" s="64"/>
      <c r="C9990" s="39"/>
      <c r="D9990" s="64"/>
      <c r="E9990" s="39"/>
      <c r="F9990" s="25"/>
      <c r="G9990" s="23"/>
      <c r="H9990" s="25"/>
      <c r="I9990" s="30" t="str">
        <f>IF(LEN(F9990)*LEN(G9990)*LEN(H9990)=0,"",VLOOKUP(F9990&amp;G9990&amp;H9990,品类代码!$D:$E,2,0))</f>
        <v/>
      </c>
      <c r="J9990" s="31" t="str">
        <f>IF(LEN(I9990)=0,"",VLOOKUP(I9990,品类代码!$E:$F,2,0))</f>
        <v/>
      </c>
      <c r="K9990" s="30" t="str">
        <f>IF(LEN(J9990)=0,"",VLOOKUP(J9990,品类代码!$F:$G,2,0))</f>
        <v/>
      </c>
      <c r="L9990" s="64"/>
      <c r="M9990" s="39"/>
      <c r="N9990" s="39"/>
      <c r="O9990" s="39"/>
      <c r="P9990" s="39"/>
      <c r="Q9990" s="39"/>
      <c r="R9990" s="39"/>
      <c r="S9990" s="36" t="str">
        <f t="shared" ref="S9990:S10000" si="156">IF(LEN($B$3)*LEN(H9990)*LEN(B9990)*LEN(D9990)*LEN(L9990)=0,"",$B$3&amp;"-"&amp;H9990&amp;"-"&amp;B9990&amp;"-"&amp;D9990&amp;"-"&amp;IF(LEN(M9990)=0,L9990,IF(LEN(N9990)*LEN(M9990)&gt;0,M9990&amp;"("&amp;L9990&amp;")"&amp;N9990,M9990&amp;"("&amp;L9990&amp;")")))</f>
        <v/>
      </c>
      <c r="T9990" s="39"/>
      <c r="U9990" s="39"/>
      <c r="V9990" s="39"/>
    </row>
    <row r="9991" spans="1:22" s="17" customFormat="1" ht="14.25" thickBot="1">
      <c r="A9991" s="39"/>
      <c r="B9991" s="64"/>
      <c r="C9991" s="39"/>
      <c r="D9991" s="64"/>
      <c r="E9991" s="39"/>
      <c r="F9991" s="25"/>
      <c r="G9991" s="23"/>
      <c r="H9991" s="25"/>
      <c r="I9991" s="30" t="str">
        <f>IF(LEN(F9991)*LEN(G9991)*LEN(H9991)=0,"",VLOOKUP(F9991&amp;G9991&amp;H9991,品类代码!$D:$E,2,0))</f>
        <v/>
      </c>
      <c r="J9991" s="31" t="str">
        <f>IF(LEN(I9991)=0,"",VLOOKUP(I9991,品类代码!$E:$F,2,0))</f>
        <v/>
      </c>
      <c r="K9991" s="30" t="str">
        <f>IF(LEN(J9991)=0,"",VLOOKUP(J9991,品类代码!$F:$G,2,0))</f>
        <v/>
      </c>
      <c r="L9991" s="64"/>
      <c r="M9991" s="39"/>
      <c r="N9991" s="39"/>
      <c r="O9991" s="39"/>
      <c r="P9991" s="39"/>
      <c r="Q9991" s="39"/>
      <c r="R9991" s="39"/>
      <c r="S9991" s="36" t="str">
        <f t="shared" si="156"/>
        <v/>
      </c>
      <c r="T9991" s="39"/>
      <c r="U9991" s="39"/>
      <c r="V9991" s="39"/>
    </row>
    <row r="9992" spans="1:22" s="17" customFormat="1" ht="14.25" thickBot="1">
      <c r="A9992" s="39"/>
      <c r="B9992" s="64"/>
      <c r="C9992" s="39"/>
      <c r="D9992" s="64"/>
      <c r="E9992" s="39"/>
      <c r="F9992" s="25"/>
      <c r="G9992" s="23"/>
      <c r="H9992" s="25"/>
      <c r="I9992" s="30" t="str">
        <f>IF(LEN(F9992)*LEN(G9992)*LEN(H9992)=0,"",VLOOKUP(F9992&amp;G9992&amp;H9992,品类代码!$D:$E,2,0))</f>
        <v/>
      </c>
      <c r="J9992" s="31" t="str">
        <f>IF(LEN(I9992)=0,"",VLOOKUP(I9992,品类代码!$E:$F,2,0))</f>
        <v/>
      </c>
      <c r="K9992" s="30" t="str">
        <f>IF(LEN(J9992)=0,"",VLOOKUP(J9992,品类代码!$F:$G,2,0))</f>
        <v/>
      </c>
      <c r="L9992" s="64"/>
      <c r="M9992" s="39"/>
      <c r="N9992" s="39"/>
      <c r="O9992" s="39"/>
      <c r="P9992" s="39"/>
      <c r="Q9992" s="39"/>
      <c r="R9992" s="39"/>
      <c r="S9992" s="36" t="str">
        <f t="shared" si="156"/>
        <v/>
      </c>
      <c r="T9992" s="39"/>
      <c r="U9992" s="39"/>
      <c r="V9992" s="39"/>
    </row>
    <row r="9993" spans="1:22" s="17" customFormat="1" ht="14.25" thickBot="1">
      <c r="A9993" s="39"/>
      <c r="B9993" s="64"/>
      <c r="C9993" s="39"/>
      <c r="D9993" s="64"/>
      <c r="E9993" s="39"/>
      <c r="F9993" s="25"/>
      <c r="G9993" s="23"/>
      <c r="H9993" s="25"/>
      <c r="I9993" s="30" t="str">
        <f>IF(LEN(F9993)*LEN(G9993)*LEN(H9993)=0,"",VLOOKUP(F9993&amp;G9993&amp;H9993,品类代码!$D:$E,2,0))</f>
        <v/>
      </c>
      <c r="J9993" s="31" t="str">
        <f>IF(LEN(I9993)=0,"",VLOOKUP(I9993,品类代码!$E:$F,2,0))</f>
        <v/>
      </c>
      <c r="K9993" s="30" t="str">
        <f>IF(LEN(J9993)=0,"",VLOOKUP(J9993,品类代码!$F:$G,2,0))</f>
        <v/>
      </c>
      <c r="L9993" s="64"/>
      <c r="M9993" s="39"/>
      <c r="N9993" s="39"/>
      <c r="O9993" s="39"/>
      <c r="P9993" s="39"/>
      <c r="Q9993" s="39"/>
      <c r="R9993" s="39"/>
      <c r="S9993" s="36" t="str">
        <f t="shared" si="156"/>
        <v/>
      </c>
      <c r="T9993" s="39"/>
      <c r="U9993" s="39"/>
      <c r="V9993" s="39"/>
    </row>
    <row r="9994" spans="1:22" s="17" customFormat="1" ht="14.25" thickBot="1">
      <c r="A9994" s="39"/>
      <c r="B9994" s="64"/>
      <c r="C9994" s="39"/>
      <c r="D9994" s="64"/>
      <c r="E9994" s="39"/>
      <c r="F9994" s="25"/>
      <c r="G9994" s="23"/>
      <c r="H9994" s="25"/>
      <c r="I9994" s="30" t="str">
        <f>IF(LEN(F9994)*LEN(G9994)*LEN(H9994)=0,"",VLOOKUP(F9994&amp;G9994&amp;H9994,品类代码!$D:$E,2,0))</f>
        <v/>
      </c>
      <c r="J9994" s="31" t="str">
        <f>IF(LEN(I9994)=0,"",VLOOKUP(I9994,品类代码!$E:$F,2,0))</f>
        <v/>
      </c>
      <c r="K9994" s="30" t="str">
        <f>IF(LEN(J9994)=0,"",VLOOKUP(J9994,品类代码!$F:$G,2,0))</f>
        <v/>
      </c>
      <c r="L9994" s="64"/>
      <c r="M9994" s="39"/>
      <c r="N9994" s="39"/>
      <c r="O9994" s="39"/>
      <c r="P9994" s="39"/>
      <c r="Q9994" s="39"/>
      <c r="R9994" s="39"/>
      <c r="S9994" s="36" t="str">
        <f t="shared" si="156"/>
        <v/>
      </c>
      <c r="T9994" s="39"/>
      <c r="U9994" s="39"/>
      <c r="V9994" s="39"/>
    </row>
    <row r="9995" spans="1:22" s="17" customFormat="1" ht="14.25" thickBot="1">
      <c r="A9995" s="39"/>
      <c r="B9995" s="64"/>
      <c r="C9995" s="39"/>
      <c r="D9995" s="64"/>
      <c r="E9995" s="39"/>
      <c r="F9995" s="25"/>
      <c r="G9995" s="23"/>
      <c r="H9995" s="25"/>
      <c r="I9995" s="30" t="str">
        <f>IF(LEN(F9995)*LEN(G9995)*LEN(H9995)=0,"",VLOOKUP(F9995&amp;G9995&amp;H9995,品类代码!$D:$E,2,0))</f>
        <v/>
      </c>
      <c r="J9995" s="31" t="str">
        <f>IF(LEN(I9995)=0,"",VLOOKUP(I9995,品类代码!$E:$F,2,0))</f>
        <v/>
      </c>
      <c r="K9995" s="30" t="str">
        <f>IF(LEN(J9995)=0,"",VLOOKUP(J9995,品类代码!$F:$G,2,0))</f>
        <v/>
      </c>
      <c r="L9995" s="64"/>
      <c r="M9995" s="39"/>
      <c r="N9995" s="39"/>
      <c r="O9995" s="39"/>
      <c r="P9995" s="39"/>
      <c r="Q9995" s="39"/>
      <c r="R9995" s="39"/>
      <c r="S9995" s="36" t="str">
        <f t="shared" si="156"/>
        <v/>
      </c>
      <c r="T9995" s="39"/>
      <c r="U9995" s="39"/>
      <c r="V9995" s="39"/>
    </row>
    <row r="9996" spans="1:22" s="17" customFormat="1" ht="14.25" thickBot="1">
      <c r="A9996" s="39"/>
      <c r="B9996" s="64"/>
      <c r="C9996" s="39"/>
      <c r="D9996" s="64"/>
      <c r="E9996" s="39"/>
      <c r="F9996" s="25"/>
      <c r="G9996" s="23"/>
      <c r="H9996" s="25"/>
      <c r="I9996" s="30" t="str">
        <f>IF(LEN(F9996)*LEN(G9996)*LEN(H9996)=0,"",VLOOKUP(F9996&amp;G9996&amp;H9996,品类代码!$D:$E,2,0))</f>
        <v/>
      </c>
      <c r="J9996" s="31" t="str">
        <f>IF(LEN(I9996)=0,"",VLOOKUP(I9996,品类代码!$E:$F,2,0))</f>
        <v/>
      </c>
      <c r="K9996" s="30" t="str">
        <f>IF(LEN(J9996)=0,"",VLOOKUP(J9996,品类代码!$F:$G,2,0))</f>
        <v/>
      </c>
      <c r="L9996" s="64"/>
      <c r="M9996" s="39"/>
      <c r="N9996" s="39"/>
      <c r="O9996" s="39"/>
      <c r="P9996" s="39"/>
      <c r="Q9996" s="39"/>
      <c r="R9996" s="39"/>
      <c r="S9996" s="36" t="str">
        <f t="shared" si="156"/>
        <v/>
      </c>
      <c r="T9996" s="39"/>
      <c r="U9996" s="39"/>
      <c r="V9996" s="39"/>
    </row>
    <row r="9997" spans="1:22" s="17" customFormat="1" ht="14.25" thickBot="1">
      <c r="A9997" s="39"/>
      <c r="B9997" s="64"/>
      <c r="C9997" s="39"/>
      <c r="D9997" s="64"/>
      <c r="E9997" s="39"/>
      <c r="F9997" s="25"/>
      <c r="G9997" s="23"/>
      <c r="H9997" s="25"/>
      <c r="I9997" s="30" t="str">
        <f>IF(LEN(F9997)*LEN(G9997)*LEN(H9997)=0,"",VLOOKUP(F9997&amp;G9997&amp;H9997,品类代码!$D:$E,2,0))</f>
        <v/>
      </c>
      <c r="J9997" s="31" t="str">
        <f>IF(LEN(I9997)=0,"",VLOOKUP(I9997,品类代码!$E:$F,2,0))</f>
        <v/>
      </c>
      <c r="K9997" s="30" t="str">
        <f>IF(LEN(J9997)=0,"",VLOOKUP(J9997,品类代码!$F:$G,2,0))</f>
        <v/>
      </c>
      <c r="L9997" s="64"/>
      <c r="M9997" s="39"/>
      <c r="N9997" s="39"/>
      <c r="O9997" s="39"/>
      <c r="P9997" s="39"/>
      <c r="Q9997" s="39"/>
      <c r="R9997" s="39"/>
      <c r="S9997" s="36" t="str">
        <f t="shared" si="156"/>
        <v/>
      </c>
      <c r="T9997" s="39"/>
      <c r="U9997" s="39"/>
      <c r="V9997" s="39"/>
    </row>
    <row r="9998" spans="1:22" s="17" customFormat="1" ht="14.25" thickBot="1">
      <c r="A9998" s="39"/>
      <c r="B9998" s="64"/>
      <c r="C9998" s="39"/>
      <c r="D9998" s="64"/>
      <c r="E9998" s="39"/>
      <c r="F9998" s="25"/>
      <c r="G9998" s="23"/>
      <c r="H9998" s="25"/>
      <c r="I9998" s="30" t="str">
        <f>IF(LEN(F9998)*LEN(G9998)*LEN(H9998)=0,"",VLOOKUP(F9998&amp;G9998&amp;H9998,品类代码!$D:$E,2,0))</f>
        <v/>
      </c>
      <c r="J9998" s="31" t="str">
        <f>IF(LEN(I9998)=0,"",VLOOKUP(I9998,品类代码!$E:$F,2,0))</f>
        <v/>
      </c>
      <c r="K9998" s="30" t="str">
        <f>IF(LEN(J9998)=0,"",VLOOKUP(J9998,品类代码!$F:$G,2,0))</f>
        <v/>
      </c>
      <c r="L9998" s="64"/>
      <c r="M9998" s="39"/>
      <c r="N9998" s="39"/>
      <c r="O9998" s="39"/>
      <c r="P9998" s="39"/>
      <c r="Q9998" s="39"/>
      <c r="R9998" s="39"/>
      <c r="S9998" s="36" t="str">
        <f t="shared" si="156"/>
        <v/>
      </c>
      <c r="T9998" s="39"/>
      <c r="U9998" s="39"/>
      <c r="V9998" s="39"/>
    </row>
    <row r="9999" spans="1:22" s="17" customFormat="1" ht="14.25" thickBot="1">
      <c r="A9999" s="39"/>
      <c r="B9999" s="64"/>
      <c r="C9999" s="39"/>
      <c r="D9999" s="64"/>
      <c r="E9999" s="39"/>
      <c r="F9999" s="25"/>
      <c r="G9999" s="23"/>
      <c r="H9999" s="25"/>
      <c r="I9999" s="30" t="str">
        <f>IF(LEN(F9999)*LEN(G9999)*LEN(H9999)=0,"",VLOOKUP(F9999&amp;G9999&amp;H9999,品类代码!$D:$E,2,0))</f>
        <v/>
      </c>
      <c r="J9999" s="31" t="str">
        <f>IF(LEN(I9999)=0,"",VLOOKUP(I9999,品类代码!$E:$F,2,0))</f>
        <v/>
      </c>
      <c r="K9999" s="30" t="str">
        <f>IF(LEN(J9999)=0,"",VLOOKUP(J9999,品类代码!$F:$G,2,0))</f>
        <v/>
      </c>
      <c r="L9999" s="64"/>
      <c r="M9999" s="39"/>
      <c r="N9999" s="39"/>
      <c r="O9999" s="39"/>
      <c r="P9999" s="39"/>
      <c r="Q9999" s="39"/>
      <c r="R9999" s="39"/>
      <c r="S9999" s="36" t="str">
        <f t="shared" si="156"/>
        <v/>
      </c>
      <c r="T9999" s="39"/>
      <c r="U9999" s="39"/>
      <c r="V9999" s="39"/>
    </row>
    <row r="10000" spans="1:22" s="17" customFormat="1" ht="14.25" thickBot="1">
      <c r="A10000" s="39"/>
      <c r="B10000" s="64"/>
      <c r="C10000" s="39"/>
      <c r="D10000" s="64"/>
      <c r="E10000" s="39"/>
      <c r="F10000" s="25"/>
      <c r="G10000" s="23"/>
      <c r="H10000" s="25"/>
      <c r="I10000" s="30" t="str">
        <f>IF(LEN(F10000)*LEN(G10000)*LEN(H10000)=0,"",VLOOKUP(F10000&amp;G10000&amp;H10000,品类代码!$D:$E,2,0))</f>
        <v/>
      </c>
      <c r="J10000" s="31" t="str">
        <f>IF(LEN(I10000)=0,"",VLOOKUP(I10000,品类代码!$E:$F,2,0))</f>
        <v/>
      </c>
      <c r="K10000" s="30" t="str">
        <f>IF(LEN(J10000)=0,"",VLOOKUP(J10000,品类代码!$F:$G,2,0))</f>
        <v/>
      </c>
      <c r="L10000" s="64"/>
      <c r="M10000" s="39"/>
      <c r="N10000" s="39"/>
      <c r="O10000" s="39"/>
      <c r="P10000" s="39"/>
      <c r="Q10000" s="39"/>
      <c r="R10000" s="39"/>
      <c r="S10000" s="36" t="str">
        <f t="shared" si="156"/>
        <v/>
      </c>
      <c r="T10000" s="39"/>
      <c r="U10000" s="39"/>
      <c r="V10000" s="39"/>
    </row>
  </sheetData>
  <mergeCells count="3">
    <mergeCell ref="A1:S1"/>
    <mergeCell ref="B2:S2"/>
    <mergeCell ref="B3:S3"/>
  </mergeCells>
  <phoneticPr fontId="13" type="noConversion"/>
  <dataValidations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10000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10000">
      <formula1>INDIRECT($G5)</formula1>
    </dataValidation>
    <dataValidation type="list" allowBlank="1" showInputMessage="1" showErrorMessage="1" sqref="G5:G10000">
      <formula1>INDIRECT($F5)</formula1>
    </dataValidation>
    <dataValidation type="list" allowBlank="1" showInputMessage="1" showErrorMessage="1" sqref="P5:P10000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0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7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0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58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1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0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58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1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0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58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1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0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58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1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0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58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1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0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58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1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0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58" t="s">
        <v>4005</v>
      </c>
      <c r="AP10" s="15" t="s">
        <v>274</v>
      </c>
      <c r="AQ10" s="15" t="s">
        <v>320</v>
      </c>
      <c r="AR10" s="15" t="s">
        <v>321</v>
      </c>
      <c r="BJ10" s="61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0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59" t="s">
        <v>4006</v>
      </c>
      <c r="AP11" s="15" t="s">
        <v>301</v>
      </c>
      <c r="AQ11" s="15" t="s">
        <v>339</v>
      </c>
      <c r="AR11" s="15" t="s">
        <v>340</v>
      </c>
      <c r="BJ11" s="61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0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59" t="s">
        <v>4074</v>
      </c>
      <c r="AP12" s="15" t="s">
        <v>338</v>
      </c>
      <c r="AQ12" s="15" t="s">
        <v>296</v>
      </c>
      <c r="AR12" s="15" t="s">
        <v>361</v>
      </c>
      <c r="BJ12" s="61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0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1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0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1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0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1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0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1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0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1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1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5" customFormat="1" ht="23.25" hidden="1" customHeight="1">
      <c r="A898" s="52" t="s">
        <v>28</v>
      </c>
      <c r="B898" s="52" t="s">
        <v>3985</v>
      </c>
      <c r="C898" s="52" t="s">
        <v>142</v>
      </c>
      <c r="D898" s="53" t="str">
        <f t="shared" si="49"/>
        <v>儿童孕妇装保暖裤</v>
      </c>
      <c r="E898" s="53" t="str">
        <f t="shared" ref="E898" si="50">A898&amp;"."&amp;B898&amp;"."&amp;C898</f>
        <v>儿童.孕妇装.保暖裤</v>
      </c>
      <c r="F898" s="54" t="s">
        <v>4019</v>
      </c>
      <c r="G898" s="54" t="str">
        <f t="shared" ref="G898:G913" si="51">A898&amp;"-"&amp;B898&amp;"-"&amp;C898</f>
        <v>儿童-孕妇装-保暖裤</v>
      </c>
      <c r="H898" s="54"/>
      <c r="I898" s="54"/>
      <c r="J898" s="54"/>
    </row>
    <row r="899" spans="1:10" s="55" customFormat="1" ht="23.25" hidden="1" customHeight="1">
      <c r="A899" s="52" t="s">
        <v>28</v>
      </c>
      <c r="B899" s="52" t="s">
        <v>3985</v>
      </c>
      <c r="C899" s="52" t="s">
        <v>217</v>
      </c>
      <c r="D899" s="53" t="str">
        <f t="shared" ref="D899:D913" si="52">A899&amp;B899&amp;C899</f>
        <v>儿童孕妇装保暖套装</v>
      </c>
      <c r="E899" s="53" t="str">
        <f t="shared" ref="E899:E913" si="53">A899&amp;"."&amp;B899&amp;"."&amp;C899</f>
        <v>儿童.孕妇装.保暖套装</v>
      </c>
      <c r="F899" s="54" t="s">
        <v>4020</v>
      </c>
      <c r="G899" s="54" t="str">
        <f t="shared" si="51"/>
        <v>儿童-孕妇装-保暖套装</v>
      </c>
      <c r="H899" s="54"/>
      <c r="I899" s="54"/>
      <c r="J899" s="54"/>
    </row>
    <row r="900" spans="1:10" s="55" customFormat="1" ht="23.25" hidden="1" customHeight="1">
      <c r="A900" s="52" t="s">
        <v>28</v>
      </c>
      <c r="B900" s="52" t="s">
        <v>3985</v>
      </c>
      <c r="C900" s="52" t="s">
        <v>148</v>
      </c>
      <c r="D900" s="53" t="str">
        <f t="shared" si="52"/>
        <v>儿童孕妇装打底裤</v>
      </c>
      <c r="E900" s="53" t="str">
        <f t="shared" si="53"/>
        <v>儿童.孕妇装.打底裤</v>
      </c>
      <c r="F900" s="54" t="s">
        <v>4021</v>
      </c>
      <c r="G900" s="54" t="str">
        <f t="shared" si="51"/>
        <v>儿童-孕妇装-打底裤</v>
      </c>
      <c r="H900" s="54"/>
      <c r="I900" s="54"/>
      <c r="J900" s="54"/>
    </row>
    <row r="901" spans="1:10" s="55" customFormat="1" ht="23.25" hidden="1" customHeight="1">
      <c r="A901" s="52" t="s">
        <v>28</v>
      </c>
      <c r="B901" s="52" t="s">
        <v>3985</v>
      </c>
      <c r="C901" s="52" t="s">
        <v>358</v>
      </c>
      <c r="D901" s="53" t="str">
        <f t="shared" si="52"/>
        <v>儿童孕妇装底裤</v>
      </c>
      <c r="E901" s="53" t="str">
        <f t="shared" si="53"/>
        <v>儿童.孕妇装.底裤</v>
      </c>
      <c r="F901" s="54" t="s">
        <v>4022</v>
      </c>
      <c r="G901" s="54" t="str">
        <f t="shared" si="51"/>
        <v>儿童-孕妇装-底裤</v>
      </c>
      <c r="H901" s="54"/>
      <c r="I901" s="54"/>
      <c r="J901" s="54"/>
    </row>
    <row r="902" spans="1:10" s="55" customFormat="1" ht="23.25" hidden="1" customHeight="1">
      <c r="A902" s="52" t="s">
        <v>28</v>
      </c>
      <c r="B902" s="52" t="s">
        <v>3985</v>
      </c>
      <c r="C902" s="52" t="s">
        <v>3986</v>
      </c>
      <c r="D902" s="53" t="str">
        <f t="shared" si="52"/>
        <v>儿童孕妇装吊带/背心</v>
      </c>
      <c r="E902" s="53" t="str">
        <f t="shared" si="53"/>
        <v>儿童.孕妇装.吊带/背心</v>
      </c>
      <c r="F902" s="54" t="s">
        <v>4023</v>
      </c>
      <c r="G902" s="54" t="str">
        <f t="shared" si="51"/>
        <v>儿童-孕妇装-吊带/背心</v>
      </c>
      <c r="H902" s="54"/>
      <c r="I902" s="54"/>
      <c r="J902" s="54"/>
    </row>
    <row r="903" spans="1:10" s="55" customFormat="1" ht="23.25" hidden="1" customHeight="1">
      <c r="A903" s="52" t="s">
        <v>28</v>
      </c>
      <c r="B903" s="52" t="s">
        <v>3985</v>
      </c>
      <c r="C903" s="52" t="s">
        <v>425</v>
      </c>
      <c r="D903" s="53" t="str">
        <f t="shared" si="52"/>
        <v>儿童孕妇装睡衣/家居服套装</v>
      </c>
      <c r="E903" s="53" t="str">
        <f t="shared" si="53"/>
        <v>儿童.孕妇装.睡衣/家居服套装</v>
      </c>
      <c r="F903" s="54" t="s">
        <v>4024</v>
      </c>
      <c r="G903" s="54" t="str">
        <f t="shared" si="51"/>
        <v>儿童-孕妇装-睡衣/家居服套装</v>
      </c>
      <c r="H903" s="54"/>
      <c r="I903" s="54"/>
      <c r="J903" s="54"/>
    </row>
    <row r="904" spans="1:10" s="55" customFormat="1" ht="23.25" hidden="1" customHeight="1">
      <c r="A904" s="52" t="s">
        <v>28</v>
      </c>
      <c r="B904" s="52" t="s">
        <v>3985</v>
      </c>
      <c r="C904" s="52" t="s">
        <v>498</v>
      </c>
      <c r="D904" s="53" t="str">
        <f t="shared" si="52"/>
        <v>儿童孕妇装文胸</v>
      </c>
      <c r="E904" s="53" t="str">
        <f t="shared" si="53"/>
        <v>儿童.孕妇装.文胸</v>
      </c>
      <c r="F904" s="54" t="s">
        <v>4025</v>
      </c>
      <c r="G904" s="54" t="str">
        <f t="shared" si="51"/>
        <v>儿童-孕妇装-文胸</v>
      </c>
      <c r="H904" s="54"/>
      <c r="I904" s="54"/>
      <c r="J904" s="54"/>
    </row>
    <row r="905" spans="1:10" s="55" customFormat="1" ht="23.25" hidden="1" customHeight="1">
      <c r="A905" s="52" t="s">
        <v>28</v>
      </c>
      <c r="B905" s="52" t="s">
        <v>3985</v>
      </c>
      <c r="C905" s="52" t="s">
        <v>288</v>
      </c>
      <c r="D905" s="53" t="str">
        <f t="shared" si="52"/>
        <v>儿童孕妇装秋裤</v>
      </c>
      <c r="E905" s="53" t="str">
        <f t="shared" si="53"/>
        <v>儿童.孕妇装.秋裤</v>
      </c>
      <c r="F905" s="54" t="s">
        <v>4026</v>
      </c>
      <c r="G905" s="54" t="str">
        <f t="shared" si="51"/>
        <v>儿童-孕妇装-秋裤</v>
      </c>
      <c r="H905" s="54"/>
      <c r="I905" s="54"/>
      <c r="J905" s="54"/>
    </row>
    <row r="906" spans="1:10" s="55" customFormat="1" ht="23.25" hidden="1" customHeight="1">
      <c r="A906" s="52" t="s">
        <v>28</v>
      </c>
      <c r="B906" s="52" t="s">
        <v>3985</v>
      </c>
      <c r="C906" s="52" t="s">
        <v>470</v>
      </c>
      <c r="D906" s="53" t="str">
        <f t="shared" si="52"/>
        <v>儿童孕妇装裙子</v>
      </c>
      <c r="E906" s="53" t="str">
        <f t="shared" si="53"/>
        <v>儿童.孕妇装.裙子</v>
      </c>
      <c r="F906" s="54" t="s">
        <v>4027</v>
      </c>
      <c r="G906" s="54" t="str">
        <f t="shared" si="51"/>
        <v>儿童-孕妇装-裙子</v>
      </c>
      <c r="H906" s="54"/>
      <c r="I906" s="54"/>
      <c r="J906" s="54"/>
    </row>
    <row r="907" spans="1:10" s="55" customFormat="1" ht="23.25" hidden="1" customHeight="1">
      <c r="A907" s="52" t="s">
        <v>28</v>
      </c>
      <c r="B907" s="52" t="s">
        <v>3985</v>
      </c>
      <c r="C907" s="52" t="s">
        <v>473</v>
      </c>
      <c r="D907" s="53" t="str">
        <f t="shared" si="52"/>
        <v>儿童孕妇装上衣</v>
      </c>
      <c r="E907" s="53" t="str">
        <f t="shared" si="53"/>
        <v>儿童.孕妇装.上衣</v>
      </c>
      <c r="F907" s="54" t="s">
        <v>4028</v>
      </c>
      <c r="G907" s="54" t="str">
        <f t="shared" si="51"/>
        <v>儿童-孕妇装-上衣</v>
      </c>
      <c r="H907" s="54"/>
      <c r="I907" s="54"/>
      <c r="J907" s="54"/>
    </row>
    <row r="908" spans="1:10" s="55" customFormat="1" ht="23.25" hidden="1" customHeight="1">
      <c r="A908" s="52" t="s">
        <v>28</v>
      </c>
      <c r="B908" s="52" t="s">
        <v>3985</v>
      </c>
      <c r="C908" s="52" t="s">
        <v>400</v>
      </c>
      <c r="D908" s="53" t="str">
        <f t="shared" si="52"/>
        <v>儿童孕妇装防辐射服</v>
      </c>
      <c r="E908" s="53" t="str">
        <f t="shared" si="53"/>
        <v>儿童.孕妇装.防辐射服</v>
      </c>
      <c r="F908" s="54" t="s">
        <v>4029</v>
      </c>
      <c r="G908" s="54" t="str">
        <f t="shared" si="51"/>
        <v>儿童-孕妇装-防辐射服</v>
      </c>
      <c r="H908" s="54"/>
      <c r="I908" s="54"/>
      <c r="J908" s="54"/>
    </row>
    <row r="909" spans="1:10" s="55" customFormat="1" ht="23.25" hidden="1" customHeight="1">
      <c r="A909" s="52" t="s">
        <v>28</v>
      </c>
      <c r="B909" s="52" t="s">
        <v>3985</v>
      </c>
      <c r="C909" s="52" t="s">
        <v>457</v>
      </c>
      <c r="D909" s="53" t="str">
        <f t="shared" si="52"/>
        <v>儿童孕妇装裤子</v>
      </c>
      <c r="E909" s="53" t="str">
        <f t="shared" si="53"/>
        <v>儿童.孕妇装.裤子</v>
      </c>
      <c r="F909" s="54" t="s">
        <v>4030</v>
      </c>
      <c r="G909" s="54" t="str">
        <f t="shared" si="51"/>
        <v>儿童-孕妇装-裤子</v>
      </c>
      <c r="H909" s="54"/>
      <c r="I909" s="54"/>
      <c r="J909" s="54"/>
    </row>
    <row r="910" spans="1:10" s="55" customFormat="1" ht="23.25" hidden="1" customHeight="1">
      <c r="A910" s="52" t="s">
        <v>28</v>
      </c>
      <c r="B910" s="52" t="s">
        <v>3985</v>
      </c>
      <c r="C910" s="52" t="s">
        <v>273</v>
      </c>
      <c r="D910" s="53" t="str">
        <f t="shared" si="52"/>
        <v>儿童孕妇装哺乳装</v>
      </c>
      <c r="E910" s="53" t="str">
        <f t="shared" si="53"/>
        <v>儿童.孕妇装.哺乳装</v>
      </c>
      <c r="F910" s="54" t="s">
        <v>4031</v>
      </c>
      <c r="G910" s="54" t="str">
        <f t="shared" si="51"/>
        <v>儿童-孕妇装-哺乳装</v>
      </c>
      <c r="H910" s="54"/>
      <c r="I910" s="54"/>
      <c r="J910" s="54"/>
    </row>
    <row r="911" spans="1:10" s="55" customFormat="1" ht="23.25" hidden="1" customHeight="1">
      <c r="A911" s="52" t="s">
        <v>28</v>
      </c>
      <c r="B911" s="52" t="s">
        <v>3985</v>
      </c>
      <c r="C911" s="52" t="s">
        <v>247</v>
      </c>
      <c r="D911" s="53" t="str">
        <f t="shared" si="52"/>
        <v>儿童孕妇装哺乳文胸</v>
      </c>
      <c r="E911" s="53" t="str">
        <f t="shared" si="53"/>
        <v>儿童.孕妇装.哺乳文胸</v>
      </c>
      <c r="F911" s="54" t="s">
        <v>4032</v>
      </c>
      <c r="G911" s="54" t="str">
        <f t="shared" si="51"/>
        <v>儿童-孕妇装-哺乳文胸</v>
      </c>
      <c r="H911" s="54"/>
      <c r="I911" s="54"/>
      <c r="J911" s="54"/>
    </row>
    <row r="912" spans="1:10" s="55" customFormat="1" ht="23.25" hidden="1" customHeight="1">
      <c r="A912" s="52" t="s">
        <v>28</v>
      </c>
      <c r="B912" s="52" t="s">
        <v>3985</v>
      </c>
      <c r="C912" s="52" t="s">
        <v>412</v>
      </c>
      <c r="D912" s="53" t="str">
        <f t="shared" si="52"/>
        <v>儿童孕妇装腹带</v>
      </c>
      <c r="E912" s="53" t="str">
        <f t="shared" si="53"/>
        <v>儿童.孕妇装.腹带</v>
      </c>
      <c r="F912" s="54" t="s">
        <v>4033</v>
      </c>
      <c r="G912" s="54" t="str">
        <f t="shared" si="51"/>
        <v>儿童-孕妇装-腹带</v>
      </c>
      <c r="H912" s="54"/>
      <c r="I912" s="54"/>
      <c r="J912" s="54"/>
    </row>
    <row r="913" spans="1:10" s="55" customFormat="1" ht="23.25" hidden="1" customHeight="1">
      <c r="A913" s="52" t="s">
        <v>28</v>
      </c>
      <c r="B913" s="52" t="s">
        <v>3985</v>
      </c>
      <c r="C913" s="52" t="s">
        <v>340</v>
      </c>
      <c r="D913" s="53" t="str">
        <f t="shared" si="52"/>
        <v>儿童孕妇装连裤袜</v>
      </c>
      <c r="E913" s="53" t="str">
        <f t="shared" si="53"/>
        <v>儿童.孕妇装.连裤袜</v>
      </c>
      <c r="F913" s="54" t="s">
        <v>4034</v>
      </c>
      <c r="G913" s="54" t="str">
        <f t="shared" si="51"/>
        <v>儿童-孕妇装-连裤袜</v>
      </c>
      <c r="H913" s="54"/>
      <c r="I913" s="54"/>
      <c r="J913" s="54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5" customFormat="1" hidden="1">
      <c r="A1046" s="52" t="s">
        <v>35</v>
      </c>
      <c r="B1046" s="52" t="s">
        <v>48</v>
      </c>
      <c r="C1046" s="52" t="s">
        <v>3987</v>
      </c>
      <c r="D1046" s="11" t="str">
        <f t="shared" si="59"/>
        <v>皮具男包男双肩背包</v>
      </c>
      <c r="E1046" s="53" t="s">
        <v>4035</v>
      </c>
      <c r="F1046" s="54" t="s">
        <v>4078</v>
      </c>
      <c r="G1046" s="54" t="s">
        <v>4147</v>
      </c>
      <c r="H1046" s="54"/>
      <c r="I1046" s="56"/>
      <c r="J1046" s="56"/>
    </row>
    <row r="1047" spans="1:10" s="55" customFormat="1" hidden="1">
      <c r="A1047" s="52" t="s">
        <v>35</v>
      </c>
      <c r="B1047" s="52" t="s">
        <v>48</v>
      </c>
      <c r="C1047" s="52" t="s">
        <v>3988</v>
      </c>
      <c r="D1047" s="11" t="str">
        <f t="shared" si="59"/>
        <v xml:space="preserve">皮具男包男日字包  </v>
      </c>
      <c r="E1047" s="53" t="s">
        <v>4036</v>
      </c>
      <c r="F1047" s="54" t="s">
        <v>4109</v>
      </c>
      <c r="G1047" s="54" t="s">
        <v>4079</v>
      </c>
      <c r="H1047" s="54"/>
      <c r="I1047" s="56"/>
      <c r="J1047" s="56"/>
    </row>
    <row r="1048" spans="1:10" s="55" customFormat="1" hidden="1">
      <c r="A1048" s="52" t="s">
        <v>35</v>
      </c>
      <c r="B1048" s="52" t="s">
        <v>48</v>
      </c>
      <c r="C1048" s="52" t="s">
        <v>3989</v>
      </c>
      <c r="D1048" s="11" t="str">
        <f t="shared" si="59"/>
        <v>皮具男包男手包</v>
      </c>
      <c r="E1048" s="53" t="s">
        <v>4037</v>
      </c>
      <c r="F1048" s="54" t="s">
        <v>4110</v>
      </c>
      <c r="G1048" s="54" t="s">
        <v>4080</v>
      </c>
      <c r="H1048" s="54"/>
      <c r="I1048" s="56"/>
      <c r="J1048" s="56"/>
    </row>
    <row r="1049" spans="1:10" s="55" customFormat="1" hidden="1">
      <c r="A1049" s="52" t="s">
        <v>35</v>
      </c>
      <c r="B1049" s="52" t="s">
        <v>48</v>
      </c>
      <c r="C1049" s="52" t="s">
        <v>3990</v>
      </c>
      <c r="D1049" s="11" t="str">
        <f t="shared" si="59"/>
        <v>皮具男包男手提包</v>
      </c>
      <c r="E1049" s="53" t="s">
        <v>4038</v>
      </c>
      <c r="F1049" s="54" t="s">
        <v>4111</v>
      </c>
      <c r="G1049" s="54" t="s">
        <v>4081</v>
      </c>
      <c r="H1049" s="54"/>
      <c r="I1049" s="56"/>
      <c r="J1049" s="56"/>
    </row>
    <row r="1050" spans="1:10" s="55" customFormat="1" hidden="1">
      <c r="A1050" s="52" t="s">
        <v>35</v>
      </c>
      <c r="B1050" s="52" t="s">
        <v>48</v>
      </c>
      <c r="C1050" s="52" t="s">
        <v>3991</v>
      </c>
      <c r="D1050" s="11" t="str">
        <f t="shared" si="59"/>
        <v>皮具男包男斜挎包</v>
      </c>
      <c r="E1050" s="53" t="s">
        <v>4039</v>
      </c>
      <c r="F1050" s="54" t="s">
        <v>4112</v>
      </c>
      <c r="G1050" s="54" t="s">
        <v>4082</v>
      </c>
      <c r="H1050" s="54"/>
      <c r="I1050" s="56"/>
      <c r="J1050" s="56"/>
    </row>
    <row r="1051" spans="1:10" s="55" customFormat="1" hidden="1">
      <c r="A1051" s="52" t="s">
        <v>35</v>
      </c>
      <c r="B1051" s="52" t="s">
        <v>48</v>
      </c>
      <c r="C1051" s="52" t="s">
        <v>3992</v>
      </c>
      <c r="D1051" s="11" t="str">
        <f t="shared" si="59"/>
        <v>皮具男包腰包/胸包</v>
      </c>
      <c r="E1051" s="53" t="s">
        <v>4040</v>
      </c>
      <c r="F1051" s="54" t="s">
        <v>4113</v>
      </c>
      <c r="G1051" s="54" t="s">
        <v>4083</v>
      </c>
      <c r="H1051" s="54"/>
      <c r="I1051" s="56"/>
      <c r="J1051" s="56"/>
    </row>
    <row r="1052" spans="1:10" s="55" customFormat="1" hidden="1">
      <c r="A1052" s="52" t="s">
        <v>35</v>
      </c>
      <c r="B1052" s="52" t="s">
        <v>48</v>
      </c>
      <c r="C1052" s="52" t="s">
        <v>3993</v>
      </c>
      <c r="D1052" s="11" t="str">
        <f t="shared" si="59"/>
        <v>皮具男包长款票夹</v>
      </c>
      <c r="E1052" s="53" t="s">
        <v>4041</v>
      </c>
      <c r="F1052" s="54" t="s">
        <v>4114</v>
      </c>
      <c r="G1052" s="54" t="s">
        <v>4148</v>
      </c>
      <c r="H1052" s="54"/>
      <c r="I1052" s="56"/>
      <c r="J1052" s="56"/>
    </row>
    <row r="1053" spans="1:10" s="55" customFormat="1" hidden="1">
      <c r="A1053" s="52" t="s">
        <v>35</v>
      </c>
      <c r="B1053" s="52" t="s">
        <v>48</v>
      </c>
      <c r="C1053" s="52" t="s">
        <v>3994</v>
      </c>
      <c r="D1053" s="11" t="str">
        <f t="shared" si="59"/>
        <v>皮具男包匙牌钥匙包</v>
      </c>
      <c r="E1053" s="53" t="s">
        <v>4042</v>
      </c>
      <c r="F1053" s="54" t="s">
        <v>4115</v>
      </c>
      <c r="G1053" s="54" t="s">
        <v>4084</v>
      </c>
      <c r="H1053" s="54"/>
      <c r="I1053" s="56"/>
      <c r="J1053" s="56"/>
    </row>
    <row r="1054" spans="1:10" s="55" customFormat="1" hidden="1">
      <c r="A1054" s="52" t="s">
        <v>35</v>
      </c>
      <c r="B1054" s="52" t="s">
        <v>48</v>
      </c>
      <c r="C1054" s="52" t="s">
        <v>3995</v>
      </c>
      <c r="D1054" s="11" t="str">
        <f t="shared" si="59"/>
        <v>皮具男包名片夹</v>
      </c>
      <c r="E1054" s="53" t="s">
        <v>4043</v>
      </c>
      <c r="F1054" s="54" t="s">
        <v>4116</v>
      </c>
      <c r="G1054" s="54" t="s">
        <v>4085</v>
      </c>
      <c r="H1054" s="54"/>
      <c r="I1054" s="56"/>
      <c r="J1054" s="56"/>
    </row>
    <row r="1055" spans="1:10" s="55" customFormat="1" hidden="1">
      <c r="A1055" s="52" t="s">
        <v>35</v>
      </c>
      <c r="B1055" s="52" t="s">
        <v>48</v>
      </c>
      <c r="C1055" s="52" t="s">
        <v>3996</v>
      </c>
      <c r="D1055" s="11" t="str">
        <f t="shared" si="59"/>
        <v>皮具男包横身票夹</v>
      </c>
      <c r="E1055" s="53" t="s">
        <v>4044</v>
      </c>
      <c r="F1055" s="54" t="s">
        <v>4117</v>
      </c>
      <c r="G1055" s="54" t="s">
        <v>4086</v>
      </c>
      <c r="H1055" s="54"/>
      <c r="I1055" s="56"/>
      <c r="J1055" s="56"/>
    </row>
    <row r="1056" spans="1:10" s="55" customFormat="1" hidden="1">
      <c r="A1056" s="52" t="s">
        <v>35</v>
      </c>
      <c r="B1056" s="52" t="s">
        <v>48</v>
      </c>
      <c r="C1056" s="52" t="s">
        <v>3997</v>
      </c>
      <c r="D1056" s="11" t="str">
        <f t="shared" si="59"/>
        <v>皮具男包竖身票夹</v>
      </c>
      <c r="E1056" s="53" t="s">
        <v>4045</v>
      </c>
      <c r="F1056" s="54" t="s">
        <v>4118</v>
      </c>
      <c r="G1056" s="54" t="s">
        <v>4087</v>
      </c>
      <c r="H1056" s="54"/>
      <c r="I1056" s="56"/>
      <c r="J1056" s="56"/>
    </row>
    <row r="1057" spans="1:10" s="55" customFormat="1" hidden="1">
      <c r="A1057" s="52" t="s">
        <v>35</v>
      </c>
      <c r="B1057" s="52" t="s">
        <v>48</v>
      </c>
      <c r="C1057" s="52" t="s">
        <v>3998</v>
      </c>
      <c r="D1057" s="11" t="str">
        <f t="shared" si="59"/>
        <v>皮具男包板扣腰带</v>
      </c>
      <c r="E1057" s="53" t="s">
        <v>4046</v>
      </c>
      <c r="F1057" s="54" t="s">
        <v>4119</v>
      </c>
      <c r="G1057" s="54" t="s">
        <v>4149</v>
      </c>
      <c r="H1057" s="54"/>
      <c r="I1057" s="56"/>
      <c r="J1057" s="56"/>
    </row>
    <row r="1058" spans="1:10" s="55" customFormat="1" hidden="1">
      <c r="A1058" s="52" t="s">
        <v>35</v>
      </c>
      <c r="B1058" s="52" t="s">
        <v>48</v>
      </c>
      <c r="C1058" s="52" t="s">
        <v>3999</v>
      </c>
      <c r="D1058" s="11" t="str">
        <f t="shared" si="59"/>
        <v>皮具男包针扣腰带</v>
      </c>
      <c r="E1058" s="53" t="s">
        <v>4047</v>
      </c>
      <c r="F1058" s="54" t="s">
        <v>4120</v>
      </c>
      <c r="G1058" s="54" t="s">
        <v>4088</v>
      </c>
      <c r="H1058" s="54"/>
      <c r="I1058" s="56"/>
      <c r="J1058" s="56"/>
    </row>
    <row r="1059" spans="1:10" s="55" customFormat="1" hidden="1">
      <c r="A1059" s="52" t="s">
        <v>35</v>
      </c>
      <c r="B1059" s="52" t="s">
        <v>48</v>
      </c>
      <c r="C1059" s="52" t="s">
        <v>4000</v>
      </c>
      <c r="D1059" s="11" t="str">
        <f t="shared" si="59"/>
        <v>皮具男包自动扣腰带</v>
      </c>
      <c r="E1059" s="53" t="s">
        <v>4048</v>
      </c>
      <c r="F1059" s="54" t="s">
        <v>4121</v>
      </c>
      <c r="G1059" s="54" t="s">
        <v>4089</v>
      </c>
      <c r="H1059" s="54"/>
      <c r="I1059" s="56"/>
      <c r="J1059" s="56"/>
    </row>
    <row r="1060" spans="1:10" s="55" customFormat="1" hidden="1">
      <c r="A1060" s="52" t="s">
        <v>35</v>
      </c>
      <c r="B1060" s="52" t="s">
        <v>61</v>
      </c>
      <c r="C1060" s="52" t="s">
        <v>4001</v>
      </c>
      <c r="D1060" s="11" t="str">
        <f t="shared" si="59"/>
        <v>皮具女包女单肩带包</v>
      </c>
      <c r="E1060" s="53" t="s">
        <v>4049</v>
      </c>
      <c r="F1060" s="54" t="s">
        <v>4122</v>
      </c>
      <c r="G1060" s="54" t="s">
        <v>4150</v>
      </c>
      <c r="H1060" s="54"/>
      <c r="I1060" s="56"/>
      <c r="J1060" s="56"/>
    </row>
    <row r="1061" spans="1:10" s="55" customFormat="1" hidden="1">
      <c r="A1061" s="52" t="s">
        <v>35</v>
      </c>
      <c r="B1061" s="52" t="s">
        <v>61</v>
      </c>
      <c r="C1061" s="52" t="s">
        <v>4002</v>
      </c>
      <c r="D1061" s="11" t="str">
        <f t="shared" si="59"/>
        <v>皮具女包女手拎包</v>
      </c>
      <c r="E1061" s="53" t="s">
        <v>4050</v>
      </c>
      <c r="F1061" s="54" t="s">
        <v>4123</v>
      </c>
      <c r="G1061" s="54" t="s">
        <v>4090</v>
      </c>
      <c r="H1061" s="54"/>
      <c r="I1061" s="56"/>
      <c r="J1061" s="56"/>
    </row>
    <row r="1062" spans="1:10" s="55" customFormat="1" hidden="1">
      <c r="A1062" s="52" t="s">
        <v>35</v>
      </c>
      <c r="B1062" s="52" t="s">
        <v>61</v>
      </c>
      <c r="C1062" s="52" t="s">
        <v>4003</v>
      </c>
      <c r="D1062" s="11" t="str">
        <f t="shared" si="59"/>
        <v>皮具女包女双肩带包</v>
      </c>
      <c r="E1062" s="53" t="s">
        <v>4051</v>
      </c>
      <c r="F1062" s="54" t="s">
        <v>4124</v>
      </c>
      <c r="G1062" s="54" t="s">
        <v>4091</v>
      </c>
      <c r="H1062" s="54"/>
      <c r="I1062" s="56"/>
      <c r="J1062" s="56"/>
    </row>
    <row r="1063" spans="1:10" s="55" customFormat="1" hidden="1">
      <c r="A1063" s="52" t="s">
        <v>35</v>
      </c>
      <c r="B1063" s="52" t="s">
        <v>61</v>
      </c>
      <c r="C1063" s="52" t="s">
        <v>4004</v>
      </c>
      <c r="D1063" s="11" t="str">
        <f t="shared" si="59"/>
        <v>皮具女包女晚妆包/手包</v>
      </c>
      <c r="E1063" s="53" t="s">
        <v>4052</v>
      </c>
      <c r="F1063" s="54" t="s">
        <v>4125</v>
      </c>
      <c r="G1063" s="54" t="s">
        <v>4092</v>
      </c>
      <c r="H1063" s="54"/>
      <c r="I1063" s="56"/>
      <c r="J1063" s="56"/>
    </row>
    <row r="1064" spans="1:10" s="55" customFormat="1" hidden="1">
      <c r="A1064" s="52" t="s">
        <v>35</v>
      </c>
      <c r="B1064" s="52" t="s">
        <v>61</v>
      </c>
      <c r="C1064" s="52" t="s">
        <v>3993</v>
      </c>
      <c r="D1064" s="11" t="str">
        <f t="shared" si="59"/>
        <v>皮具女包长款票夹</v>
      </c>
      <c r="E1064" s="53" t="s">
        <v>4053</v>
      </c>
      <c r="F1064" s="54" t="s">
        <v>4126</v>
      </c>
      <c r="G1064" s="54" t="s">
        <v>4151</v>
      </c>
      <c r="H1064" s="54"/>
      <c r="I1064" s="56"/>
      <c r="J1064" s="56"/>
    </row>
    <row r="1065" spans="1:10" s="55" customFormat="1" hidden="1">
      <c r="A1065" s="52" t="s">
        <v>35</v>
      </c>
      <c r="B1065" s="52" t="s">
        <v>61</v>
      </c>
      <c r="C1065" s="52" t="s">
        <v>3997</v>
      </c>
      <c r="D1065" s="11" t="str">
        <f t="shared" si="59"/>
        <v>皮具女包竖身票夹</v>
      </c>
      <c r="E1065" s="53" t="s">
        <v>4054</v>
      </c>
      <c r="F1065" s="54" t="s">
        <v>4127</v>
      </c>
      <c r="G1065" s="54" t="s">
        <v>4093</v>
      </c>
      <c r="H1065" s="54"/>
      <c r="I1065" s="56"/>
      <c r="J1065" s="56"/>
    </row>
    <row r="1066" spans="1:10" s="55" customFormat="1" hidden="1">
      <c r="A1066" s="52" t="s">
        <v>35</v>
      </c>
      <c r="B1066" s="52" t="s">
        <v>61</v>
      </c>
      <c r="C1066" s="52" t="s">
        <v>4005</v>
      </c>
      <c r="D1066" s="11" t="str">
        <f t="shared" si="59"/>
        <v>皮具女包名片包</v>
      </c>
      <c r="E1066" s="53" t="s">
        <v>4055</v>
      </c>
      <c r="F1066" s="54" t="s">
        <v>4128</v>
      </c>
      <c r="G1066" s="54" t="s">
        <v>4094</v>
      </c>
      <c r="H1066" s="54"/>
      <c r="I1066" s="56"/>
      <c r="J1066" s="56"/>
    </row>
    <row r="1067" spans="1:10" s="55" customFormat="1" hidden="1">
      <c r="A1067" s="52" t="s">
        <v>35</v>
      </c>
      <c r="B1067" s="52" t="s">
        <v>61</v>
      </c>
      <c r="C1067" s="52" t="s">
        <v>4006</v>
      </c>
      <c r="D1067" s="11" t="str">
        <f t="shared" si="59"/>
        <v>皮具女包零钱包</v>
      </c>
      <c r="E1067" s="53" t="s">
        <v>4056</v>
      </c>
      <c r="F1067" s="54" t="s">
        <v>4129</v>
      </c>
      <c r="G1067" s="54" t="s">
        <v>4095</v>
      </c>
      <c r="H1067" s="54"/>
      <c r="I1067" s="56"/>
      <c r="J1067" s="56"/>
    </row>
    <row r="1068" spans="1:10" s="55" customFormat="1" hidden="1">
      <c r="A1068" s="52" t="s">
        <v>35</v>
      </c>
      <c r="B1068" s="52" t="s">
        <v>61</v>
      </c>
      <c r="C1068" s="52" t="s">
        <v>4096</v>
      </c>
      <c r="D1068" s="11" t="str">
        <f t="shared" si="59"/>
        <v>皮具女包女腰带</v>
      </c>
      <c r="E1068" s="53" t="s">
        <v>4097</v>
      </c>
      <c r="F1068" s="54" t="s">
        <v>4130</v>
      </c>
      <c r="G1068" s="53" t="s">
        <v>4098</v>
      </c>
      <c r="H1068" s="54"/>
      <c r="I1068" s="56"/>
      <c r="J1068" s="56"/>
    </row>
    <row r="1069" spans="1:10" s="55" customFormat="1" hidden="1">
      <c r="A1069" s="52" t="s">
        <v>35</v>
      </c>
      <c r="B1069" s="52" t="s">
        <v>82</v>
      </c>
      <c r="C1069" s="52" t="s">
        <v>4007</v>
      </c>
      <c r="D1069" s="11" t="str">
        <f t="shared" si="59"/>
        <v>皮具箱包双肩背电脑包</v>
      </c>
      <c r="E1069" s="53" t="s">
        <v>4057</v>
      </c>
      <c r="F1069" s="54" t="s">
        <v>4152</v>
      </c>
      <c r="G1069" s="54" t="s">
        <v>4153</v>
      </c>
      <c r="H1069" s="54"/>
      <c r="I1069" s="56"/>
      <c r="J1069" s="56"/>
    </row>
    <row r="1070" spans="1:10" s="55" customFormat="1" hidden="1">
      <c r="A1070" s="52" t="s">
        <v>35</v>
      </c>
      <c r="B1070" s="52" t="s">
        <v>82</v>
      </c>
      <c r="C1070" s="52" t="s">
        <v>4008</v>
      </c>
      <c r="D1070" s="11" t="str">
        <f t="shared" si="59"/>
        <v>皮具箱包手拎电脑包</v>
      </c>
      <c r="E1070" s="53" t="s">
        <v>4058</v>
      </c>
      <c r="F1070" s="54" t="s">
        <v>4131</v>
      </c>
      <c r="G1070" s="54" t="s">
        <v>4099</v>
      </c>
      <c r="H1070" s="54"/>
      <c r="I1070" s="56"/>
      <c r="J1070" s="56"/>
    </row>
    <row r="1071" spans="1:10" s="55" customFormat="1" hidden="1">
      <c r="A1071" s="52" t="s">
        <v>35</v>
      </c>
      <c r="B1071" s="52" t="s">
        <v>82</v>
      </c>
      <c r="C1071" s="52" t="s">
        <v>4009</v>
      </c>
      <c r="D1071" s="11" t="str">
        <f t="shared" si="59"/>
        <v>皮具箱包手拎旅行袋</v>
      </c>
      <c r="E1071" s="53" t="s">
        <v>4059</v>
      </c>
      <c r="F1071" s="54" t="s">
        <v>4133</v>
      </c>
      <c r="G1071" s="54" t="s">
        <v>4154</v>
      </c>
      <c r="H1071" s="54"/>
      <c r="I1071" s="56"/>
      <c r="J1071" s="56"/>
    </row>
    <row r="1072" spans="1:10" s="55" customFormat="1" hidden="1">
      <c r="A1072" s="52" t="s">
        <v>35</v>
      </c>
      <c r="B1072" s="52" t="s">
        <v>82</v>
      </c>
      <c r="C1072" s="52" t="s">
        <v>4010</v>
      </c>
      <c r="D1072" s="11" t="str">
        <f t="shared" si="59"/>
        <v>皮具箱包拉杆旅行袋</v>
      </c>
      <c r="E1072" s="53" t="s">
        <v>4060</v>
      </c>
      <c r="F1072" s="54" t="s">
        <v>4134</v>
      </c>
      <c r="G1072" s="54" t="s">
        <v>4100</v>
      </c>
      <c r="H1072" s="54"/>
      <c r="I1072" s="56"/>
      <c r="J1072" s="56"/>
    </row>
    <row r="1073" spans="1:10" s="55" customFormat="1" hidden="1">
      <c r="A1073" s="52" t="s">
        <v>35</v>
      </c>
      <c r="B1073" s="52" t="s">
        <v>82</v>
      </c>
      <c r="C1073" s="52" t="s">
        <v>4016</v>
      </c>
      <c r="D1073" s="11" t="str">
        <f t="shared" si="59"/>
        <v>皮具箱包大(28寸—32寸)</v>
      </c>
      <c r="E1073" s="53" t="s">
        <v>4061</v>
      </c>
      <c r="F1073" s="54" t="s">
        <v>4135</v>
      </c>
      <c r="G1073" s="54" t="s">
        <v>4155</v>
      </c>
      <c r="H1073" s="54"/>
      <c r="I1073" s="56"/>
      <c r="J1073" s="56"/>
    </row>
    <row r="1074" spans="1:10" s="55" customFormat="1" hidden="1">
      <c r="A1074" s="52" t="s">
        <v>35</v>
      </c>
      <c r="B1074" s="52" t="s">
        <v>82</v>
      </c>
      <c r="C1074" s="52" t="s">
        <v>4017</v>
      </c>
      <c r="D1074" s="11" t="str">
        <f t="shared" si="59"/>
        <v>皮具箱包中(22寸—26寸)</v>
      </c>
      <c r="E1074" s="53" t="s">
        <v>4062</v>
      </c>
      <c r="F1074" s="54" t="s">
        <v>4136</v>
      </c>
      <c r="G1074" s="54" t="s">
        <v>4101</v>
      </c>
      <c r="H1074" s="54"/>
      <c r="I1074" s="56"/>
      <c r="J1074" s="56"/>
    </row>
    <row r="1075" spans="1:10" s="55" customFormat="1" hidden="1">
      <c r="A1075" s="52" t="s">
        <v>35</v>
      </c>
      <c r="B1075" s="52" t="s">
        <v>82</v>
      </c>
      <c r="C1075" s="52" t="s">
        <v>4018</v>
      </c>
      <c r="D1075" s="11" t="str">
        <f t="shared" si="59"/>
        <v>皮具箱包小(18寸—20寸)</v>
      </c>
      <c r="E1075" s="53" t="s">
        <v>4063</v>
      </c>
      <c r="F1075" s="54" t="s">
        <v>4137</v>
      </c>
      <c r="G1075" s="54" t="s">
        <v>4102</v>
      </c>
      <c r="H1075" s="54"/>
      <c r="I1075" s="56"/>
      <c r="J1075" s="56"/>
    </row>
    <row r="1076" spans="1:10" s="55" customFormat="1" hidden="1">
      <c r="A1076" s="52" t="s">
        <v>35</v>
      </c>
      <c r="B1076" s="52" t="s">
        <v>82</v>
      </c>
      <c r="C1076" s="52" t="s">
        <v>4016</v>
      </c>
      <c r="D1076" s="11" t="str">
        <f t="shared" si="59"/>
        <v>皮具箱包大(28寸—32寸)</v>
      </c>
      <c r="E1076" s="53" t="s">
        <v>4064</v>
      </c>
      <c r="F1076" s="54" t="s">
        <v>4138</v>
      </c>
      <c r="G1076" s="54" t="s">
        <v>4103</v>
      </c>
      <c r="H1076" s="54"/>
      <c r="I1076" s="56"/>
      <c r="J1076" s="56"/>
    </row>
    <row r="1077" spans="1:10" s="55" customFormat="1" hidden="1">
      <c r="A1077" s="52" t="s">
        <v>35</v>
      </c>
      <c r="B1077" s="52" t="s">
        <v>82</v>
      </c>
      <c r="C1077" s="52" t="s">
        <v>4017</v>
      </c>
      <c r="D1077" s="11" t="str">
        <f t="shared" si="59"/>
        <v>皮具箱包中(22寸—26寸)</v>
      </c>
      <c r="E1077" s="53" t="s">
        <v>4065</v>
      </c>
      <c r="F1077" s="54" t="s">
        <v>4139</v>
      </c>
      <c r="G1077" s="54" t="s">
        <v>4156</v>
      </c>
      <c r="H1077" s="54"/>
      <c r="I1077" s="56"/>
      <c r="J1077" s="56"/>
    </row>
    <row r="1078" spans="1:10" s="55" customFormat="1" hidden="1">
      <c r="A1078" s="52" t="s">
        <v>35</v>
      </c>
      <c r="B1078" s="52" t="s">
        <v>82</v>
      </c>
      <c r="C1078" s="52" t="s">
        <v>4018</v>
      </c>
      <c r="D1078" s="11" t="str">
        <f t="shared" si="59"/>
        <v>皮具箱包小(18寸—20寸)</v>
      </c>
      <c r="E1078" s="53" t="s">
        <v>4066</v>
      </c>
      <c r="F1078" s="54" t="s">
        <v>4140</v>
      </c>
      <c r="G1078" s="54" t="s">
        <v>4104</v>
      </c>
      <c r="H1078" s="54"/>
      <c r="I1078" s="56"/>
      <c r="J1078" s="56"/>
    </row>
    <row r="1079" spans="1:10" s="55" customFormat="1" hidden="1">
      <c r="A1079" s="52" t="s">
        <v>35</v>
      </c>
      <c r="B1079" s="52" t="s">
        <v>82</v>
      </c>
      <c r="C1079" s="52" t="s">
        <v>4011</v>
      </c>
      <c r="D1079" s="11" t="str">
        <f t="shared" si="59"/>
        <v>皮具箱包双肩背包</v>
      </c>
      <c r="E1079" s="53" t="s">
        <v>4067</v>
      </c>
      <c r="F1079" s="54" t="s">
        <v>4141</v>
      </c>
      <c r="G1079" s="54" t="s">
        <v>4157</v>
      </c>
      <c r="H1079" s="54"/>
      <c r="I1079" s="56"/>
      <c r="J1079" s="56"/>
    </row>
    <row r="1080" spans="1:10" s="55" customFormat="1" hidden="1">
      <c r="A1080" s="52" t="s">
        <v>35</v>
      </c>
      <c r="B1080" s="52" t="s">
        <v>82</v>
      </c>
      <c r="C1080" s="52" t="s">
        <v>4012</v>
      </c>
      <c r="D1080" s="11" t="str">
        <f t="shared" si="59"/>
        <v>皮具箱包洗漱包/打理袋</v>
      </c>
      <c r="E1080" s="53" t="s">
        <v>4068</v>
      </c>
      <c r="F1080" s="54" t="s">
        <v>4142</v>
      </c>
      <c r="G1080" s="54" t="s">
        <v>4105</v>
      </c>
      <c r="H1080" s="54"/>
      <c r="I1080" s="56"/>
      <c r="J1080" s="56"/>
    </row>
    <row r="1081" spans="1:10" s="55" customFormat="1" hidden="1">
      <c r="A1081" s="52" t="s">
        <v>35</v>
      </c>
      <c r="B1081" s="52" t="s">
        <v>82</v>
      </c>
      <c r="C1081" s="52" t="s">
        <v>170</v>
      </c>
      <c r="D1081" s="11" t="str">
        <f t="shared" si="59"/>
        <v>皮具箱包相机包</v>
      </c>
      <c r="E1081" s="53" t="s">
        <v>4069</v>
      </c>
      <c r="F1081" s="54" t="s">
        <v>4143</v>
      </c>
      <c r="G1081" s="54" t="s">
        <v>4106</v>
      </c>
      <c r="H1081" s="54"/>
      <c r="I1081" s="56"/>
      <c r="J1081" s="56"/>
    </row>
    <row r="1082" spans="1:10" s="55" customFormat="1" hidden="1">
      <c r="A1082" s="52" t="s">
        <v>35</v>
      </c>
      <c r="B1082" s="52" t="s">
        <v>82</v>
      </c>
      <c r="C1082" s="52" t="s">
        <v>3992</v>
      </c>
      <c r="D1082" s="11" t="str">
        <f t="shared" si="59"/>
        <v>皮具箱包腰包/胸包</v>
      </c>
      <c r="E1082" s="53" t="s">
        <v>4070</v>
      </c>
      <c r="F1082" s="54" t="s">
        <v>4144</v>
      </c>
      <c r="G1082" s="54" t="s">
        <v>4107</v>
      </c>
      <c r="H1082" s="54"/>
      <c r="I1082" s="56"/>
      <c r="J1082" s="56"/>
    </row>
    <row r="1083" spans="1:10" s="55" customFormat="1" hidden="1">
      <c r="A1083" s="52" t="s">
        <v>35</v>
      </c>
      <c r="B1083" s="52" t="s">
        <v>82</v>
      </c>
      <c r="C1083" s="52" t="s">
        <v>4013</v>
      </c>
      <c r="D1083" s="11" t="str">
        <f t="shared" ref="D1083:D1086" si="60">A1083&amp;B1083&amp;C1083</f>
        <v>皮具箱包打包带</v>
      </c>
      <c r="E1083" s="53" t="s">
        <v>4071</v>
      </c>
      <c r="F1083" s="54" t="s">
        <v>4145</v>
      </c>
      <c r="G1083" s="54" t="s">
        <v>4108</v>
      </c>
      <c r="H1083" s="54"/>
      <c r="I1083" s="56"/>
      <c r="J1083" s="56"/>
    </row>
    <row r="1084" spans="1:10" s="55" customFormat="1" hidden="1">
      <c r="A1084" s="52" t="s">
        <v>35</v>
      </c>
      <c r="B1084" s="52" t="s">
        <v>72</v>
      </c>
      <c r="C1084" s="52" t="s">
        <v>4014</v>
      </c>
      <c r="D1084" s="11" t="str">
        <f t="shared" si="60"/>
        <v>皮具皮具配饰男式手套</v>
      </c>
      <c r="E1084" s="53" t="s">
        <v>4072</v>
      </c>
      <c r="F1084" s="54" t="s">
        <v>4158</v>
      </c>
      <c r="G1084" s="54" t="s">
        <v>4146</v>
      </c>
      <c r="H1084" s="54"/>
      <c r="I1084" s="56"/>
      <c r="J1084" s="56"/>
    </row>
    <row r="1085" spans="1:10" s="55" customFormat="1" hidden="1">
      <c r="A1085" s="52" t="s">
        <v>35</v>
      </c>
      <c r="B1085" s="52" t="s">
        <v>72</v>
      </c>
      <c r="C1085" s="52" t="s">
        <v>4015</v>
      </c>
      <c r="D1085" s="11" t="str">
        <f t="shared" si="60"/>
        <v>皮具皮具配饰女式手套</v>
      </c>
      <c r="E1085" s="53" t="s">
        <v>4073</v>
      </c>
      <c r="F1085" s="54" t="s">
        <v>4132</v>
      </c>
      <c r="G1085" s="54" t="s">
        <v>4159</v>
      </c>
      <c r="H1085" s="54"/>
      <c r="I1085" s="56"/>
      <c r="J1085" s="56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0"/>
    <col min="2" max="2" width="16.125" style="40" customWidth="1"/>
    <col min="3" max="3" width="129.375" style="40" customWidth="1"/>
    <col min="4" max="16384" width="9" style="40"/>
  </cols>
  <sheetData>
    <row r="1" spans="1:3" ht="46.5" customHeight="1">
      <c r="A1" s="79" t="s">
        <v>3806</v>
      </c>
      <c r="B1" s="80"/>
      <c r="C1" s="81"/>
    </row>
    <row r="2" spans="1:3" ht="15" customHeight="1">
      <c r="A2" s="76" t="s">
        <v>3832</v>
      </c>
      <c r="B2" s="77" t="s">
        <v>3831</v>
      </c>
      <c r="C2" s="78"/>
    </row>
    <row r="3" spans="1:3" ht="15" customHeight="1">
      <c r="A3" s="76"/>
      <c r="B3" s="77" t="s">
        <v>3807</v>
      </c>
      <c r="C3" s="78"/>
    </row>
    <row r="4" spans="1:3" ht="15" customHeight="1">
      <c r="A4" s="49" t="s">
        <v>3833</v>
      </c>
      <c r="B4" s="50" t="s">
        <v>3834</v>
      </c>
      <c r="C4" s="51" t="s">
        <v>3835</v>
      </c>
    </row>
    <row r="5" spans="1:3" ht="17.25">
      <c r="A5" s="43">
        <v>1</v>
      </c>
      <c r="B5" s="41" t="s">
        <v>3808</v>
      </c>
      <c r="C5" s="42" t="s">
        <v>3837</v>
      </c>
    </row>
    <row r="6" spans="1:3" ht="17.25">
      <c r="A6" s="43">
        <v>2</v>
      </c>
      <c r="B6" s="41" t="s">
        <v>3836</v>
      </c>
      <c r="C6" s="42" t="s">
        <v>3838</v>
      </c>
    </row>
    <row r="7" spans="1:3" ht="17.25">
      <c r="A7" s="43">
        <v>3</v>
      </c>
      <c r="B7" s="41" t="s">
        <v>3809</v>
      </c>
      <c r="C7" s="42" t="s">
        <v>3839</v>
      </c>
    </row>
    <row r="8" spans="1:3" ht="33">
      <c r="A8" s="43">
        <v>4</v>
      </c>
      <c r="B8" s="41" t="s">
        <v>4</v>
      </c>
      <c r="C8" s="44" t="s">
        <v>3810</v>
      </c>
    </row>
    <row r="9" spans="1:3" ht="17.25">
      <c r="A9" s="43">
        <v>5</v>
      </c>
      <c r="B9" s="41" t="s">
        <v>5</v>
      </c>
      <c r="C9" s="42" t="s">
        <v>3811</v>
      </c>
    </row>
    <row r="10" spans="1:3" ht="33">
      <c r="A10" s="43">
        <v>6</v>
      </c>
      <c r="B10" s="41" t="s">
        <v>3812</v>
      </c>
      <c r="C10" s="44" t="s">
        <v>3840</v>
      </c>
    </row>
    <row r="11" spans="1:3" ht="33">
      <c r="A11" s="43">
        <v>7</v>
      </c>
      <c r="B11" s="41" t="s">
        <v>3813</v>
      </c>
      <c r="C11" s="44" t="s">
        <v>3841</v>
      </c>
    </row>
    <row r="12" spans="1:3" ht="17.25">
      <c r="A12" s="43">
        <v>8</v>
      </c>
      <c r="B12" s="41" t="s">
        <v>3814</v>
      </c>
      <c r="C12" s="42" t="s">
        <v>3815</v>
      </c>
    </row>
    <row r="13" spans="1:3" ht="17.25">
      <c r="A13" s="43">
        <v>9</v>
      </c>
      <c r="B13" s="41" t="s">
        <v>3816</v>
      </c>
      <c r="C13" s="42" t="s">
        <v>3817</v>
      </c>
    </row>
    <row r="14" spans="1:3" ht="17.25">
      <c r="A14" s="43">
        <v>10</v>
      </c>
      <c r="B14" s="41" t="s">
        <v>3818</v>
      </c>
      <c r="C14" s="42" t="s">
        <v>3819</v>
      </c>
    </row>
    <row r="15" spans="1:3" ht="33">
      <c r="A15" s="43">
        <v>11</v>
      </c>
      <c r="B15" s="45" t="s">
        <v>3820</v>
      </c>
      <c r="C15" s="42" t="s">
        <v>3821</v>
      </c>
    </row>
    <row r="16" spans="1:3" ht="33">
      <c r="A16" s="43">
        <v>12</v>
      </c>
      <c r="B16" s="41" t="s">
        <v>11</v>
      </c>
      <c r="C16" s="44" t="s">
        <v>3822</v>
      </c>
    </row>
    <row r="17" spans="1:3" ht="33">
      <c r="A17" s="43">
        <v>13</v>
      </c>
      <c r="B17" s="45" t="s">
        <v>3823</v>
      </c>
      <c r="C17" s="42" t="s">
        <v>3824</v>
      </c>
    </row>
    <row r="18" spans="1:3" ht="17.25">
      <c r="A18" s="43">
        <v>14</v>
      </c>
      <c r="B18" s="41" t="s">
        <v>3825</v>
      </c>
      <c r="C18" s="42" t="s">
        <v>3842</v>
      </c>
    </row>
    <row r="19" spans="1:3" ht="17.25">
      <c r="A19" s="43">
        <v>15</v>
      </c>
      <c r="B19" s="41" t="s">
        <v>15</v>
      </c>
      <c r="C19" s="42" t="s">
        <v>3826</v>
      </c>
    </row>
    <row r="20" spans="1:3" ht="17.25">
      <c r="A20" s="43">
        <v>16</v>
      </c>
      <c r="B20" s="41" t="s">
        <v>3827</v>
      </c>
      <c r="C20" s="42" t="s">
        <v>3828</v>
      </c>
    </row>
    <row r="21" spans="1:3" ht="17.25">
      <c r="A21" s="43">
        <v>17</v>
      </c>
      <c r="B21" s="41" t="s">
        <v>17</v>
      </c>
      <c r="C21" s="42" t="s">
        <v>3829</v>
      </c>
    </row>
    <row r="22" spans="1:3" ht="17.25">
      <c r="A22" s="43">
        <v>18</v>
      </c>
      <c r="B22" s="41" t="s">
        <v>3804</v>
      </c>
      <c r="C22" s="42" t="s">
        <v>3830</v>
      </c>
    </row>
    <row r="23" spans="1:3" ht="17.25">
      <c r="A23" s="43">
        <v>19</v>
      </c>
      <c r="B23" s="41" t="s">
        <v>19</v>
      </c>
      <c r="C23" s="42" t="s">
        <v>3843</v>
      </c>
    </row>
    <row r="24" spans="1:3" ht="17.25" thickBot="1">
      <c r="A24" s="46" t="s">
        <v>3844</v>
      </c>
      <c r="B24" s="47"/>
      <c r="C24" s="48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2016-03-23T02:07:00Z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